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225" windowWidth="20115" windowHeight="4005" tabRatio="733" activeTab="20"/>
  </bookViews>
  <sheets>
    <sheet name="S1 - Sample location" sheetId="1" r:id="rId1"/>
    <sheet name="S2 - U-Pb compilation" sheetId="2" r:id="rId2"/>
    <sheet name="PlotDat1" sheetId="73" state="hidden" r:id="rId3"/>
    <sheet name="PlotDat2" sheetId="75" state="hidden" r:id="rId4"/>
    <sheet name="PlotDat5" sheetId="79" state="hidden" r:id="rId5"/>
    <sheet name="PlotDat10" sheetId="83" state="hidden" r:id="rId6"/>
    <sheet name="PlotDat11" sheetId="85" state="hidden" r:id="rId7"/>
    <sheet name="PlotDat16" sheetId="87" state="hidden" r:id="rId8"/>
    <sheet name="PlotDat4" sheetId="89" state="hidden" r:id="rId9"/>
    <sheet name="PlotDat3" sheetId="91" state="hidden" r:id="rId10"/>
    <sheet name="PlotDat6" sheetId="93" state="hidden" r:id="rId11"/>
    <sheet name="PlotDat7" sheetId="95" state="hidden" r:id="rId12"/>
    <sheet name="PlotDat8" sheetId="97" state="hidden" r:id="rId13"/>
    <sheet name="PlotDat9" sheetId="99" state="hidden" r:id="rId14"/>
    <sheet name="S3A - U-Pb data Ion Probe" sheetId="105" r:id="rId15"/>
    <sheet name="PlotDat14" sheetId="69" state="hidden" r:id="rId16"/>
    <sheet name="PlotDat15" sheetId="71" state="hidden" r:id="rId17"/>
    <sheet name="PlotDat12" sheetId="101" state="hidden" r:id="rId18"/>
    <sheet name="PlotDat13" sheetId="103" state="hidden" r:id="rId19"/>
    <sheet name="S3B - U-Pb standard Ion Probe" sheetId="3" r:id="rId20"/>
    <sheet name="S4A - U-Pb data laser ablation" sheetId="46" r:id="rId21"/>
    <sheet name="S4B - U-Pb standard laser ab." sheetId="6" r:id="rId22"/>
  </sheets>
  <definedNames>
    <definedName name="_gXY1">PlotDat13!$C$1:$D$93</definedName>
    <definedName name="Ellipse1_1">PlotDat13!$I$1:$J$33</definedName>
    <definedName name="Ellipse1_10">PlotDat13!$AA$1:$AB$33</definedName>
    <definedName name="Ellipse1_100">PlotDat12!$GY$1:$GZ$33</definedName>
    <definedName name="Ellipse1_101">PlotDat12!$HA$1:$HB$33</definedName>
    <definedName name="Ellipse1_102">#REF!</definedName>
    <definedName name="Ellipse1_103">#REF!</definedName>
    <definedName name="Ellipse1_104">#REF!</definedName>
    <definedName name="Ellipse1_105">#REF!</definedName>
    <definedName name="Ellipse1_106">#REF!</definedName>
    <definedName name="Ellipse1_107">#REF!</definedName>
    <definedName name="Ellipse1_108">#REF!</definedName>
    <definedName name="Ellipse1_109">#REF!</definedName>
    <definedName name="Ellipse1_11">PlotDat13!$AC$1:$AD$33</definedName>
    <definedName name="Ellipse1_12">PlotDat13!$AE$1:$AF$33</definedName>
    <definedName name="Ellipse1_13">PlotDat13!$AG$1:$AH$33</definedName>
    <definedName name="Ellipse1_14">PlotDat13!$AI$1:$AJ$33</definedName>
    <definedName name="Ellipse1_15">PlotDat13!$AK$1:$AL$33</definedName>
    <definedName name="Ellipse1_16">PlotDat13!$AM$1:$AN$33</definedName>
    <definedName name="Ellipse1_17">PlotDat13!$AO$1:$AP$33</definedName>
    <definedName name="Ellipse1_18">PlotDat13!$AQ$1:$AR$33</definedName>
    <definedName name="Ellipse1_19">PlotDat13!$AS$1:$AT$33</definedName>
    <definedName name="Ellipse1_2">PlotDat13!$K$1:$L$33</definedName>
    <definedName name="Ellipse1_20">PlotDat13!$AU$1:$AV$33</definedName>
    <definedName name="Ellipse1_21">PlotDat13!$AW$1:$AX$33</definedName>
    <definedName name="Ellipse1_22">PlotDat13!$AY$1:$AZ$33</definedName>
    <definedName name="Ellipse1_23">PlotDat13!$BA$1:$BB$33</definedName>
    <definedName name="Ellipse1_24">PlotDat13!$BC$1:$BD$33</definedName>
    <definedName name="Ellipse1_25">PlotDat13!$BE$1:$BF$33</definedName>
    <definedName name="Ellipse1_26">PlotDat13!$BG$1:$BH$33</definedName>
    <definedName name="Ellipse1_27">PlotDat13!$BI$1:$BJ$33</definedName>
    <definedName name="Ellipse1_28">PlotDat13!$BK$1:$BL$33</definedName>
    <definedName name="Ellipse1_29">PlotDat13!$BM$1:$BN$33</definedName>
    <definedName name="Ellipse1_3">PlotDat13!$M$1:$N$33</definedName>
    <definedName name="Ellipse1_30">PlotDat13!$BO$1:$BP$33</definedName>
    <definedName name="Ellipse1_31">PlotDat13!$BQ$1:$BR$33</definedName>
    <definedName name="Ellipse1_32">PlotDat13!$BS$1:$BT$33</definedName>
    <definedName name="Ellipse1_33">PlotDat13!$BU$1:$BV$33</definedName>
    <definedName name="Ellipse1_34">PlotDat13!$BW$1:$BX$33</definedName>
    <definedName name="Ellipse1_35">PlotDat13!$BY$1:$BZ$33</definedName>
    <definedName name="Ellipse1_36">PlotDat13!$CA$1:$CB$33</definedName>
    <definedName name="Ellipse1_37">PlotDat13!$CC$1:$CD$33</definedName>
    <definedName name="Ellipse1_38">PlotDat13!$CE$1:$CF$33</definedName>
    <definedName name="Ellipse1_39">PlotDat13!$CG$1:$CH$33</definedName>
    <definedName name="Ellipse1_4">PlotDat13!$O$1:$P$33</definedName>
    <definedName name="Ellipse1_40">PlotDat13!$CI$1:$CJ$33</definedName>
    <definedName name="Ellipse1_41">PlotDat13!$CK$1:$CL$33</definedName>
    <definedName name="Ellipse1_42">PlotDat13!$CM$1:$CN$33</definedName>
    <definedName name="Ellipse1_43">PlotDat13!$CO$1:$CP$33</definedName>
    <definedName name="Ellipse1_44">PlotDat13!$CQ$1:$CR$33</definedName>
    <definedName name="Ellipse1_45">PlotDat13!$CS$1:$CT$33</definedName>
    <definedName name="Ellipse1_46">PlotDat13!$CU$1:$CV$33</definedName>
    <definedName name="Ellipse1_47">PlotDat13!$CW$1:$CX$33</definedName>
    <definedName name="Ellipse1_48">PlotDat13!$CY$1:$CZ$33</definedName>
    <definedName name="Ellipse1_49">PlotDat13!$DA$1:$DB$33</definedName>
    <definedName name="Ellipse1_5">PlotDat13!$Q$1:$R$33</definedName>
    <definedName name="Ellipse1_50">PlotDat13!$DC$1:$DD$33</definedName>
    <definedName name="Ellipse1_51">PlotDat13!$DE$1:$DF$33</definedName>
    <definedName name="Ellipse1_52">PlotDat13!$DG$1:$DH$33</definedName>
    <definedName name="Ellipse1_53">PlotDat13!$DI$1:$DJ$33</definedName>
    <definedName name="Ellipse1_54">PlotDat13!$DK$1:$DL$33</definedName>
    <definedName name="Ellipse1_55">PlotDat13!$DM$1:$DN$33</definedName>
    <definedName name="Ellipse1_56">PlotDat13!$DO$1:$DP$33</definedName>
    <definedName name="Ellipse1_57">PlotDat13!$DQ$1:$DR$33</definedName>
    <definedName name="Ellipse1_58">PlotDat13!$DS$1:$DT$33</definedName>
    <definedName name="Ellipse1_59">PlotDat13!$DU$1:$DV$33</definedName>
    <definedName name="Ellipse1_6">PlotDat13!$S$1:$T$33</definedName>
    <definedName name="Ellipse1_60">PlotDat13!$DW$1:$DX$33</definedName>
    <definedName name="Ellipse1_61">PlotDat13!$DY$1:$DZ$33</definedName>
    <definedName name="Ellipse1_62">PlotDat13!$EA$1:$EB$33</definedName>
    <definedName name="Ellipse1_63">PlotDat13!$EC$1:$ED$33</definedName>
    <definedName name="Ellipse1_64">PlotDat13!$EE$1:$EF$33</definedName>
    <definedName name="Ellipse1_65">PlotDat13!$EG$1:$EH$33</definedName>
    <definedName name="Ellipse1_66">PlotDat13!$EI$1:$EJ$33</definedName>
    <definedName name="Ellipse1_67">PlotDat13!$EK$1:$EL$33</definedName>
    <definedName name="Ellipse1_68">PlotDat13!$EM$1:$EN$33</definedName>
    <definedName name="Ellipse1_69">PlotDat13!$EO$1:$EP$33</definedName>
    <definedName name="Ellipse1_7">PlotDat13!$U$1:$V$33</definedName>
    <definedName name="Ellipse1_70">PlotDat13!$EQ$1:$ER$33</definedName>
    <definedName name="Ellipse1_71">PlotDat13!$ES$1:$ET$33</definedName>
    <definedName name="Ellipse1_72">PlotDat13!$EU$1:$EV$33</definedName>
    <definedName name="Ellipse1_73">PlotDat13!$EW$1:$EX$33</definedName>
    <definedName name="Ellipse1_74">PlotDat13!$EY$1:$EZ$33</definedName>
    <definedName name="Ellipse1_75">PlotDat13!$FA$1:$FB$33</definedName>
    <definedName name="Ellipse1_76">PlotDat13!$FC$1:$FD$33</definedName>
    <definedName name="Ellipse1_77">PlotDat13!$FE$1:$FF$33</definedName>
    <definedName name="Ellipse1_78">PlotDat13!$FG$1:$FH$33</definedName>
    <definedName name="Ellipse1_79">PlotDat13!$FI$1:$FJ$33</definedName>
    <definedName name="Ellipse1_8">PlotDat13!$W$1:$X$33</definedName>
    <definedName name="Ellipse1_80">PlotDat13!$FK$1:$FL$33</definedName>
    <definedName name="Ellipse1_81">PlotDat13!$FM$1:$FN$33</definedName>
    <definedName name="Ellipse1_82">PlotDat13!$FO$1:$FP$33</definedName>
    <definedName name="Ellipse1_83">PlotDat13!$FQ$1:$FR$33</definedName>
    <definedName name="Ellipse1_84">PlotDat13!$FS$1:$FT$33</definedName>
    <definedName name="Ellipse1_85">PlotDat13!$FU$1:$FV$33</definedName>
    <definedName name="Ellipse1_86">PlotDat13!$FW$1:$FX$33</definedName>
    <definedName name="Ellipse1_87">PlotDat13!$FY$1:$FZ$33</definedName>
    <definedName name="Ellipse1_88">PlotDat13!$GA$1:$GB$33</definedName>
    <definedName name="Ellipse1_89">PlotDat13!$GC$1:$GD$33</definedName>
    <definedName name="Ellipse1_9">PlotDat13!$Y$1:$Z$33</definedName>
    <definedName name="Ellipse1_90">PlotDat13!$GE$1:$GF$33</definedName>
    <definedName name="Ellipse1_91">PlotDat13!$GG$1:$GH$33</definedName>
    <definedName name="Ellipse1_92">PlotDat13!$GI$1:$GJ$33</definedName>
    <definedName name="Ellipse1_93">PlotDat13!$GK$1:$GL$33</definedName>
    <definedName name="Ellipse1_94">PlotDat12!$GM$1:$GN$33</definedName>
    <definedName name="Ellipse1_95">PlotDat12!$GO$1:$GP$33</definedName>
    <definedName name="Ellipse1_96">PlotDat12!$GQ$1:$GR$33</definedName>
    <definedName name="Ellipse1_97">PlotDat12!$GS$1:$GT$33</definedName>
    <definedName name="Ellipse1_98">PlotDat12!$GU$1:$GV$33</definedName>
    <definedName name="Ellipse1_99">PlotDat12!$GW$1:$GX$33</definedName>
    <definedName name="OLE_LINK1" localSheetId="14">'S3A - U-Pb data Ion Probe'!$AD$4</definedName>
  </definedNames>
  <calcPr calcId="145621"/>
</workbook>
</file>

<file path=xl/calcChain.xml><?xml version="1.0" encoding="utf-8"?>
<calcChain xmlns="http://schemas.openxmlformats.org/spreadsheetml/2006/main">
  <c r="Y599" i="105" l="1"/>
  <c r="Y600" i="105"/>
  <c r="Y601" i="105"/>
  <c r="Y602" i="105"/>
  <c r="Y603" i="105"/>
  <c r="Y598" i="105"/>
  <c r="Y488" i="105"/>
  <c r="Y384" i="105"/>
  <c r="Y385" i="105"/>
  <c r="Y386" i="105"/>
  <c r="Y387" i="105"/>
  <c r="Y388" i="105"/>
  <c r="Y389" i="105"/>
  <c r="Y390" i="105"/>
  <c r="Y391" i="105"/>
  <c r="Y392" i="105"/>
  <c r="Y393" i="105"/>
  <c r="Y394" i="105"/>
  <c r="Y395" i="105"/>
  <c r="Y396" i="105"/>
  <c r="Y397" i="105"/>
  <c r="Y398" i="105"/>
  <c r="Y399" i="105"/>
  <c r="Y400" i="105"/>
  <c r="Y401" i="105"/>
  <c r="Y402" i="105"/>
  <c r="Y403" i="105"/>
  <c r="Y404" i="105"/>
  <c r="Y383" i="105"/>
  <c r="Y380" i="105"/>
  <c r="Y378" i="105"/>
  <c r="Y292" i="105"/>
  <c r="Y293" i="105"/>
  <c r="Y294" i="105"/>
  <c r="Y295" i="105"/>
  <c r="Y296" i="105"/>
  <c r="Y297" i="105"/>
  <c r="Y298" i="105"/>
  <c r="Y299" i="105"/>
  <c r="Y300" i="105"/>
  <c r="Y301" i="105"/>
  <c r="Y302" i="105"/>
  <c r="Y303" i="105"/>
  <c r="Y304" i="105"/>
  <c r="Y305" i="105"/>
  <c r="Y306" i="105"/>
  <c r="Y307" i="105"/>
  <c r="Y308" i="105"/>
  <c r="Y309" i="105"/>
  <c r="Y310" i="105"/>
  <c r="Y311" i="105"/>
  <c r="Y312" i="105"/>
  <c r="Y313" i="105"/>
  <c r="Y314" i="105"/>
  <c r="Y315" i="105"/>
  <c r="Y316" i="105"/>
  <c r="Y317" i="105"/>
  <c r="Y318" i="105"/>
  <c r="Y319" i="105"/>
  <c r="Y320" i="105"/>
  <c r="Y321" i="105"/>
  <c r="Y322" i="105"/>
  <c r="Y323" i="105"/>
  <c r="Y324" i="105"/>
  <c r="Y325" i="105"/>
  <c r="Y326" i="105"/>
  <c r="Y327" i="105"/>
  <c r="Y328" i="105"/>
  <c r="Y329" i="105"/>
  <c r="Y330" i="105"/>
  <c r="Y291" i="105"/>
  <c r="Y289" i="105"/>
  <c r="Y98" i="105"/>
  <c r="Y215" i="105"/>
  <c r="Y199" i="105"/>
  <c r="Y200" i="105"/>
  <c r="Y201" i="105"/>
  <c r="Y202" i="105"/>
  <c r="Y203" i="105"/>
  <c r="Y204" i="105"/>
  <c r="Y205" i="105"/>
  <c r="Y206" i="105"/>
  <c r="Y207" i="105"/>
  <c r="Y208" i="105"/>
  <c r="Y209" i="105"/>
  <c r="Y210" i="105"/>
  <c r="Y211" i="105"/>
  <c r="Y212" i="105"/>
  <c r="Y213" i="105"/>
  <c r="Y214" i="105"/>
  <c r="Y198" i="105"/>
  <c r="Y79" i="105"/>
  <c r="Y80" i="105"/>
  <c r="Y81" i="105"/>
  <c r="Y82" i="105"/>
  <c r="Y83" i="105"/>
  <c r="Y84" i="105"/>
  <c r="Y85" i="105"/>
  <c r="Y86" i="105"/>
  <c r="Y87" i="105"/>
  <c r="Y88" i="105"/>
  <c r="Y89" i="105"/>
  <c r="Y90" i="105"/>
  <c r="Y91" i="105"/>
  <c r="Y92" i="105"/>
  <c r="Y93" i="105"/>
  <c r="Y94" i="105"/>
  <c r="Y95" i="105"/>
  <c r="Y96" i="105"/>
  <c r="Y97" i="105"/>
  <c r="Y78" i="105"/>
  <c r="Y20" i="105"/>
  <c r="Y5" i="105"/>
  <c r="J5" i="105"/>
  <c r="I6" i="105"/>
  <c r="J6" i="105"/>
  <c r="I7" i="105"/>
  <c r="J7" i="105"/>
  <c r="I8" i="105"/>
  <c r="J8" i="105"/>
  <c r="I9" i="105"/>
  <c r="J9" i="105"/>
  <c r="I10" i="105"/>
  <c r="J10" i="105"/>
  <c r="I11" i="105"/>
  <c r="J11" i="105"/>
  <c r="I12" i="105"/>
  <c r="J12" i="105"/>
  <c r="I13" i="105"/>
  <c r="J13" i="105"/>
  <c r="I14" i="105"/>
  <c r="J14" i="105"/>
  <c r="I15" i="105"/>
  <c r="J15" i="105"/>
  <c r="I16" i="105"/>
  <c r="J16" i="105"/>
  <c r="I17" i="105"/>
  <c r="J17" i="105"/>
  <c r="I18" i="105"/>
  <c r="J18" i="105"/>
  <c r="I19" i="105"/>
  <c r="J19" i="105"/>
  <c r="I20" i="105"/>
  <c r="J20" i="105"/>
  <c r="I21" i="105"/>
  <c r="J21" i="105"/>
  <c r="I22" i="105"/>
  <c r="J22" i="105"/>
  <c r="I23" i="105"/>
  <c r="J23" i="105"/>
  <c r="I24" i="105"/>
  <c r="J24" i="105"/>
  <c r="I25" i="105"/>
  <c r="J25" i="105"/>
  <c r="I26" i="105"/>
  <c r="J26" i="105"/>
  <c r="I27" i="105"/>
  <c r="J27" i="105"/>
  <c r="I28" i="105"/>
  <c r="J28" i="105"/>
  <c r="I29" i="105"/>
  <c r="J29" i="105"/>
  <c r="I30" i="105"/>
  <c r="J30" i="105"/>
  <c r="I31" i="105"/>
  <c r="J31" i="105"/>
  <c r="I32" i="105"/>
  <c r="J32" i="105"/>
  <c r="I33" i="105"/>
  <c r="J33" i="105"/>
  <c r="I34" i="105"/>
  <c r="J34" i="105"/>
  <c r="I35" i="105"/>
  <c r="J35" i="105"/>
  <c r="I36" i="105"/>
  <c r="J36" i="105"/>
  <c r="I37" i="105"/>
  <c r="J37" i="105"/>
  <c r="I38" i="105"/>
  <c r="J38" i="105"/>
  <c r="I39" i="105"/>
  <c r="J39" i="105"/>
  <c r="I40" i="105"/>
  <c r="J40" i="105"/>
  <c r="I41" i="105"/>
  <c r="J41" i="105"/>
  <c r="I42" i="105"/>
  <c r="J42" i="105"/>
  <c r="I43" i="105"/>
  <c r="J43" i="105"/>
  <c r="I44" i="105"/>
  <c r="J44" i="105"/>
  <c r="I45" i="105"/>
  <c r="J45" i="105"/>
  <c r="I46" i="105"/>
  <c r="J46" i="105"/>
  <c r="I47" i="105"/>
  <c r="J47" i="105"/>
  <c r="I48" i="105"/>
  <c r="J48" i="105"/>
  <c r="I49" i="105"/>
  <c r="J49" i="105"/>
  <c r="I50" i="105"/>
  <c r="J50" i="105"/>
  <c r="I51" i="105"/>
  <c r="J51" i="105"/>
  <c r="I52" i="105"/>
  <c r="J52" i="105"/>
  <c r="I53" i="105"/>
  <c r="J53" i="105"/>
  <c r="I54" i="105"/>
  <c r="J54" i="105"/>
  <c r="I55" i="105"/>
  <c r="J55" i="105"/>
  <c r="I56" i="105"/>
  <c r="J56" i="105"/>
  <c r="I57" i="105"/>
  <c r="J57" i="105"/>
  <c r="I58" i="105"/>
  <c r="J58" i="105"/>
  <c r="I59" i="105"/>
  <c r="J59" i="105"/>
  <c r="I60" i="105"/>
  <c r="J60" i="105"/>
  <c r="I61" i="105"/>
  <c r="J61" i="105"/>
  <c r="I62" i="105"/>
  <c r="J62" i="105"/>
  <c r="I63" i="105"/>
  <c r="J63" i="105"/>
  <c r="I64" i="105"/>
  <c r="J64" i="105"/>
  <c r="I65" i="105"/>
  <c r="J65" i="105"/>
  <c r="I66" i="105"/>
  <c r="J66" i="105"/>
  <c r="I67" i="105"/>
  <c r="J67" i="105"/>
  <c r="I68" i="105"/>
  <c r="J68" i="105"/>
  <c r="I69" i="105"/>
  <c r="J69" i="105"/>
  <c r="I70" i="105"/>
  <c r="J70" i="105"/>
  <c r="I71" i="105"/>
  <c r="J71" i="105"/>
  <c r="I72" i="105"/>
  <c r="J72" i="105"/>
  <c r="I73" i="105"/>
  <c r="J73" i="105"/>
  <c r="I74" i="105"/>
  <c r="J74" i="105"/>
  <c r="I75" i="105"/>
  <c r="J75" i="105"/>
  <c r="I76" i="105"/>
  <c r="J76" i="105"/>
  <c r="I77" i="105"/>
  <c r="J77" i="105"/>
  <c r="I78" i="105"/>
  <c r="J78" i="105"/>
  <c r="I79" i="105"/>
  <c r="J79" i="105"/>
  <c r="I80" i="105"/>
  <c r="J80" i="105"/>
  <c r="I81" i="105"/>
  <c r="J81" i="105"/>
  <c r="I82" i="105"/>
  <c r="J82" i="105"/>
  <c r="I83" i="105"/>
  <c r="J83" i="105"/>
  <c r="I84" i="105"/>
  <c r="J84" i="105"/>
  <c r="I85" i="105"/>
  <c r="J85" i="105"/>
  <c r="I86" i="105"/>
  <c r="J86" i="105"/>
  <c r="I87" i="105"/>
  <c r="J87" i="105"/>
  <c r="I88" i="105"/>
  <c r="J88" i="105"/>
  <c r="I89" i="105"/>
  <c r="J89" i="105"/>
  <c r="I90" i="105"/>
  <c r="J90" i="105"/>
  <c r="I91" i="105"/>
  <c r="J91" i="105"/>
  <c r="I92" i="105"/>
  <c r="J92" i="105"/>
  <c r="I93" i="105"/>
  <c r="J93" i="105"/>
  <c r="I94" i="105"/>
  <c r="J94" i="105"/>
  <c r="I95" i="105"/>
  <c r="J95" i="105"/>
  <c r="I96" i="105"/>
  <c r="J96" i="105"/>
  <c r="I97" i="105"/>
  <c r="J97" i="105"/>
  <c r="I98" i="105"/>
  <c r="J98" i="105"/>
  <c r="I99" i="105"/>
  <c r="J99" i="105"/>
  <c r="I100" i="105"/>
  <c r="J100" i="105"/>
  <c r="I101" i="105"/>
  <c r="J101" i="105"/>
  <c r="I102" i="105"/>
  <c r="J102" i="105"/>
  <c r="I103" i="105"/>
  <c r="J103" i="105"/>
  <c r="I104" i="105"/>
  <c r="J104" i="105"/>
  <c r="I105" i="105"/>
  <c r="J105" i="105"/>
  <c r="I106" i="105"/>
  <c r="J106" i="105"/>
  <c r="I107" i="105"/>
  <c r="J107" i="105"/>
  <c r="I108" i="105"/>
  <c r="J108" i="105"/>
  <c r="I109" i="105"/>
  <c r="J109" i="105"/>
  <c r="I110" i="105"/>
  <c r="J110" i="105"/>
  <c r="I111" i="105"/>
  <c r="J111" i="105"/>
  <c r="I112" i="105"/>
  <c r="J112" i="105"/>
  <c r="I121" i="105"/>
  <c r="J121" i="105"/>
  <c r="I122" i="105"/>
  <c r="J122" i="105"/>
  <c r="I123" i="105"/>
  <c r="J123" i="105"/>
  <c r="I124" i="105"/>
  <c r="J124" i="105"/>
  <c r="I125" i="105"/>
  <c r="J125" i="105"/>
  <c r="I126" i="105"/>
  <c r="J126" i="105"/>
  <c r="I127" i="105"/>
  <c r="J127" i="105"/>
  <c r="I128" i="105"/>
  <c r="J128" i="105"/>
  <c r="I129" i="105"/>
  <c r="J129" i="105"/>
  <c r="I130" i="105"/>
  <c r="J130" i="105"/>
  <c r="I131" i="105"/>
  <c r="J131" i="105"/>
  <c r="I132" i="105"/>
  <c r="J132" i="105"/>
  <c r="I133" i="105"/>
  <c r="J133" i="105"/>
  <c r="I134" i="105"/>
  <c r="J134" i="105"/>
  <c r="I135" i="105"/>
  <c r="J135" i="105"/>
  <c r="I136" i="105"/>
  <c r="J136" i="105"/>
  <c r="I137" i="105"/>
  <c r="J137" i="105"/>
  <c r="I138" i="105"/>
  <c r="J138" i="105"/>
  <c r="I139" i="105"/>
  <c r="J139" i="105"/>
  <c r="I140" i="105"/>
  <c r="J140" i="105"/>
  <c r="I141" i="105"/>
  <c r="J141" i="105"/>
  <c r="I142" i="105"/>
  <c r="J142" i="105"/>
  <c r="I143" i="105"/>
  <c r="J143" i="105"/>
  <c r="I144" i="105"/>
  <c r="J144" i="105"/>
  <c r="I145" i="105"/>
  <c r="J145" i="105"/>
  <c r="I146" i="105"/>
  <c r="J146" i="105"/>
  <c r="I147" i="105"/>
  <c r="J147" i="105"/>
  <c r="I148" i="105"/>
  <c r="J148" i="105"/>
  <c r="I149" i="105"/>
  <c r="J149" i="105"/>
  <c r="I150" i="105"/>
  <c r="J150" i="105"/>
  <c r="I151" i="105"/>
  <c r="J151" i="105"/>
  <c r="I152" i="105"/>
  <c r="J152" i="105"/>
  <c r="I153" i="105"/>
  <c r="J153" i="105"/>
  <c r="I154" i="105"/>
  <c r="J154" i="105"/>
  <c r="I155" i="105"/>
  <c r="J155" i="105"/>
  <c r="I156" i="105"/>
  <c r="J156" i="105"/>
  <c r="I157" i="105"/>
  <c r="J157" i="105"/>
  <c r="I158" i="105"/>
  <c r="J158" i="105"/>
  <c r="I159" i="105"/>
  <c r="J159" i="105"/>
  <c r="I160" i="105"/>
  <c r="J160" i="105"/>
  <c r="I161" i="105"/>
  <c r="J161" i="105"/>
  <c r="I162" i="105"/>
  <c r="J162" i="105"/>
  <c r="I163" i="105"/>
  <c r="J163" i="105"/>
  <c r="I164" i="105"/>
  <c r="J164" i="105"/>
  <c r="I165" i="105"/>
  <c r="J165" i="105"/>
  <c r="I166" i="105"/>
  <c r="J166" i="105"/>
  <c r="I167" i="105"/>
  <c r="J167" i="105"/>
  <c r="I168" i="105"/>
  <c r="J168" i="105"/>
  <c r="I169" i="105"/>
  <c r="J169" i="105"/>
  <c r="I170" i="105"/>
  <c r="J170" i="105"/>
  <c r="I171" i="105"/>
  <c r="J171" i="105"/>
  <c r="I172" i="105"/>
  <c r="J172" i="105"/>
  <c r="I173" i="105"/>
  <c r="J173" i="105"/>
  <c r="I174" i="105"/>
  <c r="J174" i="105"/>
  <c r="I175" i="105"/>
  <c r="J175" i="105"/>
  <c r="I176" i="105"/>
  <c r="J176" i="105"/>
  <c r="I177" i="105"/>
  <c r="J177" i="105"/>
  <c r="I178" i="105"/>
  <c r="J178" i="105"/>
  <c r="I179" i="105"/>
  <c r="J179" i="105"/>
  <c r="I180" i="105"/>
  <c r="J180" i="105"/>
  <c r="I181" i="105"/>
  <c r="J181" i="105"/>
  <c r="I182" i="105"/>
  <c r="J182" i="105"/>
  <c r="I183" i="105"/>
  <c r="J183" i="105"/>
  <c r="I184" i="105"/>
  <c r="J184" i="105"/>
  <c r="I185" i="105"/>
  <c r="J185" i="105"/>
  <c r="I186" i="105"/>
  <c r="J186" i="105"/>
  <c r="I187" i="105"/>
  <c r="J187" i="105"/>
  <c r="I188" i="105"/>
  <c r="J188" i="105"/>
  <c r="I189" i="105"/>
  <c r="J189" i="105"/>
  <c r="I190" i="105"/>
  <c r="J190" i="105"/>
  <c r="I191" i="105"/>
  <c r="J191" i="105"/>
  <c r="I192" i="105"/>
  <c r="J192" i="105"/>
  <c r="I193" i="105"/>
  <c r="J193" i="105"/>
  <c r="I194" i="105"/>
  <c r="J194" i="105"/>
  <c r="I195" i="105"/>
  <c r="J195" i="105"/>
  <c r="I196" i="105"/>
  <c r="J196" i="105"/>
  <c r="I197" i="105"/>
  <c r="J197" i="105"/>
  <c r="I198" i="105"/>
  <c r="J198" i="105"/>
  <c r="I199" i="105"/>
  <c r="J199" i="105"/>
  <c r="I200" i="105"/>
  <c r="J200" i="105"/>
  <c r="I201" i="105"/>
  <c r="J201" i="105"/>
  <c r="I202" i="105"/>
  <c r="J202" i="105"/>
  <c r="I203" i="105"/>
  <c r="J203" i="105"/>
  <c r="I204" i="105"/>
  <c r="J204" i="105"/>
  <c r="I205" i="105"/>
  <c r="J205" i="105"/>
  <c r="I206" i="105"/>
  <c r="J206" i="105"/>
  <c r="I207" i="105"/>
  <c r="J207" i="105"/>
  <c r="I208" i="105"/>
  <c r="J208" i="105"/>
  <c r="I209" i="105"/>
  <c r="J209" i="105"/>
  <c r="I210" i="105"/>
  <c r="J210" i="105"/>
  <c r="I211" i="105"/>
  <c r="J211" i="105"/>
  <c r="I212" i="105"/>
  <c r="J212" i="105"/>
  <c r="I213" i="105"/>
  <c r="J213" i="105"/>
  <c r="I214" i="105"/>
  <c r="J214" i="105"/>
  <c r="I215" i="105"/>
  <c r="J215" i="105"/>
  <c r="I216" i="105"/>
  <c r="J216" i="105"/>
  <c r="I217" i="105"/>
  <c r="J217" i="105"/>
  <c r="I218" i="105"/>
  <c r="J218" i="105"/>
  <c r="I219" i="105"/>
  <c r="J219" i="105"/>
  <c r="I220" i="105"/>
  <c r="J220" i="105"/>
  <c r="I221" i="105"/>
  <c r="J221" i="105"/>
  <c r="I222" i="105"/>
  <c r="J222" i="105"/>
  <c r="I223" i="105"/>
  <c r="J223" i="105"/>
  <c r="I224" i="105"/>
  <c r="J224" i="105"/>
  <c r="I225" i="105"/>
  <c r="J225" i="105"/>
  <c r="I226" i="105"/>
  <c r="J226" i="105"/>
  <c r="I227" i="105"/>
  <c r="J227" i="105"/>
  <c r="I228" i="105"/>
  <c r="J228" i="105"/>
  <c r="I229" i="105"/>
  <c r="J229" i="105"/>
  <c r="I232" i="105"/>
  <c r="J232" i="105"/>
  <c r="I233" i="105"/>
  <c r="J233" i="105"/>
  <c r="I234" i="105"/>
  <c r="J234" i="105"/>
  <c r="I235" i="105"/>
  <c r="J235" i="105"/>
  <c r="I236" i="105"/>
  <c r="J236" i="105"/>
  <c r="I237" i="105"/>
  <c r="J237" i="105"/>
  <c r="I238" i="105"/>
  <c r="J238" i="105"/>
  <c r="I239" i="105"/>
  <c r="J239" i="105"/>
  <c r="I240" i="105"/>
  <c r="J240" i="105"/>
  <c r="I241" i="105"/>
  <c r="J241" i="105"/>
  <c r="I242" i="105"/>
  <c r="J242" i="105"/>
  <c r="I243" i="105"/>
  <c r="J243" i="105"/>
  <c r="I244" i="105"/>
  <c r="J244" i="105"/>
  <c r="I245" i="105"/>
  <c r="J245" i="105"/>
  <c r="I246" i="105"/>
  <c r="J246" i="105"/>
  <c r="I247" i="105"/>
  <c r="J247" i="105"/>
  <c r="I248" i="105"/>
  <c r="J248" i="105"/>
  <c r="I249" i="105"/>
  <c r="J249" i="105"/>
  <c r="I250" i="105"/>
  <c r="J250" i="105"/>
  <c r="I251" i="105"/>
  <c r="J251" i="105"/>
  <c r="I252" i="105"/>
  <c r="J252" i="105"/>
  <c r="I253" i="105"/>
  <c r="J253" i="105"/>
  <c r="I254" i="105"/>
  <c r="J254" i="105"/>
  <c r="I255" i="105"/>
  <c r="J255" i="105"/>
  <c r="I256" i="105"/>
  <c r="J256" i="105"/>
  <c r="I257" i="105"/>
  <c r="J257" i="105"/>
  <c r="I258" i="105"/>
  <c r="J258" i="105"/>
  <c r="I259" i="105"/>
  <c r="J259" i="105"/>
  <c r="I260" i="105"/>
  <c r="J260" i="105"/>
  <c r="I261" i="105"/>
  <c r="J261" i="105"/>
  <c r="I262" i="105"/>
  <c r="J262" i="105"/>
  <c r="I263" i="105"/>
  <c r="J263" i="105"/>
  <c r="I264" i="105"/>
  <c r="J264" i="105"/>
  <c r="I265" i="105"/>
  <c r="J265" i="105"/>
  <c r="I266" i="105"/>
  <c r="J266" i="105"/>
  <c r="I267" i="105"/>
  <c r="J267" i="105"/>
  <c r="I268" i="105"/>
  <c r="J268" i="105"/>
  <c r="I269" i="105"/>
  <c r="J269" i="105"/>
  <c r="I270" i="105"/>
  <c r="J270" i="105"/>
  <c r="I271" i="105"/>
  <c r="J271" i="105"/>
  <c r="I272" i="105"/>
  <c r="J272" i="105"/>
  <c r="I273" i="105"/>
  <c r="J273" i="105"/>
  <c r="I274" i="105"/>
  <c r="J274" i="105"/>
  <c r="I275" i="105"/>
  <c r="J275" i="105"/>
  <c r="I276" i="105"/>
  <c r="J276" i="105"/>
  <c r="I277" i="105"/>
  <c r="J277" i="105"/>
  <c r="I278" i="105"/>
  <c r="J278" i="105"/>
  <c r="I279" i="105"/>
  <c r="J279" i="105"/>
  <c r="I280" i="105"/>
  <c r="J280" i="105"/>
  <c r="I281" i="105"/>
  <c r="J281" i="105"/>
  <c r="I282" i="105"/>
  <c r="J282" i="105"/>
  <c r="I283" i="105"/>
  <c r="J283" i="105"/>
  <c r="I284" i="105"/>
  <c r="J284" i="105"/>
  <c r="I285" i="105"/>
  <c r="J285" i="105"/>
  <c r="I286" i="105"/>
  <c r="J286" i="105"/>
  <c r="I287" i="105"/>
  <c r="J287" i="105"/>
  <c r="I288" i="105"/>
  <c r="J288" i="105"/>
  <c r="I289" i="105"/>
  <c r="J289" i="105"/>
  <c r="I290" i="105"/>
  <c r="J290" i="105"/>
  <c r="I291" i="105"/>
  <c r="J291" i="105"/>
  <c r="I292" i="105"/>
  <c r="J292" i="105"/>
  <c r="I293" i="105"/>
  <c r="J293" i="105"/>
  <c r="I294" i="105"/>
  <c r="J294" i="105"/>
  <c r="I295" i="105"/>
  <c r="J295" i="105"/>
  <c r="I296" i="105"/>
  <c r="J296" i="105"/>
  <c r="I297" i="105"/>
  <c r="J297" i="105"/>
  <c r="I298" i="105"/>
  <c r="J298" i="105"/>
  <c r="I299" i="105"/>
  <c r="J299" i="105"/>
  <c r="I300" i="105"/>
  <c r="J300" i="105"/>
  <c r="I301" i="105"/>
  <c r="J301" i="105"/>
  <c r="I302" i="105"/>
  <c r="J302" i="105"/>
  <c r="I303" i="105"/>
  <c r="J303" i="105"/>
  <c r="I304" i="105"/>
  <c r="J304" i="105"/>
  <c r="I305" i="105"/>
  <c r="J305" i="105"/>
  <c r="I306" i="105"/>
  <c r="J306" i="105"/>
  <c r="I307" i="105"/>
  <c r="J307" i="105"/>
  <c r="I308" i="105"/>
  <c r="J308" i="105"/>
  <c r="I309" i="105"/>
  <c r="J309" i="105"/>
  <c r="I310" i="105"/>
  <c r="J310" i="105"/>
  <c r="I311" i="105"/>
  <c r="J311" i="105"/>
  <c r="I312" i="105"/>
  <c r="J312" i="105"/>
  <c r="I313" i="105"/>
  <c r="J313" i="105"/>
  <c r="I314" i="105"/>
  <c r="J314" i="105"/>
  <c r="I315" i="105"/>
  <c r="J315" i="105"/>
  <c r="I316" i="105"/>
  <c r="J316" i="105"/>
  <c r="I317" i="105"/>
  <c r="J317" i="105"/>
  <c r="I318" i="105"/>
  <c r="J318" i="105"/>
  <c r="I319" i="105"/>
  <c r="J319" i="105"/>
  <c r="I320" i="105"/>
  <c r="J320" i="105"/>
  <c r="I321" i="105"/>
  <c r="J321" i="105"/>
  <c r="I322" i="105"/>
  <c r="J322" i="105"/>
  <c r="I323" i="105"/>
  <c r="J323" i="105"/>
  <c r="I324" i="105"/>
  <c r="J324" i="105"/>
  <c r="I325" i="105"/>
  <c r="J325" i="105"/>
  <c r="I326" i="105"/>
  <c r="J326" i="105"/>
  <c r="I327" i="105"/>
  <c r="J327" i="105"/>
  <c r="I328" i="105"/>
  <c r="J328" i="105"/>
  <c r="I329" i="105"/>
  <c r="J329" i="105"/>
  <c r="I330" i="105"/>
  <c r="J330" i="105"/>
  <c r="I331" i="105"/>
  <c r="J331" i="105"/>
  <c r="I332" i="105"/>
  <c r="J332" i="105"/>
  <c r="I333" i="105"/>
  <c r="J333" i="105"/>
  <c r="I334" i="105"/>
  <c r="J334" i="105"/>
  <c r="I335" i="105"/>
  <c r="J335" i="105"/>
  <c r="I336" i="105"/>
  <c r="J336" i="105"/>
  <c r="I337" i="105"/>
  <c r="J337" i="105"/>
  <c r="I338" i="105"/>
  <c r="J338" i="105"/>
  <c r="I339" i="105"/>
  <c r="J339" i="105"/>
  <c r="I340" i="105"/>
  <c r="J340" i="105"/>
  <c r="I341" i="105"/>
  <c r="J341" i="105"/>
  <c r="I342" i="105"/>
  <c r="J342" i="105"/>
  <c r="I343" i="105"/>
  <c r="J343" i="105"/>
  <c r="I344" i="105"/>
  <c r="J344" i="105"/>
  <c r="I345" i="105"/>
  <c r="J345" i="105"/>
  <c r="I346" i="105"/>
  <c r="J346" i="105"/>
  <c r="I347" i="105"/>
  <c r="J347" i="105"/>
  <c r="I348" i="105"/>
  <c r="J348" i="105"/>
  <c r="I349" i="105"/>
  <c r="J349" i="105"/>
  <c r="I352" i="105"/>
  <c r="J352" i="105"/>
  <c r="I353" i="105"/>
  <c r="J353" i="105"/>
  <c r="I354" i="105"/>
  <c r="J354" i="105"/>
  <c r="I355" i="105"/>
  <c r="J355" i="105"/>
  <c r="I356" i="105"/>
  <c r="J356" i="105"/>
  <c r="I357" i="105"/>
  <c r="J357" i="105"/>
  <c r="I358" i="105"/>
  <c r="J358" i="105"/>
  <c r="I359" i="105"/>
  <c r="J359" i="105"/>
  <c r="I360" i="105"/>
  <c r="J360" i="105"/>
  <c r="I361" i="105"/>
  <c r="J361" i="105"/>
  <c r="I362" i="105"/>
  <c r="J362" i="105"/>
  <c r="I363" i="105"/>
  <c r="J363" i="105"/>
  <c r="I364" i="105"/>
  <c r="J364" i="105"/>
  <c r="I365" i="105"/>
  <c r="J365" i="105"/>
  <c r="I366" i="105"/>
  <c r="J366" i="105"/>
  <c r="I367" i="105"/>
  <c r="J367" i="105"/>
  <c r="I368" i="105"/>
  <c r="J368" i="105"/>
  <c r="I369" i="105"/>
  <c r="J369" i="105"/>
  <c r="I370" i="105"/>
  <c r="J370" i="105"/>
  <c r="I371" i="105"/>
  <c r="J371" i="105"/>
  <c r="I372" i="105"/>
  <c r="J372" i="105"/>
  <c r="I373" i="105"/>
  <c r="J373" i="105"/>
  <c r="I374" i="105"/>
  <c r="J374" i="105"/>
  <c r="I375" i="105"/>
  <c r="J375" i="105"/>
  <c r="I376" i="105"/>
  <c r="J376" i="105"/>
  <c r="I377" i="105"/>
  <c r="J377" i="105"/>
  <c r="I378" i="105"/>
  <c r="J378" i="105"/>
  <c r="I379" i="105"/>
  <c r="J379" i="105"/>
  <c r="I380" i="105"/>
  <c r="J380" i="105"/>
  <c r="I381" i="105"/>
  <c r="J381" i="105"/>
  <c r="I382" i="105"/>
  <c r="J382" i="105"/>
  <c r="I383" i="105"/>
  <c r="J383" i="105"/>
  <c r="I384" i="105"/>
  <c r="J384" i="105"/>
  <c r="I385" i="105"/>
  <c r="J385" i="105"/>
  <c r="I386" i="105"/>
  <c r="J386" i="105"/>
  <c r="I387" i="105"/>
  <c r="J387" i="105"/>
  <c r="I388" i="105"/>
  <c r="J388" i="105"/>
  <c r="I389" i="105"/>
  <c r="J389" i="105"/>
  <c r="I390" i="105"/>
  <c r="J390" i="105"/>
  <c r="I391" i="105"/>
  <c r="J391" i="105"/>
  <c r="I392" i="105"/>
  <c r="J392" i="105"/>
  <c r="I393" i="105"/>
  <c r="J393" i="105"/>
  <c r="I394" i="105"/>
  <c r="J394" i="105"/>
  <c r="I395" i="105"/>
  <c r="J395" i="105"/>
  <c r="I396" i="105"/>
  <c r="J396" i="105"/>
  <c r="I397" i="105"/>
  <c r="J397" i="105"/>
  <c r="I398" i="105"/>
  <c r="J398" i="105"/>
  <c r="I399" i="105"/>
  <c r="J399" i="105"/>
  <c r="I400" i="105"/>
  <c r="J400" i="105"/>
  <c r="I401" i="105"/>
  <c r="J401" i="105"/>
  <c r="I402" i="105"/>
  <c r="J402" i="105"/>
  <c r="I403" i="105"/>
  <c r="J403" i="105"/>
  <c r="I404" i="105"/>
  <c r="J404" i="105"/>
  <c r="I405" i="105"/>
  <c r="J405" i="105"/>
  <c r="I406" i="105"/>
  <c r="J406" i="105"/>
  <c r="I407" i="105"/>
  <c r="J407" i="105"/>
  <c r="I408" i="105"/>
  <c r="J408" i="105"/>
  <c r="I409" i="105"/>
  <c r="J409" i="105"/>
  <c r="I410" i="105"/>
  <c r="J410" i="105"/>
  <c r="I411" i="105"/>
  <c r="J411" i="105"/>
  <c r="I412" i="105"/>
  <c r="J412" i="105"/>
  <c r="I413" i="105"/>
  <c r="J413" i="105"/>
  <c r="I414" i="105"/>
  <c r="J414" i="105"/>
  <c r="I415" i="105"/>
  <c r="J415" i="105"/>
  <c r="I416" i="105"/>
  <c r="J416" i="105"/>
  <c r="I417" i="105"/>
  <c r="J417" i="105"/>
  <c r="I418" i="105"/>
  <c r="J418" i="105"/>
  <c r="I419" i="105"/>
  <c r="J419" i="105"/>
  <c r="I420" i="105"/>
  <c r="J420" i="105"/>
  <c r="I421" i="105"/>
  <c r="J421" i="105"/>
  <c r="I422" i="105"/>
  <c r="J422" i="105"/>
  <c r="I423" i="105"/>
  <c r="J423" i="105"/>
  <c r="I424" i="105"/>
  <c r="J424" i="105"/>
  <c r="I425" i="105"/>
  <c r="J425" i="105"/>
  <c r="I426" i="105"/>
  <c r="J426" i="105"/>
  <c r="I427" i="105"/>
  <c r="J427" i="105"/>
  <c r="I428" i="105"/>
  <c r="J428" i="105"/>
  <c r="I429" i="105"/>
  <c r="J429" i="105"/>
  <c r="I430" i="105"/>
  <c r="J430" i="105"/>
  <c r="I431" i="105"/>
  <c r="J431" i="105"/>
  <c r="I432" i="105"/>
  <c r="J432" i="105"/>
  <c r="I433" i="105"/>
  <c r="J433" i="105"/>
  <c r="I434" i="105"/>
  <c r="J434" i="105"/>
  <c r="I435" i="105"/>
  <c r="J435" i="105"/>
  <c r="I436" i="105"/>
  <c r="J436" i="105"/>
  <c r="I437" i="105"/>
  <c r="J437" i="105"/>
  <c r="I438" i="105"/>
  <c r="J438" i="105"/>
  <c r="I439" i="105"/>
  <c r="J439" i="105"/>
  <c r="I440" i="105"/>
  <c r="J440" i="105"/>
  <c r="I441" i="105"/>
  <c r="J441" i="105"/>
  <c r="I443" i="105"/>
  <c r="J443" i="105"/>
  <c r="I444" i="105"/>
  <c r="J444" i="105"/>
  <c r="I445" i="105"/>
  <c r="J445" i="105"/>
  <c r="I446" i="105"/>
  <c r="J446" i="105"/>
  <c r="I447" i="105"/>
  <c r="J447" i="105"/>
  <c r="I448" i="105"/>
  <c r="J448" i="105"/>
  <c r="I449" i="105"/>
  <c r="J449" i="105"/>
  <c r="I450" i="105"/>
  <c r="J450" i="105"/>
  <c r="I451" i="105"/>
  <c r="J451" i="105"/>
  <c r="I452" i="105"/>
  <c r="J452" i="105"/>
  <c r="I453" i="105"/>
  <c r="J453" i="105"/>
  <c r="I454" i="105"/>
  <c r="J454" i="105"/>
  <c r="I455" i="105"/>
  <c r="J455" i="105"/>
  <c r="I456" i="105"/>
  <c r="J456" i="105"/>
  <c r="I457" i="105"/>
  <c r="J457" i="105"/>
  <c r="I458" i="105"/>
  <c r="J458" i="105"/>
  <c r="I459" i="105"/>
  <c r="J459" i="105"/>
  <c r="I460" i="105"/>
  <c r="J460" i="105"/>
  <c r="I461" i="105"/>
  <c r="J461" i="105"/>
  <c r="I462" i="105"/>
  <c r="J462" i="105"/>
  <c r="I463" i="105"/>
  <c r="J463" i="105"/>
  <c r="I464" i="105"/>
  <c r="J464" i="105"/>
  <c r="I465" i="105"/>
  <c r="J465" i="105"/>
  <c r="I466" i="105"/>
  <c r="J466" i="105"/>
  <c r="I467" i="105"/>
  <c r="J467" i="105"/>
  <c r="I468" i="105"/>
  <c r="J468" i="105"/>
  <c r="I469" i="105"/>
  <c r="J469" i="105"/>
  <c r="I470" i="105"/>
  <c r="J470" i="105"/>
  <c r="I471" i="105"/>
  <c r="J471" i="105"/>
  <c r="I472" i="105"/>
  <c r="J472" i="105"/>
  <c r="I473" i="105"/>
  <c r="J473" i="105"/>
  <c r="I474" i="105"/>
  <c r="J474" i="105"/>
  <c r="I475" i="105"/>
  <c r="J475" i="105"/>
  <c r="I476" i="105"/>
  <c r="J476" i="105"/>
  <c r="I477" i="105"/>
  <c r="J477" i="105"/>
  <c r="I478" i="105"/>
  <c r="J478" i="105"/>
  <c r="I479" i="105"/>
  <c r="J479" i="105"/>
  <c r="I480" i="105"/>
  <c r="J480" i="105"/>
  <c r="I481" i="105"/>
  <c r="J481" i="105"/>
  <c r="I482" i="105"/>
  <c r="J482" i="105"/>
  <c r="I483" i="105"/>
  <c r="J483" i="105"/>
  <c r="I484" i="105"/>
  <c r="J484" i="105"/>
  <c r="I485" i="105"/>
  <c r="J485" i="105"/>
  <c r="I486" i="105"/>
  <c r="J486" i="105"/>
  <c r="I487" i="105"/>
  <c r="J487" i="105"/>
  <c r="I488" i="105"/>
  <c r="J488" i="105"/>
  <c r="I489" i="105"/>
  <c r="J489" i="105"/>
  <c r="I490" i="105"/>
  <c r="J490" i="105"/>
  <c r="I491" i="105"/>
  <c r="J491" i="105"/>
  <c r="I492" i="105"/>
  <c r="J492" i="105"/>
  <c r="I493" i="105"/>
  <c r="J493" i="105"/>
  <c r="I494" i="105"/>
  <c r="J494" i="105"/>
  <c r="I495" i="105"/>
  <c r="J495" i="105"/>
  <c r="I496" i="105"/>
  <c r="J496" i="105"/>
  <c r="I497" i="105"/>
  <c r="J497" i="105"/>
  <c r="I498" i="105"/>
  <c r="J498" i="105"/>
  <c r="I499" i="105"/>
  <c r="J499" i="105"/>
  <c r="I500" i="105"/>
  <c r="J500" i="105"/>
  <c r="I501" i="105"/>
  <c r="J501" i="105"/>
  <c r="I502" i="105"/>
  <c r="J502" i="105"/>
  <c r="I503" i="105"/>
  <c r="J503" i="105"/>
  <c r="I504" i="105"/>
  <c r="J504" i="105"/>
  <c r="I505" i="105"/>
  <c r="J505" i="105"/>
  <c r="I506" i="105"/>
  <c r="J506" i="105"/>
  <c r="I507" i="105"/>
  <c r="J507" i="105"/>
  <c r="I508" i="105"/>
  <c r="J508" i="105"/>
  <c r="I509" i="105"/>
  <c r="J509" i="105"/>
  <c r="I510" i="105"/>
  <c r="J510" i="105"/>
  <c r="I511" i="105"/>
  <c r="J511" i="105"/>
  <c r="I512" i="105"/>
  <c r="J512" i="105"/>
  <c r="I513" i="105"/>
  <c r="J513" i="105"/>
  <c r="I514" i="105"/>
  <c r="J514" i="105"/>
  <c r="I515" i="105"/>
  <c r="J515" i="105"/>
  <c r="I516" i="105"/>
  <c r="J516" i="105"/>
  <c r="I517" i="105"/>
  <c r="J517" i="105"/>
  <c r="I518" i="105"/>
  <c r="J518" i="105"/>
  <c r="I519" i="105"/>
  <c r="J519" i="105"/>
  <c r="I520" i="105"/>
  <c r="J520" i="105"/>
  <c r="I521" i="105"/>
  <c r="J521" i="105"/>
  <c r="I522" i="105"/>
  <c r="J522" i="105"/>
  <c r="I523" i="105"/>
  <c r="J523" i="105"/>
  <c r="I524" i="105"/>
  <c r="J524" i="105"/>
  <c r="I525" i="105"/>
  <c r="J525" i="105"/>
  <c r="I526" i="105"/>
  <c r="J526" i="105"/>
  <c r="I527" i="105"/>
  <c r="J527" i="105"/>
  <c r="I528" i="105"/>
  <c r="J528" i="105"/>
  <c r="I529" i="105"/>
  <c r="J529" i="105"/>
  <c r="I530" i="105"/>
  <c r="J530" i="105"/>
  <c r="I531" i="105"/>
  <c r="J531" i="105"/>
  <c r="I532" i="105"/>
  <c r="J532" i="105"/>
  <c r="I533" i="105"/>
  <c r="J533" i="105"/>
  <c r="I534" i="105"/>
  <c r="J534" i="105"/>
  <c r="I535" i="105"/>
  <c r="J535" i="105"/>
  <c r="I536" i="105"/>
  <c r="J536" i="105"/>
  <c r="I537" i="105"/>
  <c r="J537" i="105"/>
  <c r="I538" i="105"/>
  <c r="J538" i="105"/>
  <c r="I539" i="105"/>
  <c r="J539" i="105"/>
  <c r="I540" i="105"/>
  <c r="J540" i="105"/>
  <c r="I541" i="105"/>
  <c r="J541" i="105"/>
  <c r="I542" i="105"/>
  <c r="J542" i="105"/>
  <c r="I543" i="105"/>
  <c r="J543" i="105"/>
  <c r="I553" i="105"/>
  <c r="J553" i="105"/>
  <c r="I554" i="105"/>
  <c r="J554" i="105"/>
  <c r="I555" i="105"/>
  <c r="J555" i="105"/>
  <c r="I556" i="105"/>
  <c r="J556" i="105"/>
  <c r="I557" i="105"/>
  <c r="J557" i="105"/>
  <c r="I558" i="105"/>
  <c r="J558" i="105"/>
  <c r="I559" i="105"/>
  <c r="J559" i="105"/>
  <c r="I560" i="105"/>
  <c r="J560" i="105"/>
  <c r="I561" i="105"/>
  <c r="J561" i="105"/>
  <c r="I562" i="105"/>
  <c r="J562" i="105"/>
  <c r="I563" i="105"/>
  <c r="J563" i="105"/>
  <c r="I564" i="105"/>
  <c r="J564" i="105"/>
  <c r="I565" i="105"/>
  <c r="J565" i="105"/>
  <c r="I566" i="105"/>
  <c r="J566" i="105"/>
  <c r="I567" i="105"/>
  <c r="J567" i="105"/>
  <c r="I568" i="105"/>
  <c r="J568" i="105"/>
  <c r="I569" i="105"/>
  <c r="J569" i="105"/>
  <c r="I570" i="105"/>
  <c r="J570" i="105"/>
  <c r="I571" i="105"/>
  <c r="J571" i="105"/>
  <c r="I572" i="105"/>
  <c r="J572" i="105"/>
  <c r="I573" i="105"/>
  <c r="J573" i="105"/>
  <c r="I574" i="105"/>
  <c r="J574" i="105"/>
  <c r="I575" i="105"/>
  <c r="J575" i="105"/>
  <c r="I576" i="105"/>
  <c r="J576" i="105"/>
  <c r="I577" i="105"/>
  <c r="J577" i="105"/>
  <c r="I578" i="105"/>
  <c r="J578" i="105"/>
  <c r="I579" i="105"/>
  <c r="J579" i="105"/>
  <c r="I580" i="105"/>
  <c r="J580" i="105"/>
  <c r="I581" i="105"/>
  <c r="J581" i="105"/>
  <c r="I582" i="105"/>
  <c r="J582" i="105"/>
  <c r="I583" i="105"/>
  <c r="J583" i="105"/>
  <c r="I584" i="105"/>
  <c r="J584" i="105"/>
  <c r="I585" i="105"/>
  <c r="J585" i="105"/>
  <c r="I586" i="105"/>
  <c r="J586" i="105"/>
  <c r="I587" i="105"/>
  <c r="J587" i="105"/>
  <c r="I588" i="105"/>
  <c r="J588" i="105"/>
  <c r="I589" i="105"/>
  <c r="J589" i="105"/>
  <c r="I590" i="105"/>
  <c r="J590" i="105"/>
  <c r="I591" i="105"/>
  <c r="J591" i="105"/>
  <c r="I592" i="105"/>
  <c r="J592" i="105"/>
  <c r="I593" i="105"/>
  <c r="J593" i="105"/>
  <c r="I594" i="105"/>
  <c r="J594" i="105"/>
  <c r="I595" i="105"/>
  <c r="J595" i="105"/>
  <c r="I596" i="105"/>
  <c r="J596" i="105"/>
  <c r="I597" i="105"/>
  <c r="J597" i="105"/>
  <c r="I598" i="105"/>
  <c r="J598" i="105"/>
  <c r="I599" i="105"/>
  <c r="J599" i="105"/>
  <c r="I600" i="105"/>
  <c r="J600" i="105"/>
  <c r="I601" i="105"/>
  <c r="J601" i="105"/>
  <c r="I602" i="105"/>
  <c r="J602" i="105"/>
  <c r="I603" i="105"/>
  <c r="J603" i="105"/>
  <c r="I604" i="105"/>
  <c r="J604" i="105"/>
  <c r="I605" i="105"/>
  <c r="J605" i="105"/>
  <c r="I606" i="105"/>
  <c r="J606" i="105"/>
  <c r="I607" i="105"/>
  <c r="J607" i="105"/>
  <c r="I608" i="105"/>
  <c r="J608" i="105"/>
  <c r="I609" i="105"/>
  <c r="J609" i="105"/>
  <c r="I610" i="105"/>
  <c r="J610" i="105"/>
  <c r="I611" i="105"/>
  <c r="J611" i="105"/>
  <c r="I612" i="105"/>
  <c r="J612" i="105"/>
  <c r="I613" i="105"/>
  <c r="J613" i="105"/>
  <c r="I614" i="105"/>
  <c r="J614" i="105"/>
  <c r="I615" i="105"/>
  <c r="J615" i="105"/>
  <c r="I616" i="105"/>
  <c r="J616" i="105"/>
  <c r="I617" i="105"/>
  <c r="J617" i="105"/>
  <c r="I618" i="105"/>
  <c r="J618" i="105"/>
  <c r="I619" i="105"/>
  <c r="J619" i="105"/>
  <c r="I620" i="105"/>
  <c r="J620" i="105"/>
  <c r="I621" i="105"/>
  <c r="J621" i="105"/>
  <c r="I622" i="105"/>
  <c r="J622" i="105"/>
  <c r="I623" i="105"/>
  <c r="J623" i="105"/>
  <c r="I624" i="105"/>
  <c r="J624" i="105"/>
  <c r="I625" i="105"/>
  <c r="J625" i="105"/>
  <c r="I626" i="105"/>
  <c r="J626" i="105"/>
  <c r="I627" i="105"/>
  <c r="J627" i="105"/>
  <c r="I628" i="105"/>
  <c r="J628" i="105"/>
  <c r="I629" i="105"/>
  <c r="J629" i="105"/>
  <c r="I630" i="105"/>
  <c r="J630" i="105"/>
  <c r="I631" i="105"/>
  <c r="J631" i="105"/>
  <c r="I632" i="105"/>
  <c r="J632" i="105"/>
  <c r="I633" i="105"/>
  <c r="J633" i="105"/>
  <c r="I634" i="105"/>
  <c r="J634" i="105"/>
  <c r="I635" i="105"/>
  <c r="J635" i="105"/>
  <c r="I636" i="105"/>
  <c r="J636" i="105"/>
  <c r="I637" i="105"/>
  <c r="J637" i="105"/>
  <c r="I638" i="105"/>
  <c r="J638" i="105"/>
  <c r="I639" i="105"/>
  <c r="J639" i="105"/>
  <c r="I640" i="105"/>
  <c r="J640" i="105"/>
  <c r="I641" i="105"/>
  <c r="J641" i="105"/>
  <c r="I642" i="105"/>
  <c r="J642" i="105"/>
  <c r="I643" i="105"/>
  <c r="J643" i="105"/>
  <c r="I644" i="105"/>
  <c r="J644" i="105"/>
  <c r="I645" i="105"/>
  <c r="J645" i="105"/>
  <c r="I646" i="105"/>
  <c r="J646" i="105"/>
  <c r="I647" i="105"/>
  <c r="J647" i="105"/>
  <c r="I648" i="105"/>
  <c r="J648" i="105"/>
  <c r="I649" i="105"/>
  <c r="J649" i="105"/>
  <c r="I650" i="105"/>
  <c r="J650" i="105"/>
  <c r="I651" i="105"/>
  <c r="J651" i="105"/>
  <c r="I652" i="105"/>
  <c r="J652" i="105"/>
  <c r="I653" i="105"/>
  <c r="J653" i="105"/>
  <c r="I654" i="105"/>
  <c r="J654" i="105"/>
  <c r="I655" i="105"/>
  <c r="J655" i="105"/>
  <c r="I656" i="105"/>
  <c r="J656" i="105"/>
  <c r="I657" i="105"/>
  <c r="J657" i="105"/>
  <c r="I658" i="105"/>
  <c r="J658" i="105"/>
  <c r="I659" i="105"/>
  <c r="J659" i="105"/>
  <c r="I660" i="105"/>
  <c r="J660" i="105"/>
  <c r="I661" i="105"/>
  <c r="J661" i="105"/>
  <c r="I662" i="105"/>
  <c r="J662" i="105"/>
  <c r="I663" i="105"/>
  <c r="J663" i="105"/>
  <c r="I664" i="105"/>
  <c r="J664" i="105"/>
  <c r="I665" i="105"/>
  <c r="J665" i="105"/>
  <c r="I666" i="105"/>
  <c r="J666" i="105"/>
  <c r="I667" i="105"/>
  <c r="J667" i="105"/>
  <c r="I668" i="105"/>
  <c r="J668" i="105"/>
  <c r="I5" i="105"/>
  <c r="G5" i="3"/>
  <c r="F6" i="3"/>
  <c r="G6" i="3"/>
  <c r="F7" i="3"/>
  <c r="G7" i="3"/>
  <c r="F8" i="3"/>
  <c r="G8" i="3"/>
  <c r="F9" i="3"/>
  <c r="G9" i="3"/>
  <c r="F10" i="3"/>
  <c r="G10" i="3"/>
  <c r="F11" i="3"/>
  <c r="G11" i="3"/>
  <c r="F12" i="3"/>
  <c r="G12" i="3"/>
  <c r="F13" i="3"/>
  <c r="G13" i="3"/>
  <c r="F14" i="3"/>
  <c r="G14" i="3"/>
  <c r="F15" i="3"/>
  <c r="G15" i="3"/>
  <c r="F16" i="3"/>
  <c r="G16" i="3"/>
  <c r="F17" i="3"/>
  <c r="G17" i="3"/>
  <c r="F18" i="3"/>
  <c r="G18" i="3"/>
  <c r="F19" i="3"/>
  <c r="G19" i="3"/>
  <c r="F20" i="3"/>
  <c r="G20" i="3"/>
  <c r="F21" i="3"/>
  <c r="G21" i="3"/>
  <c r="F22" i="3"/>
  <c r="G22" i="3"/>
  <c r="F23" i="3"/>
  <c r="G23" i="3"/>
  <c r="F24" i="3"/>
  <c r="G24" i="3"/>
  <c r="F25" i="3"/>
  <c r="G25" i="3"/>
  <c r="F26" i="3"/>
  <c r="G26" i="3"/>
  <c r="F27" i="3"/>
  <c r="G27" i="3"/>
  <c r="F28" i="3"/>
  <c r="G28" i="3"/>
  <c r="F29" i="3"/>
  <c r="G29" i="3"/>
  <c r="F30" i="3"/>
  <c r="G30" i="3"/>
  <c r="F31" i="3"/>
  <c r="G31" i="3"/>
  <c r="F32" i="3"/>
  <c r="G32" i="3"/>
  <c r="F33" i="3"/>
  <c r="G33" i="3"/>
  <c r="F34" i="3"/>
  <c r="G34" i="3"/>
  <c r="F35" i="3"/>
  <c r="G35" i="3"/>
  <c r="F36" i="3"/>
  <c r="G36" i="3"/>
  <c r="F37" i="3"/>
  <c r="G37" i="3"/>
  <c r="F38" i="3"/>
  <c r="G38" i="3"/>
  <c r="F39" i="3"/>
  <c r="G39" i="3"/>
  <c r="F40" i="3"/>
  <c r="G40" i="3"/>
  <c r="F41" i="3"/>
  <c r="G41" i="3"/>
  <c r="F42" i="3"/>
  <c r="G42" i="3"/>
  <c r="F43" i="3"/>
  <c r="G43" i="3"/>
  <c r="F44" i="3"/>
  <c r="G44" i="3"/>
  <c r="F45" i="3"/>
  <c r="G45" i="3"/>
  <c r="F46" i="3"/>
  <c r="G46" i="3"/>
  <c r="F47" i="3"/>
  <c r="G47" i="3"/>
  <c r="F48" i="3"/>
  <c r="G48" i="3"/>
  <c r="F49" i="3"/>
  <c r="G49" i="3"/>
  <c r="F50" i="3"/>
  <c r="G50" i="3"/>
  <c r="F51" i="3"/>
  <c r="G51" i="3"/>
  <c r="F52" i="3"/>
  <c r="G52" i="3"/>
  <c r="F53" i="3"/>
  <c r="G53" i="3"/>
  <c r="F54" i="3"/>
  <c r="G54" i="3"/>
  <c r="F55" i="3"/>
  <c r="G55" i="3"/>
  <c r="F56" i="3"/>
  <c r="G56" i="3"/>
  <c r="F57" i="3"/>
  <c r="G57" i="3"/>
  <c r="F58" i="3"/>
  <c r="G58" i="3"/>
  <c r="F59" i="3"/>
  <c r="G59" i="3"/>
  <c r="F60" i="3"/>
  <c r="G60" i="3"/>
  <c r="F61" i="3"/>
  <c r="G61" i="3"/>
  <c r="F62" i="3"/>
  <c r="G62" i="3"/>
  <c r="F63" i="3"/>
  <c r="G63" i="3"/>
  <c r="F64" i="3"/>
  <c r="G64" i="3"/>
  <c r="F65" i="3"/>
  <c r="G65" i="3"/>
  <c r="F66" i="3"/>
  <c r="G66" i="3"/>
  <c r="F67" i="3"/>
  <c r="G67" i="3"/>
  <c r="F68" i="3"/>
  <c r="G68" i="3"/>
  <c r="F69" i="3"/>
  <c r="G69" i="3"/>
  <c r="F70" i="3"/>
  <c r="G70" i="3"/>
  <c r="F71" i="3"/>
  <c r="G71" i="3"/>
  <c r="F72" i="3"/>
  <c r="G72" i="3"/>
  <c r="F73" i="3"/>
  <c r="G73" i="3"/>
  <c r="F74" i="3"/>
  <c r="G74" i="3"/>
  <c r="F75" i="3"/>
  <c r="G75" i="3"/>
  <c r="F76" i="3"/>
  <c r="G76" i="3"/>
  <c r="F77" i="3"/>
  <c r="G77" i="3"/>
  <c r="F78" i="3"/>
  <c r="G78" i="3"/>
  <c r="F79" i="3"/>
  <c r="G79" i="3"/>
  <c r="F80" i="3"/>
  <c r="G80" i="3"/>
  <c r="F81" i="3"/>
  <c r="G81" i="3"/>
  <c r="F82" i="3"/>
  <c r="G82" i="3"/>
  <c r="F83" i="3"/>
  <c r="G83" i="3"/>
  <c r="F84" i="3"/>
  <c r="G84" i="3"/>
  <c r="F85" i="3"/>
  <c r="G85" i="3"/>
  <c r="F86" i="3"/>
  <c r="G86" i="3"/>
  <c r="F87" i="3"/>
  <c r="G87" i="3"/>
  <c r="F88" i="3"/>
  <c r="G88" i="3"/>
  <c r="F89" i="3"/>
  <c r="G89" i="3"/>
  <c r="F90" i="3"/>
  <c r="G90" i="3"/>
  <c r="F91" i="3"/>
  <c r="G91" i="3"/>
  <c r="F92" i="3"/>
  <c r="G92" i="3"/>
  <c r="F93" i="3"/>
  <c r="G93" i="3"/>
  <c r="F94" i="3"/>
  <c r="G94" i="3"/>
  <c r="F95" i="3"/>
  <c r="G95" i="3"/>
  <c r="F96" i="3"/>
  <c r="G96" i="3"/>
  <c r="F97" i="3"/>
  <c r="G97" i="3"/>
  <c r="F98" i="3"/>
  <c r="G98" i="3"/>
  <c r="F99" i="3"/>
  <c r="G99" i="3"/>
  <c r="F100" i="3"/>
  <c r="G100" i="3"/>
  <c r="F101" i="3"/>
  <c r="G101" i="3"/>
  <c r="F102" i="3"/>
  <c r="G102" i="3"/>
  <c r="F103" i="3"/>
  <c r="G103" i="3"/>
  <c r="F104" i="3"/>
  <c r="G104" i="3"/>
  <c r="F105" i="3"/>
  <c r="G105" i="3"/>
  <c r="F106" i="3"/>
  <c r="G106" i="3"/>
  <c r="F107" i="3"/>
  <c r="G107" i="3"/>
  <c r="F108" i="3"/>
  <c r="G108" i="3"/>
  <c r="F109" i="3"/>
  <c r="G109" i="3"/>
  <c r="F110" i="3"/>
  <c r="G110" i="3"/>
  <c r="F111" i="3"/>
  <c r="G111" i="3"/>
  <c r="F112" i="3"/>
  <c r="G112" i="3"/>
  <c r="F113" i="3"/>
  <c r="G113" i="3"/>
  <c r="F114" i="3"/>
  <c r="G114" i="3"/>
  <c r="F115" i="3"/>
  <c r="G115" i="3"/>
  <c r="F116" i="3"/>
  <c r="G116" i="3"/>
  <c r="F117" i="3"/>
  <c r="G117" i="3"/>
  <c r="F118" i="3"/>
  <c r="G118" i="3"/>
  <c r="F119" i="3"/>
  <c r="G119" i="3"/>
  <c r="F120" i="3"/>
  <c r="G120" i="3"/>
  <c r="F121" i="3"/>
  <c r="G121" i="3"/>
  <c r="F122" i="3"/>
  <c r="G122" i="3"/>
  <c r="F123" i="3"/>
  <c r="G123" i="3"/>
  <c r="F124" i="3"/>
  <c r="G124" i="3"/>
  <c r="F125" i="3"/>
  <c r="G125" i="3"/>
  <c r="F126" i="3"/>
  <c r="G126" i="3"/>
  <c r="F127" i="3"/>
  <c r="G127" i="3"/>
  <c r="F128" i="3"/>
  <c r="G128" i="3"/>
  <c r="F129" i="3"/>
  <c r="G129" i="3"/>
  <c r="F130" i="3"/>
  <c r="G130" i="3"/>
  <c r="F131" i="3"/>
  <c r="G131" i="3"/>
  <c r="F132" i="3"/>
  <c r="G132" i="3"/>
  <c r="F133" i="3"/>
  <c r="G133" i="3"/>
  <c r="F134" i="3"/>
  <c r="G134" i="3"/>
  <c r="F135" i="3"/>
  <c r="G135" i="3"/>
  <c r="F136" i="3"/>
  <c r="G136" i="3"/>
  <c r="F137" i="3"/>
  <c r="G137" i="3"/>
  <c r="F138" i="3"/>
  <c r="G138" i="3"/>
  <c r="F139" i="3"/>
  <c r="G139" i="3"/>
  <c r="F140" i="3"/>
  <c r="G140" i="3"/>
  <c r="F141" i="3"/>
  <c r="G141" i="3"/>
  <c r="F142" i="3"/>
  <c r="G142" i="3"/>
  <c r="F143" i="3"/>
  <c r="G143" i="3"/>
  <c r="F144" i="3"/>
  <c r="G144" i="3"/>
  <c r="F145" i="3"/>
  <c r="G145" i="3"/>
  <c r="F146" i="3"/>
  <c r="G146" i="3"/>
  <c r="F147" i="3"/>
  <c r="G147" i="3"/>
  <c r="F148" i="3"/>
  <c r="G148" i="3"/>
  <c r="F149" i="3"/>
  <c r="G149" i="3"/>
  <c r="F150" i="3"/>
  <c r="G150" i="3"/>
  <c r="F151" i="3"/>
  <c r="G151" i="3"/>
  <c r="F152" i="3"/>
  <c r="G152" i="3"/>
  <c r="F153" i="3"/>
  <c r="G153" i="3"/>
  <c r="F154" i="3"/>
  <c r="G154" i="3"/>
  <c r="F155" i="3"/>
  <c r="G155" i="3"/>
  <c r="F156" i="3"/>
  <c r="G156" i="3"/>
  <c r="F157" i="3"/>
  <c r="G157" i="3"/>
  <c r="F158" i="3"/>
  <c r="G158" i="3"/>
  <c r="F159" i="3"/>
  <c r="G159" i="3"/>
  <c r="F160" i="3"/>
  <c r="G160" i="3"/>
  <c r="F161" i="3"/>
  <c r="G161" i="3"/>
  <c r="F162" i="3"/>
  <c r="G162" i="3"/>
  <c r="F163" i="3"/>
  <c r="G163" i="3"/>
  <c r="F164" i="3"/>
  <c r="G164" i="3"/>
  <c r="F165" i="3"/>
  <c r="G165" i="3"/>
  <c r="F166" i="3"/>
  <c r="G166" i="3"/>
  <c r="F167" i="3"/>
  <c r="G167" i="3"/>
  <c r="F168" i="3"/>
  <c r="G168" i="3"/>
  <c r="F169" i="3"/>
  <c r="G169" i="3"/>
  <c r="F170" i="3"/>
  <c r="G170" i="3"/>
  <c r="F171" i="3"/>
  <c r="G171" i="3"/>
  <c r="F172" i="3"/>
  <c r="G172" i="3"/>
  <c r="F173" i="3"/>
  <c r="G173" i="3"/>
  <c r="F174" i="3"/>
  <c r="G174" i="3"/>
  <c r="F175" i="3"/>
  <c r="G175" i="3"/>
  <c r="F176" i="3"/>
  <c r="G176" i="3"/>
  <c r="F177" i="3"/>
  <c r="G177" i="3"/>
  <c r="F178" i="3"/>
  <c r="G178" i="3"/>
  <c r="F179" i="3"/>
  <c r="G179" i="3"/>
  <c r="F180" i="3"/>
  <c r="G180" i="3"/>
  <c r="F181" i="3"/>
  <c r="G181" i="3"/>
  <c r="F182" i="3"/>
  <c r="G182" i="3"/>
  <c r="F183" i="3"/>
  <c r="G183" i="3"/>
  <c r="F184" i="3"/>
  <c r="G184" i="3"/>
  <c r="F185" i="3"/>
  <c r="G185" i="3"/>
  <c r="F186" i="3"/>
  <c r="G186" i="3"/>
  <c r="F187" i="3"/>
  <c r="G187" i="3"/>
  <c r="F188" i="3"/>
  <c r="G188" i="3"/>
  <c r="F189" i="3"/>
  <c r="G189" i="3"/>
  <c r="F190" i="3"/>
  <c r="G190" i="3"/>
  <c r="F191" i="3"/>
  <c r="G191" i="3"/>
  <c r="F192" i="3"/>
  <c r="G192" i="3"/>
  <c r="F193" i="3"/>
  <c r="G193" i="3"/>
  <c r="F194" i="3"/>
  <c r="G194" i="3"/>
  <c r="F195" i="3"/>
  <c r="G195" i="3"/>
  <c r="F196" i="3"/>
  <c r="G196" i="3"/>
  <c r="F197" i="3"/>
  <c r="G197" i="3"/>
  <c r="F198" i="3"/>
  <c r="G198" i="3"/>
  <c r="F199" i="3"/>
  <c r="G199" i="3"/>
  <c r="F200" i="3"/>
  <c r="G200" i="3"/>
  <c r="F201" i="3"/>
  <c r="G201" i="3"/>
  <c r="F202" i="3"/>
  <c r="G202" i="3"/>
  <c r="F203" i="3"/>
  <c r="G203" i="3"/>
  <c r="F204" i="3"/>
  <c r="G204" i="3"/>
  <c r="F205" i="3"/>
  <c r="G205" i="3"/>
  <c r="F206" i="3"/>
  <c r="G206" i="3"/>
  <c r="F207" i="3"/>
  <c r="G207" i="3"/>
  <c r="F208" i="3"/>
  <c r="G208" i="3"/>
  <c r="F209" i="3"/>
  <c r="G209" i="3"/>
  <c r="F210" i="3"/>
  <c r="G210" i="3"/>
  <c r="F211" i="3"/>
  <c r="G211" i="3"/>
  <c r="F212" i="3"/>
  <c r="G212" i="3"/>
  <c r="F213" i="3"/>
  <c r="G213" i="3"/>
  <c r="F214" i="3"/>
  <c r="G214" i="3"/>
  <c r="F215" i="3"/>
  <c r="G215" i="3"/>
  <c r="F216" i="3"/>
  <c r="G216" i="3"/>
  <c r="F217" i="3"/>
  <c r="G217" i="3"/>
  <c r="F218" i="3"/>
  <c r="G218" i="3"/>
  <c r="F219" i="3"/>
  <c r="G219" i="3"/>
  <c r="F220" i="3"/>
  <c r="G220" i="3"/>
  <c r="F221" i="3"/>
  <c r="G221" i="3"/>
  <c r="F222" i="3"/>
  <c r="G222" i="3"/>
  <c r="F223" i="3"/>
  <c r="G223" i="3"/>
  <c r="F226" i="3"/>
  <c r="G226" i="3"/>
  <c r="F227" i="3"/>
  <c r="G227" i="3"/>
  <c r="F228" i="3"/>
  <c r="G228" i="3"/>
  <c r="F229" i="3"/>
  <c r="G229" i="3"/>
  <c r="F230" i="3"/>
  <c r="G230" i="3"/>
  <c r="F231" i="3"/>
  <c r="G231" i="3"/>
  <c r="F232" i="3"/>
  <c r="G232" i="3"/>
  <c r="F233" i="3"/>
  <c r="G233" i="3"/>
  <c r="F234" i="3"/>
  <c r="G234" i="3"/>
  <c r="F235" i="3"/>
  <c r="G235" i="3"/>
  <c r="F236" i="3"/>
  <c r="G236" i="3"/>
  <c r="F237" i="3"/>
  <c r="G237" i="3"/>
  <c r="F238" i="3"/>
  <c r="G238" i="3"/>
  <c r="F239" i="3"/>
  <c r="G239" i="3"/>
  <c r="F240" i="3"/>
  <c r="G240" i="3"/>
  <c r="F241" i="3"/>
  <c r="G241" i="3"/>
  <c r="F242" i="3"/>
  <c r="G242" i="3"/>
  <c r="F243" i="3"/>
  <c r="G243" i="3"/>
  <c r="F244" i="3"/>
  <c r="G244" i="3"/>
  <c r="F245" i="3"/>
  <c r="G245" i="3"/>
  <c r="F246" i="3"/>
  <c r="G246" i="3"/>
  <c r="F5" i="3"/>
  <c r="X668" i="105"/>
  <c r="X666" i="105"/>
  <c r="X665" i="105"/>
  <c r="X663" i="105"/>
  <c r="X662" i="105"/>
  <c r="X661" i="105"/>
  <c r="X660" i="105"/>
  <c r="X659" i="105"/>
  <c r="X658" i="105"/>
  <c r="X657" i="105"/>
  <c r="X656" i="105"/>
  <c r="X655" i="105"/>
  <c r="X654" i="105"/>
  <c r="X653" i="105"/>
  <c r="X652" i="105"/>
  <c r="X651" i="105"/>
  <c r="X650" i="105"/>
  <c r="X649" i="105"/>
  <c r="X648" i="105"/>
  <c r="X647" i="105"/>
  <c r="X646" i="105"/>
  <c r="X645" i="105"/>
  <c r="X644" i="105"/>
  <c r="X643" i="105"/>
  <c r="X642" i="105"/>
  <c r="X641" i="105"/>
  <c r="X640" i="105"/>
  <c r="X639" i="105"/>
  <c r="X638" i="105"/>
  <c r="X637" i="105"/>
  <c r="X636" i="105"/>
  <c r="X635" i="105"/>
  <c r="X634" i="105"/>
  <c r="X633" i="105"/>
  <c r="X632" i="105"/>
  <c r="X631" i="105"/>
  <c r="X630" i="105"/>
  <c r="X629" i="105"/>
  <c r="X628" i="105"/>
  <c r="X627" i="105"/>
  <c r="X626" i="105"/>
  <c r="X625" i="105"/>
  <c r="X624" i="105"/>
  <c r="X623" i="105"/>
  <c r="X622" i="105"/>
  <c r="X621" i="105"/>
  <c r="X620" i="105"/>
  <c r="X619" i="105"/>
  <c r="X618" i="105"/>
  <c r="X617" i="105"/>
  <c r="X616" i="105"/>
  <c r="X615" i="105"/>
  <c r="X614" i="105"/>
  <c r="X613" i="105"/>
  <c r="X612" i="105"/>
  <c r="X611" i="105"/>
  <c r="X610" i="105"/>
  <c r="X609" i="105"/>
  <c r="X608" i="105"/>
  <c r="X607" i="105"/>
  <c r="X606" i="105"/>
  <c r="X605" i="105"/>
  <c r="X604" i="105"/>
  <c r="X603" i="105"/>
  <c r="X602" i="105"/>
  <c r="X601" i="105"/>
  <c r="X600" i="105"/>
  <c r="X599" i="105"/>
  <c r="X598" i="105"/>
  <c r="Y597" i="105"/>
  <c r="X597" i="105"/>
  <c r="Y596" i="105"/>
  <c r="X596" i="105"/>
  <c r="Y595" i="105"/>
  <c r="X595" i="105"/>
  <c r="Y594" i="105"/>
  <c r="X594" i="105"/>
  <c r="Y593" i="105"/>
  <c r="X593" i="105"/>
  <c r="Y592" i="105"/>
  <c r="X592" i="105"/>
  <c r="Y591" i="105"/>
  <c r="X591" i="105"/>
  <c r="Y590" i="105"/>
  <c r="X590" i="105"/>
  <c r="Y589" i="105"/>
  <c r="X589" i="105"/>
  <c r="Y588" i="105"/>
  <c r="X588" i="105"/>
  <c r="Y587" i="105"/>
  <c r="X587" i="105"/>
  <c r="Y586" i="105"/>
  <c r="X586" i="105"/>
  <c r="Y585" i="105"/>
  <c r="X585" i="105"/>
  <c r="Y584" i="105"/>
  <c r="X584" i="105"/>
  <c r="Y583" i="105"/>
  <c r="X583" i="105"/>
  <c r="Y582" i="105"/>
  <c r="X582" i="105"/>
  <c r="Y581" i="105"/>
  <c r="X581" i="105"/>
  <c r="Y580" i="105"/>
  <c r="X580" i="105"/>
  <c r="Y579" i="105"/>
  <c r="X579" i="105"/>
  <c r="Y578" i="105"/>
  <c r="X578" i="105"/>
  <c r="Y577" i="105"/>
  <c r="X577" i="105"/>
  <c r="Y576" i="105"/>
  <c r="X576" i="105"/>
  <c r="Y575" i="105"/>
  <c r="X575" i="105"/>
  <c r="Y574" i="105"/>
  <c r="X574" i="105"/>
  <c r="Y573" i="105"/>
  <c r="X573" i="105"/>
  <c r="Y572" i="105"/>
  <c r="X572" i="105"/>
  <c r="Y571" i="105"/>
  <c r="X571" i="105"/>
  <c r="Y570" i="105"/>
  <c r="X570" i="105"/>
  <c r="Y569" i="105"/>
  <c r="X569" i="105"/>
  <c r="Y568" i="105"/>
  <c r="X568" i="105"/>
  <c r="Y567" i="105"/>
  <c r="X567" i="105"/>
  <c r="Y566" i="105"/>
  <c r="X566" i="105"/>
  <c r="Y565" i="105"/>
  <c r="X565" i="105"/>
  <c r="Y564" i="105"/>
  <c r="X564" i="105"/>
  <c r="Y563" i="105"/>
  <c r="X563" i="105"/>
  <c r="Y562" i="105"/>
  <c r="X562" i="105"/>
  <c r="Y561" i="105"/>
  <c r="X561" i="105"/>
  <c r="Y560" i="105"/>
  <c r="X560" i="105"/>
  <c r="Y559" i="105"/>
  <c r="X559" i="105"/>
  <c r="Y558" i="105"/>
  <c r="X558" i="105"/>
  <c r="Y557" i="105"/>
  <c r="X557" i="105"/>
  <c r="Y556" i="105"/>
  <c r="X556" i="105"/>
  <c r="Y555" i="105"/>
  <c r="X555" i="105"/>
  <c r="Y554" i="105"/>
  <c r="X554" i="105"/>
  <c r="Y553" i="105"/>
  <c r="X553" i="105"/>
  <c r="X543" i="105"/>
  <c r="X542" i="105"/>
  <c r="X541" i="105"/>
  <c r="X540" i="105"/>
  <c r="X539" i="105"/>
  <c r="X538" i="105"/>
  <c r="X537" i="105"/>
  <c r="X536" i="105"/>
  <c r="X535" i="105"/>
  <c r="X533" i="105"/>
  <c r="X532" i="105"/>
  <c r="X531" i="105"/>
  <c r="X530" i="105"/>
  <c r="X529" i="105"/>
  <c r="X528" i="105"/>
  <c r="X527" i="105"/>
  <c r="X526" i="105"/>
  <c r="X525" i="105"/>
  <c r="X524" i="105"/>
  <c r="X523" i="105"/>
  <c r="X522" i="105"/>
  <c r="X521" i="105"/>
  <c r="X520" i="105"/>
  <c r="X519" i="105"/>
  <c r="X518" i="105"/>
  <c r="X517" i="105"/>
  <c r="X516" i="105"/>
  <c r="X515" i="105"/>
  <c r="X514" i="105"/>
  <c r="X513" i="105"/>
  <c r="X512" i="105"/>
  <c r="X511" i="105"/>
  <c r="X510" i="105"/>
  <c r="X509" i="105"/>
  <c r="X508" i="105"/>
  <c r="X507" i="105"/>
  <c r="X506" i="105"/>
  <c r="X505" i="105"/>
  <c r="X504" i="105"/>
  <c r="X503" i="105"/>
  <c r="X502" i="105"/>
  <c r="X501" i="105"/>
  <c r="X500" i="105"/>
  <c r="X499" i="105"/>
  <c r="X498" i="105"/>
  <c r="X497" i="105"/>
  <c r="X496" i="105"/>
  <c r="X495" i="105"/>
  <c r="X494" i="105"/>
  <c r="X493" i="105"/>
  <c r="X492" i="105"/>
  <c r="X491" i="105"/>
  <c r="X490" i="105"/>
  <c r="X489" i="105"/>
  <c r="X488" i="105"/>
  <c r="Y487" i="105"/>
  <c r="X487" i="105"/>
  <c r="Y486" i="105"/>
  <c r="X486" i="105"/>
  <c r="Y485" i="105"/>
  <c r="X485" i="105"/>
  <c r="Y484" i="105"/>
  <c r="X484" i="105"/>
  <c r="Y483" i="105"/>
  <c r="X483" i="105"/>
  <c r="Y482" i="105"/>
  <c r="X482" i="105"/>
  <c r="Y481" i="105"/>
  <c r="X481" i="105"/>
  <c r="Y480" i="105"/>
  <c r="X480" i="105"/>
  <c r="Y479" i="105"/>
  <c r="X479" i="105"/>
  <c r="Y478" i="105"/>
  <c r="X478" i="105"/>
  <c r="Y477" i="105"/>
  <c r="X477" i="105"/>
  <c r="Y476" i="105"/>
  <c r="X476" i="105"/>
  <c r="Y475" i="105"/>
  <c r="X475" i="105"/>
  <c r="Y474" i="105"/>
  <c r="X474" i="105"/>
  <c r="Y473" i="105"/>
  <c r="X473" i="105"/>
  <c r="Y472" i="105"/>
  <c r="X472" i="105"/>
  <c r="Y471" i="105"/>
  <c r="X471" i="105"/>
  <c r="Y470" i="105"/>
  <c r="X470" i="105"/>
  <c r="Y469" i="105"/>
  <c r="X469" i="105"/>
  <c r="Y468" i="105"/>
  <c r="X468" i="105"/>
  <c r="Y467" i="105"/>
  <c r="X467" i="105"/>
  <c r="Y466" i="105"/>
  <c r="X466" i="105"/>
  <c r="Y465" i="105"/>
  <c r="X465" i="105"/>
  <c r="Y464" i="105"/>
  <c r="X464" i="105"/>
  <c r="Y463" i="105"/>
  <c r="X463" i="105"/>
  <c r="Y462" i="105"/>
  <c r="X462" i="105"/>
  <c r="Y461" i="105"/>
  <c r="X461" i="105"/>
  <c r="Y460" i="105"/>
  <c r="X460" i="105"/>
  <c r="Y459" i="105"/>
  <c r="X459" i="105"/>
  <c r="Y458" i="105"/>
  <c r="X458" i="105"/>
  <c r="Y457" i="105"/>
  <c r="X457" i="105"/>
  <c r="Y456" i="105"/>
  <c r="X456" i="105"/>
  <c r="Y455" i="105"/>
  <c r="X455" i="105"/>
  <c r="Y454" i="105"/>
  <c r="X454" i="105"/>
  <c r="Y453" i="105"/>
  <c r="X453" i="105"/>
  <c r="Y452" i="105"/>
  <c r="X452" i="105"/>
  <c r="Y451" i="105"/>
  <c r="X451" i="105"/>
  <c r="Y450" i="105"/>
  <c r="X450" i="105"/>
  <c r="Y449" i="105"/>
  <c r="X449" i="105"/>
  <c r="Y448" i="105"/>
  <c r="X448" i="105"/>
  <c r="Y447" i="105"/>
  <c r="X447" i="105"/>
  <c r="Y446" i="105"/>
  <c r="X446" i="105"/>
  <c r="Y445" i="105"/>
  <c r="X445" i="105"/>
  <c r="Y444" i="105"/>
  <c r="X444" i="105"/>
  <c r="Y443" i="105"/>
  <c r="X443" i="105"/>
  <c r="X440" i="105"/>
  <c r="X439" i="105"/>
  <c r="X438" i="105"/>
  <c r="X437" i="105"/>
  <c r="X436" i="105"/>
  <c r="X435" i="105"/>
  <c r="X434" i="105"/>
  <c r="X433" i="105"/>
  <c r="X432" i="105"/>
  <c r="X431" i="105"/>
  <c r="X430" i="105"/>
  <c r="X429" i="105"/>
  <c r="X428" i="105"/>
  <c r="X427" i="105"/>
  <c r="X426" i="105"/>
  <c r="X425" i="105"/>
  <c r="X424" i="105"/>
  <c r="X423" i="105"/>
  <c r="X422" i="105"/>
  <c r="X421" i="105"/>
  <c r="X420" i="105"/>
  <c r="X419" i="105"/>
  <c r="X418" i="105"/>
  <c r="X417" i="105"/>
  <c r="X416" i="105"/>
  <c r="X415" i="105"/>
  <c r="X414" i="105"/>
  <c r="X413" i="105"/>
  <c r="X412" i="105"/>
  <c r="X411" i="105"/>
  <c r="X410" i="105"/>
  <c r="X409" i="105"/>
  <c r="X408" i="105"/>
  <c r="X407" i="105"/>
  <c r="X406" i="105"/>
  <c r="X405" i="105"/>
  <c r="X404" i="105"/>
  <c r="X403" i="105"/>
  <c r="X402" i="105"/>
  <c r="X401" i="105"/>
  <c r="X400" i="105"/>
  <c r="X399" i="105"/>
  <c r="X398" i="105"/>
  <c r="X397" i="105"/>
  <c r="X396" i="105"/>
  <c r="X395" i="105"/>
  <c r="X394" i="105"/>
  <c r="X393" i="105"/>
  <c r="X392" i="105"/>
  <c r="X391" i="105"/>
  <c r="X390" i="105"/>
  <c r="X389" i="105"/>
  <c r="X388" i="105"/>
  <c r="X387" i="105"/>
  <c r="X386" i="105"/>
  <c r="X385" i="105"/>
  <c r="X384" i="105"/>
  <c r="X383" i="105"/>
  <c r="Y382" i="105"/>
  <c r="X382" i="105"/>
  <c r="Y381" i="105"/>
  <c r="X381" i="105"/>
  <c r="X380" i="105"/>
  <c r="Y379" i="105"/>
  <c r="X379" i="105"/>
  <c r="X378" i="105"/>
  <c r="Y377" i="105"/>
  <c r="X377" i="105"/>
  <c r="Y376" i="105"/>
  <c r="X376" i="105"/>
  <c r="Y375" i="105"/>
  <c r="X375" i="105"/>
  <c r="Y374" i="105"/>
  <c r="X374" i="105"/>
  <c r="Y373" i="105"/>
  <c r="X373" i="105"/>
  <c r="Y372" i="105"/>
  <c r="X372" i="105"/>
  <c r="Y371" i="105"/>
  <c r="X371" i="105"/>
  <c r="Y370" i="105"/>
  <c r="X370" i="105"/>
  <c r="Y369" i="105"/>
  <c r="X369" i="105"/>
  <c r="Y368" i="105"/>
  <c r="X368" i="105"/>
  <c r="Y367" i="105"/>
  <c r="X367" i="105"/>
  <c r="Y366" i="105"/>
  <c r="X366" i="105"/>
  <c r="Y365" i="105"/>
  <c r="X365" i="105"/>
  <c r="Y364" i="105"/>
  <c r="X364" i="105"/>
  <c r="Y363" i="105"/>
  <c r="X363" i="105"/>
  <c r="Y362" i="105"/>
  <c r="X362" i="105"/>
  <c r="Y361" i="105"/>
  <c r="X361" i="105"/>
  <c r="Y360" i="105"/>
  <c r="X360" i="105"/>
  <c r="Y359" i="105"/>
  <c r="X359" i="105"/>
  <c r="Y358" i="105"/>
  <c r="X358" i="105"/>
  <c r="Y357" i="105"/>
  <c r="X357" i="105"/>
  <c r="Y356" i="105"/>
  <c r="X356" i="105"/>
  <c r="Y355" i="105"/>
  <c r="X355" i="105"/>
  <c r="Y354" i="105"/>
  <c r="X354" i="105"/>
  <c r="Y353" i="105"/>
  <c r="X353" i="105"/>
  <c r="Y352" i="105"/>
  <c r="X352" i="105"/>
  <c r="X348" i="105"/>
  <c r="X347" i="105"/>
  <c r="X346" i="105"/>
  <c r="X345" i="105"/>
  <c r="X344" i="105"/>
  <c r="X343" i="105"/>
  <c r="X342" i="105"/>
  <c r="X341" i="105"/>
  <c r="X340" i="105"/>
  <c r="X339" i="105"/>
  <c r="X338" i="105"/>
  <c r="X337" i="105"/>
  <c r="X336" i="105"/>
  <c r="X335" i="105"/>
  <c r="X334" i="105"/>
  <c r="X333" i="105"/>
  <c r="X332" i="105"/>
  <c r="X331" i="105"/>
  <c r="X330" i="105"/>
  <c r="X329" i="105"/>
  <c r="X328" i="105"/>
  <c r="X327" i="105"/>
  <c r="X326" i="105"/>
  <c r="X325" i="105"/>
  <c r="X324" i="105"/>
  <c r="X323" i="105"/>
  <c r="X322" i="105"/>
  <c r="X321" i="105"/>
  <c r="X320" i="105"/>
  <c r="X319" i="105"/>
  <c r="X318" i="105"/>
  <c r="X317" i="105"/>
  <c r="X316" i="105"/>
  <c r="X315" i="105"/>
  <c r="X314" i="105"/>
  <c r="X313" i="105"/>
  <c r="X312" i="105"/>
  <c r="X311" i="105"/>
  <c r="X310" i="105"/>
  <c r="X309" i="105"/>
  <c r="X308" i="105"/>
  <c r="X307" i="105"/>
  <c r="X306" i="105"/>
  <c r="X305" i="105"/>
  <c r="X304" i="105"/>
  <c r="X303" i="105"/>
  <c r="X302" i="105"/>
  <c r="X301" i="105"/>
  <c r="X300" i="105"/>
  <c r="X299" i="105"/>
  <c r="X298" i="105"/>
  <c r="X297" i="105"/>
  <c r="X296" i="105"/>
  <c r="X295" i="105"/>
  <c r="X294" i="105"/>
  <c r="X293" i="105"/>
  <c r="X292" i="105"/>
  <c r="X291" i="105"/>
  <c r="Y290" i="105"/>
  <c r="X290" i="105"/>
  <c r="X289" i="105"/>
  <c r="Y288" i="105"/>
  <c r="X288" i="105"/>
  <c r="Y287" i="105"/>
  <c r="X287" i="105"/>
  <c r="Y286" i="105"/>
  <c r="X286" i="105"/>
  <c r="Y285" i="105"/>
  <c r="X285" i="105"/>
  <c r="Y284" i="105"/>
  <c r="X284" i="105"/>
  <c r="Y283" i="105"/>
  <c r="X283" i="105"/>
  <c r="Y282" i="105"/>
  <c r="X282" i="105"/>
  <c r="Y281" i="105"/>
  <c r="X281" i="105"/>
  <c r="Y280" i="105"/>
  <c r="X280" i="105"/>
  <c r="Y279" i="105"/>
  <c r="X279" i="105"/>
  <c r="Y278" i="105"/>
  <c r="X278" i="105"/>
  <c r="Y277" i="105"/>
  <c r="X277" i="105"/>
  <c r="Y276" i="105"/>
  <c r="X276" i="105"/>
  <c r="Y275" i="105"/>
  <c r="X275" i="105"/>
  <c r="Y274" i="105"/>
  <c r="X274" i="105"/>
  <c r="Y273" i="105"/>
  <c r="X273" i="105"/>
  <c r="Y272" i="105"/>
  <c r="X272" i="105"/>
  <c r="Y271" i="105"/>
  <c r="X271" i="105"/>
  <c r="Y270" i="105"/>
  <c r="X270" i="105"/>
  <c r="Y269" i="105"/>
  <c r="X269" i="105"/>
  <c r="Y268" i="105"/>
  <c r="X268" i="105"/>
  <c r="Y267" i="105"/>
  <c r="X267" i="105"/>
  <c r="Y266" i="105"/>
  <c r="X266" i="105"/>
  <c r="Y265" i="105"/>
  <c r="X265" i="105"/>
  <c r="Y264" i="105"/>
  <c r="X264" i="105"/>
  <c r="Y263" i="105"/>
  <c r="X263" i="105"/>
  <c r="Y262" i="105"/>
  <c r="X262" i="105"/>
  <c r="Y261" i="105"/>
  <c r="X261" i="105"/>
  <c r="Y260" i="105"/>
  <c r="X260" i="105"/>
  <c r="Y259" i="105"/>
  <c r="X259" i="105"/>
  <c r="Y258" i="105"/>
  <c r="X258" i="105"/>
  <c r="Y257" i="105"/>
  <c r="X257" i="105"/>
  <c r="Y256" i="105"/>
  <c r="X256" i="105"/>
  <c r="Y255" i="105"/>
  <c r="X255" i="105"/>
  <c r="Y254" i="105"/>
  <c r="X254" i="105"/>
  <c r="Y253" i="105"/>
  <c r="X253" i="105"/>
  <c r="Y252" i="105"/>
  <c r="X252" i="105"/>
  <c r="Y251" i="105"/>
  <c r="X251" i="105"/>
  <c r="Y250" i="105"/>
  <c r="X250" i="105"/>
  <c r="Y249" i="105"/>
  <c r="X249" i="105"/>
  <c r="Y248" i="105"/>
  <c r="X248" i="105"/>
  <c r="Y247" i="105"/>
  <c r="X247" i="105"/>
  <c r="Y246" i="105"/>
  <c r="X246" i="105"/>
  <c r="Y245" i="105"/>
  <c r="X245" i="105"/>
  <c r="Y244" i="105"/>
  <c r="X244" i="105"/>
  <c r="Y243" i="105"/>
  <c r="X243" i="105"/>
  <c r="Y242" i="105"/>
  <c r="X242" i="105"/>
  <c r="Y241" i="105"/>
  <c r="X241" i="105"/>
  <c r="Y240" i="105"/>
  <c r="X240" i="105"/>
  <c r="Y239" i="105"/>
  <c r="X239" i="105"/>
  <c r="Y238" i="105"/>
  <c r="X238" i="105"/>
  <c r="Y237" i="105"/>
  <c r="X237" i="105"/>
  <c r="Y236" i="105"/>
  <c r="X236" i="105"/>
  <c r="Y235" i="105"/>
  <c r="X235" i="105"/>
  <c r="Y234" i="105"/>
  <c r="X234" i="105"/>
  <c r="Y233" i="105"/>
  <c r="X233" i="105"/>
  <c r="Y232" i="105"/>
  <c r="X232" i="105"/>
  <c r="X229" i="105"/>
  <c r="X228" i="105"/>
  <c r="X227" i="105"/>
  <c r="X226" i="105"/>
  <c r="X225" i="105"/>
  <c r="X224" i="105"/>
  <c r="X223" i="105"/>
  <c r="X222" i="105"/>
  <c r="X221" i="105"/>
  <c r="X220" i="105"/>
  <c r="X219" i="105"/>
  <c r="X218" i="105"/>
  <c r="X217" i="105"/>
  <c r="X216" i="105"/>
  <c r="X215" i="105"/>
  <c r="X214" i="105"/>
  <c r="X213" i="105"/>
  <c r="X212" i="105"/>
  <c r="X211" i="105"/>
  <c r="X210" i="105"/>
  <c r="X209" i="105"/>
  <c r="X208" i="105"/>
  <c r="X207" i="105"/>
  <c r="X206" i="105"/>
  <c r="X205" i="105"/>
  <c r="X204" i="105"/>
  <c r="X203" i="105"/>
  <c r="X202" i="105"/>
  <c r="X201" i="105"/>
  <c r="X200" i="105"/>
  <c r="X199" i="105"/>
  <c r="X198" i="105"/>
  <c r="Y197" i="105"/>
  <c r="X197" i="105"/>
  <c r="Y196" i="105"/>
  <c r="X196" i="105"/>
  <c r="Y195" i="105"/>
  <c r="X195" i="105"/>
  <c r="Y194" i="105"/>
  <c r="X194" i="105"/>
  <c r="Y193" i="105"/>
  <c r="X193" i="105"/>
  <c r="Y192" i="105"/>
  <c r="X192" i="105"/>
  <c r="Y191" i="105"/>
  <c r="X191" i="105"/>
  <c r="Y190" i="105"/>
  <c r="X190" i="105"/>
  <c r="Y189" i="105"/>
  <c r="X189" i="105"/>
  <c r="Y188" i="105"/>
  <c r="X188" i="105"/>
  <c r="Y187" i="105"/>
  <c r="X187" i="105"/>
  <c r="Y186" i="105"/>
  <c r="X186" i="105"/>
  <c r="Y185" i="105"/>
  <c r="X185" i="105"/>
  <c r="Y184" i="105"/>
  <c r="X184" i="105"/>
  <c r="Y183" i="105"/>
  <c r="X183" i="105"/>
  <c r="Y182" i="105"/>
  <c r="X182" i="105"/>
  <c r="Y181" i="105"/>
  <c r="X181" i="105"/>
  <c r="Y180" i="105"/>
  <c r="X180" i="105"/>
  <c r="Y179" i="105"/>
  <c r="X179" i="105"/>
  <c r="Y178" i="105"/>
  <c r="X178" i="105"/>
  <c r="Y177" i="105"/>
  <c r="X177" i="105"/>
  <c r="Y176" i="105"/>
  <c r="X176" i="105"/>
  <c r="Y175" i="105"/>
  <c r="X175" i="105"/>
  <c r="Y174" i="105"/>
  <c r="X174" i="105"/>
  <c r="Y173" i="105"/>
  <c r="X173" i="105"/>
  <c r="Y172" i="105"/>
  <c r="X172" i="105"/>
  <c r="Y171" i="105"/>
  <c r="X171" i="105"/>
  <c r="Y170" i="105"/>
  <c r="X170" i="105"/>
  <c r="Y169" i="105"/>
  <c r="X169" i="105"/>
  <c r="Y168" i="105"/>
  <c r="X168" i="105"/>
  <c r="Y167" i="105"/>
  <c r="X167" i="105"/>
  <c r="Y166" i="105"/>
  <c r="X166" i="105"/>
  <c r="Y165" i="105"/>
  <c r="X165" i="105"/>
  <c r="Y164" i="105"/>
  <c r="X164" i="105"/>
  <c r="Y163" i="105"/>
  <c r="X163" i="105"/>
  <c r="Y162" i="105"/>
  <c r="X162" i="105"/>
  <c r="Y161" i="105"/>
  <c r="X161" i="105"/>
  <c r="Y160" i="105"/>
  <c r="X160" i="105"/>
  <c r="Y159" i="105"/>
  <c r="X159" i="105"/>
  <c r="Y158" i="105"/>
  <c r="X158" i="105"/>
  <c r="Y157" i="105"/>
  <c r="X157" i="105"/>
  <c r="Y156" i="105"/>
  <c r="X156" i="105"/>
  <c r="Y155" i="105"/>
  <c r="X155" i="105"/>
  <c r="Y154" i="105"/>
  <c r="X154" i="105"/>
  <c r="Y153" i="105"/>
  <c r="X153" i="105"/>
  <c r="Y152" i="105"/>
  <c r="X152" i="105"/>
  <c r="Y151" i="105"/>
  <c r="X151" i="105"/>
  <c r="Y150" i="105"/>
  <c r="X150" i="105"/>
  <c r="Y149" i="105"/>
  <c r="X149" i="105"/>
  <c r="Y148" i="105"/>
  <c r="X148" i="105"/>
  <c r="Y147" i="105"/>
  <c r="X147" i="105"/>
  <c r="Y146" i="105"/>
  <c r="X146" i="105"/>
  <c r="Y145" i="105"/>
  <c r="X145" i="105"/>
  <c r="Y144" i="105"/>
  <c r="X144" i="105"/>
  <c r="Y143" i="105"/>
  <c r="X143" i="105"/>
  <c r="Y142" i="105"/>
  <c r="X142" i="105"/>
  <c r="Y141" i="105"/>
  <c r="X141" i="105"/>
  <c r="Y140" i="105"/>
  <c r="X140" i="105"/>
  <c r="Y139" i="105"/>
  <c r="X139" i="105"/>
  <c r="Y138" i="105"/>
  <c r="X138" i="105"/>
  <c r="Y137" i="105"/>
  <c r="X137" i="105"/>
  <c r="Y136" i="105"/>
  <c r="X136" i="105"/>
  <c r="Y135" i="105"/>
  <c r="X135" i="105"/>
  <c r="Y134" i="105"/>
  <c r="X134" i="105"/>
  <c r="Y133" i="105"/>
  <c r="X133" i="105"/>
  <c r="Y132" i="105"/>
  <c r="X132" i="105"/>
  <c r="Y131" i="105"/>
  <c r="X131" i="105"/>
  <c r="Y130" i="105"/>
  <c r="X130" i="105"/>
  <c r="Y129" i="105"/>
  <c r="X129" i="105"/>
  <c r="Y128" i="105"/>
  <c r="X128" i="105"/>
  <c r="Y127" i="105"/>
  <c r="X127" i="105"/>
  <c r="Y126" i="105"/>
  <c r="X126" i="105"/>
  <c r="Y125" i="105"/>
  <c r="X125" i="105"/>
  <c r="Y124" i="105"/>
  <c r="X124" i="105"/>
  <c r="Y123" i="105"/>
  <c r="X123" i="105"/>
  <c r="Y122" i="105"/>
  <c r="X122" i="105"/>
  <c r="Y121" i="105"/>
  <c r="X121" i="105"/>
  <c r="X112" i="105"/>
  <c r="X111" i="105"/>
  <c r="X110" i="105"/>
  <c r="X109" i="105"/>
  <c r="X108" i="105"/>
  <c r="X107" i="105"/>
  <c r="X106" i="105"/>
  <c r="X105" i="105"/>
  <c r="X104" i="105"/>
  <c r="X103" i="105"/>
  <c r="X102" i="105"/>
  <c r="X101" i="105"/>
  <c r="X100" i="105"/>
  <c r="X99" i="105"/>
  <c r="X98" i="105"/>
  <c r="X97" i="105"/>
  <c r="X96" i="105"/>
  <c r="X95" i="105"/>
  <c r="X94" i="105"/>
  <c r="X93" i="105"/>
  <c r="X92" i="105"/>
  <c r="X91" i="105"/>
  <c r="X90" i="105"/>
  <c r="X89" i="105"/>
  <c r="X88" i="105"/>
  <c r="X87" i="105"/>
  <c r="X86" i="105"/>
  <c r="X85" i="105"/>
  <c r="X84" i="105"/>
  <c r="X83" i="105"/>
  <c r="X82" i="105"/>
  <c r="X81" i="105"/>
  <c r="X80" i="105"/>
  <c r="X79" i="105"/>
  <c r="X78" i="105"/>
  <c r="Y77" i="105"/>
  <c r="X77" i="105"/>
  <c r="Y76" i="105"/>
  <c r="X76" i="105"/>
  <c r="Y75" i="105"/>
  <c r="X75" i="105"/>
  <c r="Y74" i="105"/>
  <c r="X74" i="105"/>
  <c r="Y73" i="105"/>
  <c r="X73" i="105"/>
  <c r="Y72" i="105"/>
  <c r="X72" i="105"/>
  <c r="Y71" i="105"/>
  <c r="X71" i="105"/>
  <c r="Y70" i="105"/>
  <c r="X70" i="105"/>
  <c r="Y69" i="105"/>
  <c r="X69" i="105"/>
  <c r="Y68" i="105"/>
  <c r="X68" i="105"/>
  <c r="Y67" i="105"/>
  <c r="X67" i="105"/>
  <c r="Y66" i="105"/>
  <c r="X66" i="105"/>
  <c r="Y65" i="105"/>
  <c r="X65" i="105"/>
  <c r="Y64" i="105"/>
  <c r="X64" i="105"/>
  <c r="Y63" i="105"/>
  <c r="X63" i="105"/>
  <c r="Y62" i="105"/>
  <c r="X62" i="105"/>
  <c r="Y61" i="105"/>
  <c r="X61" i="105"/>
  <c r="Y60" i="105"/>
  <c r="X60" i="105"/>
  <c r="Y59" i="105"/>
  <c r="X59" i="105"/>
  <c r="Y58" i="105"/>
  <c r="X58" i="105"/>
  <c r="Y57" i="105"/>
  <c r="X57" i="105"/>
  <c r="Y56" i="105"/>
  <c r="X56" i="105"/>
  <c r="Y55" i="105"/>
  <c r="X55" i="105"/>
  <c r="Y54" i="105"/>
  <c r="X54" i="105"/>
  <c r="Y53" i="105"/>
  <c r="X53" i="105"/>
  <c r="Y52" i="105"/>
  <c r="X52" i="105"/>
  <c r="Y51" i="105"/>
  <c r="X51" i="105"/>
  <c r="Y50" i="105"/>
  <c r="X50" i="105"/>
  <c r="Y49" i="105"/>
  <c r="X49" i="105"/>
  <c r="Y48" i="105"/>
  <c r="X48" i="105"/>
  <c r="Y47" i="105"/>
  <c r="X47" i="105"/>
  <c r="Y46" i="105"/>
  <c r="X46" i="105"/>
  <c r="Y45" i="105"/>
  <c r="X45" i="105"/>
  <c r="Y44" i="105"/>
  <c r="X44" i="105"/>
  <c r="Y43" i="105"/>
  <c r="X43" i="105"/>
  <c r="Y42" i="105"/>
  <c r="X42" i="105"/>
  <c r="Y41" i="105"/>
  <c r="X41" i="105"/>
  <c r="Y40" i="105"/>
  <c r="X40" i="105"/>
  <c r="Y39" i="105"/>
  <c r="X39" i="105"/>
  <c r="Y38" i="105"/>
  <c r="X38" i="105"/>
  <c r="Y37" i="105"/>
  <c r="X37" i="105"/>
  <c r="Y36" i="105"/>
  <c r="X36" i="105"/>
  <c r="Y35" i="105"/>
  <c r="X35" i="105"/>
  <c r="Y34" i="105"/>
  <c r="X34" i="105"/>
  <c r="Y33" i="105"/>
  <c r="X33" i="105"/>
  <c r="Y32" i="105"/>
  <c r="X32" i="105"/>
  <c r="Y31" i="105"/>
  <c r="X31" i="105"/>
  <c r="Y30" i="105"/>
  <c r="X30" i="105"/>
  <c r="Y29" i="105"/>
  <c r="X29" i="105"/>
  <c r="Y28" i="105"/>
  <c r="X28" i="105"/>
  <c r="Y27" i="105"/>
  <c r="X27" i="105"/>
  <c r="Y26" i="105"/>
  <c r="X26" i="105"/>
  <c r="Y25" i="105"/>
  <c r="X25" i="105"/>
  <c r="Y24" i="105"/>
  <c r="X24" i="105"/>
  <c r="Y23" i="105"/>
  <c r="X23" i="105"/>
  <c r="Y22" i="105"/>
  <c r="X22" i="105"/>
  <c r="Y21" i="105"/>
  <c r="X21" i="105"/>
  <c r="X20" i="105"/>
  <c r="Y19" i="105"/>
  <c r="X19" i="105"/>
  <c r="Y18" i="105"/>
  <c r="X18" i="105"/>
  <c r="Y17" i="105"/>
  <c r="X17" i="105"/>
  <c r="Y16" i="105"/>
  <c r="X16" i="105"/>
  <c r="Y15" i="105"/>
  <c r="X15" i="105"/>
  <c r="Y14" i="105"/>
  <c r="X14" i="105"/>
  <c r="Y13" i="105"/>
  <c r="X13" i="105"/>
  <c r="Y12" i="105"/>
  <c r="X12" i="105"/>
  <c r="Y11" i="105"/>
  <c r="X11" i="105"/>
  <c r="Y10" i="105"/>
  <c r="X10" i="105"/>
  <c r="Y9" i="105"/>
  <c r="X9" i="105"/>
  <c r="Y8" i="105"/>
  <c r="X8" i="105"/>
  <c r="Y7" i="105"/>
  <c r="X7" i="105"/>
  <c r="Y6" i="105"/>
  <c r="X6" i="105"/>
  <c r="X5" i="105"/>
  <c r="AD27" i="46" l="1"/>
  <c r="AC27" i="46"/>
  <c r="AA108" i="6" l="1"/>
  <c r="Z108" i="6"/>
  <c r="S108" i="6"/>
  <c r="K108" i="6"/>
  <c r="AA107" i="6"/>
  <c r="Z107" i="6"/>
  <c r="S107" i="6"/>
  <c r="K107" i="6"/>
  <c r="AA106" i="6"/>
  <c r="Z106" i="6"/>
  <c r="S106" i="6"/>
  <c r="K106" i="6"/>
  <c r="AA105" i="6"/>
  <c r="Z105" i="6"/>
  <c r="S105" i="6"/>
  <c r="K105" i="6"/>
  <c r="AA104" i="6"/>
  <c r="Z104" i="6"/>
  <c r="S104" i="6"/>
  <c r="K104" i="6"/>
  <c r="AA103" i="6"/>
  <c r="Z103" i="6"/>
  <c r="S103" i="6"/>
  <c r="K103" i="6"/>
  <c r="AA102" i="6"/>
  <c r="Z102" i="6"/>
  <c r="S102" i="6"/>
  <c r="K102" i="6"/>
  <c r="AA101" i="6"/>
  <c r="Z101" i="6"/>
  <c r="S101" i="6"/>
  <c r="K101" i="6"/>
  <c r="AA100" i="6"/>
  <c r="Z100" i="6"/>
  <c r="S100" i="6"/>
  <c r="K100" i="6"/>
  <c r="AA99" i="6"/>
  <c r="Z99" i="6"/>
  <c r="S99" i="6"/>
  <c r="K99" i="6"/>
  <c r="AA98" i="6"/>
  <c r="Z98" i="6"/>
  <c r="S98" i="6"/>
  <c r="K98" i="6"/>
  <c r="AA97" i="6"/>
  <c r="Z97" i="6"/>
  <c r="S97" i="6"/>
  <c r="K97" i="6"/>
  <c r="AA96" i="6"/>
  <c r="Z96" i="6"/>
  <c r="S96" i="6"/>
  <c r="K96" i="6"/>
  <c r="AA95" i="6"/>
  <c r="Z95" i="6"/>
  <c r="S95" i="6"/>
  <c r="K95" i="6"/>
  <c r="AA94" i="6"/>
  <c r="Z94" i="6"/>
  <c r="S94" i="6"/>
  <c r="K94" i="6"/>
  <c r="AA93" i="6"/>
  <c r="Z93" i="6"/>
  <c r="S93" i="6"/>
  <c r="K93" i="6"/>
  <c r="AA92" i="6"/>
  <c r="Z92" i="6"/>
  <c r="S92" i="6"/>
  <c r="K92" i="6"/>
  <c r="AA91" i="6"/>
  <c r="Z91" i="6"/>
  <c r="S91" i="6"/>
  <c r="K91" i="6"/>
  <c r="AA90" i="6"/>
  <c r="Z90" i="6"/>
  <c r="S90" i="6"/>
  <c r="K90" i="6"/>
  <c r="AA89" i="6"/>
  <c r="Z89" i="6"/>
  <c r="S89" i="6"/>
  <c r="K89" i="6"/>
  <c r="AA88" i="6"/>
  <c r="Z88" i="6"/>
  <c r="S88" i="6"/>
  <c r="K88" i="6"/>
  <c r="AA87" i="6"/>
  <c r="Z87" i="6"/>
  <c r="S87" i="6"/>
  <c r="K87" i="6"/>
  <c r="AA86" i="6"/>
  <c r="Z86" i="6"/>
  <c r="S86" i="6"/>
  <c r="K86" i="6"/>
  <c r="AA85" i="6"/>
  <c r="Z85" i="6"/>
  <c r="S85" i="6"/>
  <c r="K85" i="6"/>
  <c r="AA84" i="6"/>
  <c r="Z84" i="6"/>
  <c r="S84" i="6"/>
  <c r="K84" i="6"/>
  <c r="AA83" i="6"/>
  <c r="Z83" i="6"/>
  <c r="S83" i="6"/>
  <c r="K83" i="6"/>
  <c r="AA82" i="6"/>
  <c r="Z82" i="6"/>
  <c r="S82" i="6"/>
  <c r="K82" i="6"/>
  <c r="AA81" i="6"/>
  <c r="Z81" i="6"/>
  <c r="S81" i="6"/>
  <c r="K81" i="6"/>
  <c r="AA80" i="6"/>
  <c r="Z80" i="6"/>
  <c r="S80" i="6"/>
  <c r="K80" i="6"/>
  <c r="AA79" i="6"/>
  <c r="Z79" i="6"/>
  <c r="S79" i="6"/>
  <c r="K79" i="6"/>
  <c r="AA78" i="6"/>
  <c r="Z78" i="6"/>
  <c r="S78" i="6"/>
  <c r="K78" i="6"/>
  <c r="AA77" i="6"/>
  <c r="Z77" i="6"/>
  <c r="S77" i="6"/>
  <c r="K77" i="6"/>
  <c r="AA76" i="6"/>
  <c r="Z76" i="6"/>
  <c r="S76" i="6"/>
  <c r="K76" i="6"/>
  <c r="AA73" i="6"/>
  <c r="Z73" i="6"/>
  <c r="S73" i="6"/>
  <c r="K73" i="6"/>
  <c r="AA72" i="6"/>
  <c r="Z72" i="6"/>
  <c r="S72" i="6"/>
  <c r="K72" i="6"/>
  <c r="AA71" i="6"/>
  <c r="Z71" i="6"/>
  <c r="S71" i="6"/>
  <c r="K71" i="6"/>
  <c r="AA70" i="6"/>
  <c r="Z70" i="6"/>
  <c r="S70" i="6"/>
  <c r="K70" i="6"/>
  <c r="AA69" i="6"/>
  <c r="Z69" i="6"/>
  <c r="S69" i="6"/>
  <c r="K69" i="6"/>
  <c r="AA68" i="6"/>
  <c r="Z68" i="6"/>
  <c r="S68" i="6"/>
  <c r="K68" i="6"/>
  <c r="AA67" i="6"/>
  <c r="Z67" i="6"/>
  <c r="S67" i="6"/>
  <c r="K67" i="6"/>
  <c r="AA66" i="6"/>
  <c r="Z66" i="6"/>
  <c r="S66" i="6"/>
  <c r="K66" i="6"/>
  <c r="AA65" i="6"/>
  <c r="Z65" i="6"/>
  <c r="S65" i="6"/>
  <c r="K65" i="6"/>
  <c r="AA64" i="6"/>
  <c r="Z64" i="6"/>
  <c r="S64" i="6"/>
  <c r="K64" i="6"/>
  <c r="AA63" i="6"/>
  <c r="Z63" i="6"/>
  <c r="S63" i="6"/>
  <c r="K63" i="6"/>
  <c r="AA62" i="6"/>
  <c r="Z62" i="6"/>
  <c r="S62" i="6"/>
  <c r="K62" i="6"/>
  <c r="AA61" i="6"/>
  <c r="Z61" i="6"/>
  <c r="S61" i="6"/>
  <c r="K61" i="6"/>
  <c r="AA60" i="6"/>
  <c r="Z60" i="6"/>
  <c r="S60" i="6"/>
  <c r="K60" i="6"/>
  <c r="AA59" i="6"/>
  <c r="Z59" i="6"/>
  <c r="S59" i="6"/>
  <c r="K59" i="6"/>
  <c r="AA58" i="6"/>
  <c r="Z58" i="6"/>
  <c r="S58" i="6"/>
  <c r="K58" i="6"/>
  <c r="AA57" i="6"/>
  <c r="Z57" i="6"/>
  <c r="S57" i="6"/>
  <c r="K57" i="6"/>
  <c r="AA56" i="6"/>
  <c r="Z56" i="6"/>
  <c r="S56" i="6"/>
  <c r="K56" i="6"/>
  <c r="AA55" i="6"/>
  <c r="Z55" i="6"/>
  <c r="S55" i="6"/>
  <c r="K55" i="6"/>
  <c r="AA54" i="6"/>
  <c r="Z54" i="6"/>
  <c r="S54" i="6"/>
  <c r="K54" i="6"/>
  <c r="AA53" i="6"/>
  <c r="Z53" i="6"/>
  <c r="S53" i="6"/>
  <c r="K53" i="6"/>
  <c r="AA52" i="6"/>
  <c r="Z52" i="6"/>
  <c r="S52" i="6"/>
  <c r="K52" i="6"/>
  <c r="AA51" i="6"/>
  <c r="Z51" i="6"/>
  <c r="S51" i="6"/>
  <c r="K51" i="6"/>
  <c r="AA50" i="6"/>
  <c r="Z50" i="6"/>
  <c r="S50" i="6"/>
  <c r="K50" i="6"/>
  <c r="AA49" i="6"/>
  <c r="Z49" i="6"/>
  <c r="S49" i="6"/>
  <c r="K49" i="6"/>
  <c r="AA48" i="6"/>
  <c r="Z48" i="6"/>
  <c r="S48" i="6"/>
  <c r="K48" i="6"/>
  <c r="AA47" i="6"/>
  <c r="Z47" i="6"/>
  <c r="S47" i="6"/>
  <c r="K47" i="6"/>
  <c r="AA46" i="6"/>
  <c r="Z46" i="6"/>
  <c r="S46" i="6"/>
  <c r="K46" i="6"/>
  <c r="AA45" i="6"/>
  <c r="Z45" i="6"/>
  <c r="S45" i="6"/>
  <c r="K45" i="6"/>
  <c r="AA44" i="6"/>
  <c r="Z44" i="6"/>
  <c r="S44" i="6"/>
  <c r="K44" i="6"/>
  <c r="AA43" i="6"/>
  <c r="Z43" i="6"/>
  <c r="S43" i="6"/>
  <c r="K43" i="6"/>
  <c r="AA42" i="6"/>
  <c r="Z42" i="6"/>
  <c r="S42" i="6"/>
  <c r="K42" i="6"/>
  <c r="AA41" i="6"/>
  <c r="Z41" i="6"/>
  <c r="S41" i="6"/>
  <c r="K41" i="6"/>
  <c r="AA38" i="6"/>
  <c r="Z38" i="6"/>
  <c r="S38" i="6"/>
  <c r="K38" i="6"/>
  <c r="AA37" i="6"/>
  <c r="Z37" i="6"/>
  <c r="S37" i="6"/>
  <c r="K37" i="6"/>
  <c r="AA36" i="6"/>
  <c r="Z36" i="6"/>
  <c r="S36" i="6"/>
  <c r="K36" i="6"/>
  <c r="AA35" i="6"/>
  <c r="Z35" i="6"/>
  <c r="S35" i="6"/>
  <c r="K35" i="6"/>
  <c r="AA34" i="6"/>
  <c r="Z34" i="6"/>
  <c r="S34" i="6"/>
  <c r="K34" i="6"/>
  <c r="AA33" i="6"/>
  <c r="Z33" i="6"/>
  <c r="S33" i="6"/>
  <c r="K33" i="6"/>
  <c r="AA32" i="6"/>
  <c r="Z32" i="6"/>
  <c r="S32" i="6"/>
  <c r="K32" i="6"/>
  <c r="AA31" i="6"/>
  <c r="Z31" i="6"/>
  <c r="S31" i="6"/>
  <c r="K31" i="6"/>
  <c r="AA30" i="6"/>
  <c r="Z30" i="6"/>
  <c r="S30" i="6"/>
  <c r="K30" i="6"/>
  <c r="AA29" i="6"/>
  <c r="Z29" i="6"/>
  <c r="S29" i="6"/>
  <c r="K29" i="6"/>
  <c r="AA28" i="6"/>
  <c r="Z28" i="6"/>
  <c r="S28" i="6"/>
  <c r="K28" i="6"/>
  <c r="AA27" i="6"/>
  <c r="Z27" i="6"/>
  <c r="S27" i="6"/>
  <c r="K27" i="6"/>
  <c r="AA26" i="6"/>
  <c r="Z26" i="6"/>
  <c r="S26" i="6"/>
  <c r="K26" i="6"/>
  <c r="AA25" i="6"/>
  <c r="Z25" i="6"/>
  <c r="S25" i="6"/>
  <c r="K25" i="6"/>
  <c r="AA24" i="6"/>
  <c r="Z24" i="6"/>
  <c r="S24" i="6"/>
  <c r="K24" i="6"/>
  <c r="AA23" i="6"/>
  <c r="Z23" i="6"/>
  <c r="S23" i="6"/>
  <c r="K23" i="6"/>
  <c r="AA22" i="6"/>
  <c r="Z22" i="6"/>
  <c r="S22" i="6"/>
  <c r="K22" i="6"/>
  <c r="AA21" i="6"/>
  <c r="Z21" i="6"/>
  <c r="S21" i="6"/>
  <c r="K21" i="6"/>
  <c r="AA20" i="6"/>
  <c r="Z20" i="6"/>
  <c r="S20" i="6"/>
  <c r="K20" i="6"/>
  <c r="AA19" i="6"/>
  <c r="Z19" i="6"/>
  <c r="S19" i="6"/>
  <c r="K19" i="6"/>
  <c r="AA18" i="6"/>
  <c r="Z18" i="6"/>
  <c r="S18" i="6"/>
  <c r="K18" i="6"/>
  <c r="AA17" i="6"/>
  <c r="Z17" i="6"/>
  <c r="S17" i="6"/>
  <c r="K17" i="6"/>
  <c r="AA16" i="6"/>
  <c r="Z16" i="6"/>
  <c r="S16" i="6"/>
  <c r="K16" i="6"/>
  <c r="AA15" i="6"/>
  <c r="Z15" i="6"/>
  <c r="S15" i="6"/>
  <c r="K15" i="6"/>
  <c r="AA14" i="6"/>
  <c r="Z14" i="6"/>
  <c r="S14" i="6"/>
  <c r="K14" i="6"/>
  <c r="AA13" i="6"/>
  <c r="Z13" i="6"/>
  <c r="S13" i="6"/>
  <c r="K13" i="6"/>
  <c r="AA12" i="6"/>
  <c r="Z12" i="6"/>
  <c r="S12" i="6"/>
  <c r="K12" i="6"/>
  <c r="AA11" i="6"/>
  <c r="Z11" i="6"/>
  <c r="S11" i="6"/>
  <c r="K11" i="6"/>
  <c r="AA10" i="6"/>
  <c r="Z10" i="6"/>
  <c r="S10" i="6"/>
  <c r="K10" i="6"/>
  <c r="AA9" i="6"/>
  <c r="Z9" i="6"/>
  <c r="S9" i="6"/>
  <c r="K9" i="6"/>
  <c r="AA8" i="6"/>
  <c r="Z8" i="6"/>
  <c r="S8" i="6"/>
  <c r="K8" i="6"/>
  <c r="AA7" i="6"/>
  <c r="Z7" i="6"/>
  <c r="S7" i="6"/>
  <c r="K7" i="6"/>
  <c r="AA6" i="6"/>
  <c r="Z6" i="6"/>
  <c r="S6" i="6"/>
  <c r="K6" i="6"/>
</calcChain>
</file>

<file path=xl/sharedStrings.xml><?xml version="1.0" encoding="utf-8"?>
<sst xmlns="http://schemas.openxmlformats.org/spreadsheetml/2006/main" count="12230" uniqueCount="333">
  <si>
    <t>Latitude (Degrees N)</t>
  </si>
  <si>
    <t>Longitude (Degrees E)</t>
  </si>
  <si>
    <t>SJ12</t>
  </si>
  <si>
    <t>Upper</t>
  </si>
  <si>
    <t>Medium grained sandstone</t>
  </si>
  <si>
    <t>SJ9</t>
  </si>
  <si>
    <t>Middle</t>
  </si>
  <si>
    <t>SJ6b</t>
  </si>
  <si>
    <t>SJ4</t>
  </si>
  <si>
    <t>Lower</t>
  </si>
  <si>
    <t>SJ2</t>
  </si>
  <si>
    <t>SJ1b</t>
  </si>
  <si>
    <t>Gehrels et al., 2008</t>
  </si>
  <si>
    <t>Tethys Himalaya</t>
  </si>
  <si>
    <t>Greater Himalaya</t>
  </si>
  <si>
    <t>Lesser Himalaya</t>
  </si>
  <si>
    <t>Zhu et al., 2011</t>
  </si>
  <si>
    <t>Southern Lhasa</t>
    <phoneticPr fontId="0" type="noConversion"/>
  </si>
  <si>
    <t>Zhu et al., 2009</t>
    <phoneticPr fontId="0" type="noConversion"/>
  </si>
  <si>
    <t>Zhang et al. 2007a</t>
    <phoneticPr fontId="0" type="noConversion"/>
  </si>
  <si>
    <t>Lee et al., 2009</t>
  </si>
  <si>
    <t>Lee et al., 2008</t>
  </si>
  <si>
    <t>Lee et al., 2007</t>
    <phoneticPr fontId="0" type="noConversion"/>
  </si>
  <si>
    <t>Ji et al., 2009</t>
    <phoneticPr fontId="0" type="noConversion"/>
  </si>
  <si>
    <t>Chu et al., 2006</t>
    <phoneticPr fontId="0" type="noConversion"/>
  </si>
  <si>
    <t xml:space="preserve">Error ± 1σ </t>
    <phoneticPr fontId="0" type="noConversion"/>
  </si>
  <si>
    <t>Age (Ma)</t>
    <phoneticPr fontId="0" type="noConversion"/>
  </si>
  <si>
    <t>Source area</t>
  </si>
  <si>
    <r>
      <t xml:space="preserve">Zhu, D.C., Zhao, Z.D., Niu, Y., Mo, X.X., Chung, S.L., Hou, Z.Q., Wang, L.Q. &amp; Wu, F.Y. (2011) The Lhasa Terrane: Record of a Microcontinent and Its Histories of Drift and Growth. </t>
    </r>
    <r>
      <rPr>
        <i/>
        <sz val="11"/>
        <rFont val="Calibri"/>
        <family val="2"/>
        <scheme val="minor"/>
      </rPr>
      <t>Earth and Planetary Science Letters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301,</t>
    </r>
    <r>
      <rPr>
        <sz val="11"/>
        <rFont val="Calibri"/>
        <family val="2"/>
        <scheme val="minor"/>
      </rPr>
      <t xml:space="preserve"> 241-255.</t>
    </r>
  </si>
  <si>
    <r>
      <t xml:space="preserve">Zhu, D.C., Mo, X.X., Niu, Y., Zhao, Z.D., Wang, L.Q., Liu, Y.S. &amp; Wu, F.Y. (2009) Geochemical Investigation of Early Cretaceous Igneous Rocks Along an East-West Traverse Throughout the Central Lhasa Terrane, Tibet. </t>
    </r>
    <r>
      <rPr>
        <i/>
        <sz val="11"/>
        <rFont val="Calibri"/>
        <family val="2"/>
        <scheme val="minor"/>
      </rPr>
      <t>Chemical 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268,</t>
    </r>
    <r>
      <rPr>
        <sz val="11"/>
        <rFont val="Calibri"/>
        <family val="2"/>
        <scheme val="minor"/>
      </rPr>
      <t xml:space="preserve"> 298-312.</t>
    </r>
  </si>
  <si>
    <r>
      <t xml:space="preserve">Lee, H.Y., Chung, S.L., Wang, Y.B., Zhu, D.C., Yang, J.H., Song, B., Liu, D. &amp; Wu, F.Y. (2007) Age, Petrogenesis and Geological Significance of the Linzizong Volcanic Successions in the Linzhou Basin, Southern Tibet: Evidence from Zircon U–Pb Dates and Hf Isotopes. </t>
    </r>
    <r>
      <rPr>
        <i/>
        <sz val="11"/>
        <rFont val="Calibri"/>
        <family val="2"/>
        <scheme val="minor"/>
      </rPr>
      <t>Acta Petrologica Sinica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23,</t>
    </r>
    <r>
      <rPr>
        <sz val="11"/>
        <rFont val="Calibri"/>
        <family val="2"/>
        <scheme val="minor"/>
      </rPr>
      <t xml:space="preserve"> 493-500.</t>
    </r>
  </si>
  <si>
    <r>
      <t xml:space="preserve">Ji, W.-Q., Wu, F.-Y., Chung, S.-L., Li, J.-X. &amp; Liu, C.-Z. (2009) Zircon U-Pb Geochronology and Hf Isotopic Constraints on Petrogenesis of the Gangdese Batholith, Southern Tibet. </t>
    </r>
    <r>
      <rPr>
        <i/>
        <sz val="11"/>
        <rFont val="Calibri"/>
        <family val="2"/>
        <scheme val="minor"/>
      </rPr>
      <t>Chemical 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262,</t>
    </r>
    <r>
      <rPr>
        <sz val="11"/>
        <rFont val="Calibri"/>
        <family val="2"/>
        <scheme val="minor"/>
      </rPr>
      <t xml:space="preserve"> 229-245.</t>
    </r>
  </si>
  <si>
    <r>
      <t>Gehrels, G. E., Valencia, V. A., &amp; Ruiz, J. (2008). Enhanced precision, accuracy, efficiency, and spatial resolution of U‐Pb ages by laser ablation–multicollector–inductively coupled plasma–mass spectrometry.</t>
    </r>
    <r>
      <rPr>
        <i/>
        <sz val="11"/>
        <color rgb="FF222222"/>
        <rFont val="Calibri"/>
        <family val="2"/>
        <scheme val="minor"/>
      </rPr>
      <t>Geochemistry, Geophysics, Geosystems</t>
    </r>
    <r>
      <rPr>
        <sz val="11"/>
        <color rgb="FF222222"/>
        <rFont val="Calibri"/>
        <family val="2"/>
        <scheme val="minor"/>
      </rPr>
      <t>, </t>
    </r>
    <r>
      <rPr>
        <i/>
        <sz val="11"/>
        <color rgb="FF222222"/>
        <rFont val="Calibri"/>
        <family val="2"/>
        <scheme val="minor"/>
      </rPr>
      <t>9</t>
    </r>
    <r>
      <rPr>
        <sz val="11"/>
        <color rgb="FF222222"/>
        <rFont val="Calibri"/>
        <family val="2"/>
        <scheme val="minor"/>
      </rPr>
      <t>(3).</t>
    </r>
  </si>
  <si>
    <r>
      <t xml:space="preserve">Chu, M.F., Chung, S.L., Song, B.A., Liu, D.Y., O'Reilly, S.Y., Pearson, N.J., Ji, J.Q. &amp; Wen, D.J. (2006) Zircon U-Pb and Hf Isotope Constraints on the Mesozoic Tectonics and Crustal Evolution of Southern Tibet. </t>
    </r>
    <r>
      <rPr>
        <i/>
        <sz val="11"/>
        <rFont val="Calibri"/>
        <family val="2"/>
        <scheme val="minor"/>
      </rPr>
      <t>Geology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34,</t>
    </r>
    <r>
      <rPr>
        <sz val="11"/>
        <rFont val="Calibri"/>
        <family val="2"/>
        <scheme val="minor"/>
      </rPr>
      <t xml:space="preserve"> 745-748.</t>
    </r>
  </si>
  <si>
    <t>REFERENCES</t>
  </si>
  <si>
    <t>91500@10</t>
  </si>
  <si>
    <t>91500@11</t>
  </si>
  <si>
    <t>91500@12</t>
  </si>
  <si>
    <t>91500@13</t>
  </si>
  <si>
    <t>91500@14</t>
  </si>
  <si>
    <t>91500@15</t>
  </si>
  <si>
    <t>91500@16</t>
  </si>
  <si>
    <t>91500@17</t>
  </si>
  <si>
    <t>91500@18</t>
  </si>
  <si>
    <t>91500@19</t>
  </si>
  <si>
    <t>91500@2</t>
  </si>
  <si>
    <t>91500@20</t>
  </si>
  <si>
    <t>91500@21</t>
  </si>
  <si>
    <t>91500@22</t>
  </si>
  <si>
    <t>91500@3</t>
  </si>
  <si>
    <t>91500@4</t>
  </si>
  <si>
    <t>91500@5</t>
  </si>
  <si>
    <t>91500@6</t>
  </si>
  <si>
    <t>91500@8</t>
  </si>
  <si>
    <t>91500@9</t>
  </si>
  <si>
    <t>91500@23</t>
  </si>
  <si>
    <t>91500@24</t>
  </si>
  <si>
    <t>91500@26</t>
  </si>
  <si>
    <t>91500@27</t>
  </si>
  <si>
    <t>91500@28</t>
  </si>
  <si>
    <t>91500@29</t>
  </si>
  <si>
    <t>91500@30</t>
  </si>
  <si>
    <t>91500@31</t>
  </si>
  <si>
    <t>91500@32</t>
  </si>
  <si>
    <t>91500@33</t>
  </si>
  <si>
    <t>91500@34</t>
  </si>
  <si>
    <t>91500@37</t>
  </si>
  <si>
    <t>91500@38</t>
  </si>
  <si>
    <t>91500@39</t>
  </si>
  <si>
    <t>91500@40</t>
  </si>
  <si>
    <t>91500@44</t>
  </si>
  <si>
    <t>91500@46</t>
  </si>
  <si>
    <t>91500@47</t>
  </si>
  <si>
    <t>91500@48</t>
  </si>
  <si>
    <t>91500@49</t>
  </si>
  <si>
    <t>91500@50</t>
  </si>
  <si>
    <t>91500@52</t>
  </si>
  <si>
    <t>91500@53</t>
  </si>
  <si>
    <t>91500@54</t>
  </si>
  <si>
    <t>91500@55</t>
  </si>
  <si>
    <t>91500@56</t>
  </si>
  <si>
    <t>91500@57</t>
  </si>
  <si>
    <t>91500@58</t>
  </si>
  <si>
    <t>91500@59</t>
  </si>
  <si>
    <t>91500@60</t>
  </si>
  <si>
    <t>91500@61</t>
  </si>
  <si>
    <t>91500@62</t>
  </si>
  <si>
    <t>91500@63</t>
  </si>
  <si>
    <t>91500@64</t>
  </si>
  <si>
    <t>91500@65</t>
  </si>
  <si>
    <t>91500@66</t>
  </si>
  <si>
    <t>91500@67</t>
  </si>
  <si>
    <t>91500@68</t>
  </si>
  <si>
    <t>91500@69</t>
  </si>
  <si>
    <t>91500@74</t>
  </si>
  <si>
    <t>91500@75</t>
  </si>
  <si>
    <t>91500@76</t>
  </si>
  <si>
    <t>91500@77</t>
  </si>
  <si>
    <t>91500@78</t>
  </si>
  <si>
    <t>91500@79</t>
  </si>
  <si>
    <t>91500@80</t>
  </si>
  <si>
    <t>91500@81</t>
  </si>
  <si>
    <t>91500@85</t>
  </si>
  <si>
    <t>91500@86</t>
  </si>
  <si>
    <t>91500@01</t>
  </si>
  <si>
    <t>91500@02</t>
  </si>
  <si>
    <t>91500@03</t>
  </si>
  <si>
    <t>91500@04</t>
  </si>
  <si>
    <t>91500@05</t>
  </si>
  <si>
    <t>91500@06</t>
  </si>
  <si>
    <t>91500@07</t>
  </si>
  <si>
    <t>91500@08</t>
  </si>
  <si>
    <t>91500@09</t>
  </si>
  <si>
    <t>91500@25</t>
  </si>
  <si>
    <t>91500@36</t>
  </si>
  <si>
    <t>91500@41</t>
  </si>
  <si>
    <t>91500@42</t>
  </si>
  <si>
    <t>91500@43</t>
  </si>
  <si>
    <t>91500@45</t>
  </si>
  <si>
    <t>91500@51</t>
  </si>
  <si>
    <t>91500@70</t>
  </si>
  <si>
    <t>91500@71</t>
  </si>
  <si>
    <t>91500@72</t>
  </si>
  <si>
    <t>91500@73</t>
  </si>
  <si>
    <t>91500@82</t>
  </si>
  <si>
    <t>91500@83</t>
  </si>
  <si>
    <t>91500@0</t>
  </si>
  <si>
    <t>91500@35</t>
  </si>
  <si>
    <t>FAILED STANDARDS</t>
  </si>
  <si>
    <t>± 1σ %</t>
  </si>
  <si>
    <t>ρ</t>
  </si>
  <si>
    <t>± 2σ</t>
  </si>
  <si>
    <t>Z_91500_0</t>
  </si>
  <si>
    <t>Z_91500_1</t>
  </si>
  <si>
    <t>Z_91500_2</t>
  </si>
  <si>
    <t>Z_91500_3</t>
  </si>
  <si>
    <t>Z_91500_4</t>
  </si>
  <si>
    <t>Z_91500_5</t>
  </si>
  <si>
    <t>Z_91500_6</t>
  </si>
  <si>
    <t>Z_91500_7</t>
  </si>
  <si>
    <t>Z_91500_8</t>
  </si>
  <si>
    <t>Z_91500_9</t>
  </si>
  <si>
    <t>Z_91500_10</t>
  </si>
  <si>
    <t>Z_91500_11</t>
  </si>
  <si>
    <t>Z_91500_12</t>
  </si>
  <si>
    <t>Z_91500_13</t>
  </si>
  <si>
    <t>Z_91500_14</t>
  </si>
  <si>
    <t>Z_91500_15</t>
  </si>
  <si>
    <t>Z_91500_16</t>
  </si>
  <si>
    <t>Z_91500_17</t>
  </si>
  <si>
    <t>Z_91500_18</t>
  </si>
  <si>
    <t>Z_91500_19</t>
  </si>
  <si>
    <t>Z_91500_20</t>
  </si>
  <si>
    <t>Z_91500_21</t>
  </si>
  <si>
    <t>Z_91500_22</t>
  </si>
  <si>
    <t>Z_91500_23</t>
  </si>
  <si>
    <t>Z_91500_24</t>
  </si>
  <si>
    <t>Z_91500_25</t>
  </si>
  <si>
    <t>Z_91500_26</t>
  </si>
  <si>
    <t>Z_91500_27</t>
  </si>
  <si>
    <t>Z_91500_28</t>
  </si>
  <si>
    <t>Z_91500_29</t>
  </si>
  <si>
    <t>Z_91500_30</t>
  </si>
  <si>
    <t>Z_91500_31</t>
  </si>
  <si>
    <t>Z_91500_32</t>
  </si>
  <si>
    <t>Z_GJ1_0</t>
  </si>
  <si>
    <t>Z_GJ1_1</t>
  </si>
  <si>
    <t>Z_GJ1_2</t>
  </si>
  <si>
    <t>Z_GJ1_3</t>
  </si>
  <si>
    <t>Z_GJ1_4</t>
  </si>
  <si>
    <t>Z_GJ1_5</t>
  </si>
  <si>
    <t>Z_GJ1_6</t>
  </si>
  <si>
    <t>Z_GJ1_7</t>
  </si>
  <si>
    <t>Z_GJ1_8</t>
  </si>
  <si>
    <t>Z_GJ1_9</t>
  </si>
  <si>
    <t>Z_GJ1_10</t>
  </si>
  <si>
    <t>Z_GJ1_11</t>
  </si>
  <si>
    <t>Z_GJ1_12</t>
  </si>
  <si>
    <t>Z_GJ1_13</t>
  </si>
  <si>
    <t>Z_GJ1_14</t>
  </si>
  <si>
    <t>Z_GJ1_15</t>
  </si>
  <si>
    <t>Z_GJ1_16</t>
  </si>
  <si>
    <t>Z_GJ1_17</t>
  </si>
  <si>
    <t>Z_GJ1_18</t>
  </si>
  <si>
    <t>Z_GJ1_19</t>
  </si>
  <si>
    <t>Z_GJ1_20</t>
  </si>
  <si>
    <t>Z_GJ1_21</t>
  </si>
  <si>
    <t>Z_GJ1_22</t>
  </si>
  <si>
    <t>Z_GJ1_23</t>
  </si>
  <si>
    <t>Z_GJ1_24</t>
  </si>
  <si>
    <t>Z_GJ1_25</t>
  </si>
  <si>
    <t>Z_GJ1_26</t>
  </si>
  <si>
    <t>Z_GJ1_27</t>
  </si>
  <si>
    <t>Z_GJ1_28</t>
  </si>
  <si>
    <t>Z_GJ1_29</t>
  </si>
  <si>
    <t>Z_GJ1_30</t>
  </si>
  <si>
    <t>Z_GJ1_31</t>
  </si>
  <si>
    <t>Z_GJ1_32</t>
  </si>
  <si>
    <t>Z_Plesovice_0</t>
  </si>
  <si>
    <t>Z_Plesovice_1</t>
  </si>
  <si>
    <t>Z_Plesovice_2</t>
  </si>
  <si>
    <t>Z_Plesovice_3</t>
  </si>
  <si>
    <t>Z_Plesovice_4</t>
  </si>
  <si>
    <t>Z_Plesovice_5</t>
  </si>
  <si>
    <t>Z_Plesovice_6</t>
  </si>
  <si>
    <t>Z_Plesovice_7</t>
  </si>
  <si>
    <t>Z_Plesovice_8</t>
  </si>
  <si>
    <t>Z_Plesovice_9</t>
  </si>
  <si>
    <t>Z_Plesovice_10</t>
  </si>
  <si>
    <t>Z_Plesovice_11</t>
  </si>
  <si>
    <t>Z_Plesovice_12</t>
  </si>
  <si>
    <t>Z_Plesovice_13</t>
  </si>
  <si>
    <t>Z_Plesovice_14</t>
  </si>
  <si>
    <t>Z_Plesovice_15</t>
  </si>
  <si>
    <t>Z_Plesovice_16</t>
  </si>
  <si>
    <t>Z_Plesovice_17</t>
  </si>
  <si>
    <t>Z_Plesovice_18</t>
  </si>
  <si>
    <t>Z_Plesovice_19</t>
  </si>
  <si>
    <t>Z_Plesovice_20</t>
  </si>
  <si>
    <t>Z_Plesovice_21</t>
  </si>
  <si>
    <t>Z_Plesovice_22</t>
  </si>
  <si>
    <t>Z_Plesovice_23</t>
  </si>
  <si>
    <t>Z_Plesovice_24</t>
  </si>
  <si>
    <t>Z_Plesovice_25</t>
  </si>
  <si>
    <t>Z_Plesovice_26</t>
  </si>
  <si>
    <t>Z_Plesovice_27</t>
  </si>
  <si>
    <t>Z_Plesovice_28</t>
  </si>
  <si>
    <t>Z_Plesovice_29</t>
  </si>
  <si>
    <t>Z_Plesovice_30</t>
  </si>
  <si>
    <t>Z_Plesovice_31</t>
  </si>
  <si>
    <t>Z_Plesovice_32</t>
  </si>
  <si>
    <t>Source sheet</t>
  </si>
  <si>
    <t>U-Pb data Ion Probe</t>
  </si>
  <si>
    <t>Plot name</t>
  </si>
  <si>
    <t>Plot Type</t>
  </si>
  <si>
    <t>1st free col</t>
  </si>
  <si>
    <t>Sigma Level</t>
  </si>
  <si>
    <t>Absolute Errs</t>
  </si>
  <si>
    <t>Symbol Type</t>
  </si>
  <si>
    <t>Inverse Plot</t>
  </si>
  <si>
    <t>Color Plot</t>
  </si>
  <si>
    <t>3D plot</t>
  </si>
  <si>
    <t>Linear</t>
  </si>
  <si>
    <t>Data Range</t>
  </si>
  <si>
    <t>Filled Symbols</t>
  </si>
  <si>
    <t>ConcAge</t>
  </si>
  <si>
    <t>ConcSwap</t>
  </si>
  <si>
    <t>1st Symbol-row</t>
  </si>
  <si>
    <t>IsoLine</t>
  </si>
  <si>
    <t>ErrEll</t>
  </si>
  <si>
    <t>Concordia6</t>
  </si>
  <si>
    <t>Concordia8</t>
  </si>
  <si>
    <t>Concordia14</t>
  </si>
  <si>
    <t>Concordia15</t>
  </si>
  <si>
    <t>Concordia7</t>
  </si>
  <si>
    <t>Laser ablation GOOD</t>
  </si>
  <si>
    <t>P4:T104</t>
  </si>
  <si>
    <t>P125:T217</t>
  </si>
  <si>
    <t>Concordia1</t>
  </si>
  <si>
    <t>BO4:BS97</t>
  </si>
  <si>
    <t>Concordia2</t>
  </si>
  <si>
    <t>BO120:BS214</t>
  </si>
  <si>
    <t>Concordia3</t>
  </si>
  <si>
    <t>BO231:BS329</t>
  </si>
  <si>
    <t>Concordia4</t>
  </si>
  <si>
    <t>BO351:BS403</t>
  </si>
  <si>
    <t>BO442:BS487</t>
  </si>
  <si>
    <t>BO552:BS602</t>
  </si>
  <si>
    <t>BM4:BQ97</t>
  </si>
  <si>
    <t>BM120:BQ214</t>
  </si>
  <si>
    <t>BM231:BQ329</t>
  </si>
  <si>
    <t>BM351:BQ403</t>
  </si>
  <si>
    <t>Concordia5</t>
  </si>
  <si>
    <t>BM442:BQ486</t>
  </si>
  <si>
    <t>BM552:BQ602</t>
  </si>
  <si>
    <t>Screening</t>
  </si>
  <si>
    <t>91500@1</t>
  </si>
  <si>
    <t xml:space="preserve">Th/U </t>
  </si>
  <si>
    <t>Sample name</t>
  </si>
  <si>
    <t>Siwalik unit</t>
  </si>
  <si>
    <t xml:space="preserve">Type </t>
  </si>
  <si>
    <t>Analysis #</t>
  </si>
  <si>
    <r>
      <rPr>
        <b/>
        <vertAlign val="superscript"/>
        <sz val="11"/>
        <rFont val="Calibri"/>
        <family val="2"/>
        <scheme val="minor"/>
      </rPr>
      <t>204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</si>
  <si>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t>Contents (ppm)</t>
  </si>
  <si>
    <t>Pb</t>
  </si>
  <si>
    <t>U</t>
  </si>
  <si>
    <t>Th</t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</si>
  <si>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</si>
  <si>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t>Ages (Ma)</t>
  </si>
  <si>
    <t>Data for Normal - Wetherill plot</t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</si>
  <si>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 (cps)</t>
    </r>
  </si>
  <si>
    <r>
      <rPr>
        <b/>
        <vertAlign val="superscript"/>
        <sz val="11"/>
        <rFont val="Calibri"/>
        <family val="2"/>
        <scheme val="minor"/>
      </rPr>
      <t>232</t>
    </r>
    <r>
      <rPr>
        <b/>
        <sz val="11"/>
        <rFont val="Calibri"/>
        <family val="2"/>
        <scheme val="minor"/>
      </rPr>
      <t>Th (cps)</t>
    </r>
  </si>
  <si>
    <r>
      <rPr>
        <b/>
        <vertAlign val="superscript"/>
        <sz val="11"/>
        <rFont val="Calibri"/>
        <family val="2"/>
        <scheme val="minor"/>
      </rPr>
      <t>208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</si>
  <si>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 (cps)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</si>
  <si>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 (cps)</t>
    </r>
  </si>
  <si>
    <t>Preferred Age</t>
  </si>
  <si>
    <t>Age (Ma)</t>
  </si>
  <si>
    <t xml:space="preserve">   Discordance  6-38/7-35 (%)</t>
  </si>
  <si>
    <t>110b</t>
  </si>
  <si>
    <r>
      <rPr>
        <b/>
        <vertAlign val="superscript"/>
        <sz val="11"/>
        <rFont val="Calibri"/>
        <family val="2"/>
        <scheme val="minor"/>
      </rPr>
      <t>208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</si>
  <si>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U/</t>
    </r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</t>
    </r>
    <r>
      <rPr>
        <b/>
        <vertAlign val="superscript"/>
        <sz val="11"/>
        <rFont val="Calibri"/>
        <family val="2"/>
        <scheme val="minor"/>
      </rPr>
      <t/>
    </r>
  </si>
  <si>
    <t>Discordance</t>
  </si>
  <si>
    <t xml:space="preserve"> 6-38/7-6</t>
  </si>
  <si>
    <t xml:space="preserve"> 6-38/7-35</t>
  </si>
  <si>
    <t>Plesovice</t>
  </si>
  <si>
    <t>GJ1</t>
  </si>
  <si>
    <t>N.D.</t>
  </si>
  <si>
    <t>SJ7</t>
  </si>
  <si>
    <t>SJ8</t>
  </si>
  <si>
    <t>Reference</t>
  </si>
  <si>
    <r>
      <t xml:space="preserve">Zhang, H.F., Xu, W.C., Guo, J.Q., Zong, K.Q., Cai, H.M. &amp; Yuan, H.L. (2007) Zircon U–Pb and Hf Isotopic Composition of Deformed Granite in the Southern Margin of the Gangdese Belt, Tibet: Evidence for Early Jurassic Subduction of Neo-Tethyan Oceanic Slab. </t>
    </r>
    <r>
      <rPr>
        <i/>
        <sz val="11"/>
        <rFont val="Calibri"/>
        <family val="2"/>
        <scheme val="minor"/>
      </rPr>
      <t>Acta Petrol. Acta</t>
    </r>
    <r>
      <rPr>
        <sz val="11"/>
        <rFont val="Calibri"/>
        <family val="2"/>
        <scheme val="minor"/>
      </rPr>
      <t xml:space="preserve">, </t>
    </r>
    <r>
      <rPr>
        <b/>
        <sz val="11"/>
        <rFont val="Calibri"/>
        <family val="2"/>
        <scheme val="minor"/>
      </rPr>
      <t>23,</t>
    </r>
    <r>
      <rPr>
        <sz val="11"/>
        <rFont val="Calibri"/>
        <family val="2"/>
        <scheme val="minor"/>
      </rPr>
      <t xml:space="preserve"> 1347–1353.</t>
    </r>
  </si>
  <si>
    <t>Table S2: Zircon U-Pb data from source-areas compilation</t>
  </si>
  <si>
    <t>Table S1: Sample location</t>
  </si>
  <si>
    <r>
      <rPr>
        <b/>
        <vertAlign val="superscript"/>
        <sz val="11"/>
        <rFont val="Calibri"/>
        <family val="2"/>
        <scheme val="minor"/>
      </rPr>
      <t>207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235</t>
    </r>
    <r>
      <rPr>
        <b/>
        <sz val="11"/>
        <rFont val="Calibri"/>
        <family val="2"/>
        <scheme val="minor"/>
      </rPr>
      <t>U</t>
    </r>
  </si>
  <si>
    <r>
      <rPr>
        <b/>
        <vertAlign val="superscript"/>
        <sz val="11"/>
        <rFont val="Calibri"/>
        <family val="2"/>
        <scheme val="minor"/>
      </rPr>
      <t>206</t>
    </r>
    <r>
      <rPr>
        <b/>
        <sz val="11"/>
        <rFont val="Calibri"/>
        <family val="2"/>
        <scheme val="minor"/>
      </rPr>
      <t>Pb/</t>
    </r>
    <r>
      <rPr>
        <b/>
        <vertAlign val="superscript"/>
        <sz val="11"/>
        <rFont val="Calibri"/>
        <family val="2"/>
        <scheme val="minor"/>
      </rPr>
      <t>238</t>
    </r>
    <r>
      <rPr>
        <b/>
        <sz val="11"/>
        <rFont val="Calibri"/>
        <family val="2"/>
        <scheme val="minor"/>
      </rPr>
      <t>U</t>
    </r>
  </si>
  <si>
    <t>Grain number</t>
  </si>
  <si>
    <t>-</t>
  </si>
  <si>
    <t>Table S3B: Zircon standard U-Pb Ion Probe</t>
  </si>
  <si>
    <t xml:space="preserve">Table S3A: Zircon U-Pb Ion Probe data </t>
  </si>
  <si>
    <t xml:space="preserve">Table S4A: Zircon U-Pb laser ablation data </t>
  </si>
  <si>
    <t xml:space="preserve">Table S4B: Zircon standard U-Pb laser ablation </t>
  </si>
  <si>
    <t>Data for Tera-Wasserburg plot</t>
  </si>
  <si>
    <t>Failed</t>
  </si>
  <si>
    <t>Discarded</t>
  </si>
  <si>
    <r>
      <t>206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scheme val="minor"/>
      </rPr>
      <t>U age &gt; 100 Ma, uncertainty &gt;10%</t>
    </r>
  </si>
  <si>
    <t>&gt; 10% discordant</t>
  </si>
  <si>
    <r>
      <t>206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scheme val="minor"/>
      </rPr>
      <t>U age 100 – 1200 Ma, &gt;5% discordant</t>
    </r>
  </si>
  <si>
    <r>
      <t xml:space="preserve">Young grain - </t>
    </r>
    <r>
      <rPr>
        <vertAlign val="superscript"/>
        <sz val="11"/>
        <color rgb="FF000000"/>
        <rFont val="Calibri"/>
        <family val="2"/>
        <scheme val="minor"/>
      </rPr>
      <t>206</t>
    </r>
    <r>
      <rPr>
        <sz val="11"/>
        <color rgb="FF000000"/>
        <rFont val="Calibri"/>
        <family val="2"/>
        <scheme val="minor"/>
      </rPr>
      <t>Pb/</t>
    </r>
    <r>
      <rPr>
        <vertAlign val="superscript"/>
        <sz val="11"/>
        <color rgb="FF000000"/>
        <rFont val="Calibri"/>
        <family val="2"/>
        <scheme val="minor"/>
      </rPr>
      <t>238</t>
    </r>
    <r>
      <rPr>
        <sz val="11"/>
        <color rgb="FF000000"/>
        <rFont val="Calibri"/>
        <family val="2"/>
        <scheme val="minor"/>
      </rPr>
      <t>U age &lt; 100 Ma, &lt; 10% discordant</t>
    </r>
  </si>
  <si>
    <r>
      <t>206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scheme val="minor"/>
      </rPr>
      <t>U age used</t>
    </r>
  </si>
  <si>
    <r>
      <t>206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scheme val="minor"/>
      </rPr>
      <t>U age 100 – 1200 Ma, &lt; 5% discordant</t>
    </r>
  </si>
  <si>
    <r>
      <t>206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238</t>
    </r>
    <r>
      <rPr>
        <sz val="11"/>
        <color theme="1"/>
        <rFont val="Calibri"/>
        <family val="2"/>
        <scheme val="minor"/>
      </rPr>
      <t>U age &gt; 1200 Ma, &lt; 10% discordant</t>
    </r>
  </si>
  <si>
    <r>
      <t>207</t>
    </r>
    <r>
      <rPr>
        <sz val="11"/>
        <color theme="1"/>
        <rFont val="Calibri"/>
        <family val="2"/>
        <scheme val="minor"/>
      </rPr>
      <t>Pb/</t>
    </r>
    <r>
      <rPr>
        <vertAlign val="superscript"/>
        <sz val="11"/>
        <color theme="1"/>
        <rFont val="Calibri"/>
        <family val="2"/>
        <scheme val="minor"/>
      </rPr>
      <t>206</t>
    </r>
    <r>
      <rPr>
        <sz val="11"/>
        <color theme="1"/>
        <rFont val="Calibri"/>
        <family val="2"/>
        <scheme val="minor"/>
      </rPr>
      <t>Pb age used</t>
    </r>
  </si>
  <si>
    <t>Discordance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</si>
</sst>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0"/>
    <numFmt numFmtId="165" formatCode="_-* #,##0.00_ _F_-;\-* #,##0.00_ _F_-;_-* &quot;-&quot;??_ _F_-;_-@_-"/>
    <numFmt numFmtId="166" formatCode="0.0"/>
    <numFmt numFmtId="167" formatCode="0.0000"/>
    <numFmt numFmtId="168" formatCode="0.000"/>
    <numFmt numFmtId="169" formatCode="_-* #,##0.00[$€]_-;\-* #,##0.00[$€]_-;_-* &quot;-&quot;??[$€]_-;_-@_-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Verdana"/>
      <family val="2"/>
    </font>
    <font>
      <sz val="10"/>
      <name val="Helv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222222"/>
      <name val="Calibri"/>
      <family val="2"/>
      <scheme val="minor"/>
    </font>
    <font>
      <i/>
      <sz val="11"/>
      <color rgb="FF222222"/>
      <name val="Calibri"/>
      <family val="2"/>
      <scheme val="minor"/>
    </font>
    <font>
      <sz val="10"/>
      <name val="Arial"/>
      <family val="2"/>
    </font>
    <font>
      <sz val="11"/>
      <color indexed="17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9"/>
      <name val="Calibri"/>
      <family val="2"/>
    </font>
    <font>
      <b/>
      <i/>
      <sz val="11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sz val="11"/>
      <color rgb="FFC00000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vertAlign val="superscript"/>
      <sz val="11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009900"/>
        <bgColor indexed="64"/>
      </patternFill>
    </fill>
  </fills>
  <borders count="10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8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0" fontId="4" fillId="0" borderId="0"/>
    <xf numFmtId="0" fontId="5" fillId="0" borderId="0"/>
    <xf numFmtId="0" fontId="3" fillId="0" borderId="0"/>
    <xf numFmtId="0" fontId="12" fillId="0" borderId="0"/>
    <xf numFmtId="0" fontId="12" fillId="6" borderId="1" applyNumberFormat="0" applyFont="0" applyAlignment="0" applyProtection="0"/>
    <xf numFmtId="16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7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8" borderId="5" applyNumberFormat="0" applyAlignment="0" applyProtection="0"/>
  </cellStyleXfs>
  <cellXfs count="119">
    <xf numFmtId="0" fontId="0" fillId="0" borderId="0" xfId="0"/>
    <xf numFmtId="0" fontId="6" fillId="0" borderId="0" xfId="0" applyFont="1" applyFill="1" applyBorder="1" applyAlignment="1">
      <alignment horizontal="center" vertical="center" wrapText="1"/>
    </xf>
    <xf numFmtId="1" fontId="7" fillId="0" borderId="0" xfId="2" applyNumberFormat="1" applyFont="1" applyFill="1" applyBorder="1" applyAlignment="1" applyProtection="1">
      <alignment horizontal="center" vertical="center" wrapText="1"/>
      <protection locked="0"/>
    </xf>
    <xf numFmtId="1" fontId="6" fillId="0" borderId="0" xfId="2" applyNumberFormat="1" applyFont="1" applyFill="1" applyBorder="1" applyAlignment="1">
      <alignment horizontal="center" vertical="center" wrapText="1"/>
    </xf>
    <xf numFmtId="1" fontId="6" fillId="0" borderId="0" xfId="0" applyNumberFormat="1" applyFont="1" applyFill="1" applyBorder="1" applyAlignment="1">
      <alignment horizontal="center" vertical="center" wrapText="1"/>
    </xf>
    <xf numFmtId="166" fontId="6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49" fontId="0" fillId="0" borderId="0" xfId="0" applyNumberForma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168" fontId="19" fillId="0" borderId="0" xfId="0" applyNumberFormat="1" applyFont="1" applyFill="1" applyBorder="1" applyAlignment="1">
      <alignment vertical="center" wrapText="1"/>
    </xf>
    <xf numFmtId="1" fontId="8" fillId="0" borderId="0" xfId="0" applyNumberFormat="1" applyFont="1" applyFill="1" applyBorder="1" applyAlignment="1">
      <alignment horizontal="center" vertical="center" wrapText="1"/>
    </xf>
    <xf numFmtId="166" fontId="8" fillId="0" borderId="0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 wrapText="1"/>
    </xf>
    <xf numFmtId="2" fontId="8" fillId="0" borderId="0" xfId="2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0" xfId="2" applyFont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0" xfId="2" applyFont="1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/>
    <xf numFmtId="166" fontId="8" fillId="0" borderId="0" xfId="4" applyNumberFormat="1" applyFont="1" applyFill="1" applyBorder="1" applyAlignment="1">
      <alignment horizontal="center" vertical="center"/>
    </xf>
    <xf numFmtId="1" fontId="8" fillId="0" borderId="0" xfId="4" applyNumberFormat="1" applyFont="1" applyFill="1" applyBorder="1" applyAlignment="1">
      <alignment horizontal="center" vertical="center"/>
    </xf>
    <xf numFmtId="1" fontId="1" fillId="0" borderId="0" xfId="0" applyNumberFormat="1" applyFont="1" applyFill="1" applyBorder="1" applyAlignment="1">
      <alignment horizontal="center" vertical="center" wrapText="1"/>
    </xf>
    <xf numFmtId="168" fontId="1" fillId="0" borderId="0" xfId="0" applyNumberFormat="1" applyFont="1" applyFill="1" applyBorder="1" applyAlignment="1">
      <alignment horizontal="center" vertical="center" wrapText="1"/>
    </xf>
    <xf numFmtId="166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 wrapText="1"/>
    </xf>
    <xf numFmtId="166" fontId="1" fillId="3" borderId="0" xfId="0" applyNumberFormat="1" applyFont="1" applyFill="1" applyBorder="1" applyAlignment="1">
      <alignment horizontal="center" vertical="center" wrapText="1"/>
    </xf>
    <xf numFmtId="1" fontId="1" fillId="5" borderId="0" xfId="0" applyNumberFormat="1" applyFont="1" applyFill="1" applyBorder="1" applyAlignment="1">
      <alignment horizontal="center" vertical="center" wrapText="1"/>
    </xf>
    <xf numFmtId="166" fontId="1" fillId="2" borderId="0" xfId="0" applyNumberFormat="1" applyFont="1" applyFill="1" applyBorder="1" applyAlignment="1">
      <alignment horizontal="center" vertical="center" wrapText="1"/>
    </xf>
    <xf numFmtId="166" fontId="1" fillId="5" borderId="0" xfId="0" applyNumberFormat="1" applyFont="1" applyFill="1" applyBorder="1" applyAlignment="1">
      <alignment horizontal="center" vertical="center" wrapText="1"/>
    </xf>
    <xf numFmtId="166" fontId="1" fillId="9" borderId="0" xfId="0" applyNumberFormat="1" applyFont="1" applyFill="1" applyBorder="1" applyAlignment="1">
      <alignment horizontal="center" vertical="center" wrapText="1"/>
    </xf>
    <xf numFmtId="166" fontId="1" fillId="0" borderId="0" xfId="0" applyNumberFormat="1" applyFont="1" applyBorder="1" applyAlignment="1">
      <alignment horizontal="center" vertical="center" wrapText="1"/>
    </xf>
    <xf numFmtId="166" fontId="1" fillId="4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8" fontId="1" fillId="0" borderId="0" xfId="0" applyNumberFormat="1" applyFont="1" applyFill="1" applyBorder="1"/>
    <xf numFmtId="1" fontId="1" fillId="0" borderId="0" xfId="0" applyNumberFormat="1" applyFont="1" applyFill="1" applyBorder="1"/>
    <xf numFmtId="0" fontId="8" fillId="0" borderId="0" xfId="2" applyFont="1" applyFill="1" applyBorder="1" applyAlignment="1">
      <alignment horizontal="left" vertical="center"/>
    </xf>
    <xf numFmtId="168" fontId="8" fillId="0" borderId="0" xfId="4" applyNumberFormat="1" applyFont="1" applyFill="1" applyBorder="1" applyAlignment="1">
      <alignment horizontal="center" vertical="center"/>
    </xf>
    <xf numFmtId="167" fontId="8" fillId="0" borderId="0" xfId="2" applyNumberFormat="1" applyFont="1" applyFill="1" applyBorder="1" applyAlignment="1">
      <alignment horizontal="center" vertical="center"/>
    </xf>
    <xf numFmtId="166" fontId="8" fillId="0" borderId="0" xfId="2" applyNumberFormat="1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166" fontId="6" fillId="0" borderId="0" xfId="4" applyNumberFormat="1" applyFont="1" applyFill="1" applyBorder="1" applyAlignment="1">
      <alignment horizontal="center" vertical="center"/>
    </xf>
    <xf numFmtId="1" fontId="6" fillId="0" borderId="0" xfId="4" applyNumberFormat="1" applyFont="1" applyFill="1" applyBorder="1" applyAlignment="1">
      <alignment horizontal="center" vertical="center"/>
    </xf>
    <xf numFmtId="2" fontId="6" fillId="0" borderId="0" xfId="2" applyNumberFormat="1" applyFont="1" applyFill="1" applyBorder="1" applyAlignment="1">
      <alignment horizontal="center" vertical="center"/>
    </xf>
    <xf numFmtId="168" fontId="6" fillId="0" borderId="0" xfId="4" applyNumberFormat="1" applyFont="1" applyFill="1" applyBorder="1" applyAlignment="1">
      <alignment horizontal="center" vertical="center"/>
    </xf>
    <xf numFmtId="166" fontId="6" fillId="0" borderId="0" xfId="2" applyNumberFormat="1" applyFont="1" applyFill="1" applyBorder="1" applyAlignment="1">
      <alignment horizontal="center" vertical="center"/>
    </xf>
    <xf numFmtId="168" fontId="1" fillId="0" borderId="0" xfId="0" applyNumberFormat="1" applyFont="1" applyFill="1" applyBorder="1" applyAlignment="1">
      <alignment horizontal="center" vertical="center"/>
    </xf>
    <xf numFmtId="166" fontId="1" fillId="0" borderId="0" xfId="0" applyNumberFormat="1" applyFont="1" applyFill="1" applyBorder="1" applyAlignment="1">
      <alignment horizontal="center" vertical="center"/>
    </xf>
    <xf numFmtId="1" fontId="1" fillId="0" borderId="0" xfId="1" applyNumberFormat="1" applyFont="1" applyFill="1" applyBorder="1" applyAlignment="1">
      <alignment horizontal="center" vertical="center" wrapText="1"/>
    </xf>
    <xf numFmtId="0" fontId="8" fillId="0" borderId="0" xfId="6" applyFont="1" applyBorder="1" applyAlignment="1">
      <alignment horizontal="left" vertical="center"/>
    </xf>
    <xf numFmtId="2" fontId="6" fillId="0" borderId="0" xfId="4" applyNumberFormat="1" applyFont="1" applyFill="1" applyBorder="1" applyAlignment="1">
      <alignment horizontal="center" vertical="center"/>
    </xf>
    <xf numFmtId="0" fontId="6" fillId="0" borderId="0" xfId="7" applyFont="1" applyFill="1" applyBorder="1" applyAlignment="1">
      <alignment horizontal="center" vertical="center"/>
    </xf>
    <xf numFmtId="0" fontId="8" fillId="0" borderId="0" xfId="7" applyFont="1" applyFill="1" applyBorder="1" applyAlignment="1">
      <alignment horizontal="left" vertical="center"/>
    </xf>
    <xf numFmtId="0" fontId="8" fillId="0" borderId="0" xfId="4" applyFont="1" applyFill="1" applyBorder="1" applyAlignment="1">
      <alignment horizontal="center" vertical="center"/>
    </xf>
    <xf numFmtId="166" fontId="21" fillId="0" borderId="0" xfId="4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" fontId="1" fillId="0" borderId="0" xfId="0" applyNumberFormat="1" applyFont="1" applyFill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0" fontId="8" fillId="0" borderId="0" xfId="6" applyFont="1" applyBorder="1" applyAlignment="1">
      <alignment vertical="center"/>
    </xf>
    <xf numFmtId="2" fontId="1" fillId="0" borderId="0" xfId="0" applyNumberFormat="1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/>
    </xf>
    <xf numFmtId="166" fontId="1" fillId="0" borderId="0" xfId="0" applyNumberFormat="1" applyFont="1" applyBorder="1" applyAlignment="1">
      <alignment horizontal="center" vertical="center"/>
    </xf>
    <xf numFmtId="168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167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7" xfId="0" applyBorder="1" applyAlignment="1">
      <alignment horizontal="justify" vertical="center"/>
    </xf>
    <xf numFmtId="0" fontId="22" fillId="0" borderId="9" xfId="0" applyFont="1" applyBorder="1" applyAlignment="1">
      <alignment horizontal="justify" vertical="center"/>
    </xf>
    <xf numFmtId="0" fontId="0" fillId="0" borderId="9" xfId="0" applyBorder="1" applyAlignment="1">
      <alignment horizontal="justify" vertical="center"/>
    </xf>
    <xf numFmtId="0" fontId="23" fillId="0" borderId="9" xfId="0" applyFont="1" applyBorder="1" applyAlignment="1">
      <alignment horizontal="justify" vertical="center"/>
    </xf>
    <xf numFmtId="0" fontId="0" fillId="10" borderId="0" xfId="0" applyFill="1" applyBorder="1" applyAlignment="1">
      <alignment horizontal="center" vertical="center"/>
    </xf>
    <xf numFmtId="0" fontId="0" fillId="11" borderId="8" xfId="0" applyFill="1" applyBorder="1" applyAlignment="1">
      <alignment horizontal="center" vertical="center"/>
    </xf>
    <xf numFmtId="0" fontId="0" fillId="11" borderId="0" xfId="0" applyFill="1" applyBorder="1" applyAlignment="1">
      <alignment horizontal="center" vertical="center"/>
    </xf>
    <xf numFmtId="0" fontId="0" fillId="12" borderId="0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66" fontId="2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66" fontId="8" fillId="0" borderId="0" xfId="0" applyNumberFormat="1" applyFont="1" applyFill="1" applyBorder="1" applyAlignment="1">
      <alignment horizontal="center" vertical="center" wrapText="1"/>
    </xf>
    <xf numFmtId="166" fontId="2" fillId="0" borderId="0" xfId="0" applyNumberFormat="1" applyFont="1" applyFill="1" applyBorder="1" applyAlignment="1">
      <alignment horizontal="center" vertical="center" wrapText="1"/>
    </xf>
    <xf numFmtId="1" fontId="2" fillId="0" borderId="0" xfId="0" applyNumberFormat="1" applyFont="1" applyFill="1" applyBorder="1" applyAlignment="1">
      <alignment horizontal="center" vertical="center" wrapText="1"/>
    </xf>
    <xf numFmtId="2" fontId="8" fillId="0" borderId="0" xfId="2" applyNumberFormat="1" applyFont="1" applyFill="1" applyBorder="1" applyAlignment="1">
      <alignment horizontal="center" vertical="center"/>
    </xf>
    <xf numFmtId="1" fontId="8" fillId="0" borderId="0" xfId="4" applyNumberFormat="1" applyFont="1" applyFill="1" applyBorder="1" applyAlignment="1">
      <alignment horizontal="center" vertical="center"/>
    </xf>
    <xf numFmtId="0" fontId="8" fillId="0" borderId="0" xfId="2" applyFont="1" applyFill="1" applyBorder="1" applyAlignment="1">
      <alignment horizontal="center" vertical="center"/>
    </xf>
    <xf numFmtId="166" fontId="8" fillId="0" borderId="0" xfId="4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8">
    <cellStyle name="Comma 2" xfId="3"/>
    <cellStyle name="Commentaire 2" xfId="8"/>
    <cellStyle name="Euro" xfId="9"/>
    <cellStyle name="Milliers 2" xfId="10"/>
    <cellStyle name="Normal" xfId="0" builtinId="0"/>
    <cellStyle name="Normal 2" xfId="2"/>
    <cellStyle name="Normal 2 2" xfId="4"/>
    <cellStyle name="Normal 2 3" xfId="6"/>
    <cellStyle name="Normal 3" xfId="5"/>
    <cellStyle name="Normal_Zr_Total_bis" xfId="7"/>
    <cellStyle name="Percent" xfId="1" builtinId="5"/>
    <cellStyle name="Satisfaisant 2" xfId="11"/>
    <cellStyle name="Titre 2" xfId="12"/>
    <cellStyle name="Titre 1 2" xfId="13"/>
    <cellStyle name="Titre 2 2" xfId="14"/>
    <cellStyle name="Titre 3 2" xfId="15"/>
    <cellStyle name="Titre 4 2" xfId="16"/>
    <cellStyle name="Vérification 2" xfId="17"/>
  </cellStyles>
  <dxfs count="16"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  <dxf>
      <fill>
        <patternFill>
          <bgColor rgb="FFFF9999"/>
        </patternFill>
      </fill>
    </dxf>
    <dxf>
      <fill>
        <patternFill>
          <bgColor rgb="FFFFCCCC"/>
        </patternFill>
      </fill>
    </dxf>
    <dxf>
      <fill>
        <patternFill>
          <bgColor rgb="FFFFCCFF"/>
        </patternFill>
      </fill>
    </dxf>
    <dxf>
      <fill>
        <patternFill>
          <bgColor theme="5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C11" sqref="C11"/>
    </sheetView>
  </sheetViews>
  <sheetFormatPr defaultRowHeight="15" x14ac:dyDescent="0.25"/>
  <cols>
    <col min="1" max="1" width="14.28515625" style="31" customWidth="1"/>
    <col min="2" max="2" width="13" style="30" customWidth="1"/>
    <col min="3" max="3" width="28.28515625" style="30" customWidth="1"/>
    <col min="4" max="4" width="23.85546875" style="30" customWidth="1"/>
    <col min="5" max="5" width="22" style="30" customWidth="1"/>
    <col min="6" max="16384" width="9.140625" style="30"/>
  </cols>
  <sheetData>
    <row r="1" spans="1:11" x14ac:dyDescent="0.25">
      <c r="A1" s="34" t="s">
        <v>312</v>
      </c>
    </row>
    <row r="2" spans="1:11" x14ac:dyDescent="0.25">
      <c r="A2" s="34"/>
    </row>
    <row r="3" spans="1:11" s="17" customFormat="1" x14ac:dyDescent="0.25">
      <c r="A3" s="16" t="s">
        <v>278</v>
      </c>
      <c r="B3" s="16" t="s">
        <v>279</v>
      </c>
      <c r="C3" s="16" t="s">
        <v>280</v>
      </c>
      <c r="D3" s="16" t="s">
        <v>0</v>
      </c>
      <c r="E3" s="16" t="s">
        <v>1</v>
      </c>
    </row>
    <row r="4" spans="1:11" x14ac:dyDescent="0.25">
      <c r="A4" s="16" t="s">
        <v>2</v>
      </c>
      <c r="B4" s="31" t="s">
        <v>3</v>
      </c>
      <c r="C4" s="31" t="s">
        <v>4</v>
      </c>
      <c r="D4" s="32">
        <v>26.83164</v>
      </c>
      <c r="E4" s="32">
        <v>91.481049999999996</v>
      </c>
      <c r="F4" s="33"/>
      <c r="G4" s="33"/>
      <c r="H4" s="33"/>
    </row>
    <row r="5" spans="1:11" x14ac:dyDescent="0.25">
      <c r="A5" s="16" t="s">
        <v>5</v>
      </c>
      <c r="B5" s="31" t="s">
        <v>6</v>
      </c>
      <c r="C5" s="31" t="s">
        <v>4</v>
      </c>
      <c r="D5" s="32">
        <v>26.823</v>
      </c>
      <c r="E5" s="32">
        <v>91.481790000000004</v>
      </c>
      <c r="F5" s="33"/>
    </row>
    <row r="6" spans="1:11" x14ac:dyDescent="0.25">
      <c r="A6" s="16" t="s">
        <v>308</v>
      </c>
      <c r="B6" s="31" t="s">
        <v>6</v>
      </c>
      <c r="C6" s="31" t="s">
        <v>4</v>
      </c>
      <c r="D6" s="32">
        <v>26.820360000000001</v>
      </c>
      <c r="E6" s="32">
        <v>91.483500000000006</v>
      </c>
      <c r="F6" s="33"/>
    </row>
    <row r="7" spans="1:11" x14ac:dyDescent="0.25">
      <c r="A7" s="16" t="s">
        <v>307</v>
      </c>
      <c r="B7" s="31" t="s">
        <v>6</v>
      </c>
      <c r="C7" s="31" t="s">
        <v>4</v>
      </c>
      <c r="D7" s="32">
        <v>26.819659999999999</v>
      </c>
      <c r="E7" s="32">
        <v>91.486419999999995</v>
      </c>
      <c r="F7" s="33"/>
    </row>
    <row r="8" spans="1:11" x14ac:dyDescent="0.25">
      <c r="A8" s="16" t="s">
        <v>7</v>
      </c>
      <c r="B8" s="31" t="s">
        <v>6</v>
      </c>
      <c r="C8" s="31" t="s">
        <v>4</v>
      </c>
      <c r="D8" s="32">
        <v>26.819299999999998</v>
      </c>
      <c r="E8" s="32">
        <v>91.489519999999999</v>
      </c>
      <c r="F8" s="33"/>
    </row>
    <row r="9" spans="1:11" x14ac:dyDescent="0.25">
      <c r="A9" s="16" t="s">
        <v>8</v>
      </c>
      <c r="B9" s="31" t="s">
        <v>9</v>
      </c>
      <c r="C9" s="31" t="s">
        <v>4</v>
      </c>
      <c r="D9" s="32">
        <v>26.811979999999998</v>
      </c>
      <c r="E9" s="32">
        <v>91.493790000000004</v>
      </c>
      <c r="F9" s="33"/>
      <c r="G9" s="33"/>
      <c r="H9" s="33"/>
    </row>
    <row r="10" spans="1:11" x14ac:dyDescent="0.25">
      <c r="A10" s="16" t="s">
        <v>10</v>
      </c>
      <c r="B10" s="31" t="s">
        <v>9</v>
      </c>
      <c r="C10" s="31" t="s">
        <v>4</v>
      </c>
      <c r="D10" s="32">
        <v>26.808509999999998</v>
      </c>
      <c r="E10" s="32">
        <v>91.502330000000001</v>
      </c>
      <c r="F10" s="33"/>
      <c r="J10" s="107"/>
      <c r="K10" s="108"/>
    </row>
    <row r="11" spans="1:11" x14ac:dyDescent="0.25">
      <c r="A11" s="16" t="s">
        <v>11</v>
      </c>
      <c r="B11" s="31" t="s">
        <v>9</v>
      </c>
      <c r="C11" s="31" t="s">
        <v>4</v>
      </c>
      <c r="D11" s="32">
        <v>26.800519999999999</v>
      </c>
      <c r="E11" s="32">
        <v>91.502390000000005</v>
      </c>
      <c r="F11" s="33"/>
      <c r="G11" s="33"/>
      <c r="H11" s="33"/>
      <c r="J11" s="107"/>
      <c r="K11" s="108"/>
    </row>
  </sheetData>
  <mergeCells count="2">
    <mergeCell ref="J10:J11"/>
    <mergeCell ref="K10:K11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38"/>
  <sheetViews>
    <sheetView workbookViewId="0">
      <selection sqref="A1:XFD1"/>
    </sheetView>
  </sheetViews>
  <sheetFormatPr defaultRowHeight="15" x14ac:dyDescent="0.25"/>
  <cols>
    <col min="1" max="1" width="17.85546875" style="10" customWidth="1"/>
    <col min="2" max="2" width="10.42578125" style="10" bestFit="1" customWidth="1"/>
    <col min="3" max="3" width="17.28515625" style="10" customWidth="1"/>
    <col min="4" max="4" width="19.5703125" style="10" customWidth="1"/>
    <col min="5" max="6" width="9.140625" style="30"/>
    <col min="7" max="7" width="9.140625" style="30" customWidth="1"/>
    <col min="8" max="16384" width="9.140625" style="30"/>
  </cols>
  <sheetData>
    <row r="1" spans="1:6" x14ac:dyDescent="0.25">
      <c r="A1" s="36" t="s">
        <v>311</v>
      </c>
      <c r="B1" s="30"/>
      <c r="C1" s="30"/>
      <c r="D1" s="30"/>
    </row>
    <row r="2" spans="1:6" x14ac:dyDescent="0.25">
      <c r="A2" s="36"/>
      <c r="B2" s="30"/>
      <c r="C2" s="30"/>
      <c r="D2" s="30"/>
    </row>
    <row r="3" spans="1:6" s="28" customFormat="1" x14ac:dyDescent="0.25">
      <c r="A3" s="6" t="s">
        <v>27</v>
      </c>
      <c r="B3" s="6" t="s">
        <v>26</v>
      </c>
      <c r="C3" s="6" t="s">
        <v>25</v>
      </c>
      <c r="D3" s="6" t="s">
        <v>309</v>
      </c>
      <c r="F3" s="11" t="s">
        <v>34</v>
      </c>
    </row>
    <row r="4" spans="1:6" s="35" customFormat="1" x14ac:dyDescent="0.25">
      <c r="A4" s="1" t="s">
        <v>17</v>
      </c>
      <c r="B4" s="4">
        <v>182.6</v>
      </c>
      <c r="C4" s="4">
        <v>2.4</v>
      </c>
      <c r="D4" s="1" t="s">
        <v>24</v>
      </c>
      <c r="F4" s="8" t="s">
        <v>33</v>
      </c>
    </row>
    <row r="5" spans="1:6" s="35" customFormat="1" x14ac:dyDescent="0.25">
      <c r="A5" s="1" t="s">
        <v>17</v>
      </c>
      <c r="B5" s="4">
        <v>185.2</v>
      </c>
      <c r="C5" s="4">
        <v>2.5</v>
      </c>
      <c r="D5" s="1" t="s">
        <v>24</v>
      </c>
      <c r="F5" s="9" t="s">
        <v>32</v>
      </c>
    </row>
    <row r="6" spans="1:6" s="35" customFormat="1" x14ac:dyDescent="0.25">
      <c r="A6" s="1" t="s">
        <v>17</v>
      </c>
      <c r="B6" s="4">
        <v>192.8</v>
      </c>
      <c r="C6" s="4">
        <v>2.7</v>
      </c>
      <c r="D6" s="1" t="s">
        <v>24</v>
      </c>
      <c r="F6" s="8" t="s">
        <v>31</v>
      </c>
    </row>
    <row r="7" spans="1:6" s="35" customFormat="1" x14ac:dyDescent="0.25">
      <c r="A7" s="1" t="s">
        <v>17</v>
      </c>
      <c r="B7" s="4">
        <v>180.8</v>
      </c>
      <c r="C7" s="4">
        <v>2.8</v>
      </c>
      <c r="D7" s="1" t="s">
        <v>24</v>
      </c>
      <c r="F7" s="8" t="s">
        <v>30</v>
      </c>
    </row>
    <row r="8" spans="1:6" s="35" customFormat="1" x14ac:dyDescent="0.25">
      <c r="A8" s="1" t="s">
        <v>17</v>
      </c>
      <c r="B8" s="4">
        <v>186.6</v>
      </c>
      <c r="C8" s="4">
        <v>2.8</v>
      </c>
      <c r="D8" s="1" t="s">
        <v>24</v>
      </c>
      <c r="F8" s="8" t="s">
        <v>310</v>
      </c>
    </row>
    <row r="9" spans="1:6" s="35" customFormat="1" x14ac:dyDescent="0.25">
      <c r="A9" s="1" t="s">
        <v>17</v>
      </c>
      <c r="B9" s="4">
        <v>189.5</v>
      </c>
      <c r="C9" s="4">
        <v>3</v>
      </c>
      <c r="D9" s="1" t="s">
        <v>24</v>
      </c>
      <c r="F9" s="8" t="s">
        <v>29</v>
      </c>
    </row>
    <row r="10" spans="1:6" s="35" customFormat="1" x14ac:dyDescent="0.25">
      <c r="A10" s="1" t="s">
        <v>17</v>
      </c>
      <c r="B10" s="4">
        <v>194.5</v>
      </c>
      <c r="C10" s="4">
        <v>3.1</v>
      </c>
      <c r="D10" s="1" t="s">
        <v>24</v>
      </c>
      <c r="F10" s="7" t="s">
        <v>28</v>
      </c>
    </row>
    <row r="11" spans="1:6" s="35" customFormat="1" x14ac:dyDescent="0.25">
      <c r="A11" s="1" t="s">
        <v>17</v>
      </c>
      <c r="B11" s="4">
        <v>190.8</v>
      </c>
      <c r="C11" s="4">
        <v>3.2</v>
      </c>
      <c r="D11" s="1" t="s">
        <v>24</v>
      </c>
    </row>
    <row r="12" spans="1:6" s="35" customFormat="1" x14ac:dyDescent="0.25">
      <c r="A12" s="1" t="s">
        <v>17</v>
      </c>
      <c r="B12" s="4">
        <v>188.1</v>
      </c>
      <c r="C12" s="4">
        <v>3.2</v>
      </c>
      <c r="D12" s="1" t="s">
        <v>24</v>
      </c>
    </row>
    <row r="13" spans="1:6" s="35" customFormat="1" x14ac:dyDescent="0.25">
      <c r="A13" s="1" t="s">
        <v>17</v>
      </c>
      <c r="B13" s="4">
        <v>187.3</v>
      </c>
      <c r="C13" s="4">
        <v>3.2</v>
      </c>
      <c r="D13" s="1" t="s">
        <v>24</v>
      </c>
    </row>
    <row r="14" spans="1:6" s="35" customFormat="1" x14ac:dyDescent="0.25">
      <c r="A14" s="1" t="s">
        <v>17</v>
      </c>
      <c r="B14" s="4">
        <v>189.7</v>
      </c>
      <c r="C14" s="4">
        <v>3.3</v>
      </c>
      <c r="D14" s="1" t="s">
        <v>24</v>
      </c>
    </row>
    <row r="15" spans="1:6" s="35" customFormat="1" x14ac:dyDescent="0.25">
      <c r="A15" s="1" t="s">
        <v>17</v>
      </c>
      <c r="B15" s="4">
        <v>194.1</v>
      </c>
      <c r="C15" s="4">
        <v>3.6</v>
      </c>
      <c r="D15" s="1" t="s">
        <v>24</v>
      </c>
    </row>
    <row r="16" spans="1:6" s="35" customFormat="1" x14ac:dyDescent="0.25">
      <c r="A16" s="1" t="s">
        <v>17</v>
      </c>
      <c r="B16" s="4">
        <v>180.5</v>
      </c>
      <c r="C16" s="4">
        <v>3.6</v>
      </c>
      <c r="D16" s="1" t="s">
        <v>24</v>
      </c>
    </row>
    <row r="17" spans="1:4" s="35" customFormat="1" x14ac:dyDescent="0.25">
      <c r="A17" s="1" t="s">
        <v>17</v>
      </c>
      <c r="B17" s="4">
        <v>187.5</v>
      </c>
      <c r="C17" s="4">
        <v>3.7</v>
      </c>
      <c r="D17" s="1" t="s">
        <v>24</v>
      </c>
    </row>
    <row r="18" spans="1:4" s="35" customFormat="1" x14ac:dyDescent="0.25">
      <c r="A18" s="1" t="s">
        <v>17</v>
      </c>
      <c r="B18" s="4">
        <v>197</v>
      </c>
      <c r="C18" s="4">
        <v>3.8</v>
      </c>
      <c r="D18" s="1" t="s">
        <v>24</v>
      </c>
    </row>
    <row r="19" spans="1:4" s="35" customFormat="1" x14ac:dyDescent="0.25">
      <c r="A19" s="1" t="s">
        <v>17</v>
      </c>
      <c r="B19" s="4">
        <v>198.7</v>
      </c>
      <c r="C19" s="4">
        <v>3.9</v>
      </c>
      <c r="D19" s="1" t="s">
        <v>24</v>
      </c>
    </row>
    <row r="20" spans="1:4" s="35" customFormat="1" x14ac:dyDescent="0.25">
      <c r="A20" s="1" t="s">
        <v>17</v>
      </c>
      <c r="B20" s="4">
        <v>191.3</v>
      </c>
      <c r="C20" s="4">
        <v>3.9</v>
      </c>
      <c r="D20" s="1" t="s">
        <v>24</v>
      </c>
    </row>
    <row r="21" spans="1:4" s="35" customFormat="1" x14ac:dyDescent="0.25">
      <c r="A21" s="1" t="s">
        <v>17</v>
      </c>
      <c r="B21" s="4">
        <v>190.9</v>
      </c>
      <c r="C21" s="4">
        <v>4.4000000000000004</v>
      </c>
      <c r="D21" s="1" t="s">
        <v>24</v>
      </c>
    </row>
    <row r="22" spans="1:4" s="35" customFormat="1" x14ac:dyDescent="0.25">
      <c r="A22" s="1" t="s">
        <v>17</v>
      </c>
      <c r="B22" s="4">
        <v>189.3</v>
      </c>
      <c r="C22" s="4">
        <v>4.5999999999999996</v>
      </c>
      <c r="D22" s="1" t="s">
        <v>24</v>
      </c>
    </row>
    <row r="23" spans="1:4" s="35" customFormat="1" x14ac:dyDescent="0.25">
      <c r="A23" s="1" t="s">
        <v>17</v>
      </c>
      <c r="B23" s="4">
        <v>195.3</v>
      </c>
      <c r="C23" s="4">
        <v>5.5</v>
      </c>
      <c r="D23" s="1" t="s">
        <v>24</v>
      </c>
    </row>
    <row r="24" spans="1:4" s="35" customFormat="1" x14ac:dyDescent="0.25">
      <c r="A24" s="1" t="s">
        <v>17</v>
      </c>
      <c r="B24" s="4">
        <v>52</v>
      </c>
      <c r="C24" s="4">
        <v>0.8</v>
      </c>
      <c r="D24" s="1" t="s">
        <v>23</v>
      </c>
    </row>
    <row r="25" spans="1:4" s="35" customFormat="1" x14ac:dyDescent="0.25">
      <c r="A25" s="1" t="s">
        <v>17</v>
      </c>
      <c r="B25" s="4">
        <v>49.4</v>
      </c>
      <c r="C25" s="4">
        <v>0.8</v>
      </c>
      <c r="D25" s="1" t="s">
        <v>23</v>
      </c>
    </row>
    <row r="26" spans="1:4" s="35" customFormat="1" x14ac:dyDescent="0.25">
      <c r="A26" s="1" t="s">
        <v>17</v>
      </c>
      <c r="B26" s="4">
        <v>45.3</v>
      </c>
      <c r="C26" s="4">
        <v>0.9</v>
      </c>
      <c r="D26" s="1" t="s">
        <v>23</v>
      </c>
    </row>
    <row r="27" spans="1:4" s="35" customFormat="1" x14ac:dyDescent="0.25">
      <c r="A27" s="1" t="s">
        <v>17</v>
      </c>
      <c r="B27" s="4">
        <v>45.5</v>
      </c>
      <c r="C27" s="4">
        <v>0.9</v>
      </c>
      <c r="D27" s="1" t="s">
        <v>23</v>
      </c>
    </row>
    <row r="28" spans="1:4" s="35" customFormat="1" x14ac:dyDescent="0.25">
      <c r="A28" s="1" t="s">
        <v>17</v>
      </c>
      <c r="B28" s="4">
        <v>51.4</v>
      </c>
      <c r="C28" s="4">
        <v>0.9</v>
      </c>
      <c r="D28" s="1" t="s">
        <v>23</v>
      </c>
    </row>
    <row r="29" spans="1:4" s="35" customFormat="1" x14ac:dyDescent="0.25">
      <c r="A29" s="1" t="s">
        <v>17</v>
      </c>
      <c r="B29" s="4">
        <v>48.8</v>
      </c>
      <c r="C29" s="4">
        <v>0.9</v>
      </c>
      <c r="D29" s="1" t="s">
        <v>23</v>
      </c>
    </row>
    <row r="30" spans="1:4" s="35" customFormat="1" x14ac:dyDescent="0.25">
      <c r="A30" s="1" t="s">
        <v>17</v>
      </c>
      <c r="B30" s="4">
        <v>49.9</v>
      </c>
      <c r="C30" s="4">
        <v>0.9</v>
      </c>
      <c r="D30" s="1" t="s">
        <v>23</v>
      </c>
    </row>
    <row r="31" spans="1:4" s="35" customFormat="1" x14ac:dyDescent="0.25">
      <c r="A31" s="1" t="s">
        <v>17</v>
      </c>
      <c r="B31" s="4">
        <v>49.9</v>
      </c>
      <c r="C31" s="4">
        <v>0.9</v>
      </c>
      <c r="D31" s="1" t="s">
        <v>23</v>
      </c>
    </row>
    <row r="32" spans="1:4" s="35" customFormat="1" x14ac:dyDescent="0.25">
      <c r="A32" s="1" t="s">
        <v>17</v>
      </c>
      <c r="B32" s="4">
        <v>62</v>
      </c>
      <c r="C32" s="4">
        <v>1</v>
      </c>
      <c r="D32" s="1" t="s">
        <v>23</v>
      </c>
    </row>
    <row r="33" spans="1:4" s="35" customFormat="1" x14ac:dyDescent="0.25">
      <c r="A33" s="1" t="s">
        <v>17</v>
      </c>
      <c r="B33" s="4">
        <v>63</v>
      </c>
      <c r="C33" s="4">
        <v>1</v>
      </c>
      <c r="D33" s="1" t="s">
        <v>23</v>
      </c>
    </row>
    <row r="34" spans="1:4" s="35" customFormat="1" x14ac:dyDescent="0.25">
      <c r="A34" s="1" t="s">
        <v>17</v>
      </c>
      <c r="B34" s="4">
        <v>64</v>
      </c>
      <c r="C34" s="4">
        <v>1</v>
      </c>
      <c r="D34" s="1" t="s">
        <v>23</v>
      </c>
    </row>
    <row r="35" spans="1:4" s="35" customFormat="1" x14ac:dyDescent="0.25">
      <c r="A35" s="1" t="s">
        <v>17</v>
      </c>
      <c r="B35" s="4">
        <v>62</v>
      </c>
      <c r="C35" s="4">
        <v>1</v>
      </c>
      <c r="D35" s="1" t="s">
        <v>23</v>
      </c>
    </row>
    <row r="36" spans="1:4" s="35" customFormat="1" x14ac:dyDescent="0.25">
      <c r="A36" s="1" t="s">
        <v>17</v>
      </c>
      <c r="B36" s="4">
        <v>62</v>
      </c>
      <c r="C36" s="4">
        <v>1</v>
      </c>
      <c r="D36" s="1" t="s">
        <v>23</v>
      </c>
    </row>
    <row r="37" spans="1:4" s="35" customFormat="1" x14ac:dyDescent="0.25">
      <c r="A37" s="1" t="s">
        <v>17</v>
      </c>
      <c r="B37" s="4">
        <v>64</v>
      </c>
      <c r="C37" s="4">
        <v>1</v>
      </c>
      <c r="D37" s="1" t="s">
        <v>23</v>
      </c>
    </row>
    <row r="38" spans="1:4" s="35" customFormat="1" x14ac:dyDescent="0.25">
      <c r="A38" s="1" t="s">
        <v>17</v>
      </c>
      <c r="B38" s="4">
        <v>64</v>
      </c>
      <c r="C38" s="4">
        <v>1</v>
      </c>
      <c r="D38" s="1" t="s">
        <v>23</v>
      </c>
    </row>
    <row r="39" spans="1:4" s="35" customFormat="1" x14ac:dyDescent="0.25">
      <c r="A39" s="1" t="s">
        <v>17</v>
      </c>
      <c r="B39" s="4">
        <v>65</v>
      </c>
      <c r="C39" s="4">
        <v>1</v>
      </c>
      <c r="D39" s="1" t="s">
        <v>23</v>
      </c>
    </row>
    <row r="40" spans="1:4" s="35" customFormat="1" x14ac:dyDescent="0.25">
      <c r="A40" s="1" t="s">
        <v>17</v>
      </c>
      <c r="B40" s="4">
        <v>54</v>
      </c>
      <c r="C40" s="4">
        <v>1</v>
      </c>
      <c r="D40" s="1" t="s">
        <v>23</v>
      </c>
    </row>
    <row r="41" spans="1:4" s="35" customFormat="1" x14ac:dyDescent="0.25">
      <c r="A41" s="1" t="s">
        <v>17</v>
      </c>
      <c r="B41" s="4">
        <v>53</v>
      </c>
      <c r="C41" s="4">
        <v>1</v>
      </c>
      <c r="D41" s="1" t="s">
        <v>23</v>
      </c>
    </row>
    <row r="42" spans="1:4" s="35" customFormat="1" x14ac:dyDescent="0.25">
      <c r="A42" s="1" t="s">
        <v>17</v>
      </c>
      <c r="B42" s="4">
        <v>58</v>
      </c>
      <c r="C42" s="4">
        <v>1</v>
      </c>
      <c r="D42" s="1" t="s">
        <v>23</v>
      </c>
    </row>
    <row r="43" spans="1:4" s="35" customFormat="1" x14ac:dyDescent="0.25">
      <c r="A43" s="1" t="s">
        <v>17</v>
      </c>
      <c r="B43" s="4">
        <v>55</v>
      </c>
      <c r="C43" s="4">
        <v>1</v>
      </c>
      <c r="D43" s="1" t="s">
        <v>23</v>
      </c>
    </row>
    <row r="44" spans="1:4" s="35" customFormat="1" x14ac:dyDescent="0.25">
      <c r="A44" s="1" t="s">
        <v>17</v>
      </c>
      <c r="B44" s="4">
        <v>53</v>
      </c>
      <c r="C44" s="4">
        <v>1</v>
      </c>
      <c r="D44" s="1" t="s">
        <v>23</v>
      </c>
    </row>
    <row r="45" spans="1:4" s="35" customFormat="1" x14ac:dyDescent="0.25">
      <c r="A45" s="1" t="s">
        <v>17</v>
      </c>
      <c r="B45" s="4">
        <v>52</v>
      </c>
      <c r="C45" s="4">
        <v>1</v>
      </c>
      <c r="D45" s="1" t="s">
        <v>23</v>
      </c>
    </row>
    <row r="46" spans="1:4" s="35" customFormat="1" x14ac:dyDescent="0.25">
      <c r="A46" s="1" t="s">
        <v>17</v>
      </c>
      <c r="B46" s="4">
        <v>58</v>
      </c>
      <c r="C46" s="4">
        <v>1</v>
      </c>
      <c r="D46" s="1" t="s">
        <v>23</v>
      </c>
    </row>
    <row r="47" spans="1:4" s="35" customFormat="1" x14ac:dyDescent="0.25">
      <c r="A47" s="1" t="s">
        <v>17</v>
      </c>
      <c r="B47" s="4">
        <v>58</v>
      </c>
      <c r="C47" s="4">
        <v>1</v>
      </c>
      <c r="D47" s="1" t="s">
        <v>23</v>
      </c>
    </row>
    <row r="48" spans="1:4" s="35" customFormat="1" x14ac:dyDescent="0.25">
      <c r="A48" s="1" t="s">
        <v>17</v>
      </c>
      <c r="B48" s="4">
        <v>56</v>
      </c>
      <c r="C48" s="4">
        <v>1</v>
      </c>
      <c r="D48" s="1" t="s">
        <v>23</v>
      </c>
    </row>
    <row r="49" spans="1:4" s="35" customFormat="1" x14ac:dyDescent="0.25">
      <c r="A49" s="1" t="s">
        <v>17</v>
      </c>
      <c r="B49" s="4">
        <v>57</v>
      </c>
      <c r="C49" s="4">
        <v>1</v>
      </c>
      <c r="D49" s="1" t="s">
        <v>23</v>
      </c>
    </row>
    <row r="50" spans="1:4" s="35" customFormat="1" x14ac:dyDescent="0.25">
      <c r="A50" s="1" t="s">
        <v>17</v>
      </c>
      <c r="B50" s="4">
        <v>55</v>
      </c>
      <c r="C50" s="4">
        <v>1</v>
      </c>
      <c r="D50" s="1" t="s">
        <v>23</v>
      </c>
    </row>
    <row r="51" spans="1:4" s="35" customFormat="1" x14ac:dyDescent="0.25">
      <c r="A51" s="1" t="s">
        <v>17</v>
      </c>
      <c r="B51" s="4">
        <v>56</v>
      </c>
      <c r="C51" s="4">
        <v>1</v>
      </c>
      <c r="D51" s="1" t="s">
        <v>23</v>
      </c>
    </row>
    <row r="52" spans="1:4" s="35" customFormat="1" x14ac:dyDescent="0.25">
      <c r="A52" s="1" t="s">
        <v>17</v>
      </c>
      <c r="B52" s="4">
        <v>56</v>
      </c>
      <c r="C52" s="4">
        <v>1</v>
      </c>
      <c r="D52" s="1" t="s">
        <v>23</v>
      </c>
    </row>
    <row r="53" spans="1:4" s="35" customFormat="1" x14ac:dyDescent="0.25">
      <c r="A53" s="1" t="s">
        <v>17</v>
      </c>
      <c r="B53" s="4">
        <v>57</v>
      </c>
      <c r="C53" s="4">
        <v>1</v>
      </c>
      <c r="D53" s="1" t="s">
        <v>23</v>
      </c>
    </row>
    <row r="54" spans="1:4" s="35" customFormat="1" x14ac:dyDescent="0.25">
      <c r="A54" s="1" t="s">
        <v>17</v>
      </c>
      <c r="B54" s="4">
        <v>58</v>
      </c>
      <c r="C54" s="4">
        <v>1</v>
      </c>
      <c r="D54" s="1" t="s">
        <v>23</v>
      </c>
    </row>
    <row r="55" spans="1:4" s="35" customFormat="1" x14ac:dyDescent="0.25">
      <c r="A55" s="1" t="s">
        <v>17</v>
      </c>
      <c r="B55" s="4">
        <v>55</v>
      </c>
      <c r="C55" s="4">
        <v>1</v>
      </c>
      <c r="D55" s="1" t="s">
        <v>23</v>
      </c>
    </row>
    <row r="56" spans="1:4" s="35" customFormat="1" x14ac:dyDescent="0.25">
      <c r="A56" s="1" t="s">
        <v>17</v>
      </c>
      <c r="B56" s="4">
        <v>58</v>
      </c>
      <c r="C56" s="4">
        <v>1</v>
      </c>
      <c r="D56" s="1" t="s">
        <v>23</v>
      </c>
    </row>
    <row r="57" spans="1:4" s="35" customFormat="1" x14ac:dyDescent="0.25">
      <c r="A57" s="1" t="s">
        <v>17</v>
      </c>
      <c r="B57" s="4">
        <v>53</v>
      </c>
      <c r="C57" s="4">
        <v>1</v>
      </c>
      <c r="D57" s="1" t="s">
        <v>23</v>
      </c>
    </row>
    <row r="58" spans="1:4" s="35" customFormat="1" x14ac:dyDescent="0.25">
      <c r="A58" s="1" t="s">
        <v>17</v>
      </c>
      <c r="B58" s="4">
        <v>47</v>
      </c>
      <c r="C58" s="4">
        <v>1</v>
      </c>
      <c r="D58" s="1" t="s">
        <v>23</v>
      </c>
    </row>
    <row r="59" spans="1:4" s="35" customFormat="1" x14ac:dyDescent="0.25">
      <c r="A59" s="1" t="s">
        <v>17</v>
      </c>
      <c r="B59" s="4">
        <v>51</v>
      </c>
      <c r="C59" s="4">
        <v>1</v>
      </c>
      <c r="D59" s="1" t="s">
        <v>23</v>
      </c>
    </row>
    <row r="60" spans="1:4" s="35" customFormat="1" x14ac:dyDescent="0.25">
      <c r="A60" s="1" t="s">
        <v>17</v>
      </c>
      <c r="B60" s="4">
        <v>50</v>
      </c>
      <c r="C60" s="4">
        <v>1</v>
      </c>
      <c r="D60" s="1" t="s">
        <v>23</v>
      </c>
    </row>
    <row r="61" spans="1:4" s="35" customFormat="1" x14ac:dyDescent="0.25">
      <c r="A61" s="1" t="s">
        <v>17</v>
      </c>
      <c r="B61" s="4">
        <v>50</v>
      </c>
      <c r="C61" s="4">
        <v>1</v>
      </c>
      <c r="D61" s="1" t="s">
        <v>23</v>
      </c>
    </row>
    <row r="62" spans="1:4" s="35" customFormat="1" x14ac:dyDescent="0.25">
      <c r="A62" s="1" t="s">
        <v>17</v>
      </c>
      <c r="B62" s="4">
        <v>51</v>
      </c>
      <c r="C62" s="4">
        <v>1</v>
      </c>
      <c r="D62" s="1" t="s">
        <v>23</v>
      </c>
    </row>
    <row r="63" spans="1:4" s="35" customFormat="1" x14ac:dyDescent="0.25">
      <c r="A63" s="1" t="s">
        <v>17</v>
      </c>
      <c r="B63" s="4">
        <v>52</v>
      </c>
      <c r="C63" s="4">
        <v>1</v>
      </c>
      <c r="D63" s="1" t="s">
        <v>23</v>
      </c>
    </row>
    <row r="64" spans="1:4" s="35" customFormat="1" x14ac:dyDescent="0.25">
      <c r="A64" s="1" t="s">
        <v>17</v>
      </c>
      <c r="B64" s="4">
        <v>51</v>
      </c>
      <c r="C64" s="4">
        <v>1</v>
      </c>
      <c r="D64" s="1" t="s">
        <v>23</v>
      </c>
    </row>
    <row r="65" spans="1:4" s="35" customFormat="1" x14ac:dyDescent="0.25">
      <c r="A65" s="1" t="s">
        <v>17</v>
      </c>
      <c r="B65" s="4">
        <v>51</v>
      </c>
      <c r="C65" s="4">
        <v>1</v>
      </c>
      <c r="D65" s="1" t="s">
        <v>23</v>
      </c>
    </row>
    <row r="66" spans="1:4" s="35" customFormat="1" x14ac:dyDescent="0.25">
      <c r="A66" s="1" t="s">
        <v>17</v>
      </c>
      <c r="B66" s="4">
        <v>57</v>
      </c>
      <c r="C66" s="4">
        <v>1</v>
      </c>
      <c r="D66" s="1" t="s">
        <v>23</v>
      </c>
    </row>
    <row r="67" spans="1:4" s="35" customFormat="1" x14ac:dyDescent="0.25">
      <c r="A67" s="1" t="s">
        <v>17</v>
      </c>
      <c r="B67" s="4">
        <v>51</v>
      </c>
      <c r="C67" s="4">
        <v>1</v>
      </c>
      <c r="D67" s="1" t="s">
        <v>23</v>
      </c>
    </row>
    <row r="68" spans="1:4" s="35" customFormat="1" x14ac:dyDescent="0.25">
      <c r="A68" s="1" t="s">
        <v>17</v>
      </c>
      <c r="B68" s="4">
        <v>53</v>
      </c>
      <c r="C68" s="4">
        <v>1</v>
      </c>
      <c r="D68" s="1" t="s">
        <v>23</v>
      </c>
    </row>
    <row r="69" spans="1:4" s="35" customFormat="1" x14ac:dyDescent="0.25">
      <c r="A69" s="1" t="s">
        <v>17</v>
      </c>
      <c r="B69" s="4">
        <v>53</v>
      </c>
      <c r="C69" s="4">
        <v>1</v>
      </c>
      <c r="D69" s="1" t="s">
        <v>23</v>
      </c>
    </row>
    <row r="70" spans="1:4" s="35" customFormat="1" x14ac:dyDescent="0.25">
      <c r="A70" s="1" t="s">
        <v>17</v>
      </c>
      <c r="B70" s="4">
        <v>53</v>
      </c>
      <c r="C70" s="4">
        <v>1</v>
      </c>
      <c r="D70" s="1" t="s">
        <v>23</v>
      </c>
    </row>
    <row r="71" spans="1:4" s="35" customFormat="1" x14ac:dyDescent="0.25">
      <c r="A71" s="1" t="s">
        <v>17</v>
      </c>
      <c r="B71" s="4">
        <v>55</v>
      </c>
      <c r="C71" s="4">
        <v>1</v>
      </c>
      <c r="D71" s="1" t="s">
        <v>23</v>
      </c>
    </row>
    <row r="72" spans="1:4" s="35" customFormat="1" x14ac:dyDescent="0.25">
      <c r="A72" s="1" t="s">
        <v>17</v>
      </c>
      <c r="B72" s="4">
        <v>53</v>
      </c>
      <c r="C72" s="4">
        <v>1</v>
      </c>
      <c r="D72" s="1" t="s">
        <v>23</v>
      </c>
    </row>
    <row r="73" spans="1:4" s="35" customFormat="1" x14ac:dyDescent="0.25">
      <c r="A73" s="1" t="s">
        <v>17</v>
      </c>
      <c r="B73" s="4">
        <v>50</v>
      </c>
      <c r="C73" s="4">
        <v>1</v>
      </c>
      <c r="D73" s="1" t="s">
        <v>23</v>
      </c>
    </row>
    <row r="74" spans="1:4" s="35" customFormat="1" x14ac:dyDescent="0.25">
      <c r="A74" s="1" t="s">
        <v>17</v>
      </c>
      <c r="B74" s="4">
        <v>50</v>
      </c>
      <c r="C74" s="4">
        <v>1</v>
      </c>
      <c r="D74" s="1" t="s">
        <v>23</v>
      </c>
    </row>
    <row r="75" spans="1:4" s="35" customFormat="1" x14ac:dyDescent="0.25">
      <c r="A75" s="1" t="s">
        <v>17</v>
      </c>
      <c r="B75" s="4">
        <v>48</v>
      </c>
      <c r="C75" s="4">
        <v>1</v>
      </c>
      <c r="D75" s="1" t="s">
        <v>23</v>
      </c>
    </row>
    <row r="76" spans="1:4" s="35" customFormat="1" x14ac:dyDescent="0.25">
      <c r="A76" s="1" t="s">
        <v>17</v>
      </c>
      <c r="B76" s="4">
        <v>49</v>
      </c>
      <c r="C76" s="4">
        <v>1</v>
      </c>
      <c r="D76" s="1" t="s">
        <v>23</v>
      </c>
    </row>
    <row r="77" spans="1:4" s="35" customFormat="1" x14ac:dyDescent="0.25">
      <c r="A77" s="1" t="s">
        <v>17</v>
      </c>
      <c r="B77" s="4">
        <v>51</v>
      </c>
      <c r="C77" s="4">
        <v>1</v>
      </c>
      <c r="D77" s="1" t="s">
        <v>23</v>
      </c>
    </row>
    <row r="78" spans="1:4" s="35" customFormat="1" x14ac:dyDescent="0.25">
      <c r="A78" s="1" t="s">
        <v>17</v>
      </c>
      <c r="B78" s="4">
        <v>53</v>
      </c>
      <c r="C78" s="4">
        <v>1</v>
      </c>
      <c r="D78" s="1" t="s">
        <v>23</v>
      </c>
    </row>
    <row r="79" spans="1:4" s="35" customFormat="1" x14ac:dyDescent="0.25">
      <c r="A79" s="1" t="s">
        <v>17</v>
      </c>
      <c r="B79" s="4">
        <v>52</v>
      </c>
      <c r="C79" s="4">
        <v>1</v>
      </c>
      <c r="D79" s="1" t="s">
        <v>23</v>
      </c>
    </row>
    <row r="80" spans="1:4" s="35" customFormat="1" x14ac:dyDescent="0.25">
      <c r="A80" s="1" t="s">
        <v>17</v>
      </c>
      <c r="B80" s="4">
        <v>52</v>
      </c>
      <c r="C80" s="4">
        <v>1</v>
      </c>
      <c r="D80" s="1" t="s">
        <v>23</v>
      </c>
    </row>
    <row r="81" spans="1:4" s="35" customFormat="1" x14ac:dyDescent="0.25">
      <c r="A81" s="1" t="s">
        <v>17</v>
      </c>
      <c r="B81" s="4">
        <v>52</v>
      </c>
      <c r="C81" s="4">
        <v>1</v>
      </c>
      <c r="D81" s="1" t="s">
        <v>23</v>
      </c>
    </row>
    <row r="82" spans="1:4" s="35" customFormat="1" x14ac:dyDescent="0.25">
      <c r="A82" s="1" t="s">
        <v>17</v>
      </c>
      <c r="B82" s="4">
        <v>50</v>
      </c>
      <c r="C82" s="4">
        <v>1</v>
      </c>
      <c r="D82" s="1" t="s">
        <v>23</v>
      </c>
    </row>
    <row r="83" spans="1:4" s="35" customFormat="1" x14ac:dyDescent="0.25">
      <c r="A83" s="1" t="s">
        <v>17</v>
      </c>
      <c r="B83" s="4">
        <v>52</v>
      </c>
      <c r="C83" s="4">
        <v>1</v>
      </c>
      <c r="D83" s="1" t="s">
        <v>23</v>
      </c>
    </row>
    <row r="84" spans="1:4" s="35" customFormat="1" x14ac:dyDescent="0.25">
      <c r="A84" s="1" t="s">
        <v>17</v>
      </c>
      <c r="B84" s="4">
        <v>49</v>
      </c>
      <c r="C84" s="4">
        <v>1</v>
      </c>
      <c r="D84" s="1" t="s">
        <v>23</v>
      </c>
    </row>
    <row r="85" spans="1:4" s="35" customFormat="1" x14ac:dyDescent="0.25">
      <c r="A85" s="1" t="s">
        <v>17</v>
      </c>
      <c r="B85" s="4">
        <v>54</v>
      </c>
      <c r="C85" s="4">
        <v>1</v>
      </c>
      <c r="D85" s="1" t="s">
        <v>23</v>
      </c>
    </row>
    <row r="86" spans="1:4" s="35" customFormat="1" x14ac:dyDescent="0.25">
      <c r="A86" s="1" t="s">
        <v>17</v>
      </c>
      <c r="B86" s="4">
        <v>52</v>
      </c>
      <c r="C86" s="4">
        <v>1</v>
      </c>
      <c r="D86" s="1" t="s">
        <v>23</v>
      </c>
    </row>
    <row r="87" spans="1:4" s="35" customFormat="1" x14ac:dyDescent="0.25">
      <c r="A87" s="1" t="s">
        <v>17</v>
      </c>
      <c r="B87" s="4">
        <v>51</v>
      </c>
      <c r="C87" s="4">
        <v>1</v>
      </c>
      <c r="D87" s="1" t="s">
        <v>23</v>
      </c>
    </row>
    <row r="88" spans="1:4" s="35" customFormat="1" x14ac:dyDescent="0.25">
      <c r="A88" s="1" t="s">
        <v>17</v>
      </c>
      <c r="B88" s="4">
        <v>52</v>
      </c>
      <c r="C88" s="4">
        <v>1</v>
      </c>
      <c r="D88" s="1" t="s">
        <v>23</v>
      </c>
    </row>
    <row r="89" spans="1:4" s="35" customFormat="1" x14ac:dyDescent="0.25">
      <c r="A89" s="1" t="s">
        <v>17</v>
      </c>
      <c r="B89" s="4">
        <v>51</v>
      </c>
      <c r="C89" s="4">
        <v>1</v>
      </c>
      <c r="D89" s="1" t="s">
        <v>23</v>
      </c>
    </row>
    <row r="90" spans="1:4" s="35" customFormat="1" x14ac:dyDescent="0.25">
      <c r="A90" s="1" t="s">
        <v>17</v>
      </c>
      <c r="B90" s="4">
        <v>50</v>
      </c>
      <c r="C90" s="4">
        <v>1</v>
      </c>
      <c r="D90" s="1" t="s">
        <v>23</v>
      </c>
    </row>
    <row r="91" spans="1:4" s="35" customFormat="1" x14ac:dyDescent="0.25">
      <c r="A91" s="1" t="s">
        <v>17</v>
      </c>
      <c r="B91" s="4">
        <v>50</v>
      </c>
      <c r="C91" s="4">
        <v>1</v>
      </c>
      <c r="D91" s="1" t="s">
        <v>23</v>
      </c>
    </row>
    <row r="92" spans="1:4" s="35" customFormat="1" x14ac:dyDescent="0.25">
      <c r="A92" s="1" t="s">
        <v>17</v>
      </c>
      <c r="B92" s="4">
        <v>52</v>
      </c>
      <c r="C92" s="4">
        <v>1</v>
      </c>
      <c r="D92" s="1" t="s">
        <v>23</v>
      </c>
    </row>
    <row r="93" spans="1:4" s="35" customFormat="1" x14ac:dyDescent="0.25">
      <c r="A93" s="1" t="s">
        <v>17</v>
      </c>
      <c r="B93" s="4">
        <v>53</v>
      </c>
      <c r="C93" s="4">
        <v>1</v>
      </c>
      <c r="D93" s="1" t="s">
        <v>23</v>
      </c>
    </row>
    <row r="94" spans="1:4" s="35" customFormat="1" x14ac:dyDescent="0.25">
      <c r="A94" s="1" t="s">
        <v>17</v>
      </c>
      <c r="B94" s="4">
        <v>52</v>
      </c>
      <c r="C94" s="4">
        <v>1</v>
      </c>
      <c r="D94" s="1" t="s">
        <v>23</v>
      </c>
    </row>
    <row r="95" spans="1:4" s="35" customFormat="1" x14ac:dyDescent="0.25">
      <c r="A95" s="1" t="s">
        <v>17</v>
      </c>
      <c r="B95" s="4">
        <v>52</v>
      </c>
      <c r="C95" s="4">
        <v>1</v>
      </c>
      <c r="D95" s="1" t="s">
        <v>23</v>
      </c>
    </row>
    <row r="96" spans="1:4" s="35" customFormat="1" x14ac:dyDescent="0.25">
      <c r="A96" s="1" t="s">
        <v>17</v>
      </c>
      <c r="B96" s="4">
        <v>50</v>
      </c>
      <c r="C96" s="4">
        <v>1</v>
      </c>
      <c r="D96" s="1" t="s">
        <v>23</v>
      </c>
    </row>
    <row r="97" spans="1:4" s="35" customFormat="1" x14ac:dyDescent="0.25">
      <c r="A97" s="1" t="s">
        <v>17</v>
      </c>
      <c r="B97" s="4">
        <v>50</v>
      </c>
      <c r="C97" s="4">
        <v>1</v>
      </c>
      <c r="D97" s="1" t="s">
        <v>23</v>
      </c>
    </row>
    <row r="98" spans="1:4" s="35" customFormat="1" x14ac:dyDescent="0.25">
      <c r="A98" s="1" t="s">
        <v>17</v>
      </c>
      <c r="B98" s="4">
        <v>52</v>
      </c>
      <c r="C98" s="4">
        <v>1</v>
      </c>
      <c r="D98" s="1" t="s">
        <v>23</v>
      </c>
    </row>
    <row r="99" spans="1:4" s="35" customFormat="1" x14ac:dyDescent="0.25">
      <c r="A99" s="1" t="s">
        <v>17</v>
      </c>
      <c r="B99" s="4">
        <v>49</v>
      </c>
      <c r="C99" s="4">
        <v>1</v>
      </c>
      <c r="D99" s="1" t="s">
        <v>23</v>
      </c>
    </row>
    <row r="100" spans="1:4" s="35" customFormat="1" x14ac:dyDescent="0.25">
      <c r="A100" s="1" t="s">
        <v>17</v>
      </c>
      <c r="B100" s="4">
        <v>50</v>
      </c>
      <c r="C100" s="4">
        <v>1</v>
      </c>
      <c r="D100" s="1" t="s">
        <v>23</v>
      </c>
    </row>
    <row r="101" spans="1:4" s="35" customFormat="1" x14ac:dyDescent="0.25">
      <c r="A101" s="1" t="s">
        <v>17</v>
      </c>
      <c r="B101" s="4">
        <v>50</v>
      </c>
      <c r="C101" s="4">
        <v>1</v>
      </c>
      <c r="D101" s="1" t="s">
        <v>23</v>
      </c>
    </row>
    <row r="102" spans="1:4" s="35" customFormat="1" x14ac:dyDescent="0.25">
      <c r="A102" s="1" t="s">
        <v>17</v>
      </c>
      <c r="B102" s="4">
        <v>52</v>
      </c>
      <c r="C102" s="4">
        <v>1</v>
      </c>
      <c r="D102" s="1" t="s">
        <v>23</v>
      </c>
    </row>
    <row r="103" spans="1:4" s="35" customFormat="1" x14ac:dyDescent="0.25">
      <c r="A103" s="1" t="s">
        <v>17</v>
      </c>
      <c r="B103" s="4">
        <v>53</v>
      </c>
      <c r="C103" s="4">
        <v>1</v>
      </c>
      <c r="D103" s="1" t="s">
        <v>23</v>
      </c>
    </row>
    <row r="104" spans="1:4" s="35" customFormat="1" x14ac:dyDescent="0.25">
      <c r="A104" s="1" t="s">
        <v>17</v>
      </c>
      <c r="B104" s="4">
        <v>53</v>
      </c>
      <c r="C104" s="4">
        <v>1</v>
      </c>
      <c r="D104" s="1" t="s">
        <v>23</v>
      </c>
    </row>
    <row r="105" spans="1:4" s="35" customFormat="1" x14ac:dyDescent="0.25">
      <c r="A105" s="1" t="s">
        <v>17</v>
      </c>
      <c r="B105" s="4">
        <v>48</v>
      </c>
      <c r="C105" s="4">
        <v>1</v>
      </c>
      <c r="D105" s="1" t="s">
        <v>23</v>
      </c>
    </row>
    <row r="106" spans="1:4" s="35" customFormat="1" x14ac:dyDescent="0.25">
      <c r="A106" s="1" t="s">
        <v>17</v>
      </c>
      <c r="B106" s="4">
        <v>51</v>
      </c>
      <c r="C106" s="4">
        <v>1</v>
      </c>
      <c r="D106" s="1" t="s">
        <v>23</v>
      </c>
    </row>
    <row r="107" spans="1:4" s="35" customFormat="1" x14ac:dyDescent="0.25">
      <c r="A107" s="1" t="s">
        <v>17</v>
      </c>
      <c r="B107" s="4">
        <v>53</v>
      </c>
      <c r="C107" s="4">
        <v>1</v>
      </c>
      <c r="D107" s="1" t="s">
        <v>23</v>
      </c>
    </row>
    <row r="108" spans="1:4" s="35" customFormat="1" x14ac:dyDescent="0.25">
      <c r="A108" s="1" t="s">
        <v>17</v>
      </c>
      <c r="B108" s="4">
        <v>50</v>
      </c>
      <c r="C108" s="4">
        <v>1</v>
      </c>
      <c r="D108" s="1" t="s">
        <v>23</v>
      </c>
    </row>
    <row r="109" spans="1:4" s="35" customFormat="1" x14ac:dyDescent="0.25">
      <c r="A109" s="1" t="s">
        <v>17</v>
      </c>
      <c r="B109" s="4">
        <v>52</v>
      </c>
      <c r="C109" s="4">
        <v>1</v>
      </c>
      <c r="D109" s="1" t="s">
        <v>23</v>
      </c>
    </row>
    <row r="110" spans="1:4" s="35" customFormat="1" x14ac:dyDescent="0.25">
      <c r="A110" s="1" t="s">
        <v>17</v>
      </c>
      <c r="B110" s="4">
        <v>50</v>
      </c>
      <c r="C110" s="4">
        <v>1</v>
      </c>
      <c r="D110" s="1" t="s">
        <v>23</v>
      </c>
    </row>
    <row r="111" spans="1:4" s="35" customFormat="1" x14ac:dyDescent="0.25">
      <c r="A111" s="1" t="s">
        <v>17</v>
      </c>
      <c r="B111" s="4">
        <v>48</v>
      </c>
      <c r="C111" s="4">
        <v>1</v>
      </c>
      <c r="D111" s="1" t="s">
        <v>23</v>
      </c>
    </row>
    <row r="112" spans="1:4" s="35" customFormat="1" x14ac:dyDescent="0.25">
      <c r="A112" s="1" t="s">
        <v>17</v>
      </c>
      <c r="B112" s="4">
        <v>52</v>
      </c>
      <c r="C112" s="4">
        <v>1</v>
      </c>
      <c r="D112" s="1" t="s">
        <v>23</v>
      </c>
    </row>
    <row r="113" spans="1:4" s="35" customFormat="1" x14ac:dyDescent="0.25">
      <c r="A113" s="1" t="s">
        <v>17</v>
      </c>
      <c r="B113" s="4">
        <v>50</v>
      </c>
      <c r="C113" s="4">
        <v>1</v>
      </c>
      <c r="D113" s="1" t="s">
        <v>23</v>
      </c>
    </row>
    <row r="114" spans="1:4" s="35" customFormat="1" x14ac:dyDescent="0.25">
      <c r="A114" s="1" t="s">
        <v>17</v>
      </c>
      <c r="B114" s="4">
        <v>50</v>
      </c>
      <c r="C114" s="4">
        <v>1</v>
      </c>
      <c r="D114" s="1" t="s">
        <v>23</v>
      </c>
    </row>
    <row r="115" spans="1:4" s="35" customFormat="1" x14ac:dyDescent="0.25">
      <c r="A115" s="1" t="s">
        <v>17</v>
      </c>
      <c r="B115" s="4">
        <v>49</v>
      </c>
      <c r="C115" s="4">
        <v>1</v>
      </c>
      <c r="D115" s="1" t="s">
        <v>23</v>
      </c>
    </row>
    <row r="116" spans="1:4" s="35" customFormat="1" x14ac:dyDescent="0.25">
      <c r="A116" s="1" t="s">
        <v>17</v>
      </c>
      <c r="B116" s="4">
        <v>51</v>
      </c>
      <c r="C116" s="4">
        <v>1</v>
      </c>
      <c r="D116" s="1" t="s">
        <v>23</v>
      </c>
    </row>
    <row r="117" spans="1:4" s="35" customFormat="1" x14ac:dyDescent="0.25">
      <c r="A117" s="1" t="s">
        <v>17</v>
      </c>
      <c r="B117" s="4">
        <v>49</v>
      </c>
      <c r="C117" s="4">
        <v>1</v>
      </c>
      <c r="D117" s="1" t="s">
        <v>23</v>
      </c>
    </row>
    <row r="118" spans="1:4" s="35" customFormat="1" x14ac:dyDescent="0.25">
      <c r="A118" s="1" t="s">
        <v>17</v>
      </c>
      <c r="B118" s="4">
        <v>51</v>
      </c>
      <c r="C118" s="4">
        <v>1</v>
      </c>
      <c r="D118" s="1" t="s">
        <v>23</v>
      </c>
    </row>
    <row r="119" spans="1:4" s="35" customFormat="1" x14ac:dyDescent="0.25">
      <c r="A119" s="1" t="s">
        <v>17</v>
      </c>
      <c r="B119" s="4">
        <v>51</v>
      </c>
      <c r="C119" s="4">
        <v>1</v>
      </c>
      <c r="D119" s="1" t="s">
        <v>23</v>
      </c>
    </row>
    <row r="120" spans="1:4" s="35" customFormat="1" x14ac:dyDescent="0.25">
      <c r="A120" s="1" t="s">
        <v>17</v>
      </c>
      <c r="B120" s="4">
        <v>49</v>
      </c>
      <c r="C120" s="4">
        <v>1</v>
      </c>
      <c r="D120" s="1" t="s">
        <v>23</v>
      </c>
    </row>
    <row r="121" spans="1:4" s="35" customFormat="1" x14ac:dyDescent="0.25">
      <c r="A121" s="1" t="s">
        <v>17</v>
      </c>
      <c r="B121" s="4">
        <v>50</v>
      </c>
      <c r="C121" s="4">
        <v>1</v>
      </c>
      <c r="D121" s="1" t="s">
        <v>23</v>
      </c>
    </row>
    <row r="122" spans="1:4" s="35" customFormat="1" x14ac:dyDescent="0.25">
      <c r="A122" s="1" t="s">
        <v>17</v>
      </c>
      <c r="B122" s="4">
        <v>51</v>
      </c>
      <c r="C122" s="4">
        <v>1</v>
      </c>
      <c r="D122" s="1" t="s">
        <v>23</v>
      </c>
    </row>
    <row r="123" spans="1:4" s="35" customFormat="1" x14ac:dyDescent="0.25">
      <c r="A123" s="1" t="s">
        <v>17</v>
      </c>
      <c r="B123" s="4">
        <v>50</v>
      </c>
      <c r="C123" s="4">
        <v>1</v>
      </c>
      <c r="D123" s="1" t="s">
        <v>23</v>
      </c>
    </row>
    <row r="124" spans="1:4" s="35" customFormat="1" x14ac:dyDescent="0.25">
      <c r="A124" s="1" t="s">
        <v>17</v>
      </c>
      <c r="B124" s="4">
        <v>51</v>
      </c>
      <c r="C124" s="4">
        <v>1</v>
      </c>
      <c r="D124" s="1" t="s">
        <v>23</v>
      </c>
    </row>
    <row r="125" spans="1:4" s="35" customFormat="1" x14ac:dyDescent="0.25">
      <c r="A125" s="1" t="s">
        <v>17</v>
      </c>
      <c r="B125" s="4">
        <v>46</v>
      </c>
      <c r="C125" s="4">
        <v>1</v>
      </c>
      <c r="D125" s="1" t="s">
        <v>23</v>
      </c>
    </row>
    <row r="126" spans="1:4" s="35" customFormat="1" x14ac:dyDescent="0.25">
      <c r="A126" s="1" t="s">
        <v>17</v>
      </c>
      <c r="B126" s="4">
        <v>50</v>
      </c>
      <c r="C126" s="4">
        <v>1</v>
      </c>
      <c r="D126" s="1" t="s">
        <v>23</v>
      </c>
    </row>
    <row r="127" spans="1:4" s="35" customFormat="1" x14ac:dyDescent="0.25">
      <c r="A127" s="1" t="s">
        <v>17</v>
      </c>
      <c r="B127" s="4">
        <v>51</v>
      </c>
      <c r="C127" s="4">
        <v>1</v>
      </c>
      <c r="D127" s="1" t="s">
        <v>23</v>
      </c>
    </row>
    <row r="128" spans="1:4" s="35" customFormat="1" x14ac:dyDescent="0.25">
      <c r="A128" s="1" t="s">
        <v>17</v>
      </c>
      <c r="B128" s="4">
        <v>52</v>
      </c>
      <c r="C128" s="4">
        <v>1</v>
      </c>
      <c r="D128" s="1" t="s">
        <v>23</v>
      </c>
    </row>
    <row r="129" spans="1:4" s="35" customFormat="1" x14ac:dyDescent="0.25">
      <c r="A129" s="1" t="s">
        <v>17</v>
      </c>
      <c r="B129" s="4">
        <v>52</v>
      </c>
      <c r="C129" s="4">
        <v>1</v>
      </c>
      <c r="D129" s="1" t="s">
        <v>23</v>
      </c>
    </row>
    <row r="130" spans="1:4" s="35" customFormat="1" x14ac:dyDescent="0.25">
      <c r="A130" s="1" t="s">
        <v>17</v>
      </c>
      <c r="B130" s="4">
        <v>45.1</v>
      </c>
      <c r="C130" s="4">
        <v>1</v>
      </c>
      <c r="D130" s="1" t="s">
        <v>23</v>
      </c>
    </row>
    <row r="131" spans="1:4" s="35" customFormat="1" x14ac:dyDescent="0.25">
      <c r="A131" s="1" t="s">
        <v>17</v>
      </c>
      <c r="B131" s="4">
        <v>50</v>
      </c>
      <c r="C131" s="4">
        <v>1</v>
      </c>
      <c r="D131" s="1" t="s">
        <v>23</v>
      </c>
    </row>
    <row r="132" spans="1:4" s="35" customFormat="1" x14ac:dyDescent="0.25">
      <c r="A132" s="1" t="s">
        <v>17</v>
      </c>
      <c r="B132" s="4">
        <v>50</v>
      </c>
      <c r="C132" s="4">
        <v>1</v>
      </c>
      <c r="D132" s="1" t="s">
        <v>23</v>
      </c>
    </row>
    <row r="133" spans="1:4" s="35" customFormat="1" x14ac:dyDescent="0.25">
      <c r="A133" s="1" t="s">
        <v>17</v>
      </c>
      <c r="B133" s="4">
        <v>50</v>
      </c>
      <c r="C133" s="4">
        <v>1</v>
      </c>
      <c r="D133" s="1" t="s">
        <v>23</v>
      </c>
    </row>
    <row r="134" spans="1:4" s="35" customFormat="1" x14ac:dyDescent="0.25">
      <c r="A134" s="1" t="s">
        <v>17</v>
      </c>
      <c r="B134" s="4">
        <v>54</v>
      </c>
      <c r="C134" s="4">
        <v>1</v>
      </c>
      <c r="D134" s="1" t="s">
        <v>23</v>
      </c>
    </row>
    <row r="135" spans="1:4" s="35" customFormat="1" x14ac:dyDescent="0.25">
      <c r="A135" s="1" t="s">
        <v>17</v>
      </c>
      <c r="B135" s="4">
        <v>45.2</v>
      </c>
      <c r="C135" s="4">
        <v>1</v>
      </c>
      <c r="D135" s="1" t="s">
        <v>23</v>
      </c>
    </row>
    <row r="136" spans="1:4" s="35" customFormat="1" x14ac:dyDescent="0.25">
      <c r="A136" s="1" t="s">
        <v>17</v>
      </c>
      <c r="B136" s="4">
        <v>46</v>
      </c>
      <c r="C136" s="4">
        <v>1</v>
      </c>
      <c r="D136" s="1" t="s">
        <v>23</v>
      </c>
    </row>
    <row r="137" spans="1:4" s="35" customFormat="1" x14ac:dyDescent="0.25">
      <c r="A137" s="1" t="s">
        <v>17</v>
      </c>
      <c r="B137" s="4">
        <v>52</v>
      </c>
      <c r="C137" s="4">
        <v>1</v>
      </c>
      <c r="D137" s="1" t="s">
        <v>23</v>
      </c>
    </row>
    <row r="138" spans="1:4" s="35" customFormat="1" x14ac:dyDescent="0.25">
      <c r="A138" s="1" t="s">
        <v>17</v>
      </c>
      <c r="B138" s="4">
        <v>50</v>
      </c>
      <c r="C138" s="4">
        <v>1</v>
      </c>
      <c r="D138" s="1" t="s">
        <v>23</v>
      </c>
    </row>
    <row r="139" spans="1:4" s="35" customFormat="1" x14ac:dyDescent="0.25">
      <c r="A139" s="1" t="s">
        <v>17</v>
      </c>
      <c r="B139" s="4">
        <v>48</v>
      </c>
      <c r="C139" s="4">
        <v>1</v>
      </c>
      <c r="D139" s="1" t="s">
        <v>23</v>
      </c>
    </row>
    <row r="140" spans="1:4" s="35" customFormat="1" x14ac:dyDescent="0.25">
      <c r="A140" s="1" t="s">
        <v>17</v>
      </c>
      <c r="B140" s="4">
        <v>49</v>
      </c>
      <c r="C140" s="4">
        <v>1</v>
      </c>
      <c r="D140" s="1" t="s">
        <v>23</v>
      </c>
    </row>
    <row r="141" spans="1:4" s="35" customFormat="1" x14ac:dyDescent="0.25">
      <c r="A141" s="1" t="s">
        <v>17</v>
      </c>
      <c r="B141" s="4">
        <v>50</v>
      </c>
      <c r="C141" s="4">
        <v>1</v>
      </c>
      <c r="D141" s="1" t="s">
        <v>23</v>
      </c>
    </row>
    <row r="142" spans="1:4" s="35" customFormat="1" x14ac:dyDescent="0.25">
      <c r="A142" s="1" t="s">
        <v>17</v>
      </c>
      <c r="B142" s="4">
        <v>49</v>
      </c>
      <c r="C142" s="4">
        <v>1</v>
      </c>
      <c r="D142" s="1" t="s">
        <v>23</v>
      </c>
    </row>
    <row r="143" spans="1:4" s="35" customFormat="1" x14ac:dyDescent="0.25">
      <c r="A143" s="1" t="s">
        <v>17</v>
      </c>
      <c r="B143" s="4">
        <v>48</v>
      </c>
      <c r="C143" s="4">
        <v>1</v>
      </c>
      <c r="D143" s="1" t="s">
        <v>23</v>
      </c>
    </row>
    <row r="144" spans="1:4" s="35" customFormat="1" x14ac:dyDescent="0.25">
      <c r="A144" s="1" t="s">
        <v>17</v>
      </c>
      <c r="B144" s="4">
        <v>49</v>
      </c>
      <c r="C144" s="4">
        <v>1</v>
      </c>
      <c r="D144" s="1" t="s">
        <v>23</v>
      </c>
    </row>
    <row r="145" spans="1:4" s="35" customFormat="1" x14ac:dyDescent="0.25">
      <c r="A145" s="1" t="s">
        <v>17</v>
      </c>
      <c r="B145" s="4">
        <v>49</v>
      </c>
      <c r="C145" s="4">
        <v>1</v>
      </c>
      <c r="D145" s="1" t="s">
        <v>23</v>
      </c>
    </row>
    <row r="146" spans="1:4" s="35" customFormat="1" x14ac:dyDescent="0.25">
      <c r="A146" s="1" t="s">
        <v>17</v>
      </c>
      <c r="B146" s="4">
        <v>48</v>
      </c>
      <c r="C146" s="4">
        <v>1</v>
      </c>
      <c r="D146" s="1" t="s">
        <v>23</v>
      </c>
    </row>
    <row r="147" spans="1:4" s="35" customFormat="1" x14ac:dyDescent="0.25">
      <c r="A147" s="1" t="s">
        <v>17</v>
      </c>
      <c r="B147" s="4">
        <v>51</v>
      </c>
      <c r="C147" s="4">
        <v>1</v>
      </c>
      <c r="D147" s="1" t="s">
        <v>23</v>
      </c>
    </row>
    <row r="148" spans="1:4" s="35" customFormat="1" x14ac:dyDescent="0.25">
      <c r="A148" s="1" t="s">
        <v>17</v>
      </c>
      <c r="B148" s="4">
        <v>50</v>
      </c>
      <c r="C148" s="4">
        <v>1</v>
      </c>
      <c r="D148" s="1" t="s">
        <v>23</v>
      </c>
    </row>
    <row r="149" spans="1:4" s="35" customFormat="1" x14ac:dyDescent="0.25">
      <c r="A149" s="1" t="s">
        <v>17</v>
      </c>
      <c r="B149" s="4">
        <v>50</v>
      </c>
      <c r="C149" s="4">
        <v>1</v>
      </c>
      <c r="D149" s="1" t="s">
        <v>23</v>
      </c>
    </row>
    <row r="150" spans="1:4" s="35" customFormat="1" x14ac:dyDescent="0.25">
      <c r="A150" s="1" t="s">
        <v>17</v>
      </c>
      <c r="B150" s="4">
        <v>48</v>
      </c>
      <c r="C150" s="4">
        <v>1</v>
      </c>
      <c r="D150" s="1" t="s">
        <v>23</v>
      </c>
    </row>
    <row r="151" spans="1:4" s="35" customFormat="1" x14ac:dyDescent="0.25">
      <c r="A151" s="1" t="s">
        <v>17</v>
      </c>
      <c r="B151" s="4">
        <v>50</v>
      </c>
      <c r="C151" s="4">
        <v>1</v>
      </c>
      <c r="D151" s="1" t="s">
        <v>23</v>
      </c>
    </row>
    <row r="152" spans="1:4" s="35" customFormat="1" x14ac:dyDescent="0.25">
      <c r="A152" s="1" t="s">
        <v>17</v>
      </c>
      <c r="B152" s="4">
        <v>52</v>
      </c>
      <c r="C152" s="4">
        <v>1</v>
      </c>
      <c r="D152" s="1" t="s">
        <v>23</v>
      </c>
    </row>
    <row r="153" spans="1:4" s="35" customFormat="1" x14ac:dyDescent="0.25">
      <c r="A153" s="1" t="s">
        <v>17</v>
      </c>
      <c r="B153" s="4">
        <v>50</v>
      </c>
      <c r="C153" s="4">
        <v>1</v>
      </c>
      <c r="D153" s="1" t="s">
        <v>23</v>
      </c>
    </row>
    <row r="154" spans="1:4" s="35" customFormat="1" x14ac:dyDescent="0.25">
      <c r="A154" s="1" t="s">
        <v>17</v>
      </c>
      <c r="B154" s="4">
        <v>51</v>
      </c>
      <c r="C154" s="4">
        <v>1</v>
      </c>
      <c r="D154" s="1" t="s">
        <v>23</v>
      </c>
    </row>
    <row r="155" spans="1:4" s="35" customFormat="1" x14ac:dyDescent="0.25">
      <c r="A155" s="1" t="s">
        <v>17</v>
      </c>
      <c r="B155" s="4">
        <v>49</v>
      </c>
      <c r="C155" s="4">
        <v>1</v>
      </c>
      <c r="D155" s="1" t="s">
        <v>23</v>
      </c>
    </row>
    <row r="156" spans="1:4" s="35" customFormat="1" x14ac:dyDescent="0.25">
      <c r="A156" s="1" t="s">
        <v>17</v>
      </c>
      <c r="B156" s="4">
        <v>50</v>
      </c>
      <c r="C156" s="4">
        <v>1</v>
      </c>
      <c r="D156" s="1" t="s">
        <v>23</v>
      </c>
    </row>
    <row r="157" spans="1:4" s="35" customFormat="1" x14ac:dyDescent="0.25">
      <c r="A157" s="1" t="s">
        <v>17</v>
      </c>
      <c r="B157" s="4">
        <v>53</v>
      </c>
      <c r="C157" s="4">
        <v>1</v>
      </c>
      <c r="D157" s="1" t="s">
        <v>23</v>
      </c>
    </row>
    <row r="158" spans="1:4" s="35" customFormat="1" x14ac:dyDescent="0.25">
      <c r="A158" s="1" t="s">
        <v>17</v>
      </c>
      <c r="B158" s="4">
        <v>52</v>
      </c>
      <c r="C158" s="4">
        <v>1</v>
      </c>
      <c r="D158" s="1" t="s">
        <v>23</v>
      </c>
    </row>
    <row r="159" spans="1:4" s="35" customFormat="1" x14ac:dyDescent="0.25">
      <c r="A159" s="1" t="s">
        <v>17</v>
      </c>
      <c r="B159" s="4">
        <v>47</v>
      </c>
      <c r="C159" s="4">
        <v>1</v>
      </c>
      <c r="D159" s="1" t="s">
        <v>23</v>
      </c>
    </row>
    <row r="160" spans="1:4" s="35" customFormat="1" x14ac:dyDescent="0.25">
      <c r="A160" s="1" t="s">
        <v>17</v>
      </c>
      <c r="B160" s="4">
        <v>51</v>
      </c>
      <c r="C160" s="4">
        <v>1</v>
      </c>
      <c r="D160" s="1" t="s">
        <v>23</v>
      </c>
    </row>
    <row r="161" spans="1:4" s="35" customFormat="1" x14ac:dyDescent="0.25">
      <c r="A161" s="1" t="s">
        <v>17</v>
      </c>
      <c r="B161" s="4">
        <v>48</v>
      </c>
      <c r="C161" s="4">
        <v>1</v>
      </c>
      <c r="D161" s="1" t="s">
        <v>23</v>
      </c>
    </row>
    <row r="162" spans="1:4" s="35" customFormat="1" x14ac:dyDescent="0.25">
      <c r="A162" s="1" t="s">
        <v>17</v>
      </c>
      <c r="B162" s="4">
        <v>51.5</v>
      </c>
      <c r="C162" s="4">
        <v>1</v>
      </c>
      <c r="D162" s="1" t="s">
        <v>23</v>
      </c>
    </row>
    <row r="163" spans="1:4" s="35" customFormat="1" x14ac:dyDescent="0.25">
      <c r="A163" s="1" t="s">
        <v>17</v>
      </c>
      <c r="B163" s="4">
        <v>48</v>
      </c>
      <c r="C163" s="4">
        <v>1</v>
      </c>
      <c r="D163" s="1" t="s">
        <v>23</v>
      </c>
    </row>
    <row r="164" spans="1:4" s="35" customFormat="1" x14ac:dyDescent="0.25">
      <c r="A164" s="1" t="s">
        <v>17</v>
      </c>
      <c r="B164" s="4">
        <v>47.5</v>
      </c>
      <c r="C164" s="4">
        <v>1</v>
      </c>
      <c r="D164" s="1" t="s">
        <v>23</v>
      </c>
    </row>
    <row r="165" spans="1:4" s="35" customFormat="1" x14ac:dyDescent="0.25">
      <c r="A165" s="1" t="s">
        <v>17</v>
      </c>
      <c r="B165" s="4">
        <v>51</v>
      </c>
      <c r="C165" s="4">
        <v>1</v>
      </c>
      <c r="D165" s="1" t="s">
        <v>23</v>
      </c>
    </row>
    <row r="166" spans="1:4" s="35" customFormat="1" x14ac:dyDescent="0.25">
      <c r="A166" s="1" t="s">
        <v>17</v>
      </c>
      <c r="B166" s="4">
        <v>52</v>
      </c>
      <c r="C166" s="4">
        <v>1</v>
      </c>
      <c r="D166" s="1" t="s">
        <v>23</v>
      </c>
    </row>
    <row r="167" spans="1:4" s="35" customFormat="1" x14ac:dyDescent="0.25">
      <c r="A167" s="1" t="s">
        <v>17</v>
      </c>
      <c r="B167" s="4">
        <v>48</v>
      </c>
      <c r="C167" s="4">
        <v>1</v>
      </c>
      <c r="D167" s="1" t="s">
        <v>23</v>
      </c>
    </row>
    <row r="168" spans="1:4" s="35" customFormat="1" x14ac:dyDescent="0.25">
      <c r="A168" s="1" t="s">
        <v>17</v>
      </c>
      <c r="B168" s="4">
        <v>55</v>
      </c>
      <c r="C168" s="4">
        <v>1</v>
      </c>
      <c r="D168" s="1" t="s">
        <v>23</v>
      </c>
    </row>
    <row r="169" spans="1:4" s="35" customFormat="1" x14ac:dyDescent="0.25">
      <c r="A169" s="1" t="s">
        <v>17</v>
      </c>
      <c r="B169" s="4">
        <v>53</v>
      </c>
      <c r="C169" s="4">
        <v>1</v>
      </c>
      <c r="D169" s="1" t="s">
        <v>23</v>
      </c>
    </row>
    <row r="170" spans="1:4" s="35" customFormat="1" x14ac:dyDescent="0.25">
      <c r="A170" s="1" t="s">
        <v>17</v>
      </c>
      <c r="B170" s="4">
        <v>54</v>
      </c>
      <c r="C170" s="4">
        <v>1</v>
      </c>
      <c r="D170" s="1" t="s">
        <v>23</v>
      </c>
    </row>
    <row r="171" spans="1:4" s="35" customFormat="1" x14ac:dyDescent="0.25">
      <c r="A171" s="1" t="s">
        <v>17</v>
      </c>
      <c r="B171" s="4">
        <v>53</v>
      </c>
      <c r="C171" s="4">
        <v>1</v>
      </c>
      <c r="D171" s="1" t="s">
        <v>23</v>
      </c>
    </row>
    <row r="172" spans="1:4" s="35" customFormat="1" x14ac:dyDescent="0.25">
      <c r="A172" s="1" t="s">
        <v>17</v>
      </c>
      <c r="B172" s="4">
        <v>53</v>
      </c>
      <c r="C172" s="4">
        <v>1</v>
      </c>
      <c r="D172" s="1" t="s">
        <v>23</v>
      </c>
    </row>
    <row r="173" spans="1:4" s="35" customFormat="1" x14ac:dyDescent="0.25">
      <c r="A173" s="1" t="s">
        <v>17</v>
      </c>
      <c r="B173" s="4">
        <v>54</v>
      </c>
      <c r="C173" s="4">
        <v>1</v>
      </c>
      <c r="D173" s="1" t="s">
        <v>23</v>
      </c>
    </row>
    <row r="174" spans="1:4" s="35" customFormat="1" x14ac:dyDescent="0.25">
      <c r="A174" s="1" t="s">
        <v>17</v>
      </c>
      <c r="B174" s="4">
        <v>54</v>
      </c>
      <c r="C174" s="4">
        <v>1</v>
      </c>
      <c r="D174" s="1" t="s">
        <v>23</v>
      </c>
    </row>
    <row r="175" spans="1:4" s="35" customFormat="1" x14ac:dyDescent="0.25">
      <c r="A175" s="1" t="s">
        <v>17</v>
      </c>
      <c r="B175" s="4">
        <v>52</v>
      </c>
      <c r="C175" s="4">
        <v>1</v>
      </c>
      <c r="D175" s="1" t="s">
        <v>23</v>
      </c>
    </row>
    <row r="176" spans="1:4" s="35" customFormat="1" x14ac:dyDescent="0.25">
      <c r="A176" s="1" t="s">
        <v>17</v>
      </c>
      <c r="B176" s="4">
        <v>51</v>
      </c>
      <c r="C176" s="4">
        <v>1</v>
      </c>
      <c r="D176" s="1" t="s">
        <v>23</v>
      </c>
    </row>
    <row r="177" spans="1:4" s="35" customFormat="1" x14ac:dyDescent="0.25">
      <c r="A177" s="1" t="s">
        <v>17</v>
      </c>
      <c r="B177" s="4">
        <v>52</v>
      </c>
      <c r="C177" s="4">
        <v>1</v>
      </c>
      <c r="D177" s="1" t="s">
        <v>23</v>
      </c>
    </row>
    <row r="178" spans="1:4" s="35" customFormat="1" x14ac:dyDescent="0.25">
      <c r="A178" s="1" t="s">
        <v>17</v>
      </c>
      <c r="B178" s="4">
        <v>43</v>
      </c>
      <c r="C178" s="4">
        <v>1</v>
      </c>
      <c r="D178" s="1" t="s">
        <v>23</v>
      </c>
    </row>
    <row r="179" spans="1:4" s="35" customFormat="1" x14ac:dyDescent="0.25">
      <c r="A179" s="1" t="s">
        <v>17</v>
      </c>
      <c r="B179" s="4">
        <v>43</v>
      </c>
      <c r="C179" s="4">
        <v>1</v>
      </c>
      <c r="D179" s="1" t="s">
        <v>23</v>
      </c>
    </row>
    <row r="180" spans="1:4" s="35" customFormat="1" x14ac:dyDescent="0.25">
      <c r="A180" s="1" t="s">
        <v>17</v>
      </c>
      <c r="B180" s="4">
        <v>46</v>
      </c>
      <c r="C180" s="4">
        <v>1</v>
      </c>
      <c r="D180" s="1" t="s">
        <v>23</v>
      </c>
    </row>
    <row r="181" spans="1:4" s="35" customFormat="1" x14ac:dyDescent="0.25">
      <c r="A181" s="1" t="s">
        <v>17</v>
      </c>
      <c r="B181" s="4">
        <v>45</v>
      </c>
      <c r="C181" s="4">
        <v>1</v>
      </c>
      <c r="D181" s="1" t="s">
        <v>23</v>
      </c>
    </row>
    <row r="182" spans="1:4" s="35" customFormat="1" x14ac:dyDescent="0.25">
      <c r="A182" s="1" t="s">
        <v>17</v>
      </c>
      <c r="B182" s="4">
        <v>48</v>
      </c>
      <c r="C182" s="4">
        <v>1</v>
      </c>
      <c r="D182" s="1" t="s">
        <v>23</v>
      </c>
    </row>
    <row r="183" spans="1:4" s="35" customFormat="1" x14ac:dyDescent="0.25">
      <c r="A183" s="1" t="s">
        <v>17</v>
      </c>
      <c r="B183" s="4">
        <v>50</v>
      </c>
      <c r="C183" s="4">
        <v>1</v>
      </c>
      <c r="D183" s="1" t="s">
        <v>23</v>
      </c>
    </row>
    <row r="184" spans="1:4" s="35" customFormat="1" x14ac:dyDescent="0.25">
      <c r="A184" s="1" t="s">
        <v>17</v>
      </c>
      <c r="B184" s="4">
        <v>42</v>
      </c>
      <c r="C184" s="4">
        <v>1</v>
      </c>
      <c r="D184" s="1" t="s">
        <v>23</v>
      </c>
    </row>
    <row r="185" spans="1:4" s="35" customFormat="1" x14ac:dyDescent="0.25">
      <c r="A185" s="1" t="s">
        <v>17</v>
      </c>
      <c r="B185" s="4">
        <v>40</v>
      </c>
      <c r="C185" s="4">
        <v>1</v>
      </c>
      <c r="D185" s="1" t="s">
        <v>23</v>
      </c>
    </row>
    <row r="186" spans="1:4" s="35" customFormat="1" x14ac:dyDescent="0.25">
      <c r="A186" s="1" t="s">
        <v>17</v>
      </c>
      <c r="B186" s="4">
        <v>40</v>
      </c>
      <c r="C186" s="4">
        <v>1</v>
      </c>
      <c r="D186" s="1" t="s">
        <v>23</v>
      </c>
    </row>
    <row r="187" spans="1:4" s="35" customFormat="1" x14ac:dyDescent="0.25">
      <c r="A187" s="1" t="s">
        <v>17</v>
      </c>
      <c r="B187" s="4">
        <v>43</v>
      </c>
      <c r="C187" s="4">
        <v>1</v>
      </c>
      <c r="D187" s="1" t="s">
        <v>23</v>
      </c>
    </row>
    <row r="188" spans="1:4" s="35" customFormat="1" x14ac:dyDescent="0.25">
      <c r="A188" s="1" t="s">
        <v>17</v>
      </c>
      <c r="B188" s="4">
        <v>43</v>
      </c>
      <c r="C188" s="4">
        <v>1</v>
      </c>
      <c r="D188" s="1" t="s">
        <v>23</v>
      </c>
    </row>
    <row r="189" spans="1:4" s="35" customFormat="1" x14ac:dyDescent="0.25">
      <c r="A189" s="1" t="s">
        <v>17</v>
      </c>
      <c r="B189" s="4">
        <v>43</v>
      </c>
      <c r="C189" s="4">
        <v>1</v>
      </c>
      <c r="D189" s="1" t="s">
        <v>23</v>
      </c>
    </row>
    <row r="190" spans="1:4" s="35" customFormat="1" x14ac:dyDescent="0.25">
      <c r="A190" s="1" t="s">
        <v>17</v>
      </c>
      <c r="B190" s="4">
        <v>43</v>
      </c>
      <c r="C190" s="4">
        <v>1</v>
      </c>
      <c r="D190" s="1" t="s">
        <v>23</v>
      </c>
    </row>
    <row r="191" spans="1:4" s="35" customFormat="1" x14ac:dyDescent="0.25">
      <c r="A191" s="1" t="s">
        <v>17</v>
      </c>
      <c r="B191" s="4">
        <v>39.799999999999997</v>
      </c>
      <c r="C191" s="4">
        <v>1</v>
      </c>
      <c r="D191" s="1" t="s">
        <v>23</v>
      </c>
    </row>
    <row r="192" spans="1:4" s="35" customFormat="1" x14ac:dyDescent="0.25">
      <c r="A192" s="1" t="s">
        <v>17</v>
      </c>
      <c r="B192" s="4">
        <v>43</v>
      </c>
      <c r="C192" s="4">
        <v>1</v>
      </c>
      <c r="D192" s="1" t="s">
        <v>23</v>
      </c>
    </row>
    <row r="193" spans="1:4" s="35" customFormat="1" x14ac:dyDescent="0.25">
      <c r="A193" s="1" t="s">
        <v>17</v>
      </c>
      <c r="B193" s="4">
        <v>42</v>
      </c>
      <c r="C193" s="4">
        <v>1</v>
      </c>
      <c r="D193" s="1" t="s">
        <v>23</v>
      </c>
    </row>
    <row r="194" spans="1:4" s="35" customFormat="1" x14ac:dyDescent="0.25">
      <c r="A194" s="1" t="s">
        <v>17</v>
      </c>
      <c r="B194" s="4">
        <v>43</v>
      </c>
      <c r="C194" s="4">
        <v>1</v>
      </c>
      <c r="D194" s="1" t="s">
        <v>23</v>
      </c>
    </row>
    <row r="195" spans="1:4" s="35" customFormat="1" x14ac:dyDescent="0.25">
      <c r="A195" s="1" t="s">
        <v>17</v>
      </c>
      <c r="B195" s="4">
        <v>41</v>
      </c>
      <c r="C195" s="4">
        <v>1</v>
      </c>
      <c r="D195" s="1" t="s">
        <v>23</v>
      </c>
    </row>
    <row r="196" spans="1:4" s="35" customFormat="1" x14ac:dyDescent="0.25">
      <c r="A196" s="1" t="s">
        <v>17</v>
      </c>
      <c r="B196" s="4">
        <v>41</v>
      </c>
      <c r="C196" s="4">
        <v>1</v>
      </c>
      <c r="D196" s="1" t="s">
        <v>23</v>
      </c>
    </row>
    <row r="197" spans="1:4" s="35" customFormat="1" x14ac:dyDescent="0.25">
      <c r="A197" s="1" t="s">
        <v>17</v>
      </c>
      <c r="B197" s="4">
        <v>43</v>
      </c>
      <c r="C197" s="4">
        <v>1</v>
      </c>
      <c r="D197" s="1" t="s">
        <v>23</v>
      </c>
    </row>
    <row r="198" spans="1:4" s="35" customFormat="1" x14ac:dyDescent="0.25">
      <c r="A198" s="1" t="s">
        <v>17</v>
      </c>
      <c r="B198" s="4">
        <v>43</v>
      </c>
      <c r="C198" s="4">
        <v>1</v>
      </c>
      <c r="D198" s="1" t="s">
        <v>23</v>
      </c>
    </row>
    <row r="199" spans="1:4" s="35" customFormat="1" x14ac:dyDescent="0.25">
      <c r="A199" s="1" t="s">
        <v>17</v>
      </c>
      <c r="B199" s="4">
        <v>41</v>
      </c>
      <c r="C199" s="4">
        <v>1</v>
      </c>
      <c r="D199" s="1" t="s">
        <v>23</v>
      </c>
    </row>
    <row r="200" spans="1:4" s="35" customFormat="1" x14ac:dyDescent="0.25">
      <c r="A200" s="1" t="s">
        <v>17</v>
      </c>
      <c r="B200" s="4">
        <v>43</v>
      </c>
      <c r="C200" s="4">
        <v>1</v>
      </c>
      <c r="D200" s="1" t="s">
        <v>23</v>
      </c>
    </row>
    <row r="201" spans="1:4" s="35" customFormat="1" x14ac:dyDescent="0.25">
      <c r="A201" s="1" t="s">
        <v>17</v>
      </c>
      <c r="B201" s="4">
        <v>41</v>
      </c>
      <c r="C201" s="4">
        <v>1</v>
      </c>
      <c r="D201" s="1" t="s">
        <v>23</v>
      </c>
    </row>
    <row r="202" spans="1:4" s="35" customFormat="1" x14ac:dyDescent="0.25">
      <c r="A202" s="1" t="s">
        <v>17</v>
      </c>
      <c r="B202" s="4">
        <v>42</v>
      </c>
      <c r="C202" s="4">
        <v>1</v>
      </c>
      <c r="D202" s="1" t="s">
        <v>23</v>
      </c>
    </row>
    <row r="203" spans="1:4" s="35" customFormat="1" x14ac:dyDescent="0.25">
      <c r="A203" s="1" t="s">
        <v>17</v>
      </c>
      <c r="B203" s="4">
        <v>42</v>
      </c>
      <c r="C203" s="4">
        <v>1</v>
      </c>
      <c r="D203" s="1" t="s">
        <v>23</v>
      </c>
    </row>
    <row r="204" spans="1:4" s="35" customFormat="1" x14ac:dyDescent="0.25">
      <c r="A204" s="1" t="s">
        <v>17</v>
      </c>
      <c r="B204" s="4">
        <v>43</v>
      </c>
      <c r="C204" s="4">
        <v>1</v>
      </c>
      <c r="D204" s="1" t="s">
        <v>23</v>
      </c>
    </row>
    <row r="205" spans="1:4" s="35" customFormat="1" x14ac:dyDescent="0.25">
      <c r="A205" s="1" t="s">
        <v>17</v>
      </c>
      <c r="B205" s="4">
        <v>39</v>
      </c>
      <c r="C205" s="4">
        <v>1</v>
      </c>
      <c r="D205" s="1" t="s">
        <v>23</v>
      </c>
    </row>
    <row r="206" spans="1:4" s="35" customFormat="1" x14ac:dyDescent="0.25">
      <c r="A206" s="1" t="s">
        <v>17</v>
      </c>
      <c r="B206" s="4">
        <v>41</v>
      </c>
      <c r="C206" s="4">
        <v>1</v>
      </c>
      <c r="D206" s="1" t="s">
        <v>23</v>
      </c>
    </row>
    <row r="207" spans="1:4" s="35" customFormat="1" x14ac:dyDescent="0.25">
      <c r="A207" s="1" t="s">
        <v>17</v>
      </c>
      <c r="B207" s="4">
        <v>40</v>
      </c>
      <c r="C207" s="4">
        <v>1</v>
      </c>
      <c r="D207" s="1" t="s">
        <v>23</v>
      </c>
    </row>
    <row r="208" spans="1:4" s="35" customFormat="1" x14ac:dyDescent="0.25">
      <c r="A208" s="1" t="s">
        <v>17</v>
      </c>
      <c r="B208" s="4">
        <v>41</v>
      </c>
      <c r="C208" s="4">
        <v>1</v>
      </c>
      <c r="D208" s="1" t="s">
        <v>23</v>
      </c>
    </row>
    <row r="209" spans="1:4" s="35" customFormat="1" x14ac:dyDescent="0.25">
      <c r="A209" s="1" t="s">
        <v>17</v>
      </c>
      <c r="B209" s="4">
        <v>43</v>
      </c>
      <c r="C209" s="4">
        <v>1</v>
      </c>
      <c r="D209" s="1" t="s">
        <v>23</v>
      </c>
    </row>
    <row r="210" spans="1:4" s="35" customFormat="1" x14ac:dyDescent="0.25">
      <c r="A210" s="1" t="s">
        <v>17</v>
      </c>
      <c r="B210" s="4">
        <v>41</v>
      </c>
      <c r="C210" s="4">
        <v>1</v>
      </c>
      <c r="D210" s="1" t="s">
        <v>23</v>
      </c>
    </row>
    <row r="211" spans="1:4" s="35" customFormat="1" x14ac:dyDescent="0.25">
      <c r="A211" s="1" t="s">
        <v>17</v>
      </c>
      <c r="B211" s="4">
        <v>42</v>
      </c>
      <c r="C211" s="4">
        <v>1</v>
      </c>
      <c r="D211" s="1" t="s">
        <v>23</v>
      </c>
    </row>
    <row r="212" spans="1:4" s="35" customFormat="1" x14ac:dyDescent="0.25">
      <c r="A212" s="1" t="s">
        <v>17</v>
      </c>
      <c r="B212" s="4">
        <v>43</v>
      </c>
      <c r="C212" s="4">
        <v>1</v>
      </c>
      <c r="D212" s="1" t="s">
        <v>23</v>
      </c>
    </row>
    <row r="213" spans="1:4" s="35" customFormat="1" x14ac:dyDescent="0.25">
      <c r="A213" s="1" t="s">
        <v>17</v>
      </c>
      <c r="B213" s="4">
        <v>44</v>
      </c>
      <c r="C213" s="4">
        <v>1</v>
      </c>
      <c r="D213" s="1" t="s">
        <v>23</v>
      </c>
    </row>
    <row r="214" spans="1:4" s="35" customFormat="1" x14ac:dyDescent="0.25">
      <c r="A214" s="1" t="s">
        <v>17</v>
      </c>
      <c r="B214" s="4">
        <v>40</v>
      </c>
      <c r="C214" s="4">
        <v>1</v>
      </c>
      <c r="D214" s="1" t="s">
        <v>23</v>
      </c>
    </row>
    <row r="215" spans="1:4" s="35" customFormat="1" x14ac:dyDescent="0.25">
      <c r="A215" s="1" t="s">
        <v>17</v>
      </c>
      <c r="B215" s="4">
        <v>41</v>
      </c>
      <c r="C215" s="4">
        <v>1</v>
      </c>
      <c r="D215" s="1" t="s">
        <v>23</v>
      </c>
    </row>
    <row r="216" spans="1:4" s="35" customFormat="1" x14ac:dyDescent="0.25">
      <c r="A216" s="1" t="s">
        <v>17</v>
      </c>
      <c r="B216" s="4">
        <v>42</v>
      </c>
      <c r="C216" s="4">
        <v>1</v>
      </c>
      <c r="D216" s="1" t="s">
        <v>23</v>
      </c>
    </row>
    <row r="217" spans="1:4" s="35" customFormat="1" x14ac:dyDescent="0.25">
      <c r="A217" s="1" t="s">
        <v>17</v>
      </c>
      <c r="B217" s="4">
        <v>41</v>
      </c>
      <c r="C217" s="4">
        <v>1</v>
      </c>
      <c r="D217" s="1" t="s">
        <v>23</v>
      </c>
    </row>
    <row r="218" spans="1:4" s="35" customFormat="1" x14ac:dyDescent="0.25">
      <c r="A218" s="1" t="s">
        <v>17</v>
      </c>
      <c r="B218" s="4">
        <v>40</v>
      </c>
      <c r="C218" s="4">
        <v>1</v>
      </c>
      <c r="D218" s="1" t="s">
        <v>23</v>
      </c>
    </row>
    <row r="219" spans="1:4" s="35" customFormat="1" x14ac:dyDescent="0.25">
      <c r="A219" s="1" t="s">
        <v>17</v>
      </c>
      <c r="B219" s="4">
        <v>43</v>
      </c>
      <c r="C219" s="4">
        <v>1</v>
      </c>
      <c r="D219" s="1" t="s">
        <v>23</v>
      </c>
    </row>
    <row r="220" spans="1:4" s="35" customFormat="1" x14ac:dyDescent="0.25">
      <c r="A220" s="1" t="s">
        <v>17</v>
      </c>
      <c r="B220" s="4">
        <v>41</v>
      </c>
      <c r="C220" s="4">
        <v>1</v>
      </c>
      <c r="D220" s="1" t="s">
        <v>23</v>
      </c>
    </row>
    <row r="221" spans="1:4" s="35" customFormat="1" x14ac:dyDescent="0.25">
      <c r="A221" s="1" t="s">
        <v>17</v>
      </c>
      <c r="B221" s="4">
        <v>42</v>
      </c>
      <c r="C221" s="4">
        <v>1</v>
      </c>
      <c r="D221" s="1" t="s">
        <v>23</v>
      </c>
    </row>
    <row r="222" spans="1:4" s="35" customFormat="1" x14ac:dyDescent="0.25">
      <c r="A222" s="1" t="s">
        <v>17</v>
      </c>
      <c r="B222" s="4">
        <v>47</v>
      </c>
      <c r="C222" s="4">
        <v>1</v>
      </c>
      <c r="D222" s="1" t="s">
        <v>23</v>
      </c>
    </row>
    <row r="223" spans="1:4" s="35" customFormat="1" x14ac:dyDescent="0.25">
      <c r="A223" s="1" t="s">
        <v>17</v>
      </c>
      <c r="B223" s="4">
        <v>44</v>
      </c>
      <c r="C223" s="4">
        <v>1</v>
      </c>
      <c r="D223" s="1" t="s">
        <v>23</v>
      </c>
    </row>
    <row r="224" spans="1:4" s="35" customFormat="1" x14ac:dyDescent="0.25">
      <c r="A224" s="1" t="s">
        <v>17</v>
      </c>
      <c r="B224" s="4">
        <v>43</v>
      </c>
      <c r="C224" s="4">
        <v>1</v>
      </c>
      <c r="D224" s="1" t="s">
        <v>23</v>
      </c>
    </row>
    <row r="225" spans="1:4" s="35" customFormat="1" x14ac:dyDescent="0.25">
      <c r="A225" s="1" t="s">
        <v>17</v>
      </c>
      <c r="B225" s="4">
        <v>42.4</v>
      </c>
      <c r="C225" s="4">
        <v>1</v>
      </c>
      <c r="D225" s="1" t="s">
        <v>23</v>
      </c>
    </row>
    <row r="226" spans="1:4" s="35" customFormat="1" x14ac:dyDescent="0.25">
      <c r="A226" s="1" t="s">
        <v>17</v>
      </c>
      <c r="B226" s="4">
        <v>43</v>
      </c>
      <c r="C226" s="4">
        <v>1</v>
      </c>
      <c r="D226" s="1" t="s">
        <v>23</v>
      </c>
    </row>
    <row r="227" spans="1:4" s="35" customFormat="1" x14ac:dyDescent="0.25">
      <c r="A227" s="1" t="s">
        <v>17</v>
      </c>
      <c r="B227" s="4">
        <v>42</v>
      </c>
      <c r="C227" s="4">
        <v>1</v>
      </c>
      <c r="D227" s="1" t="s">
        <v>23</v>
      </c>
    </row>
    <row r="228" spans="1:4" s="35" customFormat="1" x14ac:dyDescent="0.25">
      <c r="A228" s="1" t="s">
        <v>17</v>
      </c>
      <c r="B228" s="4">
        <v>52</v>
      </c>
      <c r="C228" s="4">
        <v>1</v>
      </c>
      <c r="D228" s="1" t="s">
        <v>23</v>
      </c>
    </row>
    <row r="229" spans="1:4" s="35" customFormat="1" x14ac:dyDescent="0.25">
      <c r="A229" s="1" t="s">
        <v>17</v>
      </c>
      <c r="B229" s="4">
        <v>52</v>
      </c>
      <c r="C229" s="4">
        <v>1</v>
      </c>
      <c r="D229" s="1" t="s">
        <v>23</v>
      </c>
    </row>
    <row r="230" spans="1:4" s="35" customFormat="1" x14ac:dyDescent="0.25">
      <c r="A230" s="1" t="s">
        <v>17</v>
      </c>
      <c r="B230" s="4">
        <v>53</v>
      </c>
      <c r="C230" s="4">
        <v>1</v>
      </c>
      <c r="D230" s="1" t="s">
        <v>23</v>
      </c>
    </row>
    <row r="231" spans="1:4" s="35" customFormat="1" x14ac:dyDescent="0.25">
      <c r="A231" s="1" t="s">
        <v>17</v>
      </c>
      <c r="B231" s="4">
        <v>50</v>
      </c>
      <c r="C231" s="4">
        <v>1</v>
      </c>
      <c r="D231" s="1" t="s">
        <v>23</v>
      </c>
    </row>
    <row r="232" spans="1:4" s="35" customFormat="1" x14ac:dyDescent="0.25">
      <c r="A232" s="1" t="s">
        <v>17</v>
      </c>
      <c r="B232" s="4">
        <v>53</v>
      </c>
      <c r="C232" s="4">
        <v>1</v>
      </c>
      <c r="D232" s="1" t="s">
        <v>23</v>
      </c>
    </row>
    <row r="233" spans="1:4" s="35" customFormat="1" x14ac:dyDescent="0.25">
      <c r="A233" s="1" t="s">
        <v>17</v>
      </c>
      <c r="B233" s="4">
        <v>51</v>
      </c>
      <c r="C233" s="4">
        <v>1</v>
      </c>
      <c r="D233" s="1" t="s">
        <v>23</v>
      </c>
    </row>
    <row r="234" spans="1:4" s="35" customFormat="1" x14ac:dyDescent="0.25">
      <c r="A234" s="1" t="s">
        <v>17</v>
      </c>
      <c r="B234" s="4">
        <v>50</v>
      </c>
      <c r="C234" s="4">
        <v>1</v>
      </c>
      <c r="D234" s="1" t="s">
        <v>23</v>
      </c>
    </row>
    <row r="235" spans="1:4" s="35" customFormat="1" x14ac:dyDescent="0.25">
      <c r="A235" s="1" t="s">
        <v>17</v>
      </c>
      <c r="B235" s="4">
        <v>52</v>
      </c>
      <c r="C235" s="4">
        <v>1</v>
      </c>
      <c r="D235" s="1" t="s">
        <v>23</v>
      </c>
    </row>
    <row r="236" spans="1:4" s="35" customFormat="1" x14ac:dyDescent="0.25">
      <c r="A236" s="1" t="s">
        <v>17</v>
      </c>
      <c r="B236" s="4">
        <v>50</v>
      </c>
      <c r="C236" s="4">
        <v>1</v>
      </c>
      <c r="D236" s="1" t="s">
        <v>23</v>
      </c>
    </row>
    <row r="237" spans="1:4" s="35" customFormat="1" x14ac:dyDescent="0.25">
      <c r="A237" s="1" t="s">
        <v>17</v>
      </c>
      <c r="B237" s="4">
        <v>51</v>
      </c>
      <c r="C237" s="4">
        <v>1</v>
      </c>
      <c r="D237" s="1" t="s">
        <v>23</v>
      </c>
    </row>
    <row r="238" spans="1:4" s="35" customFormat="1" x14ac:dyDescent="0.25">
      <c r="A238" s="1" t="s">
        <v>17</v>
      </c>
      <c r="B238" s="4">
        <v>51</v>
      </c>
      <c r="C238" s="4">
        <v>1</v>
      </c>
      <c r="D238" s="1" t="s">
        <v>23</v>
      </c>
    </row>
    <row r="239" spans="1:4" s="35" customFormat="1" x14ac:dyDescent="0.25">
      <c r="A239" s="1" t="s">
        <v>17</v>
      </c>
      <c r="B239" s="4">
        <v>55</v>
      </c>
      <c r="C239" s="4">
        <v>1</v>
      </c>
      <c r="D239" s="1" t="s">
        <v>23</v>
      </c>
    </row>
    <row r="240" spans="1:4" s="35" customFormat="1" x14ac:dyDescent="0.25">
      <c r="A240" s="1" t="s">
        <v>17</v>
      </c>
      <c r="B240" s="4">
        <v>51</v>
      </c>
      <c r="C240" s="4">
        <v>1</v>
      </c>
      <c r="D240" s="1" t="s">
        <v>23</v>
      </c>
    </row>
    <row r="241" spans="1:4" s="35" customFormat="1" x14ac:dyDescent="0.25">
      <c r="A241" s="1" t="s">
        <v>17</v>
      </c>
      <c r="B241" s="4">
        <v>49</v>
      </c>
      <c r="C241" s="4">
        <v>1</v>
      </c>
      <c r="D241" s="1" t="s">
        <v>23</v>
      </c>
    </row>
    <row r="242" spans="1:4" s="35" customFormat="1" x14ac:dyDescent="0.25">
      <c r="A242" s="1" t="s">
        <v>17</v>
      </c>
      <c r="B242" s="4">
        <v>51</v>
      </c>
      <c r="C242" s="4">
        <v>1</v>
      </c>
      <c r="D242" s="1" t="s">
        <v>23</v>
      </c>
    </row>
    <row r="243" spans="1:4" s="35" customFormat="1" x14ac:dyDescent="0.25">
      <c r="A243" s="1" t="s">
        <v>17</v>
      </c>
      <c r="B243" s="4">
        <v>49</v>
      </c>
      <c r="C243" s="4">
        <v>1</v>
      </c>
      <c r="D243" s="1" t="s">
        <v>23</v>
      </c>
    </row>
    <row r="244" spans="1:4" s="35" customFormat="1" x14ac:dyDescent="0.25">
      <c r="A244" s="1" t="s">
        <v>17</v>
      </c>
      <c r="B244" s="4">
        <v>51</v>
      </c>
      <c r="C244" s="4">
        <v>1</v>
      </c>
      <c r="D244" s="1" t="s">
        <v>23</v>
      </c>
    </row>
    <row r="245" spans="1:4" s="35" customFormat="1" x14ac:dyDescent="0.25">
      <c r="A245" s="1" t="s">
        <v>17</v>
      </c>
      <c r="B245" s="4">
        <v>52</v>
      </c>
      <c r="C245" s="4">
        <v>1</v>
      </c>
      <c r="D245" s="1" t="s">
        <v>23</v>
      </c>
    </row>
    <row r="246" spans="1:4" s="35" customFormat="1" x14ac:dyDescent="0.25">
      <c r="A246" s="1" t="s">
        <v>17</v>
      </c>
      <c r="B246" s="4">
        <v>52</v>
      </c>
      <c r="C246" s="4">
        <v>1</v>
      </c>
      <c r="D246" s="1" t="s">
        <v>23</v>
      </c>
    </row>
    <row r="247" spans="1:4" s="35" customFormat="1" x14ac:dyDescent="0.25">
      <c r="A247" s="1" t="s">
        <v>17</v>
      </c>
      <c r="B247" s="4">
        <v>53</v>
      </c>
      <c r="C247" s="4">
        <v>1</v>
      </c>
      <c r="D247" s="1" t="s">
        <v>23</v>
      </c>
    </row>
    <row r="248" spans="1:4" s="35" customFormat="1" x14ac:dyDescent="0.25">
      <c r="A248" s="1" t="s">
        <v>17</v>
      </c>
      <c r="B248" s="4">
        <v>52</v>
      </c>
      <c r="C248" s="4">
        <v>1</v>
      </c>
      <c r="D248" s="1" t="s">
        <v>23</v>
      </c>
    </row>
    <row r="249" spans="1:4" s="35" customFormat="1" x14ac:dyDescent="0.25">
      <c r="A249" s="1" t="s">
        <v>17</v>
      </c>
      <c r="B249" s="4">
        <v>53</v>
      </c>
      <c r="C249" s="4">
        <v>1</v>
      </c>
      <c r="D249" s="1" t="s">
        <v>23</v>
      </c>
    </row>
    <row r="250" spans="1:4" s="35" customFormat="1" x14ac:dyDescent="0.25">
      <c r="A250" s="1" t="s">
        <v>17</v>
      </c>
      <c r="B250" s="4">
        <v>54</v>
      </c>
      <c r="C250" s="4">
        <v>1</v>
      </c>
      <c r="D250" s="1" t="s">
        <v>23</v>
      </c>
    </row>
    <row r="251" spans="1:4" s="35" customFormat="1" x14ac:dyDescent="0.25">
      <c r="A251" s="1" t="s">
        <v>17</v>
      </c>
      <c r="B251" s="4">
        <v>55</v>
      </c>
      <c r="C251" s="4">
        <v>1</v>
      </c>
      <c r="D251" s="1" t="s">
        <v>23</v>
      </c>
    </row>
    <row r="252" spans="1:4" s="35" customFormat="1" x14ac:dyDescent="0.25">
      <c r="A252" s="1" t="s">
        <v>17</v>
      </c>
      <c r="B252" s="4">
        <v>54</v>
      </c>
      <c r="C252" s="4">
        <v>1</v>
      </c>
      <c r="D252" s="1" t="s">
        <v>23</v>
      </c>
    </row>
    <row r="253" spans="1:4" s="35" customFormat="1" x14ac:dyDescent="0.25">
      <c r="A253" s="1" t="s">
        <v>17</v>
      </c>
      <c r="B253" s="4">
        <v>54</v>
      </c>
      <c r="C253" s="4">
        <v>1</v>
      </c>
      <c r="D253" s="1" t="s">
        <v>23</v>
      </c>
    </row>
    <row r="254" spans="1:4" s="35" customFormat="1" x14ac:dyDescent="0.25">
      <c r="A254" s="1" t="s">
        <v>17</v>
      </c>
      <c r="B254" s="4">
        <v>54</v>
      </c>
      <c r="C254" s="4">
        <v>1</v>
      </c>
      <c r="D254" s="1" t="s">
        <v>23</v>
      </c>
    </row>
    <row r="255" spans="1:4" s="35" customFormat="1" x14ac:dyDescent="0.25">
      <c r="A255" s="1" t="s">
        <v>17</v>
      </c>
      <c r="B255" s="4">
        <v>57</v>
      </c>
      <c r="C255" s="4">
        <v>1</v>
      </c>
      <c r="D255" s="1" t="s">
        <v>23</v>
      </c>
    </row>
    <row r="256" spans="1:4" s="35" customFormat="1" x14ac:dyDescent="0.25">
      <c r="A256" s="1" t="s">
        <v>17</v>
      </c>
      <c r="B256" s="4">
        <v>47</v>
      </c>
      <c r="C256" s="4">
        <v>1</v>
      </c>
      <c r="D256" s="1" t="s">
        <v>23</v>
      </c>
    </row>
    <row r="257" spans="1:4" s="35" customFormat="1" x14ac:dyDescent="0.25">
      <c r="A257" s="1" t="s">
        <v>17</v>
      </c>
      <c r="B257" s="4">
        <v>48</v>
      </c>
      <c r="C257" s="4">
        <v>1</v>
      </c>
      <c r="D257" s="1" t="s">
        <v>23</v>
      </c>
    </row>
    <row r="258" spans="1:4" s="35" customFormat="1" x14ac:dyDescent="0.25">
      <c r="A258" s="1" t="s">
        <v>17</v>
      </c>
      <c r="B258" s="4">
        <v>46</v>
      </c>
      <c r="C258" s="4">
        <v>1</v>
      </c>
      <c r="D258" s="1" t="s">
        <v>23</v>
      </c>
    </row>
    <row r="259" spans="1:4" s="35" customFormat="1" x14ac:dyDescent="0.25">
      <c r="A259" s="1" t="s">
        <v>17</v>
      </c>
      <c r="B259" s="4">
        <v>47</v>
      </c>
      <c r="C259" s="4">
        <v>1</v>
      </c>
      <c r="D259" s="1" t="s">
        <v>23</v>
      </c>
    </row>
    <row r="260" spans="1:4" s="35" customFormat="1" x14ac:dyDescent="0.25">
      <c r="A260" s="1" t="s">
        <v>17</v>
      </c>
      <c r="B260" s="4">
        <v>48</v>
      </c>
      <c r="C260" s="4">
        <v>1</v>
      </c>
      <c r="D260" s="1" t="s">
        <v>23</v>
      </c>
    </row>
    <row r="261" spans="1:4" s="35" customFormat="1" x14ac:dyDescent="0.25">
      <c r="A261" s="1" t="s">
        <v>17</v>
      </c>
      <c r="B261" s="4">
        <v>50</v>
      </c>
      <c r="C261" s="4">
        <v>1</v>
      </c>
      <c r="D261" s="1" t="s">
        <v>23</v>
      </c>
    </row>
    <row r="262" spans="1:4" s="35" customFormat="1" x14ac:dyDescent="0.25">
      <c r="A262" s="1" t="s">
        <v>17</v>
      </c>
      <c r="B262" s="4">
        <v>50</v>
      </c>
      <c r="C262" s="4">
        <v>1</v>
      </c>
      <c r="D262" s="1" t="s">
        <v>23</v>
      </c>
    </row>
    <row r="263" spans="1:4" s="35" customFormat="1" x14ac:dyDescent="0.25">
      <c r="A263" s="1" t="s">
        <v>17</v>
      </c>
      <c r="B263" s="4">
        <v>49</v>
      </c>
      <c r="C263" s="4">
        <v>1</v>
      </c>
      <c r="D263" s="1" t="s">
        <v>23</v>
      </c>
    </row>
    <row r="264" spans="1:4" s="35" customFormat="1" x14ac:dyDescent="0.25">
      <c r="A264" s="1" t="s">
        <v>17</v>
      </c>
      <c r="B264" s="4">
        <v>48</v>
      </c>
      <c r="C264" s="4">
        <v>1</v>
      </c>
      <c r="D264" s="1" t="s">
        <v>23</v>
      </c>
    </row>
    <row r="265" spans="1:4" s="35" customFormat="1" x14ac:dyDescent="0.25">
      <c r="A265" s="1" t="s">
        <v>17</v>
      </c>
      <c r="B265" s="4">
        <v>52</v>
      </c>
      <c r="C265" s="4">
        <v>1</v>
      </c>
      <c r="D265" s="1" t="s">
        <v>23</v>
      </c>
    </row>
    <row r="266" spans="1:4" s="35" customFormat="1" x14ac:dyDescent="0.25">
      <c r="A266" s="1" t="s">
        <v>17</v>
      </c>
      <c r="B266" s="4">
        <v>51.2</v>
      </c>
      <c r="C266" s="4">
        <v>1</v>
      </c>
      <c r="D266" s="1" t="s">
        <v>23</v>
      </c>
    </row>
    <row r="267" spans="1:4" s="35" customFormat="1" x14ac:dyDescent="0.25">
      <c r="A267" s="1" t="s">
        <v>17</v>
      </c>
      <c r="B267" s="4">
        <v>52</v>
      </c>
      <c r="C267" s="4">
        <v>1</v>
      </c>
      <c r="D267" s="1" t="s">
        <v>23</v>
      </c>
    </row>
    <row r="268" spans="1:4" s="35" customFormat="1" x14ac:dyDescent="0.25">
      <c r="A268" s="1" t="s">
        <v>17</v>
      </c>
      <c r="B268" s="4">
        <v>49</v>
      </c>
      <c r="C268" s="4">
        <v>1</v>
      </c>
      <c r="D268" s="1" t="s">
        <v>23</v>
      </c>
    </row>
    <row r="269" spans="1:4" s="35" customFormat="1" x14ac:dyDescent="0.25">
      <c r="A269" s="1" t="s">
        <v>17</v>
      </c>
      <c r="B269" s="4">
        <v>50</v>
      </c>
      <c r="C269" s="4">
        <v>1</v>
      </c>
      <c r="D269" s="1" t="s">
        <v>23</v>
      </c>
    </row>
    <row r="270" spans="1:4" s="35" customFormat="1" x14ac:dyDescent="0.25">
      <c r="A270" s="1" t="s">
        <v>17</v>
      </c>
      <c r="B270" s="4">
        <v>52</v>
      </c>
      <c r="C270" s="4">
        <v>1</v>
      </c>
      <c r="D270" s="1" t="s">
        <v>23</v>
      </c>
    </row>
    <row r="271" spans="1:4" s="35" customFormat="1" x14ac:dyDescent="0.25">
      <c r="A271" s="1" t="s">
        <v>17</v>
      </c>
      <c r="B271" s="4">
        <v>53</v>
      </c>
      <c r="C271" s="4">
        <v>1</v>
      </c>
      <c r="D271" s="1" t="s">
        <v>23</v>
      </c>
    </row>
    <row r="272" spans="1:4" s="35" customFormat="1" x14ac:dyDescent="0.25">
      <c r="A272" s="1" t="s">
        <v>17</v>
      </c>
      <c r="B272" s="4">
        <v>49</v>
      </c>
      <c r="C272" s="4">
        <v>1</v>
      </c>
      <c r="D272" s="1" t="s">
        <v>23</v>
      </c>
    </row>
    <row r="273" spans="1:4" s="35" customFormat="1" x14ac:dyDescent="0.25">
      <c r="A273" s="1" t="s">
        <v>17</v>
      </c>
      <c r="B273" s="4">
        <v>52</v>
      </c>
      <c r="C273" s="4">
        <v>1</v>
      </c>
      <c r="D273" s="1" t="s">
        <v>23</v>
      </c>
    </row>
    <row r="274" spans="1:4" s="35" customFormat="1" x14ac:dyDescent="0.25">
      <c r="A274" s="1" t="s">
        <v>17</v>
      </c>
      <c r="B274" s="4">
        <v>49</v>
      </c>
      <c r="C274" s="4">
        <v>1</v>
      </c>
      <c r="D274" s="1" t="s">
        <v>23</v>
      </c>
    </row>
    <row r="275" spans="1:4" s="35" customFormat="1" x14ac:dyDescent="0.25">
      <c r="A275" s="1" t="s">
        <v>17</v>
      </c>
      <c r="B275" s="4">
        <v>54</v>
      </c>
      <c r="C275" s="4">
        <v>1</v>
      </c>
      <c r="D275" s="1" t="s">
        <v>23</v>
      </c>
    </row>
    <row r="276" spans="1:4" s="35" customFormat="1" x14ac:dyDescent="0.25">
      <c r="A276" s="1" t="s">
        <v>17</v>
      </c>
      <c r="B276" s="4">
        <v>67</v>
      </c>
      <c r="C276" s="4">
        <v>2</v>
      </c>
      <c r="D276" s="1" t="s">
        <v>23</v>
      </c>
    </row>
    <row r="277" spans="1:4" s="35" customFormat="1" x14ac:dyDescent="0.25">
      <c r="A277" s="1" t="s">
        <v>17</v>
      </c>
      <c r="B277" s="4">
        <v>63</v>
      </c>
      <c r="C277" s="4">
        <v>2</v>
      </c>
      <c r="D277" s="1" t="s">
        <v>23</v>
      </c>
    </row>
    <row r="278" spans="1:4" s="35" customFormat="1" x14ac:dyDescent="0.25">
      <c r="A278" s="1" t="s">
        <v>17</v>
      </c>
      <c r="B278" s="4">
        <v>68</v>
      </c>
      <c r="C278" s="4">
        <v>2</v>
      </c>
      <c r="D278" s="1" t="s">
        <v>23</v>
      </c>
    </row>
    <row r="279" spans="1:4" s="35" customFormat="1" x14ac:dyDescent="0.25">
      <c r="A279" s="1" t="s">
        <v>17</v>
      </c>
      <c r="B279" s="4">
        <v>66</v>
      </c>
      <c r="C279" s="4">
        <v>2</v>
      </c>
      <c r="D279" s="1" t="s">
        <v>23</v>
      </c>
    </row>
    <row r="280" spans="1:4" s="35" customFormat="1" x14ac:dyDescent="0.25">
      <c r="A280" s="1" t="s">
        <v>17</v>
      </c>
      <c r="B280" s="4">
        <v>66</v>
      </c>
      <c r="C280" s="4">
        <v>2</v>
      </c>
      <c r="D280" s="1" t="s">
        <v>23</v>
      </c>
    </row>
    <row r="281" spans="1:4" s="35" customFormat="1" x14ac:dyDescent="0.25">
      <c r="A281" s="1" t="s">
        <v>17</v>
      </c>
      <c r="B281" s="4">
        <v>67</v>
      </c>
      <c r="C281" s="4">
        <v>2</v>
      </c>
      <c r="D281" s="1" t="s">
        <v>23</v>
      </c>
    </row>
    <row r="282" spans="1:4" s="35" customFormat="1" x14ac:dyDescent="0.25">
      <c r="A282" s="1" t="s">
        <v>17</v>
      </c>
      <c r="B282" s="4">
        <v>62</v>
      </c>
      <c r="C282" s="4">
        <v>2</v>
      </c>
      <c r="D282" s="1" t="s">
        <v>23</v>
      </c>
    </row>
    <row r="283" spans="1:4" s="35" customFormat="1" x14ac:dyDescent="0.25">
      <c r="A283" s="1" t="s">
        <v>17</v>
      </c>
      <c r="B283" s="4">
        <v>64</v>
      </c>
      <c r="C283" s="4">
        <v>2</v>
      </c>
      <c r="D283" s="1" t="s">
        <v>23</v>
      </c>
    </row>
    <row r="284" spans="1:4" s="35" customFormat="1" x14ac:dyDescent="0.25">
      <c r="A284" s="1" t="s">
        <v>17</v>
      </c>
      <c r="B284" s="4">
        <v>67</v>
      </c>
      <c r="C284" s="4">
        <v>2</v>
      </c>
      <c r="D284" s="1" t="s">
        <v>23</v>
      </c>
    </row>
    <row r="285" spans="1:4" s="35" customFormat="1" x14ac:dyDescent="0.25">
      <c r="A285" s="1" t="s">
        <v>17</v>
      </c>
      <c r="B285" s="4">
        <v>67</v>
      </c>
      <c r="C285" s="4">
        <v>2</v>
      </c>
      <c r="D285" s="1" t="s">
        <v>23</v>
      </c>
    </row>
    <row r="286" spans="1:4" s="35" customFormat="1" x14ac:dyDescent="0.25">
      <c r="A286" s="1" t="s">
        <v>17</v>
      </c>
      <c r="B286" s="4">
        <v>69</v>
      </c>
      <c r="C286" s="4">
        <v>2</v>
      </c>
      <c r="D286" s="1" t="s">
        <v>23</v>
      </c>
    </row>
    <row r="287" spans="1:4" s="35" customFormat="1" x14ac:dyDescent="0.25">
      <c r="A287" s="1" t="s">
        <v>17</v>
      </c>
      <c r="B287" s="4">
        <v>68</v>
      </c>
      <c r="C287" s="4">
        <v>2</v>
      </c>
      <c r="D287" s="1" t="s">
        <v>23</v>
      </c>
    </row>
    <row r="288" spans="1:4" s="35" customFormat="1" x14ac:dyDescent="0.25">
      <c r="A288" s="1" t="s">
        <v>17</v>
      </c>
      <c r="B288" s="4">
        <v>63</v>
      </c>
      <c r="C288" s="4">
        <v>2</v>
      </c>
      <c r="D288" s="1" t="s">
        <v>23</v>
      </c>
    </row>
    <row r="289" spans="1:4" s="35" customFormat="1" x14ac:dyDescent="0.25">
      <c r="A289" s="1" t="s">
        <v>17</v>
      </c>
      <c r="B289" s="4">
        <v>65</v>
      </c>
      <c r="C289" s="4">
        <v>2</v>
      </c>
      <c r="D289" s="1" t="s">
        <v>23</v>
      </c>
    </row>
    <row r="290" spans="1:4" s="35" customFormat="1" x14ac:dyDescent="0.25">
      <c r="A290" s="1" t="s">
        <v>17</v>
      </c>
      <c r="B290" s="4">
        <v>67</v>
      </c>
      <c r="C290" s="4">
        <v>2</v>
      </c>
      <c r="D290" s="1" t="s">
        <v>23</v>
      </c>
    </row>
    <row r="291" spans="1:4" s="35" customFormat="1" x14ac:dyDescent="0.25">
      <c r="A291" s="1" t="s">
        <v>17</v>
      </c>
      <c r="B291" s="4">
        <v>65</v>
      </c>
      <c r="C291" s="4">
        <v>2</v>
      </c>
      <c r="D291" s="1" t="s">
        <v>23</v>
      </c>
    </row>
    <row r="292" spans="1:4" s="35" customFormat="1" x14ac:dyDescent="0.25">
      <c r="A292" s="1" t="s">
        <v>17</v>
      </c>
      <c r="B292" s="4">
        <v>68</v>
      </c>
      <c r="C292" s="4">
        <v>2</v>
      </c>
      <c r="D292" s="1" t="s">
        <v>23</v>
      </c>
    </row>
    <row r="293" spans="1:4" s="35" customFormat="1" x14ac:dyDescent="0.25">
      <c r="A293" s="1" t="s">
        <v>17</v>
      </c>
      <c r="B293" s="4">
        <v>63</v>
      </c>
      <c r="C293" s="4">
        <v>2</v>
      </c>
      <c r="D293" s="1" t="s">
        <v>23</v>
      </c>
    </row>
    <row r="294" spans="1:4" s="35" customFormat="1" x14ac:dyDescent="0.25">
      <c r="A294" s="1" t="s">
        <v>17</v>
      </c>
      <c r="B294" s="4">
        <v>68</v>
      </c>
      <c r="C294" s="4">
        <v>2</v>
      </c>
      <c r="D294" s="1" t="s">
        <v>23</v>
      </c>
    </row>
    <row r="295" spans="1:4" s="35" customFormat="1" x14ac:dyDescent="0.25">
      <c r="A295" s="1" t="s">
        <v>17</v>
      </c>
      <c r="B295" s="4">
        <v>67</v>
      </c>
      <c r="C295" s="4">
        <v>2</v>
      </c>
      <c r="D295" s="1" t="s">
        <v>23</v>
      </c>
    </row>
    <row r="296" spans="1:4" s="35" customFormat="1" x14ac:dyDescent="0.25">
      <c r="A296" s="1" t="s">
        <v>17</v>
      </c>
      <c r="B296" s="4">
        <v>66</v>
      </c>
      <c r="C296" s="4">
        <v>2</v>
      </c>
      <c r="D296" s="1" t="s">
        <v>23</v>
      </c>
    </row>
    <row r="297" spans="1:4" s="35" customFormat="1" x14ac:dyDescent="0.25">
      <c r="A297" s="1" t="s">
        <v>17</v>
      </c>
      <c r="B297" s="4">
        <v>65</v>
      </c>
      <c r="C297" s="4">
        <v>2</v>
      </c>
      <c r="D297" s="1" t="s">
        <v>23</v>
      </c>
    </row>
    <row r="298" spans="1:4" s="35" customFormat="1" x14ac:dyDescent="0.25">
      <c r="A298" s="1" t="s">
        <v>17</v>
      </c>
      <c r="B298" s="4">
        <v>67</v>
      </c>
      <c r="C298" s="4">
        <v>2</v>
      </c>
      <c r="D298" s="1" t="s">
        <v>23</v>
      </c>
    </row>
    <row r="299" spans="1:4" s="35" customFormat="1" x14ac:dyDescent="0.25">
      <c r="A299" s="1" t="s">
        <v>17</v>
      </c>
      <c r="B299" s="4">
        <v>64</v>
      </c>
      <c r="C299" s="4">
        <v>2</v>
      </c>
      <c r="D299" s="1" t="s">
        <v>23</v>
      </c>
    </row>
    <row r="300" spans="1:4" s="35" customFormat="1" x14ac:dyDescent="0.25">
      <c r="A300" s="1" t="s">
        <v>17</v>
      </c>
      <c r="B300" s="4">
        <v>66</v>
      </c>
      <c r="C300" s="4">
        <v>2</v>
      </c>
      <c r="D300" s="1" t="s">
        <v>23</v>
      </c>
    </row>
    <row r="301" spans="1:4" s="35" customFormat="1" x14ac:dyDescent="0.25">
      <c r="A301" s="1" t="s">
        <v>17</v>
      </c>
      <c r="B301" s="4">
        <v>66</v>
      </c>
      <c r="C301" s="4">
        <v>2</v>
      </c>
      <c r="D301" s="1" t="s">
        <v>23</v>
      </c>
    </row>
    <row r="302" spans="1:4" s="35" customFormat="1" x14ac:dyDescent="0.25">
      <c r="A302" s="1" t="s">
        <v>17</v>
      </c>
      <c r="B302" s="4">
        <v>66</v>
      </c>
      <c r="C302" s="4">
        <v>2</v>
      </c>
      <c r="D302" s="1" t="s">
        <v>23</v>
      </c>
    </row>
    <row r="303" spans="1:4" s="35" customFormat="1" x14ac:dyDescent="0.25">
      <c r="A303" s="1" t="s">
        <v>17</v>
      </c>
      <c r="B303" s="4">
        <v>67</v>
      </c>
      <c r="C303" s="4">
        <v>2</v>
      </c>
      <c r="D303" s="1" t="s">
        <v>23</v>
      </c>
    </row>
    <row r="304" spans="1:4" s="35" customFormat="1" x14ac:dyDescent="0.25">
      <c r="A304" s="1" t="s">
        <v>17</v>
      </c>
      <c r="B304" s="4">
        <v>55</v>
      </c>
      <c r="C304" s="4">
        <v>2</v>
      </c>
      <c r="D304" s="1" t="s">
        <v>23</v>
      </c>
    </row>
    <row r="305" spans="1:4" s="35" customFormat="1" x14ac:dyDescent="0.25">
      <c r="A305" s="1" t="s">
        <v>17</v>
      </c>
      <c r="B305" s="4">
        <v>59</v>
      </c>
      <c r="C305" s="4">
        <v>2</v>
      </c>
      <c r="D305" s="1" t="s">
        <v>23</v>
      </c>
    </row>
    <row r="306" spans="1:4" s="35" customFormat="1" x14ac:dyDescent="0.25">
      <c r="A306" s="1" t="s">
        <v>17</v>
      </c>
      <c r="B306" s="4">
        <v>52</v>
      </c>
      <c r="C306" s="4">
        <v>2</v>
      </c>
      <c r="D306" s="1" t="s">
        <v>23</v>
      </c>
    </row>
    <row r="307" spans="1:4" s="35" customFormat="1" x14ac:dyDescent="0.25">
      <c r="A307" s="1" t="s">
        <v>17</v>
      </c>
      <c r="B307" s="4">
        <v>62</v>
      </c>
      <c r="C307" s="4">
        <v>2</v>
      </c>
      <c r="D307" s="1" t="s">
        <v>23</v>
      </c>
    </row>
    <row r="308" spans="1:4" s="35" customFormat="1" x14ac:dyDescent="0.25">
      <c r="A308" s="1" t="s">
        <v>17</v>
      </c>
      <c r="B308" s="4">
        <v>57</v>
      </c>
      <c r="C308" s="4">
        <v>2</v>
      </c>
      <c r="D308" s="1" t="s">
        <v>23</v>
      </c>
    </row>
    <row r="309" spans="1:4" s="35" customFormat="1" x14ac:dyDescent="0.25">
      <c r="A309" s="1" t="s">
        <v>17</v>
      </c>
      <c r="B309" s="4">
        <v>62</v>
      </c>
      <c r="C309" s="4">
        <v>2</v>
      </c>
      <c r="D309" s="1" t="s">
        <v>23</v>
      </c>
    </row>
    <row r="310" spans="1:4" s="35" customFormat="1" x14ac:dyDescent="0.25">
      <c r="A310" s="1" t="s">
        <v>17</v>
      </c>
      <c r="B310" s="4">
        <v>60</v>
      </c>
      <c r="C310" s="4">
        <v>2</v>
      </c>
      <c r="D310" s="1" t="s">
        <v>23</v>
      </c>
    </row>
    <row r="311" spans="1:4" s="35" customFormat="1" x14ac:dyDescent="0.25">
      <c r="A311" s="1" t="s">
        <v>17</v>
      </c>
      <c r="B311" s="4">
        <v>58</v>
      </c>
      <c r="C311" s="4">
        <v>2</v>
      </c>
      <c r="D311" s="1" t="s">
        <v>23</v>
      </c>
    </row>
    <row r="312" spans="1:4" s="35" customFormat="1" x14ac:dyDescent="0.25">
      <c r="A312" s="1" t="s">
        <v>17</v>
      </c>
      <c r="B312" s="4">
        <v>50</v>
      </c>
      <c r="C312" s="4">
        <v>2</v>
      </c>
      <c r="D312" s="1" t="s">
        <v>23</v>
      </c>
    </row>
    <row r="313" spans="1:4" s="35" customFormat="1" x14ac:dyDescent="0.25">
      <c r="A313" s="1" t="s">
        <v>17</v>
      </c>
      <c r="B313" s="4">
        <v>57</v>
      </c>
      <c r="C313" s="4">
        <v>2</v>
      </c>
      <c r="D313" s="1" t="s">
        <v>23</v>
      </c>
    </row>
    <row r="314" spans="1:4" s="35" customFormat="1" x14ac:dyDescent="0.25">
      <c r="A314" s="1" t="s">
        <v>17</v>
      </c>
      <c r="B314" s="4">
        <v>56</v>
      </c>
      <c r="C314" s="4">
        <v>2</v>
      </c>
      <c r="D314" s="1" t="s">
        <v>23</v>
      </c>
    </row>
    <row r="315" spans="1:4" s="35" customFormat="1" x14ac:dyDescent="0.25">
      <c r="A315" s="1" t="s">
        <v>17</v>
      </c>
      <c r="B315" s="4">
        <v>59</v>
      </c>
      <c r="C315" s="4">
        <v>2</v>
      </c>
      <c r="D315" s="1" t="s">
        <v>23</v>
      </c>
    </row>
    <row r="316" spans="1:4" s="35" customFormat="1" x14ac:dyDescent="0.25">
      <c r="A316" s="1" t="s">
        <v>17</v>
      </c>
      <c r="B316" s="4">
        <v>58</v>
      </c>
      <c r="C316" s="4">
        <v>2</v>
      </c>
      <c r="D316" s="1" t="s">
        <v>23</v>
      </c>
    </row>
    <row r="317" spans="1:4" s="35" customFormat="1" x14ac:dyDescent="0.25">
      <c r="A317" s="1" t="s">
        <v>17</v>
      </c>
      <c r="B317" s="4">
        <v>57</v>
      </c>
      <c r="C317" s="4">
        <v>2</v>
      </c>
      <c r="D317" s="1" t="s">
        <v>23</v>
      </c>
    </row>
    <row r="318" spans="1:4" s="35" customFormat="1" x14ac:dyDescent="0.25">
      <c r="A318" s="1" t="s">
        <v>17</v>
      </c>
      <c r="B318" s="4">
        <v>55</v>
      </c>
      <c r="C318" s="4">
        <v>2</v>
      </c>
      <c r="D318" s="1" t="s">
        <v>23</v>
      </c>
    </row>
    <row r="319" spans="1:4" s="35" customFormat="1" x14ac:dyDescent="0.25">
      <c r="A319" s="1" t="s">
        <v>17</v>
      </c>
      <c r="B319" s="4">
        <v>55</v>
      </c>
      <c r="C319" s="4">
        <v>2</v>
      </c>
      <c r="D319" s="1" t="s">
        <v>23</v>
      </c>
    </row>
    <row r="320" spans="1:4" s="35" customFormat="1" x14ac:dyDescent="0.25">
      <c r="A320" s="1" t="s">
        <v>17</v>
      </c>
      <c r="B320" s="4">
        <v>60</v>
      </c>
      <c r="C320" s="4">
        <v>2</v>
      </c>
      <c r="D320" s="1" t="s">
        <v>23</v>
      </c>
    </row>
    <row r="321" spans="1:4" s="35" customFormat="1" x14ac:dyDescent="0.25">
      <c r="A321" s="1" t="s">
        <v>17</v>
      </c>
      <c r="B321" s="4">
        <v>54</v>
      </c>
      <c r="C321" s="4">
        <v>2</v>
      </c>
      <c r="D321" s="1" t="s">
        <v>23</v>
      </c>
    </row>
    <row r="322" spans="1:4" s="35" customFormat="1" x14ac:dyDescent="0.25">
      <c r="A322" s="1" t="s">
        <v>17</v>
      </c>
      <c r="B322" s="4">
        <v>56</v>
      </c>
      <c r="C322" s="4">
        <v>2</v>
      </c>
      <c r="D322" s="1" t="s">
        <v>23</v>
      </c>
    </row>
    <row r="323" spans="1:4" s="35" customFormat="1" x14ac:dyDescent="0.25">
      <c r="A323" s="1" t="s">
        <v>17</v>
      </c>
      <c r="B323" s="4">
        <v>54</v>
      </c>
      <c r="C323" s="4">
        <v>2</v>
      </c>
      <c r="D323" s="1" t="s">
        <v>23</v>
      </c>
    </row>
    <row r="324" spans="1:4" s="35" customFormat="1" x14ac:dyDescent="0.25">
      <c r="A324" s="1" t="s">
        <v>17</v>
      </c>
      <c r="B324" s="4">
        <v>53</v>
      </c>
      <c r="C324" s="4">
        <v>2</v>
      </c>
      <c r="D324" s="1" t="s">
        <v>23</v>
      </c>
    </row>
    <row r="325" spans="1:4" s="35" customFormat="1" x14ac:dyDescent="0.25">
      <c r="A325" s="1" t="s">
        <v>17</v>
      </c>
      <c r="B325" s="4">
        <v>55</v>
      </c>
      <c r="C325" s="4">
        <v>2</v>
      </c>
      <c r="D325" s="1" t="s">
        <v>23</v>
      </c>
    </row>
    <row r="326" spans="1:4" s="35" customFormat="1" x14ac:dyDescent="0.25">
      <c r="A326" s="1" t="s">
        <v>17</v>
      </c>
      <c r="B326" s="4">
        <v>56</v>
      </c>
      <c r="C326" s="4">
        <v>2</v>
      </c>
      <c r="D326" s="1" t="s">
        <v>23</v>
      </c>
    </row>
    <row r="327" spans="1:4" s="35" customFormat="1" x14ac:dyDescent="0.25">
      <c r="A327" s="1" t="s">
        <v>17</v>
      </c>
      <c r="B327" s="4">
        <v>57</v>
      </c>
      <c r="C327" s="4">
        <v>2</v>
      </c>
      <c r="D327" s="1" t="s">
        <v>23</v>
      </c>
    </row>
    <row r="328" spans="1:4" s="35" customFormat="1" x14ac:dyDescent="0.25">
      <c r="A328" s="1" t="s">
        <v>17</v>
      </c>
      <c r="B328" s="4">
        <v>65</v>
      </c>
      <c r="C328" s="4">
        <v>2</v>
      </c>
      <c r="D328" s="1" t="s">
        <v>23</v>
      </c>
    </row>
    <row r="329" spans="1:4" s="35" customFormat="1" x14ac:dyDescent="0.25">
      <c r="A329" s="1" t="s">
        <v>17</v>
      </c>
      <c r="B329" s="4">
        <v>53</v>
      </c>
      <c r="C329" s="4">
        <v>2</v>
      </c>
      <c r="D329" s="1" t="s">
        <v>23</v>
      </c>
    </row>
    <row r="330" spans="1:4" s="35" customFormat="1" x14ac:dyDescent="0.25">
      <c r="A330" s="1" t="s">
        <v>17</v>
      </c>
      <c r="B330" s="4">
        <v>57</v>
      </c>
      <c r="C330" s="4">
        <v>2</v>
      </c>
      <c r="D330" s="1" t="s">
        <v>23</v>
      </c>
    </row>
    <row r="331" spans="1:4" s="35" customFormat="1" x14ac:dyDescent="0.25">
      <c r="A331" s="1" t="s">
        <v>17</v>
      </c>
      <c r="B331" s="4">
        <v>54</v>
      </c>
      <c r="C331" s="4">
        <v>2</v>
      </c>
      <c r="D331" s="1" t="s">
        <v>23</v>
      </c>
    </row>
    <row r="332" spans="1:4" s="35" customFormat="1" x14ac:dyDescent="0.25">
      <c r="A332" s="1" t="s">
        <v>17</v>
      </c>
      <c r="B332" s="4">
        <v>53</v>
      </c>
      <c r="C332" s="4">
        <v>2</v>
      </c>
      <c r="D332" s="1" t="s">
        <v>23</v>
      </c>
    </row>
    <row r="333" spans="1:4" s="35" customFormat="1" x14ac:dyDescent="0.25">
      <c r="A333" s="1" t="s">
        <v>17</v>
      </c>
      <c r="B333" s="4">
        <v>54</v>
      </c>
      <c r="C333" s="4">
        <v>2</v>
      </c>
      <c r="D333" s="1" t="s">
        <v>23</v>
      </c>
    </row>
    <row r="334" spans="1:4" s="35" customFormat="1" x14ac:dyDescent="0.25">
      <c r="A334" s="1" t="s">
        <v>17</v>
      </c>
      <c r="B334" s="4">
        <v>54</v>
      </c>
      <c r="C334" s="4">
        <v>2</v>
      </c>
      <c r="D334" s="1" t="s">
        <v>23</v>
      </c>
    </row>
    <row r="335" spans="1:4" s="35" customFormat="1" x14ac:dyDescent="0.25">
      <c r="A335" s="1" t="s">
        <v>17</v>
      </c>
      <c r="B335" s="4">
        <v>56</v>
      </c>
      <c r="C335" s="4">
        <v>2</v>
      </c>
      <c r="D335" s="1" t="s">
        <v>23</v>
      </c>
    </row>
    <row r="336" spans="1:4" s="35" customFormat="1" x14ac:dyDescent="0.25">
      <c r="A336" s="1" t="s">
        <v>17</v>
      </c>
      <c r="B336" s="4">
        <v>54</v>
      </c>
      <c r="C336" s="4">
        <v>2</v>
      </c>
      <c r="D336" s="1" t="s">
        <v>23</v>
      </c>
    </row>
    <row r="337" spans="1:4" s="35" customFormat="1" x14ac:dyDescent="0.25">
      <c r="A337" s="1" t="s">
        <v>17</v>
      </c>
      <c r="B337" s="4">
        <v>53</v>
      </c>
      <c r="C337" s="4">
        <v>2</v>
      </c>
      <c r="D337" s="1" t="s">
        <v>23</v>
      </c>
    </row>
    <row r="338" spans="1:4" s="35" customFormat="1" x14ac:dyDescent="0.25">
      <c r="A338" s="1" t="s">
        <v>17</v>
      </c>
      <c r="B338" s="4">
        <v>52</v>
      </c>
      <c r="C338" s="4">
        <v>2</v>
      </c>
      <c r="D338" s="1" t="s">
        <v>23</v>
      </c>
    </row>
    <row r="339" spans="1:4" s="35" customFormat="1" x14ac:dyDescent="0.25">
      <c r="A339" s="1" t="s">
        <v>17</v>
      </c>
      <c r="B339" s="4">
        <v>52</v>
      </c>
      <c r="C339" s="4">
        <v>2</v>
      </c>
      <c r="D339" s="1" t="s">
        <v>23</v>
      </c>
    </row>
    <row r="340" spans="1:4" s="35" customFormat="1" x14ac:dyDescent="0.25">
      <c r="A340" s="1" t="s">
        <v>17</v>
      </c>
      <c r="B340" s="4">
        <v>53</v>
      </c>
      <c r="C340" s="4">
        <v>2</v>
      </c>
      <c r="D340" s="1" t="s">
        <v>23</v>
      </c>
    </row>
    <row r="341" spans="1:4" s="35" customFormat="1" x14ac:dyDescent="0.25">
      <c r="A341" s="1" t="s">
        <v>17</v>
      </c>
      <c r="B341" s="4">
        <v>53</v>
      </c>
      <c r="C341" s="4">
        <v>2</v>
      </c>
      <c r="D341" s="1" t="s">
        <v>23</v>
      </c>
    </row>
    <row r="342" spans="1:4" s="35" customFormat="1" x14ac:dyDescent="0.25">
      <c r="A342" s="1" t="s">
        <v>17</v>
      </c>
      <c r="B342" s="4">
        <v>49</v>
      </c>
      <c r="C342" s="4">
        <v>2</v>
      </c>
      <c r="D342" s="1" t="s">
        <v>23</v>
      </c>
    </row>
    <row r="343" spans="1:4" s="35" customFormat="1" x14ac:dyDescent="0.25">
      <c r="A343" s="1" t="s">
        <v>17</v>
      </c>
      <c r="B343" s="4">
        <v>53</v>
      </c>
      <c r="C343" s="4">
        <v>2</v>
      </c>
      <c r="D343" s="1" t="s">
        <v>23</v>
      </c>
    </row>
    <row r="344" spans="1:4" s="35" customFormat="1" x14ac:dyDescent="0.25">
      <c r="A344" s="1" t="s">
        <v>17</v>
      </c>
      <c r="B344" s="4">
        <v>51</v>
      </c>
      <c r="C344" s="4">
        <v>2</v>
      </c>
      <c r="D344" s="1" t="s">
        <v>23</v>
      </c>
    </row>
    <row r="345" spans="1:4" s="35" customFormat="1" x14ac:dyDescent="0.25">
      <c r="A345" s="1" t="s">
        <v>17</v>
      </c>
      <c r="B345" s="4">
        <v>49</v>
      </c>
      <c r="C345" s="4">
        <v>2</v>
      </c>
      <c r="D345" s="1" t="s">
        <v>23</v>
      </c>
    </row>
    <row r="346" spans="1:4" s="35" customFormat="1" x14ac:dyDescent="0.25">
      <c r="A346" s="1" t="s">
        <v>17</v>
      </c>
      <c r="B346" s="4">
        <v>50</v>
      </c>
      <c r="C346" s="4">
        <v>2</v>
      </c>
      <c r="D346" s="1" t="s">
        <v>23</v>
      </c>
    </row>
    <row r="347" spans="1:4" s="35" customFormat="1" x14ac:dyDescent="0.25">
      <c r="A347" s="1" t="s">
        <v>17</v>
      </c>
      <c r="B347" s="4">
        <v>50</v>
      </c>
      <c r="C347" s="4">
        <v>2</v>
      </c>
      <c r="D347" s="1" t="s">
        <v>23</v>
      </c>
    </row>
    <row r="348" spans="1:4" s="35" customFormat="1" x14ac:dyDescent="0.25">
      <c r="A348" s="1" t="s">
        <v>17</v>
      </c>
      <c r="B348" s="4">
        <v>51</v>
      </c>
      <c r="C348" s="4">
        <v>2</v>
      </c>
      <c r="D348" s="1" t="s">
        <v>23</v>
      </c>
    </row>
    <row r="349" spans="1:4" s="35" customFormat="1" x14ac:dyDescent="0.25">
      <c r="A349" s="1" t="s">
        <v>17</v>
      </c>
      <c r="B349" s="4">
        <v>58</v>
      </c>
      <c r="C349" s="4">
        <v>2</v>
      </c>
      <c r="D349" s="1" t="s">
        <v>23</v>
      </c>
    </row>
    <row r="350" spans="1:4" s="35" customFormat="1" x14ac:dyDescent="0.25">
      <c r="A350" s="1" t="s">
        <v>17</v>
      </c>
      <c r="B350" s="4">
        <v>53</v>
      </c>
      <c r="C350" s="4">
        <v>2</v>
      </c>
      <c r="D350" s="1" t="s">
        <v>23</v>
      </c>
    </row>
    <row r="351" spans="1:4" s="35" customFormat="1" x14ac:dyDescent="0.25">
      <c r="A351" s="1" t="s">
        <v>17</v>
      </c>
      <c r="B351" s="4">
        <v>54</v>
      </c>
      <c r="C351" s="4">
        <v>2</v>
      </c>
      <c r="D351" s="1" t="s">
        <v>23</v>
      </c>
    </row>
    <row r="352" spans="1:4" s="35" customFormat="1" x14ac:dyDescent="0.25">
      <c r="A352" s="1" t="s">
        <v>17</v>
      </c>
      <c r="B352" s="4">
        <v>52</v>
      </c>
      <c r="C352" s="4">
        <v>2</v>
      </c>
      <c r="D352" s="1" t="s">
        <v>23</v>
      </c>
    </row>
    <row r="353" spans="1:4" s="35" customFormat="1" x14ac:dyDescent="0.25">
      <c r="A353" s="1" t="s">
        <v>17</v>
      </c>
      <c r="B353" s="4">
        <v>55</v>
      </c>
      <c r="C353" s="4">
        <v>2</v>
      </c>
      <c r="D353" s="1" t="s">
        <v>23</v>
      </c>
    </row>
    <row r="354" spans="1:4" s="35" customFormat="1" x14ac:dyDescent="0.25">
      <c r="A354" s="1" t="s">
        <v>17</v>
      </c>
      <c r="B354" s="4">
        <v>56</v>
      </c>
      <c r="C354" s="4">
        <v>2</v>
      </c>
      <c r="D354" s="1" t="s">
        <v>23</v>
      </c>
    </row>
    <row r="355" spans="1:4" s="35" customFormat="1" x14ac:dyDescent="0.25">
      <c r="A355" s="1" t="s">
        <v>17</v>
      </c>
      <c r="B355" s="4">
        <v>53</v>
      </c>
      <c r="C355" s="4">
        <v>2</v>
      </c>
      <c r="D355" s="1" t="s">
        <v>23</v>
      </c>
    </row>
    <row r="356" spans="1:4" s="35" customFormat="1" x14ac:dyDescent="0.25">
      <c r="A356" s="1" t="s">
        <v>17</v>
      </c>
      <c r="B356" s="4">
        <v>52</v>
      </c>
      <c r="C356" s="4">
        <v>2</v>
      </c>
      <c r="D356" s="1" t="s">
        <v>23</v>
      </c>
    </row>
    <row r="357" spans="1:4" s="35" customFormat="1" x14ac:dyDescent="0.25">
      <c r="A357" s="1" t="s">
        <v>17</v>
      </c>
      <c r="B357" s="4">
        <v>56</v>
      </c>
      <c r="C357" s="4">
        <v>2</v>
      </c>
      <c r="D357" s="1" t="s">
        <v>23</v>
      </c>
    </row>
    <row r="358" spans="1:4" s="35" customFormat="1" x14ac:dyDescent="0.25">
      <c r="A358" s="1" t="s">
        <v>17</v>
      </c>
      <c r="B358" s="4">
        <v>53</v>
      </c>
      <c r="C358" s="4">
        <v>2</v>
      </c>
      <c r="D358" s="1" t="s">
        <v>23</v>
      </c>
    </row>
    <row r="359" spans="1:4" s="35" customFormat="1" x14ac:dyDescent="0.25">
      <c r="A359" s="1" t="s">
        <v>17</v>
      </c>
      <c r="B359" s="4">
        <v>50</v>
      </c>
      <c r="C359" s="4">
        <v>2</v>
      </c>
      <c r="D359" s="1" t="s">
        <v>23</v>
      </c>
    </row>
    <row r="360" spans="1:4" s="35" customFormat="1" x14ac:dyDescent="0.25">
      <c r="A360" s="1" t="s">
        <v>17</v>
      </c>
      <c r="B360" s="4">
        <v>51</v>
      </c>
      <c r="C360" s="4">
        <v>2</v>
      </c>
      <c r="D360" s="1" t="s">
        <v>23</v>
      </c>
    </row>
    <row r="361" spans="1:4" s="35" customFormat="1" x14ac:dyDescent="0.25">
      <c r="A361" s="1" t="s">
        <v>17</v>
      </c>
      <c r="B361" s="4">
        <v>50</v>
      </c>
      <c r="C361" s="4">
        <v>2</v>
      </c>
      <c r="D361" s="1" t="s">
        <v>23</v>
      </c>
    </row>
    <row r="362" spans="1:4" s="35" customFormat="1" x14ac:dyDescent="0.25">
      <c r="A362" s="1" t="s">
        <v>17</v>
      </c>
      <c r="B362" s="4">
        <v>53</v>
      </c>
      <c r="C362" s="4">
        <v>2</v>
      </c>
      <c r="D362" s="1" t="s">
        <v>23</v>
      </c>
    </row>
    <row r="363" spans="1:4" s="35" customFormat="1" x14ac:dyDescent="0.25">
      <c r="A363" s="1" t="s">
        <v>17</v>
      </c>
      <c r="B363" s="4">
        <v>53</v>
      </c>
      <c r="C363" s="4">
        <v>2</v>
      </c>
      <c r="D363" s="1" t="s">
        <v>23</v>
      </c>
    </row>
    <row r="364" spans="1:4" s="35" customFormat="1" x14ac:dyDescent="0.25">
      <c r="A364" s="1" t="s">
        <v>17</v>
      </c>
      <c r="B364" s="4">
        <v>51</v>
      </c>
      <c r="C364" s="4">
        <v>2</v>
      </c>
      <c r="D364" s="1" t="s">
        <v>23</v>
      </c>
    </row>
    <row r="365" spans="1:4" s="35" customFormat="1" x14ac:dyDescent="0.25">
      <c r="A365" s="1" t="s">
        <v>17</v>
      </c>
      <c r="B365" s="4">
        <v>51</v>
      </c>
      <c r="C365" s="4">
        <v>2</v>
      </c>
      <c r="D365" s="1" t="s">
        <v>23</v>
      </c>
    </row>
    <row r="366" spans="1:4" s="35" customFormat="1" x14ac:dyDescent="0.25">
      <c r="A366" s="1" t="s">
        <v>17</v>
      </c>
      <c r="B366" s="4">
        <v>53</v>
      </c>
      <c r="C366" s="4">
        <v>2</v>
      </c>
      <c r="D366" s="1" t="s">
        <v>23</v>
      </c>
    </row>
    <row r="367" spans="1:4" s="35" customFormat="1" x14ac:dyDescent="0.25">
      <c r="A367" s="1" t="s">
        <v>17</v>
      </c>
      <c r="B367" s="4">
        <v>53</v>
      </c>
      <c r="C367" s="4">
        <v>2</v>
      </c>
      <c r="D367" s="1" t="s">
        <v>23</v>
      </c>
    </row>
    <row r="368" spans="1:4" s="35" customFormat="1" x14ac:dyDescent="0.25">
      <c r="A368" s="1" t="s">
        <v>17</v>
      </c>
      <c r="B368" s="4">
        <v>52</v>
      </c>
      <c r="C368" s="4">
        <v>2</v>
      </c>
      <c r="D368" s="1" t="s">
        <v>23</v>
      </c>
    </row>
    <row r="369" spans="1:4" s="35" customFormat="1" x14ac:dyDescent="0.25">
      <c r="A369" s="1" t="s">
        <v>17</v>
      </c>
      <c r="B369" s="4">
        <v>51</v>
      </c>
      <c r="C369" s="4">
        <v>2</v>
      </c>
      <c r="D369" s="1" t="s">
        <v>23</v>
      </c>
    </row>
    <row r="370" spans="1:4" s="35" customFormat="1" x14ac:dyDescent="0.25">
      <c r="A370" s="1" t="s">
        <v>17</v>
      </c>
      <c r="B370" s="4">
        <v>53</v>
      </c>
      <c r="C370" s="4">
        <v>2</v>
      </c>
      <c r="D370" s="1" t="s">
        <v>23</v>
      </c>
    </row>
    <row r="371" spans="1:4" s="35" customFormat="1" x14ac:dyDescent="0.25">
      <c r="A371" s="1" t="s">
        <v>17</v>
      </c>
      <c r="B371" s="4">
        <v>52</v>
      </c>
      <c r="C371" s="4">
        <v>2</v>
      </c>
      <c r="D371" s="1" t="s">
        <v>23</v>
      </c>
    </row>
    <row r="372" spans="1:4" s="35" customFormat="1" x14ac:dyDescent="0.25">
      <c r="A372" s="1" t="s">
        <v>17</v>
      </c>
      <c r="B372" s="4">
        <v>52</v>
      </c>
      <c r="C372" s="4">
        <v>2</v>
      </c>
      <c r="D372" s="1" t="s">
        <v>23</v>
      </c>
    </row>
    <row r="373" spans="1:4" s="35" customFormat="1" x14ac:dyDescent="0.25">
      <c r="A373" s="1" t="s">
        <v>17</v>
      </c>
      <c r="B373" s="4">
        <v>54</v>
      </c>
      <c r="C373" s="4">
        <v>2</v>
      </c>
      <c r="D373" s="1" t="s">
        <v>23</v>
      </c>
    </row>
    <row r="374" spans="1:4" s="35" customFormat="1" x14ac:dyDescent="0.25">
      <c r="A374" s="1" t="s">
        <v>17</v>
      </c>
      <c r="B374" s="4">
        <v>58</v>
      </c>
      <c r="C374" s="4">
        <v>2</v>
      </c>
      <c r="D374" s="1" t="s">
        <v>23</v>
      </c>
    </row>
    <row r="375" spans="1:4" s="35" customFormat="1" x14ac:dyDescent="0.25">
      <c r="A375" s="1" t="s">
        <v>17</v>
      </c>
      <c r="B375" s="4">
        <v>54</v>
      </c>
      <c r="C375" s="4">
        <v>2</v>
      </c>
      <c r="D375" s="1" t="s">
        <v>23</v>
      </c>
    </row>
    <row r="376" spans="1:4" s="35" customFormat="1" x14ac:dyDescent="0.25">
      <c r="A376" s="1" t="s">
        <v>17</v>
      </c>
      <c r="B376" s="4">
        <v>55</v>
      </c>
      <c r="C376" s="4">
        <v>2</v>
      </c>
      <c r="D376" s="1" t="s">
        <v>23</v>
      </c>
    </row>
    <row r="377" spans="1:4" s="35" customFormat="1" x14ac:dyDescent="0.25">
      <c r="A377" s="1" t="s">
        <v>17</v>
      </c>
      <c r="B377" s="4">
        <v>53</v>
      </c>
      <c r="C377" s="4">
        <v>2</v>
      </c>
      <c r="D377" s="1" t="s">
        <v>23</v>
      </c>
    </row>
    <row r="378" spans="1:4" s="35" customFormat="1" x14ac:dyDescent="0.25">
      <c r="A378" s="1" t="s">
        <v>17</v>
      </c>
      <c r="B378" s="4">
        <v>54</v>
      </c>
      <c r="C378" s="4">
        <v>2</v>
      </c>
      <c r="D378" s="1" t="s">
        <v>23</v>
      </c>
    </row>
    <row r="379" spans="1:4" s="35" customFormat="1" x14ac:dyDescent="0.25">
      <c r="A379" s="1" t="s">
        <v>17</v>
      </c>
      <c r="B379" s="4">
        <v>57</v>
      </c>
      <c r="C379" s="4">
        <v>2</v>
      </c>
      <c r="D379" s="1" t="s">
        <v>23</v>
      </c>
    </row>
    <row r="380" spans="1:4" s="35" customFormat="1" x14ac:dyDescent="0.25">
      <c r="A380" s="1" t="s">
        <v>17</v>
      </c>
      <c r="B380" s="4">
        <v>57</v>
      </c>
      <c r="C380" s="4">
        <v>2</v>
      </c>
      <c r="D380" s="1" t="s">
        <v>23</v>
      </c>
    </row>
    <row r="381" spans="1:4" s="35" customFormat="1" x14ac:dyDescent="0.25">
      <c r="A381" s="1" t="s">
        <v>17</v>
      </c>
      <c r="B381" s="4">
        <v>56</v>
      </c>
      <c r="C381" s="4">
        <v>2</v>
      </c>
      <c r="D381" s="1" t="s">
        <v>23</v>
      </c>
    </row>
    <row r="382" spans="1:4" s="35" customFormat="1" x14ac:dyDescent="0.25">
      <c r="A382" s="1" t="s">
        <v>17</v>
      </c>
      <c r="B382" s="4">
        <v>56</v>
      </c>
      <c r="C382" s="4">
        <v>2</v>
      </c>
      <c r="D382" s="1" t="s">
        <v>23</v>
      </c>
    </row>
    <row r="383" spans="1:4" s="35" customFormat="1" x14ac:dyDescent="0.25">
      <c r="A383" s="1" t="s">
        <v>17</v>
      </c>
      <c r="B383" s="4">
        <v>52</v>
      </c>
      <c r="C383" s="4">
        <v>2</v>
      </c>
      <c r="D383" s="1" t="s">
        <v>23</v>
      </c>
    </row>
    <row r="384" spans="1:4" s="35" customFormat="1" x14ac:dyDescent="0.25">
      <c r="A384" s="1" t="s">
        <v>17</v>
      </c>
      <c r="B384" s="4">
        <v>56</v>
      </c>
      <c r="C384" s="4">
        <v>2</v>
      </c>
      <c r="D384" s="1" t="s">
        <v>23</v>
      </c>
    </row>
    <row r="385" spans="1:4" s="35" customFormat="1" x14ac:dyDescent="0.25">
      <c r="A385" s="1" t="s">
        <v>17</v>
      </c>
      <c r="B385" s="4">
        <v>54</v>
      </c>
      <c r="C385" s="4">
        <v>2</v>
      </c>
      <c r="D385" s="1" t="s">
        <v>23</v>
      </c>
    </row>
    <row r="386" spans="1:4" s="35" customFormat="1" x14ac:dyDescent="0.25">
      <c r="A386" s="1" t="s">
        <v>17</v>
      </c>
      <c r="B386" s="4">
        <v>57</v>
      </c>
      <c r="C386" s="4">
        <v>2</v>
      </c>
      <c r="D386" s="1" t="s">
        <v>23</v>
      </c>
    </row>
    <row r="387" spans="1:4" s="35" customFormat="1" x14ac:dyDescent="0.25">
      <c r="A387" s="1" t="s">
        <v>17</v>
      </c>
      <c r="B387" s="4">
        <v>57</v>
      </c>
      <c r="C387" s="4">
        <v>2</v>
      </c>
      <c r="D387" s="1" t="s">
        <v>23</v>
      </c>
    </row>
    <row r="388" spans="1:4" s="35" customFormat="1" x14ac:dyDescent="0.25">
      <c r="A388" s="1" t="s">
        <v>17</v>
      </c>
      <c r="B388" s="4">
        <v>59</v>
      </c>
      <c r="C388" s="4">
        <v>2</v>
      </c>
      <c r="D388" s="1" t="s">
        <v>23</v>
      </c>
    </row>
    <row r="389" spans="1:4" s="35" customFormat="1" x14ac:dyDescent="0.25">
      <c r="A389" s="1" t="s">
        <v>17</v>
      </c>
      <c r="B389" s="4">
        <v>58</v>
      </c>
      <c r="C389" s="4">
        <v>2</v>
      </c>
      <c r="D389" s="1" t="s">
        <v>23</v>
      </c>
    </row>
    <row r="390" spans="1:4" s="35" customFormat="1" x14ac:dyDescent="0.25">
      <c r="A390" s="1" t="s">
        <v>17</v>
      </c>
      <c r="B390" s="4">
        <v>50</v>
      </c>
      <c r="C390" s="4">
        <v>2</v>
      </c>
      <c r="D390" s="1" t="s">
        <v>23</v>
      </c>
    </row>
    <row r="391" spans="1:4" s="35" customFormat="1" x14ac:dyDescent="0.25">
      <c r="A391" s="1" t="s">
        <v>17</v>
      </c>
      <c r="B391" s="4">
        <v>48</v>
      </c>
      <c r="C391" s="4">
        <v>2</v>
      </c>
      <c r="D391" s="1" t="s">
        <v>23</v>
      </c>
    </row>
    <row r="392" spans="1:4" s="35" customFormat="1" x14ac:dyDescent="0.25">
      <c r="A392" s="1" t="s">
        <v>17</v>
      </c>
      <c r="B392" s="4">
        <v>53</v>
      </c>
      <c r="C392" s="4">
        <v>2</v>
      </c>
      <c r="D392" s="1" t="s">
        <v>23</v>
      </c>
    </row>
    <row r="393" spans="1:4" s="35" customFormat="1" x14ac:dyDescent="0.25">
      <c r="A393" s="1" t="s">
        <v>17</v>
      </c>
      <c r="B393" s="4">
        <v>49</v>
      </c>
      <c r="C393" s="4">
        <v>2</v>
      </c>
      <c r="D393" s="1" t="s">
        <v>23</v>
      </c>
    </row>
    <row r="394" spans="1:4" s="35" customFormat="1" x14ac:dyDescent="0.25">
      <c r="A394" s="1" t="s">
        <v>17</v>
      </c>
      <c r="B394" s="4">
        <v>49</v>
      </c>
      <c r="C394" s="4">
        <v>2</v>
      </c>
      <c r="D394" s="1" t="s">
        <v>23</v>
      </c>
    </row>
    <row r="395" spans="1:4" s="35" customFormat="1" x14ac:dyDescent="0.25">
      <c r="A395" s="1" t="s">
        <v>17</v>
      </c>
      <c r="B395" s="4">
        <v>52</v>
      </c>
      <c r="C395" s="4">
        <v>2</v>
      </c>
      <c r="D395" s="1" t="s">
        <v>23</v>
      </c>
    </row>
    <row r="396" spans="1:4" s="35" customFormat="1" x14ac:dyDescent="0.25">
      <c r="A396" s="1" t="s">
        <v>17</v>
      </c>
      <c r="B396" s="4">
        <v>52</v>
      </c>
      <c r="C396" s="4">
        <v>2</v>
      </c>
      <c r="D396" s="1" t="s">
        <v>23</v>
      </c>
    </row>
    <row r="397" spans="1:4" s="35" customFormat="1" x14ac:dyDescent="0.25">
      <c r="A397" s="1" t="s">
        <v>17</v>
      </c>
      <c r="B397" s="4">
        <v>49</v>
      </c>
      <c r="C397" s="4">
        <v>2</v>
      </c>
      <c r="D397" s="1" t="s">
        <v>23</v>
      </c>
    </row>
    <row r="398" spans="1:4" s="35" customFormat="1" x14ac:dyDescent="0.25">
      <c r="A398" s="1" t="s">
        <v>17</v>
      </c>
      <c r="B398" s="4">
        <v>54</v>
      </c>
      <c r="C398" s="4">
        <v>2</v>
      </c>
      <c r="D398" s="1" t="s">
        <v>23</v>
      </c>
    </row>
    <row r="399" spans="1:4" s="35" customFormat="1" x14ac:dyDescent="0.25">
      <c r="A399" s="1" t="s">
        <v>17</v>
      </c>
      <c r="B399" s="4">
        <v>53</v>
      </c>
      <c r="C399" s="4">
        <v>2</v>
      </c>
      <c r="D399" s="1" t="s">
        <v>23</v>
      </c>
    </row>
    <row r="400" spans="1:4" s="35" customFormat="1" x14ac:dyDescent="0.25">
      <c r="A400" s="1" t="s">
        <v>17</v>
      </c>
      <c r="B400" s="4">
        <v>54</v>
      </c>
      <c r="C400" s="4">
        <v>2</v>
      </c>
      <c r="D400" s="1" t="s">
        <v>23</v>
      </c>
    </row>
    <row r="401" spans="1:4" s="35" customFormat="1" x14ac:dyDescent="0.25">
      <c r="A401" s="1" t="s">
        <v>17</v>
      </c>
      <c r="B401" s="4">
        <v>48</v>
      </c>
      <c r="C401" s="4">
        <v>2</v>
      </c>
      <c r="D401" s="1" t="s">
        <v>23</v>
      </c>
    </row>
    <row r="402" spans="1:4" s="35" customFormat="1" x14ac:dyDescent="0.25">
      <c r="A402" s="1" t="s">
        <v>17</v>
      </c>
      <c r="B402" s="4">
        <v>50</v>
      </c>
      <c r="C402" s="4">
        <v>2</v>
      </c>
      <c r="D402" s="1" t="s">
        <v>23</v>
      </c>
    </row>
    <row r="403" spans="1:4" s="35" customFormat="1" x14ac:dyDescent="0.25">
      <c r="A403" s="1" t="s">
        <v>17</v>
      </c>
      <c r="B403" s="4">
        <v>54</v>
      </c>
      <c r="C403" s="4">
        <v>2</v>
      </c>
      <c r="D403" s="1" t="s">
        <v>23</v>
      </c>
    </row>
    <row r="404" spans="1:4" s="35" customFormat="1" x14ac:dyDescent="0.25">
      <c r="A404" s="1" t="s">
        <v>17</v>
      </c>
      <c r="B404" s="4">
        <v>61</v>
      </c>
      <c r="C404" s="4">
        <v>2</v>
      </c>
      <c r="D404" s="1" t="s">
        <v>23</v>
      </c>
    </row>
    <row r="405" spans="1:4" s="35" customFormat="1" x14ac:dyDescent="0.25">
      <c r="A405" s="1" t="s">
        <v>17</v>
      </c>
      <c r="B405" s="4">
        <v>46</v>
      </c>
      <c r="C405" s="4">
        <v>2</v>
      </c>
      <c r="D405" s="1" t="s">
        <v>23</v>
      </c>
    </row>
    <row r="406" spans="1:4" s="35" customFormat="1" x14ac:dyDescent="0.25">
      <c r="A406" s="1" t="s">
        <v>17</v>
      </c>
      <c r="B406" s="4">
        <v>45</v>
      </c>
      <c r="C406" s="4">
        <v>2</v>
      </c>
      <c r="D406" s="1" t="s">
        <v>23</v>
      </c>
    </row>
    <row r="407" spans="1:4" s="35" customFormat="1" x14ac:dyDescent="0.25">
      <c r="A407" s="1" t="s">
        <v>17</v>
      </c>
      <c r="B407" s="4">
        <v>45</v>
      </c>
      <c r="C407" s="4">
        <v>2</v>
      </c>
      <c r="D407" s="1" t="s">
        <v>23</v>
      </c>
    </row>
    <row r="408" spans="1:4" s="35" customFormat="1" x14ac:dyDescent="0.25">
      <c r="A408" s="1" t="s">
        <v>17</v>
      </c>
      <c r="B408" s="4">
        <v>42</v>
      </c>
      <c r="C408" s="4">
        <v>2</v>
      </c>
      <c r="D408" s="1" t="s">
        <v>23</v>
      </c>
    </row>
    <row r="409" spans="1:4" s="35" customFormat="1" x14ac:dyDescent="0.25">
      <c r="A409" s="1" t="s">
        <v>17</v>
      </c>
      <c r="B409" s="4">
        <v>43</v>
      </c>
      <c r="C409" s="4">
        <v>2</v>
      </c>
      <c r="D409" s="1" t="s">
        <v>23</v>
      </c>
    </row>
    <row r="410" spans="1:4" s="35" customFormat="1" x14ac:dyDescent="0.25">
      <c r="A410" s="1" t="s">
        <v>17</v>
      </c>
      <c r="B410" s="4">
        <v>45</v>
      </c>
      <c r="C410" s="4">
        <v>2</v>
      </c>
      <c r="D410" s="1" t="s">
        <v>23</v>
      </c>
    </row>
    <row r="411" spans="1:4" s="35" customFormat="1" x14ac:dyDescent="0.25">
      <c r="A411" s="1" t="s">
        <v>17</v>
      </c>
      <c r="B411" s="4">
        <v>46</v>
      </c>
      <c r="C411" s="4">
        <v>2</v>
      </c>
      <c r="D411" s="1" t="s">
        <v>23</v>
      </c>
    </row>
    <row r="412" spans="1:4" s="35" customFormat="1" x14ac:dyDescent="0.25">
      <c r="A412" s="1" t="s">
        <v>17</v>
      </c>
      <c r="B412" s="4">
        <v>45</v>
      </c>
      <c r="C412" s="4">
        <v>2</v>
      </c>
      <c r="D412" s="1" t="s">
        <v>23</v>
      </c>
    </row>
    <row r="413" spans="1:4" s="35" customFormat="1" x14ac:dyDescent="0.25">
      <c r="A413" s="1" t="s">
        <v>17</v>
      </c>
      <c r="B413" s="4">
        <v>46</v>
      </c>
      <c r="C413" s="4">
        <v>2</v>
      </c>
      <c r="D413" s="1" t="s">
        <v>23</v>
      </c>
    </row>
    <row r="414" spans="1:4" s="35" customFormat="1" x14ac:dyDescent="0.25">
      <c r="A414" s="1" t="s">
        <v>17</v>
      </c>
      <c r="B414" s="4">
        <v>44</v>
      </c>
      <c r="C414" s="4">
        <v>2</v>
      </c>
      <c r="D414" s="1" t="s">
        <v>23</v>
      </c>
    </row>
    <row r="415" spans="1:4" s="35" customFormat="1" x14ac:dyDescent="0.25">
      <c r="A415" s="1" t="s">
        <v>17</v>
      </c>
      <c r="B415" s="4">
        <v>48</v>
      </c>
      <c r="C415" s="4">
        <v>2</v>
      </c>
      <c r="D415" s="1" t="s">
        <v>23</v>
      </c>
    </row>
    <row r="416" spans="1:4" s="35" customFormat="1" x14ac:dyDescent="0.25">
      <c r="A416" s="1" t="s">
        <v>17</v>
      </c>
      <c r="B416" s="4">
        <v>44</v>
      </c>
      <c r="C416" s="4">
        <v>2</v>
      </c>
      <c r="D416" s="1" t="s">
        <v>23</v>
      </c>
    </row>
    <row r="417" spans="1:4" s="35" customFormat="1" x14ac:dyDescent="0.25">
      <c r="A417" s="1" t="s">
        <v>17</v>
      </c>
      <c r="B417" s="4">
        <v>43</v>
      </c>
      <c r="C417" s="4">
        <v>2</v>
      </c>
      <c r="D417" s="1" t="s">
        <v>23</v>
      </c>
    </row>
    <row r="418" spans="1:4" s="35" customFormat="1" x14ac:dyDescent="0.25">
      <c r="A418" s="1" t="s">
        <v>17</v>
      </c>
      <c r="B418" s="4">
        <v>41</v>
      </c>
      <c r="C418" s="4">
        <v>2</v>
      </c>
      <c r="D418" s="1" t="s">
        <v>23</v>
      </c>
    </row>
    <row r="419" spans="1:4" s="35" customFormat="1" x14ac:dyDescent="0.25">
      <c r="A419" s="1" t="s">
        <v>17</v>
      </c>
      <c r="B419" s="4">
        <v>46</v>
      </c>
      <c r="C419" s="4">
        <v>2</v>
      </c>
      <c r="D419" s="1" t="s">
        <v>23</v>
      </c>
    </row>
    <row r="420" spans="1:4" s="35" customFormat="1" x14ac:dyDescent="0.25">
      <c r="A420" s="1" t="s">
        <v>17</v>
      </c>
      <c r="B420" s="4">
        <v>44</v>
      </c>
      <c r="C420" s="4">
        <v>2</v>
      </c>
      <c r="D420" s="1" t="s">
        <v>23</v>
      </c>
    </row>
    <row r="421" spans="1:4" s="35" customFormat="1" x14ac:dyDescent="0.25">
      <c r="A421" s="1" t="s">
        <v>17</v>
      </c>
      <c r="B421" s="4">
        <v>44</v>
      </c>
      <c r="C421" s="4">
        <v>2</v>
      </c>
      <c r="D421" s="1" t="s">
        <v>23</v>
      </c>
    </row>
    <row r="422" spans="1:4" s="35" customFormat="1" x14ac:dyDescent="0.25">
      <c r="A422" s="1" t="s">
        <v>17</v>
      </c>
      <c r="B422" s="4">
        <v>49</v>
      </c>
      <c r="C422" s="4">
        <v>2</v>
      </c>
      <c r="D422" s="1" t="s">
        <v>23</v>
      </c>
    </row>
    <row r="423" spans="1:4" s="35" customFormat="1" x14ac:dyDescent="0.25">
      <c r="A423" s="1" t="s">
        <v>17</v>
      </c>
      <c r="B423" s="4">
        <v>46</v>
      </c>
      <c r="C423" s="4">
        <v>2</v>
      </c>
      <c r="D423" s="1" t="s">
        <v>23</v>
      </c>
    </row>
    <row r="424" spans="1:4" s="35" customFormat="1" x14ac:dyDescent="0.25">
      <c r="A424" s="1" t="s">
        <v>17</v>
      </c>
      <c r="B424" s="4">
        <v>46</v>
      </c>
      <c r="C424" s="4">
        <v>2</v>
      </c>
      <c r="D424" s="1" t="s">
        <v>23</v>
      </c>
    </row>
    <row r="425" spans="1:4" s="35" customFormat="1" x14ac:dyDescent="0.25">
      <c r="A425" s="1" t="s">
        <v>17</v>
      </c>
      <c r="B425" s="4">
        <v>45</v>
      </c>
      <c r="C425" s="4">
        <v>2</v>
      </c>
      <c r="D425" s="1" t="s">
        <v>23</v>
      </c>
    </row>
    <row r="426" spans="1:4" s="35" customFormat="1" x14ac:dyDescent="0.25">
      <c r="A426" s="1" t="s">
        <v>17</v>
      </c>
      <c r="B426" s="4">
        <v>45</v>
      </c>
      <c r="C426" s="4">
        <v>2</v>
      </c>
      <c r="D426" s="1" t="s">
        <v>23</v>
      </c>
    </row>
    <row r="427" spans="1:4" s="35" customFormat="1" x14ac:dyDescent="0.25">
      <c r="A427" s="1" t="s">
        <v>17</v>
      </c>
      <c r="B427" s="4">
        <v>45</v>
      </c>
      <c r="C427" s="4">
        <v>2</v>
      </c>
      <c r="D427" s="1" t="s">
        <v>23</v>
      </c>
    </row>
    <row r="428" spans="1:4" s="35" customFormat="1" x14ac:dyDescent="0.25">
      <c r="A428" s="1" t="s">
        <v>17</v>
      </c>
      <c r="B428" s="4">
        <v>47</v>
      </c>
      <c r="C428" s="4">
        <v>2</v>
      </c>
      <c r="D428" s="1" t="s">
        <v>23</v>
      </c>
    </row>
    <row r="429" spans="1:4" s="35" customFormat="1" x14ac:dyDescent="0.25">
      <c r="A429" s="1" t="s">
        <v>17</v>
      </c>
      <c r="B429" s="4">
        <v>46</v>
      </c>
      <c r="C429" s="4">
        <v>2</v>
      </c>
      <c r="D429" s="1" t="s">
        <v>23</v>
      </c>
    </row>
    <row r="430" spans="1:4" s="35" customFormat="1" x14ac:dyDescent="0.25">
      <c r="A430" s="1" t="s">
        <v>17</v>
      </c>
      <c r="B430" s="4">
        <v>49</v>
      </c>
      <c r="C430" s="4">
        <v>2</v>
      </c>
      <c r="D430" s="1" t="s">
        <v>23</v>
      </c>
    </row>
    <row r="431" spans="1:4" s="35" customFormat="1" x14ac:dyDescent="0.25">
      <c r="A431" s="1" t="s">
        <v>17</v>
      </c>
      <c r="B431" s="4">
        <v>45</v>
      </c>
      <c r="C431" s="4">
        <v>2</v>
      </c>
      <c r="D431" s="1" t="s">
        <v>23</v>
      </c>
    </row>
    <row r="432" spans="1:4" s="35" customFormat="1" x14ac:dyDescent="0.25">
      <c r="A432" s="1" t="s">
        <v>17</v>
      </c>
      <c r="B432" s="4">
        <v>51</v>
      </c>
      <c r="C432" s="4">
        <v>2</v>
      </c>
      <c r="D432" s="1" t="s">
        <v>23</v>
      </c>
    </row>
    <row r="433" spans="1:4" s="35" customFormat="1" x14ac:dyDescent="0.25">
      <c r="A433" s="1" t="s">
        <v>17</v>
      </c>
      <c r="B433" s="4">
        <v>48</v>
      </c>
      <c r="C433" s="4">
        <v>2</v>
      </c>
      <c r="D433" s="1" t="s">
        <v>23</v>
      </c>
    </row>
    <row r="434" spans="1:4" s="35" customFormat="1" x14ac:dyDescent="0.25">
      <c r="A434" s="1" t="s">
        <v>17</v>
      </c>
      <c r="B434" s="4">
        <v>49</v>
      </c>
      <c r="C434" s="4">
        <v>2</v>
      </c>
      <c r="D434" s="1" t="s">
        <v>23</v>
      </c>
    </row>
    <row r="435" spans="1:4" s="35" customFormat="1" x14ac:dyDescent="0.25">
      <c r="A435" s="1" t="s">
        <v>17</v>
      </c>
      <c r="B435" s="4">
        <v>43</v>
      </c>
      <c r="C435" s="4">
        <v>2</v>
      </c>
      <c r="D435" s="1" t="s">
        <v>23</v>
      </c>
    </row>
    <row r="436" spans="1:4" s="35" customFormat="1" x14ac:dyDescent="0.25">
      <c r="A436" s="1" t="s">
        <v>17</v>
      </c>
      <c r="B436" s="4">
        <v>47</v>
      </c>
      <c r="C436" s="4">
        <v>2</v>
      </c>
      <c r="D436" s="1" t="s">
        <v>23</v>
      </c>
    </row>
    <row r="437" spans="1:4" s="35" customFormat="1" x14ac:dyDescent="0.25">
      <c r="A437" s="1" t="s">
        <v>17</v>
      </c>
      <c r="B437" s="4">
        <v>51</v>
      </c>
      <c r="C437" s="4">
        <v>2</v>
      </c>
      <c r="D437" s="1" t="s">
        <v>23</v>
      </c>
    </row>
    <row r="438" spans="1:4" s="35" customFormat="1" x14ac:dyDescent="0.25">
      <c r="A438" s="1" t="s">
        <v>17</v>
      </c>
      <c r="B438" s="4">
        <v>47</v>
      </c>
      <c r="C438" s="4">
        <v>2</v>
      </c>
      <c r="D438" s="1" t="s">
        <v>23</v>
      </c>
    </row>
    <row r="439" spans="1:4" s="35" customFormat="1" x14ac:dyDescent="0.25">
      <c r="A439" s="1" t="s">
        <v>17</v>
      </c>
      <c r="B439" s="4">
        <v>45</v>
      </c>
      <c r="C439" s="4">
        <v>2</v>
      </c>
      <c r="D439" s="1" t="s">
        <v>23</v>
      </c>
    </row>
    <row r="440" spans="1:4" s="35" customFormat="1" x14ac:dyDescent="0.25">
      <c r="A440" s="1" t="s">
        <v>17</v>
      </c>
      <c r="B440" s="4">
        <v>43</v>
      </c>
      <c r="C440" s="4">
        <v>2</v>
      </c>
      <c r="D440" s="1" t="s">
        <v>23</v>
      </c>
    </row>
    <row r="441" spans="1:4" s="35" customFormat="1" x14ac:dyDescent="0.25">
      <c r="A441" s="1" t="s">
        <v>17</v>
      </c>
      <c r="B441" s="4">
        <v>42</v>
      </c>
      <c r="C441" s="4">
        <v>2</v>
      </c>
      <c r="D441" s="1" t="s">
        <v>23</v>
      </c>
    </row>
    <row r="442" spans="1:4" s="35" customFormat="1" x14ac:dyDescent="0.25">
      <c r="A442" s="1" t="s">
        <v>17</v>
      </c>
      <c r="B442" s="4">
        <v>45</v>
      </c>
      <c r="C442" s="4">
        <v>2</v>
      </c>
      <c r="D442" s="1" t="s">
        <v>23</v>
      </c>
    </row>
    <row r="443" spans="1:4" s="35" customFormat="1" x14ac:dyDescent="0.25">
      <c r="A443" s="1" t="s">
        <v>17</v>
      </c>
      <c r="B443" s="4">
        <v>44</v>
      </c>
      <c r="C443" s="4">
        <v>2</v>
      </c>
      <c r="D443" s="1" t="s">
        <v>23</v>
      </c>
    </row>
    <row r="444" spans="1:4" s="35" customFormat="1" x14ac:dyDescent="0.25">
      <c r="A444" s="1" t="s">
        <v>17</v>
      </c>
      <c r="B444" s="4">
        <v>43</v>
      </c>
      <c r="C444" s="4">
        <v>2</v>
      </c>
      <c r="D444" s="1" t="s">
        <v>23</v>
      </c>
    </row>
    <row r="445" spans="1:4" s="35" customFormat="1" x14ac:dyDescent="0.25">
      <c r="A445" s="1" t="s">
        <v>17</v>
      </c>
      <c r="B445" s="4">
        <v>53</v>
      </c>
      <c r="C445" s="4">
        <v>2</v>
      </c>
      <c r="D445" s="1" t="s">
        <v>23</v>
      </c>
    </row>
    <row r="446" spans="1:4" s="35" customFormat="1" x14ac:dyDescent="0.25">
      <c r="A446" s="1" t="s">
        <v>17</v>
      </c>
      <c r="B446" s="4">
        <v>54</v>
      </c>
      <c r="C446" s="4">
        <v>2</v>
      </c>
      <c r="D446" s="1" t="s">
        <v>23</v>
      </c>
    </row>
    <row r="447" spans="1:4" s="35" customFormat="1" x14ac:dyDescent="0.25">
      <c r="A447" s="1" t="s">
        <v>17</v>
      </c>
      <c r="B447" s="4">
        <v>57</v>
      </c>
      <c r="C447" s="4">
        <v>2</v>
      </c>
      <c r="D447" s="1" t="s">
        <v>23</v>
      </c>
    </row>
    <row r="448" spans="1:4" s="35" customFormat="1" x14ac:dyDescent="0.25">
      <c r="A448" s="1" t="s">
        <v>17</v>
      </c>
      <c r="B448" s="4">
        <v>55</v>
      </c>
      <c r="C448" s="4">
        <v>2</v>
      </c>
      <c r="D448" s="1" t="s">
        <v>23</v>
      </c>
    </row>
    <row r="449" spans="1:4" s="35" customFormat="1" x14ac:dyDescent="0.25">
      <c r="A449" s="1" t="s">
        <v>17</v>
      </c>
      <c r="B449" s="4">
        <v>54</v>
      </c>
      <c r="C449" s="4">
        <v>2</v>
      </c>
      <c r="D449" s="1" t="s">
        <v>23</v>
      </c>
    </row>
    <row r="450" spans="1:4" s="35" customFormat="1" x14ac:dyDescent="0.25">
      <c r="A450" s="1" t="s">
        <v>17</v>
      </c>
      <c r="B450" s="4">
        <v>62</v>
      </c>
      <c r="C450" s="4">
        <v>2</v>
      </c>
      <c r="D450" s="1" t="s">
        <v>23</v>
      </c>
    </row>
    <row r="451" spans="1:4" s="35" customFormat="1" x14ac:dyDescent="0.25">
      <c r="A451" s="1" t="s">
        <v>17</v>
      </c>
      <c r="B451" s="4">
        <v>57</v>
      </c>
      <c r="C451" s="4">
        <v>2</v>
      </c>
      <c r="D451" s="1" t="s">
        <v>23</v>
      </c>
    </row>
    <row r="452" spans="1:4" s="35" customFormat="1" x14ac:dyDescent="0.25">
      <c r="A452" s="1" t="s">
        <v>17</v>
      </c>
      <c r="B452" s="4">
        <v>60</v>
      </c>
      <c r="C452" s="4">
        <v>2</v>
      </c>
      <c r="D452" s="1" t="s">
        <v>23</v>
      </c>
    </row>
    <row r="453" spans="1:4" s="35" customFormat="1" x14ac:dyDescent="0.25">
      <c r="A453" s="1" t="s">
        <v>17</v>
      </c>
      <c r="B453" s="4">
        <v>53</v>
      </c>
      <c r="C453" s="4">
        <v>2</v>
      </c>
      <c r="D453" s="1" t="s">
        <v>23</v>
      </c>
    </row>
    <row r="454" spans="1:4" s="35" customFormat="1" x14ac:dyDescent="0.25">
      <c r="A454" s="1" t="s">
        <v>17</v>
      </c>
      <c r="B454" s="4">
        <v>49</v>
      </c>
      <c r="C454" s="4">
        <v>2</v>
      </c>
      <c r="D454" s="1" t="s">
        <v>23</v>
      </c>
    </row>
    <row r="455" spans="1:4" s="35" customFormat="1" x14ac:dyDescent="0.25">
      <c r="A455" s="1" t="s">
        <v>17</v>
      </c>
      <c r="B455" s="4">
        <v>50</v>
      </c>
      <c r="C455" s="4">
        <v>2</v>
      </c>
      <c r="D455" s="1" t="s">
        <v>23</v>
      </c>
    </row>
    <row r="456" spans="1:4" s="35" customFormat="1" x14ac:dyDescent="0.25">
      <c r="A456" s="1" t="s">
        <v>17</v>
      </c>
      <c r="B456" s="4">
        <v>50</v>
      </c>
      <c r="C456" s="4">
        <v>2</v>
      </c>
      <c r="D456" s="1" t="s">
        <v>23</v>
      </c>
    </row>
    <row r="457" spans="1:4" s="35" customFormat="1" x14ac:dyDescent="0.25">
      <c r="A457" s="1" t="s">
        <v>17</v>
      </c>
      <c r="B457" s="4">
        <v>51</v>
      </c>
      <c r="C457" s="4">
        <v>2</v>
      </c>
      <c r="D457" s="1" t="s">
        <v>23</v>
      </c>
    </row>
    <row r="458" spans="1:4" s="35" customFormat="1" x14ac:dyDescent="0.25">
      <c r="A458" s="1" t="s">
        <v>17</v>
      </c>
      <c r="B458" s="4">
        <v>51</v>
      </c>
      <c r="C458" s="4">
        <v>2</v>
      </c>
      <c r="D458" s="1" t="s">
        <v>23</v>
      </c>
    </row>
    <row r="459" spans="1:4" s="35" customFormat="1" x14ac:dyDescent="0.25">
      <c r="A459" s="1" t="s">
        <v>17</v>
      </c>
      <c r="B459" s="4">
        <v>53</v>
      </c>
      <c r="C459" s="4">
        <v>2</v>
      </c>
      <c r="D459" s="1" t="s">
        <v>23</v>
      </c>
    </row>
    <row r="460" spans="1:4" s="35" customFormat="1" x14ac:dyDescent="0.25">
      <c r="A460" s="1" t="s">
        <v>17</v>
      </c>
      <c r="B460" s="4">
        <v>51</v>
      </c>
      <c r="C460" s="4">
        <v>2</v>
      </c>
      <c r="D460" s="1" t="s">
        <v>23</v>
      </c>
    </row>
    <row r="461" spans="1:4" s="35" customFormat="1" x14ac:dyDescent="0.25">
      <c r="A461" s="1" t="s">
        <v>17</v>
      </c>
      <c r="B461" s="4">
        <v>52</v>
      </c>
      <c r="C461" s="4">
        <v>2</v>
      </c>
      <c r="D461" s="1" t="s">
        <v>23</v>
      </c>
    </row>
    <row r="462" spans="1:4" s="35" customFormat="1" x14ac:dyDescent="0.25">
      <c r="A462" s="1" t="s">
        <v>17</v>
      </c>
      <c r="B462" s="4">
        <v>52</v>
      </c>
      <c r="C462" s="4">
        <v>2</v>
      </c>
      <c r="D462" s="1" t="s">
        <v>23</v>
      </c>
    </row>
    <row r="463" spans="1:4" s="35" customFormat="1" x14ac:dyDescent="0.25">
      <c r="A463" s="1" t="s">
        <v>17</v>
      </c>
      <c r="B463" s="4">
        <v>53</v>
      </c>
      <c r="C463" s="4">
        <v>2</v>
      </c>
      <c r="D463" s="1" t="s">
        <v>23</v>
      </c>
    </row>
    <row r="464" spans="1:4" s="35" customFormat="1" x14ac:dyDescent="0.25">
      <c r="A464" s="1" t="s">
        <v>17</v>
      </c>
      <c r="B464" s="4">
        <v>51</v>
      </c>
      <c r="C464" s="4">
        <v>2</v>
      </c>
      <c r="D464" s="1" t="s">
        <v>23</v>
      </c>
    </row>
    <row r="465" spans="1:4" s="35" customFormat="1" x14ac:dyDescent="0.25">
      <c r="A465" s="1" t="s">
        <v>17</v>
      </c>
      <c r="B465" s="4">
        <v>50</v>
      </c>
      <c r="C465" s="4">
        <v>2</v>
      </c>
      <c r="D465" s="1" t="s">
        <v>23</v>
      </c>
    </row>
    <row r="466" spans="1:4" s="35" customFormat="1" x14ac:dyDescent="0.25">
      <c r="A466" s="1" t="s">
        <v>17</v>
      </c>
      <c r="B466" s="4">
        <v>53</v>
      </c>
      <c r="C466" s="4">
        <v>2</v>
      </c>
      <c r="D466" s="1" t="s">
        <v>23</v>
      </c>
    </row>
    <row r="467" spans="1:4" s="35" customFormat="1" x14ac:dyDescent="0.25">
      <c r="A467" s="1" t="s">
        <v>17</v>
      </c>
      <c r="B467" s="4">
        <v>52</v>
      </c>
      <c r="C467" s="4">
        <v>2</v>
      </c>
      <c r="D467" s="1" t="s">
        <v>23</v>
      </c>
    </row>
    <row r="468" spans="1:4" s="35" customFormat="1" x14ac:dyDescent="0.25">
      <c r="A468" s="1" t="s">
        <v>17</v>
      </c>
      <c r="B468" s="4">
        <v>50</v>
      </c>
      <c r="C468" s="4">
        <v>2</v>
      </c>
      <c r="D468" s="1" t="s">
        <v>23</v>
      </c>
    </row>
    <row r="469" spans="1:4" s="35" customFormat="1" x14ac:dyDescent="0.25">
      <c r="A469" s="1" t="s">
        <v>17</v>
      </c>
      <c r="B469" s="4">
        <v>51</v>
      </c>
      <c r="C469" s="4">
        <v>2</v>
      </c>
      <c r="D469" s="1" t="s">
        <v>23</v>
      </c>
    </row>
    <row r="470" spans="1:4" s="35" customFormat="1" x14ac:dyDescent="0.25">
      <c r="A470" s="1" t="s">
        <v>17</v>
      </c>
      <c r="B470" s="4">
        <v>58</v>
      </c>
      <c r="C470" s="4">
        <v>2</v>
      </c>
      <c r="D470" s="1" t="s">
        <v>23</v>
      </c>
    </row>
    <row r="471" spans="1:4" s="35" customFormat="1" x14ac:dyDescent="0.25">
      <c r="A471" s="1" t="s">
        <v>17</v>
      </c>
      <c r="B471" s="4">
        <v>61</v>
      </c>
      <c r="C471" s="4">
        <v>2</v>
      </c>
      <c r="D471" s="1" t="s">
        <v>23</v>
      </c>
    </row>
    <row r="472" spans="1:4" s="35" customFormat="1" x14ac:dyDescent="0.25">
      <c r="A472" s="1" t="s">
        <v>17</v>
      </c>
      <c r="B472" s="4">
        <v>54</v>
      </c>
      <c r="C472" s="4">
        <v>2</v>
      </c>
      <c r="D472" s="1" t="s">
        <v>23</v>
      </c>
    </row>
    <row r="473" spans="1:4" s="35" customFormat="1" x14ac:dyDescent="0.25">
      <c r="A473" s="1" t="s">
        <v>17</v>
      </c>
      <c r="B473" s="4">
        <v>54</v>
      </c>
      <c r="C473" s="4">
        <v>2</v>
      </c>
      <c r="D473" s="1" t="s">
        <v>23</v>
      </c>
    </row>
    <row r="474" spans="1:4" s="35" customFormat="1" x14ac:dyDescent="0.25">
      <c r="A474" s="1" t="s">
        <v>17</v>
      </c>
      <c r="B474" s="4">
        <v>59</v>
      </c>
      <c r="C474" s="4">
        <v>2</v>
      </c>
      <c r="D474" s="1" t="s">
        <v>23</v>
      </c>
    </row>
    <row r="475" spans="1:4" s="35" customFormat="1" x14ac:dyDescent="0.25">
      <c r="A475" s="1" t="s">
        <v>17</v>
      </c>
      <c r="B475" s="4">
        <v>56</v>
      </c>
      <c r="C475" s="4">
        <v>2</v>
      </c>
      <c r="D475" s="1" t="s">
        <v>23</v>
      </c>
    </row>
    <row r="476" spans="1:4" s="35" customFormat="1" x14ac:dyDescent="0.25">
      <c r="A476" s="1" t="s">
        <v>17</v>
      </c>
      <c r="B476" s="4">
        <v>56</v>
      </c>
      <c r="C476" s="4">
        <v>2</v>
      </c>
      <c r="D476" s="1" t="s">
        <v>23</v>
      </c>
    </row>
    <row r="477" spans="1:4" s="35" customFormat="1" x14ac:dyDescent="0.25">
      <c r="A477" s="1" t="s">
        <v>17</v>
      </c>
      <c r="B477" s="4">
        <v>55</v>
      </c>
      <c r="C477" s="4">
        <v>2</v>
      </c>
      <c r="D477" s="1" t="s">
        <v>23</v>
      </c>
    </row>
    <row r="478" spans="1:4" s="35" customFormat="1" x14ac:dyDescent="0.25">
      <c r="A478" s="1" t="s">
        <v>17</v>
      </c>
      <c r="B478" s="4">
        <v>54</v>
      </c>
      <c r="C478" s="4">
        <v>2</v>
      </c>
      <c r="D478" s="1" t="s">
        <v>23</v>
      </c>
    </row>
    <row r="479" spans="1:4" s="35" customFormat="1" x14ac:dyDescent="0.25">
      <c r="A479" s="1" t="s">
        <v>17</v>
      </c>
      <c r="B479" s="4">
        <v>58</v>
      </c>
      <c r="C479" s="4">
        <v>2</v>
      </c>
      <c r="D479" s="1" t="s">
        <v>23</v>
      </c>
    </row>
    <row r="480" spans="1:4" s="35" customFormat="1" x14ac:dyDescent="0.25">
      <c r="A480" s="1" t="s">
        <v>17</v>
      </c>
      <c r="B480" s="4">
        <v>55</v>
      </c>
      <c r="C480" s="4">
        <v>2</v>
      </c>
      <c r="D480" s="1" t="s">
        <v>23</v>
      </c>
    </row>
    <row r="481" spans="1:4" s="35" customFormat="1" x14ac:dyDescent="0.25">
      <c r="A481" s="1" t="s">
        <v>17</v>
      </c>
      <c r="B481" s="4">
        <v>51</v>
      </c>
      <c r="C481" s="4">
        <v>2</v>
      </c>
      <c r="D481" s="1" t="s">
        <v>23</v>
      </c>
    </row>
    <row r="482" spans="1:4" s="35" customFormat="1" x14ac:dyDescent="0.25">
      <c r="A482" s="1" t="s">
        <v>17</v>
      </c>
      <c r="B482" s="4">
        <v>52</v>
      </c>
      <c r="C482" s="4">
        <v>2</v>
      </c>
      <c r="D482" s="1" t="s">
        <v>23</v>
      </c>
    </row>
    <row r="483" spans="1:4" s="35" customFormat="1" x14ac:dyDescent="0.25">
      <c r="A483" s="1" t="s">
        <v>17</v>
      </c>
      <c r="B483" s="4">
        <v>55</v>
      </c>
      <c r="C483" s="4">
        <v>2</v>
      </c>
      <c r="D483" s="1" t="s">
        <v>23</v>
      </c>
    </row>
    <row r="484" spans="1:4" s="35" customFormat="1" x14ac:dyDescent="0.25">
      <c r="A484" s="1" t="s">
        <v>17</v>
      </c>
      <c r="B484" s="4">
        <v>53</v>
      </c>
      <c r="C484" s="4">
        <v>2</v>
      </c>
      <c r="D484" s="1" t="s">
        <v>23</v>
      </c>
    </row>
    <row r="485" spans="1:4" s="35" customFormat="1" x14ac:dyDescent="0.25">
      <c r="A485" s="1" t="s">
        <v>17</v>
      </c>
      <c r="B485" s="4">
        <v>56</v>
      </c>
      <c r="C485" s="4">
        <v>2</v>
      </c>
      <c r="D485" s="1" t="s">
        <v>23</v>
      </c>
    </row>
    <row r="486" spans="1:4" s="35" customFormat="1" x14ac:dyDescent="0.25">
      <c r="A486" s="1" t="s">
        <v>17</v>
      </c>
      <c r="B486" s="4">
        <v>56</v>
      </c>
      <c r="C486" s="4">
        <v>2</v>
      </c>
      <c r="D486" s="1" t="s">
        <v>23</v>
      </c>
    </row>
    <row r="487" spans="1:4" s="35" customFormat="1" x14ac:dyDescent="0.25">
      <c r="A487" s="1" t="s">
        <v>17</v>
      </c>
      <c r="B487" s="4">
        <v>56</v>
      </c>
      <c r="C487" s="4">
        <v>2</v>
      </c>
      <c r="D487" s="1" t="s">
        <v>23</v>
      </c>
    </row>
    <row r="488" spans="1:4" s="35" customFormat="1" x14ac:dyDescent="0.25">
      <c r="A488" s="1" t="s">
        <v>17</v>
      </c>
      <c r="B488" s="4">
        <v>55</v>
      </c>
      <c r="C488" s="4">
        <v>2</v>
      </c>
      <c r="D488" s="1" t="s">
        <v>23</v>
      </c>
    </row>
    <row r="489" spans="1:4" s="35" customFormat="1" x14ac:dyDescent="0.25">
      <c r="A489" s="1" t="s">
        <v>17</v>
      </c>
      <c r="B489" s="4">
        <v>59</v>
      </c>
      <c r="C489" s="4">
        <v>2</v>
      </c>
      <c r="D489" s="1" t="s">
        <v>23</v>
      </c>
    </row>
    <row r="490" spans="1:4" s="35" customFormat="1" x14ac:dyDescent="0.25">
      <c r="A490" s="1" t="s">
        <v>17</v>
      </c>
      <c r="B490" s="4">
        <v>57</v>
      </c>
      <c r="C490" s="4">
        <v>2</v>
      </c>
      <c r="D490" s="1" t="s">
        <v>23</v>
      </c>
    </row>
    <row r="491" spans="1:4" s="35" customFormat="1" x14ac:dyDescent="0.25">
      <c r="A491" s="1" t="s">
        <v>17</v>
      </c>
      <c r="B491" s="4">
        <v>55</v>
      </c>
      <c r="C491" s="4">
        <v>2</v>
      </c>
      <c r="D491" s="1" t="s">
        <v>23</v>
      </c>
    </row>
    <row r="492" spans="1:4" s="35" customFormat="1" x14ac:dyDescent="0.25">
      <c r="A492" s="1" t="s">
        <v>17</v>
      </c>
      <c r="B492" s="4">
        <v>56</v>
      </c>
      <c r="C492" s="4">
        <v>2</v>
      </c>
      <c r="D492" s="1" t="s">
        <v>23</v>
      </c>
    </row>
    <row r="493" spans="1:4" s="35" customFormat="1" x14ac:dyDescent="0.25">
      <c r="A493" s="1" t="s">
        <v>17</v>
      </c>
      <c r="B493" s="4">
        <v>56</v>
      </c>
      <c r="C493" s="4">
        <v>2</v>
      </c>
      <c r="D493" s="1" t="s">
        <v>23</v>
      </c>
    </row>
    <row r="494" spans="1:4" s="35" customFormat="1" x14ac:dyDescent="0.25">
      <c r="A494" s="1" t="s">
        <v>17</v>
      </c>
      <c r="B494" s="4">
        <v>57</v>
      </c>
      <c r="C494" s="4">
        <v>2</v>
      </c>
      <c r="D494" s="1" t="s">
        <v>23</v>
      </c>
    </row>
    <row r="495" spans="1:4" s="35" customFormat="1" x14ac:dyDescent="0.25">
      <c r="A495" s="1" t="s">
        <v>17</v>
      </c>
      <c r="B495" s="4">
        <v>59</v>
      </c>
      <c r="C495" s="4">
        <v>2</v>
      </c>
      <c r="D495" s="1" t="s">
        <v>23</v>
      </c>
    </row>
    <row r="496" spans="1:4" s="35" customFormat="1" x14ac:dyDescent="0.25">
      <c r="A496" s="1" t="s">
        <v>17</v>
      </c>
      <c r="B496" s="4">
        <v>58</v>
      </c>
      <c r="C496" s="4">
        <v>2</v>
      </c>
      <c r="D496" s="1" t="s">
        <v>23</v>
      </c>
    </row>
    <row r="497" spans="1:4" s="35" customFormat="1" x14ac:dyDescent="0.25">
      <c r="A497" s="1" t="s">
        <v>17</v>
      </c>
      <c r="B497" s="4">
        <v>59</v>
      </c>
      <c r="C497" s="4">
        <v>2</v>
      </c>
      <c r="D497" s="1" t="s">
        <v>23</v>
      </c>
    </row>
    <row r="498" spans="1:4" s="35" customFormat="1" x14ac:dyDescent="0.25">
      <c r="A498" s="1" t="s">
        <v>17</v>
      </c>
      <c r="B498" s="4">
        <v>56</v>
      </c>
      <c r="C498" s="4">
        <v>2</v>
      </c>
      <c r="D498" s="1" t="s">
        <v>23</v>
      </c>
    </row>
    <row r="499" spans="1:4" s="35" customFormat="1" x14ac:dyDescent="0.25">
      <c r="A499" s="1" t="s">
        <v>17</v>
      </c>
      <c r="B499" s="4">
        <v>60</v>
      </c>
      <c r="C499" s="4">
        <v>2</v>
      </c>
      <c r="D499" s="1" t="s">
        <v>23</v>
      </c>
    </row>
    <row r="500" spans="1:4" s="35" customFormat="1" x14ac:dyDescent="0.25">
      <c r="A500" s="1" t="s">
        <v>17</v>
      </c>
      <c r="B500" s="4">
        <v>61</v>
      </c>
      <c r="C500" s="4">
        <v>2</v>
      </c>
      <c r="D500" s="1" t="s">
        <v>23</v>
      </c>
    </row>
    <row r="501" spans="1:4" s="35" customFormat="1" x14ac:dyDescent="0.25">
      <c r="A501" s="1" t="s">
        <v>17</v>
      </c>
      <c r="B501" s="4">
        <v>58</v>
      </c>
      <c r="C501" s="4">
        <v>2</v>
      </c>
      <c r="D501" s="1" t="s">
        <v>23</v>
      </c>
    </row>
    <row r="502" spans="1:4" s="35" customFormat="1" x14ac:dyDescent="0.25">
      <c r="A502" s="1" t="s">
        <v>17</v>
      </c>
      <c r="B502" s="4">
        <v>57</v>
      </c>
      <c r="C502" s="4">
        <v>2</v>
      </c>
      <c r="D502" s="1" t="s">
        <v>23</v>
      </c>
    </row>
    <row r="503" spans="1:4" s="35" customFormat="1" x14ac:dyDescent="0.25">
      <c r="A503" s="1" t="s">
        <v>17</v>
      </c>
      <c r="B503" s="4">
        <v>57</v>
      </c>
      <c r="C503" s="4">
        <v>2</v>
      </c>
      <c r="D503" s="1" t="s">
        <v>23</v>
      </c>
    </row>
    <row r="504" spans="1:4" s="35" customFormat="1" x14ac:dyDescent="0.25">
      <c r="A504" s="1" t="s">
        <v>17</v>
      </c>
      <c r="B504" s="4">
        <v>58</v>
      </c>
      <c r="C504" s="4">
        <v>2</v>
      </c>
      <c r="D504" s="1" t="s">
        <v>23</v>
      </c>
    </row>
    <row r="505" spans="1:4" s="35" customFormat="1" x14ac:dyDescent="0.25">
      <c r="A505" s="1" t="s">
        <v>17</v>
      </c>
      <c r="B505" s="4">
        <v>50</v>
      </c>
      <c r="C505" s="4">
        <v>2</v>
      </c>
      <c r="D505" s="1" t="s">
        <v>23</v>
      </c>
    </row>
    <row r="506" spans="1:4" s="35" customFormat="1" x14ac:dyDescent="0.25">
      <c r="A506" s="1" t="s">
        <v>17</v>
      </c>
      <c r="B506" s="4">
        <v>60</v>
      </c>
      <c r="C506" s="4">
        <v>2</v>
      </c>
      <c r="D506" s="1" t="s">
        <v>23</v>
      </c>
    </row>
    <row r="507" spans="1:4" s="35" customFormat="1" x14ac:dyDescent="0.25">
      <c r="A507" s="1" t="s">
        <v>17</v>
      </c>
      <c r="B507" s="4">
        <v>57</v>
      </c>
      <c r="C507" s="4">
        <v>2</v>
      </c>
      <c r="D507" s="1" t="s">
        <v>23</v>
      </c>
    </row>
    <row r="508" spans="1:4" s="35" customFormat="1" x14ac:dyDescent="0.25">
      <c r="A508" s="1" t="s">
        <v>17</v>
      </c>
      <c r="B508" s="4">
        <v>60</v>
      </c>
      <c r="C508" s="4">
        <v>2</v>
      </c>
      <c r="D508" s="1" t="s">
        <v>23</v>
      </c>
    </row>
    <row r="509" spans="1:4" s="35" customFormat="1" x14ac:dyDescent="0.25">
      <c r="A509" s="1" t="s">
        <v>17</v>
      </c>
      <c r="B509" s="4">
        <v>61</v>
      </c>
      <c r="C509" s="4">
        <v>2</v>
      </c>
      <c r="D509" s="1" t="s">
        <v>23</v>
      </c>
    </row>
    <row r="510" spans="1:4" s="35" customFormat="1" x14ac:dyDescent="0.25">
      <c r="A510" s="1" t="s">
        <v>17</v>
      </c>
      <c r="B510" s="4">
        <v>50</v>
      </c>
      <c r="C510" s="4">
        <v>2</v>
      </c>
      <c r="D510" s="1" t="s">
        <v>23</v>
      </c>
    </row>
    <row r="511" spans="1:4" s="35" customFormat="1" x14ac:dyDescent="0.25">
      <c r="A511" s="1" t="s">
        <v>17</v>
      </c>
      <c r="B511" s="4">
        <v>51</v>
      </c>
      <c r="C511" s="4">
        <v>2</v>
      </c>
      <c r="D511" s="1" t="s">
        <v>23</v>
      </c>
    </row>
    <row r="512" spans="1:4" s="35" customFormat="1" x14ac:dyDescent="0.25">
      <c r="A512" s="1" t="s">
        <v>17</v>
      </c>
      <c r="B512" s="4">
        <v>52</v>
      </c>
      <c r="C512" s="4">
        <v>2</v>
      </c>
      <c r="D512" s="1" t="s">
        <v>23</v>
      </c>
    </row>
    <row r="513" spans="1:4" s="35" customFormat="1" x14ac:dyDescent="0.25">
      <c r="A513" s="1" t="s">
        <v>17</v>
      </c>
      <c r="B513" s="4">
        <v>51</v>
      </c>
      <c r="C513" s="4">
        <v>2</v>
      </c>
      <c r="D513" s="1" t="s">
        <v>23</v>
      </c>
    </row>
    <row r="514" spans="1:4" s="35" customFormat="1" x14ac:dyDescent="0.25">
      <c r="A514" s="1" t="s">
        <v>17</v>
      </c>
      <c r="B514" s="4">
        <v>52</v>
      </c>
      <c r="C514" s="4">
        <v>2</v>
      </c>
      <c r="D514" s="1" t="s">
        <v>23</v>
      </c>
    </row>
    <row r="515" spans="1:4" s="35" customFormat="1" x14ac:dyDescent="0.25">
      <c r="A515" s="1" t="s">
        <v>17</v>
      </c>
      <c r="B515" s="4">
        <v>58</v>
      </c>
      <c r="C515" s="4">
        <v>2</v>
      </c>
      <c r="D515" s="1" t="s">
        <v>23</v>
      </c>
    </row>
    <row r="516" spans="1:4" s="35" customFormat="1" x14ac:dyDescent="0.25">
      <c r="A516" s="1" t="s">
        <v>17</v>
      </c>
      <c r="B516" s="4">
        <v>56</v>
      </c>
      <c r="C516" s="4">
        <v>2</v>
      </c>
      <c r="D516" s="1" t="s">
        <v>23</v>
      </c>
    </row>
    <row r="517" spans="1:4" s="35" customFormat="1" x14ac:dyDescent="0.25">
      <c r="A517" s="1" t="s">
        <v>17</v>
      </c>
      <c r="B517" s="4">
        <v>65</v>
      </c>
      <c r="C517" s="4">
        <v>2</v>
      </c>
      <c r="D517" s="1" t="s">
        <v>23</v>
      </c>
    </row>
    <row r="518" spans="1:4" s="35" customFormat="1" x14ac:dyDescent="0.25">
      <c r="A518" s="1" t="s">
        <v>17</v>
      </c>
      <c r="B518" s="4">
        <v>64</v>
      </c>
      <c r="C518" s="4">
        <v>2</v>
      </c>
      <c r="D518" s="1" t="s">
        <v>23</v>
      </c>
    </row>
    <row r="519" spans="1:4" s="35" customFormat="1" x14ac:dyDescent="0.25">
      <c r="A519" s="1" t="s">
        <v>17</v>
      </c>
      <c r="B519" s="4">
        <v>63</v>
      </c>
      <c r="C519" s="4">
        <v>2</v>
      </c>
      <c r="D519" s="1" t="s">
        <v>23</v>
      </c>
    </row>
    <row r="520" spans="1:4" s="35" customFormat="1" x14ac:dyDescent="0.25">
      <c r="A520" s="1" t="s">
        <v>17</v>
      </c>
      <c r="B520" s="4">
        <v>63</v>
      </c>
      <c r="C520" s="4">
        <v>2</v>
      </c>
      <c r="D520" s="1" t="s">
        <v>23</v>
      </c>
    </row>
    <row r="521" spans="1:4" s="35" customFormat="1" x14ac:dyDescent="0.25">
      <c r="A521" s="1" t="s">
        <v>17</v>
      </c>
      <c r="B521" s="4">
        <v>61</v>
      </c>
      <c r="C521" s="4">
        <v>2</v>
      </c>
      <c r="D521" s="1" t="s">
        <v>23</v>
      </c>
    </row>
    <row r="522" spans="1:4" s="35" customFormat="1" x14ac:dyDescent="0.25">
      <c r="A522" s="1" t="s">
        <v>17</v>
      </c>
      <c r="B522" s="4">
        <v>57</v>
      </c>
      <c r="C522" s="4">
        <v>2</v>
      </c>
      <c r="D522" s="1" t="s">
        <v>23</v>
      </c>
    </row>
    <row r="523" spans="1:4" s="35" customFormat="1" x14ac:dyDescent="0.25">
      <c r="A523" s="1" t="s">
        <v>17</v>
      </c>
      <c r="B523" s="4">
        <v>60</v>
      </c>
      <c r="C523" s="4">
        <v>2</v>
      </c>
      <c r="D523" s="1" t="s">
        <v>23</v>
      </c>
    </row>
    <row r="524" spans="1:4" s="35" customFormat="1" x14ac:dyDescent="0.25">
      <c r="A524" s="1" t="s">
        <v>17</v>
      </c>
      <c r="B524" s="4">
        <v>60</v>
      </c>
      <c r="C524" s="4">
        <v>2</v>
      </c>
      <c r="D524" s="1" t="s">
        <v>23</v>
      </c>
    </row>
    <row r="525" spans="1:4" s="35" customFormat="1" x14ac:dyDescent="0.25">
      <c r="A525" s="1" t="s">
        <v>17</v>
      </c>
      <c r="B525" s="4">
        <v>63</v>
      </c>
      <c r="C525" s="4">
        <v>2</v>
      </c>
      <c r="D525" s="1" t="s">
        <v>23</v>
      </c>
    </row>
    <row r="526" spans="1:4" s="35" customFormat="1" x14ac:dyDescent="0.25">
      <c r="A526" s="1" t="s">
        <v>17</v>
      </c>
      <c r="B526" s="4">
        <v>61</v>
      </c>
      <c r="C526" s="4">
        <v>2</v>
      </c>
      <c r="D526" s="1" t="s">
        <v>23</v>
      </c>
    </row>
    <row r="527" spans="1:4" s="35" customFormat="1" x14ac:dyDescent="0.25">
      <c r="A527" s="1" t="s">
        <v>17</v>
      </c>
      <c r="B527" s="4">
        <v>60</v>
      </c>
      <c r="C527" s="4">
        <v>2</v>
      </c>
      <c r="D527" s="1" t="s">
        <v>23</v>
      </c>
    </row>
    <row r="528" spans="1:4" s="35" customFormat="1" x14ac:dyDescent="0.25">
      <c r="A528" s="1" t="s">
        <v>17</v>
      </c>
      <c r="B528" s="4">
        <v>60</v>
      </c>
      <c r="C528" s="4">
        <v>2</v>
      </c>
      <c r="D528" s="1" t="s">
        <v>23</v>
      </c>
    </row>
    <row r="529" spans="1:4" s="35" customFormat="1" x14ac:dyDescent="0.25">
      <c r="A529" s="1" t="s">
        <v>17</v>
      </c>
      <c r="B529" s="4">
        <v>66</v>
      </c>
      <c r="C529" s="4">
        <v>2</v>
      </c>
      <c r="D529" s="1" t="s">
        <v>23</v>
      </c>
    </row>
    <row r="530" spans="1:4" s="35" customFormat="1" x14ac:dyDescent="0.25">
      <c r="A530" s="1" t="s">
        <v>17</v>
      </c>
      <c r="B530" s="4">
        <v>61</v>
      </c>
      <c r="C530" s="4">
        <v>2</v>
      </c>
      <c r="D530" s="1" t="s">
        <v>23</v>
      </c>
    </row>
    <row r="531" spans="1:4" s="35" customFormat="1" x14ac:dyDescent="0.25">
      <c r="A531" s="1" t="s">
        <v>17</v>
      </c>
      <c r="B531" s="4">
        <v>62</v>
      </c>
      <c r="C531" s="4">
        <v>2</v>
      </c>
      <c r="D531" s="1" t="s">
        <v>23</v>
      </c>
    </row>
    <row r="532" spans="1:4" s="35" customFormat="1" x14ac:dyDescent="0.25">
      <c r="A532" s="1" t="s">
        <v>17</v>
      </c>
      <c r="B532" s="4">
        <v>61</v>
      </c>
      <c r="C532" s="4">
        <v>2</v>
      </c>
      <c r="D532" s="1" t="s">
        <v>23</v>
      </c>
    </row>
    <row r="533" spans="1:4" s="35" customFormat="1" x14ac:dyDescent="0.25">
      <c r="A533" s="1" t="s">
        <v>17</v>
      </c>
      <c r="B533" s="4">
        <v>59</v>
      </c>
      <c r="C533" s="4">
        <v>2</v>
      </c>
      <c r="D533" s="1" t="s">
        <v>23</v>
      </c>
    </row>
    <row r="534" spans="1:4" s="35" customFormat="1" x14ac:dyDescent="0.25">
      <c r="A534" s="1" t="s">
        <v>17</v>
      </c>
      <c r="B534" s="4">
        <v>61</v>
      </c>
      <c r="C534" s="4">
        <v>2</v>
      </c>
      <c r="D534" s="1" t="s">
        <v>23</v>
      </c>
    </row>
    <row r="535" spans="1:4" s="35" customFormat="1" x14ac:dyDescent="0.25">
      <c r="A535" s="1" t="s">
        <v>17</v>
      </c>
      <c r="B535" s="4">
        <v>59</v>
      </c>
      <c r="C535" s="4">
        <v>2</v>
      </c>
      <c r="D535" s="1" t="s">
        <v>23</v>
      </c>
    </row>
    <row r="536" spans="1:4" s="35" customFormat="1" x14ac:dyDescent="0.25">
      <c r="A536" s="1" t="s">
        <v>17</v>
      </c>
      <c r="B536" s="4">
        <v>57</v>
      </c>
      <c r="C536" s="4">
        <v>2</v>
      </c>
      <c r="D536" s="1" t="s">
        <v>23</v>
      </c>
    </row>
    <row r="537" spans="1:4" s="35" customFormat="1" x14ac:dyDescent="0.25">
      <c r="A537" s="1" t="s">
        <v>17</v>
      </c>
      <c r="B537" s="4">
        <v>57</v>
      </c>
      <c r="C537" s="4">
        <v>2</v>
      </c>
      <c r="D537" s="1" t="s">
        <v>23</v>
      </c>
    </row>
    <row r="538" spans="1:4" s="35" customFormat="1" x14ac:dyDescent="0.25">
      <c r="A538" s="1" t="s">
        <v>17</v>
      </c>
      <c r="B538" s="4">
        <v>57</v>
      </c>
      <c r="C538" s="4">
        <v>2</v>
      </c>
      <c r="D538" s="1" t="s">
        <v>23</v>
      </c>
    </row>
    <row r="539" spans="1:4" s="35" customFormat="1" x14ac:dyDescent="0.25">
      <c r="A539" s="1" t="s">
        <v>17</v>
      </c>
      <c r="B539" s="4">
        <v>56</v>
      </c>
      <c r="C539" s="4">
        <v>2</v>
      </c>
      <c r="D539" s="1" t="s">
        <v>23</v>
      </c>
    </row>
    <row r="540" spans="1:4" s="35" customFormat="1" x14ac:dyDescent="0.25">
      <c r="A540" s="1" t="s">
        <v>17</v>
      </c>
      <c r="B540" s="4">
        <v>55</v>
      </c>
      <c r="C540" s="4">
        <v>2</v>
      </c>
      <c r="D540" s="1" t="s">
        <v>23</v>
      </c>
    </row>
    <row r="541" spans="1:4" s="35" customFormat="1" x14ac:dyDescent="0.25">
      <c r="A541" s="1" t="s">
        <v>17</v>
      </c>
      <c r="B541" s="4">
        <v>56</v>
      </c>
      <c r="C541" s="4">
        <v>2</v>
      </c>
      <c r="D541" s="1" t="s">
        <v>23</v>
      </c>
    </row>
    <row r="542" spans="1:4" s="35" customFormat="1" x14ac:dyDescent="0.25">
      <c r="A542" s="1" t="s">
        <v>17</v>
      </c>
      <c r="B542" s="4">
        <v>56</v>
      </c>
      <c r="C542" s="4">
        <v>2</v>
      </c>
      <c r="D542" s="1" t="s">
        <v>23</v>
      </c>
    </row>
    <row r="543" spans="1:4" s="35" customFormat="1" x14ac:dyDescent="0.25">
      <c r="A543" s="1" t="s">
        <v>17</v>
      </c>
      <c r="B543" s="4">
        <v>55</v>
      </c>
      <c r="C543" s="4">
        <v>2</v>
      </c>
      <c r="D543" s="1" t="s">
        <v>23</v>
      </c>
    </row>
    <row r="544" spans="1:4" s="35" customFormat="1" x14ac:dyDescent="0.25">
      <c r="A544" s="1" t="s">
        <v>17</v>
      </c>
      <c r="B544" s="4">
        <v>58</v>
      </c>
      <c r="C544" s="4">
        <v>2</v>
      </c>
      <c r="D544" s="1" t="s">
        <v>23</v>
      </c>
    </row>
    <row r="545" spans="1:4" s="35" customFormat="1" x14ac:dyDescent="0.25">
      <c r="A545" s="1" t="s">
        <v>17</v>
      </c>
      <c r="B545" s="4">
        <v>56</v>
      </c>
      <c r="C545" s="4">
        <v>2</v>
      </c>
      <c r="D545" s="1" t="s">
        <v>23</v>
      </c>
    </row>
    <row r="546" spans="1:4" s="35" customFormat="1" x14ac:dyDescent="0.25">
      <c r="A546" s="1" t="s">
        <v>17</v>
      </c>
      <c r="B546" s="4">
        <v>55</v>
      </c>
      <c r="C546" s="4">
        <v>2</v>
      </c>
      <c r="D546" s="1" t="s">
        <v>23</v>
      </c>
    </row>
    <row r="547" spans="1:4" s="35" customFormat="1" x14ac:dyDescent="0.25">
      <c r="A547" s="1" t="s">
        <v>17</v>
      </c>
      <c r="B547" s="4">
        <v>59</v>
      </c>
      <c r="C547" s="4">
        <v>2</v>
      </c>
      <c r="D547" s="1" t="s">
        <v>23</v>
      </c>
    </row>
    <row r="548" spans="1:4" s="35" customFormat="1" x14ac:dyDescent="0.25">
      <c r="A548" s="1" t="s">
        <v>17</v>
      </c>
      <c r="B548" s="4">
        <v>49</v>
      </c>
      <c r="C548" s="4">
        <v>2</v>
      </c>
      <c r="D548" s="1" t="s">
        <v>23</v>
      </c>
    </row>
    <row r="549" spans="1:4" s="35" customFormat="1" x14ac:dyDescent="0.25">
      <c r="A549" s="1" t="s">
        <v>17</v>
      </c>
      <c r="B549" s="4">
        <v>50</v>
      </c>
      <c r="C549" s="4">
        <v>2</v>
      </c>
      <c r="D549" s="1" t="s">
        <v>23</v>
      </c>
    </row>
    <row r="550" spans="1:4" s="35" customFormat="1" x14ac:dyDescent="0.25">
      <c r="A550" s="1" t="s">
        <v>17</v>
      </c>
      <c r="B550" s="4">
        <v>48</v>
      </c>
      <c r="C550" s="4">
        <v>2</v>
      </c>
      <c r="D550" s="1" t="s">
        <v>23</v>
      </c>
    </row>
    <row r="551" spans="1:4" s="35" customFormat="1" x14ac:dyDescent="0.25">
      <c r="A551" s="1" t="s">
        <v>17</v>
      </c>
      <c r="B551" s="4">
        <v>46</v>
      </c>
      <c r="C551" s="4">
        <v>2</v>
      </c>
      <c r="D551" s="1" t="s">
        <v>23</v>
      </c>
    </row>
    <row r="552" spans="1:4" s="35" customFormat="1" x14ac:dyDescent="0.25">
      <c r="A552" s="1" t="s">
        <v>17</v>
      </c>
      <c r="B552" s="4">
        <v>52</v>
      </c>
      <c r="C552" s="4">
        <v>2</v>
      </c>
      <c r="D552" s="1" t="s">
        <v>23</v>
      </c>
    </row>
    <row r="553" spans="1:4" s="35" customFormat="1" x14ac:dyDescent="0.25">
      <c r="A553" s="1" t="s">
        <v>17</v>
      </c>
      <c r="B553" s="4">
        <v>47</v>
      </c>
      <c r="C553" s="4">
        <v>2</v>
      </c>
      <c r="D553" s="1" t="s">
        <v>23</v>
      </c>
    </row>
    <row r="554" spans="1:4" s="35" customFormat="1" x14ac:dyDescent="0.25">
      <c r="A554" s="1" t="s">
        <v>17</v>
      </c>
      <c r="B554" s="4">
        <v>48</v>
      </c>
      <c r="C554" s="4">
        <v>2</v>
      </c>
      <c r="D554" s="1" t="s">
        <v>23</v>
      </c>
    </row>
    <row r="555" spans="1:4" s="35" customFormat="1" x14ac:dyDescent="0.25">
      <c r="A555" s="1" t="s">
        <v>17</v>
      </c>
      <c r="B555" s="4">
        <v>48</v>
      </c>
      <c r="C555" s="4">
        <v>2</v>
      </c>
      <c r="D555" s="1" t="s">
        <v>23</v>
      </c>
    </row>
    <row r="556" spans="1:4" s="35" customFormat="1" x14ac:dyDescent="0.25">
      <c r="A556" s="1" t="s">
        <v>17</v>
      </c>
      <c r="B556" s="4">
        <v>52</v>
      </c>
      <c r="C556" s="4">
        <v>2</v>
      </c>
      <c r="D556" s="1" t="s">
        <v>23</v>
      </c>
    </row>
    <row r="557" spans="1:4" s="35" customFormat="1" x14ac:dyDescent="0.25">
      <c r="A557" s="1" t="s">
        <v>17</v>
      </c>
      <c r="B557" s="4">
        <v>50</v>
      </c>
      <c r="C557" s="4">
        <v>2</v>
      </c>
      <c r="D557" s="1" t="s">
        <v>23</v>
      </c>
    </row>
    <row r="558" spans="1:4" s="35" customFormat="1" x14ac:dyDescent="0.25">
      <c r="A558" s="1" t="s">
        <v>17</v>
      </c>
      <c r="B558" s="4">
        <v>49</v>
      </c>
      <c r="C558" s="4">
        <v>2</v>
      </c>
      <c r="D558" s="1" t="s">
        <v>23</v>
      </c>
    </row>
    <row r="559" spans="1:4" s="35" customFormat="1" x14ac:dyDescent="0.25">
      <c r="A559" s="1" t="s">
        <v>17</v>
      </c>
      <c r="B559" s="4">
        <v>46</v>
      </c>
      <c r="C559" s="4">
        <v>2</v>
      </c>
      <c r="D559" s="1" t="s">
        <v>23</v>
      </c>
    </row>
    <row r="560" spans="1:4" s="35" customFormat="1" x14ac:dyDescent="0.25">
      <c r="A560" s="1" t="s">
        <v>17</v>
      </c>
      <c r="B560" s="4">
        <v>56</v>
      </c>
      <c r="C560" s="4">
        <v>2</v>
      </c>
      <c r="D560" s="1" t="s">
        <v>23</v>
      </c>
    </row>
    <row r="561" spans="1:4" s="35" customFormat="1" x14ac:dyDescent="0.25">
      <c r="A561" s="1" t="s">
        <v>17</v>
      </c>
      <c r="B561" s="4">
        <v>53</v>
      </c>
      <c r="C561" s="4">
        <v>2</v>
      </c>
      <c r="D561" s="1" t="s">
        <v>23</v>
      </c>
    </row>
    <row r="562" spans="1:4" s="35" customFormat="1" x14ac:dyDescent="0.25">
      <c r="A562" s="1" t="s">
        <v>17</v>
      </c>
      <c r="B562" s="4">
        <v>50</v>
      </c>
      <c r="C562" s="4">
        <v>2</v>
      </c>
      <c r="D562" s="1" t="s">
        <v>23</v>
      </c>
    </row>
    <row r="563" spans="1:4" s="35" customFormat="1" x14ac:dyDescent="0.25">
      <c r="A563" s="1" t="s">
        <v>17</v>
      </c>
      <c r="B563" s="4">
        <v>55</v>
      </c>
      <c r="C563" s="4">
        <v>2</v>
      </c>
      <c r="D563" s="1" t="s">
        <v>23</v>
      </c>
    </row>
    <row r="564" spans="1:4" s="35" customFormat="1" x14ac:dyDescent="0.25">
      <c r="A564" s="1" t="s">
        <v>17</v>
      </c>
      <c r="B564" s="4">
        <v>53</v>
      </c>
      <c r="C564" s="4">
        <v>2</v>
      </c>
      <c r="D564" s="1" t="s">
        <v>23</v>
      </c>
    </row>
    <row r="565" spans="1:4" s="35" customFormat="1" x14ac:dyDescent="0.25">
      <c r="A565" s="1" t="s">
        <v>17</v>
      </c>
      <c r="B565" s="4">
        <v>53</v>
      </c>
      <c r="C565" s="4">
        <v>2</v>
      </c>
      <c r="D565" s="1" t="s">
        <v>23</v>
      </c>
    </row>
    <row r="566" spans="1:4" s="35" customFormat="1" x14ac:dyDescent="0.25">
      <c r="A566" s="1" t="s">
        <v>17</v>
      </c>
      <c r="B566" s="4">
        <v>54</v>
      </c>
      <c r="C566" s="4">
        <v>2</v>
      </c>
      <c r="D566" s="1" t="s">
        <v>23</v>
      </c>
    </row>
    <row r="567" spans="1:4" s="35" customFormat="1" x14ac:dyDescent="0.25">
      <c r="A567" s="1" t="s">
        <v>17</v>
      </c>
      <c r="B567" s="4">
        <v>51</v>
      </c>
      <c r="C567" s="4">
        <v>2</v>
      </c>
      <c r="D567" s="1" t="s">
        <v>23</v>
      </c>
    </row>
    <row r="568" spans="1:4" s="35" customFormat="1" x14ac:dyDescent="0.25">
      <c r="A568" s="1" t="s">
        <v>17</v>
      </c>
      <c r="B568" s="4">
        <v>56</v>
      </c>
      <c r="C568" s="4">
        <v>2</v>
      </c>
      <c r="D568" s="1" t="s">
        <v>23</v>
      </c>
    </row>
    <row r="569" spans="1:4" s="35" customFormat="1" x14ac:dyDescent="0.25">
      <c r="A569" s="1" t="s">
        <v>17</v>
      </c>
      <c r="B569" s="4">
        <v>54</v>
      </c>
      <c r="C569" s="4">
        <v>2</v>
      </c>
      <c r="D569" s="1" t="s">
        <v>23</v>
      </c>
    </row>
    <row r="570" spans="1:4" s="35" customFormat="1" x14ac:dyDescent="0.25">
      <c r="A570" s="1" t="s">
        <v>17</v>
      </c>
      <c r="B570" s="4">
        <v>54</v>
      </c>
      <c r="C570" s="4">
        <v>2</v>
      </c>
      <c r="D570" s="1" t="s">
        <v>23</v>
      </c>
    </row>
    <row r="571" spans="1:4" s="35" customFormat="1" x14ac:dyDescent="0.25">
      <c r="A571" s="1" t="s">
        <v>17</v>
      </c>
      <c r="B571" s="4">
        <v>50</v>
      </c>
      <c r="C571" s="4">
        <v>2</v>
      </c>
      <c r="D571" s="1" t="s">
        <v>23</v>
      </c>
    </row>
    <row r="572" spans="1:4" s="35" customFormat="1" x14ac:dyDescent="0.25">
      <c r="A572" s="1" t="s">
        <v>17</v>
      </c>
      <c r="B572" s="4">
        <v>51</v>
      </c>
      <c r="C572" s="4">
        <v>2</v>
      </c>
      <c r="D572" s="1" t="s">
        <v>23</v>
      </c>
    </row>
    <row r="573" spans="1:4" s="35" customFormat="1" x14ac:dyDescent="0.25">
      <c r="A573" s="1" t="s">
        <v>17</v>
      </c>
      <c r="B573" s="4">
        <v>55</v>
      </c>
      <c r="C573" s="4">
        <v>2</v>
      </c>
      <c r="D573" s="1" t="s">
        <v>23</v>
      </c>
    </row>
    <row r="574" spans="1:4" s="35" customFormat="1" x14ac:dyDescent="0.25">
      <c r="A574" s="1" t="s">
        <v>17</v>
      </c>
      <c r="B574" s="4">
        <v>55</v>
      </c>
      <c r="C574" s="4">
        <v>2</v>
      </c>
      <c r="D574" s="1" t="s">
        <v>23</v>
      </c>
    </row>
    <row r="575" spans="1:4" s="35" customFormat="1" x14ac:dyDescent="0.25">
      <c r="A575" s="1" t="s">
        <v>17</v>
      </c>
      <c r="B575" s="4">
        <v>53</v>
      </c>
      <c r="C575" s="4">
        <v>2</v>
      </c>
      <c r="D575" s="1" t="s">
        <v>23</v>
      </c>
    </row>
    <row r="576" spans="1:4" s="35" customFormat="1" x14ac:dyDescent="0.25">
      <c r="A576" s="1" t="s">
        <v>17</v>
      </c>
      <c r="B576" s="4">
        <v>54</v>
      </c>
      <c r="C576" s="4">
        <v>2</v>
      </c>
      <c r="D576" s="1" t="s">
        <v>23</v>
      </c>
    </row>
    <row r="577" spans="1:4" s="35" customFormat="1" x14ac:dyDescent="0.25">
      <c r="A577" s="1" t="s">
        <v>17</v>
      </c>
      <c r="B577" s="4">
        <v>91</v>
      </c>
      <c r="C577" s="4">
        <v>2</v>
      </c>
      <c r="D577" s="1" t="s">
        <v>23</v>
      </c>
    </row>
    <row r="578" spans="1:4" s="35" customFormat="1" x14ac:dyDescent="0.25">
      <c r="A578" s="1" t="s">
        <v>17</v>
      </c>
      <c r="B578" s="4">
        <v>90</v>
      </c>
      <c r="C578" s="4">
        <v>2</v>
      </c>
      <c r="D578" s="1" t="s">
        <v>23</v>
      </c>
    </row>
    <row r="579" spans="1:4" s="35" customFormat="1" x14ac:dyDescent="0.25">
      <c r="A579" s="1" t="s">
        <v>17</v>
      </c>
      <c r="B579" s="4">
        <v>85</v>
      </c>
      <c r="C579" s="4">
        <v>2</v>
      </c>
      <c r="D579" s="1" t="s">
        <v>23</v>
      </c>
    </row>
    <row r="580" spans="1:4" s="35" customFormat="1" x14ac:dyDescent="0.25">
      <c r="A580" s="1" t="s">
        <v>17</v>
      </c>
      <c r="B580" s="4">
        <v>85</v>
      </c>
      <c r="C580" s="4">
        <v>2</v>
      </c>
      <c r="D580" s="1" t="s">
        <v>23</v>
      </c>
    </row>
    <row r="581" spans="1:4" s="35" customFormat="1" x14ac:dyDescent="0.25">
      <c r="A581" s="1" t="s">
        <v>17</v>
      </c>
      <c r="B581" s="4">
        <v>88</v>
      </c>
      <c r="C581" s="4">
        <v>2</v>
      </c>
      <c r="D581" s="1" t="s">
        <v>23</v>
      </c>
    </row>
    <row r="582" spans="1:4" s="35" customFormat="1" x14ac:dyDescent="0.25">
      <c r="A582" s="1" t="s">
        <v>17</v>
      </c>
      <c r="B582" s="4">
        <v>87</v>
      </c>
      <c r="C582" s="4">
        <v>2</v>
      </c>
      <c r="D582" s="1" t="s">
        <v>23</v>
      </c>
    </row>
    <row r="583" spans="1:4" s="35" customFormat="1" x14ac:dyDescent="0.25">
      <c r="A583" s="1" t="s">
        <v>17</v>
      </c>
      <c r="B583" s="4">
        <v>87</v>
      </c>
      <c r="C583" s="4">
        <v>2</v>
      </c>
      <c r="D583" s="1" t="s">
        <v>23</v>
      </c>
    </row>
    <row r="584" spans="1:4" s="35" customFormat="1" x14ac:dyDescent="0.25">
      <c r="A584" s="1" t="s">
        <v>17</v>
      </c>
      <c r="B584" s="4">
        <v>90</v>
      </c>
      <c r="C584" s="4">
        <v>2</v>
      </c>
      <c r="D584" s="1" t="s">
        <v>23</v>
      </c>
    </row>
    <row r="585" spans="1:4" s="35" customFormat="1" x14ac:dyDescent="0.25">
      <c r="A585" s="1" t="s">
        <v>17</v>
      </c>
      <c r="B585" s="4">
        <v>83</v>
      </c>
      <c r="C585" s="4">
        <v>2</v>
      </c>
      <c r="D585" s="1" t="s">
        <v>23</v>
      </c>
    </row>
    <row r="586" spans="1:4" s="35" customFormat="1" x14ac:dyDescent="0.25">
      <c r="A586" s="1" t="s">
        <v>17</v>
      </c>
      <c r="B586" s="4">
        <v>82</v>
      </c>
      <c r="C586" s="4">
        <v>2</v>
      </c>
      <c r="D586" s="1" t="s">
        <v>23</v>
      </c>
    </row>
    <row r="587" spans="1:4" s="35" customFormat="1" x14ac:dyDescent="0.25">
      <c r="A587" s="1" t="s">
        <v>17</v>
      </c>
      <c r="B587" s="4">
        <v>82</v>
      </c>
      <c r="C587" s="4">
        <v>2</v>
      </c>
      <c r="D587" s="1" t="s">
        <v>23</v>
      </c>
    </row>
    <row r="588" spans="1:4" s="35" customFormat="1" x14ac:dyDescent="0.25">
      <c r="A588" s="1" t="s">
        <v>17</v>
      </c>
      <c r="B588" s="4">
        <v>89</v>
      </c>
      <c r="C588" s="4">
        <v>2</v>
      </c>
      <c r="D588" s="1" t="s">
        <v>23</v>
      </c>
    </row>
    <row r="589" spans="1:4" s="35" customFormat="1" x14ac:dyDescent="0.25">
      <c r="A589" s="1" t="s">
        <v>17</v>
      </c>
      <c r="B589" s="4">
        <v>90</v>
      </c>
      <c r="C589" s="4">
        <v>2</v>
      </c>
      <c r="D589" s="1" t="s">
        <v>23</v>
      </c>
    </row>
    <row r="590" spans="1:4" s="35" customFormat="1" x14ac:dyDescent="0.25">
      <c r="A590" s="1" t="s">
        <v>17</v>
      </c>
      <c r="B590" s="4">
        <v>155</v>
      </c>
      <c r="C590" s="4">
        <v>2</v>
      </c>
      <c r="D590" s="1" t="s">
        <v>23</v>
      </c>
    </row>
    <row r="591" spans="1:4" s="35" customFormat="1" x14ac:dyDescent="0.25">
      <c r="A591" s="1" t="s">
        <v>17</v>
      </c>
      <c r="B591" s="4">
        <v>156</v>
      </c>
      <c r="C591" s="4">
        <v>2</v>
      </c>
      <c r="D591" s="1" t="s">
        <v>23</v>
      </c>
    </row>
    <row r="592" spans="1:4" s="35" customFormat="1" x14ac:dyDescent="0.25">
      <c r="A592" s="1" t="s">
        <v>17</v>
      </c>
      <c r="B592" s="4">
        <v>159</v>
      </c>
      <c r="C592" s="4">
        <v>2</v>
      </c>
      <c r="D592" s="1" t="s">
        <v>23</v>
      </c>
    </row>
    <row r="593" spans="1:4" s="35" customFormat="1" x14ac:dyDescent="0.25">
      <c r="A593" s="1" t="s">
        <v>17</v>
      </c>
      <c r="B593" s="4">
        <v>154</v>
      </c>
      <c r="C593" s="4">
        <v>2</v>
      </c>
      <c r="D593" s="1" t="s">
        <v>23</v>
      </c>
    </row>
    <row r="594" spans="1:4" s="35" customFormat="1" x14ac:dyDescent="0.25">
      <c r="A594" s="1" t="s">
        <v>17</v>
      </c>
      <c r="B594" s="4">
        <v>150</v>
      </c>
      <c r="C594" s="4">
        <v>2</v>
      </c>
      <c r="D594" s="1" t="s">
        <v>23</v>
      </c>
    </row>
    <row r="595" spans="1:4" s="35" customFormat="1" x14ac:dyDescent="0.25">
      <c r="A595" s="1" t="s">
        <v>17</v>
      </c>
      <c r="B595" s="4">
        <v>150</v>
      </c>
      <c r="C595" s="4">
        <v>2</v>
      </c>
      <c r="D595" s="1" t="s">
        <v>23</v>
      </c>
    </row>
    <row r="596" spans="1:4" s="35" customFormat="1" x14ac:dyDescent="0.25">
      <c r="A596" s="1" t="s">
        <v>17</v>
      </c>
      <c r="B596" s="4">
        <v>151</v>
      </c>
      <c r="C596" s="4">
        <v>2</v>
      </c>
      <c r="D596" s="1" t="s">
        <v>23</v>
      </c>
    </row>
    <row r="597" spans="1:4" s="35" customFormat="1" x14ac:dyDescent="0.25">
      <c r="A597" s="1" t="s">
        <v>17</v>
      </c>
      <c r="B597" s="4">
        <v>69</v>
      </c>
      <c r="C597" s="4">
        <v>3</v>
      </c>
      <c r="D597" s="1" t="s">
        <v>23</v>
      </c>
    </row>
    <row r="598" spans="1:4" s="35" customFormat="1" x14ac:dyDescent="0.25">
      <c r="A598" s="1" t="s">
        <v>17</v>
      </c>
      <c r="B598" s="4">
        <v>64</v>
      </c>
      <c r="C598" s="4">
        <v>3</v>
      </c>
      <c r="D598" s="1" t="s">
        <v>23</v>
      </c>
    </row>
    <row r="599" spans="1:4" s="35" customFormat="1" x14ac:dyDescent="0.25">
      <c r="A599" s="1" t="s">
        <v>17</v>
      </c>
      <c r="B599" s="4">
        <v>53</v>
      </c>
      <c r="C599" s="4">
        <v>3</v>
      </c>
      <c r="D599" s="1" t="s">
        <v>23</v>
      </c>
    </row>
    <row r="600" spans="1:4" s="35" customFormat="1" x14ac:dyDescent="0.25">
      <c r="A600" s="1" t="s">
        <v>17</v>
      </c>
      <c r="B600" s="4">
        <v>56</v>
      </c>
      <c r="C600" s="4">
        <v>3</v>
      </c>
      <c r="D600" s="1" t="s">
        <v>23</v>
      </c>
    </row>
    <row r="601" spans="1:4" s="35" customFormat="1" x14ac:dyDescent="0.25">
      <c r="A601" s="1" t="s">
        <v>17</v>
      </c>
      <c r="B601" s="4">
        <v>52</v>
      </c>
      <c r="C601" s="4">
        <v>3</v>
      </c>
      <c r="D601" s="1" t="s">
        <v>23</v>
      </c>
    </row>
    <row r="602" spans="1:4" s="35" customFormat="1" x14ac:dyDescent="0.25">
      <c r="A602" s="1" t="s">
        <v>17</v>
      </c>
      <c r="B602" s="4">
        <v>46</v>
      </c>
      <c r="C602" s="4">
        <v>3</v>
      </c>
      <c r="D602" s="1" t="s">
        <v>23</v>
      </c>
    </row>
    <row r="603" spans="1:4" s="35" customFormat="1" x14ac:dyDescent="0.25">
      <c r="A603" s="1" t="s">
        <v>17</v>
      </c>
      <c r="B603" s="4">
        <v>43</v>
      </c>
      <c r="C603" s="4">
        <v>3</v>
      </c>
      <c r="D603" s="1" t="s">
        <v>23</v>
      </c>
    </row>
    <row r="604" spans="1:4" s="35" customFormat="1" x14ac:dyDescent="0.25">
      <c r="A604" s="1" t="s">
        <v>17</v>
      </c>
      <c r="B604" s="4">
        <v>45</v>
      </c>
      <c r="C604" s="4">
        <v>3</v>
      </c>
      <c r="D604" s="1" t="s">
        <v>23</v>
      </c>
    </row>
    <row r="605" spans="1:4" s="35" customFormat="1" x14ac:dyDescent="0.25">
      <c r="A605" s="1" t="s">
        <v>17</v>
      </c>
      <c r="B605" s="4">
        <v>56</v>
      </c>
      <c r="C605" s="4">
        <v>3</v>
      </c>
      <c r="D605" s="1" t="s">
        <v>23</v>
      </c>
    </row>
    <row r="606" spans="1:4" s="35" customFormat="1" x14ac:dyDescent="0.25">
      <c r="A606" s="1" t="s">
        <v>17</v>
      </c>
      <c r="B606" s="4">
        <v>59</v>
      </c>
      <c r="C606" s="4">
        <v>3</v>
      </c>
      <c r="D606" s="1" t="s">
        <v>23</v>
      </c>
    </row>
    <row r="607" spans="1:4" s="35" customFormat="1" x14ac:dyDescent="0.25">
      <c r="A607" s="1" t="s">
        <v>17</v>
      </c>
      <c r="B607" s="4">
        <v>53</v>
      </c>
      <c r="C607" s="4">
        <v>3</v>
      </c>
      <c r="D607" s="1" t="s">
        <v>23</v>
      </c>
    </row>
    <row r="608" spans="1:4" s="35" customFormat="1" x14ac:dyDescent="0.25">
      <c r="A608" s="1" t="s">
        <v>17</v>
      </c>
      <c r="B608" s="4">
        <v>55</v>
      </c>
      <c r="C608" s="4">
        <v>3</v>
      </c>
      <c r="D608" s="1" t="s">
        <v>23</v>
      </c>
    </row>
    <row r="609" spans="1:4" s="35" customFormat="1" x14ac:dyDescent="0.25">
      <c r="A609" s="1" t="s">
        <v>17</v>
      </c>
      <c r="B609" s="4">
        <v>61</v>
      </c>
      <c r="C609" s="4">
        <v>3</v>
      </c>
      <c r="D609" s="1" t="s">
        <v>23</v>
      </c>
    </row>
    <row r="610" spans="1:4" s="35" customFormat="1" x14ac:dyDescent="0.25">
      <c r="A610" s="1" t="s">
        <v>17</v>
      </c>
      <c r="B610" s="4">
        <v>62</v>
      </c>
      <c r="C610" s="4">
        <v>3</v>
      </c>
      <c r="D610" s="1" t="s">
        <v>23</v>
      </c>
    </row>
    <row r="611" spans="1:4" s="35" customFormat="1" x14ac:dyDescent="0.25">
      <c r="A611" s="1" t="s">
        <v>17</v>
      </c>
      <c r="B611" s="4">
        <v>52</v>
      </c>
      <c r="C611" s="4">
        <v>3</v>
      </c>
      <c r="D611" s="1" t="s">
        <v>23</v>
      </c>
    </row>
    <row r="612" spans="1:4" s="35" customFormat="1" x14ac:dyDescent="0.25">
      <c r="A612" s="1" t="s">
        <v>17</v>
      </c>
      <c r="B612" s="4">
        <v>50</v>
      </c>
      <c r="C612" s="4">
        <v>3</v>
      </c>
      <c r="D612" s="1" t="s">
        <v>23</v>
      </c>
    </row>
    <row r="613" spans="1:4" s="35" customFormat="1" x14ac:dyDescent="0.25">
      <c r="A613" s="1" t="s">
        <v>17</v>
      </c>
      <c r="B613" s="4">
        <v>52</v>
      </c>
      <c r="C613" s="4">
        <v>3</v>
      </c>
      <c r="D613" s="1" t="s">
        <v>23</v>
      </c>
    </row>
    <row r="614" spans="1:4" s="35" customFormat="1" x14ac:dyDescent="0.25">
      <c r="A614" s="1" t="s">
        <v>17</v>
      </c>
      <c r="B614" s="4">
        <v>57</v>
      </c>
      <c r="C614" s="4">
        <v>3</v>
      </c>
      <c r="D614" s="1" t="s">
        <v>23</v>
      </c>
    </row>
    <row r="615" spans="1:4" s="35" customFormat="1" x14ac:dyDescent="0.25">
      <c r="A615" s="1" t="s">
        <v>17</v>
      </c>
      <c r="B615" s="4">
        <v>58</v>
      </c>
      <c r="C615" s="4">
        <v>3</v>
      </c>
      <c r="D615" s="1" t="s">
        <v>23</v>
      </c>
    </row>
    <row r="616" spans="1:4" s="35" customFormat="1" x14ac:dyDescent="0.25">
      <c r="A616" s="1" t="s">
        <v>17</v>
      </c>
      <c r="B616" s="4">
        <v>49</v>
      </c>
      <c r="C616" s="4">
        <v>3</v>
      </c>
      <c r="D616" s="1" t="s">
        <v>23</v>
      </c>
    </row>
    <row r="617" spans="1:4" s="35" customFormat="1" x14ac:dyDescent="0.25">
      <c r="A617" s="1" t="s">
        <v>17</v>
      </c>
      <c r="B617" s="4">
        <v>49</v>
      </c>
      <c r="C617" s="4">
        <v>3</v>
      </c>
      <c r="D617" s="1" t="s">
        <v>23</v>
      </c>
    </row>
    <row r="618" spans="1:4" s="35" customFormat="1" x14ac:dyDescent="0.25">
      <c r="A618" s="1" t="s">
        <v>17</v>
      </c>
      <c r="B618" s="4">
        <v>52</v>
      </c>
      <c r="C618" s="4">
        <v>3</v>
      </c>
      <c r="D618" s="1" t="s">
        <v>23</v>
      </c>
    </row>
    <row r="619" spans="1:4" s="35" customFormat="1" x14ac:dyDescent="0.25">
      <c r="A619" s="1" t="s">
        <v>17</v>
      </c>
      <c r="B619" s="4">
        <v>46</v>
      </c>
      <c r="C619" s="4">
        <v>3</v>
      </c>
      <c r="D619" s="1" t="s">
        <v>23</v>
      </c>
    </row>
    <row r="620" spans="1:4" s="35" customFormat="1" x14ac:dyDescent="0.25">
      <c r="A620" s="1" t="s">
        <v>17</v>
      </c>
      <c r="B620" s="4">
        <v>55</v>
      </c>
      <c r="C620" s="4">
        <v>3</v>
      </c>
      <c r="D620" s="1" t="s">
        <v>23</v>
      </c>
    </row>
    <row r="621" spans="1:4" s="35" customFormat="1" x14ac:dyDescent="0.25">
      <c r="A621" s="1" t="s">
        <v>17</v>
      </c>
      <c r="B621" s="4">
        <v>51</v>
      </c>
      <c r="C621" s="4">
        <v>3</v>
      </c>
      <c r="D621" s="1" t="s">
        <v>23</v>
      </c>
    </row>
    <row r="622" spans="1:4" s="35" customFormat="1" x14ac:dyDescent="0.25">
      <c r="A622" s="1" t="s">
        <v>17</v>
      </c>
      <c r="B622" s="4">
        <v>49</v>
      </c>
      <c r="C622" s="4">
        <v>3</v>
      </c>
      <c r="D622" s="1" t="s">
        <v>23</v>
      </c>
    </row>
    <row r="623" spans="1:4" s="35" customFormat="1" x14ac:dyDescent="0.25">
      <c r="A623" s="1" t="s">
        <v>17</v>
      </c>
      <c r="B623" s="4">
        <v>50</v>
      </c>
      <c r="C623" s="4">
        <v>3</v>
      </c>
      <c r="D623" s="1" t="s">
        <v>23</v>
      </c>
    </row>
    <row r="624" spans="1:4" s="35" customFormat="1" x14ac:dyDescent="0.25">
      <c r="A624" s="1" t="s">
        <v>17</v>
      </c>
      <c r="B624" s="4">
        <v>53</v>
      </c>
      <c r="C624" s="4">
        <v>3</v>
      </c>
      <c r="D624" s="1" t="s">
        <v>23</v>
      </c>
    </row>
    <row r="625" spans="1:4" s="35" customFormat="1" x14ac:dyDescent="0.25">
      <c r="A625" s="1" t="s">
        <v>17</v>
      </c>
      <c r="B625" s="4">
        <v>54</v>
      </c>
      <c r="C625" s="4">
        <v>3</v>
      </c>
      <c r="D625" s="1" t="s">
        <v>23</v>
      </c>
    </row>
    <row r="626" spans="1:4" s="35" customFormat="1" x14ac:dyDescent="0.25">
      <c r="A626" s="1" t="s">
        <v>17</v>
      </c>
      <c r="B626" s="4">
        <v>52</v>
      </c>
      <c r="C626" s="4">
        <v>3</v>
      </c>
      <c r="D626" s="1" t="s">
        <v>23</v>
      </c>
    </row>
    <row r="627" spans="1:4" s="35" customFormat="1" x14ac:dyDescent="0.25">
      <c r="A627" s="1" t="s">
        <v>17</v>
      </c>
      <c r="B627" s="4">
        <v>50</v>
      </c>
      <c r="C627" s="4">
        <v>3</v>
      </c>
      <c r="D627" s="1" t="s">
        <v>23</v>
      </c>
    </row>
    <row r="628" spans="1:4" s="35" customFormat="1" x14ac:dyDescent="0.25">
      <c r="A628" s="1" t="s">
        <v>17</v>
      </c>
      <c r="B628" s="4">
        <v>58</v>
      </c>
      <c r="C628" s="4">
        <v>3</v>
      </c>
      <c r="D628" s="1" t="s">
        <v>23</v>
      </c>
    </row>
    <row r="629" spans="1:4" s="35" customFormat="1" x14ac:dyDescent="0.25">
      <c r="A629" s="1" t="s">
        <v>17</v>
      </c>
      <c r="B629" s="4">
        <v>52</v>
      </c>
      <c r="C629" s="4">
        <v>3</v>
      </c>
      <c r="D629" s="1" t="s">
        <v>23</v>
      </c>
    </row>
    <row r="630" spans="1:4" s="35" customFormat="1" x14ac:dyDescent="0.25">
      <c r="A630" s="1" t="s">
        <v>17</v>
      </c>
      <c r="B630" s="4">
        <v>56</v>
      </c>
      <c r="C630" s="4">
        <v>3</v>
      </c>
      <c r="D630" s="1" t="s">
        <v>23</v>
      </c>
    </row>
    <row r="631" spans="1:4" s="35" customFormat="1" x14ac:dyDescent="0.25">
      <c r="A631" s="1" t="s">
        <v>17</v>
      </c>
      <c r="B631" s="4">
        <v>51</v>
      </c>
      <c r="C631" s="4">
        <v>3</v>
      </c>
      <c r="D631" s="1" t="s">
        <v>23</v>
      </c>
    </row>
    <row r="632" spans="1:4" s="35" customFormat="1" x14ac:dyDescent="0.25">
      <c r="A632" s="1" t="s">
        <v>17</v>
      </c>
      <c r="B632" s="4">
        <v>51</v>
      </c>
      <c r="C632" s="4">
        <v>3</v>
      </c>
      <c r="D632" s="1" t="s">
        <v>23</v>
      </c>
    </row>
    <row r="633" spans="1:4" s="35" customFormat="1" x14ac:dyDescent="0.25">
      <c r="A633" s="1" t="s">
        <v>17</v>
      </c>
      <c r="B633" s="4">
        <v>56</v>
      </c>
      <c r="C633" s="4">
        <v>3</v>
      </c>
      <c r="D633" s="1" t="s">
        <v>23</v>
      </c>
    </row>
    <row r="634" spans="1:4" s="35" customFormat="1" x14ac:dyDescent="0.25">
      <c r="A634" s="1" t="s">
        <v>17</v>
      </c>
      <c r="B634" s="4">
        <v>51</v>
      </c>
      <c r="C634" s="4">
        <v>3</v>
      </c>
      <c r="D634" s="1" t="s">
        <v>23</v>
      </c>
    </row>
    <row r="635" spans="1:4" s="35" customFormat="1" x14ac:dyDescent="0.25">
      <c r="A635" s="1" t="s">
        <v>17</v>
      </c>
      <c r="B635" s="4">
        <v>49</v>
      </c>
      <c r="C635" s="4">
        <v>3</v>
      </c>
      <c r="D635" s="1" t="s">
        <v>23</v>
      </c>
    </row>
    <row r="636" spans="1:4" s="35" customFormat="1" x14ac:dyDescent="0.25">
      <c r="A636" s="1" t="s">
        <v>17</v>
      </c>
      <c r="B636" s="4">
        <v>81</v>
      </c>
      <c r="C636" s="4">
        <v>3</v>
      </c>
      <c r="D636" s="1" t="s">
        <v>23</v>
      </c>
    </row>
    <row r="637" spans="1:4" s="35" customFormat="1" x14ac:dyDescent="0.25">
      <c r="A637" s="1" t="s">
        <v>17</v>
      </c>
      <c r="B637" s="4">
        <v>85</v>
      </c>
      <c r="C637" s="4">
        <v>3</v>
      </c>
      <c r="D637" s="1" t="s">
        <v>23</v>
      </c>
    </row>
    <row r="638" spans="1:4" s="35" customFormat="1" x14ac:dyDescent="0.25">
      <c r="A638" s="1" t="s">
        <v>17</v>
      </c>
      <c r="B638" s="4">
        <v>85</v>
      </c>
      <c r="C638" s="4">
        <v>3</v>
      </c>
      <c r="D638" s="1" t="s">
        <v>23</v>
      </c>
    </row>
    <row r="639" spans="1:4" s="35" customFormat="1" x14ac:dyDescent="0.25">
      <c r="A639" s="1" t="s">
        <v>17</v>
      </c>
      <c r="B639" s="4">
        <v>152</v>
      </c>
      <c r="C639" s="4">
        <v>3</v>
      </c>
      <c r="D639" s="1" t="s">
        <v>23</v>
      </c>
    </row>
    <row r="640" spans="1:4" s="35" customFormat="1" x14ac:dyDescent="0.25">
      <c r="A640" s="1" t="s">
        <v>17</v>
      </c>
      <c r="B640" s="4">
        <v>157</v>
      </c>
      <c r="C640" s="4">
        <v>3</v>
      </c>
      <c r="D640" s="1" t="s">
        <v>23</v>
      </c>
    </row>
    <row r="641" spans="1:4" s="35" customFormat="1" x14ac:dyDescent="0.25">
      <c r="A641" s="1" t="s">
        <v>17</v>
      </c>
      <c r="B641" s="4">
        <v>153</v>
      </c>
      <c r="C641" s="4">
        <v>3</v>
      </c>
      <c r="D641" s="1" t="s">
        <v>23</v>
      </c>
    </row>
    <row r="642" spans="1:4" s="35" customFormat="1" x14ac:dyDescent="0.25">
      <c r="A642" s="1" t="s">
        <v>17</v>
      </c>
      <c r="B642" s="4">
        <v>178</v>
      </c>
      <c r="C642" s="4">
        <v>3</v>
      </c>
      <c r="D642" s="1" t="s">
        <v>23</v>
      </c>
    </row>
    <row r="643" spans="1:4" s="35" customFormat="1" x14ac:dyDescent="0.25">
      <c r="A643" s="1" t="s">
        <v>17</v>
      </c>
      <c r="B643" s="4">
        <v>166</v>
      </c>
      <c r="C643" s="4">
        <v>3</v>
      </c>
      <c r="D643" s="1" t="s">
        <v>23</v>
      </c>
    </row>
    <row r="644" spans="1:4" s="35" customFormat="1" x14ac:dyDescent="0.25">
      <c r="A644" s="1" t="s">
        <v>17</v>
      </c>
      <c r="B644" s="4">
        <v>157</v>
      </c>
      <c r="C644" s="4">
        <v>3</v>
      </c>
      <c r="D644" s="1" t="s">
        <v>23</v>
      </c>
    </row>
    <row r="645" spans="1:4" s="35" customFormat="1" x14ac:dyDescent="0.25">
      <c r="A645" s="1" t="s">
        <v>17</v>
      </c>
      <c r="B645" s="4">
        <v>161</v>
      </c>
      <c r="C645" s="4">
        <v>3</v>
      </c>
      <c r="D645" s="1" t="s">
        <v>23</v>
      </c>
    </row>
    <row r="646" spans="1:4" s="35" customFormat="1" x14ac:dyDescent="0.25">
      <c r="A646" s="1" t="s">
        <v>17</v>
      </c>
      <c r="B646" s="4">
        <v>164</v>
      </c>
      <c r="C646" s="4">
        <v>3</v>
      </c>
      <c r="D646" s="1" t="s">
        <v>23</v>
      </c>
    </row>
    <row r="647" spans="1:4" s="35" customFormat="1" x14ac:dyDescent="0.25">
      <c r="A647" s="1" t="s">
        <v>17</v>
      </c>
      <c r="B647" s="4">
        <v>163</v>
      </c>
      <c r="C647" s="4">
        <v>3</v>
      </c>
      <c r="D647" s="1" t="s">
        <v>23</v>
      </c>
    </row>
    <row r="648" spans="1:4" s="35" customFormat="1" x14ac:dyDescent="0.25">
      <c r="A648" s="1" t="s">
        <v>17</v>
      </c>
      <c r="B648" s="4">
        <v>160</v>
      </c>
      <c r="C648" s="4">
        <v>3</v>
      </c>
      <c r="D648" s="1" t="s">
        <v>23</v>
      </c>
    </row>
    <row r="649" spans="1:4" s="35" customFormat="1" x14ac:dyDescent="0.25">
      <c r="A649" s="1" t="s">
        <v>17</v>
      </c>
      <c r="B649" s="4">
        <v>154</v>
      </c>
      <c r="C649" s="4">
        <v>3</v>
      </c>
      <c r="D649" s="1" t="s">
        <v>23</v>
      </c>
    </row>
    <row r="650" spans="1:4" s="35" customFormat="1" x14ac:dyDescent="0.25">
      <c r="A650" s="1" t="s">
        <v>17</v>
      </c>
      <c r="B650" s="4">
        <v>152</v>
      </c>
      <c r="C650" s="4">
        <v>3</v>
      </c>
      <c r="D650" s="1" t="s">
        <v>23</v>
      </c>
    </row>
    <row r="651" spans="1:4" s="35" customFormat="1" x14ac:dyDescent="0.25">
      <c r="A651" s="1" t="s">
        <v>17</v>
      </c>
      <c r="B651" s="4">
        <v>152</v>
      </c>
      <c r="C651" s="4">
        <v>3</v>
      </c>
      <c r="D651" s="1" t="s">
        <v>23</v>
      </c>
    </row>
    <row r="652" spans="1:4" s="35" customFormat="1" x14ac:dyDescent="0.25">
      <c r="A652" s="1" t="s">
        <v>17</v>
      </c>
      <c r="B652" s="4">
        <v>152</v>
      </c>
      <c r="C652" s="4">
        <v>3</v>
      </c>
      <c r="D652" s="1" t="s">
        <v>23</v>
      </c>
    </row>
    <row r="653" spans="1:4" s="35" customFormat="1" x14ac:dyDescent="0.25">
      <c r="A653" s="1" t="s">
        <v>17</v>
      </c>
      <c r="B653" s="4">
        <v>153</v>
      </c>
      <c r="C653" s="4">
        <v>3</v>
      </c>
      <c r="D653" s="1" t="s">
        <v>23</v>
      </c>
    </row>
    <row r="654" spans="1:4" s="35" customFormat="1" x14ac:dyDescent="0.25">
      <c r="A654" s="1" t="s">
        <v>17</v>
      </c>
      <c r="B654" s="4">
        <v>153</v>
      </c>
      <c r="C654" s="4">
        <v>3</v>
      </c>
      <c r="D654" s="1" t="s">
        <v>23</v>
      </c>
    </row>
    <row r="655" spans="1:4" s="35" customFormat="1" x14ac:dyDescent="0.25">
      <c r="A655" s="1" t="s">
        <v>17</v>
      </c>
      <c r="B655" s="4">
        <v>150</v>
      </c>
      <c r="C655" s="4">
        <v>3</v>
      </c>
      <c r="D655" s="1" t="s">
        <v>23</v>
      </c>
    </row>
    <row r="656" spans="1:4" s="35" customFormat="1" x14ac:dyDescent="0.25">
      <c r="A656" s="1" t="s">
        <v>17</v>
      </c>
      <c r="B656" s="4">
        <v>150</v>
      </c>
      <c r="C656" s="4">
        <v>3</v>
      </c>
      <c r="D656" s="1" t="s">
        <v>23</v>
      </c>
    </row>
    <row r="657" spans="1:4" s="35" customFormat="1" x14ac:dyDescent="0.25">
      <c r="A657" s="1" t="s">
        <v>17</v>
      </c>
      <c r="B657" s="4">
        <v>151</v>
      </c>
      <c r="C657" s="4">
        <v>3</v>
      </c>
      <c r="D657" s="1" t="s">
        <v>23</v>
      </c>
    </row>
    <row r="658" spans="1:4" s="35" customFormat="1" x14ac:dyDescent="0.25">
      <c r="A658" s="1" t="s">
        <v>17</v>
      </c>
      <c r="B658" s="4">
        <v>151</v>
      </c>
      <c r="C658" s="4">
        <v>3</v>
      </c>
      <c r="D658" s="1" t="s">
        <v>23</v>
      </c>
    </row>
    <row r="659" spans="1:4" s="35" customFormat="1" x14ac:dyDescent="0.25">
      <c r="A659" s="1" t="s">
        <v>17</v>
      </c>
      <c r="B659" s="4">
        <v>153</v>
      </c>
      <c r="C659" s="4">
        <v>3</v>
      </c>
      <c r="D659" s="1" t="s">
        <v>23</v>
      </c>
    </row>
    <row r="660" spans="1:4" s="35" customFormat="1" x14ac:dyDescent="0.25">
      <c r="A660" s="1" t="s">
        <v>17</v>
      </c>
      <c r="B660" s="4">
        <v>151</v>
      </c>
      <c r="C660" s="4">
        <v>3</v>
      </c>
      <c r="D660" s="1" t="s">
        <v>23</v>
      </c>
    </row>
    <row r="661" spans="1:4" s="35" customFormat="1" x14ac:dyDescent="0.25">
      <c r="A661" s="1" t="s">
        <v>17</v>
      </c>
      <c r="B661" s="4">
        <v>150</v>
      </c>
      <c r="C661" s="4">
        <v>3</v>
      </c>
      <c r="D661" s="1" t="s">
        <v>23</v>
      </c>
    </row>
    <row r="662" spans="1:4" s="35" customFormat="1" x14ac:dyDescent="0.25">
      <c r="A662" s="1" t="s">
        <v>17</v>
      </c>
      <c r="B662" s="4">
        <v>107</v>
      </c>
      <c r="C662" s="4">
        <v>3</v>
      </c>
      <c r="D662" s="1" t="s">
        <v>23</v>
      </c>
    </row>
    <row r="663" spans="1:4" s="35" customFormat="1" x14ac:dyDescent="0.25">
      <c r="A663" s="1" t="s">
        <v>17</v>
      </c>
      <c r="B663" s="4">
        <v>107</v>
      </c>
      <c r="C663" s="4">
        <v>3</v>
      </c>
      <c r="D663" s="1" t="s">
        <v>23</v>
      </c>
    </row>
    <row r="664" spans="1:4" s="35" customFormat="1" x14ac:dyDescent="0.25">
      <c r="A664" s="1" t="s">
        <v>17</v>
      </c>
      <c r="B664" s="4">
        <v>106</v>
      </c>
      <c r="C664" s="4">
        <v>3</v>
      </c>
      <c r="D664" s="1" t="s">
        <v>23</v>
      </c>
    </row>
    <row r="665" spans="1:4" s="35" customFormat="1" x14ac:dyDescent="0.25">
      <c r="A665" s="1" t="s">
        <v>17</v>
      </c>
      <c r="B665" s="4">
        <v>109</v>
      </c>
      <c r="C665" s="4">
        <v>3</v>
      </c>
      <c r="D665" s="1" t="s">
        <v>23</v>
      </c>
    </row>
    <row r="666" spans="1:4" s="35" customFormat="1" x14ac:dyDescent="0.25">
      <c r="A666" s="1" t="s">
        <v>17</v>
      </c>
      <c r="B666" s="4">
        <v>109</v>
      </c>
      <c r="C666" s="4">
        <v>3</v>
      </c>
      <c r="D666" s="1" t="s">
        <v>23</v>
      </c>
    </row>
    <row r="667" spans="1:4" s="35" customFormat="1" x14ac:dyDescent="0.25">
      <c r="A667" s="1" t="s">
        <v>17</v>
      </c>
      <c r="B667" s="4">
        <v>109</v>
      </c>
      <c r="C667" s="4">
        <v>3</v>
      </c>
      <c r="D667" s="1" t="s">
        <v>23</v>
      </c>
    </row>
    <row r="668" spans="1:4" s="35" customFormat="1" x14ac:dyDescent="0.25">
      <c r="A668" s="1" t="s">
        <v>17</v>
      </c>
      <c r="B668" s="4">
        <v>108</v>
      </c>
      <c r="C668" s="4">
        <v>3</v>
      </c>
      <c r="D668" s="1" t="s">
        <v>23</v>
      </c>
    </row>
    <row r="669" spans="1:4" s="35" customFormat="1" x14ac:dyDescent="0.25">
      <c r="A669" s="1" t="s">
        <v>17</v>
      </c>
      <c r="B669" s="4">
        <v>107</v>
      </c>
      <c r="C669" s="4">
        <v>3</v>
      </c>
      <c r="D669" s="1" t="s">
        <v>23</v>
      </c>
    </row>
    <row r="670" spans="1:4" s="35" customFormat="1" x14ac:dyDescent="0.25">
      <c r="A670" s="1" t="s">
        <v>17</v>
      </c>
      <c r="B670" s="4">
        <v>109</v>
      </c>
      <c r="C670" s="4">
        <v>3</v>
      </c>
      <c r="D670" s="1" t="s">
        <v>23</v>
      </c>
    </row>
    <row r="671" spans="1:4" s="35" customFormat="1" x14ac:dyDescent="0.25">
      <c r="A671" s="1" t="s">
        <v>17</v>
      </c>
      <c r="B671" s="4">
        <v>108</v>
      </c>
      <c r="C671" s="4">
        <v>3</v>
      </c>
      <c r="D671" s="1" t="s">
        <v>23</v>
      </c>
    </row>
    <row r="672" spans="1:4" s="35" customFormat="1" x14ac:dyDescent="0.25">
      <c r="A672" s="1" t="s">
        <v>17</v>
      </c>
      <c r="B672" s="4">
        <v>107</v>
      </c>
      <c r="C672" s="4">
        <v>3</v>
      </c>
      <c r="D672" s="1" t="s">
        <v>23</v>
      </c>
    </row>
    <row r="673" spans="1:4" s="35" customFormat="1" x14ac:dyDescent="0.25">
      <c r="A673" s="1" t="s">
        <v>17</v>
      </c>
      <c r="B673" s="4">
        <v>112</v>
      </c>
      <c r="C673" s="4">
        <v>3</v>
      </c>
      <c r="D673" s="1" t="s">
        <v>23</v>
      </c>
    </row>
    <row r="674" spans="1:4" s="35" customFormat="1" x14ac:dyDescent="0.25">
      <c r="A674" s="1" t="s">
        <v>17</v>
      </c>
      <c r="B674" s="4">
        <v>110</v>
      </c>
      <c r="C674" s="4">
        <v>3</v>
      </c>
      <c r="D674" s="1" t="s">
        <v>23</v>
      </c>
    </row>
    <row r="675" spans="1:4" s="35" customFormat="1" x14ac:dyDescent="0.25">
      <c r="A675" s="1" t="s">
        <v>17</v>
      </c>
      <c r="B675" s="4">
        <v>60</v>
      </c>
      <c r="C675" s="4">
        <v>4</v>
      </c>
      <c r="D675" s="1" t="s">
        <v>23</v>
      </c>
    </row>
    <row r="676" spans="1:4" s="35" customFormat="1" x14ac:dyDescent="0.25">
      <c r="A676" s="1" t="s">
        <v>17</v>
      </c>
      <c r="B676" s="4">
        <v>53</v>
      </c>
      <c r="C676" s="4">
        <v>4</v>
      </c>
      <c r="D676" s="1" t="s">
        <v>23</v>
      </c>
    </row>
    <row r="677" spans="1:4" s="35" customFormat="1" x14ac:dyDescent="0.25">
      <c r="A677" s="1" t="s">
        <v>17</v>
      </c>
      <c r="B677" s="4">
        <v>56</v>
      </c>
      <c r="C677" s="4">
        <v>4</v>
      </c>
      <c r="D677" s="1" t="s">
        <v>23</v>
      </c>
    </row>
    <row r="678" spans="1:4" s="35" customFormat="1" x14ac:dyDescent="0.25">
      <c r="A678" s="1" t="s">
        <v>17</v>
      </c>
      <c r="B678" s="4">
        <v>59</v>
      </c>
      <c r="C678" s="4">
        <v>4</v>
      </c>
      <c r="D678" s="1" t="s">
        <v>23</v>
      </c>
    </row>
    <row r="679" spans="1:4" s="35" customFormat="1" x14ac:dyDescent="0.25">
      <c r="A679" s="1" t="s">
        <v>17</v>
      </c>
      <c r="B679" s="4">
        <v>43</v>
      </c>
      <c r="C679" s="4">
        <v>4</v>
      </c>
      <c r="D679" s="1" t="s">
        <v>23</v>
      </c>
    </row>
    <row r="680" spans="1:4" s="35" customFormat="1" x14ac:dyDescent="0.25">
      <c r="A680" s="1" t="s">
        <v>17</v>
      </c>
      <c r="B680" s="4">
        <v>53</v>
      </c>
      <c r="C680" s="4">
        <v>4</v>
      </c>
      <c r="D680" s="1" t="s">
        <v>23</v>
      </c>
    </row>
    <row r="681" spans="1:4" s="35" customFormat="1" x14ac:dyDescent="0.25">
      <c r="A681" s="1" t="s">
        <v>17</v>
      </c>
      <c r="B681" s="4">
        <v>48</v>
      </c>
      <c r="C681" s="4">
        <v>4</v>
      </c>
      <c r="D681" s="1" t="s">
        <v>23</v>
      </c>
    </row>
    <row r="682" spans="1:4" s="35" customFormat="1" x14ac:dyDescent="0.25">
      <c r="A682" s="1" t="s">
        <v>17</v>
      </c>
      <c r="B682" s="4">
        <v>54</v>
      </c>
      <c r="C682" s="4">
        <v>4</v>
      </c>
      <c r="D682" s="1" t="s">
        <v>23</v>
      </c>
    </row>
    <row r="683" spans="1:4" s="35" customFormat="1" x14ac:dyDescent="0.25">
      <c r="A683" s="1" t="s">
        <v>17</v>
      </c>
      <c r="B683" s="4">
        <v>56</v>
      </c>
      <c r="C683" s="4">
        <v>4</v>
      </c>
      <c r="D683" s="1" t="s">
        <v>23</v>
      </c>
    </row>
    <row r="684" spans="1:4" s="35" customFormat="1" x14ac:dyDescent="0.25">
      <c r="A684" s="1" t="s">
        <v>17</v>
      </c>
      <c r="B684" s="4">
        <v>83</v>
      </c>
      <c r="C684" s="4">
        <v>4</v>
      </c>
      <c r="D684" s="1" t="s">
        <v>23</v>
      </c>
    </row>
    <row r="685" spans="1:4" s="35" customFormat="1" x14ac:dyDescent="0.25">
      <c r="A685" s="1" t="s">
        <v>17</v>
      </c>
      <c r="B685" s="4">
        <v>80</v>
      </c>
      <c r="C685" s="4">
        <v>4</v>
      </c>
      <c r="D685" s="1" t="s">
        <v>23</v>
      </c>
    </row>
    <row r="686" spans="1:4" s="35" customFormat="1" x14ac:dyDescent="0.25">
      <c r="A686" s="1" t="s">
        <v>17</v>
      </c>
      <c r="B686" s="4">
        <v>205</v>
      </c>
      <c r="C686" s="4">
        <v>4</v>
      </c>
      <c r="D686" s="1" t="s">
        <v>23</v>
      </c>
    </row>
    <row r="687" spans="1:4" s="35" customFormat="1" x14ac:dyDescent="0.25">
      <c r="A687" s="1" t="s">
        <v>17</v>
      </c>
      <c r="B687" s="4">
        <v>191</v>
      </c>
      <c r="C687" s="4">
        <v>4</v>
      </c>
      <c r="D687" s="1" t="s">
        <v>23</v>
      </c>
    </row>
    <row r="688" spans="1:4" s="35" customFormat="1" x14ac:dyDescent="0.25">
      <c r="A688" s="1" t="s">
        <v>17</v>
      </c>
      <c r="B688" s="4">
        <v>203</v>
      </c>
      <c r="C688" s="4">
        <v>4</v>
      </c>
      <c r="D688" s="1" t="s">
        <v>23</v>
      </c>
    </row>
    <row r="689" spans="1:4" s="35" customFormat="1" x14ac:dyDescent="0.25">
      <c r="A689" s="1" t="s">
        <v>17</v>
      </c>
      <c r="B689" s="4">
        <v>201</v>
      </c>
      <c r="C689" s="4">
        <v>4</v>
      </c>
      <c r="D689" s="1" t="s">
        <v>23</v>
      </c>
    </row>
    <row r="690" spans="1:4" s="35" customFormat="1" x14ac:dyDescent="0.25">
      <c r="A690" s="1" t="s">
        <v>17</v>
      </c>
      <c r="B690" s="4">
        <v>190</v>
      </c>
      <c r="C690" s="4">
        <v>4</v>
      </c>
      <c r="D690" s="1" t="s">
        <v>23</v>
      </c>
    </row>
    <row r="691" spans="1:4" s="35" customFormat="1" x14ac:dyDescent="0.25">
      <c r="A691" s="1" t="s">
        <v>17</v>
      </c>
      <c r="B691" s="4">
        <v>191</v>
      </c>
      <c r="C691" s="4">
        <v>4</v>
      </c>
      <c r="D691" s="1" t="s">
        <v>23</v>
      </c>
    </row>
    <row r="692" spans="1:4" s="35" customFormat="1" x14ac:dyDescent="0.25">
      <c r="A692" s="1" t="s">
        <v>17</v>
      </c>
      <c r="B692" s="4">
        <v>193</v>
      </c>
      <c r="C692" s="4">
        <v>4</v>
      </c>
      <c r="D692" s="1" t="s">
        <v>23</v>
      </c>
    </row>
    <row r="693" spans="1:4" s="35" customFormat="1" x14ac:dyDescent="0.25">
      <c r="A693" s="1" t="s">
        <v>17</v>
      </c>
      <c r="B693" s="4">
        <v>198</v>
      </c>
      <c r="C693" s="4">
        <v>4</v>
      </c>
      <c r="D693" s="1" t="s">
        <v>23</v>
      </c>
    </row>
    <row r="694" spans="1:4" s="35" customFormat="1" x14ac:dyDescent="0.25">
      <c r="A694" s="1" t="s">
        <v>17</v>
      </c>
      <c r="B694" s="4">
        <v>201</v>
      </c>
      <c r="C694" s="4">
        <v>4</v>
      </c>
      <c r="D694" s="1" t="s">
        <v>23</v>
      </c>
    </row>
    <row r="695" spans="1:4" s="35" customFormat="1" x14ac:dyDescent="0.25">
      <c r="A695" s="1" t="s">
        <v>17</v>
      </c>
      <c r="B695" s="4">
        <v>212</v>
      </c>
      <c r="C695" s="4">
        <v>4</v>
      </c>
      <c r="D695" s="1" t="s">
        <v>23</v>
      </c>
    </row>
    <row r="696" spans="1:4" s="35" customFormat="1" x14ac:dyDescent="0.25">
      <c r="A696" s="1" t="s">
        <v>17</v>
      </c>
      <c r="B696" s="4">
        <v>211</v>
      </c>
      <c r="C696" s="4">
        <v>4</v>
      </c>
      <c r="D696" s="1" t="s">
        <v>23</v>
      </c>
    </row>
    <row r="697" spans="1:4" s="35" customFormat="1" x14ac:dyDescent="0.25">
      <c r="A697" s="1" t="s">
        <v>17</v>
      </c>
      <c r="B697" s="4">
        <v>208</v>
      </c>
      <c r="C697" s="4">
        <v>4</v>
      </c>
      <c r="D697" s="1" t="s">
        <v>23</v>
      </c>
    </row>
    <row r="698" spans="1:4" s="35" customFormat="1" x14ac:dyDescent="0.25">
      <c r="A698" s="1" t="s">
        <v>17</v>
      </c>
      <c r="B698" s="4">
        <v>196</v>
      </c>
      <c r="C698" s="4">
        <v>4</v>
      </c>
      <c r="D698" s="1" t="s">
        <v>23</v>
      </c>
    </row>
    <row r="699" spans="1:4" s="35" customFormat="1" x14ac:dyDescent="0.25">
      <c r="A699" s="1" t="s">
        <v>17</v>
      </c>
      <c r="B699" s="4">
        <v>204</v>
      </c>
      <c r="C699" s="4">
        <v>4</v>
      </c>
      <c r="D699" s="1" t="s">
        <v>23</v>
      </c>
    </row>
    <row r="700" spans="1:4" s="35" customFormat="1" x14ac:dyDescent="0.25">
      <c r="A700" s="1" t="s">
        <v>17</v>
      </c>
      <c r="B700" s="4">
        <v>209</v>
      </c>
      <c r="C700" s="4">
        <v>4</v>
      </c>
      <c r="D700" s="1" t="s">
        <v>23</v>
      </c>
    </row>
    <row r="701" spans="1:4" s="35" customFormat="1" x14ac:dyDescent="0.25">
      <c r="A701" s="1" t="s">
        <v>17</v>
      </c>
      <c r="B701" s="4">
        <v>209</v>
      </c>
      <c r="C701" s="4">
        <v>4</v>
      </c>
      <c r="D701" s="1" t="s">
        <v>23</v>
      </c>
    </row>
    <row r="702" spans="1:4" s="35" customFormat="1" x14ac:dyDescent="0.25">
      <c r="A702" s="1" t="s">
        <v>17</v>
      </c>
      <c r="B702" s="4">
        <v>198</v>
      </c>
      <c r="C702" s="4">
        <v>4</v>
      </c>
      <c r="D702" s="1" t="s">
        <v>23</v>
      </c>
    </row>
    <row r="703" spans="1:4" s="35" customFormat="1" x14ac:dyDescent="0.25">
      <c r="A703" s="1" t="s">
        <v>17</v>
      </c>
      <c r="B703" s="4">
        <v>159</v>
      </c>
      <c r="C703" s="4">
        <v>4</v>
      </c>
      <c r="D703" s="1" t="s">
        <v>23</v>
      </c>
    </row>
    <row r="704" spans="1:4" s="35" customFormat="1" x14ac:dyDescent="0.25">
      <c r="A704" s="1" t="s">
        <v>17</v>
      </c>
      <c r="B704" s="4">
        <v>156</v>
      </c>
      <c r="C704" s="4">
        <v>4</v>
      </c>
      <c r="D704" s="1" t="s">
        <v>23</v>
      </c>
    </row>
    <row r="705" spans="1:4" s="35" customFormat="1" x14ac:dyDescent="0.25">
      <c r="A705" s="1" t="s">
        <v>17</v>
      </c>
      <c r="B705" s="4">
        <v>163</v>
      </c>
      <c r="C705" s="4">
        <v>4</v>
      </c>
      <c r="D705" s="1" t="s">
        <v>23</v>
      </c>
    </row>
    <row r="706" spans="1:4" s="35" customFormat="1" x14ac:dyDescent="0.25">
      <c r="A706" s="1" t="s">
        <v>17</v>
      </c>
      <c r="B706" s="4">
        <v>154</v>
      </c>
      <c r="C706" s="4">
        <v>4</v>
      </c>
      <c r="D706" s="1" t="s">
        <v>23</v>
      </c>
    </row>
    <row r="707" spans="1:4" s="35" customFormat="1" x14ac:dyDescent="0.25">
      <c r="A707" s="1" t="s">
        <v>17</v>
      </c>
      <c r="B707" s="4">
        <v>180</v>
      </c>
      <c r="C707" s="4">
        <v>4</v>
      </c>
      <c r="D707" s="1" t="s">
        <v>23</v>
      </c>
    </row>
    <row r="708" spans="1:4" s="35" customFormat="1" x14ac:dyDescent="0.25">
      <c r="A708" s="1" t="s">
        <v>17</v>
      </c>
      <c r="B708" s="4">
        <v>184</v>
      </c>
      <c r="C708" s="4">
        <v>4</v>
      </c>
      <c r="D708" s="1" t="s">
        <v>23</v>
      </c>
    </row>
    <row r="709" spans="1:4" s="35" customFormat="1" x14ac:dyDescent="0.25">
      <c r="A709" s="1" t="s">
        <v>17</v>
      </c>
      <c r="B709" s="4">
        <v>182</v>
      </c>
      <c r="C709" s="4">
        <v>4</v>
      </c>
      <c r="D709" s="1" t="s">
        <v>23</v>
      </c>
    </row>
    <row r="710" spans="1:4" s="35" customFormat="1" x14ac:dyDescent="0.25">
      <c r="A710" s="1" t="s">
        <v>17</v>
      </c>
      <c r="B710" s="4">
        <v>111</v>
      </c>
      <c r="C710" s="4">
        <v>4</v>
      </c>
      <c r="D710" s="1" t="s">
        <v>23</v>
      </c>
    </row>
    <row r="711" spans="1:4" s="35" customFormat="1" x14ac:dyDescent="0.25">
      <c r="A711" s="1" t="s">
        <v>17</v>
      </c>
      <c r="B711" s="4">
        <v>110</v>
      </c>
      <c r="C711" s="4">
        <v>4</v>
      </c>
      <c r="D711" s="1" t="s">
        <v>23</v>
      </c>
    </row>
    <row r="712" spans="1:4" s="35" customFormat="1" x14ac:dyDescent="0.25">
      <c r="A712" s="1" t="s">
        <v>17</v>
      </c>
      <c r="B712" s="4">
        <v>109</v>
      </c>
      <c r="C712" s="4">
        <v>4</v>
      </c>
      <c r="D712" s="1" t="s">
        <v>23</v>
      </c>
    </row>
    <row r="713" spans="1:4" s="35" customFormat="1" x14ac:dyDescent="0.25">
      <c r="A713" s="1" t="s">
        <v>17</v>
      </c>
      <c r="B713" s="4">
        <v>57</v>
      </c>
      <c r="C713" s="4">
        <v>5</v>
      </c>
      <c r="D713" s="1" t="s">
        <v>23</v>
      </c>
    </row>
    <row r="714" spans="1:4" s="35" customFormat="1" x14ac:dyDescent="0.25">
      <c r="A714" s="1" t="s">
        <v>17</v>
      </c>
      <c r="B714" s="4">
        <v>53</v>
      </c>
      <c r="C714" s="4">
        <v>5</v>
      </c>
      <c r="D714" s="1" t="s">
        <v>23</v>
      </c>
    </row>
    <row r="715" spans="1:4" s="35" customFormat="1" x14ac:dyDescent="0.25">
      <c r="A715" s="1" t="s">
        <v>17</v>
      </c>
      <c r="B715" s="4">
        <v>54</v>
      </c>
      <c r="C715" s="4">
        <v>5</v>
      </c>
      <c r="D715" s="1" t="s">
        <v>23</v>
      </c>
    </row>
    <row r="716" spans="1:4" s="35" customFormat="1" x14ac:dyDescent="0.25">
      <c r="A716" s="1" t="s">
        <v>17</v>
      </c>
      <c r="B716" s="4">
        <v>188</v>
      </c>
      <c r="C716" s="4">
        <v>5</v>
      </c>
      <c r="D716" s="1" t="s">
        <v>23</v>
      </c>
    </row>
    <row r="717" spans="1:4" s="35" customFormat="1" x14ac:dyDescent="0.25">
      <c r="A717" s="1" t="s">
        <v>17</v>
      </c>
      <c r="B717" s="4">
        <v>183</v>
      </c>
      <c r="C717" s="4">
        <v>5</v>
      </c>
      <c r="D717" s="1" t="s">
        <v>23</v>
      </c>
    </row>
    <row r="718" spans="1:4" s="35" customFormat="1" x14ac:dyDescent="0.25">
      <c r="A718" s="1" t="s">
        <v>17</v>
      </c>
      <c r="B718" s="4">
        <v>190</v>
      </c>
      <c r="C718" s="4">
        <v>5</v>
      </c>
      <c r="D718" s="1" t="s">
        <v>23</v>
      </c>
    </row>
    <row r="719" spans="1:4" s="35" customFormat="1" x14ac:dyDescent="0.25">
      <c r="A719" s="1" t="s">
        <v>17</v>
      </c>
      <c r="B719" s="4">
        <v>190</v>
      </c>
      <c r="C719" s="4">
        <v>5</v>
      </c>
      <c r="D719" s="1" t="s">
        <v>23</v>
      </c>
    </row>
    <row r="720" spans="1:4" s="35" customFormat="1" x14ac:dyDescent="0.25">
      <c r="A720" s="1" t="s">
        <v>17</v>
      </c>
      <c r="B720" s="4">
        <v>199</v>
      </c>
      <c r="C720" s="4">
        <v>5</v>
      </c>
      <c r="D720" s="1" t="s">
        <v>23</v>
      </c>
    </row>
    <row r="721" spans="1:4" s="35" customFormat="1" x14ac:dyDescent="0.25">
      <c r="A721" s="1" t="s">
        <v>17</v>
      </c>
      <c r="B721" s="4">
        <v>190</v>
      </c>
      <c r="C721" s="4">
        <v>5</v>
      </c>
      <c r="D721" s="1" t="s">
        <v>23</v>
      </c>
    </row>
    <row r="722" spans="1:4" s="35" customFormat="1" x14ac:dyDescent="0.25">
      <c r="A722" s="1" t="s">
        <v>17</v>
      </c>
      <c r="B722" s="4">
        <v>204</v>
      </c>
      <c r="C722" s="4">
        <v>5</v>
      </c>
      <c r="D722" s="1" t="s">
        <v>23</v>
      </c>
    </row>
    <row r="723" spans="1:4" s="35" customFormat="1" x14ac:dyDescent="0.25">
      <c r="A723" s="1" t="s">
        <v>17</v>
      </c>
      <c r="B723" s="4">
        <v>203</v>
      </c>
      <c r="C723" s="4">
        <v>5</v>
      </c>
      <c r="D723" s="1" t="s">
        <v>23</v>
      </c>
    </row>
    <row r="724" spans="1:4" s="35" customFormat="1" x14ac:dyDescent="0.25">
      <c r="A724" s="1" t="s">
        <v>17</v>
      </c>
      <c r="B724" s="4">
        <v>211</v>
      </c>
      <c r="C724" s="4">
        <v>5</v>
      </c>
      <c r="D724" s="1" t="s">
        <v>23</v>
      </c>
    </row>
    <row r="725" spans="1:4" s="35" customFormat="1" x14ac:dyDescent="0.25">
      <c r="A725" s="1" t="s">
        <v>17</v>
      </c>
      <c r="B725" s="4">
        <v>215</v>
      </c>
      <c r="C725" s="4">
        <v>5</v>
      </c>
      <c r="D725" s="1" t="s">
        <v>23</v>
      </c>
    </row>
    <row r="726" spans="1:4" s="35" customFormat="1" x14ac:dyDescent="0.25">
      <c r="A726" s="1" t="s">
        <v>17</v>
      </c>
      <c r="B726" s="4">
        <v>176</v>
      </c>
      <c r="C726" s="4">
        <v>5</v>
      </c>
      <c r="D726" s="1" t="s">
        <v>23</v>
      </c>
    </row>
    <row r="727" spans="1:4" s="35" customFormat="1" x14ac:dyDescent="0.25">
      <c r="A727" s="1" t="s">
        <v>17</v>
      </c>
      <c r="B727" s="4">
        <v>174</v>
      </c>
      <c r="C727" s="4">
        <v>5</v>
      </c>
      <c r="D727" s="1" t="s">
        <v>23</v>
      </c>
    </row>
    <row r="728" spans="1:4" s="35" customFormat="1" x14ac:dyDescent="0.25">
      <c r="A728" s="1" t="s">
        <v>17</v>
      </c>
      <c r="B728" s="4">
        <v>174</v>
      </c>
      <c r="C728" s="4">
        <v>5</v>
      </c>
      <c r="D728" s="1" t="s">
        <v>23</v>
      </c>
    </row>
    <row r="729" spans="1:4" s="35" customFormat="1" x14ac:dyDescent="0.25">
      <c r="A729" s="1" t="s">
        <v>17</v>
      </c>
      <c r="B729" s="4">
        <v>176</v>
      </c>
      <c r="C729" s="4">
        <v>5</v>
      </c>
      <c r="D729" s="1" t="s">
        <v>23</v>
      </c>
    </row>
    <row r="730" spans="1:4" s="35" customFormat="1" x14ac:dyDescent="0.25">
      <c r="A730" s="1" t="s">
        <v>17</v>
      </c>
      <c r="B730" s="4">
        <v>174</v>
      </c>
      <c r="C730" s="4">
        <v>5</v>
      </c>
      <c r="D730" s="1" t="s">
        <v>23</v>
      </c>
    </row>
    <row r="731" spans="1:4" s="35" customFormat="1" x14ac:dyDescent="0.25">
      <c r="A731" s="1" t="s">
        <v>17</v>
      </c>
      <c r="B731" s="4">
        <v>174</v>
      </c>
      <c r="C731" s="4">
        <v>5</v>
      </c>
      <c r="D731" s="1" t="s">
        <v>23</v>
      </c>
    </row>
    <row r="732" spans="1:4" s="35" customFormat="1" x14ac:dyDescent="0.25">
      <c r="A732" s="1" t="s">
        <v>17</v>
      </c>
      <c r="B732" s="4">
        <v>178</v>
      </c>
      <c r="C732" s="4">
        <v>5</v>
      </c>
      <c r="D732" s="1" t="s">
        <v>23</v>
      </c>
    </row>
    <row r="733" spans="1:4" s="35" customFormat="1" x14ac:dyDescent="0.25">
      <c r="A733" s="1" t="s">
        <v>17</v>
      </c>
      <c r="B733" s="4">
        <v>174</v>
      </c>
      <c r="C733" s="4">
        <v>5</v>
      </c>
      <c r="D733" s="1" t="s">
        <v>23</v>
      </c>
    </row>
    <row r="734" spans="1:4" s="35" customFormat="1" x14ac:dyDescent="0.25">
      <c r="A734" s="1" t="s">
        <v>17</v>
      </c>
      <c r="B734" s="4">
        <v>174</v>
      </c>
      <c r="C734" s="4">
        <v>5</v>
      </c>
      <c r="D734" s="1" t="s">
        <v>23</v>
      </c>
    </row>
    <row r="735" spans="1:4" s="35" customFormat="1" x14ac:dyDescent="0.25">
      <c r="A735" s="1" t="s">
        <v>17</v>
      </c>
      <c r="B735" s="4">
        <v>173</v>
      </c>
      <c r="C735" s="4">
        <v>5</v>
      </c>
      <c r="D735" s="1" t="s">
        <v>23</v>
      </c>
    </row>
    <row r="736" spans="1:4" s="35" customFormat="1" x14ac:dyDescent="0.25">
      <c r="A736" s="1" t="s">
        <v>17</v>
      </c>
      <c r="B736" s="4">
        <v>173</v>
      </c>
      <c r="C736" s="4">
        <v>5</v>
      </c>
      <c r="D736" s="1" t="s">
        <v>23</v>
      </c>
    </row>
    <row r="737" spans="1:4" s="35" customFormat="1" x14ac:dyDescent="0.25">
      <c r="A737" s="1" t="s">
        <v>17</v>
      </c>
      <c r="B737" s="4">
        <v>194</v>
      </c>
      <c r="C737" s="4">
        <v>5</v>
      </c>
      <c r="D737" s="1" t="s">
        <v>23</v>
      </c>
    </row>
    <row r="738" spans="1:4" s="35" customFormat="1" x14ac:dyDescent="0.25">
      <c r="A738" s="1" t="s">
        <v>17</v>
      </c>
      <c r="B738" s="4">
        <v>176</v>
      </c>
      <c r="C738" s="4">
        <v>5</v>
      </c>
      <c r="D738" s="1" t="s">
        <v>23</v>
      </c>
    </row>
    <row r="739" spans="1:4" s="35" customFormat="1" x14ac:dyDescent="0.25">
      <c r="A739" s="1" t="s">
        <v>17</v>
      </c>
      <c r="B739" s="4">
        <v>176</v>
      </c>
      <c r="C739" s="4">
        <v>5</v>
      </c>
      <c r="D739" s="1" t="s">
        <v>23</v>
      </c>
    </row>
    <row r="740" spans="1:4" s="35" customFormat="1" x14ac:dyDescent="0.25">
      <c r="A740" s="1" t="s">
        <v>17</v>
      </c>
      <c r="B740" s="4">
        <v>172</v>
      </c>
      <c r="C740" s="4">
        <v>5</v>
      </c>
      <c r="D740" s="1" t="s">
        <v>23</v>
      </c>
    </row>
    <row r="741" spans="1:4" s="35" customFormat="1" x14ac:dyDescent="0.25">
      <c r="A741" s="1" t="s">
        <v>17</v>
      </c>
      <c r="B741" s="4">
        <v>114</v>
      </c>
      <c r="C741" s="4">
        <v>5</v>
      </c>
      <c r="D741" s="1" t="s">
        <v>23</v>
      </c>
    </row>
    <row r="742" spans="1:4" s="35" customFormat="1" x14ac:dyDescent="0.25">
      <c r="A742" s="1" t="s">
        <v>17</v>
      </c>
      <c r="B742" s="4">
        <v>103</v>
      </c>
      <c r="C742" s="4">
        <v>5</v>
      </c>
      <c r="D742" s="1" t="s">
        <v>23</v>
      </c>
    </row>
    <row r="743" spans="1:4" s="35" customFormat="1" x14ac:dyDescent="0.25">
      <c r="A743" s="1" t="s">
        <v>17</v>
      </c>
      <c r="B743" s="4">
        <v>110</v>
      </c>
      <c r="C743" s="4">
        <v>5</v>
      </c>
      <c r="D743" s="1" t="s">
        <v>23</v>
      </c>
    </row>
    <row r="744" spans="1:4" s="35" customFormat="1" x14ac:dyDescent="0.25">
      <c r="A744" s="1" t="s">
        <v>17</v>
      </c>
      <c r="B744" s="4">
        <v>63.4</v>
      </c>
      <c r="C744" s="4">
        <v>0.6</v>
      </c>
      <c r="D744" s="1" t="s">
        <v>22</v>
      </c>
    </row>
    <row r="745" spans="1:4" s="35" customFormat="1" x14ac:dyDescent="0.25">
      <c r="A745" s="1" t="s">
        <v>17</v>
      </c>
      <c r="B745" s="4">
        <v>64.099999999999994</v>
      </c>
      <c r="C745" s="4">
        <v>0.7</v>
      </c>
      <c r="D745" s="1" t="s">
        <v>22</v>
      </c>
    </row>
    <row r="746" spans="1:4" s="35" customFormat="1" x14ac:dyDescent="0.25">
      <c r="A746" s="1" t="s">
        <v>17</v>
      </c>
      <c r="B746" s="4">
        <v>63.6</v>
      </c>
      <c r="C746" s="4">
        <v>0.7</v>
      </c>
      <c r="D746" s="1" t="s">
        <v>22</v>
      </c>
    </row>
    <row r="747" spans="1:4" s="35" customFormat="1" x14ac:dyDescent="0.25">
      <c r="A747" s="1" t="s">
        <v>17</v>
      </c>
      <c r="B747" s="4">
        <v>57.4</v>
      </c>
      <c r="C747" s="4">
        <v>0.9</v>
      </c>
      <c r="D747" s="1" t="s">
        <v>22</v>
      </c>
    </row>
    <row r="748" spans="1:4" s="35" customFormat="1" x14ac:dyDescent="0.25">
      <c r="A748" s="1" t="s">
        <v>17</v>
      </c>
      <c r="B748" s="4">
        <v>59.7</v>
      </c>
      <c r="C748" s="4">
        <v>1.1000000000000001</v>
      </c>
      <c r="D748" s="1" t="s">
        <v>22</v>
      </c>
    </row>
    <row r="749" spans="1:4" s="35" customFormat="1" x14ac:dyDescent="0.25">
      <c r="A749" s="1" t="s">
        <v>17</v>
      </c>
      <c r="B749" s="4">
        <v>55.6</v>
      </c>
      <c r="C749" s="4">
        <v>1.3</v>
      </c>
      <c r="D749" s="1" t="s">
        <v>22</v>
      </c>
    </row>
    <row r="750" spans="1:4" s="35" customFormat="1" x14ac:dyDescent="0.25">
      <c r="A750" s="1" t="s">
        <v>17</v>
      </c>
      <c r="B750" s="4">
        <v>55.2</v>
      </c>
      <c r="C750" s="4">
        <v>1.3</v>
      </c>
      <c r="D750" s="1" t="s">
        <v>22</v>
      </c>
    </row>
    <row r="751" spans="1:4" s="35" customFormat="1" x14ac:dyDescent="0.25">
      <c r="A751" s="1" t="s">
        <v>17</v>
      </c>
      <c r="B751" s="4">
        <v>59.4</v>
      </c>
      <c r="C751" s="4">
        <v>1.4</v>
      </c>
      <c r="D751" s="1" t="s">
        <v>22</v>
      </c>
    </row>
    <row r="752" spans="1:4" s="35" customFormat="1" x14ac:dyDescent="0.25">
      <c r="A752" s="1" t="s">
        <v>17</v>
      </c>
      <c r="B752" s="4">
        <v>55.4</v>
      </c>
      <c r="C752" s="4">
        <v>1.4</v>
      </c>
      <c r="D752" s="1" t="s">
        <v>22</v>
      </c>
    </row>
    <row r="753" spans="1:4" s="35" customFormat="1" x14ac:dyDescent="0.25">
      <c r="A753" s="1" t="s">
        <v>17</v>
      </c>
      <c r="B753" s="4">
        <v>59.6</v>
      </c>
      <c r="C753" s="4">
        <v>1.5</v>
      </c>
      <c r="D753" s="1" t="s">
        <v>22</v>
      </c>
    </row>
    <row r="754" spans="1:4" s="35" customFormat="1" x14ac:dyDescent="0.25">
      <c r="A754" s="1" t="s">
        <v>17</v>
      </c>
      <c r="B754" s="4">
        <v>58.9</v>
      </c>
      <c r="C754" s="4">
        <v>1.5</v>
      </c>
      <c r="D754" s="1" t="s">
        <v>22</v>
      </c>
    </row>
    <row r="755" spans="1:4" s="35" customFormat="1" x14ac:dyDescent="0.25">
      <c r="A755" s="1" t="s">
        <v>17</v>
      </c>
      <c r="B755" s="4">
        <v>58.4</v>
      </c>
      <c r="C755" s="4">
        <v>1.5</v>
      </c>
      <c r="D755" s="1" t="s">
        <v>22</v>
      </c>
    </row>
    <row r="756" spans="1:4" s="35" customFormat="1" x14ac:dyDescent="0.25">
      <c r="A756" s="1" t="s">
        <v>17</v>
      </c>
      <c r="B756" s="4">
        <v>65</v>
      </c>
      <c r="C756" s="4">
        <v>1.6</v>
      </c>
      <c r="D756" s="1" t="s">
        <v>22</v>
      </c>
    </row>
    <row r="757" spans="1:4" s="35" customFormat="1" x14ac:dyDescent="0.25">
      <c r="A757" s="1" t="s">
        <v>17</v>
      </c>
      <c r="B757" s="4">
        <v>63.7</v>
      </c>
      <c r="C757" s="4">
        <v>1.7</v>
      </c>
      <c r="D757" s="1" t="s">
        <v>22</v>
      </c>
    </row>
    <row r="758" spans="1:4" s="35" customFormat="1" x14ac:dyDescent="0.25">
      <c r="A758" s="1" t="s">
        <v>17</v>
      </c>
      <c r="B758" s="4">
        <v>59.4</v>
      </c>
      <c r="C758" s="4">
        <v>1.7</v>
      </c>
      <c r="D758" s="1" t="s">
        <v>22</v>
      </c>
    </row>
    <row r="759" spans="1:4" s="35" customFormat="1" x14ac:dyDescent="0.25">
      <c r="A759" s="1" t="s">
        <v>17</v>
      </c>
      <c r="B759" s="4">
        <v>54.9</v>
      </c>
      <c r="C759" s="4">
        <v>1.7</v>
      </c>
      <c r="D759" s="1" t="s">
        <v>22</v>
      </c>
    </row>
    <row r="760" spans="1:4" s="35" customFormat="1" x14ac:dyDescent="0.25">
      <c r="A760" s="1" t="s">
        <v>17</v>
      </c>
      <c r="B760" s="4">
        <v>61.3</v>
      </c>
      <c r="C760" s="4">
        <v>1.8</v>
      </c>
      <c r="D760" s="1" t="s">
        <v>22</v>
      </c>
    </row>
    <row r="761" spans="1:4" s="35" customFormat="1" x14ac:dyDescent="0.25">
      <c r="A761" s="1" t="s">
        <v>17</v>
      </c>
      <c r="B761" s="4">
        <v>59</v>
      </c>
      <c r="C761" s="4">
        <v>2</v>
      </c>
      <c r="D761" s="1" t="s">
        <v>22</v>
      </c>
    </row>
    <row r="762" spans="1:4" s="35" customFormat="1" x14ac:dyDescent="0.25">
      <c r="A762" s="1" t="s">
        <v>17</v>
      </c>
      <c r="B762" s="4">
        <v>54</v>
      </c>
      <c r="C762" s="4">
        <v>2.4</v>
      </c>
      <c r="D762" s="1" t="s">
        <v>22</v>
      </c>
    </row>
    <row r="763" spans="1:4" s="35" customFormat="1" x14ac:dyDescent="0.25">
      <c r="A763" s="1" t="s">
        <v>17</v>
      </c>
      <c r="B763" s="4">
        <v>55.4</v>
      </c>
      <c r="C763" s="4">
        <v>1.1000000000000001</v>
      </c>
      <c r="D763" s="1" t="s">
        <v>21</v>
      </c>
    </row>
    <row r="764" spans="1:4" s="35" customFormat="1" x14ac:dyDescent="0.25">
      <c r="A764" s="1" t="s">
        <v>17</v>
      </c>
      <c r="B764" s="4">
        <v>55.5</v>
      </c>
      <c r="C764" s="4">
        <v>0.9</v>
      </c>
      <c r="D764" s="1" t="s">
        <v>20</v>
      </c>
    </row>
    <row r="765" spans="1:4" s="35" customFormat="1" x14ac:dyDescent="0.25">
      <c r="A765" s="1" t="s">
        <v>17</v>
      </c>
      <c r="B765" s="4">
        <v>180</v>
      </c>
      <c r="C765" s="4">
        <v>2</v>
      </c>
      <c r="D765" s="1" t="s">
        <v>19</v>
      </c>
    </row>
    <row r="766" spans="1:4" s="35" customFormat="1" x14ac:dyDescent="0.25">
      <c r="A766" s="1" t="s">
        <v>17</v>
      </c>
      <c r="B766" s="4">
        <v>180</v>
      </c>
      <c r="C766" s="4">
        <v>2</v>
      </c>
      <c r="D766" s="1" t="s">
        <v>19</v>
      </c>
    </row>
    <row r="767" spans="1:4" s="35" customFormat="1" x14ac:dyDescent="0.25">
      <c r="A767" s="1" t="s">
        <v>17</v>
      </c>
      <c r="B767" s="4">
        <v>178</v>
      </c>
      <c r="C767" s="4">
        <v>2</v>
      </c>
      <c r="D767" s="1" t="s">
        <v>19</v>
      </c>
    </row>
    <row r="768" spans="1:4" s="35" customFormat="1" x14ac:dyDescent="0.25">
      <c r="A768" s="1" t="s">
        <v>17</v>
      </c>
      <c r="B768" s="4">
        <v>178</v>
      </c>
      <c r="C768" s="4">
        <v>2</v>
      </c>
      <c r="D768" s="1" t="s">
        <v>19</v>
      </c>
    </row>
    <row r="769" spans="1:4" s="35" customFormat="1" x14ac:dyDescent="0.25">
      <c r="A769" s="1" t="s">
        <v>17</v>
      </c>
      <c r="B769" s="4">
        <v>179</v>
      </c>
      <c r="C769" s="4">
        <v>2</v>
      </c>
      <c r="D769" s="1" t="s">
        <v>19</v>
      </c>
    </row>
    <row r="770" spans="1:4" s="35" customFormat="1" x14ac:dyDescent="0.25">
      <c r="A770" s="1" t="s">
        <v>17</v>
      </c>
      <c r="B770" s="4">
        <v>178</v>
      </c>
      <c r="C770" s="4">
        <v>2</v>
      </c>
      <c r="D770" s="1" t="s">
        <v>19</v>
      </c>
    </row>
    <row r="771" spans="1:4" s="35" customFormat="1" x14ac:dyDescent="0.25">
      <c r="A771" s="1" t="s">
        <v>17</v>
      </c>
      <c r="B771" s="4">
        <v>178</v>
      </c>
      <c r="C771" s="4">
        <v>2</v>
      </c>
      <c r="D771" s="1" t="s">
        <v>19</v>
      </c>
    </row>
    <row r="772" spans="1:4" s="35" customFormat="1" x14ac:dyDescent="0.25">
      <c r="A772" s="1" t="s">
        <v>17</v>
      </c>
      <c r="B772" s="4">
        <v>179</v>
      </c>
      <c r="C772" s="4">
        <v>2</v>
      </c>
      <c r="D772" s="1" t="s">
        <v>19</v>
      </c>
    </row>
    <row r="773" spans="1:4" s="35" customFormat="1" x14ac:dyDescent="0.25">
      <c r="A773" s="1" t="s">
        <v>17</v>
      </c>
      <c r="B773" s="4">
        <v>180</v>
      </c>
      <c r="C773" s="4">
        <v>2</v>
      </c>
      <c r="D773" s="1" t="s">
        <v>19</v>
      </c>
    </row>
    <row r="774" spans="1:4" s="35" customFormat="1" x14ac:dyDescent="0.25">
      <c r="A774" s="1" t="s">
        <v>17</v>
      </c>
      <c r="B774" s="4">
        <v>177</v>
      </c>
      <c r="C774" s="4">
        <v>2</v>
      </c>
      <c r="D774" s="1" t="s">
        <v>19</v>
      </c>
    </row>
    <row r="775" spans="1:4" s="35" customFormat="1" x14ac:dyDescent="0.25">
      <c r="A775" s="1" t="s">
        <v>17</v>
      </c>
      <c r="B775" s="4">
        <v>177</v>
      </c>
      <c r="C775" s="4">
        <v>2</v>
      </c>
      <c r="D775" s="1" t="s">
        <v>19</v>
      </c>
    </row>
    <row r="776" spans="1:4" s="35" customFormat="1" x14ac:dyDescent="0.25">
      <c r="A776" s="1" t="s">
        <v>17</v>
      </c>
      <c r="B776" s="4">
        <v>180</v>
      </c>
      <c r="C776" s="4">
        <v>2</v>
      </c>
      <c r="D776" s="1" t="s">
        <v>19</v>
      </c>
    </row>
    <row r="777" spans="1:4" s="35" customFormat="1" x14ac:dyDescent="0.25">
      <c r="A777" s="1" t="s">
        <v>17</v>
      </c>
      <c r="B777" s="4">
        <v>177</v>
      </c>
      <c r="C777" s="4">
        <v>2</v>
      </c>
      <c r="D777" s="1" t="s">
        <v>19</v>
      </c>
    </row>
    <row r="778" spans="1:4" s="35" customFormat="1" x14ac:dyDescent="0.25">
      <c r="A778" s="1" t="s">
        <v>17</v>
      </c>
      <c r="B778" s="4">
        <v>126.8</v>
      </c>
      <c r="C778" s="4">
        <v>2.2000000000000002</v>
      </c>
      <c r="D778" s="1" t="s">
        <v>18</v>
      </c>
    </row>
    <row r="779" spans="1:4" s="35" customFormat="1" x14ac:dyDescent="0.25">
      <c r="A779" s="1" t="s">
        <v>17</v>
      </c>
      <c r="B779" s="4">
        <v>134.80000000000001</v>
      </c>
      <c r="C779" s="4">
        <v>2.2999999999999998</v>
      </c>
      <c r="D779" s="1" t="s">
        <v>18</v>
      </c>
    </row>
    <row r="780" spans="1:4" s="35" customFormat="1" x14ac:dyDescent="0.25">
      <c r="A780" s="1" t="s">
        <v>17</v>
      </c>
      <c r="B780" s="4">
        <v>135</v>
      </c>
      <c r="C780" s="4">
        <v>2.4</v>
      </c>
      <c r="D780" s="1" t="s">
        <v>18</v>
      </c>
    </row>
    <row r="781" spans="1:4" s="35" customFormat="1" x14ac:dyDescent="0.25">
      <c r="A781" s="1" t="s">
        <v>17</v>
      </c>
      <c r="B781" s="4">
        <v>135.30000000000001</v>
      </c>
      <c r="C781" s="4">
        <v>2.5</v>
      </c>
      <c r="D781" s="1" t="s">
        <v>18</v>
      </c>
    </row>
    <row r="782" spans="1:4" s="35" customFormat="1" x14ac:dyDescent="0.25">
      <c r="A782" s="1" t="s">
        <v>17</v>
      </c>
      <c r="B782" s="4">
        <v>137.6</v>
      </c>
      <c r="C782" s="4">
        <v>2.6</v>
      </c>
      <c r="D782" s="1" t="s">
        <v>18</v>
      </c>
    </row>
    <row r="783" spans="1:4" s="35" customFormat="1" x14ac:dyDescent="0.25">
      <c r="A783" s="1" t="s">
        <v>17</v>
      </c>
      <c r="B783" s="4">
        <v>136.4</v>
      </c>
      <c r="C783" s="4">
        <v>2.7</v>
      </c>
      <c r="D783" s="1" t="s">
        <v>18</v>
      </c>
    </row>
    <row r="784" spans="1:4" s="35" customFormat="1" x14ac:dyDescent="0.25">
      <c r="A784" s="1" t="s">
        <v>17</v>
      </c>
      <c r="B784" s="4">
        <v>141.19999999999999</v>
      </c>
      <c r="C784" s="4">
        <v>2.8</v>
      </c>
      <c r="D784" s="1" t="s">
        <v>18</v>
      </c>
    </row>
    <row r="785" spans="1:4" s="35" customFormat="1" x14ac:dyDescent="0.25">
      <c r="A785" s="1" t="s">
        <v>17</v>
      </c>
      <c r="B785" s="4">
        <v>139.1</v>
      </c>
      <c r="C785" s="4">
        <v>3</v>
      </c>
      <c r="D785" s="1" t="s">
        <v>18</v>
      </c>
    </row>
    <row r="786" spans="1:4" s="35" customFormat="1" x14ac:dyDescent="0.25">
      <c r="A786" s="1" t="s">
        <v>17</v>
      </c>
      <c r="B786" s="4">
        <v>131.5</v>
      </c>
      <c r="C786" s="4">
        <v>3.6</v>
      </c>
      <c r="D786" s="1" t="s">
        <v>18</v>
      </c>
    </row>
    <row r="787" spans="1:4" s="35" customFormat="1" x14ac:dyDescent="0.25">
      <c r="A787" s="1" t="s">
        <v>17</v>
      </c>
      <c r="B787" s="4">
        <v>133.9</v>
      </c>
      <c r="C787" s="4">
        <v>3.6</v>
      </c>
      <c r="D787" s="1" t="s">
        <v>18</v>
      </c>
    </row>
    <row r="788" spans="1:4" s="35" customFormat="1" x14ac:dyDescent="0.25">
      <c r="A788" s="1" t="s">
        <v>17</v>
      </c>
      <c r="B788" s="4">
        <v>119.4</v>
      </c>
      <c r="C788" s="4">
        <v>4</v>
      </c>
      <c r="D788" s="1" t="s">
        <v>18</v>
      </c>
    </row>
    <row r="789" spans="1:4" s="35" customFormat="1" x14ac:dyDescent="0.25">
      <c r="A789" s="1" t="s">
        <v>17</v>
      </c>
      <c r="B789" s="4">
        <v>130.5</v>
      </c>
      <c r="C789" s="4">
        <v>4.0999999999999996</v>
      </c>
      <c r="D789" s="1" t="s">
        <v>18</v>
      </c>
    </row>
    <row r="790" spans="1:4" s="35" customFormat="1" x14ac:dyDescent="0.25">
      <c r="A790" s="1" t="s">
        <v>17</v>
      </c>
      <c r="B790" s="4">
        <v>137.80000000000001</v>
      </c>
      <c r="C790" s="4">
        <v>5.4</v>
      </c>
      <c r="D790" s="1" t="s">
        <v>18</v>
      </c>
    </row>
    <row r="791" spans="1:4" s="35" customFormat="1" x14ac:dyDescent="0.25">
      <c r="A791" s="1" t="s">
        <v>17</v>
      </c>
      <c r="B791" s="4">
        <v>43.2</v>
      </c>
      <c r="C791" s="3">
        <v>0.4</v>
      </c>
      <c r="D791" s="1" t="s">
        <v>16</v>
      </c>
    </row>
    <row r="792" spans="1:4" s="35" customFormat="1" x14ac:dyDescent="0.25">
      <c r="A792" s="1" t="s">
        <v>17</v>
      </c>
      <c r="B792" s="4">
        <v>43.4</v>
      </c>
      <c r="C792" s="3">
        <v>0.4</v>
      </c>
      <c r="D792" s="1" t="s">
        <v>16</v>
      </c>
    </row>
    <row r="793" spans="1:4" s="35" customFormat="1" x14ac:dyDescent="0.25">
      <c r="A793" s="1" t="s">
        <v>17</v>
      </c>
      <c r="B793" s="4">
        <v>44.6</v>
      </c>
      <c r="C793" s="3">
        <v>0.4</v>
      </c>
      <c r="D793" s="1" t="s">
        <v>16</v>
      </c>
    </row>
    <row r="794" spans="1:4" s="35" customFormat="1" x14ac:dyDescent="0.25">
      <c r="A794" s="1" t="s">
        <v>17</v>
      </c>
      <c r="B794" s="4">
        <v>44</v>
      </c>
      <c r="C794" s="3">
        <v>0.5</v>
      </c>
      <c r="D794" s="1" t="s">
        <v>16</v>
      </c>
    </row>
    <row r="795" spans="1:4" s="35" customFormat="1" x14ac:dyDescent="0.25">
      <c r="A795" s="1" t="s">
        <v>17</v>
      </c>
      <c r="B795" s="4">
        <v>43.5</v>
      </c>
      <c r="C795" s="3">
        <v>0.5</v>
      </c>
      <c r="D795" s="1" t="s">
        <v>16</v>
      </c>
    </row>
    <row r="796" spans="1:4" s="35" customFormat="1" x14ac:dyDescent="0.25">
      <c r="A796" s="1" t="s">
        <v>17</v>
      </c>
      <c r="B796" s="4">
        <v>45.3</v>
      </c>
      <c r="C796" s="3">
        <v>0.6</v>
      </c>
      <c r="D796" s="1" t="s">
        <v>16</v>
      </c>
    </row>
    <row r="797" spans="1:4" s="35" customFormat="1" x14ac:dyDescent="0.25">
      <c r="A797" s="1" t="s">
        <v>17</v>
      </c>
      <c r="B797" s="4">
        <v>50.7</v>
      </c>
      <c r="C797" s="3">
        <v>0.6</v>
      </c>
      <c r="D797" s="1" t="s">
        <v>16</v>
      </c>
    </row>
    <row r="798" spans="1:4" s="35" customFormat="1" x14ac:dyDescent="0.25">
      <c r="A798" s="1" t="s">
        <v>17</v>
      </c>
      <c r="B798" s="4">
        <v>79.8</v>
      </c>
      <c r="C798" s="3">
        <v>0.6</v>
      </c>
      <c r="D798" s="1" t="s">
        <v>16</v>
      </c>
    </row>
    <row r="799" spans="1:4" s="35" customFormat="1" x14ac:dyDescent="0.25">
      <c r="A799" s="1" t="s">
        <v>17</v>
      </c>
      <c r="B799" s="4">
        <v>79.099999999999994</v>
      </c>
      <c r="C799" s="3">
        <v>0.6</v>
      </c>
      <c r="D799" s="1" t="s">
        <v>16</v>
      </c>
    </row>
    <row r="800" spans="1:4" s="35" customFormat="1" x14ac:dyDescent="0.25">
      <c r="A800" s="1" t="s">
        <v>17</v>
      </c>
      <c r="B800" s="4">
        <v>78.099999999999994</v>
      </c>
      <c r="C800" s="3">
        <v>0.6</v>
      </c>
      <c r="D800" s="1" t="s">
        <v>16</v>
      </c>
    </row>
    <row r="801" spans="1:4" s="35" customFormat="1" x14ac:dyDescent="0.25">
      <c r="A801" s="1" t="s">
        <v>17</v>
      </c>
      <c r="B801" s="4">
        <v>43.6</v>
      </c>
      <c r="C801" s="3">
        <v>0.7</v>
      </c>
      <c r="D801" s="1" t="s">
        <v>16</v>
      </c>
    </row>
    <row r="802" spans="1:4" s="35" customFormat="1" x14ac:dyDescent="0.25">
      <c r="A802" s="1" t="s">
        <v>17</v>
      </c>
      <c r="B802" s="4">
        <v>52.2</v>
      </c>
      <c r="C802" s="3">
        <v>0.7</v>
      </c>
      <c r="D802" s="1" t="s">
        <v>16</v>
      </c>
    </row>
    <row r="803" spans="1:4" s="35" customFormat="1" x14ac:dyDescent="0.25">
      <c r="A803" s="1" t="s">
        <v>17</v>
      </c>
      <c r="B803" s="4">
        <v>51.2</v>
      </c>
      <c r="C803" s="3">
        <v>0.7</v>
      </c>
      <c r="D803" s="1" t="s">
        <v>16</v>
      </c>
    </row>
    <row r="804" spans="1:4" s="35" customFormat="1" x14ac:dyDescent="0.25">
      <c r="A804" s="1" t="s">
        <v>17</v>
      </c>
      <c r="B804" s="4">
        <v>51.4</v>
      </c>
      <c r="C804" s="3">
        <v>0.7</v>
      </c>
      <c r="D804" s="1" t="s">
        <v>16</v>
      </c>
    </row>
    <row r="805" spans="1:4" s="35" customFormat="1" x14ac:dyDescent="0.25">
      <c r="A805" s="1" t="s">
        <v>17</v>
      </c>
      <c r="B805" s="4">
        <v>49</v>
      </c>
      <c r="C805" s="3">
        <v>0.7</v>
      </c>
      <c r="D805" s="1" t="s">
        <v>16</v>
      </c>
    </row>
    <row r="806" spans="1:4" s="35" customFormat="1" x14ac:dyDescent="0.25">
      <c r="A806" s="1" t="s">
        <v>17</v>
      </c>
      <c r="B806" s="4">
        <v>49.4</v>
      </c>
      <c r="C806" s="3">
        <v>0.7</v>
      </c>
      <c r="D806" s="1" t="s">
        <v>16</v>
      </c>
    </row>
    <row r="807" spans="1:4" s="35" customFormat="1" x14ac:dyDescent="0.25">
      <c r="A807" s="1" t="s">
        <v>17</v>
      </c>
      <c r="B807" s="4">
        <v>49.3</v>
      </c>
      <c r="C807" s="3">
        <v>0.7</v>
      </c>
      <c r="D807" s="1" t="s">
        <v>16</v>
      </c>
    </row>
    <row r="808" spans="1:4" s="35" customFormat="1" x14ac:dyDescent="0.25">
      <c r="A808" s="1" t="s">
        <v>17</v>
      </c>
      <c r="B808" s="4">
        <v>49.4</v>
      </c>
      <c r="C808" s="3">
        <v>0.7</v>
      </c>
      <c r="D808" s="1" t="s">
        <v>16</v>
      </c>
    </row>
    <row r="809" spans="1:4" s="35" customFormat="1" x14ac:dyDescent="0.25">
      <c r="A809" s="1" t="s">
        <v>17</v>
      </c>
      <c r="B809" s="4">
        <v>50.1</v>
      </c>
      <c r="C809" s="3">
        <v>0.7</v>
      </c>
      <c r="D809" s="1" t="s">
        <v>16</v>
      </c>
    </row>
    <row r="810" spans="1:4" s="35" customFormat="1" x14ac:dyDescent="0.25">
      <c r="A810" s="1" t="s">
        <v>17</v>
      </c>
      <c r="B810" s="4">
        <v>51</v>
      </c>
      <c r="C810" s="3">
        <v>0.7</v>
      </c>
      <c r="D810" s="1" t="s">
        <v>16</v>
      </c>
    </row>
    <row r="811" spans="1:4" s="35" customFormat="1" x14ac:dyDescent="0.25">
      <c r="A811" s="1" t="s">
        <v>17</v>
      </c>
      <c r="B811" s="4">
        <v>52.4</v>
      </c>
      <c r="C811" s="3">
        <v>0.7</v>
      </c>
      <c r="D811" s="1" t="s">
        <v>16</v>
      </c>
    </row>
    <row r="812" spans="1:4" s="35" customFormat="1" x14ac:dyDescent="0.25">
      <c r="A812" s="1" t="s">
        <v>17</v>
      </c>
      <c r="B812" s="4">
        <v>53.8</v>
      </c>
      <c r="C812" s="3">
        <v>0.7</v>
      </c>
      <c r="D812" s="1" t="s">
        <v>16</v>
      </c>
    </row>
    <row r="813" spans="1:4" s="35" customFormat="1" x14ac:dyDescent="0.25">
      <c r="A813" s="1" t="s">
        <v>17</v>
      </c>
      <c r="B813" s="4">
        <v>54.2</v>
      </c>
      <c r="C813" s="3">
        <v>0.7</v>
      </c>
      <c r="D813" s="1" t="s">
        <v>16</v>
      </c>
    </row>
    <row r="814" spans="1:4" s="35" customFormat="1" x14ac:dyDescent="0.25">
      <c r="A814" s="1" t="s">
        <v>17</v>
      </c>
      <c r="B814" s="4">
        <v>79.599999999999994</v>
      </c>
      <c r="C814" s="3">
        <v>0.7</v>
      </c>
      <c r="D814" s="1" t="s">
        <v>16</v>
      </c>
    </row>
    <row r="815" spans="1:4" s="35" customFormat="1" x14ac:dyDescent="0.25">
      <c r="A815" s="1" t="s">
        <v>17</v>
      </c>
      <c r="B815" s="4">
        <v>79.400000000000006</v>
      </c>
      <c r="C815" s="3">
        <v>0.7</v>
      </c>
      <c r="D815" s="1" t="s">
        <v>16</v>
      </c>
    </row>
    <row r="816" spans="1:4" s="35" customFormat="1" x14ac:dyDescent="0.25">
      <c r="A816" s="1" t="s">
        <v>17</v>
      </c>
      <c r="B816" s="4">
        <v>81.599999999999994</v>
      </c>
      <c r="C816" s="3">
        <v>0.7</v>
      </c>
      <c r="D816" s="1" t="s">
        <v>16</v>
      </c>
    </row>
    <row r="817" spans="1:4" s="35" customFormat="1" x14ac:dyDescent="0.25">
      <c r="A817" s="1" t="s">
        <v>17</v>
      </c>
      <c r="B817" s="4">
        <v>80</v>
      </c>
      <c r="C817" s="3">
        <v>0.7</v>
      </c>
      <c r="D817" s="1" t="s">
        <v>16</v>
      </c>
    </row>
    <row r="818" spans="1:4" s="35" customFormat="1" x14ac:dyDescent="0.25">
      <c r="A818" s="1" t="s">
        <v>17</v>
      </c>
      <c r="B818" s="4">
        <v>44.1</v>
      </c>
      <c r="C818" s="3">
        <v>0.8</v>
      </c>
      <c r="D818" s="1" t="s">
        <v>16</v>
      </c>
    </row>
    <row r="819" spans="1:4" s="35" customFormat="1" x14ac:dyDescent="0.25">
      <c r="A819" s="1" t="s">
        <v>17</v>
      </c>
      <c r="B819" s="4">
        <v>49.8</v>
      </c>
      <c r="C819" s="3">
        <v>0.8</v>
      </c>
      <c r="D819" s="1" t="s">
        <v>16</v>
      </c>
    </row>
    <row r="820" spans="1:4" s="35" customFormat="1" x14ac:dyDescent="0.25">
      <c r="A820" s="1" t="s">
        <v>17</v>
      </c>
      <c r="B820" s="4">
        <v>50.7</v>
      </c>
      <c r="C820" s="3">
        <v>0.8</v>
      </c>
      <c r="D820" s="1" t="s">
        <v>16</v>
      </c>
    </row>
    <row r="821" spans="1:4" s="35" customFormat="1" x14ac:dyDescent="0.25">
      <c r="A821" s="1" t="s">
        <v>17</v>
      </c>
      <c r="B821" s="4">
        <v>51.4</v>
      </c>
      <c r="C821" s="3">
        <v>0.8</v>
      </c>
      <c r="D821" s="1" t="s">
        <v>16</v>
      </c>
    </row>
    <row r="822" spans="1:4" s="35" customFormat="1" x14ac:dyDescent="0.25">
      <c r="A822" s="1" t="s">
        <v>17</v>
      </c>
      <c r="B822" s="4">
        <v>51.4</v>
      </c>
      <c r="C822" s="3">
        <v>0.8</v>
      </c>
      <c r="D822" s="1" t="s">
        <v>16</v>
      </c>
    </row>
    <row r="823" spans="1:4" s="35" customFormat="1" x14ac:dyDescent="0.25">
      <c r="A823" s="1" t="s">
        <v>17</v>
      </c>
      <c r="B823" s="4">
        <v>51.7</v>
      </c>
      <c r="C823" s="3">
        <v>0.8</v>
      </c>
      <c r="D823" s="1" t="s">
        <v>16</v>
      </c>
    </row>
    <row r="824" spans="1:4" s="35" customFormat="1" x14ac:dyDescent="0.25">
      <c r="A824" s="1" t="s">
        <v>17</v>
      </c>
      <c r="B824" s="4">
        <v>51.2</v>
      </c>
      <c r="C824" s="3">
        <v>0.8</v>
      </c>
      <c r="D824" s="1" t="s">
        <v>16</v>
      </c>
    </row>
    <row r="825" spans="1:4" s="35" customFormat="1" x14ac:dyDescent="0.25">
      <c r="A825" s="1" t="s">
        <v>17</v>
      </c>
      <c r="B825" s="4">
        <v>51.1</v>
      </c>
      <c r="C825" s="3">
        <v>0.8</v>
      </c>
      <c r="D825" s="1" t="s">
        <v>16</v>
      </c>
    </row>
    <row r="826" spans="1:4" s="35" customFormat="1" x14ac:dyDescent="0.25">
      <c r="A826" s="1" t="s">
        <v>17</v>
      </c>
      <c r="B826" s="4">
        <v>51.5</v>
      </c>
      <c r="C826" s="3">
        <v>0.8</v>
      </c>
      <c r="D826" s="1" t="s">
        <v>16</v>
      </c>
    </row>
    <row r="827" spans="1:4" s="35" customFormat="1" x14ac:dyDescent="0.25">
      <c r="A827" s="1" t="s">
        <v>17</v>
      </c>
      <c r="B827" s="4">
        <v>81.400000000000006</v>
      </c>
      <c r="C827" s="3">
        <v>0.8</v>
      </c>
      <c r="D827" s="1" t="s">
        <v>16</v>
      </c>
    </row>
    <row r="828" spans="1:4" s="35" customFormat="1" x14ac:dyDescent="0.25">
      <c r="A828" s="1" t="s">
        <v>17</v>
      </c>
      <c r="B828" s="4">
        <v>54</v>
      </c>
      <c r="C828" s="3">
        <v>0.8</v>
      </c>
      <c r="D828" s="1" t="s">
        <v>16</v>
      </c>
    </row>
    <row r="829" spans="1:4" s="35" customFormat="1" x14ac:dyDescent="0.25">
      <c r="A829" s="1" t="s">
        <v>17</v>
      </c>
      <c r="B829" s="4">
        <v>55</v>
      </c>
      <c r="C829" s="3">
        <v>0.8</v>
      </c>
      <c r="D829" s="1" t="s">
        <v>16</v>
      </c>
    </row>
    <row r="830" spans="1:4" s="35" customFormat="1" x14ac:dyDescent="0.25">
      <c r="A830" s="1" t="s">
        <v>17</v>
      </c>
      <c r="B830" s="4">
        <v>78.599999999999994</v>
      </c>
      <c r="C830" s="3">
        <v>0.8</v>
      </c>
      <c r="D830" s="1" t="s">
        <v>16</v>
      </c>
    </row>
    <row r="831" spans="1:4" s="35" customFormat="1" x14ac:dyDescent="0.25">
      <c r="A831" s="1" t="s">
        <v>17</v>
      </c>
      <c r="B831" s="4">
        <v>79.3</v>
      </c>
      <c r="C831" s="3">
        <v>0.8</v>
      </c>
      <c r="D831" s="1" t="s">
        <v>16</v>
      </c>
    </row>
    <row r="832" spans="1:4" s="35" customFormat="1" x14ac:dyDescent="0.25">
      <c r="A832" s="1" t="s">
        <v>17</v>
      </c>
      <c r="B832" s="4">
        <v>79.2</v>
      </c>
      <c r="C832" s="3">
        <v>0.8</v>
      </c>
      <c r="D832" s="1" t="s">
        <v>16</v>
      </c>
    </row>
    <row r="833" spans="1:4" s="35" customFormat="1" x14ac:dyDescent="0.25">
      <c r="A833" s="1" t="s">
        <v>17</v>
      </c>
      <c r="B833" s="4">
        <v>82.7</v>
      </c>
      <c r="C833" s="3">
        <v>0.8</v>
      </c>
      <c r="D833" s="1" t="s">
        <v>16</v>
      </c>
    </row>
    <row r="834" spans="1:4" s="35" customFormat="1" x14ac:dyDescent="0.25">
      <c r="A834" s="1" t="s">
        <v>17</v>
      </c>
      <c r="B834" s="4">
        <v>82</v>
      </c>
      <c r="C834" s="3">
        <v>0.8</v>
      </c>
      <c r="D834" s="1" t="s">
        <v>16</v>
      </c>
    </row>
    <row r="835" spans="1:4" s="35" customFormat="1" x14ac:dyDescent="0.25">
      <c r="A835" s="1" t="s">
        <v>17</v>
      </c>
      <c r="B835" s="4">
        <v>44.2</v>
      </c>
      <c r="C835" s="3">
        <v>0.9</v>
      </c>
      <c r="D835" s="1" t="s">
        <v>16</v>
      </c>
    </row>
    <row r="836" spans="1:4" s="35" customFormat="1" x14ac:dyDescent="0.25">
      <c r="A836" s="1" t="s">
        <v>17</v>
      </c>
      <c r="B836" s="4">
        <v>51.8</v>
      </c>
      <c r="C836" s="3">
        <v>0.9</v>
      </c>
      <c r="D836" s="1" t="s">
        <v>16</v>
      </c>
    </row>
    <row r="837" spans="1:4" s="35" customFormat="1" x14ac:dyDescent="0.25">
      <c r="A837" s="1" t="s">
        <v>17</v>
      </c>
      <c r="B837" s="4">
        <v>51.4</v>
      </c>
      <c r="C837" s="3">
        <v>0.9</v>
      </c>
      <c r="D837" s="1" t="s">
        <v>16</v>
      </c>
    </row>
    <row r="838" spans="1:4" s="35" customFormat="1" x14ac:dyDescent="0.25">
      <c r="A838" s="1" t="s">
        <v>17</v>
      </c>
      <c r="B838" s="4">
        <v>51.5</v>
      </c>
      <c r="C838" s="3">
        <v>0.9</v>
      </c>
      <c r="D838" s="1" t="s">
        <v>16</v>
      </c>
    </row>
    <row r="839" spans="1:4" s="35" customFormat="1" x14ac:dyDescent="0.25">
      <c r="A839" s="1" t="s">
        <v>17</v>
      </c>
      <c r="B839" s="4">
        <v>50.8</v>
      </c>
      <c r="C839" s="3">
        <v>0.9</v>
      </c>
      <c r="D839" s="1" t="s">
        <v>16</v>
      </c>
    </row>
    <row r="840" spans="1:4" s="35" customFormat="1" x14ac:dyDescent="0.25">
      <c r="A840" s="1" t="s">
        <v>17</v>
      </c>
      <c r="B840" s="4">
        <v>50.4</v>
      </c>
      <c r="C840" s="3">
        <v>0.9</v>
      </c>
      <c r="D840" s="1" t="s">
        <v>16</v>
      </c>
    </row>
    <row r="841" spans="1:4" s="35" customFormat="1" x14ac:dyDescent="0.25">
      <c r="A841" s="1" t="s">
        <v>17</v>
      </c>
      <c r="B841" s="4">
        <v>50.3</v>
      </c>
      <c r="C841" s="3">
        <v>0.9</v>
      </c>
      <c r="D841" s="1" t="s">
        <v>16</v>
      </c>
    </row>
    <row r="842" spans="1:4" s="35" customFormat="1" x14ac:dyDescent="0.25">
      <c r="A842" s="1" t="s">
        <v>17</v>
      </c>
      <c r="B842" s="4">
        <v>49.4</v>
      </c>
      <c r="C842" s="3">
        <v>0.9</v>
      </c>
      <c r="D842" s="1" t="s">
        <v>16</v>
      </c>
    </row>
    <row r="843" spans="1:4" s="35" customFormat="1" x14ac:dyDescent="0.25">
      <c r="A843" s="1" t="s">
        <v>17</v>
      </c>
      <c r="B843" s="4">
        <v>51.8</v>
      </c>
      <c r="C843" s="3">
        <v>0.9</v>
      </c>
      <c r="D843" s="1" t="s">
        <v>16</v>
      </c>
    </row>
    <row r="844" spans="1:4" s="35" customFormat="1" x14ac:dyDescent="0.25">
      <c r="A844" s="1" t="s">
        <v>17</v>
      </c>
      <c r="B844" s="4">
        <v>51.1</v>
      </c>
      <c r="C844" s="3">
        <v>0.9</v>
      </c>
      <c r="D844" s="1" t="s">
        <v>16</v>
      </c>
    </row>
    <row r="845" spans="1:4" s="35" customFormat="1" x14ac:dyDescent="0.25">
      <c r="A845" s="1" t="s">
        <v>17</v>
      </c>
      <c r="B845" s="4">
        <v>51.7</v>
      </c>
      <c r="C845" s="3">
        <v>0.9</v>
      </c>
      <c r="D845" s="1" t="s">
        <v>16</v>
      </c>
    </row>
    <row r="846" spans="1:4" s="35" customFormat="1" x14ac:dyDescent="0.25">
      <c r="A846" s="1" t="s">
        <v>17</v>
      </c>
      <c r="B846" s="4">
        <v>51.8</v>
      </c>
      <c r="C846" s="3">
        <v>0.9</v>
      </c>
      <c r="D846" s="1" t="s">
        <v>16</v>
      </c>
    </row>
    <row r="847" spans="1:4" s="35" customFormat="1" x14ac:dyDescent="0.25">
      <c r="A847" s="1" t="s">
        <v>17</v>
      </c>
      <c r="B847" s="4">
        <v>51.9</v>
      </c>
      <c r="C847" s="3">
        <v>0.9</v>
      </c>
      <c r="D847" s="1" t="s">
        <v>16</v>
      </c>
    </row>
    <row r="848" spans="1:4" s="35" customFormat="1" x14ac:dyDescent="0.25">
      <c r="A848" s="1" t="s">
        <v>17</v>
      </c>
      <c r="B848" s="4">
        <v>82.6</v>
      </c>
      <c r="C848" s="3">
        <v>0.9</v>
      </c>
      <c r="D848" s="1" t="s">
        <v>16</v>
      </c>
    </row>
    <row r="849" spans="1:4" s="35" customFormat="1" x14ac:dyDescent="0.25">
      <c r="A849" s="1" t="s">
        <v>17</v>
      </c>
      <c r="B849" s="4">
        <v>81.5</v>
      </c>
      <c r="C849" s="3">
        <v>0.9</v>
      </c>
      <c r="D849" s="1" t="s">
        <v>16</v>
      </c>
    </row>
    <row r="850" spans="1:4" s="35" customFormat="1" x14ac:dyDescent="0.25">
      <c r="A850" s="1" t="s">
        <v>17</v>
      </c>
      <c r="B850" s="4">
        <v>54.8</v>
      </c>
      <c r="C850" s="3">
        <v>0.9</v>
      </c>
      <c r="D850" s="1" t="s">
        <v>16</v>
      </c>
    </row>
    <row r="851" spans="1:4" s="35" customFormat="1" x14ac:dyDescent="0.25">
      <c r="A851" s="1" t="s">
        <v>17</v>
      </c>
      <c r="B851" s="4">
        <v>84.1</v>
      </c>
      <c r="C851" s="3">
        <v>0.9</v>
      </c>
      <c r="D851" s="1" t="s">
        <v>16</v>
      </c>
    </row>
    <row r="852" spans="1:4" s="35" customFormat="1" x14ac:dyDescent="0.25">
      <c r="A852" s="1" t="s">
        <v>17</v>
      </c>
      <c r="B852" s="4">
        <v>81</v>
      </c>
      <c r="C852" s="3">
        <v>0.9</v>
      </c>
      <c r="D852" s="1" t="s">
        <v>16</v>
      </c>
    </row>
    <row r="853" spans="1:4" s="35" customFormat="1" x14ac:dyDescent="0.25">
      <c r="A853" s="1" t="s">
        <v>17</v>
      </c>
      <c r="B853" s="4">
        <v>79.5</v>
      </c>
      <c r="C853" s="3">
        <v>0.9</v>
      </c>
      <c r="D853" s="1" t="s">
        <v>16</v>
      </c>
    </row>
    <row r="854" spans="1:4" s="35" customFormat="1" x14ac:dyDescent="0.25">
      <c r="A854" s="1" t="s">
        <v>17</v>
      </c>
      <c r="B854" s="4">
        <v>83.1</v>
      </c>
      <c r="C854" s="3">
        <v>0.9</v>
      </c>
      <c r="D854" s="1" t="s">
        <v>16</v>
      </c>
    </row>
    <row r="855" spans="1:4" s="35" customFormat="1" x14ac:dyDescent="0.25">
      <c r="A855" s="1" t="s">
        <v>17</v>
      </c>
      <c r="B855" s="4">
        <v>83.6</v>
      </c>
      <c r="C855" s="3">
        <v>0.9</v>
      </c>
      <c r="D855" s="1" t="s">
        <v>16</v>
      </c>
    </row>
    <row r="856" spans="1:4" s="35" customFormat="1" x14ac:dyDescent="0.25">
      <c r="A856" s="1" t="s">
        <v>17</v>
      </c>
      <c r="B856" s="4">
        <v>83.2</v>
      </c>
      <c r="C856" s="3">
        <v>0.9</v>
      </c>
      <c r="D856" s="1" t="s">
        <v>16</v>
      </c>
    </row>
    <row r="857" spans="1:4" s="35" customFormat="1" x14ac:dyDescent="0.25">
      <c r="A857" s="1" t="s">
        <v>17</v>
      </c>
      <c r="B857" s="4">
        <v>52</v>
      </c>
      <c r="C857" s="3">
        <v>1</v>
      </c>
      <c r="D857" s="1" t="s">
        <v>16</v>
      </c>
    </row>
    <row r="858" spans="1:4" s="35" customFormat="1" x14ac:dyDescent="0.25">
      <c r="A858" s="1" t="s">
        <v>17</v>
      </c>
      <c r="B858" s="4">
        <v>52</v>
      </c>
      <c r="C858" s="3">
        <v>1</v>
      </c>
      <c r="D858" s="1" t="s">
        <v>16</v>
      </c>
    </row>
    <row r="859" spans="1:4" s="35" customFormat="1" x14ac:dyDescent="0.25">
      <c r="A859" s="1" t="s">
        <v>17</v>
      </c>
      <c r="B859" s="4">
        <v>54</v>
      </c>
      <c r="C859" s="3">
        <v>1</v>
      </c>
      <c r="D859" s="1" t="s">
        <v>16</v>
      </c>
    </row>
    <row r="860" spans="1:4" s="35" customFormat="1" x14ac:dyDescent="0.25">
      <c r="A860" s="1" t="s">
        <v>17</v>
      </c>
      <c r="B860" s="4">
        <v>52.5</v>
      </c>
      <c r="C860" s="3">
        <v>1</v>
      </c>
      <c r="D860" s="1" t="s">
        <v>16</v>
      </c>
    </row>
    <row r="861" spans="1:4" s="35" customFormat="1" x14ac:dyDescent="0.25">
      <c r="A861" s="1" t="s">
        <v>17</v>
      </c>
      <c r="B861" s="4">
        <v>51.9</v>
      </c>
      <c r="C861" s="3">
        <v>1</v>
      </c>
      <c r="D861" s="1" t="s">
        <v>16</v>
      </c>
    </row>
    <row r="862" spans="1:4" s="35" customFormat="1" x14ac:dyDescent="0.25">
      <c r="A862" s="1" t="s">
        <v>17</v>
      </c>
      <c r="B862" s="4">
        <v>51</v>
      </c>
      <c r="C862" s="3">
        <v>1</v>
      </c>
      <c r="D862" s="1" t="s">
        <v>16</v>
      </c>
    </row>
    <row r="863" spans="1:4" s="35" customFormat="1" x14ac:dyDescent="0.25">
      <c r="A863" s="1" t="s">
        <v>17</v>
      </c>
      <c r="B863" s="4">
        <v>51.3</v>
      </c>
      <c r="C863" s="3">
        <v>1</v>
      </c>
      <c r="D863" s="1" t="s">
        <v>16</v>
      </c>
    </row>
    <row r="864" spans="1:4" s="35" customFormat="1" x14ac:dyDescent="0.25">
      <c r="A864" s="1" t="s">
        <v>17</v>
      </c>
      <c r="B864" s="4">
        <v>52</v>
      </c>
      <c r="C864" s="3">
        <v>1</v>
      </c>
      <c r="D864" s="1" t="s">
        <v>16</v>
      </c>
    </row>
    <row r="865" spans="1:4" s="35" customFormat="1" x14ac:dyDescent="0.25">
      <c r="A865" s="1" t="s">
        <v>17</v>
      </c>
      <c r="B865" s="4">
        <v>51</v>
      </c>
      <c r="C865" s="3">
        <v>1</v>
      </c>
      <c r="D865" s="1" t="s">
        <v>16</v>
      </c>
    </row>
    <row r="866" spans="1:4" s="35" customFormat="1" x14ac:dyDescent="0.25">
      <c r="A866" s="1" t="s">
        <v>17</v>
      </c>
      <c r="B866" s="4">
        <v>51</v>
      </c>
      <c r="C866" s="3">
        <v>1</v>
      </c>
      <c r="D866" s="1" t="s">
        <v>16</v>
      </c>
    </row>
    <row r="867" spans="1:4" s="35" customFormat="1" x14ac:dyDescent="0.25">
      <c r="A867" s="1" t="s">
        <v>17</v>
      </c>
      <c r="B867" s="4">
        <v>50</v>
      </c>
      <c r="C867" s="3">
        <v>1</v>
      </c>
      <c r="D867" s="1" t="s">
        <v>16</v>
      </c>
    </row>
    <row r="868" spans="1:4" s="35" customFormat="1" x14ac:dyDescent="0.25">
      <c r="A868" s="1" t="s">
        <v>17</v>
      </c>
      <c r="B868" s="4">
        <v>50</v>
      </c>
      <c r="C868" s="3">
        <v>1</v>
      </c>
      <c r="D868" s="1" t="s">
        <v>16</v>
      </c>
    </row>
    <row r="869" spans="1:4" s="35" customFormat="1" x14ac:dyDescent="0.25">
      <c r="A869" s="1" t="s">
        <v>17</v>
      </c>
      <c r="B869" s="4">
        <v>49</v>
      </c>
      <c r="C869" s="3">
        <v>1</v>
      </c>
      <c r="D869" s="1" t="s">
        <v>16</v>
      </c>
    </row>
    <row r="870" spans="1:4" s="35" customFormat="1" x14ac:dyDescent="0.25">
      <c r="A870" s="1" t="s">
        <v>17</v>
      </c>
      <c r="B870" s="4">
        <v>50</v>
      </c>
      <c r="C870" s="3">
        <v>1</v>
      </c>
      <c r="D870" s="1" t="s">
        <v>16</v>
      </c>
    </row>
    <row r="871" spans="1:4" s="35" customFormat="1" x14ac:dyDescent="0.25">
      <c r="A871" s="1" t="s">
        <v>17</v>
      </c>
      <c r="B871" s="4">
        <v>52</v>
      </c>
      <c r="C871" s="3">
        <v>1</v>
      </c>
      <c r="D871" s="1" t="s">
        <v>16</v>
      </c>
    </row>
    <row r="872" spans="1:4" s="35" customFormat="1" x14ac:dyDescent="0.25">
      <c r="A872" s="1" t="s">
        <v>17</v>
      </c>
      <c r="B872" s="4">
        <v>51</v>
      </c>
      <c r="C872" s="3">
        <v>1</v>
      </c>
      <c r="D872" s="1" t="s">
        <v>16</v>
      </c>
    </row>
    <row r="873" spans="1:4" s="35" customFormat="1" x14ac:dyDescent="0.25">
      <c r="A873" s="1" t="s">
        <v>17</v>
      </c>
      <c r="B873" s="4">
        <v>51</v>
      </c>
      <c r="C873" s="3">
        <v>1</v>
      </c>
      <c r="D873" s="1" t="s">
        <v>16</v>
      </c>
    </row>
    <row r="874" spans="1:4" s="35" customFormat="1" x14ac:dyDescent="0.25">
      <c r="A874" s="1" t="s">
        <v>17</v>
      </c>
      <c r="B874" s="4">
        <v>79</v>
      </c>
      <c r="C874" s="3">
        <v>1</v>
      </c>
      <c r="D874" s="1" t="s">
        <v>16</v>
      </c>
    </row>
    <row r="875" spans="1:4" s="35" customFormat="1" x14ac:dyDescent="0.25">
      <c r="A875" s="1" t="s">
        <v>17</v>
      </c>
      <c r="B875" s="4">
        <v>81</v>
      </c>
      <c r="C875" s="3">
        <v>1</v>
      </c>
      <c r="D875" s="1" t="s">
        <v>16</v>
      </c>
    </row>
    <row r="876" spans="1:4" s="35" customFormat="1" x14ac:dyDescent="0.25">
      <c r="A876" s="1" t="s">
        <v>17</v>
      </c>
      <c r="B876" s="4">
        <v>80</v>
      </c>
      <c r="C876" s="3">
        <v>1</v>
      </c>
      <c r="D876" s="1" t="s">
        <v>16</v>
      </c>
    </row>
    <row r="877" spans="1:4" s="35" customFormat="1" x14ac:dyDescent="0.25">
      <c r="A877" s="1" t="s">
        <v>17</v>
      </c>
      <c r="B877" s="4">
        <v>80</v>
      </c>
      <c r="C877" s="3">
        <v>1</v>
      </c>
      <c r="D877" s="1" t="s">
        <v>16</v>
      </c>
    </row>
    <row r="878" spans="1:4" s="35" customFormat="1" x14ac:dyDescent="0.25">
      <c r="A878" s="1" t="s">
        <v>17</v>
      </c>
      <c r="B878" s="4">
        <v>80</v>
      </c>
      <c r="C878" s="3">
        <v>1</v>
      </c>
      <c r="D878" s="1" t="s">
        <v>16</v>
      </c>
    </row>
    <row r="879" spans="1:4" s="35" customFormat="1" x14ac:dyDescent="0.25">
      <c r="A879" s="1" t="s">
        <v>17</v>
      </c>
      <c r="B879" s="4">
        <v>80</v>
      </c>
      <c r="C879" s="3">
        <v>1</v>
      </c>
      <c r="D879" s="1" t="s">
        <v>16</v>
      </c>
    </row>
    <row r="880" spans="1:4" s="35" customFormat="1" x14ac:dyDescent="0.25">
      <c r="A880" s="1" t="s">
        <v>17</v>
      </c>
      <c r="B880" s="4">
        <v>77</v>
      </c>
      <c r="C880" s="3">
        <v>1</v>
      </c>
      <c r="D880" s="1" t="s">
        <v>16</v>
      </c>
    </row>
    <row r="881" spans="1:4" s="35" customFormat="1" x14ac:dyDescent="0.25">
      <c r="A881" s="1" t="s">
        <v>17</v>
      </c>
      <c r="B881" s="4">
        <v>50.9</v>
      </c>
      <c r="C881" s="3">
        <v>1</v>
      </c>
      <c r="D881" s="1" t="s">
        <v>16</v>
      </c>
    </row>
    <row r="882" spans="1:4" s="35" customFormat="1" x14ac:dyDescent="0.25">
      <c r="A882" s="1" t="s">
        <v>17</v>
      </c>
      <c r="B882" s="4">
        <v>49</v>
      </c>
      <c r="C882" s="3">
        <v>1</v>
      </c>
      <c r="D882" s="1" t="s">
        <v>16</v>
      </c>
    </row>
    <row r="883" spans="1:4" s="35" customFormat="1" x14ac:dyDescent="0.25">
      <c r="A883" s="1" t="s">
        <v>17</v>
      </c>
      <c r="B883" s="4">
        <v>51.3</v>
      </c>
      <c r="C883" s="3">
        <v>1</v>
      </c>
      <c r="D883" s="1" t="s">
        <v>16</v>
      </c>
    </row>
    <row r="884" spans="1:4" s="35" customFormat="1" x14ac:dyDescent="0.25">
      <c r="A884" s="1" t="s">
        <v>17</v>
      </c>
      <c r="B884" s="4">
        <v>49.8</v>
      </c>
      <c r="C884" s="3">
        <v>1</v>
      </c>
      <c r="D884" s="1" t="s">
        <v>16</v>
      </c>
    </row>
    <row r="885" spans="1:4" s="35" customFormat="1" x14ac:dyDescent="0.25">
      <c r="A885" s="1" t="s">
        <v>17</v>
      </c>
      <c r="B885" s="4">
        <v>50.3</v>
      </c>
      <c r="C885" s="4">
        <v>1</v>
      </c>
      <c r="D885" s="1" t="s">
        <v>16</v>
      </c>
    </row>
    <row r="886" spans="1:4" s="35" customFormat="1" x14ac:dyDescent="0.25">
      <c r="A886" s="1" t="s">
        <v>17</v>
      </c>
      <c r="B886" s="4">
        <v>50.4</v>
      </c>
      <c r="C886" s="4">
        <v>1</v>
      </c>
      <c r="D886" s="1" t="s">
        <v>16</v>
      </c>
    </row>
    <row r="887" spans="1:4" s="35" customFormat="1" x14ac:dyDescent="0.25">
      <c r="A887" s="1" t="s">
        <v>17</v>
      </c>
      <c r="B887" s="4">
        <v>59</v>
      </c>
      <c r="C887" s="4">
        <v>1</v>
      </c>
      <c r="D887" s="1" t="s">
        <v>16</v>
      </c>
    </row>
    <row r="888" spans="1:4" s="35" customFormat="1" x14ac:dyDescent="0.25">
      <c r="A888" s="1" t="s">
        <v>17</v>
      </c>
      <c r="B888" s="4">
        <v>58.3</v>
      </c>
      <c r="C888" s="4">
        <v>1</v>
      </c>
      <c r="D888" s="1" t="s">
        <v>16</v>
      </c>
    </row>
    <row r="889" spans="1:4" s="35" customFormat="1" x14ac:dyDescent="0.25">
      <c r="A889" s="1" t="s">
        <v>17</v>
      </c>
      <c r="B889" s="4">
        <v>64</v>
      </c>
      <c r="C889" s="4">
        <v>1</v>
      </c>
      <c r="D889" s="1" t="s">
        <v>16</v>
      </c>
    </row>
    <row r="890" spans="1:4" s="35" customFormat="1" x14ac:dyDescent="0.25">
      <c r="A890" s="1" t="s">
        <v>17</v>
      </c>
      <c r="B890" s="4">
        <v>62</v>
      </c>
      <c r="C890" s="4">
        <v>1</v>
      </c>
      <c r="D890" s="1" t="s">
        <v>16</v>
      </c>
    </row>
    <row r="891" spans="1:4" s="35" customFormat="1" x14ac:dyDescent="0.25">
      <c r="A891" s="1" t="s">
        <v>17</v>
      </c>
      <c r="B891" s="4">
        <v>61.1</v>
      </c>
      <c r="C891" s="4">
        <v>1</v>
      </c>
      <c r="D891" s="1" t="s">
        <v>16</v>
      </c>
    </row>
    <row r="892" spans="1:4" s="35" customFormat="1" x14ac:dyDescent="0.25">
      <c r="A892" s="1" t="s">
        <v>17</v>
      </c>
      <c r="B892" s="4">
        <v>59.6</v>
      </c>
      <c r="C892" s="4">
        <v>1</v>
      </c>
      <c r="D892" s="1" t="s">
        <v>16</v>
      </c>
    </row>
    <row r="893" spans="1:4" s="35" customFormat="1" x14ac:dyDescent="0.25">
      <c r="A893" s="1" t="s">
        <v>17</v>
      </c>
      <c r="B893" s="4">
        <v>62.2</v>
      </c>
      <c r="C893" s="4">
        <v>1</v>
      </c>
      <c r="D893" s="1" t="s">
        <v>16</v>
      </c>
    </row>
    <row r="894" spans="1:4" s="35" customFormat="1" x14ac:dyDescent="0.25">
      <c r="A894" s="1" t="s">
        <v>17</v>
      </c>
      <c r="B894" s="4">
        <v>63</v>
      </c>
      <c r="C894" s="4">
        <v>1</v>
      </c>
      <c r="D894" s="1" t="s">
        <v>16</v>
      </c>
    </row>
    <row r="895" spans="1:4" s="35" customFormat="1" x14ac:dyDescent="0.25">
      <c r="A895" s="1" t="s">
        <v>17</v>
      </c>
      <c r="B895" s="4">
        <v>55</v>
      </c>
      <c r="C895" s="3">
        <v>1</v>
      </c>
      <c r="D895" s="1" t="s">
        <v>16</v>
      </c>
    </row>
    <row r="896" spans="1:4" s="35" customFormat="1" x14ac:dyDescent="0.25">
      <c r="A896" s="1" t="s">
        <v>17</v>
      </c>
      <c r="B896" s="4">
        <v>54.8</v>
      </c>
      <c r="C896" s="3">
        <v>1</v>
      </c>
      <c r="D896" s="1" t="s">
        <v>16</v>
      </c>
    </row>
    <row r="897" spans="1:4" s="35" customFormat="1" x14ac:dyDescent="0.25">
      <c r="A897" s="1" t="s">
        <v>17</v>
      </c>
      <c r="B897" s="4">
        <v>53</v>
      </c>
      <c r="C897" s="3">
        <v>1</v>
      </c>
      <c r="D897" s="1" t="s">
        <v>16</v>
      </c>
    </row>
    <row r="898" spans="1:4" s="35" customFormat="1" x14ac:dyDescent="0.25">
      <c r="A898" s="1" t="s">
        <v>17</v>
      </c>
      <c r="B898" s="4">
        <v>54.3</v>
      </c>
      <c r="C898" s="3">
        <v>1</v>
      </c>
      <c r="D898" s="1" t="s">
        <v>16</v>
      </c>
    </row>
    <row r="899" spans="1:4" s="35" customFormat="1" x14ac:dyDescent="0.25">
      <c r="A899" s="1" t="s">
        <v>17</v>
      </c>
      <c r="B899" s="4">
        <v>53</v>
      </c>
      <c r="C899" s="3">
        <v>1</v>
      </c>
      <c r="D899" s="1" t="s">
        <v>16</v>
      </c>
    </row>
    <row r="900" spans="1:4" s="35" customFormat="1" x14ac:dyDescent="0.25">
      <c r="A900" s="1" t="s">
        <v>17</v>
      </c>
      <c r="B900" s="4">
        <v>54</v>
      </c>
      <c r="C900" s="3">
        <v>1</v>
      </c>
      <c r="D900" s="1" t="s">
        <v>16</v>
      </c>
    </row>
    <row r="901" spans="1:4" s="35" customFormat="1" x14ac:dyDescent="0.25">
      <c r="A901" s="1" t="s">
        <v>17</v>
      </c>
      <c r="B901" s="4">
        <v>55</v>
      </c>
      <c r="C901" s="3">
        <v>1</v>
      </c>
      <c r="D901" s="1" t="s">
        <v>16</v>
      </c>
    </row>
    <row r="902" spans="1:4" s="35" customFormat="1" x14ac:dyDescent="0.25">
      <c r="A902" s="1" t="s">
        <v>17</v>
      </c>
      <c r="B902" s="4">
        <v>53.9</v>
      </c>
      <c r="C902" s="3">
        <v>1</v>
      </c>
      <c r="D902" s="1" t="s">
        <v>16</v>
      </c>
    </row>
    <row r="903" spans="1:4" s="35" customFormat="1" x14ac:dyDescent="0.25">
      <c r="A903" s="1" t="s">
        <v>17</v>
      </c>
      <c r="B903" s="4">
        <v>54</v>
      </c>
      <c r="C903" s="3">
        <v>1</v>
      </c>
      <c r="D903" s="1" t="s">
        <v>16</v>
      </c>
    </row>
    <row r="904" spans="1:4" s="35" customFormat="1" x14ac:dyDescent="0.25">
      <c r="A904" s="1" t="s">
        <v>17</v>
      </c>
      <c r="B904" s="4">
        <v>54</v>
      </c>
      <c r="C904" s="3">
        <v>1</v>
      </c>
      <c r="D904" s="1" t="s">
        <v>16</v>
      </c>
    </row>
    <row r="905" spans="1:4" s="35" customFormat="1" x14ac:dyDescent="0.25">
      <c r="A905" s="1" t="s">
        <v>17</v>
      </c>
      <c r="B905" s="4">
        <v>79.900000000000006</v>
      </c>
      <c r="C905" s="3">
        <v>1</v>
      </c>
      <c r="D905" s="1" t="s">
        <v>16</v>
      </c>
    </row>
    <row r="906" spans="1:4" s="35" customFormat="1" x14ac:dyDescent="0.25">
      <c r="A906" s="1" t="s">
        <v>17</v>
      </c>
      <c r="B906" s="4">
        <v>78</v>
      </c>
      <c r="C906" s="3">
        <v>1</v>
      </c>
      <c r="D906" s="1" t="s">
        <v>16</v>
      </c>
    </row>
    <row r="907" spans="1:4" s="35" customFormat="1" x14ac:dyDescent="0.25">
      <c r="A907" s="1" t="s">
        <v>17</v>
      </c>
      <c r="B907" s="4">
        <v>80</v>
      </c>
      <c r="C907" s="3">
        <v>1</v>
      </c>
      <c r="D907" s="1" t="s">
        <v>16</v>
      </c>
    </row>
    <row r="908" spans="1:4" s="35" customFormat="1" x14ac:dyDescent="0.25">
      <c r="A908" s="1" t="s">
        <v>17</v>
      </c>
      <c r="B908" s="4">
        <v>78.8</v>
      </c>
      <c r="C908" s="3">
        <v>1</v>
      </c>
      <c r="D908" s="1" t="s">
        <v>16</v>
      </c>
    </row>
    <row r="909" spans="1:4" s="35" customFormat="1" x14ac:dyDescent="0.25">
      <c r="A909" s="1" t="s">
        <v>17</v>
      </c>
      <c r="B909" s="4">
        <v>79.599999999999994</v>
      </c>
      <c r="C909" s="3">
        <v>1</v>
      </c>
      <c r="D909" s="1" t="s">
        <v>16</v>
      </c>
    </row>
    <row r="910" spans="1:4" s="35" customFormat="1" x14ac:dyDescent="0.25">
      <c r="A910" s="1" t="s">
        <v>17</v>
      </c>
      <c r="B910" s="4">
        <v>82</v>
      </c>
      <c r="C910" s="3">
        <v>1</v>
      </c>
      <c r="D910" s="1" t="s">
        <v>16</v>
      </c>
    </row>
    <row r="911" spans="1:4" s="35" customFormat="1" x14ac:dyDescent="0.25">
      <c r="A911" s="1" t="s">
        <v>17</v>
      </c>
      <c r="B911" s="4">
        <v>84</v>
      </c>
      <c r="C911" s="3">
        <v>1</v>
      </c>
      <c r="D911" s="1" t="s">
        <v>16</v>
      </c>
    </row>
    <row r="912" spans="1:4" s="35" customFormat="1" x14ac:dyDescent="0.25">
      <c r="A912" s="1" t="s">
        <v>17</v>
      </c>
      <c r="B912" s="4">
        <v>84.3</v>
      </c>
      <c r="C912" s="3">
        <v>1</v>
      </c>
      <c r="D912" s="1" t="s">
        <v>16</v>
      </c>
    </row>
    <row r="913" spans="1:4" s="35" customFormat="1" x14ac:dyDescent="0.25">
      <c r="A913" s="1" t="s">
        <v>17</v>
      </c>
      <c r="B913" s="4">
        <v>82</v>
      </c>
      <c r="C913" s="3">
        <v>1</v>
      </c>
      <c r="D913" s="1" t="s">
        <v>16</v>
      </c>
    </row>
    <row r="914" spans="1:4" s="35" customFormat="1" x14ac:dyDescent="0.25">
      <c r="A914" s="1" t="s">
        <v>17</v>
      </c>
      <c r="B914" s="4">
        <v>81.2</v>
      </c>
      <c r="C914" s="3">
        <v>1</v>
      </c>
      <c r="D914" s="1" t="s">
        <v>16</v>
      </c>
    </row>
    <row r="915" spans="1:4" s="35" customFormat="1" x14ac:dyDescent="0.25">
      <c r="A915" s="1" t="s">
        <v>17</v>
      </c>
      <c r="B915" s="4">
        <v>83</v>
      </c>
      <c r="C915" s="3">
        <v>1</v>
      </c>
      <c r="D915" s="1" t="s">
        <v>16</v>
      </c>
    </row>
    <row r="916" spans="1:4" s="35" customFormat="1" x14ac:dyDescent="0.25">
      <c r="A916" s="1" t="s">
        <v>17</v>
      </c>
      <c r="B916" s="4">
        <v>88</v>
      </c>
      <c r="C916" s="3">
        <v>1</v>
      </c>
      <c r="D916" s="1" t="s">
        <v>16</v>
      </c>
    </row>
    <row r="917" spans="1:4" s="35" customFormat="1" x14ac:dyDescent="0.25">
      <c r="A917" s="1" t="s">
        <v>17</v>
      </c>
      <c r="B917" s="4">
        <v>88</v>
      </c>
      <c r="C917" s="3">
        <v>1</v>
      </c>
      <c r="D917" s="1" t="s">
        <v>16</v>
      </c>
    </row>
    <row r="918" spans="1:4" s="35" customFormat="1" x14ac:dyDescent="0.25">
      <c r="A918" s="1" t="s">
        <v>17</v>
      </c>
      <c r="B918" s="4">
        <v>89</v>
      </c>
      <c r="C918" s="3">
        <v>1</v>
      </c>
      <c r="D918" s="1" t="s">
        <v>16</v>
      </c>
    </row>
    <row r="919" spans="1:4" s="35" customFormat="1" x14ac:dyDescent="0.25">
      <c r="A919" s="1" t="s">
        <v>17</v>
      </c>
      <c r="B919" s="4">
        <v>91</v>
      </c>
      <c r="C919" s="3">
        <v>1</v>
      </c>
      <c r="D919" s="1" t="s">
        <v>16</v>
      </c>
    </row>
    <row r="920" spans="1:4" s="35" customFormat="1" x14ac:dyDescent="0.25">
      <c r="A920" s="1" t="s">
        <v>17</v>
      </c>
      <c r="B920" s="4">
        <v>90</v>
      </c>
      <c r="C920" s="3">
        <v>1</v>
      </c>
      <c r="D920" s="1" t="s">
        <v>16</v>
      </c>
    </row>
    <row r="921" spans="1:4" s="35" customFormat="1" x14ac:dyDescent="0.25">
      <c r="A921" s="1" t="s">
        <v>17</v>
      </c>
      <c r="B921" s="4">
        <v>85</v>
      </c>
      <c r="C921" s="3">
        <v>1</v>
      </c>
      <c r="D921" s="1" t="s">
        <v>16</v>
      </c>
    </row>
    <row r="922" spans="1:4" s="35" customFormat="1" x14ac:dyDescent="0.25">
      <c r="A922" s="1" t="s">
        <v>17</v>
      </c>
      <c r="B922" s="4">
        <v>84</v>
      </c>
      <c r="C922" s="3">
        <v>1</v>
      </c>
      <c r="D922" s="1" t="s">
        <v>16</v>
      </c>
    </row>
    <row r="923" spans="1:4" s="35" customFormat="1" x14ac:dyDescent="0.25">
      <c r="A923" s="1" t="s">
        <v>17</v>
      </c>
      <c r="B923" s="4">
        <v>90</v>
      </c>
      <c r="C923" s="3">
        <v>1</v>
      </c>
      <c r="D923" s="1" t="s">
        <v>16</v>
      </c>
    </row>
    <row r="924" spans="1:4" s="35" customFormat="1" x14ac:dyDescent="0.25">
      <c r="A924" s="1" t="s">
        <v>17</v>
      </c>
      <c r="B924" s="4">
        <v>87</v>
      </c>
      <c r="C924" s="3">
        <v>1</v>
      </c>
      <c r="D924" s="1" t="s">
        <v>16</v>
      </c>
    </row>
    <row r="925" spans="1:4" s="35" customFormat="1" x14ac:dyDescent="0.25">
      <c r="A925" s="1" t="s">
        <v>17</v>
      </c>
      <c r="B925" s="4">
        <v>85</v>
      </c>
      <c r="C925" s="3">
        <v>1</v>
      </c>
      <c r="D925" s="1" t="s">
        <v>16</v>
      </c>
    </row>
    <row r="926" spans="1:4" s="35" customFormat="1" x14ac:dyDescent="0.25">
      <c r="A926" s="1" t="s">
        <v>17</v>
      </c>
      <c r="B926" s="4">
        <v>88</v>
      </c>
      <c r="C926" s="3">
        <v>1</v>
      </c>
      <c r="D926" s="1" t="s">
        <v>16</v>
      </c>
    </row>
    <row r="927" spans="1:4" s="35" customFormat="1" x14ac:dyDescent="0.25">
      <c r="A927" s="1" t="s">
        <v>17</v>
      </c>
      <c r="B927" s="4">
        <v>89</v>
      </c>
      <c r="C927" s="3">
        <v>1</v>
      </c>
      <c r="D927" s="1" t="s">
        <v>16</v>
      </c>
    </row>
    <row r="928" spans="1:4" s="35" customFormat="1" x14ac:dyDescent="0.25">
      <c r="A928" s="1" t="s">
        <v>17</v>
      </c>
      <c r="B928" s="4">
        <v>87</v>
      </c>
      <c r="C928" s="3">
        <v>1</v>
      </c>
      <c r="D928" s="1" t="s">
        <v>16</v>
      </c>
    </row>
    <row r="929" spans="1:4" s="35" customFormat="1" x14ac:dyDescent="0.25">
      <c r="A929" s="1" t="s">
        <v>17</v>
      </c>
      <c r="B929" s="4">
        <v>90</v>
      </c>
      <c r="C929" s="3">
        <v>1</v>
      </c>
      <c r="D929" s="1" t="s">
        <v>16</v>
      </c>
    </row>
    <row r="930" spans="1:4" s="35" customFormat="1" x14ac:dyDescent="0.25">
      <c r="A930" s="1" t="s">
        <v>17</v>
      </c>
      <c r="B930" s="4">
        <v>84</v>
      </c>
      <c r="C930" s="3">
        <v>1</v>
      </c>
      <c r="D930" s="1" t="s">
        <v>16</v>
      </c>
    </row>
    <row r="931" spans="1:4" s="35" customFormat="1" x14ac:dyDescent="0.25">
      <c r="A931" s="1" t="s">
        <v>17</v>
      </c>
      <c r="B931" s="4">
        <v>89</v>
      </c>
      <c r="C931" s="3">
        <v>1</v>
      </c>
      <c r="D931" s="1" t="s">
        <v>16</v>
      </c>
    </row>
    <row r="932" spans="1:4" s="35" customFormat="1" x14ac:dyDescent="0.25">
      <c r="A932" s="1" t="s">
        <v>17</v>
      </c>
      <c r="B932" s="4">
        <v>86</v>
      </c>
      <c r="C932" s="3">
        <v>1</v>
      </c>
      <c r="D932" s="1" t="s">
        <v>16</v>
      </c>
    </row>
    <row r="933" spans="1:4" s="35" customFormat="1" x14ac:dyDescent="0.25">
      <c r="A933" s="1" t="s">
        <v>17</v>
      </c>
      <c r="B933" s="4">
        <v>90</v>
      </c>
      <c r="C933" s="3">
        <v>1</v>
      </c>
      <c r="D933" s="1" t="s">
        <v>16</v>
      </c>
    </row>
    <row r="934" spans="1:4" s="35" customFormat="1" x14ac:dyDescent="0.25">
      <c r="A934" s="1" t="s">
        <v>17</v>
      </c>
      <c r="B934" s="4">
        <v>91</v>
      </c>
      <c r="C934" s="3">
        <v>1</v>
      </c>
      <c r="D934" s="1" t="s">
        <v>16</v>
      </c>
    </row>
    <row r="935" spans="1:4" s="35" customFormat="1" x14ac:dyDescent="0.25">
      <c r="A935" s="1" t="s">
        <v>17</v>
      </c>
      <c r="B935" s="4">
        <v>51</v>
      </c>
      <c r="C935" s="3">
        <v>2</v>
      </c>
      <c r="D935" s="1" t="s">
        <v>16</v>
      </c>
    </row>
    <row r="936" spans="1:4" s="35" customFormat="1" x14ac:dyDescent="0.25">
      <c r="A936" s="1" t="s">
        <v>17</v>
      </c>
      <c r="B936" s="4">
        <v>52</v>
      </c>
      <c r="C936" s="3">
        <v>2</v>
      </c>
      <c r="D936" s="1" t="s">
        <v>16</v>
      </c>
    </row>
    <row r="937" spans="1:4" s="35" customFormat="1" x14ac:dyDescent="0.25">
      <c r="A937" s="1" t="s">
        <v>17</v>
      </c>
      <c r="B937" s="4">
        <v>52</v>
      </c>
      <c r="C937" s="3">
        <v>2</v>
      </c>
      <c r="D937" s="1" t="s">
        <v>16</v>
      </c>
    </row>
    <row r="938" spans="1:4" s="35" customFormat="1" x14ac:dyDescent="0.25">
      <c r="A938" s="1" t="s">
        <v>17</v>
      </c>
      <c r="B938" s="4">
        <v>52</v>
      </c>
      <c r="C938" s="3">
        <v>2</v>
      </c>
      <c r="D938" s="1" t="s">
        <v>16</v>
      </c>
    </row>
    <row r="939" spans="1:4" s="35" customFormat="1" x14ac:dyDescent="0.25">
      <c r="A939" s="1" t="s">
        <v>17</v>
      </c>
      <c r="B939" s="4">
        <v>52</v>
      </c>
      <c r="C939" s="3">
        <v>2</v>
      </c>
      <c r="D939" s="1" t="s">
        <v>16</v>
      </c>
    </row>
    <row r="940" spans="1:4" s="35" customFormat="1" x14ac:dyDescent="0.25">
      <c r="A940" s="1" t="s">
        <v>17</v>
      </c>
      <c r="B940" s="4">
        <v>80</v>
      </c>
      <c r="C940" s="3">
        <v>2</v>
      </c>
      <c r="D940" s="1" t="s">
        <v>16</v>
      </c>
    </row>
    <row r="941" spans="1:4" s="35" customFormat="1" x14ac:dyDescent="0.25">
      <c r="A941" s="1" t="s">
        <v>17</v>
      </c>
      <c r="B941" s="4">
        <v>78</v>
      </c>
      <c r="C941" s="3">
        <v>2</v>
      </c>
      <c r="D941" s="1" t="s">
        <v>16</v>
      </c>
    </row>
    <row r="942" spans="1:4" s="35" customFormat="1" x14ac:dyDescent="0.25">
      <c r="A942" s="1" t="s">
        <v>17</v>
      </c>
      <c r="B942" s="4">
        <v>84</v>
      </c>
      <c r="C942" s="3">
        <v>2</v>
      </c>
      <c r="D942" s="1" t="s">
        <v>16</v>
      </c>
    </row>
    <row r="943" spans="1:4" s="35" customFormat="1" x14ac:dyDescent="0.25">
      <c r="A943" s="1" t="s">
        <v>17</v>
      </c>
      <c r="B943" s="4">
        <v>85</v>
      </c>
      <c r="C943" s="3">
        <v>2</v>
      </c>
      <c r="D943" s="1" t="s">
        <v>16</v>
      </c>
    </row>
    <row r="944" spans="1:4" s="35" customFormat="1" x14ac:dyDescent="0.25">
      <c r="A944" s="1" t="s">
        <v>17</v>
      </c>
      <c r="B944" s="4">
        <v>84</v>
      </c>
      <c r="C944" s="3">
        <v>2</v>
      </c>
      <c r="D944" s="1" t="s">
        <v>16</v>
      </c>
    </row>
    <row r="945" spans="1:4" s="35" customFormat="1" x14ac:dyDescent="0.25">
      <c r="A945" s="1" t="s">
        <v>17</v>
      </c>
      <c r="B945" s="4">
        <v>85</v>
      </c>
      <c r="C945" s="3">
        <v>2</v>
      </c>
      <c r="D945" s="1" t="s">
        <v>16</v>
      </c>
    </row>
    <row r="946" spans="1:4" s="35" customFormat="1" x14ac:dyDescent="0.25">
      <c r="A946" s="1" t="s">
        <v>17</v>
      </c>
      <c r="B946" s="4">
        <v>85</v>
      </c>
      <c r="C946" s="3">
        <v>2</v>
      </c>
      <c r="D946" s="1" t="s">
        <v>16</v>
      </c>
    </row>
    <row r="947" spans="1:4" s="35" customFormat="1" x14ac:dyDescent="0.25">
      <c r="A947" s="1" t="s">
        <v>17</v>
      </c>
      <c r="B947" s="4">
        <v>85</v>
      </c>
      <c r="C947" s="3">
        <v>2</v>
      </c>
      <c r="D947" s="1" t="s">
        <v>16</v>
      </c>
    </row>
    <row r="948" spans="1:4" s="35" customFormat="1" x14ac:dyDescent="0.25">
      <c r="A948" s="1" t="s">
        <v>17</v>
      </c>
      <c r="B948" s="4">
        <v>84</v>
      </c>
      <c r="C948" s="3">
        <v>2</v>
      </c>
      <c r="D948" s="1" t="s">
        <v>16</v>
      </c>
    </row>
    <row r="949" spans="1:4" s="35" customFormat="1" x14ac:dyDescent="0.25">
      <c r="A949" s="1" t="s">
        <v>17</v>
      </c>
      <c r="B949" s="4">
        <v>191</v>
      </c>
      <c r="C949" s="3">
        <v>2</v>
      </c>
      <c r="D949" s="1" t="s">
        <v>16</v>
      </c>
    </row>
    <row r="950" spans="1:4" s="35" customFormat="1" x14ac:dyDescent="0.25">
      <c r="A950" s="1" t="s">
        <v>17</v>
      </c>
      <c r="B950" s="4">
        <v>192</v>
      </c>
      <c r="C950" s="3">
        <v>2</v>
      </c>
      <c r="D950" s="1" t="s">
        <v>16</v>
      </c>
    </row>
    <row r="951" spans="1:4" s="35" customFormat="1" x14ac:dyDescent="0.25">
      <c r="A951" s="1" t="s">
        <v>17</v>
      </c>
      <c r="B951" s="4">
        <v>192</v>
      </c>
      <c r="C951" s="3">
        <v>2</v>
      </c>
      <c r="D951" s="1" t="s">
        <v>16</v>
      </c>
    </row>
    <row r="952" spans="1:4" s="35" customFormat="1" x14ac:dyDescent="0.25">
      <c r="A952" s="1" t="s">
        <v>17</v>
      </c>
      <c r="B952" s="4">
        <v>192</v>
      </c>
      <c r="C952" s="3">
        <v>2</v>
      </c>
      <c r="D952" s="1" t="s">
        <v>16</v>
      </c>
    </row>
    <row r="953" spans="1:4" s="35" customFormat="1" x14ac:dyDescent="0.25">
      <c r="A953" s="1" t="s">
        <v>17</v>
      </c>
      <c r="B953" s="4">
        <v>192</v>
      </c>
      <c r="C953" s="3">
        <v>2</v>
      </c>
      <c r="D953" s="1" t="s">
        <v>16</v>
      </c>
    </row>
    <row r="954" spans="1:4" s="35" customFormat="1" x14ac:dyDescent="0.25">
      <c r="A954" s="1" t="s">
        <v>17</v>
      </c>
      <c r="B954" s="4">
        <v>191</v>
      </c>
      <c r="C954" s="3">
        <v>2</v>
      </c>
      <c r="D954" s="1" t="s">
        <v>16</v>
      </c>
    </row>
    <row r="955" spans="1:4" s="35" customFormat="1" x14ac:dyDescent="0.25">
      <c r="A955" s="1" t="s">
        <v>17</v>
      </c>
      <c r="B955" s="4">
        <v>202</v>
      </c>
      <c r="C955" s="3">
        <v>2</v>
      </c>
      <c r="D955" s="1" t="s">
        <v>16</v>
      </c>
    </row>
    <row r="956" spans="1:4" s="35" customFormat="1" x14ac:dyDescent="0.25">
      <c r="A956" s="1" t="s">
        <v>17</v>
      </c>
      <c r="B956" s="4">
        <v>205</v>
      </c>
      <c r="C956" s="3">
        <v>2</v>
      </c>
      <c r="D956" s="1" t="s">
        <v>16</v>
      </c>
    </row>
    <row r="957" spans="1:4" s="35" customFormat="1" x14ac:dyDescent="0.25">
      <c r="A957" s="1" t="s">
        <v>17</v>
      </c>
      <c r="B957" s="4">
        <v>202</v>
      </c>
      <c r="C957" s="3">
        <v>2</v>
      </c>
      <c r="D957" s="1" t="s">
        <v>16</v>
      </c>
    </row>
    <row r="958" spans="1:4" s="35" customFormat="1" x14ac:dyDescent="0.25">
      <c r="A958" s="1" t="s">
        <v>17</v>
      </c>
      <c r="B958" s="4">
        <v>201</v>
      </c>
      <c r="C958" s="3">
        <v>2</v>
      </c>
      <c r="D958" s="1" t="s">
        <v>16</v>
      </c>
    </row>
    <row r="959" spans="1:4" s="35" customFormat="1" x14ac:dyDescent="0.25">
      <c r="A959" s="1" t="s">
        <v>17</v>
      </c>
      <c r="B959" s="4">
        <v>200</v>
      </c>
      <c r="C959" s="3">
        <v>2</v>
      </c>
      <c r="D959" s="1" t="s">
        <v>16</v>
      </c>
    </row>
    <row r="960" spans="1:4" s="35" customFormat="1" x14ac:dyDescent="0.25">
      <c r="A960" s="1" t="s">
        <v>17</v>
      </c>
      <c r="B960" s="4">
        <v>205</v>
      </c>
      <c r="C960" s="3">
        <v>2</v>
      </c>
      <c r="D960" s="1" t="s">
        <v>16</v>
      </c>
    </row>
    <row r="961" spans="1:4" s="35" customFormat="1" x14ac:dyDescent="0.25">
      <c r="A961" s="1" t="s">
        <v>17</v>
      </c>
      <c r="B961" s="4">
        <v>200</v>
      </c>
      <c r="C961" s="3">
        <v>2</v>
      </c>
      <c r="D961" s="1" t="s">
        <v>16</v>
      </c>
    </row>
    <row r="962" spans="1:4" s="35" customFormat="1" x14ac:dyDescent="0.25">
      <c r="A962" s="1" t="s">
        <v>17</v>
      </c>
      <c r="B962" s="4">
        <v>201</v>
      </c>
      <c r="C962" s="3">
        <v>2</v>
      </c>
      <c r="D962" s="1" t="s">
        <v>16</v>
      </c>
    </row>
    <row r="963" spans="1:4" s="35" customFormat="1" x14ac:dyDescent="0.25">
      <c r="A963" s="1" t="s">
        <v>17</v>
      </c>
      <c r="B963" s="4">
        <v>201</v>
      </c>
      <c r="C963" s="3">
        <v>2</v>
      </c>
      <c r="D963" s="1" t="s">
        <v>16</v>
      </c>
    </row>
    <row r="964" spans="1:4" s="35" customFormat="1" x14ac:dyDescent="0.25">
      <c r="A964" s="1" t="s">
        <v>17</v>
      </c>
      <c r="B964" s="4">
        <v>199</v>
      </c>
      <c r="C964" s="3">
        <v>2</v>
      </c>
      <c r="D964" s="1" t="s">
        <v>16</v>
      </c>
    </row>
    <row r="965" spans="1:4" s="35" customFormat="1" x14ac:dyDescent="0.25">
      <c r="A965" s="1" t="s">
        <v>17</v>
      </c>
      <c r="B965" s="4">
        <v>199</v>
      </c>
      <c r="C965" s="3">
        <v>2</v>
      </c>
      <c r="D965" s="1" t="s">
        <v>16</v>
      </c>
    </row>
    <row r="966" spans="1:4" s="35" customFormat="1" x14ac:dyDescent="0.25">
      <c r="A966" s="1" t="s">
        <v>17</v>
      </c>
      <c r="B966" s="4">
        <v>199</v>
      </c>
      <c r="C966" s="3">
        <v>2</v>
      </c>
      <c r="D966" s="1" t="s">
        <v>16</v>
      </c>
    </row>
    <row r="967" spans="1:4" s="35" customFormat="1" x14ac:dyDescent="0.25">
      <c r="A967" s="1" t="s">
        <v>17</v>
      </c>
      <c r="B967" s="4">
        <v>200</v>
      </c>
      <c r="C967" s="3">
        <v>2</v>
      </c>
      <c r="D967" s="1" t="s">
        <v>16</v>
      </c>
    </row>
    <row r="968" spans="1:4" s="35" customFormat="1" x14ac:dyDescent="0.25">
      <c r="A968" s="1" t="s">
        <v>17</v>
      </c>
      <c r="B968" s="4">
        <v>92</v>
      </c>
      <c r="C968" s="3">
        <v>2</v>
      </c>
      <c r="D968" s="1" t="s">
        <v>16</v>
      </c>
    </row>
    <row r="969" spans="1:4" s="35" customFormat="1" x14ac:dyDescent="0.25">
      <c r="A969" s="1" t="s">
        <v>17</v>
      </c>
      <c r="B969" s="4">
        <v>89</v>
      </c>
      <c r="C969" s="3">
        <v>2</v>
      </c>
      <c r="D969" s="1" t="s">
        <v>16</v>
      </c>
    </row>
    <row r="970" spans="1:4" s="35" customFormat="1" x14ac:dyDescent="0.25">
      <c r="A970" s="1" t="s">
        <v>17</v>
      </c>
      <c r="B970" s="4">
        <v>85</v>
      </c>
      <c r="C970" s="3">
        <v>2</v>
      </c>
      <c r="D970" s="1" t="s">
        <v>16</v>
      </c>
    </row>
    <row r="971" spans="1:4" s="35" customFormat="1" x14ac:dyDescent="0.25">
      <c r="A971" s="1" t="s">
        <v>17</v>
      </c>
      <c r="B971" s="4">
        <v>86</v>
      </c>
      <c r="C971" s="3">
        <v>2</v>
      </c>
      <c r="D971" s="1" t="s">
        <v>16</v>
      </c>
    </row>
    <row r="972" spans="1:4" s="35" customFormat="1" x14ac:dyDescent="0.25">
      <c r="A972" s="1" t="s">
        <v>17</v>
      </c>
      <c r="B972" s="4">
        <v>89</v>
      </c>
      <c r="C972" s="3">
        <v>2</v>
      </c>
      <c r="D972" s="1" t="s">
        <v>16</v>
      </c>
    </row>
    <row r="973" spans="1:4" s="35" customFormat="1" x14ac:dyDescent="0.25">
      <c r="A973" s="1" t="s">
        <v>17</v>
      </c>
      <c r="B973" s="4">
        <v>88</v>
      </c>
      <c r="C973" s="3">
        <v>2</v>
      </c>
      <c r="D973" s="1" t="s">
        <v>16</v>
      </c>
    </row>
    <row r="974" spans="1:4" s="35" customFormat="1" x14ac:dyDescent="0.25">
      <c r="A974" s="1" t="s">
        <v>17</v>
      </c>
      <c r="B974" s="4">
        <v>87</v>
      </c>
      <c r="C974" s="3">
        <v>2</v>
      </c>
      <c r="D974" s="1" t="s">
        <v>16</v>
      </c>
    </row>
    <row r="975" spans="1:4" s="35" customFormat="1" x14ac:dyDescent="0.25">
      <c r="A975" s="1" t="s">
        <v>17</v>
      </c>
      <c r="B975" s="4">
        <v>85</v>
      </c>
      <c r="C975" s="3">
        <v>2</v>
      </c>
      <c r="D975" s="1" t="s">
        <v>16</v>
      </c>
    </row>
    <row r="976" spans="1:4" s="35" customFormat="1" x14ac:dyDescent="0.25">
      <c r="A976" s="1" t="s">
        <v>17</v>
      </c>
      <c r="B976" s="4">
        <v>52</v>
      </c>
      <c r="C976" s="3">
        <v>3</v>
      </c>
      <c r="D976" s="1" t="s">
        <v>16</v>
      </c>
    </row>
    <row r="977" spans="1:4" s="35" customFormat="1" x14ac:dyDescent="0.25">
      <c r="A977" s="1" t="s">
        <v>17</v>
      </c>
      <c r="B977" s="4">
        <v>82</v>
      </c>
      <c r="C977" s="3">
        <v>3</v>
      </c>
      <c r="D977" s="1" t="s">
        <v>16</v>
      </c>
    </row>
    <row r="978" spans="1:4" s="35" customFormat="1" x14ac:dyDescent="0.25">
      <c r="A978" s="1" t="s">
        <v>17</v>
      </c>
      <c r="B978" s="4">
        <v>85</v>
      </c>
      <c r="C978" s="3">
        <v>3</v>
      </c>
      <c r="D978" s="1" t="s">
        <v>16</v>
      </c>
    </row>
    <row r="979" spans="1:4" s="35" customFormat="1" x14ac:dyDescent="0.25">
      <c r="A979" s="1" t="s">
        <v>17</v>
      </c>
      <c r="B979" s="4">
        <v>83</v>
      </c>
      <c r="C979" s="3">
        <v>3</v>
      </c>
      <c r="D979" s="1" t="s">
        <v>16</v>
      </c>
    </row>
    <row r="980" spans="1:4" s="35" customFormat="1" x14ac:dyDescent="0.25">
      <c r="A980" s="1" t="s">
        <v>17</v>
      </c>
      <c r="B980" s="4">
        <v>201</v>
      </c>
      <c r="C980" s="3">
        <v>3</v>
      </c>
      <c r="D980" s="1" t="s">
        <v>16</v>
      </c>
    </row>
    <row r="981" spans="1:4" s="35" customFormat="1" x14ac:dyDescent="0.25">
      <c r="A981" s="1" t="s">
        <v>17</v>
      </c>
      <c r="B981" s="4">
        <v>192</v>
      </c>
      <c r="C981" s="3">
        <v>3</v>
      </c>
      <c r="D981" s="1" t="s">
        <v>16</v>
      </c>
    </row>
    <row r="982" spans="1:4" s="35" customFormat="1" x14ac:dyDescent="0.25">
      <c r="A982" s="1" t="s">
        <v>17</v>
      </c>
      <c r="B982" s="4">
        <v>191</v>
      </c>
      <c r="C982" s="3">
        <v>3</v>
      </c>
      <c r="D982" s="1" t="s">
        <v>16</v>
      </c>
    </row>
    <row r="983" spans="1:4" s="35" customFormat="1" x14ac:dyDescent="0.25">
      <c r="A983" s="1" t="s">
        <v>17</v>
      </c>
      <c r="B983" s="4">
        <v>191</v>
      </c>
      <c r="C983" s="3">
        <v>3</v>
      </c>
      <c r="D983" s="1" t="s">
        <v>16</v>
      </c>
    </row>
    <row r="984" spans="1:4" s="35" customFormat="1" x14ac:dyDescent="0.25">
      <c r="A984" s="1" t="s">
        <v>17</v>
      </c>
      <c r="B984" s="4">
        <v>192</v>
      </c>
      <c r="C984" s="3">
        <v>3</v>
      </c>
      <c r="D984" s="1" t="s">
        <v>16</v>
      </c>
    </row>
    <row r="985" spans="1:4" s="35" customFormat="1" x14ac:dyDescent="0.25">
      <c r="A985" s="1" t="s">
        <v>17</v>
      </c>
      <c r="B985" s="4">
        <v>202</v>
      </c>
      <c r="C985" s="3">
        <v>3</v>
      </c>
      <c r="D985" s="1" t="s">
        <v>16</v>
      </c>
    </row>
    <row r="986" spans="1:4" s="35" customFormat="1" x14ac:dyDescent="0.25">
      <c r="A986" s="1" t="s">
        <v>17</v>
      </c>
      <c r="B986" s="4">
        <v>204</v>
      </c>
      <c r="C986" s="3">
        <v>3</v>
      </c>
      <c r="D986" s="1" t="s">
        <v>16</v>
      </c>
    </row>
    <row r="987" spans="1:4" s="35" customFormat="1" x14ac:dyDescent="0.25">
      <c r="A987" s="1" t="s">
        <v>17</v>
      </c>
      <c r="B987" s="4">
        <v>208</v>
      </c>
      <c r="C987" s="3">
        <v>3</v>
      </c>
      <c r="D987" s="1" t="s">
        <v>16</v>
      </c>
    </row>
    <row r="988" spans="1:4" s="35" customFormat="1" x14ac:dyDescent="0.25">
      <c r="A988" s="1" t="s">
        <v>17</v>
      </c>
      <c r="B988" s="4">
        <v>202</v>
      </c>
      <c r="C988" s="3">
        <v>3</v>
      </c>
      <c r="D988" s="1" t="s">
        <v>16</v>
      </c>
    </row>
    <row r="989" spans="1:4" s="35" customFormat="1" x14ac:dyDescent="0.25">
      <c r="A989" s="1" t="s">
        <v>17</v>
      </c>
      <c r="B989" s="4">
        <v>206</v>
      </c>
      <c r="C989" s="3">
        <v>3</v>
      </c>
      <c r="D989" s="1" t="s">
        <v>16</v>
      </c>
    </row>
    <row r="990" spans="1:4" s="35" customFormat="1" x14ac:dyDescent="0.25">
      <c r="A990" s="1" t="s">
        <v>17</v>
      </c>
      <c r="B990" s="4">
        <v>200</v>
      </c>
      <c r="C990" s="3">
        <v>3</v>
      </c>
      <c r="D990" s="1" t="s">
        <v>16</v>
      </c>
    </row>
    <row r="991" spans="1:4" s="35" customFormat="1" x14ac:dyDescent="0.25">
      <c r="A991" s="1" t="s">
        <v>17</v>
      </c>
      <c r="B991" s="4">
        <v>201</v>
      </c>
      <c r="C991" s="3">
        <v>3</v>
      </c>
      <c r="D991" s="1" t="s">
        <v>16</v>
      </c>
    </row>
    <row r="992" spans="1:4" s="35" customFormat="1" x14ac:dyDescent="0.25">
      <c r="A992" s="1" t="s">
        <v>17</v>
      </c>
      <c r="B992" s="4">
        <v>199</v>
      </c>
      <c r="C992" s="3">
        <v>3</v>
      </c>
      <c r="D992" s="1" t="s">
        <v>16</v>
      </c>
    </row>
    <row r="993" spans="1:5" s="35" customFormat="1" x14ac:dyDescent="0.25">
      <c r="A993" s="1" t="s">
        <v>17</v>
      </c>
      <c r="B993" s="4">
        <v>84</v>
      </c>
      <c r="C993" s="3">
        <v>3</v>
      </c>
      <c r="D993" s="1" t="s">
        <v>16</v>
      </c>
    </row>
    <row r="994" spans="1:5" s="35" customFormat="1" x14ac:dyDescent="0.25">
      <c r="A994" s="1" t="s">
        <v>17</v>
      </c>
      <c r="B994" s="4">
        <v>82</v>
      </c>
      <c r="C994" s="3">
        <v>4</v>
      </c>
      <c r="D994" s="1" t="s">
        <v>16</v>
      </c>
    </row>
    <row r="995" spans="1:5" s="35" customFormat="1" x14ac:dyDescent="0.25">
      <c r="A995" s="1" t="s">
        <v>17</v>
      </c>
      <c r="B995" s="4">
        <v>190</v>
      </c>
      <c r="C995" s="3">
        <v>4</v>
      </c>
      <c r="D995" s="1" t="s">
        <v>16</v>
      </c>
    </row>
    <row r="996" spans="1:5" s="35" customFormat="1" x14ac:dyDescent="0.25">
      <c r="A996" s="1" t="s">
        <v>17</v>
      </c>
      <c r="B996" s="4">
        <v>192</v>
      </c>
      <c r="C996" s="3">
        <v>4</v>
      </c>
      <c r="D996" s="1" t="s">
        <v>16</v>
      </c>
    </row>
    <row r="997" spans="1:5" s="35" customFormat="1" x14ac:dyDescent="0.25">
      <c r="A997" s="1" t="s">
        <v>17</v>
      </c>
      <c r="B997" s="4">
        <v>190</v>
      </c>
      <c r="C997" s="3">
        <v>4</v>
      </c>
      <c r="D997" s="1" t="s">
        <v>16</v>
      </c>
    </row>
    <row r="998" spans="1:5" s="35" customFormat="1" x14ac:dyDescent="0.25">
      <c r="A998" s="1" t="s">
        <v>17</v>
      </c>
      <c r="B998" s="4">
        <v>190</v>
      </c>
      <c r="C998" s="3">
        <v>4</v>
      </c>
      <c r="D998" s="1" t="s">
        <v>16</v>
      </c>
    </row>
    <row r="999" spans="1:5" s="35" customFormat="1" x14ac:dyDescent="0.25">
      <c r="A999" s="1" t="s">
        <v>17</v>
      </c>
      <c r="B999" s="4">
        <v>206</v>
      </c>
      <c r="C999" s="3">
        <v>4</v>
      </c>
      <c r="D999" s="1" t="s">
        <v>16</v>
      </c>
    </row>
    <row r="1000" spans="1:5" s="35" customFormat="1" x14ac:dyDescent="0.25">
      <c r="A1000" s="1" t="s">
        <v>17</v>
      </c>
      <c r="B1000" s="4">
        <v>200</v>
      </c>
      <c r="C1000" s="3">
        <v>4</v>
      </c>
      <c r="D1000" s="1" t="s">
        <v>16</v>
      </c>
    </row>
    <row r="1001" spans="1:5" s="35" customFormat="1" x14ac:dyDescent="0.25">
      <c r="A1001" s="1" t="s">
        <v>17</v>
      </c>
      <c r="B1001" s="4">
        <v>200</v>
      </c>
      <c r="C1001" s="3">
        <v>4</v>
      </c>
      <c r="D1001" s="1" t="s">
        <v>16</v>
      </c>
    </row>
    <row r="1002" spans="1:5" s="35" customFormat="1" x14ac:dyDescent="0.25">
      <c r="A1002" s="1" t="s">
        <v>17</v>
      </c>
      <c r="B1002" s="4">
        <v>206</v>
      </c>
      <c r="C1002" s="3">
        <v>5</v>
      </c>
      <c r="D1002" s="1" t="s">
        <v>16</v>
      </c>
    </row>
    <row r="1003" spans="1:5" s="35" customFormat="1" x14ac:dyDescent="0.25">
      <c r="A1003" s="1" t="s">
        <v>17</v>
      </c>
      <c r="B1003" s="4">
        <v>203</v>
      </c>
      <c r="C1003" s="3">
        <v>5</v>
      </c>
      <c r="D1003" s="1" t="s">
        <v>16</v>
      </c>
    </row>
    <row r="1004" spans="1:5" x14ac:dyDescent="0.25">
      <c r="A1004" s="1" t="s">
        <v>15</v>
      </c>
      <c r="B1004" s="2">
        <v>474</v>
      </c>
      <c r="C1004" s="2">
        <v>33</v>
      </c>
      <c r="D1004" s="1" t="s">
        <v>12</v>
      </c>
      <c r="E1004" s="35"/>
    </row>
    <row r="1005" spans="1:5" x14ac:dyDescent="0.25">
      <c r="A1005" s="1" t="s">
        <v>15</v>
      </c>
      <c r="B1005" s="2">
        <v>525</v>
      </c>
      <c r="C1005" s="2">
        <v>8</v>
      </c>
      <c r="D1005" s="1" t="s">
        <v>12</v>
      </c>
      <c r="E1005" s="35"/>
    </row>
    <row r="1006" spans="1:5" x14ac:dyDescent="0.25">
      <c r="A1006" s="1" t="s">
        <v>15</v>
      </c>
      <c r="B1006" s="2">
        <v>537</v>
      </c>
      <c r="C1006" s="2">
        <v>14</v>
      </c>
      <c r="D1006" s="1" t="s">
        <v>12</v>
      </c>
      <c r="E1006" s="35"/>
    </row>
    <row r="1007" spans="1:5" x14ac:dyDescent="0.25">
      <c r="A1007" s="1" t="s">
        <v>15</v>
      </c>
      <c r="B1007" s="2">
        <v>542</v>
      </c>
      <c r="C1007" s="2">
        <v>9</v>
      </c>
      <c r="D1007" s="1" t="s">
        <v>12</v>
      </c>
      <c r="E1007" s="35"/>
    </row>
    <row r="1008" spans="1:5" x14ac:dyDescent="0.25">
      <c r="A1008" s="1" t="s">
        <v>15</v>
      </c>
      <c r="B1008" s="2">
        <v>542</v>
      </c>
      <c r="C1008" s="2">
        <v>15</v>
      </c>
      <c r="D1008" s="1" t="s">
        <v>12</v>
      </c>
      <c r="E1008" s="35"/>
    </row>
    <row r="1009" spans="1:5" x14ac:dyDescent="0.25">
      <c r="A1009" s="1" t="s">
        <v>15</v>
      </c>
      <c r="B1009" s="2">
        <v>550</v>
      </c>
      <c r="C1009" s="2">
        <v>8</v>
      </c>
      <c r="D1009" s="1" t="s">
        <v>12</v>
      </c>
      <c r="E1009" s="35"/>
    </row>
    <row r="1010" spans="1:5" x14ac:dyDescent="0.25">
      <c r="A1010" s="1" t="s">
        <v>15</v>
      </c>
      <c r="B1010" s="2">
        <v>552</v>
      </c>
      <c r="C1010" s="2">
        <v>6</v>
      </c>
      <c r="D1010" s="1" t="s">
        <v>12</v>
      </c>
      <c r="E1010" s="35"/>
    </row>
    <row r="1011" spans="1:5" x14ac:dyDescent="0.25">
      <c r="A1011" s="1" t="s">
        <v>15</v>
      </c>
      <c r="B1011" s="2">
        <v>553</v>
      </c>
      <c r="C1011" s="2">
        <v>3</v>
      </c>
      <c r="D1011" s="1" t="s">
        <v>12</v>
      </c>
      <c r="E1011" s="35"/>
    </row>
    <row r="1012" spans="1:5" x14ac:dyDescent="0.25">
      <c r="A1012" s="1" t="s">
        <v>15</v>
      </c>
      <c r="B1012" s="2">
        <v>555</v>
      </c>
      <c r="C1012" s="2">
        <v>3</v>
      </c>
      <c r="D1012" s="1" t="s">
        <v>12</v>
      </c>
      <c r="E1012" s="35"/>
    </row>
    <row r="1013" spans="1:5" x14ac:dyDescent="0.25">
      <c r="A1013" s="1" t="s">
        <v>15</v>
      </c>
      <c r="B1013" s="2">
        <v>560</v>
      </c>
      <c r="C1013" s="2">
        <v>19</v>
      </c>
      <c r="D1013" s="1" t="s">
        <v>12</v>
      </c>
      <c r="E1013" s="35"/>
    </row>
    <row r="1014" spans="1:5" x14ac:dyDescent="0.25">
      <c r="A1014" s="1" t="s">
        <v>15</v>
      </c>
      <c r="B1014" s="2">
        <v>561</v>
      </c>
      <c r="C1014" s="2">
        <v>13</v>
      </c>
      <c r="D1014" s="1" t="s">
        <v>12</v>
      </c>
      <c r="E1014" s="35"/>
    </row>
    <row r="1015" spans="1:5" x14ac:dyDescent="0.25">
      <c r="A1015" s="1" t="s">
        <v>15</v>
      </c>
      <c r="B1015" s="2">
        <v>563</v>
      </c>
      <c r="C1015" s="2">
        <v>13</v>
      </c>
      <c r="D1015" s="1" t="s">
        <v>12</v>
      </c>
      <c r="E1015" s="35"/>
    </row>
    <row r="1016" spans="1:5" x14ac:dyDescent="0.25">
      <c r="A1016" s="1" t="s">
        <v>15</v>
      </c>
      <c r="B1016" s="2">
        <v>578</v>
      </c>
      <c r="C1016" s="2">
        <v>15</v>
      </c>
      <c r="D1016" s="1" t="s">
        <v>12</v>
      </c>
      <c r="E1016" s="35"/>
    </row>
    <row r="1017" spans="1:5" x14ac:dyDescent="0.25">
      <c r="A1017" s="1" t="s">
        <v>15</v>
      </c>
      <c r="B1017" s="2">
        <v>585</v>
      </c>
      <c r="C1017" s="2">
        <v>6</v>
      </c>
      <c r="D1017" s="1" t="s">
        <v>12</v>
      </c>
      <c r="E1017" s="35"/>
    </row>
    <row r="1018" spans="1:5" x14ac:dyDescent="0.25">
      <c r="A1018" s="1" t="s">
        <v>15</v>
      </c>
      <c r="B1018" s="2">
        <v>590</v>
      </c>
      <c r="C1018" s="2">
        <v>14</v>
      </c>
      <c r="D1018" s="1" t="s">
        <v>12</v>
      </c>
      <c r="E1018" s="35"/>
    </row>
    <row r="1019" spans="1:5" x14ac:dyDescent="0.25">
      <c r="A1019" s="1" t="s">
        <v>15</v>
      </c>
      <c r="B1019" s="2">
        <v>594</v>
      </c>
      <c r="C1019" s="2">
        <v>9</v>
      </c>
      <c r="D1019" s="1" t="s">
        <v>12</v>
      </c>
      <c r="E1019" s="35"/>
    </row>
    <row r="1020" spans="1:5" x14ac:dyDescent="0.25">
      <c r="A1020" s="1" t="s">
        <v>15</v>
      </c>
      <c r="B1020" s="2">
        <v>599</v>
      </c>
      <c r="C1020" s="2">
        <v>21</v>
      </c>
      <c r="D1020" s="1" t="s">
        <v>12</v>
      </c>
      <c r="E1020" s="35"/>
    </row>
    <row r="1021" spans="1:5" x14ac:dyDescent="0.25">
      <c r="A1021" s="1" t="s">
        <v>15</v>
      </c>
      <c r="B1021" s="2">
        <v>620</v>
      </c>
      <c r="C1021" s="2">
        <v>6</v>
      </c>
      <c r="D1021" s="1" t="s">
        <v>12</v>
      </c>
      <c r="E1021" s="35"/>
    </row>
    <row r="1022" spans="1:5" x14ac:dyDescent="0.25">
      <c r="A1022" s="1" t="s">
        <v>15</v>
      </c>
      <c r="B1022" s="2">
        <v>644</v>
      </c>
      <c r="C1022" s="2">
        <v>14</v>
      </c>
      <c r="D1022" s="1" t="s">
        <v>12</v>
      </c>
      <c r="E1022" s="35"/>
    </row>
    <row r="1023" spans="1:5" x14ac:dyDescent="0.25">
      <c r="A1023" s="1" t="s">
        <v>15</v>
      </c>
      <c r="B1023" s="2">
        <v>650</v>
      </c>
      <c r="C1023" s="2">
        <v>30</v>
      </c>
      <c r="D1023" s="1" t="s">
        <v>12</v>
      </c>
      <c r="E1023" s="35"/>
    </row>
    <row r="1024" spans="1:5" x14ac:dyDescent="0.25">
      <c r="A1024" s="1" t="s">
        <v>15</v>
      </c>
      <c r="B1024" s="2">
        <v>655</v>
      </c>
      <c r="C1024" s="2">
        <v>21</v>
      </c>
      <c r="D1024" s="1" t="s">
        <v>12</v>
      </c>
      <c r="E1024" s="35"/>
    </row>
    <row r="1025" spans="1:5" x14ac:dyDescent="0.25">
      <c r="A1025" s="1" t="s">
        <v>15</v>
      </c>
      <c r="B1025" s="2">
        <v>662</v>
      </c>
      <c r="C1025" s="2">
        <v>12</v>
      </c>
      <c r="D1025" s="1" t="s">
        <v>12</v>
      </c>
      <c r="E1025" s="35"/>
    </row>
    <row r="1026" spans="1:5" x14ac:dyDescent="0.25">
      <c r="A1026" s="1" t="s">
        <v>15</v>
      </c>
      <c r="B1026" s="2">
        <v>663</v>
      </c>
      <c r="C1026" s="2">
        <v>4</v>
      </c>
      <c r="D1026" s="1" t="s">
        <v>12</v>
      </c>
      <c r="E1026" s="35"/>
    </row>
    <row r="1027" spans="1:5" x14ac:dyDescent="0.25">
      <c r="A1027" s="1" t="s">
        <v>15</v>
      </c>
      <c r="B1027" s="2">
        <v>674</v>
      </c>
      <c r="C1027" s="2">
        <v>6</v>
      </c>
      <c r="D1027" s="1" t="s">
        <v>12</v>
      </c>
      <c r="E1027" s="35"/>
    </row>
    <row r="1028" spans="1:5" x14ac:dyDescent="0.25">
      <c r="A1028" s="1" t="s">
        <v>15</v>
      </c>
      <c r="B1028" s="2">
        <v>684</v>
      </c>
      <c r="C1028" s="2">
        <v>15</v>
      </c>
      <c r="D1028" s="1" t="s">
        <v>12</v>
      </c>
      <c r="E1028" s="35"/>
    </row>
    <row r="1029" spans="1:5" x14ac:dyDescent="0.25">
      <c r="A1029" s="1" t="s">
        <v>15</v>
      </c>
      <c r="B1029" s="2">
        <v>686</v>
      </c>
      <c r="C1029" s="2">
        <v>8</v>
      </c>
      <c r="D1029" s="1" t="s">
        <v>12</v>
      </c>
      <c r="E1029" s="35"/>
    </row>
    <row r="1030" spans="1:5" x14ac:dyDescent="0.25">
      <c r="A1030" s="1" t="s">
        <v>15</v>
      </c>
      <c r="B1030" s="2">
        <v>691</v>
      </c>
      <c r="C1030" s="2">
        <v>4</v>
      </c>
      <c r="D1030" s="1" t="s">
        <v>12</v>
      </c>
      <c r="E1030" s="35"/>
    </row>
    <row r="1031" spans="1:5" x14ac:dyDescent="0.25">
      <c r="A1031" s="1" t="s">
        <v>15</v>
      </c>
      <c r="B1031" s="2">
        <v>749</v>
      </c>
      <c r="C1031" s="2">
        <v>9</v>
      </c>
      <c r="D1031" s="1" t="s">
        <v>12</v>
      </c>
      <c r="E1031" s="35"/>
    </row>
    <row r="1032" spans="1:5" x14ac:dyDescent="0.25">
      <c r="A1032" s="1" t="s">
        <v>15</v>
      </c>
      <c r="B1032" s="2">
        <v>752</v>
      </c>
      <c r="C1032" s="2">
        <v>10</v>
      </c>
      <c r="D1032" s="1" t="s">
        <v>12</v>
      </c>
      <c r="E1032" s="35"/>
    </row>
    <row r="1033" spans="1:5" x14ac:dyDescent="0.25">
      <c r="A1033" s="1" t="s">
        <v>15</v>
      </c>
      <c r="B1033" s="2">
        <v>754</v>
      </c>
      <c r="C1033" s="2">
        <v>5</v>
      </c>
      <c r="D1033" s="1" t="s">
        <v>12</v>
      </c>
      <c r="E1033" s="35"/>
    </row>
    <row r="1034" spans="1:5" x14ac:dyDescent="0.25">
      <c r="A1034" s="1" t="s">
        <v>15</v>
      </c>
      <c r="B1034" s="2">
        <v>766</v>
      </c>
      <c r="C1034" s="2">
        <v>9</v>
      </c>
      <c r="D1034" s="1" t="s">
        <v>12</v>
      </c>
      <c r="E1034" s="35"/>
    </row>
    <row r="1035" spans="1:5" x14ac:dyDescent="0.25">
      <c r="A1035" s="1" t="s">
        <v>15</v>
      </c>
      <c r="B1035" s="2">
        <v>773</v>
      </c>
      <c r="C1035" s="2">
        <v>77</v>
      </c>
      <c r="D1035" s="1" t="s">
        <v>12</v>
      </c>
      <c r="E1035" s="35"/>
    </row>
    <row r="1036" spans="1:5" x14ac:dyDescent="0.25">
      <c r="A1036" s="1" t="s">
        <v>15</v>
      </c>
      <c r="B1036" s="2">
        <v>785</v>
      </c>
      <c r="C1036" s="2">
        <v>16</v>
      </c>
      <c r="D1036" s="1" t="s">
        <v>12</v>
      </c>
      <c r="E1036" s="35"/>
    </row>
    <row r="1037" spans="1:5" x14ac:dyDescent="0.25">
      <c r="A1037" s="1" t="s">
        <v>15</v>
      </c>
      <c r="B1037" s="2">
        <v>789</v>
      </c>
      <c r="C1037" s="2">
        <v>14</v>
      </c>
      <c r="D1037" s="1" t="s">
        <v>12</v>
      </c>
      <c r="E1037" s="35"/>
    </row>
    <row r="1038" spans="1:5" x14ac:dyDescent="0.25">
      <c r="A1038" s="1" t="s">
        <v>15</v>
      </c>
      <c r="B1038" s="2">
        <v>792</v>
      </c>
      <c r="C1038" s="2">
        <v>13</v>
      </c>
      <c r="D1038" s="1" t="s">
        <v>12</v>
      </c>
      <c r="E1038" s="35"/>
    </row>
    <row r="1039" spans="1:5" x14ac:dyDescent="0.25">
      <c r="A1039" s="1" t="s">
        <v>15</v>
      </c>
      <c r="B1039" s="2">
        <v>797</v>
      </c>
      <c r="C1039" s="2">
        <v>14</v>
      </c>
      <c r="D1039" s="1" t="s">
        <v>12</v>
      </c>
      <c r="E1039" s="35"/>
    </row>
    <row r="1040" spans="1:5" x14ac:dyDescent="0.25">
      <c r="A1040" s="1" t="s">
        <v>15</v>
      </c>
      <c r="B1040" s="2">
        <v>800</v>
      </c>
      <c r="C1040" s="2">
        <v>7</v>
      </c>
      <c r="D1040" s="1" t="s">
        <v>12</v>
      </c>
      <c r="E1040" s="35"/>
    </row>
    <row r="1041" spans="1:5" x14ac:dyDescent="0.25">
      <c r="A1041" s="1" t="s">
        <v>15</v>
      </c>
      <c r="B1041" s="2">
        <v>810</v>
      </c>
      <c r="C1041" s="2">
        <v>12</v>
      </c>
      <c r="D1041" s="1" t="s">
        <v>12</v>
      </c>
      <c r="E1041" s="35"/>
    </row>
    <row r="1042" spans="1:5" x14ac:dyDescent="0.25">
      <c r="A1042" s="1" t="s">
        <v>15</v>
      </c>
      <c r="B1042" s="2">
        <v>812</v>
      </c>
      <c r="C1042" s="2">
        <v>14</v>
      </c>
      <c r="D1042" s="1" t="s">
        <v>12</v>
      </c>
      <c r="E1042" s="35"/>
    </row>
    <row r="1043" spans="1:5" x14ac:dyDescent="0.25">
      <c r="A1043" s="1" t="s">
        <v>15</v>
      </c>
      <c r="B1043" s="2">
        <v>822</v>
      </c>
      <c r="C1043" s="2">
        <v>17</v>
      </c>
      <c r="D1043" s="1" t="s">
        <v>12</v>
      </c>
      <c r="E1043" s="35"/>
    </row>
    <row r="1044" spans="1:5" x14ac:dyDescent="0.25">
      <c r="A1044" s="1" t="s">
        <v>15</v>
      </c>
      <c r="B1044" s="2">
        <v>825</v>
      </c>
      <c r="C1044" s="2">
        <v>19</v>
      </c>
      <c r="D1044" s="1" t="s">
        <v>12</v>
      </c>
      <c r="E1044" s="35"/>
    </row>
    <row r="1045" spans="1:5" x14ac:dyDescent="0.25">
      <c r="A1045" s="1" t="s">
        <v>15</v>
      </c>
      <c r="B1045" s="2">
        <v>830</v>
      </c>
      <c r="C1045" s="2">
        <v>6</v>
      </c>
      <c r="D1045" s="1" t="s">
        <v>12</v>
      </c>
      <c r="E1045" s="35"/>
    </row>
    <row r="1046" spans="1:5" x14ac:dyDescent="0.25">
      <c r="A1046" s="1" t="s">
        <v>15</v>
      </c>
      <c r="B1046" s="2">
        <v>838</v>
      </c>
      <c r="C1046" s="2">
        <v>15</v>
      </c>
      <c r="D1046" s="1" t="s">
        <v>12</v>
      </c>
      <c r="E1046" s="35"/>
    </row>
    <row r="1047" spans="1:5" x14ac:dyDescent="0.25">
      <c r="A1047" s="1" t="s">
        <v>15</v>
      </c>
      <c r="B1047" s="2">
        <v>841</v>
      </c>
      <c r="C1047" s="2">
        <v>17</v>
      </c>
      <c r="D1047" s="1" t="s">
        <v>12</v>
      </c>
      <c r="E1047" s="35"/>
    </row>
    <row r="1048" spans="1:5" x14ac:dyDescent="0.25">
      <c r="A1048" s="1" t="s">
        <v>15</v>
      </c>
      <c r="B1048" s="2">
        <v>841</v>
      </c>
      <c r="C1048" s="2">
        <v>13</v>
      </c>
      <c r="D1048" s="1" t="s">
        <v>12</v>
      </c>
      <c r="E1048" s="35"/>
    </row>
    <row r="1049" spans="1:5" x14ac:dyDescent="0.25">
      <c r="A1049" s="1" t="s">
        <v>15</v>
      </c>
      <c r="B1049" s="2">
        <v>843</v>
      </c>
      <c r="C1049" s="2">
        <v>16</v>
      </c>
      <c r="D1049" s="1" t="s">
        <v>12</v>
      </c>
      <c r="E1049" s="35"/>
    </row>
    <row r="1050" spans="1:5" x14ac:dyDescent="0.25">
      <c r="A1050" s="1" t="s">
        <v>15</v>
      </c>
      <c r="B1050" s="2">
        <v>843</v>
      </c>
      <c r="C1050" s="2">
        <v>7</v>
      </c>
      <c r="D1050" s="1" t="s">
        <v>12</v>
      </c>
      <c r="E1050" s="35"/>
    </row>
    <row r="1051" spans="1:5" x14ac:dyDescent="0.25">
      <c r="A1051" s="1" t="s">
        <v>15</v>
      </c>
      <c r="B1051" s="2">
        <v>864</v>
      </c>
      <c r="C1051" s="2">
        <v>16</v>
      </c>
      <c r="D1051" s="1" t="s">
        <v>12</v>
      </c>
      <c r="E1051" s="35"/>
    </row>
    <row r="1052" spans="1:5" x14ac:dyDescent="0.25">
      <c r="A1052" s="1" t="s">
        <v>15</v>
      </c>
      <c r="B1052" s="2">
        <v>869</v>
      </c>
      <c r="C1052" s="2">
        <v>14</v>
      </c>
      <c r="D1052" s="1" t="s">
        <v>12</v>
      </c>
      <c r="E1052" s="35"/>
    </row>
    <row r="1053" spans="1:5" x14ac:dyDescent="0.25">
      <c r="A1053" s="1" t="s">
        <v>15</v>
      </c>
      <c r="B1053" s="2">
        <v>873</v>
      </c>
      <c r="C1053" s="2">
        <v>42</v>
      </c>
      <c r="D1053" s="1" t="s">
        <v>12</v>
      </c>
      <c r="E1053" s="35"/>
    </row>
    <row r="1054" spans="1:5" x14ac:dyDescent="0.25">
      <c r="A1054" s="1" t="s">
        <v>15</v>
      </c>
      <c r="B1054" s="2">
        <v>906</v>
      </c>
      <c r="C1054" s="2">
        <v>9</v>
      </c>
      <c r="D1054" s="1" t="s">
        <v>12</v>
      </c>
      <c r="E1054" s="35"/>
    </row>
    <row r="1055" spans="1:5" x14ac:dyDescent="0.25">
      <c r="A1055" s="1" t="s">
        <v>15</v>
      </c>
      <c r="B1055" s="2">
        <v>910</v>
      </c>
      <c r="C1055" s="2">
        <v>11</v>
      </c>
      <c r="D1055" s="1" t="s">
        <v>12</v>
      </c>
      <c r="E1055" s="35"/>
    </row>
    <row r="1056" spans="1:5" x14ac:dyDescent="0.25">
      <c r="A1056" s="1" t="s">
        <v>15</v>
      </c>
      <c r="B1056" s="2">
        <v>929</v>
      </c>
      <c r="C1056" s="2">
        <v>6</v>
      </c>
      <c r="D1056" s="1" t="s">
        <v>12</v>
      </c>
      <c r="E1056" s="35"/>
    </row>
    <row r="1057" spans="1:5" x14ac:dyDescent="0.25">
      <c r="A1057" s="1" t="s">
        <v>15</v>
      </c>
      <c r="B1057" s="2">
        <v>929</v>
      </c>
      <c r="C1057" s="2">
        <v>9</v>
      </c>
      <c r="D1057" s="1" t="s">
        <v>12</v>
      </c>
      <c r="E1057" s="35"/>
    </row>
    <row r="1058" spans="1:5" x14ac:dyDescent="0.25">
      <c r="A1058" s="1" t="s">
        <v>15</v>
      </c>
      <c r="B1058" s="2">
        <v>932</v>
      </c>
      <c r="C1058" s="2">
        <v>12</v>
      </c>
      <c r="D1058" s="1" t="s">
        <v>12</v>
      </c>
      <c r="E1058" s="35"/>
    </row>
    <row r="1059" spans="1:5" x14ac:dyDescent="0.25">
      <c r="A1059" s="1" t="s">
        <v>15</v>
      </c>
      <c r="B1059" s="2">
        <v>936</v>
      </c>
      <c r="C1059" s="2">
        <v>7</v>
      </c>
      <c r="D1059" s="1" t="s">
        <v>12</v>
      </c>
      <c r="E1059" s="35"/>
    </row>
    <row r="1060" spans="1:5" x14ac:dyDescent="0.25">
      <c r="A1060" s="1" t="s">
        <v>15</v>
      </c>
      <c r="B1060" s="2">
        <v>941</v>
      </c>
      <c r="C1060" s="2">
        <v>20</v>
      </c>
      <c r="D1060" s="1" t="s">
        <v>12</v>
      </c>
      <c r="E1060" s="35"/>
    </row>
    <row r="1061" spans="1:5" x14ac:dyDescent="0.25">
      <c r="A1061" s="1" t="s">
        <v>15</v>
      </c>
      <c r="B1061" s="2">
        <v>953</v>
      </c>
      <c r="C1061" s="2">
        <v>15</v>
      </c>
      <c r="D1061" s="1" t="s">
        <v>12</v>
      </c>
      <c r="E1061" s="35"/>
    </row>
    <row r="1062" spans="1:5" x14ac:dyDescent="0.25">
      <c r="A1062" s="1" t="s">
        <v>15</v>
      </c>
      <c r="B1062" s="2">
        <v>953</v>
      </c>
      <c r="C1062" s="2">
        <v>23</v>
      </c>
      <c r="D1062" s="1" t="s">
        <v>12</v>
      </c>
      <c r="E1062" s="35"/>
    </row>
    <row r="1063" spans="1:5" x14ac:dyDescent="0.25">
      <c r="A1063" s="1" t="s">
        <v>15</v>
      </c>
      <c r="B1063" s="2">
        <v>959</v>
      </c>
      <c r="C1063" s="2">
        <v>19</v>
      </c>
      <c r="D1063" s="1" t="s">
        <v>12</v>
      </c>
      <c r="E1063" s="35"/>
    </row>
    <row r="1064" spans="1:5" x14ac:dyDescent="0.25">
      <c r="A1064" s="1" t="s">
        <v>15</v>
      </c>
      <c r="B1064" s="2">
        <v>962</v>
      </c>
      <c r="C1064" s="2">
        <v>8</v>
      </c>
      <c r="D1064" s="1" t="s">
        <v>12</v>
      </c>
      <c r="E1064" s="35"/>
    </row>
    <row r="1065" spans="1:5" x14ac:dyDescent="0.25">
      <c r="A1065" s="1" t="s">
        <v>15</v>
      </c>
      <c r="B1065" s="2">
        <v>967</v>
      </c>
      <c r="C1065" s="2">
        <v>33</v>
      </c>
      <c r="D1065" s="1" t="s">
        <v>12</v>
      </c>
      <c r="E1065" s="35"/>
    </row>
    <row r="1066" spans="1:5" x14ac:dyDescent="0.25">
      <c r="A1066" s="1" t="s">
        <v>15</v>
      </c>
      <c r="B1066" s="2">
        <v>969</v>
      </c>
      <c r="C1066" s="2">
        <v>16</v>
      </c>
      <c r="D1066" s="1" t="s">
        <v>12</v>
      </c>
      <c r="E1066" s="35"/>
    </row>
    <row r="1067" spans="1:5" x14ac:dyDescent="0.25">
      <c r="A1067" s="1" t="s">
        <v>15</v>
      </c>
      <c r="B1067" s="2">
        <v>969</v>
      </c>
      <c r="C1067" s="2">
        <v>19</v>
      </c>
      <c r="D1067" s="1" t="s">
        <v>12</v>
      </c>
      <c r="E1067" s="35"/>
    </row>
    <row r="1068" spans="1:5" x14ac:dyDescent="0.25">
      <c r="A1068" s="1" t="s">
        <v>15</v>
      </c>
      <c r="B1068" s="2">
        <v>974</v>
      </c>
      <c r="C1068" s="2">
        <v>12</v>
      </c>
      <c r="D1068" s="1" t="s">
        <v>12</v>
      </c>
      <c r="E1068" s="35"/>
    </row>
    <row r="1069" spans="1:5" x14ac:dyDescent="0.25">
      <c r="A1069" s="1" t="s">
        <v>15</v>
      </c>
      <c r="B1069" s="2">
        <v>977</v>
      </c>
      <c r="C1069" s="2">
        <v>18</v>
      </c>
      <c r="D1069" s="1" t="s">
        <v>12</v>
      </c>
      <c r="E1069" s="35"/>
    </row>
    <row r="1070" spans="1:5" x14ac:dyDescent="0.25">
      <c r="A1070" s="1" t="s">
        <v>15</v>
      </c>
      <c r="B1070" s="2">
        <v>979</v>
      </c>
      <c r="C1070" s="2">
        <v>10</v>
      </c>
      <c r="D1070" s="1" t="s">
        <v>12</v>
      </c>
      <c r="E1070" s="35"/>
    </row>
    <row r="1071" spans="1:5" x14ac:dyDescent="0.25">
      <c r="A1071" s="1" t="s">
        <v>15</v>
      </c>
      <c r="B1071" s="2">
        <v>979</v>
      </c>
      <c r="C1071" s="2">
        <v>10</v>
      </c>
      <c r="D1071" s="1" t="s">
        <v>12</v>
      </c>
      <c r="E1071" s="35"/>
    </row>
    <row r="1072" spans="1:5" x14ac:dyDescent="0.25">
      <c r="A1072" s="1" t="s">
        <v>15</v>
      </c>
      <c r="B1072" s="2">
        <v>979</v>
      </c>
      <c r="C1072" s="2">
        <v>12</v>
      </c>
      <c r="D1072" s="1" t="s">
        <v>12</v>
      </c>
      <c r="E1072" s="35"/>
    </row>
    <row r="1073" spans="1:5" x14ac:dyDescent="0.25">
      <c r="A1073" s="1" t="s">
        <v>15</v>
      </c>
      <c r="B1073" s="2">
        <v>984</v>
      </c>
      <c r="C1073" s="2">
        <v>10</v>
      </c>
      <c r="D1073" s="1" t="s">
        <v>12</v>
      </c>
      <c r="E1073" s="35"/>
    </row>
    <row r="1074" spans="1:5" x14ac:dyDescent="0.25">
      <c r="A1074" s="1" t="s">
        <v>15</v>
      </c>
      <c r="B1074" s="2">
        <v>986</v>
      </c>
      <c r="C1074" s="2">
        <v>14</v>
      </c>
      <c r="D1074" s="1" t="s">
        <v>12</v>
      </c>
      <c r="E1074" s="35"/>
    </row>
    <row r="1075" spans="1:5" x14ac:dyDescent="0.25">
      <c r="A1075" s="1" t="s">
        <v>15</v>
      </c>
      <c r="B1075" s="2">
        <v>993</v>
      </c>
      <c r="C1075" s="2">
        <v>17</v>
      </c>
      <c r="D1075" s="1" t="s">
        <v>12</v>
      </c>
      <c r="E1075" s="35"/>
    </row>
    <row r="1076" spans="1:5" x14ac:dyDescent="0.25">
      <c r="A1076" s="1" t="s">
        <v>15</v>
      </c>
      <c r="B1076" s="2">
        <v>993</v>
      </c>
      <c r="C1076" s="2">
        <v>16</v>
      </c>
      <c r="D1076" s="1" t="s">
        <v>12</v>
      </c>
      <c r="E1076" s="35"/>
    </row>
    <row r="1077" spans="1:5" x14ac:dyDescent="0.25">
      <c r="A1077" s="1" t="s">
        <v>15</v>
      </c>
      <c r="B1077" s="2">
        <v>994</v>
      </c>
      <c r="C1077" s="2">
        <v>16</v>
      </c>
      <c r="D1077" s="1" t="s">
        <v>12</v>
      </c>
      <c r="E1077" s="35"/>
    </row>
    <row r="1078" spans="1:5" x14ac:dyDescent="0.25">
      <c r="A1078" s="1" t="s">
        <v>15</v>
      </c>
      <c r="B1078" s="2">
        <v>999</v>
      </c>
      <c r="C1078" s="2">
        <v>22</v>
      </c>
      <c r="D1078" s="1" t="s">
        <v>12</v>
      </c>
      <c r="E1078" s="35"/>
    </row>
    <row r="1079" spans="1:5" x14ac:dyDescent="0.25">
      <c r="A1079" s="1" t="s">
        <v>15</v>
      </c>
      <c r="B1079" s="2">
        <v>1008</v>
      </c>
      <c r="C1079" s="2">
        <v>7</v>
      </c>
      <c r="D1079" s="1" t="s">
        <v>12</v>
      </c>
      <c r="E1079" s="35"/>
    </row>
    <row r="1080" spans="1:5" x14ac:dyDescent="0.25">
      <c r="A1080" s="1" t="s">
        <v>15</v>
      </c>
      <c r="B1080" s="2">
        <v>1010</v>
      </c>
      <c r="C1080" s="2">
        <v>21</v>
      </c>
      <c r="D1080" s="1" t="s">
        <v>12</v>
      </c>
      <c r="E1080" s="35"/>
    </row>
    <row r="1081" spans="1:5" x14ac:dyDescent="0.25">
      <c r="A1081" s="1" t="s">
        <v>15</v>
      </c>
      <c r="B1081" s="2">
        <v>1014</v>
      </c>
      <c r="C1081" s="2">
        <v>11</v>
      </c>
      <c r="D1081" s="1" t="s">
        <v>12</v>
      </c>
      <c r="E1081" s="35"/>
    </row>
    <row r="1082" spans="1:5" x14ac:dyDescent="0.25">
      <c r="A1082" s="1" t="s">
        <v>15</v>
      </c>
      <c r="B1082" s="2">
        <v>1016</v>
      </c>
      <c r="C1082" s="2">
        <v>10</v>
      </c>
      <c r="D1082" s="1" t="s">
        <v>12</v>
      </c>
      <c r="E1082" s="35"/>
    </row>
    <row r="1083" spans="1:5" x14ac:dyDescent="0.25">
      <c r="A1083" s="1" t="s">
        <v>15</v>
      </c>
      <c r="B1083" s="2">
        <v>1016</v>
      </c>
      <c r="C1083" s="2">
        <v>12</v>
      </c>
      <c r="D1083" s="1" t="s">
        <v>12</v>
      </c>
      <c r="E1083" s="35"/>
    </row>
    <row r="1084" spans="1:5" x14ac:dyDescent="0.25">
      <c r="A1084" s="1" t="s">
        <v>15</v>
      </c>
      <c r="B1084" s="2">
        <v>1025</v>
      </c>
      <c r="C1084" s="2">
        <v>9</v>
      </c>
      <c r="D1084" s="1" t="s">
        <v>12</v>
      </c>
      <c r="E1084" s="35"/>
    </row>
    <row r="1085" spans="1:5" x14ac:dyDescent="0.25">
      <c r="A1085" s="1" t="s">
        <v>15</v>
      </c>
      <c r="B1085" s="2">
        <v>1044</v>
      </c>
      <c r="C1085" s="2">
        <v>25</v>
      </c>
      <c r="D1085" s="1" t="s">
        <v>12</v>
      </c>
      <c r="E1085" s="35"/>
    </row>
    <row r="1086" spans="1:5" x14ac:dyDescent="0.25">
      <c r="A1086" s="1" t="s">
        <v>15</v>
      </c>
      <c r="B1086" s="2">
        <v>1052</v>
      </c>
      <c r="C1086" s="2">
        <v>9</v>
      </c>
      <c r="D1086" s="1" t="s">
        <v>12</v>
      </c>
      <c r="E1086" s="35"/>
    </row>
    <row r="1087" spans="1:5" x14ac:dyDescent="0.25">
      <c r="A1087" s="1" t="s">
        <v>15</v>
      </c>
      <c r="B1087" s="2">
        <v>1065</v>
      </c>
      <c r="C1087" s="2">
        <v>11</v>
      </c>
      <c r="D1087" s="1" t="s">
        <v>12</v>
      </c>
      <c r="E1087" s="35"/>
    </row>
    <row r="1088" spans="1:5" x14ac:dyDescent="0.25">
      <c r="A1088" s="1" t="s">
        <v>15</v>
      </c>
      <c r="B1088" s="2">
        <v>1079</v>
      </c>
      <c r="C1088" s="2">
        <v>25</v>
      </c>
      <c r="D1088" s="1" t="s">
        <v>12</v>
      </c>
      <c r="E1088" s="35"/>
    </row>
    <row r="1089" spans="1:5" x14ac:dyDescent="0.25">
      <c r="A1089" s="1" t="s">
        <v>15</v>
      </c>
      <c r="B1089" s="2">
        <v>1081</v>
      </c>
      <c r="C1089" s="2">
        <v>14</v>
      </c>
      <c r="D1089" s="1" t="s">
        <v>12</v>
      </c>
      <c r="E1089" s="35"/>
    </row>
    <row r="1090" spans="1:5" x14ac:dyDescent="0.25">
      <c r="A1090" s="1" t="s">
        <v>15</v>
      </c>
      <c r="B1090" s="2">
        <v>1082</v>
      </c>
      <c r="C1090" s="2">
        <v>18</v>
      </c>
      <c r="D1090" s="1" t="s">
        <v>12</v>
      </c>
      <c r="E1090" s="35"/>
    </row>
    <row r="1091" spans="1:5" x14ac:dyDescent="0.25">
      <c r="A1091" s="1" t="s">
        <v>15</v>
      </c>
      <c r="B1091" s="2">
        <v>1101</v>
      </c>
      <c r="C1091" s="2">
        <v>32</v>
      </c>
      <c r="D1091" s="1" t="s">
        <v>12</v>
      </c>
      <c r="E1091" s="35"/>
    </row>
    <row r="1092" spans="1:5" x14ac:dyDescent="0.25">
      <c r="A1092" s="1" t="s">
        <v>15</v>
      </c>
      <c r="B1092" s="2">
        <v>1111</v>
      </c>
      <c r="C1092" s="2">
        <v>12</v>
      </c>
      <c r="D1092" s="1" t="s">
        <v>12</v>
      </c>
      <c r="E1092" s="35"/>
    </row>
    <row r="1093" spans="1:5" x14ac:dyDescent="0.25">
      <c r="A1093" s="1" t="s">
        <v>15</v>
      </c>
      <c r="B1093" s="2">
        <v>1136</v>
      </c>
      <c r="C1093" s="2">
        <v>16</v>
      </c>
      <c r="D1093" s="1" t="s">
        <v>12</v>
      </c>
      <c r="E1093" s="35"/>
    </row>
    <row r="1094" spans="1:5" x14ac:dyDescent="0.25">
      <c r="A1094" s="1" t="s">
        <v>15</v>
      </c>
      <c r="B1094" s="2">
        <v>1139</v>
      </c>
      <c r="C1094" s="2">
        <v>9</v>
      </c>
      <c r="D1094" s="1" t="s">
        <v>12</v>
      </c>
      <c r="E1094" s="35"/>
    </row>
    <row r="1095" spans="1:5" x14ac:dyDescent="0.25">
      <c r="A1095" s="1" t="s">
        <v>15</v>
      </c>
      <c r="B1095" s="2">
        <v>1147</v>
      </c>
      <c r="C1095" s="2">
        <v>13</v>
      </c>
      <c r="D1095" s="1" t="s">
        <v>12</v>
      </c>
      <c r="E1095" s="35"/>
    </row>
    <row r="1096" spans="1:5" x14ac:dyDescent="0.25">
      <c r="A1096" s="1" t="s">
        <v>15</v>
      </c>
      <c r="B1096" s="2">
        <v>1153</v>
      </c>
      <c r="C1096" s="2">
        <v>6</v>
      </c>
      <c r="D1096" s="1" t="s">
        <v>12</v>
      </c>
      <c r="E1096" s="35"/>
    </row>
    <row r="1097" spans="1:5" x14ac:dyDescent="0.25">
      <c r="A1097" s="1" t="s">
        <v>15</v>
      </c>
      <c r="B1097" s="2">
        <v>1164</v>
      </c>
      <c r="C1097" s="2">
        <v>53</v>
      </c>
      <c r="D1097" s="1" t="s">
        <v>12</v>
      </c>
      <c r="E1097" s="35"/>
    </row>
    <row r="1098" spans="1:5" x14ac:dyDescent="0.25">
      <c r="A1098" s="1" t="s">
        <v>15</v>
      </c>
      <c r="B1098" s="2">
        <v>1303</v>
      </c>
      <c r="C1098" s="2">
        <v>24</v>
      </c>
      <c r="D1098" s="1" t="s">
        <v>12</v>
      </c>
      <c r="E1098" s="35"/>
    </row>
    <row r="1099" spans="1:5" x14ac:dyDescent="0.25">
      <c r="A1099" s="1" t="s">
        <v>15</v>
      </c>
      <c r="B1099" s="2">
        <v>1372</v>
      </c>
      <c r="C1099" s="2">
        <v>42</v>
      </c>
      <c r="D1099" s="1" t="s">
        <v>12</v>
      </c>
      <c r="E1099" s="35"/>
    </row>
    <row r="1100" spans="1:5" x14ac:dyDescent="0.25">
      <c r="A1100" s="1" t="s">
        <v>15</v>
      </c>
      <c r="B1100" s="2">
        <v>1458</v>
      </c>
      <c r="C1100" s="2">
        <v>19</v>
      </c>
      <c r="D1100" s="1" t="s">
        <v>12</v>
      </c>
      <c r="E1100" s="35"/>
    </row>
    <row r="1101" spans="1:5" x14ac:dyDescent="0.25">
      <c r="A1101" s="1" t="s">
        <v>15</v>
      </c>
      <c r="B1101" s="2">
        <v>1470</v>
      </c>
      <c r="C1101" s="2">
        <v>12</v>
      </c>
      <c r="D1101" s="1" t="s">
        <v>12</v>
      </c>
      <c r="E1101" s="35"/>
    </row>
    <row r="1102" spans="1:5" x14ac:dyDescent="0.25">
      <c r="A1102" s="1" t="s">
        <v>15</v>
      </c>
      <c r="B1102" s="2">
        <v>1528</v>
      </c>
      <c r="C1102" s="2">
        <v>82</v>
      </c>
      <c r="D1102" s="1" t="s">
        <v>12</v>
      </c>
      <c r="E1102" s="35"/>
    </row>
    <row r="1103" spans="1:5" x14ac:dyDescent="0.25">
      <c r="A1103" s="1" t="s">
        <v>15</v>
      </c>
      <c r="B1103" s="2">
        <v>1560</v>
      </c>
      <c r="C1103" s="2">
        <v>7</v>
      </c>
      <c r="D1103" s="1" t="s">
        <v>12</v>
      </c>
      <c r="E1103" s="35"/>
    </row>
    <row r="1104" spans="1:5" x14ac:dyDescent="0.25">
      <c r="A1104" s="1" t="s">
        <v>15</v>
      </c>
      <c r="B1104" s="2">
        <v>1599</v>
      </c>
      <c r="C1104" s="2">
        <v>15</v>
      </c>
      <c r="D1104" s="1" t="s">
        <v>12</v>
      </c>
      <c r="E1104" s="35"/>
    </row>
    <row r="1105" spans="1:5" x14ac:dyDescent="0.25">
      <c r="A1105" s="1" t="s">
        <v>15</v>
      </c>
      <c r="B1105" s="2">
        <v>1604</v>
      </c>
      <c r="C1105" s="2">
        <v>22</v>
      </c>
      <c r="D1105" s="1" t="s">
        <v>12</v>
      </c>
      <c r="E1105" s="35"/>
    </row>
    <row r="1106" spans="1:5" x14ac:dyDescent="0.25">
      <c r="A1106" s="1" t="s">
        <v>15</v>
      </c>
      <c r="B1106" s="2">
        <v>1611</v>
      </c>
      <c r="C1106" s="2">
        <v>36</v>
      </c>
      <c r="D1106" s="1" t="s">
        <v>12</v>
      </c>
      <c r="E1106" s="35"/>
    </row>
    <row r="1107" spans="1:5" x14ac:dyDescent="0.25">
      <c r="A1107" s="1" t="s">
        <v>15</v>
      </c>
      <c r="B1107" s="2">
        <v>1614</v>
      </c>
      <c r="C1107" s="2">
        <v>50</v>
      </c>
      <c r="D1107" s="1" t="s">
        <v>12</v>
      </c>
      <c r="E1107" s="35"/>
    </row>
    <row r="1108" spans="1:5" x14ac:dyDescent="0.25">
      <c r="A1108" s="1" t="s">
        <v>15</v>
      </c>
      <c r="B1108" s="2">
        <v>1615</v>
      </c>
      <c r="C1108" s="2">
        <v>25</v>
      </c>
      <c r="D1108" s="1" t="s">
        <v>12</v>
      </c>
      <c r="E1108" s="35"/>
    </row>
    <row r="1109" spans="1:5" x14ac:dyDescent="0.25">
      <c r="A1109" s="1" t="s">
        <v>15</v>
      </c>
      <c r="B1109" s="2">
        <v>1622</v>
      </c>
      <c r="C1109" s="2">
        <v>6</v>
      </c>
      <c r="D1109" s="1" t="s">
        <v>12</v>
      </c>
      <c r="E1109" s="35"/>
    </row>
    <row r="1110" spans="1:5" x14ac:dyDescent="0.25">
      <c r="A1110" s="1" t="s">
        <v>15</v>
      </c>
      <c r="B1110" s="2">
        <v>1625</v>
      </c>
      <c r="C1110" s="2">
        <v>14</v>
      </c>
      <c r="D1110" s="1" t="s">
        <v>12</v>
      </c>
      <c r="E1110" s="35"/>
    </row>
    <row r="1111" spans="1:5" x14ac:dyDescent="0.25">
      <c r="A1111" s="1" t="s">
        <v>15</v>
      </c>
      <c r="B1111" s="2">
        <v>1629</v>
      </c>
      <c r="C1111" s="2">
        <v>58</v>
      </c>
      <c r="D1111" s="1" t="s">
        <v>12</v>
      </c>
      <c r="E1111" s="35"/>
    </row>
    <row r="1112" spans="1:5" x14ac:dyDescent="0.25">
      <c r="A1112" s="1" t="s">
        <v>15</v>
      </c>
      <c r="B1112" s="2">
        <v>1638</v>
      </c>
      <c r="C1112" s="2">
        <v>12</v>
      </c>
      <c r="D1112" s="1" t="s">
        <v>12</v>
      </c>
      <c r="E1112" s="35"/>
    </row>
    <row r="1113" spans="1:5" x14ac:dyDescent="0.25">
      <c r="A1113" s="1" t="s">
        <v>15</v>
      </c>
      <c r="B1113" s="2">
        <v>1640</v>
      </c>
      <c r="C1113" s="2">
        <v>20</v>
      </c>
      <c r="D1113" s="1" t="s">
        <v>12</v>
      </c>
      <c r="E1113" s="35"/>
    </row>
    <row r="1114" spans="1:5" x14ac:dyDescent="0.25">
      <c r="A1114" s="1" t="s">
        <v>15</v>
      </c>
      <c r="B1114" s="2">
        <v>1644</v>
      </c>
      <c r="C1114" s="2">
        <v>26</v>
      </c>
      <c r="D1114" s="1" t="s">
        <v>12</v>
      </c>
      <c r="E1114" s="35"/>
    </row>
    <row r="1115" spans="1:5" x14ac:dyDescent="0.25">
      <c r="A1115" s="1" t="s">
        <v>15</v>
      </c>
      <c r="B1115" s="2">
        <v>1661</v>
      </c>
      <c r="C1115" s="2">
        <v>46</v>
      </c>
      <c r="D1115" s="1" t="s">
        <v>12</v>
      </c>
      <c r="E1115" s="35"/>
    </row>
    <row r="1116" spans="1:5" x14ac:dyDescent="0.25">
      <c r="A1116" s="1" t="s">
        <v>15</v>
      </c>
      <c r="B1116" s="2">
        <v>1661</v>
      </c>
      <c r="C1116" s="2">
        <v>23</v>
      </c>
      <c r="D1116" s="1" t="s">
        <v>12</v>
      </c>
      <c r="E1116" s="35"/>
    </row>
    <row r="1117" spans="1:5" x14ac:dyDescent="0.25">
      <c r="A1117" s="1" t="s">
        <v>15</v>
      </c>
      <c r="B1117" s="2">
        <v>1673</v>
      </c>
      <c r="C1117" s="2">
        <v>16</v>
      </c>
      <c r="D1117" s="1" t="s">
        <v>12</v>
      </c>
      <c r="E1117" s="35"/>
    </row>
    <row r="1118" spans="1:5" x14ac:dyDescent="0.25">
      <c r="A1118" s="1" t="s">
        <v>15</v>
      </c>
      <c r="B1118" s="2">
        <v>1673</v>
      </c>
      <c r="C1118" s="2">
        <v>25</v>
      </c>
      <c r="D1118" s="1" t="s">
        <v>12</v>
      </c>
      <c r="E1118" s="35"/>
    </row>
    <row r="1119" spans="1:5" x14ac:dyDescent="0.25">
      <c r="A1119" s="1" t="s">
        <v>15</v>
      </c>
      <c r="B1119" s="2">
        <v>1682</v>
      </c>
      <c r="C1119" s="2">
        <v>60</v>
      </c>
      <c r="D1119" s="1" t="s">
        <v>12</v>
      </c>
      <c r="E1119" s="35"/>
    </row>
    <row r="1120" spans="1:5" x14ac:dyDescent="0.25">
      <c r="A1120" s="1" t="s">
        <v>15</v>
      </c>
      <c r="B1120" s="2">
        <v>1684</v>
      </c>
      <c r="C1120" s="2">
        <v>38</v>
      </c>
      <c r="D1120" s="1" t="s">
        <v>12</v>
      </c>
      <c r="E1120" s="35"/>
    </row>
    <row r="1121" spans="1:5" x14ac:dyDescent="0.25">
      <c r="A1121" s="1" t="s">
        <v>15</v>
      </c>
      <c r="B1121" s="2">
        <v>1686</v>
      </c>
      <c r="C1121" s="2">
        <v>7</v>
      </c>
      <c r="D1121" s="1" t="s">
        <v>12</v>
      </c>
      <c r="E1121" s="35"/>
    </row>
    <row r="1122" spans="1:5" x14ac:dyDescent="0.25">
      <c r="A1122" s="1" t="s">
        <v>15</v>
      </c>
      <c r="B1122" s="2">
        <v>1687</v>
      </c>
      <c r="C1122" s="2">
        <v>3</v>
      </c>
      <c r="D1122" s="1" t="s">
        <v>12</v>
      </c>
      <c r="E1122" s="35"/>
    </row>
    <row r="1123" spans="1:5" x14ac:dyDescent="0.25">
      <c r="A1123" s="1" t="s">
        <v>15</v>
      </c>
      <c r="B1123" s="2">
        <v>1698</v>
      </c>
      <c r="C1123" s="2">
        <v>17</v>
      </c>
      <c r="D1123" s="1" t="s">
        <v>12</v>
      </c>
      <c r="E1123" s="35"/>
    </row>
    <row r="1124" spans="1:5" x14ac:dyDescent="0.25">
      <c r="A1124" s="1" t="s">
        <v>15</v>
      </c>
      <c r="B1124" s="2">
        <v>1699</v>
      </c>
      <c r="C1124" s="2">
        <v>36</v>
      </c>
      <c r="D1124" s="1" t="s">
        <v>12</v>
      </c>
      <c r="E1124" s="35"/>
    </row>
    <row r="1125" spans="1:5" x14ac:dyDescent="0.25">
      <c r="A1125" s="1" t="s">
        <v>15</v>
      </c>
      <c r="B1125" s="2">
        <v>1715</v>
      </c>
      <c r="C1125" s="2">
        <v>18</v>
      </c>
      <c r="D1125" s="1" t="s">
        <v>12</v>
      </c>
      <c r="E1125" s="35"/>
    </row>
    <row r="1126" spans="1:5" x14ac:dyDescent="0.25">
      <c r="A1126" s="1" t="s">
        <v>15</v>
      </c>
      <c r="B1126" s="2">
        <v>1716</v>
      </c>
      <c r="C1126" s="2">
        <v>5</v>
      </c>
      <c r="D1126" s="1" t="s">
        <v>12</v>
      </c>
      <c r="E1126" s="35"/>
    </row>
    <row r="1127" spans="1:5" x14ac:dyDescent="0.25">
      <c r="A1127" s="1" t="s">
        <v>15</v>
      </c>
      <c r="B1127" s="2">
        <v>1717</v>
      </c>
      <c r="C1127" s="2">
        <v>4</v>
      </c>
      <c r="D1127" s="1" t="s">
        <v>12</v>
      </c>
      <c r="E1127" s="35"/>
    </row>
    <row r="1128" spans="1:5" x14ac:dyDescent="0.25">
      <c r="A1128" s="1" t="s">
        <v>15</v>
      </c>
      <c r="B1128" s="2">
        <v>1717</v>
      </c>
      <c r="C1128" s="2">
        <v>14</v>
      </c>
      <c r="D1128" s="1" t="s">
        <v>12</v>
      </c>
      <c r="E1128" s="35"/>
    </row>
    <row r="1129" spans="1:5" x14ac:dyDescent="0.25">
      <c r="A1129" s="1" t="s">
        <v>15</v>
      </c>
      <c r="B1129" s="2">
        <v>1718</v>
      </c>
      <c r="C1129" s="2">
        <v>48</v>
      </c>
      <c r="D1129" s="1" t="s">
        <v>12</v>
      </c>
      <c r="E1129" s="35"/>
    </row>
    <row r="1130" spans="1:5" x14ac:dyDescent="0.25">
      <c r="A1130" s="1" t="s">
        <v>15</v>
      </c>
      <c r="B1130" s="2">
        <v>1721</v>
      </c>
      <c r="C1130" s="2">
        <v>10</v>
      </c>
      <c r="D1130" s="1" t="s">
        <v>12</v>
      </c>
      <c r="E1130" s="35"/>
    </row>
    <row r="1131" spans="1:5" x14ac:dyDescent="0.25">
      <c r="A1131" s="1" t="s">
        <v>15</v>
      </c>
      <c r="B1131" s="2">
        <v>1725</v>
      </c>
      <c r="C1131" s="2">
        <v>27</v>
      </c>
      <c r="D1131" s="1" t="s">
        <v>12</v>
      </c>
      <c r="E1131" s="35"/>
    </row>
    <row r="1132" spans="1:5" x14ac:dyDescent="0.25">
      <c r="A1132" s="1" t="s">
        <v>15</v>
      </c>
      <c r="B1132" s="2">
        <v>1726</v>
      </c>
      <c r="C1132" s="2">
        <v>28</v>
      </c>
      <c r="D1132" s="1" t="s">
        <v>12</v>
      </c>
      <c r="E1132" s="35"/>
    </row>
    <row r="1133" spans="1:5" x14ac:dyDescent="0.25">
      <c r="A1133" s="1" t="s">
        <v>15</v>
      </c>
      <c r="B1133" s="2">
        <v>1728</v>
      </c>
      <c r="C1133" s="2">
        <v>4</v>
      </c>
      <c r="D1133" s="1" t="s">
        <v>12</v>
      </c>
      <c r="E1133" s="35"/>
    </row>
    <row r="1134" spans="1:5" x14ac:dyDescent="0.25">
      <c r="A1134" s="1" t="s">
        <v>15</v>
      </c>
      <c r="B1134" s="2">
        <v>1732</v>
      </c>
      <c r="C1134" s="2">
        <v>16</v>
      </c>
      <c r="D1134" s="1" t="s">
        <v>12</v>
      </c>
      <c r="E1134" s="35"/>
    </row>
    <row r="1135" spans="1:5" x14ac:dyDescent="0.25">
      <c r="A1135" s="1" t="s">
        <v>15</v>
      </c>
      <c r="B1135" s="2">
        <v>1733</v>
      </c>
      <c r="C1135" s="2">
        <v>2</v>
      </c>
      <c r="D1135" s="1" t="s">
        <v>12</v>
      </c>
      <c r="E1135" s="35"/>
    </row>
    <row r="1136" spans="1:5" x14ac:dyDescent="0.25">
      <c r="A1136" s="1" t="s">
        <v>15</v>
      </c>
      <c r="B1136" s="2">
        <v>1733</v>
      </c>
      <c r="C1136" s="2">
        <v>7</v>
      </c>
      <c r="D1136" s="1" t="s">
        <v>12</v>
      </c>
      <c r="E1136" s="35"/>
    </row>
    <row r="1137" spans="1:5" x14ac:dyDescent="0.25">
      <c r="A1137" s="1" t="s">
        <v>15</v>
      </c>
      <c r="B1137" s="2">
        <v>1737</v>
      </c>
      <c r="C1137" s="2">
        <v>6</v>
      </c>
      <c r="D1137" s="1" t="s">
        <v>12</v>
      </c>
      <c r="E1137" s="35"/>
    </row>
    <row r="1138" spans="1:5" x14ac:dyDescent="0.25">
      <c r="A1138" s="1" t="s">
        <v>15</v>
      </c>
      <c r="B1138" s="2">
        <v>1744</v>
      </c>
      <c r="C1138" s="2">
        <v>11</v>
      </c>
      <c r="D1138" s="1" t="s">
        <v>12</v>
      </c>
      <c r="E1138" s="35"/>
    </row>
    <row r="1139" spans="1:5" x14ac:dyDescent="0.25">
      <c r="A1139" s="1" t="s">
        <v>15</v>
      </c>
      <c r="B1139" s="2">
        <v>1745</v>
      </c>
      <c r="C1139" s="2">
        <v>5</v>
      </c>
      <c r="D1139" s="1" t="s">
        <v>12</v>
      </c>
      <c r="E1139" s="35"/>
    </row>
    <row r="1140" spans="1:5" x14ac:dyDescent="0.25">
      <c r="A1140" s="1" t="s">
        <v>15</v>
      </c>
      <c r="B1140" s="2">
        <v>1750</v>
      </c>
      <c r="C1140" s="2">
        <v>95</v>
      </c>
      <c r="D1140" s="1" t="s">
        <v>12</v>
      </c>
      <c r="E1140" s="35"/>
    </row>
    <row r="1141" spans="1:5" x14ac:dyDescent="0.25">
      <c r="A1141" s="1" t="s">
        <v>15</v>
      </c>
      <c r="B1141" s="2">
        <v>1750</v>
      </c>
      <c r="C1141" s="2">
        <v>6</v>
      </c>
      <c r="D1141" s="1" t="s">
        <v>12</v>
      </c>
      <c r="E1141" s="35"/>
    </row>
    <row r="1142" spans="1:5" x14ac:dyDescent="0.25">
      <c r="A1142" s="1" t="s">
        <v>15</v>
      </c>
      <c r="B1142" s="2">
        <v>1752</v>
      </c>
      <c r="C1142" s="2">
        <v>9</v>
      </c>
      <c r="D1142" s="1" t="s">
        <v>12</v>
      </c>
      <c r="E1142" s="35"/>
    </row>
    <row r="1143" spans="1:5" x14ac:dyDescent="0.25">
      <c r="A1143" s="1" t="s">
        <v>15</v>
      </c>
      <c r="B1143" s="2">
        <v>1757</v>
      </c>
      <c r="C1143" s="2">
        <v>14</v>
      </c>
      <c r="D1143" s="1" t="s">
        <v>12</v>
      </c>
      <c r="E1143" s="35"/>
    </row>
    <row r="1144" spans="1:5" x14ac:dyDescent="0.25">
      <c r="A1144" s="1" t="s">
        <v>15</v>
      </c>
      <c r="B1144" s="2">
        <v>1759</v>
      </c>
      <c r="C1144" s="2">
        <v>10</v>
      </c>
      <c r="D1144" s="1" t="s">
        <v>12</v>
      </c>
      <c r="E1144" s="35"/>
    </row>
    <row r="1145" spans="1:5" x14ac:dyDescent="0.25">
      <c r="A1145" s="1" t="s">
        <v>15</v>
      </c>
      <c r="B1145" s="2">
        <v>1763</v>
      </c>
      <c r="C1145" s="2">
        <v>7</v>
      </c>
      <c r="D1145" s="1" t="s">
        <v>12</v>
      </c>
      <c r="E1145" s="35"/>
    </row>
    <row r="1146" spans="1:5" x14ac:dyDescent="0.25">
      <c r="A1146" s="1" t="s">
        <v>15</v>
      </c>
      <c r="B1146" s="2">
        <v>1769</v>
      </c>
      <c r="C1146" s="2">
        <v>3</v>
      </c>
      <c r="D1146" s="1" t="s">
        <v>12</v>
      </c>
      <c r="E1146" s="35"/>
    </row>
    <row r="1147" spans="1:5" x14ac:dyDescent="0.25">
      <c r="A1147" s="1" t="s">
        <v>15</v>
      </c>
      <c r="B1147" s="2">
        <v>1770</v>
      </c>
      <c r="C1147" s="2">
        <v>6</v>
      </c>
      <c r="D1147" s="1" t="s">
        <v>12</v>
      </c>
      <c r="E1147" s="35"/>
    </row>
    <row r="1148" spans="1:5" x14ac:dyDescent="0.25">
      <c r="A1148" s="1" t="s">
        <v>15</v>
      </c>
      <c r="B1148" s="2">
        <v>1771</v>
      </c>
      <c r="C1148" s="2">
        <v>5</v>
      </c>
      <c r="D1148" s="1" t="s">
        <v>12</v>
      </c>
      <c r="E1148" s="35"/>
    </row>
    <row r="1149" spans="1:5" x14ac:dyDescent="0.25">
      <c r="A1149" s="1" t="s">
        <v>15</v>
      </c>
      <c r="B1149" s="2">
        <v>1777</v>
      </c>
      <c r="C1149" s="2">
        <v>26</v>
      </c>
      <c r="D1149" s="1" t="s">
        <v>12</v>
      </c>
      <c r="E1149" s="35"/>
    </row>
    <row r="1150" spans="1:5" x14ac:dyDescent="0.25">
      <c r="A1150" s="1" t="s">
        <v>15</v>
      </c>
      <c r="B1150" s="2">
        <v>1777</v>
      </c>
      <c r="C1150" s="2">
        <v>4</v>
      </c>
      <c r="D1150" s="1" t="s">
        <v>12</v>
      </c>
      <c r="E1150" s="35"/>
    </row>
    <row r="1151" spans="1:5" x14ac:dyDescent="0.25">
      <c r="A1151" s="1" t="s">
        <v>15</v>
      </c>
      <c r="B1151" s="2">
        <v>1779</v>
      </c>
      <c r="C1151" s="2">
        <v>6</v>
      </c>
      <c r="D1151" s="1" t="s">
        <v>12</v>
      </c>
      <c r="E1151" s="35"/>
    </row>
    <row r="1152" spans="1:5" x14ac:dyDescent="0.25">
      <c r="A1152" s="1" t="s">
        <v>15</v>
      </c>
      <c r="B1152" s="2">
        <v>1780</v>
      </c>
      <c r="C1152" s="2">
        <v>4</v>
      </c>
      <c r="D1152" s="1" t="s">
        <v>12</v>
      </c>
      <c r="E1152" s="35"/>
    </row>
    <row r="1153" spans="1:5" x14ac:dyDescent="0.25">
      <c r="A1153" s="1" t="s">
        <v>15</v>
      </c>
      <c r="B1153" s="2">
        <v>1780</v>
      </c>
      <c r="C1153" s="2">
        <v>4</v>
      </c>
      <c r="D1153" s="1" t="s">
        <v>12</v>
      </c>
      <c r="E1153" s="35"/>
    </row>
    <row r="1154" spans="1:5" x14ac:dyDescent="0.25">
      <c r="A1154" s="1" t="s">
        <v>15</v>
      </c>
      <c r="B1154" s="2">
        <v>1782</v>
      </c>
      <c r="C1154" s="2">
        <v>8</v>
      </c>
      <c r="D1154" s="1" t="s">
        <v>12</v>
      </c>
      <c r="E1154" s="35"/>
    </row>
    <row r="1155" spans="1:5" x14ac:dyDescent="0.25">
      <c r="A1155" s="1" t="s">
        <v>15</v>
      </c>
      <c r="B1155" s="2">
        <v>1784</v>
      </c>
      <c r="C1155" s="2">
        <v>6</v>
      </c>
      <c r="D1155" s="1" t="s">
        <v>12</v>
      </c>
      <c r="E1155" s="35"/>
    </row>
    <row r="1156" spans="1:5" x14ac:dyDescent="0.25">
      <c r="A1156" s="1" t="s">
        <v>15</v>
      </c>
      <c r="B1156" s="2">
        <v>1785</v>
      </c>
      <c r="C1156" s="2">
        <v>8</v>
      </c>
      <c r="D1156" s="1" t="s">
        <v>12</v>
      </c>
      <c r="E1156" s="35"/>
    </row>
    <row r="1157" spans="1:5" x14ac:dyDescent="0.25">
      <c r="A1157" s="1" t="s">
        <v>15</v>
      </c>
      <c r="B1157" s="2">
        <v>1788</v>
      </c>
      <c r="C1157" s="2">
        <v>6</v>
      </c>
      <c r="D1157" s="1" t="s">
        <v>12</v>
      </c>
      <c r="E1157" s="35"/>
    </row>
    <row r="1158" spans="1:5" x14ac:dyDescent="0.25">
      <c r="A1158" s="1" t="s">
        <v>15</v>
      </c>
      <c r="B1158" s="2">
        <v>1789</v>
      </c>
      <c r="C1158" s="2">
        <v>7</v>
      </c>
      <c r="D1158" s="1" t="s">
        <v>12</v>
      </c>
      <c r="E1158" s="35"/>
    </row>
    <row r="1159" spans="1:5" x14ac:dyDescent="0.25">
      <c r="A1159" s="1" t="s">
        <v>15</v>
      </c>
      <c r="B1159" s="2">
        <v>1790</v>
      </c>
      <c r="C1159" s="2">
        <v>5</v>
      </c>
      <c r="D1159" s="1" t="s">
        <v>12</v>
      </c>
      <c r="E1159" s="35"/>
    </row>
    <row r="1160" spans="1:5" x14ac:dyDescent="0.25">
      <c r="A1160" s="1" t="s">
        <v>15</v>
      </c>
      <c r="B1160" s="2">
        <v>1791</v>
      </c>
      <c r="C1160" s="2">
        <v>6</v>
      </c>
      <c r="D1160" s="1" t="s">
        <v>12</v>
      </c>
      <c r="E1160" s="35"/>
    </row>
    <row r="1161" spans="1:5" x14ac:dyDescent="0.25">
      <c r="A1161" s="1" t="s">
        <v>15</v>
      </c>
      <c r="B1161" s="2">
        <v>1792</v>
      </c>
      <c r="C1161" s="2">
        <v>14</v>
      </c>
      <c r="D1161" s="1" t="s">
        <v>12</v>
      </c>
      <c r="E1161" s="35"/>
    </row>
    <row r="1162" spans="1:5" x14ac:dyDescent="0.25">
      <c r="A1162" s="1" t="s">
        <v>15</v>
      </c>
      <c r="B1162" s="2">
        <v>1794</v>
      </c>
      <c r="C1162" s="2">
        <v>16</v>
      </c>
      <c r="D1162" s="1" t="s">
        <v>12</v>
      </c>
      <c r="E1162" s="35"/>
    </row>
    <row r="1163" spans="1:5" x14ac:dyDescent="0.25">
      <c r="A1163" s="1" t="s">
        <v>15</v>
      </c>
      <c r="B1163" s="2">
        <v>1797</v>
      </c>
      <c r="C1163" s="2">
        <v>15</v>
      </c>
      <c r="D1163" s="1" t="s">
        <v>12</v>
      </c>
      <c r="E1163" s="35"/>
    </row>
    <row r="1164" spans="1:5" x14ac:dyDescent="0.25">
      <c r="A1164" s="1" t="s">
        <v>15</v>
      </c>
      <c r="B1164" s="2">
        <v>1797</v>
      </c>
      <c r="C1164" s="2">
        <v>9</v>
      </c>
      <c r="D1164" s="1" t="s">
        <v>12</v>
      </c>
      <c r="E1164" s="35"/>
    </row>
    <row r="1165" spans="1:5" x14ac:dyDescent="0.25">
      <c r="A1165" s="1" t="s">
        <v>15</v>
      </c>
      <c r="B1165" s="2">
        <v>1798</v>
      </c>
      <c r="C1165" s="2">
        <v>3</v>
      </c>
      <c r="D1165" s="1" t="s">
        <v>12</v>
      </c>
      <c r="E1165" s="35"/>
    </row>
    <row r="1166" spans="1:5" x14ac:dyDescent="0.25">
      <c r="A1166" s="1" t="s">
        <v>15</v>
      </c>
      <c r="B1166" s="2">
        <v>1798</v>
      </c>
      <c r="C1166" s="2">
        <v>56</v>
      </c>
      <c r="D1166" s="1" t="s">
        <v>12</v>
      </c>
      <c r="E1166" s="35"/>
    </row>
    <row r="1167" spans="1:5" x14ac:dyDescent="0.25">
      <c r="A1167" s="1" t="s">
        <v>15</v>
      </c>
      <c r="B1167" s="2">
        <v>1799</v>
      </c>
      <c r="C1167" s="2">
        <v>5</v>
      </c>
      <c r="D1167" s="1" t="s">
        <v>12</v>
      </c>
      <c r="E1167" s="35"/>
    </row>
    <row r="1168" spans="1:5" x14ac:dyDescent="0.25">
      <c r="A1168" s="1" t="s">
        <v>15</v>
      </c>
      <c r="B1168" s="2">
        <v>1804</v>
      </c>
      <c r="C1168" s="2">
        <v>7</v>
      </c>
      <c r="D1168" s="1" t="s">
        <v>12</v>
      </c>
      <c r="E1168" s="35"/>
    </row>
    <row r="1169" spans="1:5" x14ac:dyDescent="0.25">
      <c r="A1169" s="1" t="s">
        <v>15</v>
      </c>
      <c r="B1169" s="2">
        <v>1804</v>
      </c>
      <c r="C1169" s="2">
        <v>10</v>
      </c>
      <c r="D1169" s="1" t="s">
        <v>12</v>
      </c>
      <c r="E1169" s="35"/>
    </row>
    <row r="1170" spans="1:5" x14ac:dyDescent="0.25">
      <c r="A1170" s="1" t="s">
        <v>15</v>
      </c>
      <c r="B1170" s="2">
        <v>1807</v>
      </c>
      <c r="C1170" s="2">
        <v>6</v>
      </c>
      <c r="D1170" s="1" t="s">
        <v>12</v>
      </c>
      <c r="E1170" s="35"/>
    </row>
    <row r="1171" spans="1:5" x14ac:dyDescent="0.25">
      <c r="A1171" s="1" t="s">
        <v>15</v>
      </c>
      <c r="B1171" s="2">
        <v>1810</v>
      </c>
      <c r="C1171" s="2">
        <v>5</v>
      </c>
      <c r="D1171" s="1" t="s">
        <v>12</v>
      </c>
      <c r="E1171" s="35"/>
    </row>
    <row r="1172" spans="1:5" x14ac:dyDescent="0.25">
      <c r="A1172" s="1" t="s">
        <v>15</v>
      </c>
      <c r="B1172" s="2">
        <v>1811</v>
      </c>
      <c r="C1172" s="2">
        <v>10</v>
      </c>
      <c r="D1172" s="1" t="s">
        <v>12</v>
      </c>
      <c r="E1172" s="35"/>
    </row>
    <row r="1173" spans="1:5" x14ac:dyDescent="0.25">
      <c r="A1173" s="1" t="s">
        <v>15</v>
      </c>
      <c r="B1173" s="2">
        <v>1817</v>
      </c>
      <c r="C1173" s="2">
        <v>9</v>
      </c>
      <c r="D1173" s="1" t="s">
        <v>12</v>
      </c>
      <c r="E1173" s="35"/>
    </row>
    <row r="1174" spans="1:5" x14ac:dyDescent="0.25">
      <c r="A1174" s="1" t="s">
        <v>15</v>
      </c>
      <c r="B1174" s="2">
        <v>1817</v>
      </c>
      <c r="C1174" s="2">
        <v>6</v>
      </c>
      <c r="D1174" s="1" t="s">
        <v>12</v>
      </c>
      <c r="E1174" s="35"/>
    </row>
    <row r="1175" spans="1:5" x14ac:dyDescent="0.25">
      <c r="A1175" s="1" t="s">
        <v>15</v>
      </c>
      <c r="B1175" s="2">
        <v>1818</v>
      </c>
      <c r="C1175" s="2">
        <v>4</v>
      </c>
      <c r="D1175" s="1" t="s">
        <v>12</v>
      </c>
      <c r="E1175" s="35"/>
    </row>
    <row r="1176" spans="1:5" x14ac:dyDescent="0.25">
      <c r="A1176" s="1" t="s">
        <v>15</v>
      </c>
      <c r="B1176" s="2">
        <v>1818</v>
      </c>
      <c r="C1176" s="2">
        <v>6</v>
      </c>
      <c r="D1176" s="1" t="s">
        <v>12</v>
      </c>
      <c r="E1176" s="35"/>
    </row>
    <row r="1177" spans="1:5" x14ac:dyDescent="0.25">
      <c r="A1177" s="1" t="s">
        <v>15</v>
      </c>
      <c r="B1177" s="2">
        <v>1820</v>
      </c>
      <c r="C1177" s="2">
        <v>4</v>
      </c>
      <c r="D1177" s="1" t="s">
        <v>12</v>
      </c>
      <c r="E1177" s="35"/>
    </row>
    <row r="1178" spans="1:5" x14ac:dyDescent="0.25">
      <c r="A1178" s="1" t="s">
        <v>15</v>
      </c>
      <c r="B1178" s="2">
        <v>1822</v>
      </c>
      <c r="C1178" s="2">
        <v>3</v>
      </c>
      <c r="D1178" s="1" t="s">
        <v>12</v>
      </c>
      <c r="E1178" s="35"/>
    </row>
    <row r="1179" spans="1:5" x14ac:dyDescent="0.25">
      <c r="A1179" s="1" t="s">
        <v>15</v>
      </c>
      <c r="B1179" s="2">
        <v>1824</v>
      </c>
      <c r="C1179" s="2">
        <v>24</v>
      </c>
      <c r="D1179" s="1" t="s">
        <v>12</v>
      </c>
      <c r="E1179" s="35"/>
    </row>
    <row r="1180" spans="1:5" x14ac:dyDescent="0.25">
      <c r="A1180" s="1" t="s">
        <v>15</v>
      </c>
      <c r="B1180" s="2">
        <v>1824</v>
      </c>
      <c r="C1180" s="2">
        <v>5</v>
      </c>
      <c r="D1180" s="1" t="s">
        <v>12</v>
      </c>
      <c r="E1180" s="35"/>
    </row>
    <row r="1181" spans="1:5" x14ac:dyDescent="0.25">
      <c r="A1181" s="1" t="s">
        <v>15</v>
      </c>
      <c r="B1181" s="2">
        <v>1826</v>
      </c>
      <c r="C1181" s="2">
        <v>5</v>
      </c>
      <c r="D1181" s="1" t="s">
        <v>12</v>
      </c>
      <c r="E1181" s="35"/>
    </row>
    <row r="1182" spans="1:5" x14ac:dyDescent="0.25">
      <c r="A1182" s="1" t="s">
        <v>15</v>
      </c>
      <c r="B1182" s="2">
        <v>1827</v>
      </c>
      <c r="C1182" s="2">
        <v>5</v>
      </c>
      <c r="D1182" s="1" t="s">
        <v>12</v>
      </c>
      <c r="E1182" s="35"/>
    </row>
    <row r="1183" spans="1:5" x14ac:dyDescent="0.25">
      <c r="A1183" s="1" t="s">
        <v>15</v>
      </c>
      <c r="B1183" s="2">
        <v>1827</v>
      </c>
      <c r="C1183" s="2">
        <v>13</v>
      </c>
      <c r="D1183" s="1" t="s">
        <v>12</v>
      </c>
      <c r="E1183" s="35"/>
    </row>
    <row r="1184" spans="1:5" x14ac:dyDescent="0.25">
      <c r="A1184" s="1" t="s">
        <v>15</v>
      </c>
      <c r="B1184" s="2">
        <v>1828</v>
      </c>
      <c r="C1184" s="2">
        <v>5</v>
      </c>
      <c r="D1184" s="1" t="s">
        <v>12</v>
      </c>
      <c r="E1184" s="35"/>
    </row>
    <row r="1185" spans="1:5" x14ac:dyDescent="0.25">
      <c r="A1185" s="1" t="s">
        <v>15</v>
      </c>
      <c r="B1185" s="2">
        <v>1830</v>
      </c>
      <c r="C1185" s="2">
        <v>9</v>
      </c>
      <c r="D1185" s="1" t="s">
        <v>12</v>
      </c>
      <c r="E1185" s="35"/>
    </row>
    <row r="1186" spans="1:5" x14ac:dyDescent="0.25">
      <c r="A1186" s="1" t="s">
        <v>15</v>
      </c>
      <c r="B1186" s="2">
        <v>1830</v>
      </c>
      <c r="C1186" s="2">
        <v>4</v>
      </c>
      <c r="D1186" s="1" t="s">
        <v>12</v>
      </c>
      <c r="E1186" s="35"/>
    </row>
    <row r="1187" spans="1:5" x14ac:dyDescent="0.25">
      <c r="A1187" s="1" t="s">
        <v>15</v>
      </c>
      <c r="B1187" s="2">
        <v>1832</v>
      </c>
      <c r="C1187" s="2">
        <v>7</v>
      </c>
      <c r="D1187" s="1" t="s">
        <v>12</v>
      </c>
      <c r="E1187" s="35"/>
    </row>
    <row r="1188" spans="1:5" x14ac:dyDescent="0.25">
      <c r="A1188" s="1" t="s">
        <v>15</v>
      </c>
      <c r="B1188" s="2">
        <v>1834</v>
      </c>
      <c r="C1188" s="2">
        <v>30</v>
      </c>
      <c r="D1188" s="1" t="s">
        <v>12</v>
      </c>
      <c r="E1188" s="35"/>
    </row>
    <row r="1189" spans="1:5" x14ac:dyDescent="0.25">
      <c r="A1189" s="1" t="s">
        <v>15</v>
      </c>
      <c r="B1189" s="2">
        <v>1834</v>
      </c>
      <c r="C1189" s="2">
        <v>12</v>
      </c>
      <c r="D1189" s="1" t="s">
        <v>12</v>
      </c>
      <c r="E1189" s="35"/>
    </row>
    <row r="1190" spans="1:5" x14ac:dyDescent="0.25">
      <c r="A1190" s="1" t="s">
        <v>15</v>
      </c>
      <c r="B1190" s="2">
        <v>1835</v>
      </c>
      <c r="C1190" s="2">
        <v>6</v>
      </c>
      <c r="D1190" s="1" t="s">
        <v>12</v>
      </c>
      <c r="E1190" s="35"/>
    </row>
    <row r="1191" spans="1:5" x14ac:dyDescent="0.25">
      <c r="A1191" s="1" t="s">
        <v>15</v>
      </c>
      <c r="B1191" s="2">
        <v>1836</v>
      </c>
      <c r="C1191" s="2">
        <v>20</v>
      </c>
      <c r="D1191" s="1" t="s">
        <v>12</v>
      </c>
      <c r="E1191" s="35"/>
    </row>
    <row r="1192" spans="1:5" x14ac:dyDescent="0.25">
      <c r="A1192" s="1" t="s">
        <v>15</v>
      </c>
      <c r="B1192" s="2">
        <v>1836</v>
      </c>
      <c r="C1192" s="2">
        <v>5</v>
      </c>
      <c r="D1192" s="1" t="s">
        <v>12</v>
      </c>
      <c r="E1192" s="35"/>
    </row>
    <row r="1193" spans="1:5" x14ac:dyDescent="0.25">
      <c r="A1193" s="1" t="s">
        <v>15</v>
      </c>
      <c r="B1193" s="2">
        <v>1836</v>
      </c>
      <c r="C1193" s="2">
        <v>5</v>
      </c>
      <c r="D1193" s="1" t="s">
        <v>12</v>
      </c>
      <c r="E1193" s="35"/>
    </row>
    <row r="1194" spans="1:5" x14ac:dyDescent="0.25">
      <c r="A1194" s="1" t="s">
        <v>15</v>
      </c>
      <c r="B1194" s="2">
        <v>1837</v>
      </c>
      <c r="C1194" s="2">
        <v>11</v>
      </c>
      <c r="D1194" s="1" t="s">
        <v>12</v>
      </c>
      <c r="E1194" s="35"/>
    </row>
    <row r="1195" spans="1:5" x14ac:dyDescent="0.25">
      <c r="A1195" s="1" t="s">
        <v>15</v>
      </c>
      <c r="B1195" s="2">
        <v>1839</v>
      </c>
      <c r="C1195" s="2">
        <v>8</v>
      </c>
      <c r="D1195" s="1" t="s">
        <v>12</v>
      </c>
      <c r="E1195" s="35"/>
    </row>
    <row r="1196" spans="1:5" x14ac:dyDescent="0.25">
      <c r="A1196" s="1" t="s">
        <v>15</v>
      </c>
      <c r="B1196" s="2">
        <v>1839</v>
      </c>
      <c r="C1196" s="2">
        <v>10</v>
      </c>
      <c r="D1196" s="1" t="s">
        <v>12</v>
      </c>
      <c r="E1196" s="35"/>
    </row>
    <row r="1197" spans="1:5" x14ac:dyDescent="0.25">
      <c r="A1197" s="1" t="s">
        <v>15</v>
      </c>
      <c r="B1197" s="2">
        <v>1839</v>
      </c>
      <c r="C1197" s="2">
        <v>7</v>
      </c>
      <c r="D1197" s="1" t="s">
        <v>12</v>
      </c>
      <c r="E1197" s="35"/>
    </row>
    <row r="1198" spans="1:5" x14ac:dyDescent="0.25">
      <c r="A1198" s="1" t="s">
        <v>15</v>
      </c>
      <c r="B1198" s="2">
        <v>1840</v>
      </c>
      <c r="C1198" s="2">
        <v>4</v>
      </c>
      <c r="D1198" s="1" t="s">
        <v>12</v>
      </c>
      <c r="E1198" s="35"/>
    </row>
    <row r="1199" spans="1:5" x14ac:dyDescent="0.25">
      <c r="A1199" s="1" t="s">
        <v>15</v>
      </c>
      <c r="B1199" s="2">
        <v>1841</v>
      </c>
      <c r="C1199" s="2">
        <v>22</v>
      </c>
      <c r="D1199" s="1" t="s">
        <v>12</v>
      </c>
      <c r="E1199" s="35"/>
    </row>
    <row r="1200" spans="1:5" x14ac:dyDescent="0.25">
      <c r="A1200" s="1" t="s">
        <v>15</v>
      </c>
      <c r="B1200" s="2">
        <v>1841</v>
      </c>
      <c r="C1200" s="2">
        <v>39</v>
      </c>
      <c r="D1200" s="1" t="s">
        <v>12</v>
      </c>
      <c r="E1200" s="35"/>
    </row>
    <row r="1201" spans="1:5" x14ac:dyDescent="0.25">
      <c r="A1201" s="1" t="s">
        <v>15</v>
      </c>
      <c r="B1201" s="2">
        <v>1841</v>
      </c>
      <c r="C1201" s="2">
        <v>4</v>
      </c>
      <c r="D1201" s="1" t="s">
        <v>12</v>
      </c>
      <c r="E1201" s="35"/>
    </row>
    <row r="1202" spans="1:5" x14ac:dyDescent="0.25">
      <c r="A1202" s="1" t="s">
        <v>15</v>
      </c>
      <c r="B1202" s="2">
        <v>1842</v>
      </c>
      <c r="C1202" s="2">
        <v>16</v>
      </c>
      <c r="D1202" s="1" t="s">
        <v>12</v>
      </c>
      <c r="E1202" s="35"/>
    </row>
    <row r="1203" spans="1:5" x14ac:dyDescent="0.25">
      <c r="A1203" s="1" t="s">
        <v>15</v>
      </c>
      <c r="B1203" s="2">
        <v>1843</v>
      </c>
      <c r="C1203" s="2">
        <v>20</v>
      </c>
      <c r="D1203" s="1" t="s">
        <v>12</v>
      </c>
      <c r="E1203" s="35"/>
    </row>
    <row r="1204" spans="1:5" x14ac:dyDescent="0.25">
      <c r="A1204" s="1" t="s">
        <v>15</v>
      </c>
      <c r="B1204" s="2">
        <v>1843</v>
      </c>
      <c r="C1204" s="2">
        <v>5</v>
      </c>
      <c r="D1204" s="1" t="s">
        <v>12</v>
      </c>
      <c r="E1204" s="35"/>
    </row>
    <row r="1205" spans="1:5" x14ac:dyDescent="0.25">
      <c r="A1205" s="1" t="s">
        <v>15</v>
      </c>
      <c r="B1205" s="2">
        <v>1844</v>
      </c>
      <c r="C1205" s="2">
        <v>5</v>
      </c>
      <c r="D1205" s="1" t="s">
        <v>12</v>
      </c>
      <c r="E1205" s="35"/>
    </row>
    <row r="1206" spans="1:5" x14ac:dyDescent="0.25">
      <c r="A1206" s="1" t="s">
        <v>15</v>
      </c>
      <c r="B1206" s="2">
        <v>1844</v>
      </c>
      <c r="C1206" s="2">
        <v>6</v>
      </c>
      <c r="D1206" s="1" t="s">
        <v>12</v>
      </c>
      <c r="E1206" s="35"/>
    </row>
    <row r="1207" spans="1:5" x14ac:dyDescent="0.25">
      <c r="A1207" s="1" t="s">
        <v>15</v>
      </c>
      <c r="B1207" s="2">
        <v>1845</v>
      </c>
      <c r="C1207" s="2">
        <v>6</v>
      </c>
      <c r="D1207" s="1" t="s">
        <v>12</v>
      </c>
      <c r="E1207" s="35"/>
    </row>
    <row r="1208" spans="1:5" x14ac:dyDescent="0.25">
      <c r="A1208" s="1" t="s">
        <v>15</v>
      </c>
      <c r="B1208" s="2">
        <v>1845</v>
      </c>
      <c r="C1208" s="2">
        <v>12</v>
      </c>
      <c r="D1208" s="1" t="s">
        <v>12</v>
      </c>
      <c r="E1208" s="35"/>
    </row>
    <row r="1209" spans="1:5" x14ac:dyDescent="0.25">
      <c r="A1209" s="1" t="s">
        <v>15</v>
      </c>
      <c r="B1209" s="2">
        <v>1846</v>
      </c>
      <c r="C1209" s="2">
        <v>14</v>
      </c>
      <c r="D1209" s="1" t="s">
        <v>12</v>
      </c>
      <c r="E1209" s="35"/>
    </row>
    <row r="1210" spans="1:5" x14ac:dyDescent="0.25">
      <c r="A1210" s="1" t="s">
        <v>15</v>
      </c>
      <c r="B1210" s="2">
        <v>1847</v>
      </c>
      <c r="C1210" s="2">
        <v>12</v>
      </c>
      <c r="D1210" s="1" t="s">
        <v>12</v>
      </c>
      <c r="E1210" s="35"/>
    </row>
    <row r="1211" spans="1:5" x14ac:dyDescent="0.25">
      <c r="A1211" s="1" t="s">
        <v>15</v>
      </c>
      <c r="B1211" s="2">
        <v>1847</v>
      </c>
      <c r="C1211" s="2">
        <v>16</v>
      </c>
      <c r="D1211" s="1" t="s">
        <v>12</v>
      </c>
      <c r="E1211" s="35"/>
    </row>
    <row r="1212" spans="1:5" x14ac:dyDescent="0.25">
      <c r="A1212" s="1" t="s">
        <v>15</v>
      </c>
      <c r="B1212" s="2">
        <v>1847</v>
      </c>
      <c r="C1212" s="2">
        <v>14</v>
      </c>
      <c r="D1212" s="1" t="s">
        <v>12</v>
      </c>
      <c r="E1212" s="35"/>
    </row>
    <row r="1213" spans="1:5" x14ac:dyDescent="0.25">
      <c r="A1213" s="1" t="s">
        <v>15</v>
      </c>
      <c r="B1213" s="2">
        <v>1847</v>
      </c>
      <c r="C1213" s="2">
        <v>4</v>
      </c>
      <c r="D1213" s="1" t="s">
        <v>12</v>
      </c>
      <c r="E1213" s="35"/>
    </row>
    <row r="1214" spans="1:5" x14ac:dyDescent="0.25">
      <c r="A1214" s="1" t="s">
        <v>15</v>
      </c>
      <c r="B1214" s="2">
        <v>1847</v>
      </c>
      <c r="C1214" s="2">
        <v>4</v>
      </c>
      <c r="D1214" s="1" t="s">
        <v>12</v>
      </c>
      <c r="E1214" s="35"/>
    </row>
    <row r="1215" spans="1:5" x14ac:dyDescent="0.25">
      <c r="A1215" s="1" t="s">
        <v>15</v>
      </c>
      <c r="B1215" s="2">
        <v>1848</v>
      </c>
      <c r="C1215" s="2">
        <v>4</v>
      </c>
      <c r="D1215" s="1" t="s">
        <v>12</v>
      </c>
      <c r="E1215" s="35"/>
    </row>
    <row r="1216" spans="1:5" x14ac:dyDescent="0.25">
      <c r="A1216" s="1" t="s">
        <v>15</v>
      </c>
      <c r="B1216" s="2">
        <v>1849</v>
      </c>
      <c r="C1216" s="2">
        <v>5</v>
      </c>
      <c r="D1216" s="1" t="s">
        <v>12</v>
      </c>
      <c r="E1216" s="35"/>
    </row>
    <row r="1217" spans="1:5" x14ac:dyDescent="0.25">
      <c r="A1217" s="1" t="s">
        <v>15</v>
      </c>
      <c r="B1217" s="2">
        <v>1849</v>
      </c>
      <c r="C1217" s="2">
        <v>7</v>
      </c>
      <c r="D1217" s="1" t="s">
        <v>12</v>
      </c>
      <c r="E1217" s="35"/>
    </row>
    <row r="1218" spans="1:5" x14ac:dyDescent="0.25">
      <c r="A1218" s="1" t="s">
        <v>15</v>
      </c>
      <c r="B1218" s="2">
        <v>1849</v>
      </c>
      <c r="C1218" s="2">
        <v>32</v>
      </c>
      <c r="D1218" s="1" t="s">
        <v>12</v>
      </c>
      <c r="E1218" s="35"/>
    </row>
    <row r="1219" spans="1:5" x14ac:dyDescent="0.25">
      <c r="A1219" s="1" t="s">
        <v>15</v>
      </c>
      <c r="B1219" s="2">
        <v>1849</v>
      </c>
      <c r="C1219" s="2">
        <v>5</v>
      </c>
      <c r="D1219" s="1" t="s">
        <v>12</v>
      </c>
      <c r="E1219" s="35"/>
    </row>
    <row r="1220" spans="1:5" x14ac:dyDescent="0.25">
      <c r="A1220" s="1" t="s">
        <v>15</v>
      </c>
      <c r="B1220" s="2">
        <v>1850</v>
      </c>
      <c r="C1220" s="2">
        <v>7</v>
      </c>
      <c r="D1220" s="1" t="s">
        <v>12</v>
      </c>
      <c r="E1220" s="35"/>
    </row>
    <row r="1221" spans="1:5" x14ac:dyDescent="0.25">
      <c r="A1221" s="1" t="s">
        <v>15</v>
      </c>
      <c r="B1221" s="2">
        <v>1850</v>
      </c>
      <c r="C1221" s="2">
        <v>3</v>
      </c>
      <c r="D1221" s="1" t="s">
        <v>12</v>
      </c>
      <c r="E1221" s="35"/>
    </row>
    <row r="1222" spans="1:5" x14ac:dyDescent="0.25">
      <c r="A1222" s="1" t="s">
        <v>15</v>
      </c>
      <c r="B1222" s="2">
        <v>1851</v>
      </c>
      <c r="C1222" s="2">
        <v>18</v>
      </c>
      <c r="D1222" s="1" t="s">
        <v>12</v>
      </c>
      <c r="E1222" s="35"/>
    </row>
    <row r="1223" spans="1:5" x14ac:dyDescent="0.25">
      <c r="A1223" s="1" t="s">
        <v>15</v>
      </c>
      <c r="B1223" s="2">
        <v>1852</v>
      </c>
      <c r="C1223" s="2">
        <v>2</v>
      </c>
      <c r="D1223" s="1" t="s">
        <v>12</v>
      </c>
      <c r="E1223" s="35"/>
    </row>
    <row r="1224" spans="1:5" x14ac:dyDescent="0.25">
      <c r="A1224" s="1" t="s">
        <v>15</v>
      </c>
      <c r="B1224" s="2">
        <v>1852</v>
      </c>
      <c r="C1224" s="2">
        <v>3</v>
      </c>
      <c r="D1224" s="1" t="s">
        <v>12</v>
      </c>
      <c r="E1224" s="35"/>
    </row>
    <row r="1225" spans="1:5" x14ac:dyDescent="0.25">
      <c r="A1225" s="1" t="s">
        <v>15</v>
      </c>
      <c r="B1225" s="2">
        <v>1852</v>
      </c>
      <c r="C1225" s="2">
        <v>5</v>
      </c>
      <c r="D1225" s="1" t="s">
        <v>12</v>
      </c>
      <c r="E1225" s="35"/>
    </row>
    <row r="1226" spans="1:5" x14ac:dyDescent="0.25">
      <c r="A1226" s="1" t="s">
        <v>15</v>
      </c>
      <c r="B1226" s="2">
        <v>1853</v>
      </c>
      <c r="C1226" s="2">
        <v>11</v>
      </c>
      <c r="D1226" s="1" t="s">
        <v>12</v>
      </c>
      <c r="E1226" s="35"/>
    </row>
    <row r="1227" spans="1:5" x14ac:dyDescent="0.25">
      <c r="A1227" s="1" t="s">
        <v>15</v>
      </c>
      <c r="B1227" s="2">
        <v>1855</v>
      </c>
      <c r="C1227" s="2">
        <v>9</v>
      </c>
      <c r="D1227" s="1" t="s">
        <v>12</v>
      </c>
      <c r="E1227" s="35"/>
    </row>
    <row r="1228" spans="1:5" x14ac:dyDescent="0.25">
      <c r="A1228" s="1" t="s">
        <v>15</v>
      </c>
      <c r="B1228" s="2">
        <v>1855</v>
      </c>
      <c r="C1228" s="2">
        <v>5</v>
      </c>
      <c r="D1228" s="1" t="s">
        <v>12</v>
      </c>
      <c r="E1228" s="35"/>
    </row>
    <row r="1229" spans="1:5" x14ac:dyDescent="0.25">
      <c r="A1229" s="1" t="s">
        <v>15</v>
      </c>
      <c r="B1229" s="2">
        <v>1855</v>
      </c>
      <c r="C1229" s="2">
        <v>4</v>
      </c>
      <c r="D1229" s="1" t="s">
        <v>12</v>
      </c>
      <c r="E1229" s="35"/>
    </row>
    <row r="1230" spans="1:5" x14ac:dyDescent="0.25">
      <c r="A1230" s="1" t="s">
        <v>15</v>
      </c>
      <c r="B1230" s="2">
        <v>1856</v>
      </c>
      <c r="C1230" s="2">
        <v>2</v>
      </c>
      <c r="D1230" s="1" t="s">
        <v>12</v>
      </c>
      <c r="E1230" s="35"/>
    </row>
    <row r="1231" spans="1:5" x14ac:dyDescent="0.25">
      <c r="A1231" s="1" t="s">
        <v>15</v>
      </c>
      <c r="B1231" s="2">
        <v>1856</v>
      </c>
      <c r="C1231" s="2">
        <v>4</v>
      </c>
      <c r="D1231" s="1" t="s">
        <v>12</v>
      </c>
      <c r="E1231" s="35"/>
    </row>
    <row r="1232" spans="1:5" x14ac:dyDescent="0.25">
      <c r="A1232" s="1" t="s">
        <v>15</v>
      </c>
      <c r="B1232" s="2">
        <v>1856</v>
      </c>
      <c r="C1232" s="2">
        <v>5</v>
      </c>
      <c r="D1232" s="1" t="s">
        <v>12</v>
      </c>
      <c r="E1232" s="35"/>
    </row>
    <row r="1233" spans="1:5" x14ac:dyDescent="0.25">
      <c r="A1233" s="1" t="s">
        <v>15</v>
      </c>
      <c r="B1233" s="2">
        <v>1856</v>
      </c>
      <c r="C1233" s="2">
        <v>4</v>
      </c>
      <c r="D1233" s="1" t="s">
        <v>12</v>
      </c>
      <c r="E1233" s="35"/>
    </row>
    <row r="1234" spans="1:5" x14ac:dyDescent="0.25">
      <c r="A1234" s="1" t="s">
        <v>15</v>
      </c>
      <c r="B1234" s="2">
        <v>1858</v>
      </c>
      <c r="C1234" s="2">
        <v>16</v>
      </c>
      <c r="D1234" s="1" t="s">
        <v>12</v>
      </c>
      <c r="E1234" s="35"/>
    </row>
    <row r="1235" spans="1:5" x14ac:dyDescent="0.25">
      <c r="A1235" s="1" t="s">
        <v>15</v>
      </c>
      <c r="B1235" s="2">
        <v>1858</v>
      </c>
      <c r="C1235" s="2">
        <v>2</v>
      </c>
      <c r="D1235" s="1" t="s">
        <v>12</v>
      </c>
      <c r="E1235" s="35"/>
    </row>
    <row r="1236" spans="1:5" x14ac:dyDescent="0.25">
      <c r="A1236" s="1" t="s">
        <v>15</v>
      </c>
      <c r="B1236" s="2">
        <v>1858</v>
      </c>
      <c r="C1236" s="2">
        <v>8</v>
      </c>
      <c r="D1236" s="1" t="s">
        <v>12</v>
      </c>
      <c r="E1236" s="35"/>
    </row>
    <row r="1237" spans="1:5" x14ac:dyDescent="0.25">
      <c r="A1237" s="1" t="s">
        <v>15</v>
      </c>
      <c r="B1237" s="2">
        <v>1858</v>
      </c>
      <c r="C1237" s="2">
        <v>14</v>
      </c>
      <c r="D1237" s="1" t="s">
        <v>12</v>
      </c>
      <c r="E1237" s="35"/>
    </row>
    <row r="1238" spans="1:5" x14ac:dyDescent="0.25">
      <c r="A1238" s="1" t="s">
        <v>15</v>
      </c>
      <c r="B1238" s="2">
        <v>1858</v>
      </c>
      <c r="C1238" s="2">
        <v>5</v>
      </c>
      <c r="D1238" s="1" t="s">
        <v>12</v>
      </c>
      <c r="E1238" s="35"/>
    </row>
    <row r="1239" spans="1:5" x14ac:dyDescent="0.25">
      <c r="A1239" s="1" t="s">
        <v>15</v>
      </c>
      <c r="B1239" s="2">
        <v>1859</v>
      </c>
      <c r="C1239" s="2">
        <v>12</v>
      </c>
      <c r="D1239" s="1" t="s">
        <v>12</v>
      </c>
      <c r="E1239" s="35"/>
    </row>
    <row r="1240" spans="1:5" x14ac:dyDescent="0.25">
      <c r="A1240" s="1" t="s">
        <v>15</v>
      </c>
      <c r="B1240" s="2">
        <v>1859</v>
      </c>
      <c r="C1240" s="2">
        <v>4</v>
      </c>
      <c r="D1240" s="1" t="s">
        <v>12</v>
      </c>
      <c r="E1240" s="35"/>
    </row>
    <row r="1241" spans="1:5" x14ac:dyDescent="0.25">
      <c r="A1241" s="1" t="s">
        <v>15</v>
      </c>
      <c r="B1241" s="2">
        <v>1860</v>
      </c>
      <c r="C1241" s="2">
        <v>10</v>
      </c>
      <c r="D1241" s="1" t="s">
        <v>12</v>
      </c>
      <c r="E1241" s="35"/>
    </row>
    <row r="1242" spans="1:5" x14ac:dyDescent="0.25">
      <c r="A1242" s="1" t="s">
        <v>15</v>
      </c>
      <c r="B1242" s="2">
        <v>1861</v>
      </c>
      <c r="C1242" s="2">
        <v>12</v>
      </c>
      <c r="D1242" s="1" t="s">
        <v>12</v>
      </c>
      <c r="E1242" s="35"/>
    </row>
    <row r="1243" spans="1:5" x14ac:dyDescent="0.25">
      <c r="A1243" s="1" t="s">
        <v>15</v>
      </c>
      <c r="B1243" s="2">
        <v>1861</v>
      </c>
      <c r="C1243" s="2">
        <v>4</v>
      </c>
      <c r="D1243" s="1" t="s">
        <v>12</v>
      </c>
      <c r="E1243" s="35"/>
    </row>
    <row r="1244" spans="1:5" x14ac:dyDescent="0.25">
      <c r="A1244" s="1" t="s">
        <v>15</v>
      </c>
      <c r="B1244" s="2">
        <v>1862</v>
      </c>
      <c r="C1244" s="2">
        <v>14</v>
      </c>
      <c r="D1244" s="1" t="s">
        <v>12</v>
      </c>
      <c r="E1244" s="35"/>
    </row>
    <row r="1245" spans="1:5" x14ac:dyDescent="0.25">
      <c r="A1245" s="1" t="s">
        <v>15</v>
      </c>
      <c r="B1245" s="2">
        <v>1862</v>
      </c>
      <c r="C1245" s="2">
        <v>10</v>
      </c>
      <c r="D1245" s="1" t="s">
        <v>12</v>
      </c>
      <c r="E1245" s="35"/>
    </row>
    <row r="1246" spans="1:5" x14ac:dyDescent="0.25">
      <c r="A1246" s="1" t="s">
        <v>15</v>
      </c>
      <c r="B1246" s="2">
        <v>1863</v>
      </c>
      <c r="C1246" s="2">
        <v>5</v>
      </c>
      <c r="D1246" s="1" t="s">
        <v>12</v>
      </c>
      <c r="E1246" s="35"/>
    </row>
    <row r="1247" spans="1:5" x14ac:dyDescent="0.25">
      <c r="A1247" s="1" t="s">
        <v>15</v>
      </c>
      <c r="B1247" s="2">
        <v>1865</v>
      </c>
      <c r="C1247" s="2">
        <v>12</v>
      </c>
      <c r="D1247" s="1" t="s">
        <v>12</v>
      </c>
      <c r="E1247" s="35"/>
    </row>
    <row r="1248" spans="1:5" x14ac:dyDescent="0.25">
      <c r="A1248" s="1" t="s">
        <v>15</v>
      </c>
      <c r="B1248" s="2">
        <v>1865</v>
      </c>
      <c r="C1248" s="2">
        <v>4</v>
      </c>
      <c r="D1248" s="1" t="s">
        <v>12</v>
      </c>
      <c r="E1248" s="35"/>
    </row>
    <row r="1249" spans="1:5" x14ac:dyDescent="0.25">
      <c r="A1249" s="1" t="s">
        <v>15</v>
      </c>
      <c r="B1249" s="2">
        <v>1865</v>
      </c>
      <c r="C1249" s="2">
        <v>4</v>
      </c>
      <c r="D1249" s="1" t="s">
        <v>12</v>
      </c>
      <c r="E1249" s="35"/>
    </row>
    <row r="1250" spans="1:5" x14ac:dyDescent="0.25">
      <c r="A1250" s="1" t="s">
        <v>15</v>
      </c>
      <c r="B1250" s="2">
        <v>1865</v>
      </c>
      <c r="C1250" s="2">
        <v>4</v>
      </c>
      <c r="D1250" s="1" t="s">
        <v>12</v>
      </c>
      <c r="E1250" s="35"/>
    </row>
    <row r="1251" spans="1:5" x14ac:dyDescent="0.25">
      <c r="A1251" s="1" t="s">
        <v>15</v>
      </c>
      <c r="B1251" s="2">
        <v>1865</v>
      </c>
      <c r="C1251" s="2">
        <v>12</v>
      </c>
      <c r="D1251" s="1" t="s">
        <v>12</v>
      </c>
      <c r="E1251" s="35"/>
    </row>
    <row r="1252" spans="1:5" x14ac:dyDescent="0.25">
      <c r="A1252" s="1" t="s">
        <v>15</v>
      </c>
      <c r="B1252" s="2">
        <v>1866</v>
      </c>
      <c r="C1252" s="2">
        <v>18</v>
      </c>
      <c r="D1252" s="1" t="s">
        <v>12</v>
      </c>
      <c r="E1252" s="35"/>
    </row>
    <row r="1253" spans="1:5" x14ac:dyDescent="0.25">
      <c r="A1253" s="1" t="s">
        <v>15</v>
      </c>
      <c r="B1253" s="2">
        <v>1866</v>
      </c>
      <c r="C1253" s="2">
        <v>18</v>
      </c>
      <c r="D1253" s="1" t="s">
        <v>12</v>
      </c>
      <c r="E1253" s="35"/>
    </row>
    <row r="1254" spans="1:5" x14ac:dyDescent="0.25">
      <c r="A1254" s="1" t="s">
        <v>15</v>
      </c>
      <c r="B1254" s="2">
        <v>1866</v>
      </c>
      <c r="C1254" s="2">
        <v>2</v>
      </c>
      <c r="D1254" s="1" t="s">
        <v>12</v>
      </c>
      <c r="E1254" s="35"/>
    </row>
    <row r="1255" spans="1:5" x14ac:dyDescent="0.25">
      <c r="A1255" s="1" t="s">
        <v>15</v>
      </c>
      <c r="B1255" s="2">
        <v>1866</v>
      </c>
      <c r="C1255" s="2">
        <v>6</v>
      </c>
      <c r="D1255" s="1" t="s">
        <v>12</v>
      </c>
      <c r="E1255" s="35"/>
    </row>
    <row r="1256" spans="1:5" x14ac:dyDescent="0.25">
      <c r="A1256" s="1" t="s">
        <v>15</v>
      </c>
      <c r="B1256" s="2">
        <v>1866</v>
      </c>
      <c r="C1256" s="2">
        <v>4</v>
      </c>
      <c r="D1256" s="1" t="s">
        <v>12</v>
      </c>
      <c r="E1256" s="35"/>
    </row>
    <row r="1257" spans="1:5" x14ac:dyDescent="0.25">
      <c r="A1257" s="1" t="s">
        <v>15</v>
      </c>
      <c r="B1257" s="2">
        <v>1866</v>
      </c>
      <c r="C1257" s="2">
        <v>5</v>
      </c>
      <c r="D1257" s="1" t="s">
        <v>12</v>
      </c>
      <c r="E1257" s="35"/>
    </row>
    <row r="1258" spans="1:5" x14ac:dyDescent="0.25">
      <c r="A1258" s="1" t="s">
        <v>15</v>
      </c>
      <c r="B1258" s="2">
        <v>1867</v>
      </c>
      <c r="C1258" s="2">
        <v>9</v>
      </c>
      <c r="D1258" s="1" t="s">
        <v>12</v>
      </c>
      <c r="E1258" s="35"/>
    </row>
    <row r="1259" spans="1:5" x14ac:dyDescent="0.25">
      <c r="A1259" s="1" t="s">
        <v>15</v>
      </c>
      <c r="B1259" s="2">
        <v>1867</v>
      </c>
      <c r="C1259" s="2">
        <v>10</v>
      </c>
      <c r="D1259" s="1" t="s">
        <v>12</v>
      </c>
      <c r="E1259" s="35"/>
    </row>
    <row r="1260" spans="1:5" x14ac:dyDescent="0.25">
      <c r="A1260" s="1" t="s">
        <v>15</v>
      </c>
      <c r="B1260" s="2">
        <v>1868</v>
      </c>
      <c r="C1260" s="2">
        <v>1</v>
      </c>
      <c r="D1260" s="1" t="s">
        <v>12</v>
      </c>
      <c r="E1260" s="35"/>
    </row>
    <row r="1261" spans="1:5" x14ac:dyDescent="0.25">
      <c r="A1261" s="1" t="s">
        <v>15</v>
      </c>
      <c r="B1261" s="2">
        <v>1868</v>
      </c>
      <c r="C1261" s="2">
        <v>7</v>
      </c>
      <c r="D1261" s="1" t="s">
        <v>12</v>
      </c>
      <c r="E1261" s="35"/>
    </row>
    <row r="1262" spans="1:5" x14ac:dyDescent="0.25">
      <c r="A1262" s="1" t="s">
        <v>15</v>
      </c>
      <c r="B1262" s="2">
        <v>1868</v>
      </c>
      <c r="C1262" s="2">
        <v>5</v>
      </c>
      <c r="D1262" s="1" t="s">
        <v>12</v>
      </c>
      <c r="E1262" s="35"/>
    </row>
    <row r="1263" spans="1:5" x14ac:dyDescent="0.25">
      <c r="A1263" s="1" t="s">
        <v>15</v>
      </c>
      <c r="B1263" s="2">
        <v>1868</v>
      </c>
      <c r="C1263" s="2">
        <v>9</v>
      </c>
      <c r="D1263" s="1" t="s">
        <v>12</v>
      </c>
      <c r="E1263" s="35"/>
    </row>
    <row r="1264" spans="1:5" x14ac:dyDescent="0.25">
      <c r="A1264" s="1" t="s">
        <v>15</v>
      </c>
      <c r="B1264" s="2">
        <v>1868</v>
      </c>
      <c r="C1264" s="2">
        <v>4</v>
      </c>
      <c r="D1264" s="1" t="s">
        <v>12</v>
      </c>
      <c r="E1264" s="35"/>
    </row>
    <row r="1265" spans="1:5" x14ac:dyDescent="0.25">
      <c r="A1265" s="1" t="s">
        <v>15</v>
      </c>
      <c r="B1265" s="2">
        <v>1869</v>
      </c>
      <c r="C1265" s="2">
        <v>10</v>
      </c>
      <c r="D1265" s="1" t="s">
        <v>12</v>
      </c>
      <c r="E1265" s="35"/>
    </row>
    <row r="1266" spans="1:5" x14ac:dyDescent="0.25">
      <c r="A1266" s="1" t="s">
        <v>15</v>
      </c>
      <c r="B1266" s="2">
        <v>1869</v>
      </c>
      <c r="C1266" s="2">
        <v>18</v>
      </c>
      <c r="D1266" s="1" t="s">
        <v>12</v>
      </c>
      <c r="E1266" s="35"/>
    </row>
    <row r="1267" spans="1:5" x14ac:dyDescent="0.25">
      <c r="A1267" s="1" t="s">
        <v>15</v>
      </c>
      <c r="B1267" s="2">
        <v>1869</v>
      </c>
      <c r="C1267" s="2">
        <v>8</v>
      </c>
      <c r="D1267" s="1" t="s">
        <v>12</v>
      </c>
      <c r="E1267" s="35"/>
    </row>
    <row r="1268" spans="1:5" x14ac:dyDescent="0.25">
      <c r="A1268" s="1" t="s">
        <v>15</v>
      </c>
      <c r="B1268" s="2">
        <v>1869</v>
      </c>
      <c r="C1268" s="2">
        <v>3</v>
      </c>
      <c r="D1268" s="1" t="s">
        <v>12</v>
      </c>
      <c r="E1268" s="35"/>
    </row>
    <row r="1269" spans="1:5" x14ac:dyDescent="0.25">
      <c r="A1269" s="1" t="s">
        <v>15</v>
      </c>
      <c r="B1269" s="2">
        <v>1870</v>
      </c>
      <c r="C1269" s="2">
        <v>16</v>
      </c>
      <c r="D1269" s="1" t="s">
        <v>12</v>
      </c>
      <c r="E1269" s="35"/>
    </row>
    <row r="1270" spans="1:5" x14ac:dyDescent="0.25">
      <c r="A1270" s="1" t="s">
        <v>15</v>
      </c>
      <c r="B1270" s="2">
        <v>1870</v>
      </c>
      <c r="C1270" s="2">
        <v>4</v>
      </c>
      <c r="D1270" s="1" t="s">
        <v>12</v>
      </c>
      <c r="E1270" s="35"/>
    </row>
    <row r="1271" spans="1:5" x14ac:dyDescent="0.25">
      <c r="A1271" s="1" t="s">
        <v>15</v>
      </c>
      <c r="B1271" s="2">
        <v>1871</v>
      </c>
      <c r="C1271" s="2">
        <v>9</v>
      </c>
      <c r="D1271" s="1" t="s">
        <v>12</v>
      </c>
      <c r="E1271" s="35"/>
    </row>
    <row r="1272" spans="1:5" x14ac:dyDescent="0.25">
      <c r="A1272" s="1" t="s">
        <v>15</v>
      </c>
      <c r="B1272" s="2">
        <v>1872</v>
      </c>
      <c r="C1272" s="2">
        <v>2</v>
      </c>
      <c r="D1272" s="1" t="s">
        <v>12</v>
      </c>
      <c r="E1272" s="35"/>
    </row>
    <row r="1273" spans="1:5" x14ac:dyDescent="0.25">
      <c r="A1273" s="1" t="s">
        <v>15</v>
      </c>
      <c r="B1273" s="2">
        <v>1872</v>
      </c>
      <c r="C1273" s="2">
        <v>7</v>
      </c>
      <c r="D1273" s="1" t="s">
        <v>12</v>
      </c>
      <c r="E1273" s="35"/>
    </row>
    <row r="1274" spans="1:5" x14ac:dyDescent="0.25">
      <c r="A1274" s="1" t="s">
        <v>15</v>
      </c>
      <c r="B1274" s="2">
        <v>1873</v>
      </c>
      <c r="C1274" s="2">
        <v>5</v>
      </c>
      <c r="D1274" s="1" t="s">
        <v>12</v>
      </c>
      <c r="E1274" s="35"/>
    </row>
    <row r="1275" spans="1:5" x14ac:dyDescent="0.25">
      <c r="A1275" s="1" t="s">
        <v>15</v>
      </c>
      <c r="B1275" s="2">
        <v>1874</v>
      </c>
      <c r="C1275" s="2">
        <v>2</v>
      </c>
      <c r="D1275" s="1" t="s">
        <v>12</v>
      </c>
      <c r="E1275" s="35"/>
    </row>
    <row r="1276" spans="1:5" x14ac:dyDescent="0.25">
      <c r="A1276" s="1" t="s">
        <v>15</v>
      </c>
      <c r="B1276" s="2">
        <v>1875</v>
      </c>
      <c r="C1276" s="2">
        <v>6</v>
      </c>
      <c r="D1276" s="1" t="s">
        <v>12</v>
      </c>
      <c r="E1276" s="35"/>
    </row>
    <row r="1277" spans="1:5" x14ac:dyDescent="0.25">
      <c r="A1277" s="1" t="s">
        <v>15</v>
      </c>
      <c r="B1277" s="2">
        <v>1876</v>
      </c>
      <c r="C1277" s="2">
        <v>2</v>
      </c>
      <c r="D1277" s="1" t="s">
        <v>12</v>
      </c>
      <c r="E1277" s="35"/>
    </row>
    <row r="1278" spans="1:5" x14ac:dyDescent="0.25">
      <c r="A1278" s="1" t="s">
        <v>15</v>
      </c>
      <c r="B1278" s="2">
        <v>1876</v>
      </c>
      <c r="C1278" s="2">
        <v>3</v>
      </c>
      <c r="D1278" s="1" t="s">
        <v>12</v>
      </c>
      <c r="E1278" s="35"/>
    </row>
    <row r="1279" spans="1:5" x14ac:dyDescent="0.25">
      <c r="A1279" s="1" t="s">
        <v>15</v>
      </c>
      <c r="B1279" s="2">
        <v>1876</v>
      </c>
      <c r="C1279" s="2">
        <v>5</v>
      </c>
      <c r="D1279" s="1" t="s">
        <v>12</v>
      </c>
      <c r="E1279" s="35"/>
    </row>
    <row r="1280" spans="1:5" x14ac:dyDescent="0.25">
      <c r="A1280" s="1" t="s">
        <v>15</v>
      </c>
      <c r="B1280" s="2">
        <v>1876</v>
      </c>
      <c r="C1280" s="2">
        <v>4</v>
      </c>
      <c r="D1280" s="1" t="s">
        <v>12</v>
      </c>
      <c r="E1280" s="35"/>
    </row>
    <row r="1281" spans="1:5" x14ac:dyDescent="0.25">
      <c r="A1281" s="1" t="s">
        <v>15</v>
      </c>
      <c r="B1281" s="2">
        <v>1876</v>
      </c>
      <c r="C1281" s="2">
        <v>6</v>
      </c>
      <c r="D1281" s="1" t="s">
        <v>12</v>
      </c>
      <c r="E1281" s="35"/>
    </row>
    <row r="1282" spans="1:5" x14ac:dyDescent="0.25">
      <c r="A1282" s="1" t="s">
        <v>15</v>
      </c>
      <c r="B1282" s="2">
        <v>1877</v>
      </c>
      <c r="C1282" s="2">
        <v>6</v>
      </c>
      <c r="D1282" s="1" t="s">
        <v>12</v>
      </c>
      <c r="E1282" s="35"/>
    </row>
    <row r="1283" spans="1:5" x14ac:dyDescent="0.25">
      <c r="A1283" s="1" t="s">
        <v>15</v>
      </c>
      <c r="B1283" s="2">
        <v>1877</v>
      </c>
      <c r="C1283" s="2">
        <v>8</v>
      </c>
      <c r="D1283" s="1" t="s">
        <v>12</v>
      </c>
      <c r="E1283" s="35"/>
    </row>
    <row r="1284" spans="1:5" x14ac:dyDescent="0.25">
      <c r="A1284" s="1" t="s">
        <v>15</v>
      </c>
      <c r="B1284" s="2">
        <v>1877</v>
      </c>
      <c r="C1284" s="2">
        <v>10</v>
      </c>
      <c r="D1284" s="1" t="s">
        <v>12</v>
      </c>
      <c r="E1284" s="35"/>
    </row>
    <row r="1285" spans="1:5" x14ac:dyDescent="0.25">
      <c r="A1285" s="1" t="s">
        <v>15</v>
      </c>
      <c r="B1285" s="2">
        <v>1877</v>
      </c>
      <c r="C1285" s="2">
        <v>4</v>
      </c>
      <c r="D1285" s="1" t="s">
        <v>12</v>
      </c>
      <c r="E1285" s="35"/>
    </row>
    <row r="1286" spans="1:5" x14ac:dyDescent="0.25">
      <c r="A1286" s="1" t="s">
        <v>15</v>
      </c>
      <c r="B1286" s="2">
        <v>1878</v>
      </c>
      <c r="C1286" s="2">
        <v>4</v>
      </c>
      <c r="D1286" s="1" t="s">
        <v>12</v>
      </c>
      <c r="E1286" s="35"/>
    </row>
    <row r="1287" spans="1:5" x14ac:dyDescent="0.25">
      <c r="A1287" s="1" t="s">
        <v>15</v>
      </c>
      <c r="B1287" s="2">
        <v>1878</v>
      </c>
      <c r="C1287" s="2">
        <v>5</v>
      </c>
      <c r="D1287" s="1" t="s">
        <v>12</v>
      </c>
      <c r="E1287" s="35"/>
    </row>
    <row r="1288" spans="1:5" x14ac:dyDescent="0.25">
      <c r="A1288" s="1" t="s">
        <v>15</v>
      </c>
      <c r="B1288" s="2">
        <v>1879</v>
      </c>
      <c r="C1288" s="2">
        <v>3</v>
      </c>
      <c r="D1288" s="1" t="s">
        <v>12</v>
      </c>
      <c r="E1288" s="35"/>
    </row>
    <row r="1289" spans="1:5" x14ac:dyDescent="0.25">
      <c r="A1289" s="1" t="s">
        <v>15</v>
      </c>
      <c r="B1289" s="2">
        <v>1879</v>
      </c>
      <c r="C1289" s="2">
        <v>2</v>
      </c>
      <c r="D1289" s="1" t="s">
        <v>12</v>
      </c>
      <c r="E1289" s="35"/>
    </row>
    <row r="1290" spans="1:5" x14ac:dyDescent="0.25">
      <c r="A1290" s="1" t="s">
        <v>15</v>
      </c>
      <c r="B1290" s="2">
        <v>1880</v>
      </c>
      <c r="C1290" s="2">
        <v>5</v>
      </c>
      <c r="D1290" s="1" t="s">
        <v>12</v>
      </c>
      <c r="E1290" s="35"/>
    </row>
    <row r="1291" spans="1:5" x14ac:dyDescent="0.25">
      <c r="A1291" s="1" t="s">
        <v>15</v>
      </c>
      <c r="B1291" s="2">
        <v>1880</v>
      </c>
      <c r="C1291" s="2">
        <v>4</v>
      </c>
      <c r="D1291" s="1" t="s">
        <v>12</v>
      </c>
      <c r="E1291" s="35"/>
    </row>
    <row r="1292" spans="1:5" x14ac:dyDescent="0.25">
      <c r="A1292" s="1" t="s">
        <v>15</v>
      </c>
      <c r="B1292" s="2">
        <v>1880</v>
      </c>
      <c r="C1292" s="2">
        <v>2</v>
      </c>
      <c r="D1292" s="1" t="s">
        <v>12</v>
      </c>
      <c r="E1292" s="35"/>
    </row>
    <row r="1293" spans="1:5" x14ac:dyDescent="0.25">
      <c r="A1293" s="1" t="s">
        <v>15</v>
      </c>
      <c r="B1293" s="2">
        <v>1881</v>
      </c>
      <c r="C1293" s="2">
        <v>3</v>
      </c>
      <c r="D1293" s="1" t="s">
        <v>12</v>
      </c>
      <c r="E1293" s="35"/>
    </row>
    <row r="1294" spans="1:5" x14ac:dyDescent="0.25">
      <c r="A1294" s="1" t="s">
        <v>15</v>
      </c>
      <c r="B1294" s="2">
        <v>1881</v>
      </c>
      <c r="C1294" s="2">
        <v>2</v>
      </c>
      <c r="D1294" s="1" t="s">
        <v>12</v>
      </c>
      <c r="E1294" s="35"/>
    </row>
    <row r="1295" spans="1:5" x14ac:dyDescent="0.25">
      <c r="A1295" s="1" t="s">
        <v>15</v>
      </c>
      <c r="B1295" s="2">
        <v>1881</v>
      </c>
      <c r="C1295" s="2">
        <v>5</v>
      </c>
      <c r="D1295" s="1" t="s">
        <v>12</v>
      </c>
      <c r="E1295" s="35"/>
    </row>
    <row r="1296" spans="1:5" x14ac:dyDescent="0.25">
      <c r="A1296" s="1" t="s">
        <v>15</v>
      </c>
      <c r="B1296" s="2">
        <v>1881</v>
      </c>
      <c r="C1296" s="2">
        <v>3</v>
      </c>
      <c r="D1296" s="1" t="s">
        <v>12</v>
      </c>
      <c r="E1296" s="35"/>
    </row>
    <row r="1297" spans="1:5" x14ac:dyDescent="0.25">
      <c r="A1297" s="1" t="s">
        <v>15</v>
      </c>
      <c r="B1297" s="2">
        <v>1882</v>
      </c>
      <c r="C1297" s="2">
        <v>15</v>
      </c>
      <c r="D1297" s="1" t="s">
        <v>12</v>
      </c>
      <c r="E1297" s="35"/>
    </row>
    <row r="1298" spans="1:5" x14ac:dyDescent="0.25">
      <c r="A1298" s="1" t="s">
        <v>15</v>
      </c>
      <c r="B1298" s="2">
        <v>1882</v>
      </c>
      <c r="C1298" s="2">
        <v>44</v>
      </c>
      <c r="D1298" s="1" t="s">
        <v>12</v>
      </c>
      <c r="E1298" s="35"/>
    </row>
    <row r="1299" spans="1:5" x14ac:dyDescent="0.25">
      <c r="A1299" s="1" t="s">
        <v>15</v>
      </c>
      <c r="B1299" s="2">
        <v>1882</v>
      </c>
      <c r="C1299" s="2">
        <v>5</v>
      </c>
      <c r="D1299" s="1" t="s">
        <v>12</v>
      </c>
      <c r="E1299" s="35"/>
    </row>
    <row r="1300" spans="1:5" x14ac:dyDescent="0.25">
      <c r="A1300" s="1" t="s">
        <v>15</v>
      </c>
      <c r="B1300" s="2">
        <v>1882</v>
      </c>
      <c r="C1300" s="2">
        <v>5</v>
      </c>
      <c r="D1300" s="1" t="s">
        <v>12</v>
      </c>
      <c r="E1300" s="35"/>
    </row>
    <row r="1301" spans="1:5" x14ac:dyDescent="0.25">
      <c r="A1301" s="1" t="s">
        <v>15</v>
      </c>
      <c r="B1301" s="2">
        <v>1882</v>
      </c>
      <c r="C1301" s="2">
        <v>5</v>
      </c>
      <c r="D1301" s="1" t="s">
        <v>12</v>
      </c>
      <c r="E1301" s="35"/>
    </row>
    <row r="1302" spans="1:5" x14ac:dyDescent="0.25">
      <c r="A1302" s="1" t="s">
        <v>15</v>
      </c>
      <c r="B1302" s="2">
        <v>1883</v>
      </c>
      <c r="C1302" s="2">
        <v>2</v>
      </c>
      <c r="D1302" s="1" t="s">
        <v>12</v>
      </c>
      <c r="E1302" s="35"/>
    </row>
    <row r="1303" spans="1:5" x14ac:dyDescent="0.25">
      <c r="A1303" s="1" t="s">
        <v>15</v>
      </c>
      <c r="B1303" s="2">
        <v>1883</v>
      </c>
      <c r="C1303" s="2">
        <v>3</v>
      </c>
      <c r="D1303" s="1" t="s">
        <v>12</v>
      </c>
      <c r="E1303" s="35"/>
    </row>
    <row r="1304" spans="1:5" x14ac:dyDescent="0.25">
      <c r="A1304" s="1" t="s">
        <v>15</v>
      </c>
      <c r="B1304" s="2">
        <v>1883</v>
      </c>
      <c r="C1304" s="2">
        <v>4</v>
      </c>
      <c r="D1304" s="1" t="s">
        <v>12</v>
      </c>
      <c r="E1304" s="35"/>
    </row>
    <row r="1305" spans="1:5" x14ac:dyDescent="0.25">
      <c r="A1305" s="1" t="s">
        <v>15</v>
      </c>
      <c r="B1305" s="2">
        <v>1883</v>
      </c>
      <c r="C1305" s="2">
        <v>4</v>
      </c>
      <c r="D1305" s="1" t="s">
        <v>12</v>
      </c>
      <c r="E1305" s="35"/>
    </row>
    <row r="1306" spans="1:5" x14ac:dyDescent="0.25">
      <c r="A1306" s="1" t="s">
        <v>15</v>
      </c>
      <c r="B1306" s="2">
        <v>1883</v>
      </c>
      <c r="C1306" s="2">
        <v>4</v>
      </c>
      <c r="D1306" s="1" t="s">
        <v>12</v>
      </c>
      <c r="E1306" s="35"/>
    </row>
    <row r="1307" spans="1:5" x14ac:dyDescent="0.25">
      <c r="A1307" s="1" t="s">
        <v>15</v>
      </c>
      <c r="B1307" s="2">
        <v>1884</v>
      </c>
      <c r="C1307" s="2">
        <v>8</v>
      </c>
      <c r="D1307" s="1" t="s">
        <v>12</v>
      </c>
      <c r="E1307" s="35"/>
    </row>
    <row r="1308" spans="1:5" x14ac:dyDescent="0.25">
      <c r="A1308" s="1" t="s">
        <v>15</v>
      </c>
      <c r="B1308" s="2">
        <v>1884</v>
      </c>
      <c r="C1308" s="2">
        <v>4</v>
      </c>
      <c r="D1308" s="1" t="s">
        <v>12</v>
      </c>
      <c r="E1308" s="35"/>
    </row>
    <row r="1309" spans="1:5" x14ac:dyDescent="0.25">
      <c r="A1309" s="1" t="s">
        <v>15</v>
      </c>
      <c r="B1309" s="2">
        <v>1884</v>
      </c>
      <c r="C1309" s="2">
        <v>4</v>
      </c>
      <c r="D1309" s="1" t="s">
        <v>12</v>
      </c>
      <c r="E1309" s="35"/>
    </row>
    <row r="1310" spans="1:5" x14ac:dyDescent="0.25">
      <c r="A1310" s="1" t="s">
        <v>15</v>
      </c>
      <c r="B1310" s="2">
        <v>1884</v>
      </c>
      <c r="C1310" s="2">
        <v>8</v>
      </c>
      <c r="D1310" s="1" t="s">
        <v>12</v>
      </c>
      <c r="E1310" s="35"/>
    </row>
    <row r="1311" spans="1:5" x14ac:dyDescent="0.25">
      <c r="A1311" s="1" t="s">
        <v>15</v>
      </c>
      <c r="B1311" s="2">
        <v>1884</v>
      </c>
      <c r="C1311" s="2">
        <v>6</v>
      </c>
      <c r="D1311" s="1" t="s">
        <v>12</v>
      </c>
      <c r="E1311" s="35"/>
    </row>
    <row r="1312" spans="1:5" x14ac:dyDescent="0.25">
      <c r="A1312" s="1" t="s">
        <v>15</v>
      </c>
      <c r="B1312" s="2">
        <v>1884</v>
      </c>
      <c r="C1312" s="2">
        <v>5</v>
      </c>
      <c r="D1312" s="1" t="s">
        <v>12</v>
      </c>
      <c r="E1312" s="35"/>
    </row>
    <row r="1313" spans="1:5" x14ac:dyDescent="0.25">
      <c r="A1313" s="1" t="s">
        <v>15</v>
      </c>
      <c r="B1313" s="2">
        <v>1885</v>
      </c>
      <c r="C1313" s="2">
        <v>7</v>
      </c>
      <c r="D1313" s="1" t="s">
        <v>12</v>
      </c>
      <c r="E1313" s="35"/>
    </row>
    <row r="1314" spans="1:5" x14ac:dyDescent="0.25">
      <c r="A1314" s="1" t="s">
        <v>15</v>
      </c>
      <c r="B1314" s="2">
        <v>1886</v>
      </c>
      <c r="C1314" s="2">
        <v>2</v>
      </c>
      <c r="D1314" s="1" t="s">
        <v>12</v>
      </c>
      <c r="E1314" s="35"/>
    </row>
    <row r="1315" spans="1:5" x14ac:dyDescent="0.25">
      <c r="A1315" s="1" t="s">
        <v>15</v>
      </c>
      <c r="B1315" s="2">
        <v>1887</v>
      </c>
      <c r="C1315" s="2">
        <v>27</v>
      </c>
      <c r="D1315" s="1" t="s">
        <v>12</v>
      </c>
      <c r="E1315" s="35"/>
    </row>
    <row r="1316" spans="1:5" x14ac:dyDescent="0.25">
      <c r="A1316" s="1" t="s">
        <v>15</v>
      </c>
      <c r="B1316" s="2">
        <v>1887</v>
      </c>
      <c r="C1316" s="2">
        <v>5</v>
      </c>
      <c r="D1316" s="1" t="s">
        <v>12</v>
      </c>
      <c r="E1316" s="35"/>
    </row>
    <row r="1317" spans="1:5" x14ac:dyDescent="0.25">
      <c r="A1317" s="1" t="s">
        <v>15</v>
      </c>
      <c r="B1317" s="2">
        <v>1888</v>
      </c>
      <c r="C1317" s="2">
        <v>26</v>
      </c>
      <c r="D1317" s="1" t="s">
        <v>12</v>
      </c>
      <c r="E1317" s="35"/>
    </row>
    <row r="1318" spans="1:5" x14ac:dyDescent="0.25">
      <c r="A1318" s="1" t="s">
        <v>15</v>
      </c>
      <c r="B1318" s="2">
        <v>1888</v>
      </c>
      <c r="C1318" s="2">
        <v>2</v>
      </c>
      <c r="D1318" s="1" t="s">
        <v>12</v>
      </c>
      <c r="E1318" s="35"/>
    </row>
    <row r="1319" spans="1:5" x14ac:dyDescent="0.25">
      <c r="A1319" s="1" t="s">
        <v>15</v>
      </c>
      <c r="B1319" s="2">
        <v>1888</v>
      </c>
      <c r="C1319" s="2">
        <v>2</v>
      </c>
      <c r="D1319" s="1" t="s">
        <v>12</v>
      </c>
      <c r="E1319" s="35"/>
    </row>
    <row r="1320" spans="1:5" x14ac:dyDescent="0.25">
      <c r="A1320" s="1" t="s">
        <v>15</v>
      </c>
      <c r="B1320" s="2">
        <v>1888</v>
      </c>
      <c r="C1320" s="2">
        <v>8</v>
      </c>
      <c r="D1320" s="1" t="s">
        <v>12</v>
      </c>
      <c r="E1320" s="35"/>
    </row>
    <row r="1321" spans="1:5" x14ac:dyDescent="0.25">
      <c r="A1321" s="1" t="s">
        <v>15</v>
      </c>
      <c r="B1321" s="2">
        <v>1888</v>
      </c>
      <c r="C1321" s="2">
        <v>4</v>
      </c>
      <c r="D1321" s="1" t="s">
        <v>12</v>
      </c>
      <c r="E1321" s="35"/>
    </row>
    <row r="1322" spans="1:5" x14ac:dyDescent="0.25">
      <c r="A1322" s="1" t="s">
        <v>15</v>
      </c>
      <c r="B1322" s="2">
        <v>1888</v>
      </c>
      <c r="C1322" s="2">
        <v>6</v>
      </c>
      <c r="D1322" s="1" t="s">
        <v>12</v>
      </c>
      <c r="E1322" s="35"/>
    </row>
    <row r="1323" spans="1:5" x14ac:dyDescent="0.25">
      <c r="A1323" s="1" t="s">
        <v>15</v>
      </c>
      <c r="B1323" s="2">
        <v>1888</v>
      </c>
      <c r="C1323" s="2">
        <v>3</v>
      </c>
      <c r="D1323" s="1" t="s">
        <v>12</v>
      </c>
      <c r="E1323" s="35"/>
    </row>
    <row r="1324" spans="1:5" x14ac:dyDescent="0.25">
      <c r="A1324" s="1" t="s">
        <v>15</v>
      </c>
      <c r="B1324" s="2">
        <v>1889</v>
      </c>
      <c r="C1324" s="2">
        <v>5</v>
      </c>
      <c r="D1324" s="1" t="s">
        <v>12</v>
      </c>
      <c r="E1324" s="35"/>
    </row>
    <row r="1325" spans="1:5" x14ac:dyDescent="0.25">
      <c r="A1325" s="1" t="s">
        <v>15</v>
      </c>
      <c r="B1325" s="2">
        <v>1890</v>
      </c>
      <c r="C1325" s="2">
        <v>3</v>
      </c>
      <c r="D1325" s="1" t="s">
        <v>12</v>
      </c>
      <c r="E1325" s="35"/>
    </row>
    <row r="1326" spans="1:5" x14ac:dyDescent="0.25">
      <c r="A1326" s="1" t="s">
        <v>15</v>
      </c>
      <c r="B1326" s="2">
        <v>1890</v>
      </c>
      <c r="C1326" s="2">
        <v>7</v>
      </c>
      <c r="D1326" s="1" t="s">
        <v>12</v>
      </c>
      <c r="E1326" s="35"/>
    </row>
    <row r="1327" spans="1:5" x14ac:dyDescent="0.25">
      <c r="A1327" s="1" t="s">
        <v>15</v>
      </c>
      <c r="B1327" s="2">
        <v>1891</v>
      </c>
      <c r="C1327" s="2">
        <v>6</v>
      </c>
      <c r="D1327" s="1" t="s">
        <v>12</v>
      </c>
      <c r="E1327" s="35"/>
    </row>
    <row r="1328" spans="1:5" x14ac:dyDescent="0.25">
      <c r="A1328" s="1" t="s">
        <v>15</v>
      </c>
      <c r="B1328" s="2">
        <v>1891</v>
      </c>
      <c r="C1328" s="2">
        <v>3</v>
      </c>
      <c r="D1328" s="1" t="s">
        <v>12</v>
      </c>
      <c r="E1328" s="35"/>
    </row>
    <row r="1329" spans="1:5" x14ac:dyDescent="0.25">
      <c r="A1329" s="1" t="s">
        <v>15</v>
      </c>
      <c r="B1329" s="2">
        <v>1892</v>
      </c>
      <c r="C1329" s="2">
        <v>28</v>
      </c>
      <c r="D1329" s="1" t="s">
        <v>12</v>
      </c>
      <c r="E1329" s="35"/>
    </row>
    <row r="1330" spans="1:5" x14ac:dyDescent="0.25">
      <c r="A1330" s="1" t="s">
        <v>15</v>
      </c>
      <c r="B1330" s="2">
        <v>1892</v>
      </c>
      <c r="C1330" s="2">
        <v>5</v>
      </c>
      <c r="D1330" s="1" t="s">
        <v>12</v>
      </c>
      <c r="E1330" s="35"/>
    </row>
    <row r="1331" spans="1:5" x14ac:dyDescent="0.25">
      <c r="A1331" s="1" t="s">
        <v>15</v>
      </c>
      <c r="B1331" s="2">
        <v>1892</v>
      </c>
      <c r="C1331" s="2">
        <v>2</v>
      </c>
      <c r="D1331" s="1" t="s">
        <v>12</v>
      </c>
      <c r="E1331" s="35"/>
    </row>
    <row r="1332" spans="1:5" x14ac:dyDescent="0.25">
      <c r="A1332" s="1" t="s">
        <v>15</v>
      </c>
      <c r="B1332" s="2">
        <v>1892</v>
      </c>
      <c r="C1332" s="2">
        <v>8</v>
      </c>
      <c r="D1332" s="1" t="s">
        <v>12</v>
      </c>
      <c r="E1332" s="35"/>
    </row>
    <row r="1333" spans="1:5" x14ac:dyDescent="0.25">
      <c r="A1333" s="1" t="s">
        <v>15</v>
      </c>
      <c r="B1333" s="2">
        <v>1892</v>
      </c>
      <c r="C1333" s="2">
        <v>4</v>
      </c>
      <c r="D1333" s="1" t="s">
        <v>12</v>
      </c>
      <c r="E1333" s="35"/>
    </row>
    <row r="1334" spans="1:5" x14ac:dyDescent="0.25">
      <c r="A1334" s="1" t="s">
        <v>15</v>
      </c>
      <c r="B1334" s="2">
        <v>1892</v>
      </c>
      <c r="C1334" s="2">
        <v>7</v>
      </c>
      <c r="D1334" s="1" t="s">
        <v>12</v>
      </c>
      <c r="E1334" s="35"/>
    </row>
    <row r="1335" spans="1:5" x14ac:dyDescent="0.25">
      <c r="A1335" s="1" t="s">
        <v>15</v>
      </c>
      <c r="B1335" s="2">
        <v>1892</v>
      </c>
      <c r="C1335" s="2">
        <v>6</v>
      </c>
      <c r="D1335" s="1" t="s">
        <v>12</v>
      </c>
      <c r="E1335" s="35"/>
    </row>
    <row r="1336" spans="1:5" x14ac:dyDescent="0.25">
      <c r="A1336" s="1" t="s">
        <v>15</v>
      </c>
      <c r="B1336" s="2">
        <v>1892</v>
      </c>
      <c r="C1336" s="2">
        <v>5</v>
      </c>
      <c r="D1336" s="1" t="s">
        <v>12</v>
      </c>
      <c r="E1336" s="35"/>
    </row>
    <row r="1337" spans="1:5" x14ac:dyDescent="0.25">
      <c r="A1337" s="1" t="s">
        <v>15</v>
      </c>
      <c r="B1337" s="2">
        <v>1893</v>
      </c>
      <c r="C1337" s="2">
        <v>4</v>
      </c>
      <c r="D1337" s="1" t="s">
        <v>12</v>
      </c>
      <c r="E1337" s="35"/>
    </row>
    <row r="1338" spans="1:5" x14ac:dyDescent="0.25">
      <c r="A1338" s="1" t="s">
        <v>15</v>
      </c>
      <c r="B1338" s="2">
        <v>1893</v>
      </c>
      <c r="C1338" s="2">
        <v>7</v>
      </c>
      <c r="D1338" s="1" t="s">
        <v>12</v>
      </c>
      <c r="E1338" s="35"/>
    </row>
    <row r="1339" spans="1:5" x14ac:dyDescent="0.25">
      <c r="A1339" s="1" t="s">
        <v>15</v>
      </c>
      <c r="B1339" s="2">
        <v>1894</v>
      </c>
      <c r="C1339" s="2">
        <v>18</v>
      </c>
      <c r="D1339" s="1" t="s">
        <v>12</v>
      </c>
      <c r="E1339" s="35"/>
    </row>
    <row r="1340" spans="1:5" x14ac:dyDescent="0.25">
      <c r="A1340" s="1" t="s">
        <v>15</v>
      </c>
      <c r="B1340" s="2">
        <v>1895</v>
      </c>
      <c r="C1340" s="2">
        <v>3</v>
      </c>
      <c r="D1340" s="1" t="s">
        <v>12</v>
      </c>
      <c r="E1340" s="35"/>
    </row>
    <row r="1341" spans="1:5" x14ac:dyDescent="0.25">
      <c r="A1341" s="1" t="s">
        <v>15</v>
      </c>
      <c r="B1341" s="2">
        <v>1895</v>
      </c>
      <c r="C1341" s="2">
        <v>6</v>
      </c>
      <c r="D1341" s="1" t="s">
        <v>12</v>
      </c>
      <c r="E1341" s="35"/>
    </row>
    <row r="1342" spans="1:5" x14ac:dyDescent="0.25">
      <c r="A1342" s="1" t="s">
        <v>15</v>
      </c>
      <c r="B1342" s="2">
        <v>1896</v>
      </c>
      <c r="C1342" s="2">
        <v>8</v>
      </c>
      <c r="D1342" s="1" t="s">
        <v>12</v>
      </c>
      <c r="E1342" s="35"/>
    </row>
    <row r="1343" spans="1:5" x14ac:dyDescent="0.25">
      <c r="A1343" s="1" t="s">
        <v>15</v>
      </c>
      <c r="B1343" s="2">
        <v>1896</v>
      </c>
      <c r="C1343" s="2">
        <v>5</v>
      </c>
      <c r="D1343" s="1" t="s">
        <v>12</v>
      </c>
      <c r="E1343" s="35"/>
    </row>
    <row r="1344" spans="1:5" x14ac:dyDescent="0.25">
      <c r="A1344" s="1" t="s">
        <v>15</v>
      </c>
      <c r="B1344" s="2">
        <v>1896</v>
      </c>
      <c r="C1344" s="2">
        <v>5</v>
      </c>
      <c r="D1344" s="1" t="s">
        <v>12</v>
      </c>
      <c r="E1344" s="35"/>
    </row>
    <row r="1345" spans="1:5" x14ac:dyDescent="0.25">
      <c r="A1345" s="1" t="s">
        <v>15</v>
      </c>
      <c r="B1345" s="2">
        <v>1897</v>
      </c>
      <c r="C1345" s="2">
        <v>7</v>
      </c>
      <c r="D1345" s="1" t="s">
        <v>12</v>
      </c>
      <c r="E1345" s="35"/>
    </row>
    <row r="1346" spans="1:5" x14ac:dyDescent="0.25">
      <c r="A1346" s="1" t="s">
        <v>15</v>
      </c>
      <c r="B1346" s="2">
        <v>1897</v>
      </c>
      <c r="C1346" s="2">
        <v>4</v>
      </c>
      <c r="D1346" s="1" t="s">
        <v>12</v>
      </c>
      <c r="E1346" s="35"/>
    </row>
    <row r="1347" spans="1:5" x14ac:dyDescent="0.25">
      <c r="A1347" s="1" t="s">
        <v>15</v>
      </c>
      <c r="B1347" s="2">
        <v>1897</v>
      </c>
      <c r="C1347" s="2">
        <v>3</v>
      </c>
      <c r="D1347" s="1" t="s">
        <v>12</v>
      </c>
      <c r="E1347" s="35"/>
    </row>
    <row r="1348" spans="1:5" x14ac:dyDescent="0.25">
      <c r="A1348" s="1" t="s">
        <v>15</v>
      </c>
      <c r="B1348" s="2">
        <v>1898</v>
      </c>
      <c r="C1348" s="2">
        <v>7</v>
      </c>
      <c r="D1348" s="1" t="s">
        <v>12</v>
      </c>
      <c r="E1348" s="35"/>
    </row>
    <row r="1349" spans="1:5" x14ac:dyDescent="0.25">
      <c r="A1349" s="1" t="s">
        <v>15</v>
      </c>
      <c r="B1349" s="2">
        <v>1898</v>
      </c>
      <c r="C1349" s="2">
        <v>3</v>
      </c>
      <c r="D1349" s="1" t="s">
        <v>12</v>
      </c>
      <c r="E1349" s="35"/>
    </row>
    <row r="1350" spans="1:5" x14ac:dyDescent="0.25">
      <c r="A1350" s="1" t="s">
        <v>15</v>
      </c>
      <c r="B1350" s="2">
        <v>1900</v>
      </c>
      <c r="C1350" s="2">
        <v>6</v>
      </c>
      <c r="D1350" s="1" t="s">
        <v>12</v>
      </c>
      <c r="E1350" s="35"/>
    </row>
    <row r="1351" spans="1:5" x14ac:dyDescent="0.25">
      <c r="A1351" s="1" t="s">
        <v>15</v>
      </c>
      <c r="B1351" s="2">
        <v>1900</v>
      </c>
      <c r="C1351" s="2">
        <v>4</v>
      </c>
      <c r="D1351" s="1" t="s">
        <v>12</v>
      </c>
      <c r="E1351" s="35"/>
    </row>
    <row r="1352" spans="1:5" x14ac:dyDescent="0.25">
      <c r="A1352" s="1" t="s">
        <v>15</v>
      </c>
      <c r="B1352" s="2">
        <v>1901</v>
      </c>
      <c r="C1352" s="2">
        <v>14</v>
      </c>
      <c r="D1352" s="1" t="s">
        <v>12</v>
      </c>
      <c r="E1352" s="35"/>
    </row>
    <row r="1353" spans="1:5" x14ac:dyDescent="0.25">
      <c r="A1353" s="1" t="s">
        <v>15</v>
      </c>
      <c r="B1353" s="2">
        <v>1901</v>
      </c>
      <c r="C1353" s="2">
        <v>11</v>
      </c>
      <c r="D1353" s="1" t="s">
        <v>12</v>
      </c>
      <c r="E1353" s="35"/>
    </row>
    <row r="1354" spans="1:5" x14ac:dyDescent="0.25">
      <c r="A1354" s="1" t="s">
        <v>15</v>
      </c>
      <c r="B1354" s="2">
        <v>1902</v>
      </c>
      <c r="C1354" s="2">
        <v>23</v>
      </c>
      <c r="D1354" s="1" t="s">
        <v>12</v>
      </c>
      <c r="E1354" s="35"/>
    </row>
    <row r="1355" spans="1:5" x14ac:dyDescent="0.25">
      <c r="A1355" s="1" t="s">
        <v>15</v>
      </c>
      <c r="B1355" s="2">
        <v>1902</v>
      </c>
      <c r="C1355" s="2">
        <v>6</v>
      </c>
      <c r="D1355" s="1" t="s">
        <v>12</v>
      </c>
      <c r="E1355" s="35"/>
    </row>
    <row r="1356" spans="1:5" x14ac:dyDescent="0.25">
      <c r="A1356" s="1" t="s">
        <v>15</v>
      </c>
      <c r="B1356" s="2">
        <v>1903</v>
      </c>
      <c r="C1356" s="2">
        <v>3</v>
      </c>
      <c r="D1356" s="1" t="s">
        <v>12</v>
      </c>
      <c r="E1356" s="35"/>
    </row>
    <row r="1357" spans="1:5" x14ac:dyDescent="0.25">
      <c r="A1357" s="1" t="s">
        <v>15</v>
      </c>
      <c r="B1357" s="2">
        <v>1904</v>
      </c>
      <c r="C1357" s="2">
        <v>5</v>
      </c>
      <c r="D1357" s="1" t="s">
        <v>12</v>
      </c>
      <c r="E1357" s="35"/>
    </row>
    <row r="1358" spans="1:5" x14ac:dyDescent="0.25">
      <c r="A1358" s="1" t="s">
        <v>15</v>
      </c>
      <c r="B1358" s="2">
        <v>1904</v>
      </c>
      <c r="C1358" s="2">
        <v>3</v>
      </c>
      <c r="D1358" s="1" t="s">
        <v>12</v>
      </c>
      <c r="E1358" s="35"/>
    </row>
    <row r="1359" spans="1:5" x14ac:dyDescent="0.25">
      <c r="A1359" s="1" t="s">
        <v>15</v>
      </c>
      <c r="B1359" s="2">
        <v>1906</v>
      </c>
      <c r="C1359" s="2">
        <v>3</v>
      </c>
      <c r="D1359" s="1" t="s">
        <v>12</v>
      </c>
      <c r="E1359" s="35"/>
    </row>
    <row r="1360" spans="1:5" x14ac:dyDescent="0.25">
      <c r="A1360" s="1" t="s">
        <v>15</v>
      </c>
      <c r="B1360" s="2">
        <v>1907</v>
      </c>
      <c r="C1360" s="2">
        <v>4</v>
      </c>
      <c r="D1360" s="1" t="s">
        <v>12</v>
      </c>
      <c r="E1360" s="35"/>
    </row>
    <row r="1361" spans="1:5" x14ac:dyDescent="0.25">
      <c r="A1361" s="1" t="s">
        <v>15</v>
      </c>
      <c r="B1361" s="2">
        <v>1907</v>
      </c>
      <c r="C1361" s="2">
        <v>6</v>
      </c>
      <c r="D1361" s="1" t="s">
        <v>12</v>
      </c>
      <c r="E1361" s="35"/>
    </row>
    <row r="1362" spans="1:5" x14ac:dyDescent="0.25">
      <c r="A1362" s="1" t="s">
        <v>15</v>
      </c>
      <c r="B1362" s="2">
        <v>1907</v>
      </c>
      <c r="C1362" s="2">
        <v>4</v>
      </c>
      <c r="D1362" s="1" t="s">
        <v>12</v>
      </c>
      <c r="E1362" s="35"/>
    </row>
    <row r="1363" spans="1:5" x14ac:dyDescent="0.25">
      <c r="A1363" s="1" t="s">
        <v>15</v>
      </c>
      <c r="B1363" s="2">
        <v>1910</v>
      </c>
      <c r="C1363" s="2">
        <v>16</v>
      </c>
      <c r="D1363" s="1" t="s">
        <v>12</v>
      </c>
      <c r="E1363" s="35"/>
    </row>
    <row r="1364" spans="1:5" x14ac:dyDescent="0.25">
      <c r="A1364" s="1" t="s">
        <v>15</v>
      </c>
      <c r="B1364" s="2">
        <v>1910</v>
      </c>
      <c r="C1364" s="2">
        <v>4</v>
      </c>
      <c r="D1364" s="1" t="s">
        <v>12</v>
      </c>
      <c r="E1364" s="35"/>
    </row>
    <row r="1365" spans="1:5" x14ac:dyDescent="0.25">
      <c r="A1365" s="1" t="s">
        <v>15</v>
      </c>
      <c r="B1365" s="2">
        <v>1912</v>
      </c>
      <c r="C1365" s="2">
        <v>6</v>
      </c>
      <c r="D1365" s="1" t="s">
        <v>12</v>
      </c>
      <c r="E1365" s="35"/>
    </row>
    <row r="1366" spans="1:5" x14ac:dyDescent="0.25">
      <c r="A1366" s="1" t="s">
        <v>15</v>
      </c>
      <c r="B1366" s="2">
        <v>1913</v>
      </c>
      <c r="C1366" s="2">
        <v>28</v>
      </c>
      <c r="D1366" s="1" t="s">
        <v>12</v>
      </c>
      <c r="E1366" s="35"/>
    </row>
    <row r="1367" spans="1:5" x14ac:dyDescent="0.25">
      <c r="A1367" s="1" t="s">
        <v>15</v>
      </c>
      <c r="B1367" s="2">
        <v>1913</v>
      </c>
      <c r="C1367" s="2">
        <v>5</v>
      </c>
      <c r="D1367" s="1" t="s">
        <v>12</v>
      </c>
      <c r="E1367" s="35"/>
    </row>
    <row r="1368" spans="1:5" x14ac:dyDescent="0.25">
      <c r="A1368" s="1" t="s">
        <v>15</v>
      </c>
      <c r="B1368" s="2">
        <v>1913</v>
      </c>
      <c r="C1368" s="2">
        <v>7</v>
      </c>
      <c r="D1368" s="1" t="s">
        <v>12</v>
      </c>
      <c r="E1368" s="35"/>
    </row>
    <row r="1369" spans="1:5" x14ac:dyDescent="0.25">
      <c r="A1369" s="1" t="s">
        <v>15</v>
      </c>
      <c r="B1369" s="2">
        <v>1914</v>
      </c>
      <c r="C1369" s="2">
        <v>4</v>
      </c>
      <c r="D1369" s="1" t="s">
        <v>12</v>
      </c>
      <c r="E1369" s="35"/>
    </row>
    <row r="1370" spans="1:5" x14ac:dyDescent="0.25">
      <c r="A1370" s="1" t="s">
        <v>15</v>
      </c>
      <c r="B1370" s="2">
        <v>1914</v>
      </c>
      <c r="C1370" s="2">
        <v>12</v>
      </c>
      <c r="D1370" s="1" t="s">
        <v>12</v>
      </c>
      <c r="E1370" s="35"/>
    </row>
    <row r="1371" spans="1:5" x14ac:dyDescent="0.25">
      <c r="A1371" s="1" t="s">
        <v>15</v>
      </c>
      <c r="B1371" s="2">
        <v>1914</v>
      </c>
      <c r="C1371" s="2">
        <v>3</v>
      </c>
      <c r="D1371" s="1" t="s">
        <v>12</v>
      </c>
      <c r="E1371" s="35"/>
    </row>
    <row r="1372" spans="1:5" x14ac:dyDescent="0.25">
      <c r="A1372" s="1" t="s">
        <v>15</v>
      </c>
      <c r="B1372" s="2">
        <v>1915</v>
      </c>
      <c r="C1372" s="2">
        <v>3</v>
      </c>
      <c r="D1372" s="1" t="s">
        <v>12</v>
      </c>
      <c r="E1372" s="35"/>
    </row>
    <row r="1373" spans="1:5" x14ac:dyDescent="0.25">
      <c r="A1373" s="1" t="s">
        <v>15</v>
      </c>
      <c r="B1373" s="2">
        <v>1915</v>
      </c>
      <c r="C1373" s="2">
        <v>2</v>
      </c>
      <c r="D1373" s="1" t="s">
        <v>12</v>
      </c>
      <c r="E1373" s="35"/>
    </row>
    <row r="1374" spans="1:5" x14ac:dyDescent="0.25">
      <c r="A1374" s="1" t="s">
        <v>15</v>
      </c>
      <c r="B1374" s="2">
        <v>1916</v>
      </c>
      <c r="C1374" s="2">
        <v>12</v>
      </c>
      <c r="D1374" s="1" t="s">
        <v>12</v>
      </c>
      <c r="E1374" s="35"/>
    </row>
    <row r="1375" spans="1:5" x14ac:dyDescent="0.25">
      <c r="A1375" s="1" t="s">
        <v>15</v>
      </c>
      <c r="B1375" s="2">
        <v>1916</v>
      </c>
      <c r="C1375" s="2">
        <v>6</v>
      </c>
      <c r="D1375" s="1" t="s">
        <v>12</v>
      </c>
      <c r="E1375" s="35"/>
    </row>
    <row r="1376" spans="1:5" x14ac:dyDescent="0.25">
      <c r="A1376" s="1" t="s">
        <v>15</v>
      </c>
      <c r="B1376" s="2">
        <v>1916</v>
      </c>
      <c r="C1376" s="2">
        <v>6</v>
      </c>
      <c r="D1376" s="1" t="s">
        <v>12</v>
      </c>
      <c r="E1376" s="35"/>
    </row>
    <row r="1377" spans="1:5" x14ac:dyDescent="0.25">
      <c r="A1377" s="1" t="s">
        <v>15</v>
      </c>
      <c r="B1377" s="2">
        <v>1917</v>
      </c>
      <c r="C1377" s="2">
        <v>6</v>
      </c>
      <c r="D1377" s="1" t="s">
        <v>12</v>
      </c>
      <c r="E1377" s="35"/>
    </row>
    <row r="1378" spans="1:5" x14ac:dyDescent="0.25">
      <c r="A1378" s="1" t="s">
        <v>15</v>
      </c>
      <c r="B1378" s="2">
        <v>1917</v>
      </c>
      <c r="C1378" s="2">
        <v>9</v>
      </c>
      <c r="D1378" s="1" t="s">
        <v>12</v>
      </c>
      <c r="E1378" s="35"/>
    </row>
    <row r="1379" spans="1:5" x14ac:dyDescent="0.25">
      <c r="A1379" s="1" t="s">
        <v>15</v>
      </c>
      <c r="B1379" s="2">
        <v>1917</v>
      </c>
      <c r="C1379" s="2">
        <v>6</v>
      </c>
      <c r="D1379" s="1" t="s">
        <v>12</v>
      </c>
      <c r="E1379" s="35"/>
    </row>
    <row r="1380" spans="1:5" x14ac:dyDescent="0.25">
      <c r="A1380" s="1" t="s">
        <v>15</v>
      </c>
      <c r="B1380" s="2">
        <v>1918</v>
      </c>
      <c r="C1380" s="2">
        <v>5</v>
      </c>
      <c r="D1380" s="1" t="s">
        <v>12</v>
      </c>
      <c r="E1380" s="35"/>
    </row>
    <row r="1381" spans="1:5" x14ac:dyDescent="0.25">
      <c r="A1381" s="1" t="s">
        <v>15</v>
      </c>
      <c r="B1381" s="2">
        <v>1919</v>
      </c>
      <c r="C1381" s="2">
        <v>3</v>
      </c>
      <c r="D1381" s="1" t="s">
        <v>12</v>
      </c>
      <c r="E1381" s="35"/>
    </row>
    <row r="1382" spans="1:5" x14ac:dyDescent="0.25">
      <c r="A1382" s="1" t="s">
        <v>15</v>
      </c>
      <c r="B1382" s="2">
        <v>1921</v>
      </c>
      <c r="C1382" s="2">
        <v>6</v>
      </c>
      <c r="D1382" s="1" t="s">
        <v>12</v>
      </c>
      <c r="E1382" s="35"/>
    </row>
    <row r="1383" spans="1:5" x14ac:dyDescent="0.25">
      <c r="A1383" s="1" t="s">
        <v>15</v>
      </c>
      <c r="B1383" s="2">
        <v>1922</v>
      </c>
      <c r="C1383" s="2">
        <v>6</v>
      </c>
      <c r="D1383" s="1" t="s">
        <v>12</v>
      </c>
      <c r="E1383" s="35"/>
    </row>
    <row r="1384" spans="1:5" x14ac:dyDescent="0.25">
      <c r="A1384" s="1" t="s">
        <v>15</v>
      </c>
      <c r="B1384" s="2">
        <v>1923</v>
      </c>
      <c r="C1384" s="2">
        <v>5</v>
      </c>
      <c r="D1384" s="1" t="s">
        <v>12</v>
      </c>
      <c r="E1384" s="35"/>
    </row>
    <row r="1385" spans="1:5" x14ac:dyDescent="0.25">
      <c r="A1385" s="1" t="s">
        <v>15</v>
      </c>
      <c r="B1385" s="2">
        <v>1923</v>
      </c>
      <c r="C1385" s="2">
        <v>6</v>
      </c>
      <c r="D1385" s="1" t="s">
        <v>12</v>
      </c>
      <c r="E1385" s="35"/>
    </row>
    <row r="1386" spans="1:5" x14ac:dyDescent="0.25">
      <c r="A1386" s="1" t="s">
        <v>15</v>
      </c>
      <c r="B1386" s="2">
        <v>1923</v>
      </c>
      <c r="C1386" s="2">
        <v>2</v>
      </c>
      <c r="D1386" s="1" t="s">
        <v>12</v>
      </c>
      <c r="E1386" s="35"/>
    </row>
    <row r="1387" spans="1:5" x14ac:dyDescent="0.25">
      <c r="A1387" s="1" t="s">
        <v>15</v>
      </c>
      <c r="B1387" s="2">
        <v>1925</v>
      </c>
      <c r="C1387" s="2">
        <v>4</v>
      </c>
      <c r="D1387" s="1" t="s">
        <v>12</v>
      </c>
      <c r="E1387" s="35"/>
    </row>
    <row r="1388" spans="1:5" x14ac:dyDescent="0.25">
      <c r="A1388" s="1" t="s">
        <v>15</v>
      </c>
      <c r="B1388" s="2">
        <v>1925</v>
      </c>
      <c r="C1388" s="2">
        <v>4</v>
      </c>
      <c r="D1388" s="1" t="s">
        <v>12</v>
      </c>
      <c r="E1388" s="35"/>
    </row>
    <row r="1389" spans="1:5" x14ac:dyDescent="0.25">
      <c r="A1389" s="1" t="s">
        <v>15</v>
      </c>
      <c r="B1389" s="2">
        <v>1926</v>
      </c>
      <c r="C1389" s="2">
        <v>6</v>
      </c>
      <c r="D1389" s="1" t="s">
        <v>12</v>
      </c>
      <c r="E1389" s="35"/>
    </row>
    <row r="1390" spans="1:5" x14ac:dyDescent="0.25">
      <c r="A1390" s="1" t="s">
        <v>15</v>
      </c>
      <c r="B1390" s="2">
        <v>1927</v>
      </c>
      <c r="C1390" s="2">
        <v>7</v>
      </c>
      <c r="D1390" s="1" t="s">
        <v>12</v>
      </c>
      <c r="E1390" s="35"/>
    </row>
    <row r="1391" spans="1:5" x14ac:dyDescent="0.25">
      <c r="A1391" s="1" t="s">
        <v>15</v>
      </c>
      <c r="B1391" s="2">
        <v>1927</v>
      </c>
      <c r="C1391" s="2">
        <v>5</v>
      </c>
      <c r="D1391" s="1" t="s">
        <v>12</v>
      </c>
      <c r="E1391" s="35"/>
    </row>
    <row r="1392" spans="1:5" x14ac:dyDescent="0.25">
      <c r="A1392" s="1" t="s">
        <v>15</v>
      </c>
      <c r="B1392" s="2">
        <v>1927</v>
      </c>
      <c r="C1392" s="2">
        <v>4</v>
      </c>
      <c r="D1392" s="1" t="s">
        <v>12</v>
      </c>
      <c r="E1392" s="35"/>
    </row>
    <row r="1393" spans="1:5" x14ac:dyDescent="0.25">
      <c r="A1393" s="1" t="s">
        <v>15</v>
      </c>
      <c r="B1393" s="2">
        <v>1928</v>
      </c>
      <c r="C1393" s="2">
        <v>16</v>
      </c>
      <c r="D1393" s="1" t="s">
        <v>12</v>
      </c>
      <c r="E1393" s="35"/>
    </row>
    <row r="1394" spans="1:5" x14ac:dyDescent="0.25">
      <c r="A1394" s="1" t="s">
        <v>15</v>
      </c>
      <c r="B1394" s="2">
        <v>1928</v>
      </c>
      <c r="C1394" s="2">
        <v>5</v>
      </c>
      <c r="D1394" s="1" t="s">
        <v>12</v>
      </c>
      <c r="E1394" s="35"/>
    </row>
    <row r="1395" spans="1:5" x14ac:dyDescent="0.25">
      <c r="A1395" s="1" t="s">
        <v>15</v>
      </c>
      <c r="B1395" s="2">
        <v>1928</v>
      </c>
      <c r="C1395" s="2">
        <v>7</v>
      </c>
      <c r="D1395" s="1" t="s">
        <v>12</v>
      </c>
      <c r="E1395" s="35"/>
    </row>
    <row r="1396" spans="1:5" x14ac:dyDescent="0.25">
      <c r="A1396" s="1" t="s">
        <v>15</v>
      </c>
      <c r="B1396" s="2">
        <v>1928</v>
      </c>
      <c r="C1396" s="2">
        <v>10</v>
      </c>
      <c r="D1396" s="1" t="s">
        <v>12</v>
      </c>
      <c r="E1396" s="35"/>
    </row>
    <row r="1397" spans="1:5" x14ac:dyDescent="0.25">
      <c r="A1397" s="1" t="s">
        <v>15</v>
      </c>
      <c r="B1397" s="2">
        <v>1929</v>
      </c>
      <c r="C1397" s="2">
        <v>2</v>
      </c>
      <c r="D1397" s="1" t="s">
        <v>12</v>
      </c>
      <c r="E1397" s="35"/>
    </row>
    <row r="1398" spans="1:5" x14ac:dyDescent="0.25">
      <c r="A1398" s="1" t="s">
        <v>15</v>
      </c>
      <c r="B1398" s="2">
        <v>1929</v>
      </c>
      <c r="C1398" s="2">
        <v>2</v>
      </c>
      <c r="D1398" s="1" t="s">
        <v>12</v>
      </c>
      <c r="E1398" s="35"/>
    </row>
    <row r="1399" spans="1:5" x14ac:dyDescent="0.25">
      <c r="A1399" s="1" t="s">
        <v>15</v>
      </c>
      <c r="B1399" s="2">
        <v>1931</v>
      </c>
      <c r="C1399" s="2">
        <v>7</v>
      </c>
      <c r="D1399" s="1" t="s">
        <v>12</v>
      </c>
      <c r="E1399" s="35"/>
    </row>
    <row r="1400" spans="1:5" x14ac:dyDescent="0.25">
      <c r="A1400" s="1" t="s">
        <v>15</v>
      </c>
      <c r="B1400" s="2">
        <v>1932</v>
      </c>
      <c r="C1400" s="2">
        <v>5</v>
      </c>
      <c r="D1400" s="1" t="s">
        <v>12</v>
      </c>
      <c r="E1400" s="35"/>
    </row>
    <row r="1401" spans="1:5" x14ac:dyDescent="0.25">
      <c r="A1401" s="1" t="s">
        <v>15</v>
      </c>
      <c r="B1401" s="2">
        <v>1932</v>
      </c>
      <c r="C1401" s="2">
        <v>4</v>
      </c>
      <c r="D1401" s="1" t="s">
        <v>12</v>
      </c>
      <c r="E1401" s="35"/>
    </row>
    <row r="1402" spans="1:5" x14ac:dyDescent="0.25">
      <c r="A1402" s="1" t="s">
        <v>15</v>
      </c>
      <c r="B1402" s="2">
        <v>1932</v>
      </c>
      <c r="C1402" s="2">
        <v>3</v>
      </c>
      <c r="D1402" s="1" t="s">
        <v>12</v>
      </c>
      <c r="E1402" s="35"/>
    </row>
    <row r="1403" spans="1:5" x14ac:dyDescent="0.25">
      <c r="A1403" s="1" t="s">
        <v>15</v>
      </c>
      <c r="B1403" s="2">
        <v>1933</v>
      </c>
      <c r="C1403" s="2">
        <v>16</v>
      </c>
      <c r="D1403" s="1" t="s">
        <v>12</v>
      </c>
      <c r="E1403" s="35"/>
    </row>
    <row r="1404" spans="1:5" x14ac:dyDescent="0.25">
      <c r="A1404" s="1" t="s">
        <v>15</v>
      </c>
      <c r="B1404" s="2">
        <v>1933</v>
      </c>
      <c r="C1404" s="2">
        <v>14</v>
      </c>
      <c r="D1404" s="1" t="s">
        <v>12</v>
      </c>
      <c r="E1404" s="35"/>
    </row>
    <row r="1405" spans="1:5" x14ac:dyDescent="0.25">
      <c r="A1405" s="1" t="s">
        <v>15</v>
      </c>
      <c r="B1405" s="2">
        <v>1933</v>
      </c>
      <c r="C1405" s="2">
        <v>4</v>
      </c>
      <c r="D1405" s="1" t="s">
        <v>12</v>
      </c>
      <c r="E1405" s="35"/>
    </row>
    <row r="1406" spans="1:5" x14ac:dyDescent="0.25">
      <c r="A1406" s="1" t="s">
        <v>15</v>
      </c>
      <c r="B1406" s="2">
        <v>1933</v>
      </c>
      <c r="C1406" s="2">
        <v>48</v>
      </c>
      <c r="D1406" s="1" t="s">
        <v>12</v>
      </c>
      <c r="E1406" s="35"/>
    </row>
    <row r="1407" spans="1:5" x14ac:dyDescent="0.25">
      <c r="A1407" s="1" t="s">
        <v>15</v>
      </c>
      <c r="B1407" s="2">
        <v>1934</v>
      </c>
      <c r="C1407" s="2">
        <v>4</v>
      </c>
      <c r="D1407" s="1" t="s">
        <v>12</v>
      </c>
      <c r="E1407" s="35"/>
    </row>
    <row r="1408" spans="1:5" x14ac:dyDescent="0.25">
      <c r="A1408" s="1" t="s">
        <v>15</v>
      </c>
      <c r="B1408" s="2">
        <v>1935</v>
      </c>
      <c r="C1408" s="2">
        <v>14</v>
      </c>
      <c r="D1408" s="1" t="s">
        <v>12</v>
      </c>
      <c r="E1408" s="35"/>
    </row>
    <row r="1409" spans="1:5" x14ac:dyDescent="0.25">
      <c r="A1409" s="1" t="s">
        <v>15</v>
      </c>
      <c r="B1409" s="2">
        <v>1935</v>
      </c>
      <c r="C1409" s="2">
        <v>2</v>
      </c>
      <c r="D1409" s="1" t="s">
        <v>12</v>
      </c>
      <c r="E1409" s="35"/>
    </row>
    <row r="1410" spans="1:5" x14ac:dyDescent="0.25">
      <c r="A1410" s="1" t="s">
        <v>15</v>
      </c>
      <c r="B1410" s="2">
        <v>1936</v>
      </c>
      <c r="C1410" s="2">
        <v>14</v>
      </c>
      <c r="D1410" s="1" t="s">
        <v>12</v>
      </c>
      <c r="E1410" s="35"/>
    </row>
    <row r="1411" spans="1:5" x14ac:dyDescent="0.25">
      <c r="A1411" s="1" t="s">
        <v>15</v>
      </c>
      <c r="B1411" s="2">
        <v>1936</v>
      </c>
      <c r="C1411" s="2">
        <v>3</v>
      </c>
      <c r="D1411" s="1" t="s">
        <v>12</v>
      </c>
      <c r="E1411" s="35"/>
    </row>
    <row r="1412" spans="1:5" x14ac:dyDescent="0.25">
      <c r="A1412" s="1" t="s">
        <v>15</v>
      </c>
      <c r="B1412" s="2">
        <v>1936</v>
      </c>
      <c r="C1412" s="2">
        <v>9</v>
      </c>
      <c r="D1412" s="1" t="s">
        <v>12</v>
      </c>
      <c r="E1412" s="35"/>
    </row>
    <row r="1413" spans="1:5" x14ac:dyDescent="0.25">
      <c r="A1413" s="1" t="s">
        <v>15</v>
      </c>
      <c r="B1413" s="2">
        <v>1936</v>
      </c>
      <c r="C1413" s="2">
        <v>5</v>
      </c>
      <c r="D1413" s="1" t="s">
        <v>12</v>
      </c>
      <c r="E1413" s="35"/>
    </row>
    <row r="1414" spans="1:5" x14ac:dyDescent="0.25">
      <c r="A1414" s="1" t="s">
        <v>15</v>
      </c>
      <c r="B1414" s="2">
        <v>1937</v>
      </c>
      <c r="C1414" s="2">
        <v>5</v>
      </c>
      <c r="D1414" s="1" t="s">
        <v>12</v>
      </c>
      <c r="E1414" s="35"/>
    </row>
    <row r="1415" spans="1:5" x14ac:dyDescent="0.25">
      <c r="A1415" s="1" t="s">
        <v>15</v>
      </c>
      <c r="B1415" s="2">
        <v>1938</v>
      </c>
      <c r="C1415" s="2">
        <v>5</v>
      </c>
      <c r="D1415" s="1" t="s">
        <v>12</v>
      </c>
      <c r="E1415" s="35"/>
    </row>
    <row r="1416" spans="1:5" x14ac:dyDescent="0.25">
      <c r="A1416" s="1" t="s">
        <v>15</v>
      </c>
      <c r="B1416" s="2">
        <v>1938</v>
      </c>
      <c r="C1416" s="2">
        <v>8</v>
      </c>
      <c r="D1416" s="1" t="s">
        <v>12</v>
      </c>
      <c r="E1416" s="35"/>
    </row>
    <row r="1417" spans="1:5" x14ac:dyDescent="0.25">
      <c r="A1417" s="1" t="s">
        <v>15</v>
      </c>
      <c r="B1417" s="2">
        <v>1939</v>
      </c>
      <c r="C1417" s="2">
        <v>100</v>
      </c>
      <c r="D1417" s="1" t="s">
        <v>12</v>
      </c>
      <c r="E1417" s="35"/>
    </row>
    <row r="1418" spans="1:5" x14ac:dyDescent="0.25">
      <c r="A1418" s="1" t="s">
        <v>15</v>
      </c>
      <c r="B1418" s="2">
        <v>1939</v>
      </c>
      <c r="C1418" s="2">
        <v>3</v>
      </c>
      <c r="D1418" s="1" t="s">
        <v>12</v>
      </c>
      <c r="E1418" s="35"/>
    </row>
    <row r="1419" spans="1:5" x14ac:dyDescent="0.25">
      <c r="A1419" s="1" t="s">
        <v>15</v>
      </c>
      <c r="B1419" s="2">
        <v>1939</v>
      </c>
      <c r="C1419" s="2">
        <v>5</v>
      </c>
      <c r="D1419" s="1" t="s">
        <v>12</v>
      </c>
      <c r="E1419" s="35"/>
    </row>
    <row r="1420" spans="1:5" x14ac:dyDescent="0.25">
      <c r="A1420" s="1" t="s">
        <v>15</v>
      </c>
      <c r="B1420" s="2">
        <v>1940</v>
      </c>
      <c r="C1420" s="2">
        <v>5</v>
      </c>
      <c r="D1420" s="1" t="s">
        <v>12</v>
      </c>
      <c r="E1420" s="35"/>
    </row>
    <row r="1421" spans="1:5" x14ac:dyDescent="0.25">
      <c r="A1421" s="1" t="s">
        <v>15</v>
      </c>
      <c r="B1421" s="2">
        <v>1940</v>
      </c>
      <c r="C1421" s="2">
        <v>7</v>
      </c>
      <c r="D1421" s="1" t="s">
        <v>12</v>
      </c>
      <c r="E1421" s="35"/>
    </row>
    <row r="1422" spans="1:5" x14ac:dyDescent="0.25">
      <c r="A1422" s="1" t="s">
        <v>15</v>
      </c>
      <c r="B1422" s="2">
        <v>1942</v>
      </c>
      <c r="C1422" s="2">
        <v>16</v>
      </c>
      <c r="D1422" s="1" t="s">
        <v>12</v>
      </c>
      <c r="E1422" s="35"/>
    </row>
    <row r="1423" spans="1:5" x14ac:dyDescent="0.25">
      <c r="A1423" s="1" t="s">
        <v>15</v>
      </c>
      <c r="B1423" s="2">
        <v>1942</v>
      </c>
      <c r="C1423" s="2">
        <v>5</v>
      </c>
      <c r="D1423" s="1" t="s">
        <v>12</v>
      </c>
      <c r="E1423" s="35"/>
    </row>
    <row r="1424" spans="1:5" x14ac:dyDescent="0.25">
      <c r="A1424" s="1" t="s">
        <v>15</v>
      </c>
      <c r="B1424" s="2">
        <v>1942</v>
      </c>
      <c r="C1424" s="2">
        <v>4</v>
      </c>
      <c r="D1424" s="1" t="s">
        <v>12</v>
      </c>
      <c r="E1424" s="35"/>
    </row>
    <row r="1425" spans="1:5" x14ac:dyDescent="0.25">
      <c r="A1425" s="1" t="s">
        <v>15</v>
      </c>
      <c r="B1425" s="2">
        <v>1944</v>
      </c>
      <c r="C1425" s="2">
        <v>14</v>
      </c>
      <c r="D1425" s="1" t="s">
        <v>12</v>
      </c>
      <c r="E1425" s="35"/>
    </row>
    <row r="1426" spans="1:5" x14ac:dyDescent="0.25">
      <c r="A1426" s="1" t="s">
        <v>15</v>
      </c>
      <c r="B1426" s="2">
        <v>1945</v>
      </c>
      <c r="C1426" s="2">
        <v>5</v>
      </c>
      <c r="D1426" s="1" t="s">
        <v>12</v>
      </c>
      <c r="E1426" s="35"/>
    </row>
    <row r="1427" spans="1:5" x14ac:dyDescent="0.25">
      <c r="A1427" s="1" t="s">
        <v>15</v>
      </c>
      <c r="B1427" s="2">
        <v>1946</v>
      </c>
      <c r="C1427" s="2">
        <v>6</v>
      </c>
      <c r="D1427" s="1" t="s">
        <v>12</v>
      </c>
      <c r="E1427" s="35"/>
    </row>
    <row r="1428" spans="1:5" x14ac:dyDescent="0.25">
      <c r="A1428" s="1" t="s">
        <v>15</v>
      </c>
      <c r="B1428" s="2">
        <v>1947</v>
      </c>
      <c r="C1428" s="2">
        <v>24</v>
      </c>
      <c r="D1428" s="1" t="s">
        <v>12</v>
      </c>
      <c r="E1428" s="35"/>
    </row>
    <row r="1429" spans="1:5" x14ac:dyDescent="0.25">
      <c r="A1429" s="1" t="s">
        <v>15</v>
      </c>
      <c r="B1429" s="2">
        <v>1947</v>
      </c>
      <c r="C1429" s="2">
        <v>5</v>
      </c>
      <c r="D1429" s="1" t="s">
        <v>12</v>
      </c>
      <c r="E1429" s="35"/>
    </row>
    <row r="1430" spans="1:5" x14ac:dyDescent="0.25">
      <c r="A1430" s="1" t="s">
        <v>15</v>
      </c>
      <c r="B1430" s="2">
        <v>1948</v>
      </c>
      <c r="C1430" s="2">
        <v>10</v>
      </c>
      <c r="D1430" s="1" t="s">
        <v>12</v>
      </c>
      <c r="E1430" s="35"/>
    </row>
    <row r="1431" spans="1:5" x14ac:dyDescent="0.25">
      <c r="A1431" s="1" t="s">
        <v>15</v>
      </c>
      <c r="B1431" s="2">
        <v>1948</v>
      </c>
      <c r="C1431" s="2">
        <v>2</v>
      </c>
      <c r="D1431" s="1" t="s">
        <v>12</v>
      </c>
      <c r="E1431" s="35"/>
    </row>
    <row r="1432" spans="1:5" x14ac:dyDescent="0.25">
      <c r="A1432" s="1" t="s">
        <v>15</v>
      </c>
      <c r="B1432" s="2">
        <v>1949</v>
      </c>
      <c r="C1432" s="2">
        <v>5</v>
      </c>
      <c r="D1432" s="1" t="s">
        <v>12</v>
      </c>
      <c r="E1432" s="35"/>
    </row>
    <row r="1433" spans="1:5" x14ac:dyDescent="0.25">
      <c r="A1433" s="1" t="s">
        <v>15</v>
      </c>
      <c r="B1433" s="2">
        <v>1950</v>
      </c>
      <c r="C1433" s="2">
        <v>8</v>
      </c>
      <c r="D1433" s="1" t="s">
        <v>12</v>
      </c>
      <c r="E1433" s="35"/>
    </row>
    <row r="1434" spans="1:5" x14ac:dyDescent="0.25">
      <c r="A1434" s="1" t="s">
        <v>15</v>
      </c>
      <c r="B1434" s="2">
        <v>1950</v>
      </c>
      <c r="C1434" s="2">
        <v>7</v>
      </c>
      <c r="D1434" s="1" t="s">
        <v>12</v>
      </c>
      <c r="E1434" s="35"/>
    </row>
    <row r="1435" spans="1:5" x14ac:dyDescent="0.25">
      <c r="A1435" s="1" t="s">
        <v>15</v>
      </c>
      <c r="B1435" s="2">
        <v>1950</v>
      </c>
      <c r="C1435" s="2">
        <v>7</v>
      </c>
      <c r="D1435" s="1" t="s">
        <v>12</v>
      </c>
      <c r="E1435" s="35"/>
    </row>
    <row r="1436" spans="1:5" x14ac:dyDescent="0.25">
      <c r="A1436" s="1" t="s">
        <v>15</v>
      </c>
      <c r="B1436" s="2">
        <v>1950</v>
      </c>
      <c r="C1436" s="2">
        <v>6</v>
      </c>
      <c r="D1436" s="1" t="s">
        <v>12</v>
      </c>
      <c r="E1436" s="35"/>
    </row>
    <row r="1437" spans="1:5" x14ac:dyDescent="0.25">
      <c r="A1437" s="1" t="s">
        <v>15</v>
      </c>
      <c r="B1437" s="2">
        <v>1951</v>
      </c>
      <c r="C1437" s="2">
        <v>8</v>
      </c>
      <c r="D1437" s="1" t="s">
        <v>12</v>
      </c>
      <c r="E1437" s="35"/>
    </row>
    <row r="1438" spans="1:5" x14ac:dyDescent="0.25">
      <c r="A1438" s="1" t="s">
        <v>15</v>
      </c>
      <c r="B1438" s="2">
        <v>1951</v>
      </c>
      <c r="C1438" s="2">
        <v>5</v>
      </c>
      <c r="D1438" s="1" t="s">
        <v>12</v>
      </c>
      <c r="E1438" s="35"/>
    </row>
    <row r="1439" spans="1:5" x14ac:dyDescent="0.25">
      <c r="A1439" s="1" t="s">
        <v>15</v>
      </c>
      <c r="B1439" s="2">
        <v>1951</v>
      </c>
      <c r="C1439" s="2">
        <v>6</v>
      </c>
      <c r="D1439" s="1" t="s">
        <v>12</v>
      </c>
      <c r="E1439" s="35"/>
    </row>
    <row r="1440" spans="1:5" x14ac:dyDescent="0.25">
      <c r="A1440" s="1" t="s">
        <v>15</v>
      </c>
      <c r="B1440" s="2">
        <v>1952</v>
      </c>
      <c r="C1440" s="2">
        <v>6</v>
      </c>
      <c r="D1440" s="1" t="s">
        <v>12</v>
      </c>
      <c r="E1440" s="35"/>
    </row>
    <row r="1441" spans="1:5" x14ac:dyDescent="0.25">
      <c r="A1441" s="1" t="s">
        <v>15</v>
      </c>
      <c r="B1441" s="2">
        <v>1953</v>
      </c>
      <c r="C1441" s="2">
        <v>32</v>
      </c>
      <c r="D1441" s="1" t="s">
        <v>12</v>
      </c>
      <c r="E1441" s="35"/>
    </row>
    <row r="1442" spans="1:5" x14ac:dyDescent="0.25">
      <c r="A1442" s="1" t="s">
        <v>15</v>
      </c>
      <c r="B1442" s="2">
        <v>1954</v>
      </c>
      <c r="C1442" s="2">
        <v>6</v>
      </c>
      <c r="D1442" s="1" t="s">
        <v>12</v>
      </c>
      <c r="E1442" s="35"/>
    </row>
    <row r="1443" spans="1:5" x14ac:dyDescent="0.25">
      <c r="A1443" s="1" t="s">
        <v>15</v>
      </c>
      <c r="B1443" s="2">
        <v>1954</v>
      </c>
      <c r="C1443" s="2">
        <v>5</v>
      </c>
      <c r="D1443" s="1" t="s">
        <v>12</v>
      </c>
      <c r="E1443" s="35"/>
    </row>
    <row r="1444" spans="1:5" x14ac:dyDescent="0.25">
      <c r="A1444" s="1" t="s">
        <v>15</v>
      </c>
      <c r="B1444" s="2">
        <v>1955</v>
      </c>
      <c r="C1444" s="2">
        <v>5</v>
      </c>
      <c r="D1444" s="1" t="s">
        <v>12</v>
      </c>
      <c r="E1444" s="35"/>
    </row>
    <row r="1445" spans="1:5" x14ac:dyDescent="0.25">
      <c r="A1445" s="1" t="s">
        <v>15</v>
      </c>
      <c r="B1445" s="2">
        <v>1955</v>
      </c>
      <c r="C1445" s="2">
        <v>10</v>
      </c>
      <c r="D1445" s="1" t="s">
        <v>12</v>
      </c>
      <c r="E1445" s="35"/>
    </row>
    <row r="1446" spans="1:5" x14ac:dyDescent="0.25">
      <c r="A1446" s="1" t="s">
        <v>15</v>
      </c>
      <c r="B1446" s="2">
        <v>1955</v>
      </c>
      <c r="C1446" s="2">
        <v>6</v>
      </c>
      <c r="D1446" s="1" t="s">
        <v>12</v>
      </c>
      <c r="E1446" s="35"/>
    </row>
    <row r="1447" spans="1:5" x14ac:dyDescent="0.25">
      <c r="A1447" s="1" t="s">
        <v>15</v>
      </c>
      <c r="B1447" s="2">
        <v>1955</v>
      </c>
      <c r="C1447" s="2">
        <v>4</v>
      </c>
      <c r="D1447" s="1" t="s">
        <v>12</v>
      </c>
      <c r="E1447" s="35"/>
    </row>
    <row r="1448" spans="1:5" x14ac:dyDescent="0.25">
      <c r="A1448" s="1" t="s">
        <v>15</v>
      </c>
      <c r="B1448" s="2">
        <v>1955</v>
      </c>
      <c r="C1448" s="2">
        <v>24</v>
      </c>
      <c r="D1448" s="1" t="s">
        <v>12</v>
      </c>
      <c r="E1448" s="35"/>
    </row>
    <row r="1449" spans="1:5" x14ac:dyDescent="0.25">
      <c r="A1449" s="1" t="s">
        <v>15</v>
      </c>
      <c r="B1449" s="2">
        <v>1956</v>
      </c>
      <c r="C1449" s="2">
        <v>3</v>
      </c>
      <c r="D1449" s="1" t="s">
        <v>12</v>
      </c>
      <c r="E1449" s="35"/>
    </row>
    <row r="1450" spans="1:5" x14ac:dyDescent="0.25">
      <c r="A1450" s="1" t="s">
        <v>15</v>
      </c>
      <c r="B1450" s="2">
        <v>1957</v>
      </c>
      <c r="C1450" s="2">
        <v>7</v>
      </c>
      <c r="D1450" s="1" t="s">
        <v>12</v>
      </c>
      <c r="E1450" s="35"/>
    </row>
    <row r="1451" spans="1:5" x14ac:dyDescent="0.25">
      <c r="A1451" s="1" t="s">
        <v>15</v>
      </c>
      <c r="B1451" s="2">
        <v>1957</v>
      </c>
      <c r="C1451" s="2">
        <v>5</v>
      </c>
      <c r="D1451" s="1" t="s">
        <v>12</v>
      </c>
      <c r="E1451" s="35"/>
    </row>
    <row r="1452" spans="1:5" x14ac:dyDescent="0.25">
      <c r="A1452" s="1" t="s">
        <v>15</v>
      </c>
      <c r="B1452" s="2">
        <v>1959</v>
      </c>
      <c r="C1452" s="2">
        <v>4</v>
      </c>
      <c r="D1452" s="1" t="s">
        <v>12</v>
      </c>
      <c r="E1452" s="35"/>
    </row>
    <row r="1453" spans="1:5" x14ac:dyDescent="0.25">
      <c r="A1453" s="1" t="s">
        <v>15</v>
      </c>
      <c r="B1453" s="2">
        <v>1960</v>
      </c>
      <c r="C1453" s="2">
        <v>34</v>
      </c>
      <c r="D1453" s="1" t="s">
        <v>12</v>
      </c>
      <c r="E1453" s="35"/>
    </row>
    <row r="1454" spans="1:5" x14ac:dyDescent="0.25">
      <c r="A1454" s="1" t="s">
        <v>15</v>
      </c>
      <c r="B1454" s="2">
        <v>1960</v>
      </c>
      <c r="C1454" s="2">
        <v>9</v>
      </c>
      <c r="D1454" s="1" t="s">
        <v>12</v>
      </c>
      <c r="E1454" s="35"/>
    </row>
    <row r="1455" spans="1:5" x14ac:dyDescent="0.25">
      <c r="A1455" s="1" t="s">
        <v>15</v>
      </c>
      <c r="B1455" s="2">
        <v>1960</v>
      </c>
      <c r="C1455" s="2">
        <v>7</v>
      </c>
      <c r="D1455" s="1" t="s">
        <v>12</v>
      </c>
      <c r="E1455" s="35"/>
    </row>
    <row r="1456" spans="1:5" x14ac:dyDescent="0.25">
      <c r="A1456" s="1" t="s">
        <v>15</v>
      </c>
      <c r="B1456" s="2">
        <v>1961</v>
      </c>
      <c r="C1456" s="2">
        <v>16</v>
      </c>
      <c r="D1456" s="1" t="s">
        <v>12</v>
      </c>
      <c r="E1456" s="35"/>
    </row>
    <row r="1457" spans="1:5" x14ac:dyDescent="0.25">
      <c r="A1457" s="1" t="s">
        <v>15</v>
      </c>
      <c r="B1457" s="2">
        <v>1961</v>
      </c>
      <c r="C1457" s="2">
        <v>4</v>
      </c>
      <c r="D1457" s="1" t="s">
        <v>12</v>
      </c>
      <c r="E1457" s="35"/>
    </row>
    <row r="1458" spans="1:5" x14ac:dyDescent="0.25">
      <c r="A1458" s="1" t="s">
        <v>15</v>
      </c>
      <c r="B1458" s="2">
        <v>1963</v>
      </c>
      <c r="C1458" s="2">
        <v>12</v>
      </c>
      <c r="D1458" s="1" t="s">
        <v>12</v>
      </c>
      <c r="E1458" s="35"/>
    </row>
    <row r="1459" spans="1:5" x14ac:dyDescent="0.25">
      <c r="A1459" s="1" t="s">
        <v>15</v>
      </c>
      <c r="B1459" s="2">
        <v>1964</v>
      </c>
      <c r="C1459" s="2">
        <v>5</v>
      </c>
      <c r="D1459" s="1" t="s">
        <v>12</v>
      </c>
      <c r="E1459" s="35"/>
    </row>
    <row r="1460" spans="1:5" x14ac:dyDescent="0.25">
      <c r="A1460" s="1" t="s">
        <v>15</v>
      </c>
      <c r="B1460" s="2">
        <v>1966</v>
      </c>
      <c r="C1460" s="2">
        <v>20</v>
      </c>
      <c r="D1460" s="1" t="s">
        <v>12</v>
      </c>
      <c r="E1460" s="35"/>
    </row>
    <row r="1461" spans="1:5" x14ac:dyDescent="0.25">
      <c r="A1461" s="1" t="s">
        <v>15</v>
      </c>
      <c r="B1461" s="2">
        <v>1966</v>
      </c>
      <c r="C1461" s="2">
        <v>10</v>
      </c>
      <c r="D1461" s="1" t="s">
        <v>12</v>
      </c>
      <c r="E1461" s="35"/>
    </row>
    <row r="1462" spans="1:5" x14ac:dyDescent="0.25">
      <c r="A1462" s="1" t="s">
        <v>15</v>
      </c>
      <c r="B1462" s="2">
        <v>1967</v>
      </c>
      <c r="C1462" s="2">
        <v>14</v>
      </c>
      <c r="D1462" s="1" t="s">
        <v>12</v>
      </c>
      <c r="E1462" s="35"/>
    </row>
    <row r="1463" spans="1:5" x14ac:dyDescent="0.25">
      <c r="A1463" s="1" t="s">
        <v>15</v>
      </c>
      <c r="B1463" s="2">
        <v>1968</v>
      </c>
      <c r="C1463" s="2">
        <v>4</v>
      </c>
      <c r="D1463" s="1" t="s">
        <v>12</v>
      </c>
      <c r="E1463" s="35"/>
    </row>
    <row r="1464" spans="1:5" x14ac:dyDescent="0.25">
      <c r="A1464" s="1" t="s">
        <v>15</v>
      </c>
      <c r="B1464" s="2">
        <v>1969</v>
      </c>
      <c r="C1464" s="2">
        <v>5</v>
      </c>
      <c r="D1464" s="1" t="s">
        <v>12</v>
      </c>
      <c r="E1464" s="35"/>
    </row>
    <row r="1465" spans="1:5" x14ac:dyDescent="0.25">
      <c r="A1465" s="1" t="s">
        <v>15</v>
      </c>
      <c r="B1465" s="2">
        <v>1969</v>
      </c>
      <c r="C1465" s="2">
        <v>5</v>
      </c>
      <c r="D1465" s="1" t="s">
        <v>12</v>
      </c>
      <c r="E1465" s="35"/>
    </row>
    <row r="1466" spans="1:5" x14ac:dyDescent="0.25">
      <c r="A1466" s="1" t="s">
        <v>15</v>
      </c>
      <c r="B1466" s="2">
        <v>1969</v>
      </c>
      <c r="C1466" s="2">
        <v>2</v>
      </c>
      <c r="D1466" s="1" t="s">
        <v>12</v>
      </c>
      <c r="E1466" s="35"/>
    </row>
    <row r="1467" spans="1:5" x14ac:dyDescent="0.25">
      <c r="A1467" s="1" t="s">
        <v>15</v>
      </c>
      <c r="B1467" s="2">
        <v>1969</v>
      </c>
      <c r="C1467" s="2">
        <v>7</v>
      </c>
      <c r="D1467" s="1" t="s">
        <v>12</v>
      </c>
      <c r="E1467" s="35"/>
    </row>
    <row r="1468" spans="1:5" x14ac:dyDescent="0.25">
      <c r="A1468" s="1" t="s">
        <v>15</v>
      </c>
      <c r="B1468" s="2">
        <v>1970</v>
      </c>
      <c r="C1468" s="2">
        <v>4</v>
      </c>
      <c r="D1468" s="1" t="s">
        <v>12</v>
      </c>
      <c r="E1468" s="35"/>
    </row>
    <row r="1469" spans="1:5" x14ac:dyDescent="0.25">
      <c r="A1469" s="1" t="s">
        <v>15</v>
      </c>
      <c r="B1469" s="2">
        <v>1971</v>
      </c>
      <c r="C1469" s="2">
        <v>4</v>
      </c>
      <c r="D1469" s="1" t="s">
        <v>12</v>
      </c>
      <c r="E1469" s="35"/>
    </row>
    <row r="1470" spans="1:5" x14ac:dyDescent="0.25">
      <c r="A1470" s="1" t="s">
        <v>15</v>
      </c>
      <c r="B1470" s="2">
        <v>1974</v>
      </c>
      <c r="C1470" s="2">
        <v>5</v>
      </c>
      <c r="D1470" s="1" t="s">
        <v>12</v>
      </c>
      <c r="E1470" s="35"/>
    </row>
    <row r="1471" spans="1:5" x14ac:dyDescent="0.25">
      <c r="A1471" s="1" t="s">
        <v>15</v>
      </c>
      <c r="B1471" s="2">
        <v>1976</v>
      </c>
      <c r="C1471" s="2">
        <v>22</v>
      </c>
      <c r="D1471" s="1" t="s">
        <v>12</v>
      </c>
      <c r="E1471" s="35"/>
    </row>
    <row r="1472" spans="1:5" x14ac:dyDescent="0.25">
      <c r="A1472" s="1" t="s">
        <v>15</v>
      </c>
      <c r="B1472" s="2">
        <v>1976</v>
      </c>
      <c r="C1472" s="2">
        <v>17</v>
      </c>
      <c r="D1472" s="1" t="s">
        <v>12</v>
      </c>
      <c r="E1472" s="35"/>
    </row>
    <row r="1473" spans="1:5" x14ac:dyDescent="0.25">
      <c r="A1473" s="1" t="s">
        <v>15</v>
      </c>
      <c r="B1473" s="2">
        <v>1976</v>
      </c>
      <c r="C1473" s="2">
        <v>28</v>
      </c>
      <c r="D1473" s="1" t="s">
        <v>12</v>
      </c>
      <c r="E1473" s="35"/>
    </row>
    <row r="1474" spans="1:5" x14ac:dyDescent="0.25">
      <c r="A1474" s="1" t="s">
        <v>15</v>
      </c>
      <c r="B1474" s="2">
        <v>1977</v>
      </c>
      <c r="C1474" s="2">
        <v>6</v>
      </c>
      <c r="D1474" s="1" t="s">
        <v>12</v>
      </c>
      <c r="E1474" s="35"/>
    </row>
    <row r="1475" spans="1:5" x14ac:dyDescent="0.25">
      <c r="A1475" s="1" t="s">
        <v>15</v>
      </c>
      <c r="B1475" s="2">
        <v>1977</v>
      </c>
      <c r="C1475" s="2">
        <v>6</v>
      </c>
      <c r="D1475" s="1" t="s">
        <v>12</v>
      </c>
      <c r="E1475" s="35"/>
    </row>
    <row r="1476" spans="1:5" x14ac:dyDescent="0.25">
      <c r="A1476" s="1" t="s">
        <v>15</v>
      </c>
      <c r="B1476" s="2">
        <v>1977</v>
      </c>
      <c r="C1476" s="2">
        <v>6</v>
      </c>
      <c r="D1476" s="1" t="s">
        <v>12</v>
      </c>
      <c r="E1476" s="35"/>
    </row>
    <row r="1477" spans="1:5" x14ac:dyDescent="0.25">
      <c r="A1477" s="1" t="s">
        <v>15</v>
      </c>
      <c r="B1477" s="2">
        <v>1980</v>
      </c>
      <c r="C1477" s="2">
        <v>11</v>
      </c>
      <c r="D1477" s="1" t="s">
        <v>12</v>
      </c>
      <c r="E1477" s="35"/>
    </row>
    <row r="1478" spans="1:5" x14ac:dyDescent="0.25">
      <c r="A1478" s="1" t="s">
        <v>15</v>
      </c>
      <c r="B1478" s="2">
        <v>1980</v>
      </c>
      <c r="C1478" s="2">
        <v>5</v>
      </c>
      <c r="D1478" s="1" t="s">
        <v>12</v>
      </c>
      <c r="E1478" s="35"/>
    </row>
    <row r="1479" spans="1:5" x14ac:dyDescent="0.25">
      <c r="A1479" s="1" t="s">
        <v>15</v>
      </c>
      <c r="B1479" s="2">
        <v>1980</v>
      </c>
      <c r="C1479" s="2">
        <v>5</v>
      </c>
      <c r="D1479" s="1" t="s">
        <v>12</v>
      </c>
      <c r="E1479" s="35"/>
    </row>
    <row r="1480" spans="1:5" x14ac:dyDescent="0.25">
      <c r="A1480" s="1" t="s">
        <v>15</v>
      </c>
      <c r="B1480" s="2">
        <v>1981</v>
      </c>
      <c r="C1480" s="2">
        <v>3</v>
      </c>
      <c r="D1480" s="1" t="s">
        <v>12</v>
      </c>
      <c r="E1480" s="35"/>
    </row>
    <row r="1481" spans="1:5" x14ac:dyDescent="0.25">
      <c r="A1481" s="1" t="s">
        <v>15</v>
      </c>
      <c r="B1481" s="2">
        <v>1982</v>
      </c>
      <c r="C1481" s="2">
        <v>4</v>
      </c>
      <c r="D1481" s="1" t="s">
        <v>12</v>
      </c>
      <c r="E1481" s="35"/>
    </row>
    <row r="1482" spans="1:5" x14ac:dyDescent="0.25">
      <c r="A1482" s="1" t="s">
        <v>15</v>
      </c>
      <c r="B1482" s="2">
        <v>1986</v>
      </c>
      <c r="C1482" s="2">
        <v>3</v>
      </c>
      <c r="D1482" s="1" t="s">
        <v>12</v>
      </c>
      <c r="E1482" s="35"/>
    </row>
    <row r="1483" spans="1:5" x14ac:dyDescent="0.25">
      <c r="A1483" s="1" t="s">
        <v>15</v>
      </c>
      <c r="B1483" s="2">
        <v>1986</v>
      </c>
      <c r="C1483" s="2">
        <v>10</v>
      </c>
      <c r="D1483" s="1" t="s">
        <v>12</v>
      </c>
      <c r="E1483" s="35"/>
    </row>
    <row r="1484" spans="1:5" x14ac:dyDescent="0.25">
      <c r="A1484" s="1" t="s">
        <v>15</v>
      </c>
      <c r="B1484" s="2">
        <v>1986</v>
      </c>
      <c r="C1484" s="2">
        <v>4</v>
      </c>
      <c r="D1484" s="1" t="s">
        <v>12</v>
      </c>
      <c r="E1484" s="35"/>
    </row>
    <row r="1485" spans="1:5" x14ac:dyDescent="0.25">
      <c r="A1485" s="1" t="s">
        <v>15</v>
      </c>
      <c r="B1485" s="2">
        <v>1987</v>
      </c>
      <c r="C1485" s="2">
        <v>11</v>
      </c>
      <c r="D1485" s="1" t="s">
        <v>12</v>
      </c>
      <c r="E1485" s="35"/>
    </row>
    <row r="1486" spans="1:5" x14ac:dyDescent="0.25">
      <c r="A1486" s="1" t="s">
        <v>15</v>
      </c>
      <c r="B1486" s="2">
        <v>1988</v>
      </c>
      <c r="C1486" s="2">
        <v>30</v>
      </c>
      <c r="D1486" s="1" t="s">
        <v>12</v>
      </c>
      <c r="E1486" s="35"/>
    </row>
    <row r="1487" spans="1:5" x14ac:dyDescent="0.25">
      <c r="A1487" s="1" t="s">
        <v>15</v>
      </c>
      <c r="B1487" s="2">
        <v>1989</v>
      </c>
      <c r="C1487" s="2">
        <v>4</v>
      </c>
      <c r="D1487" s="1" t="s">
        <v>12</v>
      </c>
      <c r="E1487" s="35"/>
    </row>
    <row r="1488" spans="1:5" x14ac:dyDescent="0.25">
      <c r="A1488" s="1" t="s">
        <v>15</v>
      </c>
      <c r="B1488" s="2">
        <v>1992</v>
      </c>
      <c r="C1488" s="2">
        <v>6</v>
      </c>
      <c r="D1488" s="1" t="s">
        <v>12</v>
      </c>
      <c r="E1488" s="35"/>
    </row>
    <row r="1489" spans="1:5" x14ac:dyDescent="0.25">
      <c r="A1489" s="1" t="s">
        <v>15</v>
      </c>
      <c r="B1489" s="2">
        <v>1994</v>
      </c>
      <c r="C1489" s="2">
        <v>2</v>
      </c>
      <c r="D1489" s="1" t="s">
        <v>12</v>
      </c>
      <c r="E1489" s="35"/>
    </row>
    <row r="1490" spans="1:5" x14ac:dyDescent="0.25">
      <c r="A1490" s="1" t="s">
        <v>15</v>
      </c>
      <c r="B1490" s="2">
        <v>1995</v>
      </c>
      <c r="C1490" s="2">
        <v>6</v>
      </c>
      <c r="D1490" s="1" t="s">
        <v>12</v>
      </c>
      <c r="E1490" s="35"/>
    </row>
    <row r="1491" spans="1:5" x14ac:dyDescent="0.25">
      <c r="A1491" s="1" t="s">
        <v>15</v>
      </c>
      <c r="B1491" s="2">
        <v>1997</v>
      </c>
      <c r="C1491" s="2">
        <v>9</v>
      </c>
      <c r="D1491" s="1" t="s">
        <v>12</v>
      </c>
      <c r="E1491" s="35"/>
    </row>
    <row r="1492" spans="1:5" x14ac:dyDescent="0.25">
      <c r="A1492" s="1" t="s">
        <v>15</v>
      </c>
      <c r="B1492" s="2">
        <v>2001</v>
      </c>
      <c r="C1492" s="2">
        <v>9</v>
      </c>
      <c r="D1492" s="1" t="s">
        <v>12</v>
      </c>
      <c r="E1492" s="35"/>
    </row>
    <row r="1493" spans="1:5" x14ac:dyDescent="0.25">
      <c r="A1493" s="1" t="s">
        <v>15</v>
      </c>
      <c r="B1493" s="2">
        <v>2001</v>
      </c>
      <c r="C1493" s="2">
        <v>1</v>
      </c>
      <c r="D1493" s="1" t="s">
        <v>12</v>
      </c>
      <c r="E1493" s="35"/>
    </row>
    <row r="1494" spans="1:5" x14ac:dyDescent="0.25">
      <c r="A1494" s="1" t="s">
        <v>15</v>
      </c>
      <c r="B1494" s="2">
        <v>2004</v>
      </c>
      <c r="C1494" s="2">
        <v>8</v>
      </c>
      <c r="D1494" s="1" t="s">
        <v>12</v>
      </c>
      <c r="E1494" s="35"/>
    </row>
    <row r="1495" spans="1:5" x14ac:dyDescent="0.25">
      <c r="A1495" s="1" t="s">
        <v>15</v>
      </c>
      <c r="B1495" s="2">
        <v>2004</v>
      </c>
      <c r="C1495" s="2">
        <v>9</v>
      </c>
      <c r="D1495" s="1" t="s">
        <v>12</v>
      </c>
      <c r="E1495" s="35"/>
    </row>
    <row r="1496" spans="1:5" x14ac:dyDescent="0.25">
      <c r="A1496" s="1" t="s">
        <v>15</v>
      </c>
      <c r="B1496" s="2">
        <v>2005</v>
      </c>
      <c r="C1496" s="2">
        <v>5</v>
      </c>
      <c r="D1496" s="1" t="s">
        <v>12</v>
      </c>
      <c r="E1496" s="35"/>
    </row>
    <row r="1497" spans="1:5" x14ac:dyDescent="0.25">
      <c r="A1497" s="1" t="s">
        <v>15</v>
      </c>
      <c r="B1497" s="2">
        <v>2006</v>
      </c>
      <c r="C1497" s="2">
        <v>4</v>
      </c>
      <c r="D1497" s="1" t="s">
        <v>12</v>
      </c>
      <c r="E1497" s="35"/>
    </row>
    <row r="1498" spans="1:5" x14ac:dyDescent="0.25">
      <c r="A1498" s="1" t="s">
        <v>15</v>
      </c>
      <c r="B1498" s="2">
        <v>2006</v>
      </c>
      <c r="C1498" s="2">
        <v>5</v>
      </c>
      <c r="D1498" s="1" t="s">
        <v>12</v>
      </c>
      <c r="E1498" s="35"/>
    </row>
    <row r="1499" spans="1:5" x14ac:dyDescent="0.25">
      <c r="A1499" s="1" t="s">
        <v>15</v>
      </c>
      <c r="B1499" s="2">
        <v>2006</v>
      </c>
      <c r="C1499" s="2">
        <v>8</v>
      </c>
      <c r="D1499" s="1" t="s">
        <v>12</v>
      </c>
      <c r="E1499" s="35"/>
    </row>
    <row r="1500" spans="1:5" x14ac:dyDescent="0.25">
      <c r="A1500" s="1" t="s">
        <v>15</v>
      </c>
      <c r="B1500" s="2">
        <v>2006</v>
      </c>
      <c r="C1500" s="2">
        <v>6</v>
      </c>
      <c r="D1500" s="1" t="s">
        <v>12</v>
      </c>
      <c r="E1500" s="35"/>
    </row>
    <row r="1501" spans="1:5" x14ac:dyDescent="0.25">
      <c r="A1501" s="1" t="s">
        <v>15</v>
      </c>
      <c r="B1501" s="2">
        <v>2009</v>
      </c>
      <c r="C1501" s="2">
        <v>3</v>
      </c>
      <c r="D1501" s="1" t="s">
        <v>12</v>
      </c>
      <c r="E1501" s="35"/>
    </row>
    <row r="1502" spans="1:5" x14ac:dyDescent="0.25">
      <c r="A1502" s="1" t="s">
        <v>15</v>
      </c>
      <c r="B1502" s="2">
        <v>2010</v>
      </c>
      <c r="C1502" s="2">
        <v>3</v>
      </c>
      <c r="D1502" s="1" t="s">
        <v>12</v>
      </c>
      <c r="E1502" s="35"/>
    </row>
    <row r="1503" spans="1:5" x14ac:dyDescent="0.25">
      <c r="A1503" s="1" t="s">
        <v>15</v>
      </c>
      <c r="B1503" s="2">
        <v>2011</v>
      </c>
      <c r="C1503" s="2">
        <v>7</v>
      </c>
      <c r="D1503" s="1" t="s">
        <v>12</v>
      </c>
      <c r="E1503" s="35"/>
    </row>
    <row r="1504" spans="1:5" x14ac:dyDescent="0.25">
      <c r="A1504" s="1" t="s">
        <v>15</v>
      </c>
      <c r="B1504" s="2">
        <v>2012</v>
      </c>
      <c r="C1504" s="2">
        <v>6</v>
      </c>
      <c r="D1504" s="1" t="s">
        <v>12</v>
      </c>
      <c r="E1504" s="35"/>
    </row>
    <row r="1505" spans="1:5" x14ac:dyDescent="0.25">
      <c r="A1505" s="1" t="s">
        <v>15</v>
      </c>
      <c r="B1505" s="2">
        <v>2016</v>
      </c>
      <c r="C1505" s="2">
        <v>3</v>
      </c>
      <c r="D1505" s="1" t="s">
        <v>12</v>
      </c>
      <c r="E1505" s="35"/>
    </row>
    <row r="1506" spans="1:5" x14ac:dyDescent="0.25">
      <c r="A1506" s="1" t="s">
        <v>15</v>
      </c>
      <c r="B1506" s="2">
        <v>2017</v>
      </c>
      <c r="C1506" s="2">
        <v>9</v>
      </c>
      <c r="D1506" s="1" t="s">
        <v>12</v>
      </c>
      <c r="E1506" s="35"/>
    </row>
    <row r="1507" spans="1:5" x14ac:dyDescent="0.25">
      <c r="A1507" s="1" t="s">
        <v>15</v>
      </c>
      <c r="B1507" s="2">
        <v>2018</v>
      </c>
      <c r="C1507" s="2">
        <v>7</v>
      </c>
      <c r="D1507" s="1" t="s">
        <v>12</v>
      </c>
      <c r="E1507" s="35"/>
    </row>
    <row r="1508" spans="1:5" x14ac:dyDescent="0.25">
      <c r="A1508" s="1" t="s">
        <v>15</v>
      </c>
      <c r="B1508" s="2">
        <v>2018</v>
      </c>
      <c r="C1508" s="2">
        <v>6</v>
      </c>
      <c r="D1508" s="1" t="s">
        <v>12</v>
      </c>
      <c r="E1508" s="35"/>
    </row>
    <row r="1509" spans="1:5" x14ac:dyDescent="0.25">
      <c r="A1509" s="1" t="s">
        <v>15</v>
      </c>
      <c r="B1509" s="2">
        <v>2019</v>
      </c>
      <c r="C1509" s="2">
        <v>9</v>
      </c>
      <c r="D1509" s="1" t="s">
        <v>12</v>
      </c>
      <c r="E1509" s="35"/>
    </row>
    <row r="1510" spans="1:5" x14ac:dyDescent="0.25">
      <c r="A1510" s="1" t="s">
        <v>15</v>
      </c>
      <c r="B1510" s="2">
        <v>2019</v>
      </c>
      <c r="C1510" s="2">
        <v>4</v>
      </c>
      <c r="D1510" s="1" t="s">
        <v>12</v>
      </c>
      <c r="E1510" s="35"/>
    </row>
    <row r="1511" spans="1:5" x14ac:dyDescent="0.25">
      <c r="A1511" s="1" t="s">
        <v>15</v>
      </c>
      <c r="B1511" s="2">
        <v>2021</v>
      </c>
      <c r="C1511" s="2">
        <v>7</v>
      </c>
      <c r="D1511" s="1" t="s">
        <v>12</v>
      </c>
      <c r="E1511" s="35"/>
    </row>
    <row r="1512" spans="1:5" x14ac:dyDescent="0.25">
      <c r="A1512" s="1" t="s">
        <v>15</v>
      </c>
      <c r="B1512" s="2">
        <v>2022</v>
      </c>
      <c r="C1512" s="2">
        <v>25</v>
      </c>
      <c r="D1512" s="1" t="s">
        <v>12</v>
      </c>
      <c r="E1512" s="35"/>
    </row>
    <row r="1513" spans="1:5" x14ac:dyDescent="0.25">
      <c r="A1513" s="1" t="s">
        <v>15</v>
      </c>
      <c r="B1513" s="2">
        <v>2022</v>
      </c>
      <c r="C1513" s="2">
        <v>4</v>
      </c>
      <c r="D1513" s="1" t="s">
        <v>12</v>
      </c>
      <c r="E1513" s="35"/>
    </row>
    <row r="1514" spans="1:5" x14ac:dyDescent="0.25">
      <c r="A1514" s="1" t="s">
        <v>15</v>
      </c>
      <c r="B1514" s="2">
        <v>2025</v>
      </c>
      <c r="C1514" s="2">
        <v>7</v>
      </c>
      <c r="D1514" s="1" t="s">
        <v>12</v>
      </c>
      <c r="E1514" s="35"/>
    </row>
    <row r="1515" spans="1:5" x14ac:dyDescent="0.25">
      <c r="A1515" s="1" t="s">
        <v>15</v>
      </c>
      <c r="B1515" s="2">
        <v>2026</v>
      </c>
      <c r="C1515" s="2">
        <v>4</v>
      </c>
      <c r="D1515" s="1" t="s">
        <v>12</v>
      </c>
      <c r="E1515" s="35"/>
    </row>
    <row r="1516" spans="1:5" x14ac:dyDescent="0.25">
      <c r="A1516" s="1" t="s">
        <v>15</v>
      </c>
      <c r="B1516" s="2">
        <v>2026</v>
      </c>
      <c r="C1516" s="2">
        <v>8</v>
      </c>
      <c r="D1516" s="1" t="s">
        <v>12</v>
      </c>
      <c r="E1516" s="35"/>
    </row>
    <row r="1517" spans="1:5" x14ac:dyDescent="0.25">
      <c r="A1517" s="1" t="s">
        <v>15</v>
      </c>
      <c r="B1517" s="2">
        <v>2028</v>
      </c>
      <c r="C1517" s="2">
        <v>6</v>
      </c>
      <c r="D1517" s="1" t="s">
        <v>12</v>
      </c>
      <c r="E1517" s="35"/>
    </row>
    <row r="1518" spans="1:5" x14ac:dyDescent="0.25">
      <c r="A1518" s="1" t="s">
        <v>15</v>
      </c>
      <c r="B1518" s="2">
        <v>2034</v>
      </c>
      <c r="C1518" s="2">
        <v>2</v>
      </c>
      <c r="D1518" s="1" t="s">
        <v>12</v>
      </c>
      <c r="E1518" s="35"/>
    </row>
    <row r="1519" spans="1:5" x14ac:dyDescent="0.25">
      <c r="A1519" s="1" t="s">
        <v>15</v>
      </c>
      <c r="B1519" s="2">
        <v>2035</v>
      </c>
      <c r="C1519" s="2">
        <v>3</v>
      </c>
      <c r="D1519" s="1" t="s">
        <v>12</v>
      </c>
      <c r="E1519" s="35"/>
    </row>
    <row r="1520" spans="1:5" x14ac:dyDescent="0.25">
      <c r="A1520" s="1" t="s">
        <v>15</v>
      </c>
      <c r="B1520" s="2">
        <v>2035</v>
      </c>
      <c r="C1520" s="2">
        <v>8</v>
      </c>
      <c r="D1520" s="1" t="s">
        <v>12</v>
      </c>
      <c r="E1520" s="35"/>
    </row>
    <row r="1521" spans="1:5" x14ac:dyDescent="0.25">
      <c r="A1521" s="1" t="s">
        <v>15</v>
      </c>
      <c r="B1521" s="2">
        <v>2036</v>
      </c>
      <c r="C1521" s="2">
        <v>3</v>
      </c>
      <c r="D1521" s="1" t="s">
        <v>12</v>
      </c>
      <c r="E1521" s="35"/>
    </row>
    <row r="1522" spans="1:5" x14ac:dyDescent="0.25">
      <c r="A1522" s="1" t="s">
        <v>15</v>
      </c>
      <c r="B1522" s="2">
        <v>2037</v>
      </c>
      <c r="C1522" s="2">
        <v>10</v>
      </c>
      <c r="D1522" s="1" t="s">
        <v>12</v>
      </c>
      <c r="E1522" s="35"/>
    </row>
    <row r="1523" spans="1:5" x14ac:dyDescent="0.25">
      <c r="A1523" s="1" t="s">
        <v>15</v>
      </c>
      <c r="B1523" s="2">
        <v>2039</v>
      </c>
      <c r="C1523" s="2">
        <v>2</v>
      </c>
      <c r="D1523" s="1" t="s">
        <v>12</v>
      </c>
      <c r="E1523" s="35"/>
    </row>
    <row r="1524" spans="1:5" x14ac:dyDescent="0.25">
      <c r="A1524" s="1" t="s">
        <v>15</v>
      </c>
      <c r="B1524" s="2">
        <v>2040</v>
      </c>
      <c r="C1524" s="2">
        <v>11</v>
      </c>
      <c r="D1524" s="1" t="s">
        <v>12</v>
      </c>
      <c r="E1524" s="35"/>
    </row>
    <row r="1525" spans="1:5" x14ac:dyDescent="0.25">
      <c r="A1525" s="1" t="s">
        <v>15</v>
      </c>
      <c r="B1525" s="2">
        <v>2042</v>
      </c>
      <c r="C1525" s="2">
        <v>2</v>
      </c>
      <c r="D1525" s="1" t="s">
        <v>12</v>
      </c>
      <c r="E1525" s="35"/>
    </row>
    <row r="1526" spans="1:5" x14ac:dyDescent="0.25">
      <c r="A1526" s="1" t="s">
        <v>15</v>
      </c>
      <c r="B1526" s="2">
        <v>2046</v>
      </c>
      <c r="C1526" s="2">
        <v>18</v>
      </c>
      <c r="D1526" s="1" t="s">
        <v>12</v>
      </c>
      <c r="E1526" s="35"/>
    </row>
    <row r="1527" spans="1:5" x14ac:dyDescent="0.25">
      <c r="A1527" s="1" t="s">
        <v>15</v>
      </c>
      <c r="B1527" s="2">
        <v>2046</v>
      </c>
      <c r="C1527" s="2">
        <v>4</v>
      </c>
      <c r="D1527" s="1" t="s">
        <v>12</v>
      </c>
      <c r="E1527" s="35"/>
    </row>
    <row r="1528" spans="1:5" x14ac:dyDescent="0.25">
      <c r="A1528" s="1" t="s">
        <v>15</v>
      </c>
      <c r="B1528" s="2">
        <v>2046</v>
      </c>
      <c r="C1528" s="2">
        <v>4</v>
      </c>
      <c r="D1528" s="1" t="s">
        <v>12</v>
      </c>
      <c r="E1528" s="35"/>
    </row>
    <row r="1529" spans="1:5" x14ac:dyDescent="0.25">
      <c r="A1529" s="1" t="s">
        <v>15</v>
      </c>
      <c r="B1529" s="2">
        <v>2050</v>
      </c>
      <c r="C1529" s="2">
        <v>3</v>
      </c>
      <c r="D1529" s="1" t="s">
        <v>12</v>
      </c>
      <c r="E1529" s="35"/>
    </row>
    <row r="1530" spans="1:5" x14ac:dyDescent="0.25">
      <c r="A1530" s="1" t="s">
        <v>15</v>
      </c>
      <c r="B1530" s="2">
        <v>2051</v>
      </c>
      <c r="C1530" s="2">
        <v>14</v>
      </c>
      <c r="D1530" s="1" t="s">
        <v>12</v>
      </c>
      <c r="E1530" s="35"/>
    </row>
    <row r="1531" spans="1:5" x14ac:dyDescent="0.25">
      <c r="A1531" s="1" t="s">
        <v>15</v>
      </c>
      <c r="B1531" s="2">
        <v>2056</v>
      </c>
      <c r="C1531" s="2">
        <v>18</v>
      </c>
      <c r="D1531" s="1" t="s">
        <v>12</v>
      </c>
      <c r="E1531" s="35"/>
    </row>
    <row r="1532" spans="1:5" x14ac:dyDescent="0.25">
      <c r="A1532" s="1" t="s">
        <v>15</v>
      </c>
      <c r="B1532" s="2">
        <v>2062</v>
      </c>
      <c r="C1532" s="2">
        <v>2</v>
      </c>
      <c r="D1532" s="1" t="s">
        <v>12</v>
      </c>
      <c r="E1532" s="35"/>
    </row>
    <row r="1533" spans="1:5" x14ac:dyDescent="0.25">
      <c r="A1533" s="1" t="s">
        <v>15</v>
      </c>
      <c r="B1533" s="2">
        <v>2065</v>
      </c>
      <c r="C1533" s="2">
        <v>4</v>
      </c>
      <c r="D1533" s="1" t="s">
        <v>12</v>
      </c>
      <c r="E1533" s="35"/>
    </row>
    <row r="1534" spans="1:5" x14ac:dyDescent="0.25">
      <c r="A1534" s="1" t="s">
        <v>15</v>
      </c>
      <c r="B1534" s="2">
        <v>2074</v>
      </c>
      <c r="C1534" s="2">
        <v>9</v>
      </c>
      <c r="D1534" s="1" t="s">
        <v>12</v>
      </c>
      <c r="E1534" s="35"/>
    </row>
    <row r="1535" spans="1:5" x14ac:dyDescent="0.25">
      <c r="A1535" s="1" t="s">
        <v>15</v>
      </c>
      <c r="B1535" s="2">
        <v>2075</v>
      </c>
      <c r="C1535" s="2">
        <v>5</v>
      </c>
      <c r="D1535" s="1" t="s">
        <v>12</v>
      </c>
      <c r="E1535" s="35"/>
    </row>
    <row r="1536" spans="1:5" x14ac:dyDescent="0.25">
      <c r="A1536" s="1" t="s">
        <v>15</v>
      </c>
      <c r="B1536" s="2">
        <v>2080</v>
      </c>
      <c r="C1536" s="2">
        <v>7</v>
      </c>
      <c r="D1536" s="1" t="s">
        <v>12</v>
      </c>
      <c r="E1536" s="35"/>
    </row>
    <row r="1537" spans="1:5" x14ac:dyDescent="0.25">
      <c r="A1537" s="1" t="s">
        <v>15</v>
      </c>
      <c r="B1537" s="2">
        <v>2084</v>
      </c>
      <c r="C1537" s="2">
        <v>7</v>
      </c>
      <c r="D1537" s="1" t="s">
        <v>12</v>
      </c>
      <c r="E1537" s="35"/>
    </row>
    <row r="1538" spans="1:5" x14ac:dyDescent="0.25">
      <c r="A1538" s="1" t="s">
        <v>15</v>
      </c>
      <c r="B1538" s="2">
        <v>2085</v>
      </c>
      <c r="C1538" s="2">
        <v>9</v>
      </c>
      <c r="D1538" s="1" t="s">
        <v>12</v>
      </c>
      <c r="E1538" s="35"/>
    </row>
    <row r="1539" spans="1:5" x14ac:dyDescent="0.25">
      <c r="A1539" s="1" t="s">
        <v>15</v>
      </c>
      <c r="B1539" s="2">
        <v>2085</v>
      </c>
      <c r="C1539" s="2">
        <v>11</v>
      </c>
      <c r="D1539" s="1" t="s">
        <v>12</v>
      </c>
      <c r="E1539" s="35"/>
    </row>
    <row r="1540" spans="1:5" x14ac:dyDescent="0.25">
      <c r="A1540" s="1" t="s">
        <v>15</v>
      </c>
      <c r="B1540" s="2">
        <v>2087</v>
      </c>
      <c r="C1540" s="2">
        <v>3</v>
      </c>
      <c r="D1540" s="1" t="s">
        <v>12</v>
      </c>
      <c r="E1540" s="35"/>
    </row>
    <row r="1541" spans="1:5" x14ac:dyDescent="0.25">
      <c r="A1541" s="1" t="s">
        <v>15</v>
      </c>
      <c r="B1541" s="2">
        <v>2088</v>
      </c>
      <c r="C1541" s="2">
        <v>5</v>
      </c>
      <c r="D1541" s="1" t="s">
        <v>12</v>
      </c>
      <c r="E1541" s="35"/>
    </row>
    <row r="1542" spans="1:5" x14ac:dyDescent="0.25">
      <c r="A1542" s="1" t="s">
        <v>15</v>
      </c>
      <c r="B1542" s="2">
        <v>2100</v>
      </c>
      <c r="C1542" s="2">
        <v>10</v>
      </c>
      <c r="D1542" s="1" t="s">
        <v>12</v>
      </c>
      <c r="E1542" s="35"/>
    </row>
    <row r="1543" spans="1:5" x14ac:dyDescent="0.25">
      <c r="A1543" s="1" t="s">
        <v>15</v>
      </c>
      <c r="B1543" s="2">
        <v>2100</v>
      </c>
      <c r="C1543" s="2">
        <v>5</v>
      </c>
      <c r="D1543" s="1" t="s">
        <v>12</v>
      </c>
      <c r="E1543" s="35"/>
    </row>
    <row r="1544" spans="1:5" x14ac:dyDescent="0.25">
      <c r="A1544" s="1" t="s">
        <v>15</v>
      </c>
      <c r="B1544" s="2">
        <v>2101</v>
      </c>
      <c r="C1544" s="2">
        <v>2</v>
      </c>
      <c r="D1544" s="1" t="s">
        <v>12</v>
      </c>
      <c r="E1544" s="35"/>
    </row>
    <row r="1545" spans="1:5" x14ac:dyDescent="0.25">
      <c r="A1545" s="1" t="s">
        <v>15</v>
      </c>
      <c r="B1545" s="2">
        <v>2102</v>
      </c>
      <c r="C1545" s="2">
        <v>6</v>
      </c>
      <c r="D1545" s="1" t="s">
        <v>12</v>
      </c>
      <c r="E1545" s="35"/>
    </row>
    <row r="1546" spans="1:5" x14ac:dyDescent="0.25">
      <c r="A1546" s="1" t="s">
        <v>15</v>
      </c>
      <c r="B1546" s="2">
        <v>2103</v>
      </c>
      <c r="C1546" s="2">
        <v>3</v>
      </c>
      <c r="D1546" s="1" t="s">
        <v>12</v>
      </c>
      <c r="E1546" s="35"/>
    </row>
    <row r="1547" spans="1:5" x14ac:dyDescent="0.25">
      <c r="A1547" s="1" t="s">
        <v>15</v>
      </c>
      <c r="B1547" s="2">
        <v>2106</v>
      </c>
      <c r="C1547" s="2">
        <v>24</v>
      </c>
      <c r="D1547" s="1" t="s">
        <v>12</v>
      </c>
      <c r="E1547" s="35"/>
    </row>
    <row r="1548" spans="1:5" x14ac:dyDescent="0.25">
      <c r="A1548" s="1" t="s">
        <v>15</v>
      </c>
      <c r="B1548" s="2">
        <v>2108</v>
      </c>
      <c r="C1548" s="2">
        <v>2</v>
      </c>
      <c r="D1548" s="1" t="s">
        <v>12</v>
      </c>
      <c r="E1548" s="35"/>
    </row>
    <row r="1549" spans="1:5" x14ac:dyDescent="0.25">
      <c r="A1549" s="1" t="s">
        <v>15</v>
      </c>
      <c r="B1549" s="2">
        <v>2116</v>
      </c>
      <c r="C1549" s="2">
        <v>3</v>
      </c>
      <c r="D1549" s="1" t="s">
        <v>12</v>
      </c>
      <c r="E1549" s="35"/>
    </row>
    <row r="1550" spans="1:5" x14ac:dyDescent="0.25">
      <c r="A1550" s="1" t="s">
        <v>15</v>
      </c>
      <c r="B1550" s="2">
        <v>2127</v>
      </c>
      <c r="C1550" s="2">
        <v>5</v>
      </c>
      <c r="D1550" s="1" t="s">
        <v>12</v>
      </c>
      <c r="E1550" s="35"/>
    </row>
    <row r="1551" spans="1:5" x14ac:dyDescent="0.25">
      <c r="A1551" s="1" t="s">
        <v>15</v>
      </c>
      <c r="B1551" s="2">
        <v>2137</v>
      </c>
      <c r="C1551" s="2">
        <v>2</v>
      </c>
      <c r="D1551" s="1" t="s">
        <v>12</v>
      </c>
      <c r="E1551" s="35"/>
    </row>
    <row r="1552" spans="1:5" x14ac:dyDescent="0.25">
      <c r="A1552" s="1" t="s">
        <v>15</v>
      </c>
      <c r="B1552" s="2">
        <v>2137</v>
      </c>
      <c r="C1552" s="2">
        <v>2</v>
      </c>
      <c r="D1552" s="1" t="s">
        <v>12</v>
      </c>
      <c r="E1552" s="35"/>
    </row>
    <row r="1553" spans="1:5" x14ac:dyDescent="0.25">
      <c r="A1553" s="1" t="s">
        <v>15</v>
      </c>
      <c r="B1553" s="2">
        <v>2138</v>
      </c>
      <c r="C1553" s="2">
        <v>2</v>
      </c>
      <c r="D1553" s="1" t="s">
        <v>12</v>
      </c>
      <c r="E1553" s="35"/>
    </row>
    <row r="1554" spans="1:5" x14ac:dyDescent="0.25">
      <c r="A1554" s="1" t="s">
        <v>15</v>
      </c>
      <c r="B1554" s="2">
        <v>2142</v>
      </c>
      <c r="C1554" s="2">
        <v>3</v>
      </c>
      <c r="D1554" s="1" t="s">
        <v>12</v>
      </c>
      <c r="E1554" s="35"/>
    </row>
    <row r="1555" spans="1:5" x14ac:dyDescent="0.25">
      <c r="A1555" s="1" t="s">
        <v>15</v>
      </c>
      <c r="B1555" s="2">
        <v>2149</v>
      </c>
      <c r="C1555" s="2">
        <v>7</v>
      </c>
      <c r="D1555" s="1" t="s">
        <v>12</v>
      </c>
      <c r="E1555" s="35"/>
    </row>
    <row r="1556" spans="1:5" x14ac:dyDescent="0.25">
      <c r="A1556" s="1" t="s">
        <v>15</v>
      </c>
      <c r="B1556" s="2">
        <v>2149</v>
      </c>
      <c r="C1556" s="2">
        <v>8</v>
      </c>
      <c r="D1556" s="1" t="s">
        <v>12</v>
      </c>
      <c r="E1556" s="35"/>
    </row>
    <row r="1557" spans="1:5" x14ac:dyDescent="0.25">
      <c r="A1557" s="1" t="s">
        <v>15</v>
      </c>
      <c r="B1557" s="2">
        <v>2151</v>
      </c>
      <c r="C1557" s="2">
        <v>4</v>
      </c>
      <c r="D1557" s="1" t="s">
        <v>12</v>
      </c>
      <c r="E1557" s="35"/>
    </row>
    <row r="1558" spans="1:5" x14ac:dyDescent="0.25">
      <c r="A1558" s="1" t="s">
        <v>15</v>
      </c>
      <c r="B1558" s="2">
        <v>2151</v>
      </c>
      <c r="C1558" s="2">
        <v>6</v>
      </c>
      <c r="D1558" s="1" t="s">
        <v>12</v>
      </c>
      <c r="E1558" s="35"/>
    </row>
    <row r="1559" spans="1:5" x14ac:dyDescent="0.25">
      <c r="A1559" s="1" t="s">
        <v>15</v>
      </c>
      <c r="B1559" s="2">
        <v>2154</v>
      </c>
      <c r="C1559" s="2">
        <v>14</v>
      </c>
      <c r="D1559" s="1" t="s">
        <v>12</v>
      </c>
      <c r="E1559" s="35"/>
    </row>
    <row r="1560" spans="1:5" x14ac:dyDescent="0.25">
      <c r="A1560" s="1" t="s">
        <v>15</v>
      </c>
      <c r="B1560" s="2">
        <v>2154</v>
      </c>
      <c r="C1560" s="2">
        <v>3</v>
      </c>
      <c r="D1560" s="1" t="s">
        <v>12</v>
      </c>
      <c r="E1560" s="35"/>
    </row>
    <row r="1561" spans="1:5" x14ac:dyDescent="0.25">
      <c r="A1561" s="1" t="s">
        <v>15</v>
      </c>
      <c r="B1561" s="2">
        <v>2156</v>
      </c>
      <c r="C1561" s="2">
        <v>36</v>
      </c>
      <c r="D1561" s="1" t="s">
        <v>12</v>
      </c>
      <c r="E1561" s="35"/>
    </row>
    <row r="1562" spans="1:5" x14ac:dyDescent="0.25">
      <c r="A1562" s="1" t="s">
        <v>15</v>
      </c>
      <c r="B1562" s="2">
        <v>2157</v>
      </c>
      <c r="C1562" s="2">
        <v>1</v>
      </c>
      <c r="D1562" s="1" t="s">
        <v>12</v>
      </c>
      <c r="E1562" s="35"/>
    </row>
    <row r="1563" spans="1:5" x14ac:dyDescent="0.25">
      <c r="A1563" s="1" t="s">
        <v>15</v>
      </c>
      <c r="B1563" s="2">
        <v>2159</v>
      </c>
      <c r="C1563" s="2">
        <v>4</v>
      </c>
      <c r="D1563" s="1" t="s">
        <v>12</v>
      </c>
      <c r="E1563" s="35"/>
    </row>
    <row r="1564" spans="1:5" x14ac:dyDescent="0.25">
      <c r="A1564" s="1" t="s">
        <v>15</v>
      </c>
      <c r="B1564" s="2">
        <v>2160</v>
      </c>
      <c r="C1564" s="2">
        <v>14</v>
      </c>
      <c r="D1564" s="1" t="s">
        <v>12</v>
      </c>
      <c r="E1564" s="35"/>
    </row>
    <row r="1565" spans="1:5" x14ac:dyDescent="0.25">
      <c r="A1565" s="1" t="s">
        <v>15</v>
      </c>
      <c r="B1565" s="2">
        <v>2167</v>
      </c>
      <c r="C1565" s="2">
        <v>4</v>
      </c>
      <c r="D1565" s="1" t="s">
        <v>12</v>
      </c>
      <c r="E1565" s="35"/>
    </row>
    <row r="1566" spans="1:5" x14ac:dyDescent="0.25">
      <c r="A1566" s="1" t="s">
        <v>15</v>
      </c>
      <c r="B1566" s="2">
        <v>2176</v>
      </c>
      <c r="C1566" s="2">
        <v>14</v>
      </c>
      <c r="D1566" s="1" t="s">
        <v>12</v>
      </c>
      <c r="E1566" s="35"/>
    </row>
    <row r="1567" spans="1:5" x14ac:dyDescent="0.25">
      <c r="A1567" s="1" t="s">
        <v>15</v>
      </c>
      <c r="B1567" s="2">
        <v>2180</v>
      </c>
      <c r="C1567" s="2">
        <v>3</v>
      </c>
      <c r="D1567" s="1" t="s">
        <v>12</v>
      </c>
      <c r="E1567" s="35"/>
    </row>
    <row r="1568" spans="1:5" x14ac:dyDescent="0.25">
      <c r="A1568" s="1" t="s">
        <v>15</v>
      </c>
      <c r="B1568" s="2">
        <v>2186</v>
      </c>
      <c r="C1568" s="2">
        <v>32</v>
      </c>
      <c r="D1568" s="1" t="s">
        <v>12</v>
      </c>
      <c r="E1568" s="35"/>
    </row>
    <row r="1569" spans="1:5" x14ac:dyDescent="0.25">
      <c r="A1569" s="1" t="s">
        <v>15</v>
      </c>
      <c r="B1569" s="2">
        <v>2189</v>
      </c>
      <c r="C1569" s="2">
        <v>9</v>
      </c>
      <c r="D1569" s="1" t="s">
        <v>12</v>
      </c>
      <c r="E1569" s="35"/>
    </row>
    <row r="1570" spans="1:5" x14ac:dyDescent="0.25">
      <c r="A1570" s="1" t="s">
        <v>15</v>
      </c>
      <c r="B1570" s="2">
        <v>2193</v>
      </c>
      <c r="C1570" s="2">
        <v>6</v>
      </c>
      <c r="D1570" s="1" t="s">
        <v>12</v>
      </c>
      <c r="E1570" s="35"/>
    </row>
    <row r="1571" spans="1:5" x14ac:dyDescent="0.25">
      <c r="A1571" s="1" t="s">
        <v>15</v>
      </c>
      <c r="B1571" s="2">
        <v>2199</v>
      </c>
      <c r="C1571" s="2">
        <v>12</v>
      </c>
      <c r="D1571" s="1" t="s">
        <v>12</v>
      </c>
      <c r="E1571" s="35"/>
    </row>
    <row r="1572" spans="1:5" x14ac:dyDescent="0.25">
      <c r="A1572" s="1" t="s">
        <v>15</v>
      </c>
      <c r="B1572" s="2">
        <v>2201</v>
      </c>
      <c r="C1572" s="2">
        <v>17</v>
      </c>
      <c r="D1572" s="1" t="s">
        <v>12</v>
      </c>
      <c r="E1572" s="35"/>
    </row>
    <row r="1573" spans="1:5" x14ac:dyDescent="0.25">
      <c r="A1573" s="1" t="s">
        <v>15</v>
      </c>
      <c r="B1573" s="2">
        <v>2208</v>
      </c>
      <c r="C1573" s="2">
        <v>19</v>
      </c>
      <c r="D1573" s="1" t="s">
        <v>12</v>
      </c>
      <c r="E1573" s="35"/>
    </row>
    <row r="1574" spans="1:5" x14ac:dyDescent="0.25">
      <c r="A1574" s="1" t="s">
        <v>15</v>
      </c>
      <c r="B1574" s="2">
        <v>2215</v>
      </c>
      <c r="C1574" s="2">
        <v>4</v>
      </c>
      <c r="D1574" s="1" t="s">
        <v>12</v>
      </c>
      <c r="E1574" s="35"/>
    </row>
    <row r="1575" spans="1:5" x14ac:dyDescent="0.25">
      <c r="A1575" s="1" t="s">
        <v>15</v>
      </c>
      <c r="B1575" s="2">
        <v>2217</v>
      </c>
      <c r="C1575" s="2">
        <v>4</v>
      </c>
      <c r="D1575" s="1" t="s">
        <v>12</v>
      </c>
      <c r="E1575" s="35"/>
    </row>
    <row r="1576" spans="1:5" x14ac:dyDescent="0.25">
      <c r="A1576" s="1" t="s">
        <v>15</v>
      </c>
      <c r="B1576" s="2">
        <v>2217</v>
      </c>
      <c r="C1576" s="2">
        <v>5</v>
      </c>
      <c r="D1576" s="1" t="s">
        <v>12</v>
      </c>
      <c r="E1576" s="35"/>
    </row>
    <row r="1577" spans="1:5" x14ac:dyDescent="0.25">
      <c r="A1577" s="1" t="s">
        <v>15</v>
      </c>
      <c r="B1577" s="2">
        <v>2218</v>
      </c>
      <c r="C1577" s="2">
        <v>1</v>
      </c>
      <c r="D1577" s="1" t="s">
        <v>12</v>
      </c>
      <c r="E1577" s="35"/>
    </row>
    <row r="1578" spans="1:5" x14ac:dyDescent="0.25">
      <c r="A1578" s="1" t="s">
        <v>15</v>
      </c>
      <c r="B1578" s="2">
        <v>2222</v>
      </c>
      <c r="C1578" s="2">
        <v>5</v>
      </c>
      <c r="D1578" s="1" t="s">
        <v>12</v>
      </c>
      <c r="E1578" s="35"/>
    </row>
    <row r="1579" spans="1:5" x14ac:dyDescent="0.25">
      <c r="A1579" s="1" t="s">
        <v>15</v>
      </c>
      <c r="B1579" s="2">
        <v>2224</v>
      </c>
      <c r="C1579" s="2">
        <v>3</v>
      </c>
      <c r="D1579" s="1" t="s">
        <v>12</v>
      </c>
      <c r="E1579" s="35"/>
    </row>
    <row r="1580" spans="1:5" x14ac:dyDescent="0.25">
      <c r="A1580" s="1" t="s">
        <v>15</v>
      </c>
      <c r="B1580" s="2">
        <v>2226</v>
      </c>
      <c r="C1580" s="2">
        <v>1</v>
      </c>
      <c r="D1580" s="1" t="s">
        <v>12</v>
      </c>
      <c r="E1580" s="35"/>
    </row>
    <row r="1581" spans="1:5" x14ac:dyDescent="0.25">
      <c r="A1581" s="1" t="s">
        <v>15</v>
      </c>
      <c r="B1581" s="2">
        <v>2228</v>
      </c>
      <c r="C1581" s="2">
        <v>6</v>
      </c>
      <c r="D1581" s="1" t="s">
        <v>12</v>
      </c>
      <c r="E1581" s="35"/>
    </row>
    <row r="1582" spans="1:5" x14ac:dyDescent="0.25">
      <c r="A1582" s="1" t="s">
        <v>15</v>
      </c>
      <c r="B1582" s="2">
        <v>2231</v>
      </c>
      <c r="C1582" s="2">
        <v>19</v>
      </c>
      <c r="D1582" s="1" t="s">
        <v>12</v>
      </c>
      <c r="E1582" s="35"/>
    </row>
    <row r="1583" spans="1:5" x14ac:dyDescent="0.25">
      <c r="A1583" s="1" t="s">
        <v>15</v>
      </c>
      <c r="B1583" s="2">
        <v>2231</v>
      </c>
      <c r="C1583" s="2">
        <v>3</v>
      </c>
      <c r="D1583" s="1" t="s">
        <v>12</v>
      </c>
      <c r="E1583" s="35"/>
    </row>
    <row r="1584" spans="1:5" x14ac:dyDescent="0.25">
      <c r="A1584" s="1" t="s">
        <v>15</v>
      </c>
      <c r="B1584" s="2">
        <v>2233</v>
      </c>
      <c r="C1584" s="2">
        <v>6</v>
      </c>
      <c r="D1584" s="1" t="s">
        <v>12</v>
      </c>
      <c r="E1584" s="35"/>
    </row>
    <row r="1585" spans="1:5" x14ac:dyDescent="0.25">
      <c r="A1585" s="1" t="s">
        <v>15</v>
      </c>
      <c r="B1585" s="2">
        <v>2234</v>
      </c>
      <c r="C1585" s="2">
        <v>4</v>
      </c>
      <c r="D1585" s="1" t="s">
        <v>12</v>
      </c>
      <c r="E1585" s="35"/>
    </row>
    <row r="1586" spans="1:5" x14ac:dyDescent="0.25">
      <c r="A1586" s="1" t="s">
        <v>15</v>
      </c>
      <c r="B1586" s="2">
        <v>2235</v>
      </c>
      <c r="C1586" s="2">
        <v>3</v>
      </c>
      <c r="D1586" s="1" t="s">
        <v>12</v>
      </c>
      <c r="E1586" s="35"/>
    </row>
    <row r="1587" spans="1:5" x14ac:dyDescent="0.25">
      <c r="A1587" s="1" t="s">
        <v>15</v>
      </c>
      <c r="B1587" s="2">
        <v>2236</v>
      </c>
      <c r="C1587" s="2">
        <v>3</v>
      </c>
      <c r="D1587" s="1" t="s">
        <v>12</v>
      </c>
      <c r="E1587" s="35"/>
    </row>
    <row r="1588" spans="1:5" x14ac:dyDescent="0.25">
      <c r="A1588" s="1" t="s">
        <v>15</v>
      </c>
      <c r="B1588" s="2">
        <v>2238</v>
      </c>
      <c r="C1588" s="2">
        <v>14</v>
      </c>
      <c r="D1588" s="1" t="s">
        <v>12</v>
      </c>
      <c r="E1588" s="35"/>
    </row>
    <row r="1589" spans="1:5" x14ac:dyDescent="0.25">
      <c r="A1589" s="1" t="s">
        <v>15</v>
      </c>
      <c r="B1589" s="2">
        <v>2238</v>
      </c>
      <c r="C1589" s="2">
        <v>2</v>
      </c>
      <c r="D1589" s="1" t="s">
        <v>12</v>
      </c>
      <c r="E1589" s="35"/>
    </row>
    <row r="1590" spans="1:5" x14ac:dyDescent="0.25">
      <c r="A1590" s="1" t="s">
        <v>15</v>
      </c>
      <c r="B1590" s="2">
        <v>2242</v>
      </c>
      <c r="C1590" s="2">
        <v>7</v>
      </c>
      <c r="D1590" s="1" t="s">
        <v>12</v>
      </c>
      <c r="E1590" s="35"/>
    </row>
    <row r="1591" spans="1:5" x14ac:dyDescent="0.25">
      <c r="A1591" s="1" t="s">
        <v>15</v>
      </c>
      <c r="B1591" s="2">
        <v>2243</v>
      </c>
      <c r="C1591" s="2">
        <v>5</v>
      </c>
      <c r="D1591" s="1" t="s">
        <v>12</v>
      </c>
      <c r="E1591" s="35"/>
    </row>
    <row r="1592" spans="1:5" x14ac:dyDescent="0.25">
      <c r="A1592" s="1" t="s">
        <v>15</v>
      </c>
      <c r="B1592" s="2">
        <v>2251</v>
      </c>
      <c r="C1592" s="2">
        <v>3</v>
      </c>
      <c r="D1592" s="1" t="s">
        <v>12</v>
      </c>
      <c r="E1592" s="35"/>
    </row>
    <row r="1593" spans="1:5" x14ac:dyDescent="0.25">
      <c r="A1593" s="1" t="s">
        <v>15</v>
      </c>
      <c r="B1593" s="2">
        <v>2251</v>
      </c>
      <c r="C1593" s="2">
        <v>3</v>
      </c>
      <c r="D1593" s="1" t="s">
        <v>12</v>
      </c>
      <c r="E1593" s="35"/>
    </row>
    <row r="1594" spans="1:5" x14ac:dyDescent="0.25">
      <c r="A1594" s="1" t="s">
        <v>15</v>
      </c>
      <c r="B1594" s="2">
        <v>2263</v>
      </c>
      <c r="C1594" s="2">
        <v>19</v>
      </c>
      <c r="D1594" s="1" t="s">
        <v>12</v>
      </c>
      <c r="E1594" s="35"/>
    </row>
    <row r="1595" spans="1:5" x14ac:dyDescent="0.25">
      <c r="A1595" s="1" t="s">
        <v>15</v>
      </c>
      <c r="B1595" s="2">
        <v>2264</v>
      </c>
      <c r="C1595" s="2">
        <v>2</v>
      </c>
      <c r="D1595" s="1" t="s">
        <v>12</v>
      </c>
      <c r="E1595" s="35"/>
    </row>
    <row r="1596" spans="1:5" x14ac:dyDescent="0.25">
      <c r="A1596" s="1" t="s">
        <v>15</v>
      </c>
      <c r="B1596" s="2">
        <v>2270</v>
      </c>
      <c r="C1596" s="2">
        <v>3</v>
      </c>
      <c r="D1596" s="1" t="s">
        <v>12</v>
      </c>
      <c r="E1596" s="35"/>
    </row>
    <row r="1597" spans="1:5" x14ac:dyDescent="0.25">
      <c r="A1597" s="1" t="s">
        <v>15</v>
      </c>
      <c r="B1597" s="2">
        <v>2275</v>
      </c>
      <c r="C1597" s="2">
        <v>4</v>
      </c>
      <c r="D1597" s="1" t="s">
        <v>12</v>
      </c>
      <c r="E1597" s="35"/>
    </row>
    <row r="1598" spans="1:5" x14ac:dyDescent="0.25">
      <c r="A1598" s="1" t="s">
        <v>15</v>
      </c>
      <c r="B1598" s="2">
        <v>2277</v>
      </c>
      <c r="C1598" s="2">
        <v>6</v>
      </c>
      <c r="D1598" s="1" t="s">
        <v>12</v>
      </c>
      <c r="E1598" s="35"/>
    </row>
    <row r="1599" spans="1:5" x14ac:dyDescent="0.25">
      <c r="A1599" s="1" t="s">
        <v>15</v>
      </c>
      <c r="B1599" s="2">
        <v>2280</v>
      </c>
      <c r="C1599" s="2">
        <v>4</v>
      </c>
      <c r="D1599" s="1" t="s">
        <v>12</v>
      </c>
      <c r="E1599" s="35"/>
    </row>
    <row r="1600" spans="1:5" x14ac:dyDescent="0.25">
      <c r="A1600" s="1" t="s">
        <v>15</v>
      </c>
      <c r="B1600" s="2">
        <v>2282</v>
      </c>
      <c r="C1600" s="2">
        <v>39</v>
      </c>
      <c r="D1600" s="1" t="s">
        <v>12</v>
      </c>
      <c r="E1600" s="35"/>
    </row>
    <row r="1601" spans="1:5" x14ac:dyDescent="0.25">
      <c r="A1601" s="1" t="s">
        <v>15</v>
      </c>
      <c r="B1601" s="2">
        <v>2287</v>
      </c>
      <c r="C1601" s="2">
        <v>8</v>
      </c>
      <c r="D1601" s="1" t="s">
        <v>12</v>
      </c>
      <c r="E1601" s="35"/>
    </row>
    <row r="1602" spans="1:5" x14ac:dyDescent="0.25">
      <c r="A1602" s="1" t="s">
        <v>15</v>
      </c>
      <c r="B1602" s="2">
        <v>2288</v>
      </c>
      <c r="C1602" s="2">
        <v>3</v>
      </c>
      <c r="D1602" s="1" t="s">
        <v>12</v>
      </c>
      <c r="E1602" s="35"/>
    </row>
    <row r="1603" spans="1:5" x14ac:dyDescent="0.25">
      <c r="A1603" s="1" t="s">
        <v>15</v>
      </c>
      <c r="B1603" s="2">
        <v>2297</v>
      </c>
      <c r="C1603" s="2">
        <v>2</v>
      </c>
      <c r="D1603" s="1" t="s">
        <v>12</v>
      </c>
      <c r="E1603" s="35"/>
    </row>
    <row r="1604" spans="1:5" x14ac:dyDescent="0.25">
      <c r="A1604" s="1" t="s">
        <v>15</v>
      </c>
      <c r="B1604" s="2">
        <v>2298</v>
      </c>
      <c r="C1604" s="2">
        <v>2</v>
      </c>
      <c r="D1604" s="1" t="s">
        <v>12</v>
      </c>
      <c r="E1604" s="35"/>
    </row>
    <row r="1605" spans="1:5" x14ac:dyDescent="0.25">
      <c r="A1605" s="1" t="s">
        <v>15</v>
      </c>
      <c r="B1605" s="2">
        <v>2305</v>
      </c>
      <c r="C1605" s="2">
        <v>2</v>
      </c>
      <c r="D1605" s="1" t="s">
        <v>12</v>
      </c>
      <c r="E1605" s="35"/>
    </row>
    <row r="1606" spans="1:5" x14ac:dyDescent="0.25">
      <c r="A1606" s="1" t="s">
        <v>15</v>
      </c>
      <c r="B1606" s="2">
        <v>2312</v>
      </c>
      <c r="C1606" s="2">
        <v>1</v>
      </c>
      <c r="D1606" s="1" t="s">
        <v>12</v>
      </c>
      <c r="E1606" s="35"/>
    </row>
    <row r="1607" spans="1:5" x14ac:dyDescent="0.25">
      <c r="A1607" s="1" t="s">
        <v>15</v>
      </c>
      <c r="B1607" s="2">
        <v>2314</v>
      </c>
      <c r="C1607" s="2">
        <v>10</v>
      </c>
      <c r="D1607" s="1" t="s">
        <v>12</v>
      </c>
      <c r="E1607" s="35"/>
    </row>
    <row r="1608" spans="1:5" x14ac:dyDescent="0.25">
      <c r="A1608" s="1" t="s">
        <v>15</v>
      </c>
      <c r="B1608" s="2">
        <v>2314</v>
      </c>
      <c r="C1608" s="2">
        <v>2</v>
      </c>
      <c r="D1608" s="1" t="s">
        <v>12</v>
      </c>
      <c r="E1608" s="35"/>
    </row>
    <row r="1609" spans="1:5" x14ac:dyDescent="0.25">
      <c r="A1609" s="1" t="s">
        <v>15</v>
      </c>
      <c r="B1609" s="2">
        <v>2316</v>
      </c>
      <c r="C1609" s="2">
        <v>9</v>
      </c>
      <c r="D1609" s="1" t="s">
        <v>12</v>
      </c>
      <c r="E1609" s="35"/>
    </row>
    <row r="1610" spans="1:5" x14ac:dyDescent="0.25">
      <c r="A1610" s="1" t="s">
        <v>15</v>
      </c>
      <c r="B1610" s="2">
        <v>2328</v>
      </c>
      <c r="C1610" s="2">
        <v>4</v>
      </c>
      <c r="D1610" s="1" t="s">
        <v>12</v>
      </c>
      <c r="E1610" s="35"/>
    </row>
    <row r="1611" spans="1:5" x14ac:dyDescent="0.25">
      <c r="A1611" s="1" t="s">
        <v>15</v>
      </c>
      <c r="B1611" s="2">
        <v>2333</v>
      </c>
      <c r="C1611" s="2">
        <v>6</v>
      </c>
      <c r="D1611" s="1" t="s">
        <v>12</v>
      </c>
      <c r="E1611" s="35"/>
    </row>
    <row r="1612" spans="1:5" x14ac:dyDescent="0.25">
      <c r="A1612" s="1" t="s">
        <v>15</v>
      </c>
      <c r="B1612" s="2">
        <v>2345</v>
      </c>
      <c r="C1612" s="2">
        <v>12</v>
      </c>
      <c r="D1612" s="1" t="s">
        <v>12</v>
      </c>
      <c r="E1612" s="35"/>
    </row>
    <row r="1613" spans="1:5" x14ac:dyDescent="0.25">
      <c r="A1613" s="1" t="s">
        <v>15</v>
      </c>
      <c r="B1613" s="2">
        <v>2349</v>
      </c>
      <c r="C1613" s="2">
        <v>7</v>
      </c>
      <c r="D1613" s="1" t="s">
        <v>12</v>
      </c>
      <c r="E1613" s="35"/>
    </row>
    <row r="1614" spans="1:5" x14ac:dyDescent="0.25">
      <c r="A1614" s="1" t="s">
        <v>15</v>
      </c>
      <c r="B1614" s="2">
        <v>2355</v>
      </c>
      <c r="C1614" s="2">
        <v>10</v>
      </c>
      <c r="D1614" s="1" t="s">
        <v>12</v>
      </c>
      <c r="E1614" s="35"/>
    </row>
    <row r="1615" spans="1:5" x14ac:dyDescent="0.25">
      <c r="A1615" s="1" t="s">
        <v>15</v>
      </c>
      <c r="B1615" s="2">
        <v>2357</v>
      </c>
      <c r="C1615" s="2">
        <v>2</v>
      </c>
      <c r="D1615" s="1" t="s">
        <v>12</v>
      </c>
      <c r="E1615" s="35"/>
    </row>
    <row r="1616" spans="1:5" x14ac:dyDescent="0.25">
      <c r="A1616" s="1" t="s">
        <v>15</v>
      </c>
      <c r="B1616" s="2">
        <v>2358</v>
      </c>
      <c r="C1616" s="2">
        <v>32</v>
      </c>
      <c r="D1616" s="1" t="s">
        <v>12</v>
      </c>
      <c r="E1616" s="35"/>
    </row>
    <row r="1617" spans="1:5" x14ac:dyDescent="0.25">
      <c r="A1617" s="1" t="s">
        <v>15</v>
      </c>
      <c r="B1617" s="2">
        <v>2362</v>
      </c>
      <c r="C1617" s="2">
        <v>6</v>
      </c>
      <c r="D1617" s="1" t="s">
        <v>12</v>
      </c>
      <c r="E1617" s="35"/>
    </row>
    <row r="1618" spans="1:5" x14ac:dyDescent="0.25">
      <c r="A1618" s="1" t="s">
        <v>15</v>
      </c>
      <c r="B1618" s="2">
        <v>2363</v>
      </c>
      <c r="C1618" s="2">
        <v>4</v>
      </c>
      <c r="D1618" s="1" t="s">
        <v>12</v>
      </c>
      <c r="E1618" s="35"/>
    </row>
    <row r="1619" spans="1:5" x14ac:dyDescent="0.25">
      <c r="A1619" s="1" t="s">
        <v>15</v>
      </c>
      <c r="B1619" s="2">
        <v>2366</v>
      </c>
      <c r="C1619" s="2">
        <v>3</v>
      </c>
      <c r="D1619" s="1" t="s">
        <v>12</v>
      </c>
      <c r="E1619" s="35"/>
    </row>
    <row r="1620" spans="1:5" x14ac:dyDescent="0.25">
      <c r="A1620" s="1" t="s">
        <v>15</v>
      </c>
      <c r="B1620" s="2">
        <v>2368</v>
      </c>
      <c r="C1620" s="2">
        <v>3</v>
      </c>
      <c r="D1620" s="1" t="s">
        <v>12</v>
      </c>
      <c r="E1620" s="35"/>
    </row>
    <row r="1621" spans="1:5" x14ac:dyDescent="0.25">
      <c r="A1621" s="1" t="s">
        <v>15</v>
      </c>
      <c r="B1621" s="2">
        <v>2368</v>
      </c>
      <c r="C1621" s="2">
        <v>3</v>
      </c>
      <c r="D1621" s="1" t="s">
        <v>12</v>
      </c>
      <c r="E1621" s="35"/>
    </row>
    <row r="1622" spans="1:5" x14ac:dyDescent="0.25">
      <c r="A1622" s="1" t="s">
        <v>15</v>
      </c>
      <c r="B1622" s="2">
        <v>2373</v>
      </c>
      <c r="C1622" s="2">
        <v>14</v>
      </c>
      <c r="D1622" s="1" t="s">
        <v>12</v>
      </c>
      <c r="E1622" s="35"/>
    </row>
    <row r="1623" spans="1:5" x14ac:dyDescent="0.25">
      <c r="A1623" s="1" t="s">
        <v>15</v>
      </c>
      <c r="B1623" s="2">
        <v>2375</v>
      </c>
      <c r="C1623" s="2">
        <v>3</v>
      </c>
      <c r="D1623" s="1" t="s">
        <v>12</v>
      </c>
      <c r="E1623" s="35"/>
    </row>
    <row r="1624" spans="1:5" x14ac:dyDescent="0.25">
      <c r="A1624" s="1" t="s">
        <v>15</v>
      </c>
      <c r="B1624" s="2">
        <v>2381</v>
      </c>
      <c r="C1624" s="2">
        <v>4</v>
      </c>
      <c r="D1624" s="1" t="s">
        <v>12</v>
      </c>
      <c r="E1624" s="35"/>
    </row>
    <row r="1625" spans="1:5" x14ac:dyDescent="0.25">
      <c r="A1625" s="1" t="s">
        <v>15</v>
      </c>
      <c r="B1625" s="2">
        <v>2392</v>
      </c>
      <c r="C1625" s="2">
        <v>4</v>
      </c>
      <c r="D1625" s="1" t="s">
        <v>12</v>
      </c>
      <c r="E1625" s="35"/>
    </row>
    <row r="1626" spans="1:5" x14ac:dyDescent="0.25">
      <c r="A1626" s="1" t="s">
        <v>15</v>
      </c>
      <c r="B1626" s="2">
        <v>2395</v>
      </c>
      <c r="C1626" s="2">
        <v>2</v>
      </c>
      <c r="D1626" s="1" t="s">
        <v>12</v>
      </c>
      <c r="E1626" s="35"/>
    </row>
    <row r="1627" spans="1:5" x14ac:dyDescent="0.25">
      <c r="A1627" s="1" t="s">
        <v>15</v>
      </c>
      <c r="B1627" s="2">
        <v>2397</v>
      </c>
      <c r="C1627" s="2">
        <v>3</v>
      </c>
      <c r="D1627" s="1" t="s">
        <v>12</v>
      </c>
      <c r="E1627" s="35"/>
    </row>
    <row r="1628" spans="1:5" x14ac:dyDescent="0.25">
      <c r="A1628" s="1" t="s">
        <v>15</v>
      </c>
      <c r="B1628" s="2">
        <v>2398</v>
      </c>
      <c r="C1628" s="2">
        <v>14</v>
      </c>
      <c r="D1628" s="1" t="s">
        <v>12</v>
      </c>
      <c r="E1628" s="35"/>
    </row>
    <row r="1629" spans="1:5" x14ac:dyDescent="0.25">
      <c r="A1629" s="1" t="s">
        <v>15</v>
      </c>
      <c r="B1629" s="2">
        <v>2400</v>
      </c>
      <c r="C1629" s="2">
        <v>2</v>
      </c>
      <c r="D1629" s="1" t="s">
        <v>12</v>
      </c>
      <c r="E1629" s="35"/>
    </row>
    <row r="1630" spans="1:5" x14ac:dyDescent="0.25">
      <c r="A1630" s="1" t="s">
        <v>15</v>
      </c>
      <c r="B1630" s="2">
        <v>2400</v>
      </c>
      <c r="C1630" s="2">
        <v>5</v>
      </c>
      <c r="D1630" s="1" t="s">
        <v>12</v>
      </c>
      <c r="E1630" s="35"/>
    </row>
    <row r="1631" spans="1:5" x14ac:dyDescent="0.25">
      <c r="A1631" s="1" t="s">
        <v>15</v>
      </c>
      <c r="B1631" s="2">
        <v>2403</v>
      </c>
      <c r="C1631" s="2">
        <v>3</v>
      </c>
      <c r="D1631" s="1" t="s">
        <v>12</v>
      </c>
      <c r="E1631" s="35"/>
    </row>
    <row r="1632" spans="1:5" x14ac:dyDescent="0.25">
      <c r="A1632" s="1" t="s">
        <v>15</v>
      </c>
      <c r="B1632" s="2">
        <v>2406</v>
      </c>
      <c r="C1632" s="2">
        <v>20</v>
      </c>
      <c r="D1632" s="1" t="s">
        <v>12</v>
      </c>
      <c r="E1632" s="35"/>
    </row>
    <row r="1633" spans="1:5" x14ac:dyDescent="0.25">
      <c r="A1633" s="1" t="s">
        <v>15</v>
      </c>
      <c r="B1633" s="2">
        <v>2406</v>
      </c>
      <c r="C1633" s="2">
        <v>2</v>
      </c>
      <c r="D1633" s="1" t="s">
        <v>12</v>
      </c>
      <c r="E1633" s="35"/>
    </row>
    <row r="1634" spans="1:5" x14ac:dyDescent="0.25">
      <c r="A1634" s="1" t="s">
        <v>15</v>
      </c>
      <c r="B1634" s="2">
        <v>2418</v>
      </c>
      <c r="C1634" s="2">
        <v>5</v>
      </c>
      <c r="D1634" s="1" t="s">
        <v>12</v>
      </c>
      <c r="E1634" s="35"/>
    </row>
    <row r="1635" spans="1:5" x14ac:dyDescent="0.25">
      <c r="A1635" s="1" t="s">
        <v>15</v>
      </c>
      <c r="B1635" s="2">
        <v>2420</v>
      </c>
      <c r="C1635" s="2">
        <v>12</v>
      </c>
      <c r="D1635" s="1" t="s">
        <v>12</v>
      </c>
      <c r="E1635" s="35"/>
    </row>
    <row r="1636" spans="1:5" x14ac:dyDescent="0.25">
      <c r="A1636" s="1" t="s">
        <v>15</v>
      </c>
      <c r="B1636" s="2">
        <v>2423</v>
      </c>
      <c r="C1636" s="2">
        <v>2</v>
      </c>
      <c r="D1636" s="1" t="s">
        <v>12</v>
      </c>
      <c r="E1636" s="35"/>
    </row>
    <row r="1637" spans="1:5" x14ac:dyDescent="0.25">
      <c r="A1637" s="1" t="s">
        <v>15</v>
      </c>
      <c r="B1637" s="2">
        <v>2427</v>
      </c>
      <c r="C1637" s="2">
        <v>2</v>
      </c>
      <c r="D1637" s="1" t="s">
        <v>12</v>
      </c>
      <c r="E1637" s="35"/>
    </row>
    <row r="1638" spans="1:5" x14ac:dyDescent="0.25">
      <c r="A1638" s="1" t="s">
        <v>15</v>
      </c>
      <c r="B1638" s="2">
        <v>2429</v>
      </c>
      <c r="C1638" s="2">
        <v>12</v>
      </c>
      <c r="D1638" s="1" t="s">
        <v>12</v>
      </c>
      <c r="E1638" s="35"/>
    </row>
    <row r="1639" spans="1:5" x14ac:dyDescent="0.25">
      <c r="A1639" s="1" t="s">
        <v>15</v>
      </c>
      <c r="B1639" s="2">
        <v>2432</v>
      </c>
      <c r="C1639" s="2">
        <v>5</v>
      </c>
      <c r="D1639" s="1" t="s">
        <v>12</v>
      </c>
      <c r="E1639" s="35"/>
    </row>
    <row r="1640" spans="1:5" x14ac:dyDescent="0.25">
      <c r="A1640" s="1" t="s">
        <v>15</v>
      </c>
      <c r="B1640" s="2">
        <v>2432</v>
      </c>
      <c r="C1640" s="2">
        <v>10</v>
      </c>
      <c r="D1640" s="1" t="s">
        <v>12</v>
      </c>
      <c r="E1640" s="35"/>
    </row>
    <row r="1641" spans="1:5" x14ac:dyDescent="0.25">
      <c r="A1641" s="1" t="s">
        <v>15</v>
      </c>
      <c r="B1641" s="2">
        <v>2434</v>
      </c>
      <c r="C1641" s="2">
        <v>14</v>
      </c>
      <c r="D1641" s="1" t="s">
        <v>12</v>
      </c>
      <c r="E1641" s="35"/>
    </row>
    <row r="1642" spans="1:5" x14ac:dyDescent="0.25">
      <c r="A1642" s="1" t="s">
        <v>15</v>
      </c>
      <c r="B1642" s="2">
        <v>2435</v>
      </c>
      <c r="C1642" s="2">
        <v>9</v>
      </c>
      <c r="D1642" s="1" t="s">
        <v>12</v>
      </c>
      <c r="E1642" s="35"/>
    </row>
    <row r="1643" spans="1:5" x14ac:dyDescent="0.25">
      <c r="A1643" s="1" t="s">
        <v>15</v>
      </c>
      <c r="B1643" s="2">
        <v>2435</v>
      </c>
      <c r="C1643" s="2">
        <v>5</v>
      </c>
      <c r="D1643" s="1" t="s">
        <v>12</v>
      </c>
      <c r="E1643" s="35"/>
    </row>
    <row r="1644" spans="1:5" x14ac:dyDescent="0.25">
      <c r="A1644" s="1" t="s">
        <v>15</v>
      </c>
      <c r="B1644" s="2">
        <v>2436</v>
      </c>
      <c r="C1644" s="2">
        <v>4</v>
      </c>
      <c r="D1644" s="1" t="s">
        <v>12</v>
      </c>
      <c r="E1644" s="35"/>
    </row>
    <row r="1645" spans="1:5" x14ac:dyDescent="0.25">
      <c r="A1645" s="1" t="s">
        <v>15</v>
      </c>
      <c r="B1645" s="2">
        <v>2451</v>
      </c>
      <c r="C1645" s="2">
        <v>17</v>
      </c>
      <c r="D1645" s="1" t="s">
        <v>12</v>
      </c>
      <c r="E1645" s="35"/>
    </row>
    <row r="1646" spans="1:5" x14ac:dyDescent="0.25">
      <c r="A1646" s="1" t="s">
        <v>15</v>
      </c>
      <c r="B1646" s="2">
        <v>2451</v>
      </c>
      <c r="C1646" s="2">
        <v>33</v>
      </c>
      <c r="D1646" s="1" t="s">
        <v>12</v>
      </c>
      <c r="E1646" s="35"/>
    </row>
    <row r="1647" spans="1:5" x14ac:dyDescent="0.25">
      <c r="A1647" s="1" t="s">
        <v>15</v>
      </c>
      <c r="B1647" s="2">
        <v>2453</v>
      </c>
      <c r="C1647" s="2">
        <v>15</v>
      </c>
      <c r="D1647" s="1" t="s">
        <v>12</v>
      </c>
      <c r="E1647" s="35"/>
    </row>
    <row r="1648" spans="1:5" x14ac:dyDescent="0.25">
      <c r="A1648" s="1" t="s">
        <v>15</v>
      </c>
      <c r="B1648" s="2">
        <v>2454</v>
      </c>
      <c r="C1648" s="2">
        <v>12</v>
      </c>
      <c r="D1648" s="1" t="s">
        <v>12</v>
      </c>
      <c r="E1648" s="35"/>
    </row>
    <row r="1649" spans="1:5" x14ac:dyDescent="0.25">
      <c r="A1649" s="1" t="s">
        <v>15</v>
      </c>
      <c r="B1649" s="2">
        <v>2454</v>
      </c>
      <c r="C1649" s="2">
        <v>4</v>
      </c>
      <c r="D1649" s="1" t="s">
        <v>12</v>
      </c>
      <c r="E1649" s="35"/>
    </row>
    <row r="1650" spans="1:5" x14ac:dyDescent="0.25">
      <c r="A1650" s="1" t="s">
        <v>15</v>
      </c>
      <c r="B1650" s="2">
        <v>2455</v>
      </c>
      <c r="C1650" s="2">
        <v>5</v>
      </c>
      <c r="D1650" s="1" t="s">
        <v>12</v>
      </c>
      <c r="E1650" s="35"/>
    </row>
    <row r="1651" spans="1:5" x14ac:dyDescent="0.25">
      <c r="A1651" s="1" t="s">
        <v>15</v>
      </c>
      <c r="B1651" s="2">
        <v>2456</v>
      </c>
      <c r="C1651" s="2">
        <v>38</v>
      </c>
      <c r="D1651" s="1" t="s">
        <v>12</v>
      </c>
      <c r="E1651" s="35"/>
    </row>
    <row r="1652" spans="1:5" x14ac:dyDescent="0.25">
      <c r="A1652" s="1" t="s">
        <v>15</v>
      </c>
      <c r="B1652" s="2">
        <v>2461</v>
      </c>
      <c r="C1652" s="2">
        <v>3</v>
      </c>
      <c r="D1652" s="1" t="s">
        <v>12</v>
      </c>
      <c r="E1652" s="35"/>
    </row>
    <row r="1653" spans="1:5" x14ac:dyDescent="0.25">
      <c r="A1653" s="1" t="s">
        <v>15</v>
      </c>
      <c r="B1653" s="2">
        <v>2465</v>
      </c>
      <c r="C1653" s="2">
        <v>22</v>
      </c>
      <c r="D1653" s="1" t="s">
        <v>12</v>
      </c>
      <c r="E1653" s="35"/>
    </row>
    <row r="1654" spans="1:5" x14ac:dyDescent="0.25">
      <c r="A1654" s="1" t="s">
        <v>15</v>
      </c>
      <c r="B1654" s="2">
        <v>2467</v>
      </c>
      <c r="C1654" s="2">
        <v>5</v>
      </c>
      <c r="D1654" s="1" t="s">
        <v>12</v>
      </c>
      <c r="E1654" s="35"/>
    </row>
    <row r="1655" spans="1:5" x14ac:dyDescent="0.25">
      <c r="A1655" s="1" t="s">
        <v>15</v>
      </c>
      <c r="B1655" s="2">
        <v>2468</v>
      </c>
      <c r="C1655" s="2">
        <v>6</v>
      </c>
      <c r="D1655" s="1" t="s">
        <v>12</v>
      </c>
      <c r="E1655" s="35"/>
    </row>
    <row r="1656" spans="1:5" x14ac:dyDescent="0.25">
      <c r="A1656" s="1" t="s">
        <v>15</v>
      </c>
      <c r="B1656" s="2">
        <v>2469</v>
      </c>
      <c r="C1656" s="2">
        <v>10</v>
      </c>
      <c r="D1656" s="1" t="s">
        <v>12</v>
      </c>
      <c r="E1656" s="35"/>
    </row>
    <row r="1657" spans="1:5" x14ac:dyDescent="0.25">
      <c r="A1657" s="1" t="s">
        <v>15</v>
      </c>
      <c r="B1657" s="2">
        <v>2472</v>
      </c>
      <c r="C1657" s="2">
        <v>5</v>
      </c>
      <c r="D1657" s="1" t="s">
        <v>12</v>
      </c>
      <c r="E1657" s="35"/>
    </row>
    <row r="1658" spans="1:5" x14ac:dyDescent="0.25">
      <c r="A1658" s="1" t="s">
        <v>15</v>
      </c>
      <c r="B1658" s="2">
        <v>2476</v>
      </c>
      <c r="C1658" s="2">
        <v>10</v>
      </c>
      <c r="D1658" s="1" t="s">
        <v>12</v>
      </c>
      <c r="E1658" s="35"/>
    </row>
    <row r="1659" spans="1:5" x14ac:dyDescent="0.25">
      <c r="A1659" s="1" t="s">
        <v>15</v>
      </c>
      <c r="B1659" s="2">
        <v>2480</v>
      </c>
      <c r="C1659" s="2">
        <v>17</v>
      </c>
      <c r="D1659" s="1" t="s">
        <v>12</v>
      </c>
      <c r="E1659" s="35"/>
    </row>
    <row r="1660" spans="1:5" x14ac:dyDescent="0.25">
      <c r="A1660" s="1" t="s">
        <v>15</v>
      </c>
      <c r="B1660" s="2">
        <v>2480</v>
      </c>
      <c r="C1660" s="2">
        <v>14</v>
      </c>
      <c r="D1660" s="1" t="s">
        <v>12</v>
      </c>
      <c r="E1660" s="35"/>
    </row>
    <row r="1661" spans="1:5" x14ac:dyDescent="0.25">
      <c r="A1661" s="1" t="s">
        <v>15</v>
      </c>
      <c r="B1661" s="2">
        <v>2480</v>
      </c>
      <c r="C1661" s="2">
        <v>1</v>
      </c>
      <c r="D1661" s="1" t="s">
        <v>12</v>
      </c>
      <c r="E1661" s="35"/>
    </row>
    <row r="1662" spans="1:5" x14ac:dyDescent="0.25">
      <c r="A1662" s="1" t="s">
        <v>15</v>
      </c>
      <c r="B1662" s="2">
        <v>2486</v>
      </c>
      <c r="C1662" s="2">
        <v>3</v>
      </c>
      <c r="D1662" s="1" t="s">
        <v>12</v>
      </c>
      <c r="E1662" s="35"/>
    </row>
    <row r="1663" spans="1:5" x14ac:dyDescent="0.25">
      <c r="A1663" s="1" t="s">
        <v>15</v>
      </c>
      <c r="B1663" s="2">
        <v>2493</v>
      </c>
      <c r="C1663" s="2">
        <v>3</v>
      </c>
      <c r="D1663" s="1" t="s">
        <v>12</v>
      </c>
      <c r="E1663" s="35"/>
    </row>
    <row r="1664" spans="1:5" x14ac:dyDescent="0.25">
      <c r="A1664" s="1" t="s">
        <v>15</v>
      </c>
      <c r="B1664" s="2">
        <v>2494</v>
      </c>
      <c r="C1664" s="2">
        <v>5</v>
      </c>
      <c r="D1664" s="1" t="s">
        <v>12</v>
      </c>
      <c r="E1664" s="35"/>
    </row>
    <row r="1665" spans="1:5" x14ac:dyDescent="0.25">
      <c r="A1665" s="1" t="s">
        <v>15</v>
      </c>
      <c r="B1665" s="2">
        <v>2494</v>
      </c>
      <c r="C1665" s="2">
        <v>6</v>
      </c>
      <c r="D1665" s="1" t="s">
        <v>12</v>
      </c>
      <c r="E1665" s="35"/>
    </row>
    <row r="1666" spans="1:5" x14ac:dyDescent="0.25">
      <c r="A1666" s="1" t="s">
        <v>15</v>
      </c>
      <c r="B1666" s="2">
        <v>2495</v>
      </c>
      <c r="C1666" s="2">
        <v>7</v>
      </c>
      <c r="D1666" s="1" t="s">
        <v>12</v>
      </c>
      <c r="E1666" s="35"/>
    </row>
    <row r="1667" spans="1:5" x14ac:dyDescent="0.25">
      <c r="A1667" s="1" t="s">
        <v>15</v>
      </c>
      <c r="B1667" s="2">
        <v>2495</v>
      </c>
      <c r="C1667" s="2">
        <v>2</v>
      </c>
      <c r="D1667" s="1" t="s">
        <v>12</v>
      </c>
      <c r="E1667" s="35"/>
    </row>
    <row r="1668" spans="1:5" x14ac:dyDescent="0.25">
      <c r="A1668" s="1" t="s">
        <v>15</v>
      </c>
      <c r="B1668" s="2">
        <v>2498</v>
      </c>
      <c r="C1668" s="2">
        <v>7</v>
      </c>
      <c r="D1668" s="1" t="s">
        <v>12</v>
      </c>
      <c r="E1668" s="35"/>
    </row>
    <row r="1669" spans="1:5" x14ac:dyDescent="0.25">
      <c r="A1669" s="1" t="s">
        <v>15</v>
      </c>
      <c r="B1669" s="2">
        <v>2499</v>
      </c>
      <c r="C1669" s="2">
        <v>2</v>
      </c>
      <c r="D1669" s="1" t="s">
        <v>12</v>
      </c>
      <c r="E1669" s="35"/>
    </row>
    <row r="1670" spans="1:5" x14ac:dyDescent="0.25">
      <c r="A1670" s="1" t="s">
        <v>15</v>
      </c>
      <c r="B1670" s="2">
        <v>2500</v>
      </c>
      <c r="C1670" s="2">
        <v>3</v>
      </c>
      <c r="D1670" s="1" t="s">
        <v>12</v>
      </c>
      <c r="E1670" s="35"/>
    </row>
    <row r="1671" spans="1:5" x14ac:dyDescent="0.25">
      <c r="A1671" s="1" t="s">
        <v>15</v>
      </c>
      <c r="B1671" s="2">
        <v>2501</v>
      </c>
      <c r="C1671" s="2">
        <v>22</v>
      </c>
      <c r="D1671" s="1" t="s">
        <v>12</v>
      </c>
      <c r="E1671" s="35"/>
    </row>
    <row r="1672" spans="1:5" x14ac:dyDescent="0.25">
      <c r="A1672" s="1" t="s">
        <v>15</v>
      </c>
      <c r="B1672" s="2">
        <v>2502</v>
      </c>
      <c r="C1672" s="2">
        <v>12</v>
      </c>
      <c r="D1672" s="1" t="s">
        <v>12</v>
      </c>
      <c r="E1672" s="35"/>
    </row>
    <row r="1673" spans="1:5" x14ac:dyDescent="0.25">
      <c r="A1673" s="1" t="s">
        <v>15</v>
      </c>
      <c r="B1673" s="2">
        <v>2504</v>
      </c>
      <c r="C1673" s="2">
        <v>6</v>
      </c>
      <c r="D1673" s="1" t="s">
        <v>12</v>
      </c>
      <c r="E1673" s="35"/>
    </row>
    <row r="1674" spans="1:5" x14ac:dyDescent="0.25">
      <c r="A1674" s="1" t="s">
        <v>15</v>
      </c>
      <c r="B1674" s="2">
        <v>2510</v>
      </c>
      <c r="C1674" s="2">
        <v>12</v>
      </c>
      <c r="D1674" s="1" t="s">
        <v>12</v>
      </c>
      <c r="E1674" s="35"/>
    </row>
    <row r="1675" spans="1:5" x14ac:dyDescent="0.25">
      <c r="A1675" s="1" t="s">
        <v>15</v>
      </c>
      <c r="B1675" s="2">
        <v>2516</v>
      </c>
      <c r="C1675" s="2">
        <v>2</v>
      </c>
      <c r="D1675" s="1" t="s">
        <v>12</v>
      </c>
      <c r="E1675" s="35"/>
    </row>
    <row r="1676" spans="1:5" x14ac:dyDescent="0.25">
      <c r="A1676" s="1" t="s">
        <v>15</v>
      </c>
      <c r="B1676" s="2">
        <v>2516</v>
      </c>
      <c r="C1676" s="2">
        <v>3</v>
      </c>
      <c r="D1676" s="1" t="s">
        <v>12</v>
      </c>
      <c r="E1676" s="35"/>
    </row>
    <row r="1677" spans="1:5" x14ac:dyDescent="0.25">
      <c r="A1677" s="1" t="s">
        <v>15</v>
      </c>
      <c r="B1677" s="2">
        <v>2516</v>
      </c>
      <c r="C1677" s="2">
        <v>4</v>
      </c>
      <c r="D1677" s="1" t="s">
        <v>12</v>
      </c>
      <c r="E1677" s="35"/>
    </row>
    <row r="1678" spans="1:5" x14ac:dyDescent="0.25">
      <c r="A1678" s="1" t="s">
        <v>15</v>
      </c>
      <c r="B1678" s="2">
        <v>2518</v>
      </c>
      <c r="C1678" s="2">
        <v>13</v>
      </c>
      <c r="D1678" s="1" t="s">
        <v>12</v>
      </c>
      <c r="E1678" s="35"/>
    </row>
    <row r="1679" spans="1:5" x14ac:dyDescent="0.25">
      <c r="A1679" s="1" t="s">
        <v>15</v>
      </c>
      <c r="B1679" s="2">
        <v>2520</v>
      </c>
      <c r="C1679" s="2">
        <v>5</v>
      </c>
      <c r="D1679" s="1" t="s">
        <v>12</v>
      </c>
      <c r="E1679" s="35"/>
    </row>
    <row r="1680" spans="1:5" x14ac:dyDescent="0.25">
      <c r="A1680" s="1" t="s">
        <v>15</v>
      </c>
      <c r="B1680" s="2">
        <v>2523</v>
      </c>
      <c r="C1680" s="2">
        <v>9</v>
      </c>
      <c r="D1680" s="1" t="s">
        <v>12</v>
      </c>
      <c r="E1680" s="35"/>
    </row>
    <row r="1681" spans="1:5" x14ac:dyDescent="0.25">
      <c r="A1681" s="1" t="s">
        <v>15</v>
      </c>
      <c r="B1681" s="2">
        <v>2523</v>
      </c>
      <c r="C1681" s="2">
        <v>12</v>
      </c>
      <c r="D1681" s="1" t="s">
        <v>12</v>
      </c>
      <c r="E1681" s="35"/>
    </row>
    <row r="1682" spans="1:5" x14ac:dyDescent="0.25">
      <c r="A1682" s="1" t="s">
        <v>15</v>
      </c>
      <c r="B1682" s="2">
        <v>2524</v>
      </c>
      <c r="C1682" s="2">
        <v>4</v>
      </c>
      <c r="D1682" s="1" t="s">
        <v>12</v>
      </c>
      <c r="E1682" s="35"/>
    </row>
    <row r="1683" spans="1:5" x14ac:dyDescent="0.25">
      <c r="A1683" s="1" t="s">
        <v>15</v>
      </c>
      <c r="B1683" s="2">
        <v>2524</v>
      </c>
      <c r="C1683" s="2">
        <v>7</v>
      </c>
      <c r="D1683" s="1" t="s">
        <v>12</v>
      </c>
      <c r="E1683" s="35"/>
    </row>
    <row r="1684" spans="1:5" x14ac:dyDescent="0.25">
      <c r="A1684" s="1" t="s">
        <v>15</v>
      </c>
      <c r="B1684" s="2">
        <v>2524</v>
      </c>
      <c r="C1684" s="2">
        <v>2</v>
      </c>
      <c r="D1684" s="1" t="s">
        <v>12</v>
      </c>
      <c r="E1684" s="35"/>
    </row>
    <row r="1685" spans="1:5" x14ac:dyDescent="0.25">
      <c r="A1685" s="1" t="s">
        <v>15</v>
      </c>
      <c r="B1685" s="2">
        <v>2529</v>
      </c>
      <c r="C1685" s="2">
        <v>24</v>
      </c>
      <c r="D1685" s="1" t="s">
        <v>12</v>
      </c>
      <c r="E1685" s="35"/>
    </row>
    <row r="1686" spans="1:5" x14ac:dyDescent="0.25">
      <c r="A1686" s="1" t="s">
        <v>15</v>
      </c>
      <c r="B1686" s="2">
        <v>2534</v>
      </c>
      <c r="C1686" s="2">
        <v>6</v>
      </c>
      <c r="D1686" s="1" t="s">
        <v>12</v>
      </c>
      <c r="E1686" s="35"/>
    </row>
    <row r="1687" spans="1:5" x14ac:dyDescent="0.25">
      <c r="A1687" s="1" t="s">
        <v>15</v>
      </c>
      <c r="B1687" s="2">
        <v>2534</v>
      </c>
      <c r="C1687" s="2">
        <v>3</v>
      </c>
      <c r="D1687" s="1" t="s">
        <v>12</v>
      </c>
      <c r="E1687" s="35"/>
    </row>
    <row r="1688" spans="1:5" x14ac:dyDescent="0.25">
      <c r="A1688" s="1" t="s">
        <v>15</v>
      </c>
      <c r="B1688" s="2">
        <v>2534</v>
      </c>
      <c r="C1688" s="2">
        <v>3</v>
      </c>
      <c r="D1688" s="1" t="s">
        <v>12</v>
      </c>
      <c r="E1688" s="35"/>
    </row>
    <row r="1689" spans="1:5" x14ac:dyDescent="0.25">
      <c r="A1689" s="1" t="s">
        <v>15</v>
      </c>
      <c r="B1689" s="2">
        <v>2535</v>
      </c>
      <c r="C1689" s="2">
        <v>3</v>
      </c>
      <c r="D1689" s="1" t="s">
        <v>12</v>
      </c>
      <c r="E1689" s="35"/>
    </row>
    <row r="1690" spans="1:5" x14ac:dyDescent="0.25">
      <c r="A1690" s="1" t="s">
        <v>15</v>
      </c>
      <c r="B1690" s="2">
        <v>2537</v>
      </c>
      <c r="C1690" s="2">
        <v>4</v>
      </c>
      <c r="D1690" s="1" t="s">
        <v>12</v>
      </c>
      <c r="E1690" s="35"/>
    </row>
    <row r="1691" spans="1:5" x14ac:dyDescent="0.25">
      <c r="A1691" s="1" t="s">
        <v>15</v>
      </c>
      <c r="B1691" s="2">
        <v>2538</v>
      </c>
      <c r="C1691" s="2">
        <v>2</v>
      </c>
      <c r="D1691" s="1" t="s">
        <v>12</v>
      </c>
      <c r="E1691" s="35"/>
    </row>
    <row r="1692" spans="1:5" x14ac:dyDescent="0.25">
      <c r="A1692" s="1" t="s">
        <v>15</v>
      </c>
      <c r="B1692" s="2">
        <v>2540</v>
      </c>
      <c r="C1692" s="2">
        <v>5</v>
      </c>
      <c r="D1692" s="1" t="s">
        <v>12</v>
      </c>
      <c r="E1692" s="35"/>
    </row>
    <row r="1693" spans="1:5" x14ac:dyDescent="0.25">
      <c r="A1693" s="1" t="s">
        <v>15</v>
      </c>
      <c r="B1693" s="2">
        <v>2541</v>
      </c>
      <c r="C1693" s="2">
        <v>4</v>
      </c>
      <c r="D1693" s="1" t="s">
        <v>12</v>
      </c>
      <c r="E1693" s="35"/>
    </row>
    <row r="1694" spans="1:5" x14ac:dyDescent="0.25">
      <c r="A1694" s="1" t="s">
        <v>15</v>
      </c>
      <c r="B1694" s="2">
        <v>2543</v>
      </c>
      <c r="C1694" s="2">
        <v>16</v>
      </c>
      <c r="D1694" s="1" t="s">
        <v>12</v>
      </c>
      <c r="E1694" s="35"/>
    </row>
    <row r="1695" spans="1:5" x14ac:dyDescent="0.25">
      <c r="A1695" s="1" t="s">
        <v>15</v>
      </c>
      <c r="B1695" s="2">
        <v>2543</v>
      </c>
      <c r="C1695" s="2">
        <v>1</v>
      </c>
      <c r="D1695" s="1" t="s">
        <v>12</v>
      </c>
      <c r="E1695" s="35"/>
    </row>
    <row r="1696" spans="1:5" x14ac:dyDescent="0.25">
      <c r="A1696" s="1" t="s">
        <v>15</v>
      </c>
      <c r="B1696" s="2">
        <v>2543</v>
      </c>
      <c r="C1696" s="2">
        <v>1</v>
      </c>
      <c r="D1696" s="1" t="s">
        <v>12</v>
      </c>
      <c r="E1696" s="35"/>
    </row>
    <row r="1697" spans="1:5" x14ac:dyDescent="0.25">
      <c r="A1697" s="1" t="s">
        <v>15</v>
      </c>
      <c r="B1697" s="2">
        <v>2544</v>
      </c>
      <c r="C1697" s="2">
        <v>3</v>
      </c>
      <c r="D1697" s="1" t="s">
        <v>12</v>
      </c>
      <c r="E1697" s="35"/>
    </row>
    <row r="1698" spans="1:5" x14ac:dyDescent="0.25">
      <c r="A1698" s="1" t="s">
        <v>15</v>
      </c>
      <c r="B1698" s="2">
        <v>2545</v>
      </c>
      <c r="C1698" s="2">
        <v>17</v>
      </c>
      <c r="D1698" s="1" t="s">
        <v>12</v>
      </c>
      <c r="E1698" s="35"/>
    </row>
    <row r="1699" spans="1:5" x14ac:dyDescent="0.25">
      <c r="A1699" s="1" t="s">
        <v>15</v>
      </c>
      <c r="B1699" s="2">
        <v>2546</v>
      </c>
      <c r="C1699" s="2">
        <v>3</v>
      </c>
      <c r="D1699" s="1" t="s">
        <v>12</v>
      </c>
      <c r="E1699" s="35"/>
    </row>
    <row r="1700" spans="1:5" x14ac:dyDescent="0.25">
      <c r="A1700" s="1" t="s">
        <v>15</v>
      </c>
      <c r="B1700" s="2">
        <v>2546</v>
      </c>
      <c r="C1700" s="2">
        <v>5</v>
      </c>
      <c r="D1700" s="1" t="s">
        <v>12</v>
      </c>
      <c r="E1700" s="35"/>
    </row>
    <row r="1701" spans="1:5" x14ac:dyDescent="0.25">
      <c r="A1701" s="1" t="s">
        <v>15</v>
      </c>
      <c r="B1701" s="2">
        <v>2548</v>
      </c>
      <c r="C1701" s="2">
        <v>2</v>
      </c>
      <c r="D1701" s="1" t="s">
        <v>12</v>
      </c>
      <c r="E1701" s="35"/>
    </row>
    <row r="1702" spans="1:5" x14ac:dyDescent="0.25">
      <c r="A1702" s="1" t="s">
        <v>15</v>
      </c>
      <c r="B1702" s="2">
        <v>2551</v>
      </c>
      <c r="C1702" s="2">
        <v>4</v>
      </c>
      <c r="D1702" s="1" t="s">
        <v>12</v>
      </c>
      <c r="E1702" s="35"/>
    </row>
    <row r="1703" spans="1:5" x14ac:dyDescent="0.25">
      <c r="A1703" s="1" t="s">
        <v>15</v>
      </c>
      <c r="B1703" s="2">
        <v>2552</v>
      </c>
      <c r="C1703" s="2">
        <v>3</v>
      </c>
      <c r="D1703" s="1" t="s">
        <v>12</v>
      </c>
      <c r="E1703" s="35"/>
    </row>
    <row r="1704" spans="1:5" x14ac:dyDescent="0.25">
      <c r="A1704" s="1" t="s">
        <v>15</v>
      </c>
      <c r="B1704" s="2">
        <v>2553</v>
      </c>
      <c r="C1704" s="2">
        <v>7</v>
      </c>
      <c r="D1704" s="1" t="s">
        <v>12</v>
      </c>
      <c r="E1704" s="35"/>
    </row>
    <row r="1705" spans="1:5" x14ac:dyDescent="0.25">
      <c r="A1705" s="1" t="s">
        <v>15</v>
      </c>
      <c r="B1705" s="2">
        <v>2554</v>
      </c>
      <c r="C1705" s="2">
        <v>3</v>
      </c>
      <c r="D1705" s="1" t="s">
        <v>12</v>
      </c>
      <c r="E1705" s="35"/>
    </row>
    <row r="1706" spans="1:5" x14ac:dyDescent="0.25">
      <c r="A1706" s="1" t="s">
        <v>15</v>
      </c>
      <c r="B1706" s="2">
        <v>2555</v>
      </c>
      <c r="C1706" s="2">
        <v>3</v>
      </c>
      <c r="D1706" s="1" t="s">
        <v>12</v>
      </c>
      <c r="E1706" s="35"/>
    </row>
    <row r="1707" spans="1:5" x14ac:dyDescent="0.25">
      <c r="A1707" s="1" t="s">
        <v>15</v>
      </c>
      <c r="B1707" s="2">
        <v>2555</v>
      </c>
      <c r="C1707" s="2">
        <v>3</v>
      </c>
      <c r="D1707" s="1" t="s">
        <v>12</v>
      </c>
      <c r="E1707" s="35"/>
    </row>
    <row r="1708" spans="1:5" x14ac:dyDescent="0.25">
      <c r="A1708" s="1" t="s">
        <v>15</v>
      </c>
      <c r="B1708" s="2">
        <v>2556</v>
      </c>
      <c r="C1708" s="2">
        <v>7</v>
      </c>
      <c r="D1708" s="1" t="s">
        <v>12</v>
      </c>
      <c r="E1708" s="35"/>
    </row>
    <row r="1709" spans="1:5" x14ac:dyDescent="0.25">
      <c r="A1709" s="1" t="s">
        <v>15</v>
      </c>
      <c r="B1709" s="2">
        <v>2556</v>
      </c>
      <c r="C1709" s="2">
        <v>2</v>
      </c>
      <c r="D1709" s="1" t="s">
        <v>12</v>
      </c>
      <c r="E1709" s="35"/>
    </row>
    <row r="1710" spans="1:5" x14ac:dyDescent="0.25">
      <c r="A1710" s="1" t="s">
        <v>15</v>
      </c>
      <c r="B1710" s="2">
        <v>2556</v>
      </c>
      <c r="C1710" s="2">
        <v>3</v>
      </c>
      <c r="D1710" s="1" t="s">
        <v>12</v>
      </c>
      <c r="E1710" s="35"/>
    </row>
    <row r="1711" spans="1:5" x14ac:dyDescent="0.25">
      <c r="A1711" s="1" t="s">
        <v>15</v>
      </c>
      <c r="B1711" s="2">
        <v>2562</v>
      </c>
      <c r="C1711" s="2">
        <v>7</v>
      </c>
      <c r="D1711" s="1" t="s">
        <v>12</v>
      </c>
      <c r="E1711" s="35"/>
    </row>
    <row r="1712" spans="1:5" x14ac:dyDescent="0.25">
      <c r="A1712" s="1" t="s">
        <v>15</v>
      </c>
      <c r="B1712" s="2">
        <v>2563</v>
      </c>
      <c r="C1712" s="2">
        <v>3</v>
      </c>
      <c r="D1712" s="1" t="s">
        <v>12</v>
      </c>
      <c r="E1712" s="35"/>
    </row>
    <row r="1713" spans="1:5" x14ac:dyDescent="0.25">
      <c r="A1713" s="1" t="s">
        <v>15</v>
      </c>
      <c r="B1713" s="2">
        <v>2564</v>
      </c>
      <c r="C1713" s="2">
        <v>26</v>
      </c>
      <c r="D1713" s="1" t="s">
        <v>12</v>
      </c>
      <c r="E1713" s="35"/>
    </row>
    <row r="1714" spans="1:5" x14ac:dyDescent="0.25">
      <c r="A1714" s="1" t="s">
        <v>15</v>
      </c>
      <c r="B1714" s="2">
        <v>2564</v>
      </c>
      <c r="C1714" s="2">
        <v>8</v>
      </c>
      <c r="D1714" s="1" t="s">
        <v>12</v>
      </c>
      <c r="E1714" s="35"/>
    </row>
    <row r="1715" spans="1:5" x14ac:dyDescent="0.25">
      <c r="A1715" s="1" t="s">
        <v>15</v>
      </c>
      <c r="B1715" s="2">
        <v>2565</v>
      </c>
      <c r="C1715" s="2">
        <v>5</v>
      </c>
      <c r="D1715" s="1" t="s">
        <v>12</v>
      </c>
      <c r="E1715" s="35"/>
    </row>
    <row r="1716" spans="1:5" x14ac:dyDescent="0.25">
      <c r="A1716" s="1" t="s">
        <v>15</v>
      </c>
      <c r="B1716" s="2">
        <v>2566</v>
      </c>
      <c r="C1716" s="2">
        <v>2</v>
      </c>
      <c r="D1716" s="1" t="s">
        <v>12</v>
      </c>
      <c r="E1716" s="35"/>
    </row>
    <row r="1717" spans="1:5" x14ac:dyDescent="0.25">
      <c r="A1717" s="1" t="s">
        <v>15</v>
      </c>
      <c r="B1717" s="2">
        <v>2567</v>
      </c>
      <c r="C1717" s="2">
        <v>4</v>
      </c>
      <c r="D1717" s="1" t="s">
        <v>12</v>
      </c>
      <c r="E1717" s="35"/>
    </row>
    <row r="1718" spans="1:5" x14ac:dyDescent="0.25">
      <c r="A1718" s="1" t="s">
        <v>15</v>
      </c>
      <c r="B1718" s="2">
        <v>2568</v>
      </c>
      <c r="C1718" s="2">
        <v>1</v>
      </c>
      <c r="D1718" s="1" t="s">
        <v>12</v>
      </c>
      <c r="E1718" s="35"/>
    </row>
    <row r="1719" spans="1:5" x14ac:dyDescent="0.25">
      <c r="A1719" s="1" t="s">
        <v>15</v>
      </c>
      <c r="B1719" s="2">
        <v>2569</v>
      </c>
      <c r="C1719" s="2">
        <v>9</v>
      </c>
      <c r="D1719" s="1" t="s">
        <v>12</v>
      </c>
      <c r="E1719" s="35"/>
    </row>
    <row r="1720" spans="1:5" x14ac:dyDescent="0.25">
      <c r="A1720" s="1" t="s">
        <v>15</v>
      </c>
      <c r="B1720" s="2">
        <v>2569</v>
      </c>
      <c r="C1720" s="2">
        <v>9</v>
      </c>
      <c r="D1720" s="1" t="s">
        <v>12</v>
      </c>
      <c r="E1720" s="35"/>
    </row>
    <row r="1721" spans="1:5" x14ac:dyDescent="0.25">
      <c r="A1721" s="1" t="s">
        <v>15</v>
      </c>
      <c r="B1721" s="2">
        <v>2569</v>
      </c>
      <c r="C1721" s="2">
        <v>5</v>
      </c>
      <c r="D1721" s="1" t="s">
        <v>12</v>
      </c>
      <c r="E1721" s="35"/>
    </row>
    <row r="1722" spans="1:5" x14ac:dyDescent="0.25">
      <c r="A1722" s="1" t="s">
        <v>15</v>
      </c>
      <c r="B1722" s="2">
        <v>2569</v>
      </c>
      <c r="C1722" s="2">
        <v>2</v>
      </c>
      <c r="D1722" s="1" t="s">
        <v>12</v>
      </c>
      <c r="E1722" s="35"/>
    </row>
    <row r="1723" spans="1:5" x14ac:dyDescent="0.25">
      <c r="A1723" s="1" t="s">
        <v>15</v>
      </c>
      <c r="B1723" s="2">
        <v>2572</v>
      </c>
      <c r="C1723" s="2">
        <v>3</v>
      </c>
      <c r="D1723" s="1" t="s">
        <v>12</v>
      </c>
      <c r="E1723" s="35"/>
    </row>
    <row r="1724" spans="1:5" x14ac:dyDescent="0.25">
      <c r="A1724" s="1" t="s">
        <v>15</v>
      </c>
      <c r="B1724" s="2">
        <v>2573</v>
      </c>
      <c r="C1724" s="2">
        <v>2</v>
      </c>
      <c r="D1724" s="1" t="s">
        <v>12</v>
      </c>
      <c r="E1724" s="35"/>
    </row>
    <row r="1725" spans="1:5" x14ac:dyDescent="0.25">
      <c r="A1725" s="1" t="s">
        <v>15</v>
      </c>
      <c r="B1725" s="2">
        <v>2573</v>
      </c>
      <c r="C1725" s="2">
        <v>2</v>
      </c>
      <c r="D1725" s="1" t="s">
        <v>12</v>
      </c>
      <c r="E1725" s="35"/>
    </row>
    <row r="1726" spans="1:5" x14ac:dyDescent="0.25">
      <c r="A1726" s="1" t="s">
        <v>15</v>
      </c>
      <c r="B1726" s="2">
        <v>2575</v>
      </c>
      <c r="C1726" s="2">
        <v>3</v>
      </c>
      <c r="D1726" s="1" t="s">
        <v>12</v>
      </c>
      <c r="E1726" s="35"/>
    </row>
    <row r="1727" spans="1:5" x14ac:dyDescent="0.25">
      <c r="A1727" s="1" t="s">
        <v>15</v>
      </c>
      <c r="B1727" s="2">
        <v>2576</v>
      </c>
      <c r="C1727" s="2">
        <v>3</v>
      </c>
      <c r="D1727" s="1" t="s">
        <v>12</v>
      </c>
      <c r="E1727" s="35"/>
    </row>
    <row r="1728" spans="1:5" x14ac:dyDescent="0.25">
      <c r="A1728" s="1" t="s">
        <v>15</v>
      </c>
      <c r="B1728" s="2">
        <v>2579</v>
      </c>
      <c r="C1728" s="2">
        <v>6</v>
      </c>
      <c r="D1728" s="1" t="s">
        <v>12</v>
      </c>
      <c r="E1728" s="35"/>
    </row>
    <row r="1729" spans="1:5" x14ac:dyDescent="0.25">
      <c r="A1729" s="1" t="s">
        <v>15</v>
      </c>
      <c r="B1729" s="2">
        <v>2579</v>
      </c>
      <c r="C1729" s="2">
        <v>5</v>
      </c>
      <c r="D1729" s="1" t="s">
        <v>12</v>
      </c>
      <c r="E1729" s="35"/>
    </row>
    <row r="1730" spans="1:5" x14ac:dyDescent="0.25">
      <c r="A1730" s="1" t="s">
        <v>15</v>
      </c>
      <c r="B1730" s="2">
        <v>2579</v>
      </c>
      <c r="C1730" s="2">
        <v>7</v>
      </c>
      <c r="D1730" s="1" t="s">
        <v>12</v>
      </c>
      <c r="E1730" s="35"/>
    </row>
    <row r="1731" spans="1:5" x14ac:dyDescent="0.25">
      <c r="A1731" s="1" t="s">
        <v>15</v>
      </c>
      <c r="B1731" s="2">
        <v>2580</v>
      </c>
      <c r="C1731" s="2">
        <v>2</v>
      </c>
      <c r="D1731" s="1" t="s">
        <v>12</v>
      </c>
      <c r="E1731" s="35"/>
    </row>
    <row r="1732" spans="1:5" x14ac:dyDescent="0.25">
      <c r="A1732" s="1" t="s">
        <v>15</v>
      </c>
      <c r="B1732" s="2">
        <v>2581</v>
      </c>
      <c r="C1732" s="2">
        <v>11</v>
      </c>
      <c r="D1732" s="1" t="s">
        <v>12</v>
      </c>
      <c r="E1732" s="35"/>
    </row>
    <row r="1733" spans="1:5" x14ac:dyDescent="0.25">
      <c r="A1733" s="1" t="s">
        <v>15</v>
      </c>
      <c r="B1733" s="2">
        <v>2581</v>
      </c>
      <c r="C1733" s="2">
        <v>2</v>
      </c>
      <c r="D1733" s="1" t="s">
        <v>12</v>
      </c>
      <c r="E1733" s="35"/>
    </row>
    <row r="1734" spans="1:5" x14ac:dyDescent="0.25">
      <c r="A1734" s="1" t="s">
        <v>15</v>
      </c>
      <c r="B1734" s="2">
        <v>2581</v>
      </c>
      <c r="C1734" s="2">
        <v>3</v>
      </c>
      <c r="D1734" s="1" t="s">
        <v>12</v>
      </c>
      <c r="E1734" s="35"/>
    </row>
    <row r="1735" spans="1:5" x14ac:dyDescent="0.25">
      <c r="A1735" s="1" t="s">
        <v>15</v>
      </c>
      <c r="B1735" s="2">
        <v>2590</v>
      </c>
      <c r="C1735" s="2">
        <v>2</v>
      </c>
      <c r="D1735" s="1" t="s">
        <v>12</v>
      </c>
      <c r="E1735" s="35"/>
    </row>
    <row r="1736" spans="1:5" x14ac:dyDescent="0.25">
      <c r="A1736" s="1" t="s">
        <v>15</v>
      </c>
      <c r="B1736" s="2">
        <v>2592</v>
      </c>
      <c r="C1736" s="2">
        <v>8</v>
      </c>
      <c r="D1736" s="1" t="s">
        <v>12</v>
      </c>
      <c r="E1736" s="35"/>
    </row>
    <row r="1737" spans="1:5" x14ac:dyDescent="0.25">
      <c r="A1737" s="1" t="s">
        <v>15</v>
      </c>
      <c r="B1737" s="2">
        <v>2593</v>
      </c>
      <c r="C1737" s="2">
        <v>4</v>
      </c>
      <c r="D1737" s="1" t="s">
        <v>12</v>
      </c>
      <c r="E1737" s="35"/>
    </row>
    <row r="1738" spans="1:5" x14ac:dyDescent="0.25">
      <c r="A1738" s="1" t="s">
        <v>15</v>
      </c>
      <c r="B1738" s="2">
        <v>2596</v>
      </c>
      <c r="C1738" s="2">
        <v>6</v>
      </c>
      <c r="D1738" s="1" t="s">
        <v>12</v>
      </c>
      <c r="E1738" s="35"/>
    </row>
    <row r="1739" spans="1:5" x14ac:dyDescent="0.25">
      <c r="A1739" s="1" t="s">
        <v>15</v>
      </c>
      <c r="B1739" s="2">
        <v>2597</v>
      </c>
      <c r="C1739" s="2">
        <v>2</v>
      </c>
      <c r="D1739" s="1" t="s">
        <v>12</v>
      </c>
      <c r="E1739" s="35"/>
    </row>
    <row r="1740" spans="1:5" x14ac:dyDescent="0.25">
      <c r="A1740" s="1" t="s">
        <v>15</v>
      </c>
      <c r="B1740" s="2">
        <v>2600</v>
      </c>
      <c r="C1740" s="2">
        <v>19</v>
      </c>
      <c r="D1740" s="1" t="s">
        <v>12</v>
      </c>
      <c r="E1740" s="35"/>
    </row>
    <row r="1741" spans="1:5" x14ac:dyDescent="0.25">
      <c r="A1741" s="1" t="s">
        <v>15</v>
      </c>
      <c r="B1741" s="2">
        <v>2602</v>
      </c>
      <c r="C1741" s="2">
        <v>1</v>
      </c>
      <c r="D1741" s="1" t="s">
        <v>12</v>
      </c>
      <c r="E1741" s="35"/>
    </row>
    <row r="1742" spans="1:5" x14ac:dyDescent="0.25">
      <c r="A1742" s="1" t="s">
        <v>15</v>
      </c>
      <c r="B1742" s="2">
        <v>2607</v>
      </c>
      <c r="C1742" s="2">
        <v>27</v>
      </c>
      <c r="D1742" s="1" t="s">
        <v>12</v>
      </c>
      <c r="E1742" s="35"/>
    </row>
    <row r="1743" spans="1:5" x14ac:dyDescent="0.25">
      <c r="A1743" s="1" t="s">
        <v>15</v>
      </c>
      <c r="B1743" s="2">
        <v>2616</v>
      </c>
      <c r="C1743" s="2">
        <v>2</v>
      </c>
      <c r="D1743" s="1" t="s">
        <v>12</v>
      </c>
      <c r="E1743" s="35"/>
    </row>
    <row r="1744" spans="1:5" x14ac:dyDescent="0.25">
      <c r="A1744" s="1" t="s">
        <v>15</v>
      </c>
      <c r="B1744" s="2">
        <v>2619</v>
      </c>
      <c r="C1744" s="2">
        <v>10</v>
      </c>
      <c r="D1744" s="1" t="s">
        <v>12</v>
      </c>
      <c r="E1744" s="35"/>
    </row>
    <row r="1745" spans="1:5" x14ac:dyDescent="0.25">
      <c r="A1745" s="1" t="s">
        <v>15</v>
      </c>
      <c r="B1745" s="2">
        <v>2621</v>
      </c>
      <c r="C1745" s="2">
        <v>6</v>
      </c>
      <c r="D1745" s="1" t="s">
        <v>12</v>
      </c>
      <c r="E1745" s="35"/>
    </row>
    <row r="1746" spans="1:5" x14ac:dyDescent="0.25">
      <c r="A1746" s="1" t="s">
        <v>15</v>
      </c>
      <c r="B1746" s="2">
        <v>2627</v>
      </c>
      <c r="C1746" s="2">
        <v>3</v>
      </c>
      <c r="D1746" s="1" t="s">
        <v>12</v>
      </c>
      <c r="E1746" s="35"/>
    </row>
    <row r="1747" spans="1:5" x14ac:dyDescent="0.25">
      <c r="A1747" s="1" t="s">
        <v>15</v>
      </c>
      <c r="B1747" s="2">
        <v>2629</v>
      </c>
      <c r="C1747" s="2">
        <v>3</v>
      </c>
      <c r="D1747" s="1" t="s">
        <v>12</v>
      </c>
      <c r="E1747" s="35"/>
    </row>
    <row r="1748" spans="1:5" x14ac:dyDescent="0.25">
      <c r="A1748" s="1" t="s">
        <v>15</v>
      </c>
      <c r="B1748" s="2">
        <v>2629</v>
      </c>
      <c r="C1748" s="2">
        <v>3</v>
      </c>
      <c r="D1748" s="1" t="s">
        <v>12</v>
      </c>
      <c r="E1748" s="35"/>
    </row>
    <row r="1749" spans="1:5" x14ac:dyDescent="0.25">
      <c r="A1749" s="1" t="s">
        <v>15</v>
      </c>
      <c r="B1749" s="2">
        <v>2635</v>
      </c>
      <c r="C1749" s="2">
        <v>7</v>
      </c>
      <c r="D1749" s="1" t="s">
        <v>12</v>
      </c>
      <c r="E1749" s="35"/>
    </row>
    <row r="1750" spans="1:5" x14ac:dyDescent="0.25">
      <c r="A1750" s="1" t="s">
        <v>15</v>
      </c>
      <c r="B1750" s="2">
        <v>2636</v>
      </c>
      <c r="C1750" s="2">
        <v>1</v>
      </c>
      <c r="D1750" s="1" t="s">
        <v>12</v>
      </c>
      <c r="E1750" s="35"/>
    </row>
    <row r="1751" spans="1:5" x14ac:dyDescent="0.25">
      <c r="A1751" s="1" t="s">
        <v>15</v>
      </c>
      <c r="B1751" s="2">
        <v>2645</v>
      </c>
      <c r="C1751" s="2">
        <v>4</v>
      </c>
      <c r="D1751" s="1" t="s">
        <v>12</v>
      </c>
      <c r="E1751" s="35"/>
    </row>
    <row r="1752" spans="1:5" x14ac:dyDescent="0.25">
      <c r="A1752" s="1" t="s">
        <v>15</v>
      </c>
      <c r="B1752" s="2">
        <v>2653</v>
      </c>
      <c r="C1752" s="2">
        <v>4</v>
      </c>
      <c r="D1752" s="1" t="s">
        <v>12</v>
      </c>
      <c r="E1752" s="35"/>
    </row>
    <row r="1753" spans="1:5" x14ac:dyDescent="0.25">
      <c r="A1753" s="1" t="s">
        <v>15</v>
      </c>
      <c r="B1753" s="2">
        <v>2663</v>
      </c>
      <c r="C1753" s="2">
        <v>4</v>
      </c>
      <c r="D1753" s="1" t="s">
        <v>12</v>
      </c>
      <c r="E1753" s="35"/>
    </row>
    <row r="1754" spans="1:5" x14ac:dyDescent="0.25">
      <c r="A1754" s="1" t="s">
        <v>15</v>
      </c>
      <c r="B1754" s="2">
        <v>2671</v>
      </c>
      <c r="C1754" s="2">
        <v>3</v>
      </c>
      <c r="D1754" s="1" t="s">
        <v>12</v>
      </c>
      <c r="E1754" s="35"/>
    </row>
    <row r="1755" spans="1:5" x14ac:dyDescent="0.25">
      <c r="A1755" s="1" t="s">
        <v>15</v>
      </c>
      <c r="B1755" s="2">
        <v>2674</v>
      </c>
      <c r="C1755" s="2">
        <v>3</v>
      </c>
      <c r="D1755" s="1" t="s">
        <v>12</v>
      </c>
      <c r="E1755" s="35"/>
    </row>
    <row r="1756" spans="1:5" x14ac:dyDescent="0.25">
      <c r="A1756" s="1" t="s">
        <v>15</v>
      </c>
      <c r="B1756" s="2">
        <v>2680</v>
      </c>
      <c r="C1756" s="2">
        <v>1</v>
      </c>
      <c r="D1756" s="1" t="s">
        <v>12</v>
      </c>
      <c r="E1756" s="35"/>
    </row>
    <row r="1757" spans="1:5" x14ac:dyDescent="0.25">
      <c r="A1757" s="1" t="s">
        <v>15</v>
      </c>
      <c r="B1757" s="2">
        <v>2687</v>
      </c>
      <c r="C1757" s="2">
        <v>6</v>
      </c>
      <c r="D1757" s="1" t="s">
        <v>12</v>
      </c>
      <c r="E1757" s="35"/>
    </row>
    <row r="1758" spans="1:5" x14ac:dyDescent="0.25">
      <c r="A1758" s="1" t="s">
        <v>15</v>
      </c>
      <c r="B1758" s="2">
        <v>2689</v>
      </c>
      <c r="C1758" s="2">
        <v>2</v>
      </c>
      <c r="D1758" s="1" t="s">
        <v>12</v>
      </c>
      <c r="E1758" s="35"/>
    </row>
    <row r="1759" spans="1:5" x14ac:dyDescent="0.25">
      <c r="A1759" s="1" t="s">
        <v>15</v>
      </c>
      <c r="B1759" s="2">
        <v>2690</v>
      </c>
      <c r="C1759" s="2">
        <v>9</v>
      </c>
      <c r="D1759" s="1" t="s">
        <v>12</v>
      </c>
      <c r="E1759" s="35"/>
    </row>
    <row r="1760" spans="1:5" x14ac:dyDescent="0.25">
      <c r="A1760" s="1" t="s">
        <v>15</v>
      </c>
      <c r="B1760" s="2">
        <v>2690</v>
      </c>
      <c r="C1760" s="2">
        <v>3</v>
      </c>
      <c r="D1760" s="1" t="s">
        <v>12</v>
      </c>
      <c r="E1760" s="35"/>
    </row>
    <row r="1761" spans="1:5" x14ac:dyDescent="0.25">
      <c r="A1761" s="1" t="s">
        <v>15</v>
      </c>
      <c r="B1761" s="2">
        <v>2693</v>
      </c>
      <c r="C1761" s="2">
        <v>3</v>
      </c>
      <c r="D1761" s="1" t="s">
        <v>12</v>
      </c>
      <c r="E1761" s="35"/>
    </row>
    <row r="1762" spans="1:5" x14ac:dyDescent="0.25">
      <c r="A1762" s="1" t="s">
        <v>15</v>
      </c>
      <c r="B1762" s="2">
        <v>2693</v>
      </c>
      <c r="C1762" s="2">
        <v>2</v>
      </c>
      <c r="D1762" s="1" t="s">
        <v>12</v>
      </c>
      <c r="E1762" s="35"/>
    </row>
    <row r="1763" spans="1:5" x14ac:dyDescent="0.25">
      <c r="A1763" s="1" t="s">
        <v>15</v>
      </c>
      <c r="B1763" s="2">
        <v>2718</v>
      </c>
      <c r="C1763" s="2">
        <v>6</v>
      </c>
      <c r="D1763" s="1" t="s">
        <v>12</v>
      </c>
      <c r="E1763" s="35"/>
    </row>
    <row r="1764" spans="1:5" x14ac:dyDescent="0.25">
      <c r="A1764" s="1" t="s">
        <v>15</v>
      </c>
      <c r="B1764" s="2">
        <v>2720</v>
      </c>
      <c r="C1764" s="2">
        <v>2</v>
      </c>
      <c r="D1764" s="1" t="s">
        <v>12</v>
      </c>
      <c r="E1764" s="35"/>
    </row>
    <row r="1765" spans="1:5" x14ac:dyDescent="0.25">
      <c r="A1765" s="1" t="s">
        <v>15</v>
      </c>
      <c r="B1765" s="2">
        <v>2720</v>
      </c>
      <c r="C1765" s="2">
        <v>3</v>
      </c>
      <c r="D1765" s="1" t="s">
        <v>12</v>
      </c>
      <c r="E1765" s="35"/>
    </row>
    <row r="1766" spans="1:5" x14ac:dyDescent="0.25">
      <c r="A1766" s="1" t="s">
        <v>15</v>
      </c>
      <c r="B1766" s="2">
        <v>2723</v>
      </c>
      <c r="C1766" s="2">
        <v>4</v>
      </c>
      <c r="D1766" s="1" t="s">
        <v>12</v>
      </c>
      <c r="E1766" s="35"/>
    </row>
    <row r="1767" spans="1:5" x14ac:dyDescent="0.25">
      <c r="A1767" s="1" t="s">
        <v>15</v>
      </c>
      <c r="B1767" s="2">
        <v>2728</v>
      </c>
      <c r="C1767" s="2">
        <v>1</v>
      </c>
      <c r="D1767" s="1" t="s">
        <v>12</v>
      </c>
      <c r="E1767" s="35"/>
    </row>
    <row r="1768" spans="1:5" x14ac:dyDescent="0.25">
      <c r="A1768" s="1" t="s">
        <v>15</v>
      </c>
      <c r="B1768" s="2">
        <v>2730</v>
      </c>
      <c r="C1768" s="2">
        <v>4</v>
      </c>
      <c r="D1768" s="1" t="s">
        <v>12</v>
      </c>
      <c r="E1768" s="35"/>
    </row>
    <row r="1769" spans="1:5" x14ac:dyDescent="0.25">
      <c r="A1769" s="1" t="s">
        <v>15</v>
      </c>
      <c r="B1769" s="2">
        <v>2739</v>
      </c>
      <c r="C1769" s="2">
        <v>14</v>
      </c>
      <c r="D1769" s="1" t="s">
        <v>12</v>
      </c>
      <c r="E1769" s="35"/>
    </row>
    <row r="1770" spans="1:5" x14ac:dyDescent="0.25">
      <c r="A1770" s="1" t="s">
        <v>15</v>
      </c>
      <c r="B1770" s="2">
        <v>2753</v>
      </c>
      <c r="C1770" s="2">
        <v>10</v>
      </c>
      <c r="D1770" s="1" t="s">
        <v>12</v>
      </c>
      <c r="E1770" s="35"/>
    </row>
    <row r="1771" spans="1:5" x14ac:dyDescent="0.25">
      <c r="A1771" s="1" t="s">
        <v>15</v>
      </c>
      <c r="B1771" s="2">
        <v>2759</v>
      </c>
      <c r="C1771" s="2">
        <v>14</v>
      </c>
      <c r="D1771" s="1" t="s">
        <v>12</v>
      </c>
      <c r="E1771" s="35"/>
    </row>
    <row r="1772" spans="1:5" x14ac:dyDescent="0.25">
      <c r="A1772" s="1" t="s">
        <v>15</v>
      </c>
      <c r="B1772" s="2">
        <v>2764</v>
      </c>
      <c r="C1772" s="2">
        <v>3</v>
      </c>
      <c r="D1772" s="1" t="s">
        <v>12</v>
      </c>
      <c r="E1772" s="35"/>
    </row>
    <row r="1773" spans="1:5" x14ac:dyDescent="0.25">
      <c r="A1773" s="1" t="s">
        <v>15</v>
      </c>
      <c r="B1773" s="2">
        <v>2769</v>
      </c>
      <c r="C1773" s="2">
        <v>8</v>
      </c>
      <c r="D1773" s="1" t="s">
        <v>12</v>
      </c>
      <c r="E1773" s="35"/>
    </row>
    <row r="1774" spans="1:5" x14ac:dyDescent="0.25">
      <c r="A1774" s="1" t="s">
        <v>15</v>
      </c>
      <c r="B1774" s="2">
        <v>2774</v>
      </c>
      <c r="C1774" s="2">
        <v>5</v>
      </c>
      <c r="D1774" s="1" t="s">
        <v>12</v>
      </c>
      <c r="E1774" s="35"/>
    </row>
    <row r="1775" spans="1:5" x14ac:dyDescent="0.25">
      <c r="A1775" s="1" t="s">
        <v>15</v>
      </c>
      <c r="B1775" s="2">
        <v>2779</v>
      </c>
      <c r="C1775" s="2">
        <v>3</v>
      </c>
      <c r="D1775" s="1" t="s">
        <v>12</v>
      </c>
      <c r="E1775" s="35"/>
    </row>
    <row r="1776" spans="1:5" x14ac:dyDescent="0.25">
      <c r="A1776" s="1" t="s">
        <v>15</v>
      </c>
      <c r="B1776" s="2">
        <v>2779</v>
      </c>
      <c r="C1776" s="2">
        <v>2</v>
      </c>
      <c r="D1776" s="1" t="s">
        <v>12</v>
      </c>
      <c r="E1776" s="35"/>
    </row>
    <row r="1777" spans="1:5" x14ac:dyDescent="0.25">
      <c r="A1777" s="1" t="s">
        <v>15</v>
      </c>
      <c r="B1777" s="2">
        <v>2782</v>
      </c>
      <c r="C1777" s="2">
        <v>5</v>
      </c>
      <c r="D1777" s="1" t="s">
        <v>12</v>
      </c>
      <c r="E1777" s="35"/>
    </row>
    <row r="1778" spans="1:5" x14ac:dyDescent="0.25">
      <c r="A1778" s="1" t="s">
        <v>15</v>
      </c>
      <c r="B1778" s="2">
        <v>2788</v>
      </c>
      <c r="C1778" s="2">
        <v>2</v>
      </c>
      <c r="D1778" s="1" t="s">
        <v>12</v>
      </c>
      <c r="E1778" s="35"/>
    </row>
    <row r="1779" spans="1:5" x14ac:dyDescent="0.25">
      <c r="A1779" s="1" t="s">
        <v>15</v>
      </c>
      <c r="B1779" s="2">
        <v>2793</v>
      </c>
      <c r="C1779" s="2">
        <v>3</v>
      </c>
      <c r="D1779" s="1" t="s">
        <v>12</v>
      </c>
      <c r="E1779" s="35"/>
    </row>
    <row r="1780" spans="1:5" x14ac:dyDescent="0.25">
      <c r="A1780" s="1" t="s">
        <v>15</v>
      </c>
      <c r="B1780" s="2">
        <v>2813</v>
      </c>
      <c r="C1780" s="2">
        <v>8</v>
      </c>
      <c r="D1780" s="1" t="s">
        <v>12</v>
      </c>
      <c r="E1780" s="35"/>
    </row>
    <row r="1781" spans="1:5" x14ac:dyDescent="0.25">
      <c r="A1781" s="1" t="s">
        <v>15</v>
      </c>
      <c r="B1781" s="2">
        <v>2845</v>
      </c>
      <c r="C1781" s="2">
        <v>1</v>
      </c>
      <c r="D1781" s="1" t="s">
        <v>12</v>
      </c>
      <c r="E1781" s="35"/>
    </row>
    <row r="1782" spans="1:5" x14ac:dyDescent="0.25">
      <c r="A1782" s="1" t="s">
        <v>15</v>
      </c>
      <c r="B1782" s="2">
        <v>2846</v>
      </c>
      <c r="C1782" s="2">
        <v>1</v>
      </c>
      <c r="D1782" s="1" t="s">
        <v>12</v>
      </c>
      <c r="E1782" s="35"/>
    </row>
    <row r="1783" spans="1:5" x14ac:dyDescent="0.25">
      <c r="A1783" s="1" t="s">
        <v>15</v>
      </c>
      <c r="B1783" s="2">
        <v>2850</v>
      </c>
      <c r="C1783" s="2">
        <v>3</v>
      </c>
      <c r="D1783" s="1" t="s">
        <v>12</v>
      </c>
      <c r="E1783" s="35"/>
    </row>
    <row r="1784" spans="1:5" x14ac:dyDescent="0.25">
      <c r="A1784" s="1" t="s">
        <v>15</v>
      </c>
      <c r="B1784" s="2">
        <v>2860</v>
      </c>
      <c r="C1784" s="2">
        <v>3</v>
      </c>
      <c r="D1784" s="1" t="s">
        <v>12</v>
      </c>
      <c r="E1784" s="35"/>
    </row>
    <row r="1785" spans="1:5" x14ac:dyDescent="0.25">
      <c r="A1785" s="1" t="s">
        <v>15</v>
      </c>
      <c r="B1785" s="2">
        <v>2900</v>
      </c>
      <c r="C1785" s="2">
        <v>33</v>
      </c>
      <c r="D1785" s="1" t="s">
        <v>12</v>
      </c>
      <c r="E1785" s="35"/>
    </row>
    <row r="1786" spans="1:5" x14ac:dyDescent="0.25">
      <c r="A1786" s="1" t="s">
        <v>15</v>
      </c>
      <c r="B1786" s="2">
        <v>2901</v>
      </c>
      <c r="C1786" s="2">
        <v>2</v>
      </c>
      <c r="D1786" s="1" t="s">
        <v>12</v>
      </c>
      <c r="E1786" s="35"/>
    </row>
    <row r="1787" spans="1:5" x14ac:dyDescent="0.25">
      <c r="A1787" s="1" t="s">
        <v>15</v>
      </c>
      <c r="B1787" s="2">
        <v>2925</v>
      </c>
      <c r="C1787" s="2">
        <v>2</v>
      </c>
      <c r="D1787" s="1" t="s">
        <v>12</v>
      </c>
      <c r="E1787" s="35"/>
    </row>
    <row r="1788" spans="1:5" x14ac:dyDescent="0.25">
      <c r="A1788" s="1" t="s">
        <v>15</v>
      </c>
      <c r="B1788" s="2">
        <v>2943</v>
      </c>
      <c r="C1788" s="2">
        <v>2</v>
      </c>
      <c r="D1788" s="1" t="s">
        <v>12</v>
      </c>
      <c r="E1788" s="35"/>
    </row>
    <row r="1789" spans="1:5" x14ac:dyDescent="0.25">
      <c r="A1789" s="1" t="s">
        <v>15</v>
      </c>
      <c r="B1789" s="2">
        <v>2955</v>
      </c>
      <c r="C1789" s="2">
        <v>2</v>
      </c>
      <c r="D1789" s="1" t="s">
        <v>12</v>
      </c>
      <c r="E1789" s="35"/>
    </row>
    <row r="1790" spans="1:5" x14ac:dyDescent="0.25">
      <c r="A1790" s="1" t="s">
        <v>15</v>
      </c>
      <c r="B1790" s="2">
        <v>2966</v>
      </c>
      <c r="C1790" s="2">
        <v>13</v>
      </c>
      <c r="D1790" s="1" t="s">
        <v>12</v>
      </c>
      <c r="E1790" s="35"/>
    </row>
    <row r="1791" spans="1:5" x14ac:dyDescent="0.25">
      <c r="A1791" s="1" t="s">
        <v>15</v>
      </c>
      <c r="B1791" s="2">
        <v>2991</v>
      </c>
      <c r="C1791" s="2">
        <v>7</v>
      </c>
      <c r="D1791" s="1" t="s">
        <v>12</v>
      </c>
      <c r="E1791" s="35"/>
    </row>
    <row r="1792" spans="1:5" x14ac:dyDescent="0.25">
      <c r="A1792" s="1" t="s">
        <v>15</v>
      </c>
      <c r="B1792" s="2">
        <v>3002</v>
      </c>
      <c r="C1792" s="2">
        <v>3</v>
      </c>
      <c r="D1792" s="1" t="s">
        <v>12</v>
      </c>
      <c r="E1792" s="35"/>
    </row>
    <row r="1793" spans="1:5" x14ac:dyDescent="0.25">
      <c r="A1793" s="1" t="s">
        <v>15</v>
      </c>
      <c r="B1793" s="2">
        <v>3171</v>
      </c>
      <c r="C1793" s="2">
        <v>3</v>
      </c>
      <c r="D1793" s="1" t="s">
        <v>12</v>
      </c>
      <c r="E1793" s="35"/>
    </row>
    <row r="1794" spans="1:5" x14ac:dyDescent="0.25">
      <c r="A1794" s="1" t="s">
        <v>15</v>
      </c>
      <c r="B1794" s="2">
        <v>3232</v>
      </c>
      <c r="C1794" s="2">
        <v>1</v>
      </c>
      <c r="D1794" s="1" t="s">
        <v>12</v>
      </c>
      <c r="E1794" s="35"/>
    </row>
    <row r="1795" spans="1:5" x14ac:dyDescent="0.25">
      <c r="A1795" s="1" t="s">
        <v>15</v>
      </c>
      <c r="B1795" s="2">
        <v>3267</v>
      </c>
      <c r="C1795" s="2">
        <v>7</v>
      </c>
      <c r="D1795" s="1" t="s">
        <v>12</v>
      </c>
      <c r="E1795" s="35"/>
    </row>
    <row r="1796" spans="1:5" x14ac:dyDescent="0.25">
      <c r="A1796" s="1" t="s">
        <v>15</v>
      </c>
      <c r="B1796" s="2">
        <v>3268</v>
      </c>
      <c r="C1796" s="2">
        <v>2</v>
      </c>
      <c r="D1796" s="1" t="s">
        <v>12</v>
      </c>
      <c r="E1796" s="35"/>
    </row>
    <row r="1797" spans="1:5" x14ac:dyDescent="0.25">
      <c r="A1797" s="1" t="s">
        <v>15</v>
      </c>
      <c r="B1797" s="2">
        <v>3301</v>
      </c>
      <c r="C1797" s="2">
        <v>1</v>
      </c>
      <c r="D1797" s="1" t="s">
        <v>12</v>
      </c>
      <c r="E1797" s="35"/>
    </row>
    <row r="1798" spans="1:5" x14ac:dyDescent="0.25">
      <c r="A1798" s="1" t="s">
        <v>15</v>
      </c>
      <c r="B1798" s="2">
        <v>3348</v>
      </c>
      <c r="C1798" s="2">
        <v>1</v>
      </c>
      <c r="D1798" s="1" t="s">
        <v>12</v>
      </c>
      <c r="E1798" s="35"/>
    </row>
    <row r="1799" spans="1:5" x14ac:dyDescent="0.25">
      <c r="A1799" s="1" t="s">
        <v>15</v>
      </c>
      <c r="B1799" s="2">
        <v>3352</v>
      </c>
      <c r="C1799" s="2">
        <v>3</v>
      </c>
      <c r="D1799" s="1" t="s">
        <v>12</v>
      </c>
      <c r="E1799" s="35"/>
    </row>
    <row r="1800" spans="1:5" x14ac:dyDescent="0.25">
      <c r="A1800" s="1" t="s">
        <v>15</v>
      </c>
      <c r="B1800" s="2">
        <v>3455</v>
      </c>
      <c r="C1800" s="2">
        <v>12</v>
      </c>
      <c r="D1800" s="1" t="s">
        <v>12</v>
      </c>
      <c r="E1800" s="35"/>
    </row>
    <row r="1801" spans="1:5" x14ac:dyDescent="0.25">
      <c r="A1801" s="1" t="s">
        <v>15</v>
      </c>
      <c r="B1801" s="2">
        <v>3526</v>
      </c>
      <c r="C1801" s="2">
        <v>7</v>
      </c>
      <c r="D1801" s="1" t="s">
        <v>12</v>
      </c>
      <c r="E1801" s="35"/>
    </row>
    <row r="1802" spans="1:5" x14ac:dyDescent="0.25">
      <c r="A1802" s="1" t="s">
        <v>14</v>
      </c>
      <c r="B1802" s="2">
        <v>555</v>
      </c>
      <c r="C1802" s="2">
        <v>56</v>
      </c>
      <c r="D1802" s="1" t="s">
        <v>12</v>
      </c>
      <c r="E1802" s="35"/>
    </row>
    <row r="1803" spans="1:5" x14ac:dyDescent="0.25">
      <c r="A1803" s="1" t="s">
        <v>14</v>
      </c>
      <c r="B1803" s="2">
        <v>575</v>
      </c>
      <c r="C1803" s="2">
        <v>58</v>
      </c>
      <c r="D1803" s="1" t="s">
        <v>12</v>
      </c>
      <c r="E1803" s="35"/>
    </row>
    <row r="1804" spans="1:5" x14ac:dyDescent="0.25">
      <c r="A1804" s="1" t="s">
        <v>14</v>
      </c>
      <c r="B1804" s="2">
        <v>621</v>
      </c>
      <c r="C1804" s="2">
        <v>10</v>
      </c>
      <c r="D1804" s="1" t="s">
        <v>12</v>
      </c>
      <c r="E1804" s="35"/>
    </row>
    <row r="1805" spans="1:5" x14ac:dyDescent="0.25">
      <c r="A1805" s="1" t="s">
        <v>14</v>
      </c>
      <c r="B1805" s="2">
        <v>623</v>
      </c>
      <c r="C1805" s="2">
        <v>29</v>
      </c>
      <c r="D1805" s="1" t="s">
        <v>12</v>
      </c>
      <c r="E1805" s="35"/>
    </row>
    <row r="1806" spans="1:5" x14ac:dyDescent="0.25">
      <c r="A1806" s="1" t="s">
        <v>14</v>
      </c>
      <c r="B1806" s="2">
        <v>630</v>
      </c>
      <c r="C1806" s="2">
        <v>9</v>
      </c>
      <c r="D1806" s="1" t="s">
        <v>12</v>
      </c>
      <c r="E1806" s="35"/>
    </row>
    <row r="1807" spans="1:5" x14ac:dyDescent="0.25">
      <c r="A1807" s="1" t="s">
        <v>14</v>
      </c>
      <c r="B1807" s="2">
        <v>639</v>
      </c>
      <c r="C1807" s="2">
        <v>24</v>
      </c>
      <c r="D1807" s="1" t="s">
        <v>12</v>
      </c>
      <c r="E1807" s="35"/>
    </row>
    <row r="1808" spans="1:5" x14ac:dyDescent="0.25">
      <c r="A1808" s="1" t="s">
        <v>14</v>
      </c>
      <c r="B1808" s="2">
        <v>640</v>
      </c>
      <c r="C1808" s="2">
        <v>14</v>
      </c>
      <c r="D1808" s="1" t="s">
        <v>12</v>
      </c>
      <c r="E1808" s="35"/>
    </row>
    <row r="1809" spans="1:5" x14ac:dyDescent="0.25">
      <c r="A1809" s="1" t="s">
        <v>14</v>
      </c>
      <c r="B1809" s="2">
        <v>653</v>
      </c>
      <c r="C1809" s="2">
        <v>8</v>
      </c>
      <c r="D1809" s="1" t="s">
        <v>12</v>
      </c>
      <c r="E1809" s="35"/>
    </row>
    <row r="1810" spans="1:5" x14ac:dyDescent="0.25">
      <c r="A1810" s="1" t="s">
        <v>14</v>
      </c>
      <c r="B1810" s="2">
        <v>663</v>
      </c>
      <c r="C1810" s="2">
        <v>8</v>
      </c>
      <c r="D1810" s="1" t="s">
        <v>12</v>
      </c>
      <c r="E1810" s="35"/>
    </row>
    <row r="1811" spans="1:5" x14ac:dyDescent="0.25">
      <c r="A1811" s="1" t="s">
        <v>14</v>
      </c>
      <c r="B1811" s="2">
        <v>683</v>
      </c>
      <c r="C1811" s="2">
        <v>8</v>
      </c>
      <c r="D1811" s="1" t="s">
        <v>12</v>
      </c>
      <c r="E1811" s="35"/>
    </row>
    <row r="1812" spans="1:5" x14ac:dyDescent="0.25">
      <c r="A1812" s="1" t="s">
        <v>14</v>
      </c>
      <c r="B1812" s="2">
        <v>693</v>
      </c>
      <c r="C1812" s="2">
        <v>41</v>
      </c>
      <c r="D1812" s="1" t="s">
        <v>12</v>
      </c>
      <c r="E1812" s="35"/>
    </row>
    <row r="1813" spans="1:5" x14ac:dyDescent="0.25">
      <c r="A1813" s="1" t="s">
        <v>14</v>
      </c>
      <c r="B1813" s="2">
        <v>709</v>
      </c>
      <c r="C1813" s="2">
        <v>3</v>
      </c>
      <c r="D1813" s="1" t="s">
        <v>12</v>
      </c>
      <c r="E1813" s="35"/>
    </row>
    <row r="1814" spans="1:5" x14ac:dyDescent="0.25">
      <c r="A1814" s="1" t="s">
        <v>14</v>
      </c>
      <c r="B1814" s="2">
        <v>710</v>
      </c>
      <c r="C1814" s="2">
        <v>9</v>
      </c>
      <c r="D1814" s="1" t="s">
        <v>12</v>
      </c>
      <c r="E1814" s="35"/>
    </row>
    <row r="1815" spans="1:5" x14ac:dyDescent="0.25">
      <c r="A1815" s="1" t="s">
        <v>14</v>
      </c>
      <c r="B1815" s="2">
        <v>715</v>
      </c>
      <c r="C1815" s="2">
        <v>9</v>
      </c>
      <c r="D1815" s="1" t="s">
        <v>12</v>
      </c>
      <c r="E1815" s="35"/>
    </row>
    <row r="1816" spans="1:5" x14ac:dyDescent="0.25">
      <c r="A1816" s="1" t="s">
        <v>14</v>
      </c>
      <c r="B1816" s="2">
        <v>718</v>
      </c>
      <c r="C1816" s="2">
        <v>9</v>
      </c>
      <c r="D1816" s="1" t="s">
        <v>12</v>
      </c>
      <c r="E1816" s="35"/>
    </row>
    <row r="1817" spans="1:5" x14ac:dyDescent="0.25">
      <c r="A1817" s="1" t="s">
        <v>14</v>
      </c>
      <c r="B1817" s="2">
        <v>720</v>
      </c>
      <c r="C1817" s="2">
        <v>13</v>
      </c>
      <c r="D1817" s="1" t="s">
        <v>12</v>
      </c>
      <c r="E1817" s="35"/>
    </row>
    <row r="1818" spans="1:5" x14ac:dyDescent="0.25">
      <c r="A1818" s="1" t="s">
        <v>14</v>
      </c>
      <c r="B1818" s="2">
        <v>727</v>
      </c>
      <c r="C1818" s="2">
        <v>38</v>
      </c>
      <c r="D1818" s="1" t="s">
        <v>12</v>
      </c>
      <c r="E1818" s="35"/>
    </row>
    <row r="1819" spans="1:5" x14ac:dyDescent="0.25">
      <c r="A1819" s="1" t="s">
        <v>14</v>
      </c>
      <c r="B1819" s="2">
        <v>727</v>
      </c>
      <c r="C1819" s="2">
        <v>73</v>
      </c>
      <c r="D1819" s="1" t="s">
        <v>12</v>
      </c>
      <c r="E1819" s="35"/>
    </row>
    <row r="1820" spans="1:5" x14ac:dyDescent="0.25">
      <c r="A1820" s="1" t="s">
        <v>14</v>
      </c>
      <c r="B1820" s="2">
        <v>728</v>
      </c>
      <c r="C1820" s="2">
        <v>21</v>
      </c>
      <c r="D1820" s="1" t="s">
        <v>12</v>
      </c>
      <c r="E1820" s="35"/>
    </row>
    <row r="1821" spans="1:5" x14ac:dyDescent="0.25">
      <c r="A1821" s="1" t="s">
        <v>14</v>
      </c>
      <c r="B1821" s="2">
        <v>734</v>
      </c>
      <c r="C1821" s="2">
        <v>22</v>
      </c>
      <c r="D1821" s="1" t="s">
        <v>12</v>
      </c>
      <c r="E1821" s="35"/>
    </row>
    <row r="1822" spans="1:5" x14ac:dyDescent="0.25">
      <c r="A1822" s="1" t="s">
        <v>14</v>
      </c>
      <c r="B1822" s="2">
        <v>747</v>
      </c>
      <c r="C1822" s="2">
        <v>75</v>
      </c>
      <c r="D1822" s="1" t="s">
        <v>12</v>
      </c>
      <c r="E1822" s="35"/>
    </row>
    <row r="1823" spans="1:5" x14ac:dyDescent="0.25">
      <c r="A1823" s="1" t="s">
        <v>14</v>
      </c>
      <c r="B1823" s="2">
        <v>752</v>
      </c>
      <c r="C1823" s="2">
        <v>22</v>
      </c>
      <c r="D1823" s="1" t="s">
        <v>12</v>
      </c>
      <c r="E1823" s="35"/>
    </row>
    <row r="1824" spans="1:5" x14ac:dyDescent="0.25">
      <c r="A1824" s="1" t="s">
        <v>14</v>
      </c>
      <c r="B1824" s="2">
        <v>752</v>
      </c>
      <c r="C1824" s="2">
        <v>56</v>
      </c>
      <c r="D1824" s="1" t="s">
        <v>12</v>
      </c>
      <c r="E1824" s="35"/>
    </row>
    <row r="1825" spans="1:5" x14ac:dyDescent="0.25">
      <c r="A1825" s="1" t="s">
        <v>14</v>
      </c>
      <c r="B1825" s="2">
        <v>756</v>
      </c>
      <c r="C1825" s="2">
        <v>8</v>
      </c>
      <c r="D1825" s="1" t="s">
        <v>12</v>
      </c>
      <c r="E1825" s="35"/>
    </row>
    <row r="1826" spans="1:5" x14ac:dyDescent="0.25">
      <c r="A1826" s="1" t="s">
        <v>14</v>
      </c>
      <c r="B1826" s="2">
        <v>757</v>
      </c>
      <c r="C1826" s="2">
        <v>76</v>
      </c>
      <c r="D1826" s="1" t="s">
        <v>12</v>
      </c>
      <c r="E1826" s="35"/>
    </row>
    <row r="1827" spans="1:5" x14ac:dyDescent="0.25">
      <c r="A1827" s="1" t="s">
        <v>14</v>
      </c>
      <c r="B1827" s="2">
        <v>759</v>
      </c>
      <c r="C1827" s="2">
        <v>8</v>
      </c>
      <c r="D1827" s="1" t="s">
        <v>12</v>
      </c>
      <c r="E1827" s="35"/>
    </row>
    <row r="1828" spans="1:5" x14ac:dyDescent="0.25">
      <c r="A1828" s="1" t="s">
        <v>14</v>
      </c>
      <c r="B1828" s="2">
        <v>767</v>
      </c>
      <c r="C1828" s="2">
        <v>9</v>
      </c>
      <c r="D1828" s="1" t="s">
        <v>12</v>
      </c>
      <c r="E1828" s="35"/>
    </row>
    <row r="1829" spans="1:5" x14ac:dyDescent="0.25">
      <c r="A1829" s="1" t="s">
        <v>14</v>
      </c>
      <c r="B1829" s="2">
        <v>767</v>
      </c>
      <c r="C1829" s="2">
        <v>77</v>
      </c>
      <c r="D1829" s="1" t="s">
        <v>12</v>
      </c>
      <c r="E1829" s="35"/>
    </row>
    <row r="1830" spans="1:5" x14ac:dyDescent="0.25">
      <c r="A1830" s="1" t="s">
        <v>14</v>
      </c>
      <c r="B1830" s="2">
        <v>770</v>
      </c>
      <c r="C1830" s="2">
        <v>29</v>
      </c>
      <c r="D1830" s="1" t="s">
        <v>12</v>
      </c>
      <c r="E1830" s="35"/>
    </row>
    <row r="1831" spans="1:5" x14ac:dyDescent="0.25">
      <c r="A1831" s="1" t="s">
        <v>14</v>
      </c>
      <c r="B1831" s="2">
        <v>776</v>
      </c>
      <c r="C1831" s="2">
        <v>24</v>
      </c>
      <c r="D1831" s="1" t="s">
        <v>12</v>
      </c>
      <c r="E1831" s="35"/>
    </row>
    <row r="1832" spans="1:5" x14ac:dyDescent="0.25">
      <c r="A1832" s="1" t="s">
        <v>14</v>
      </c>
      <c r="B1832" s="2">
        <v>789</v>
      </c>
      <c r="C1832" s="2">
        <v>19</v>
      </c>
      <c r="D1832" s="1" t="s">
        <v>12</v>
      </c>
      <c r="E1832" s="35"/>
    </row>
    <row r="1833" spans="1:5" x14ac:dyDescent="0.25">
      <c r="A1833" s="1" t="s">
        <v>14</v>
      </c>
      <c r="B1833" s="2">
        <v>807</v>
      </c>
      <c r="C1833" s="2">
        <v>46</v>
      </c>
      <c r="D1833" s="1" t="s">
        <v>12</v>
      </c>
      <c r="E1833" s="35"/>
    </row>
    <row r="1834" spans="1:5" x14ac:dyDescent="0.25">
      <c r="A1834" s="1" t="s">
        <v>14</v>
      </c>
      <c r="B1834" s="2">
        <v>808</v>
      </c>
      <c r="C1834" s="2">
        <v>10</v>
      </c>
      <c r="D1834" s="1" t="s">
        <v>12</v>
      </c>
      <c r="E1834" s="35"/>
    </row>
    <row r="1835" spans="1:5" x14ac:dyDescent="0.25">
      <c r="A1835" s="1" t="s">
        <v>14</v>
      </c>
      <c r="B1835" s="2">
        <v>808</v>
      </c>
      <c r="C1835" s="2">
        <v>10</v>
      </c>
      <c r="D1835" s="1" t="s">
        <v>12</v>
      </c>
      <c r="E1835" s="35"/>
    </row>
    <row r="1836" spans="1:5" x14ac:dyDescent="0.25">
      <c r="A1836" s="1" t="s">
        <v>14</v>
      </c>
      <c r="B1836" s="2">
        <v>813</v>
      </c>
      <c r="C1836" s="2">
        <v>12</v>
      </c>
      <c r="D1836" s="1" t="s">
        <v>12</v>
      </c>
      <c r="E1836" s="35"/>
    </row>
    <row r="1837" spans="1:5" x14ac:dyDescent="0.25">
      <c r="A1837" s="1" t="s">
        <v>14</v>
      </c>
      <c r="B1837" s="2">
        <v>815</v>
      </c>
      <c r="C1837" s="2">
        <v>21</v>
      </c>
      <c r="D1837" s="1" t="s">
        <v>12</v>
      </c>
      <c r="E1837" s="35"/>
    </row>
    <row r="1838" spans="1:5" x14ac:dyDescent="0.25">
      <c r="A1838" s="1" t="s">
        <v>14</v>
      </c>
      <c r="B1838" s="2">
        <v>816</v>
      </c>
      <c r="C1838" s="2">
        <v>4</v>
      </c>
      <c r="D1838" s="1" t="s">
        <v>12</v>
      </c>
      <c r="E1838" s="35"/>
    </row>
    <row r="1839" spans="1:5" x14ac:dyDescent="0.25">
      <c r="A1839" s="1" t="s">
        <v>14</v>
      </c>
      <c r="B1839" s="2">
        <v>821</v>
      </c>
      <c r="C1839" s="2">
        <v>14</v>
      </c>
      <c r="D1839" s="1" t="s">
        <v>12</v>
      </c>
      <c r="E1839" s="35"/>
    </row>
    <row r="1840" spans="1:5" x14ac:dyDescent="0.25">
      <c r="A1840" s="1" t="s">
        <v>14</v>
      </c>
      <c r="B1840" s="2">
        <v>831</v>
      </c>
      <c r="C1840" s="2">
        <v>9</v>
      </c>
      <c r="D1840" s="1" t="s">
        <v>12</v>
      </c>
      <c r="E1840" s="35"/>
    </row>
    <row r="1841" spans="1:5" x14ac:dyDescent="0.25">
      <c r="A1841" s="1" t="s">
        <v>14</v>
      </c>
      <c r="B1841" s="2">
        <v>833</v>
      </c>
      <c r="C1841" s="2">
        <v>10</v>
      </c>
      <c r="D1841" s="1" t="s">
        <v>12</v>
      </c>
      <c r="E1841" s="35"/>
    </row>
    <row r="1842" spans="1:5" x14ac:dyDescent="0.25">
      <c r="A1842" s="1" t="s">
        <v>14</v>
      </c>
      <c r="B1842" s="2">
        <v>833</v>
      </c>
      <c r="C1842" s="2">
        <v>26</v>
      </c>
      <c r="D1842" s="1" t="s">
        <v>12</v>
      </c>
      <c r="E1842" s="35"/>
    </row>
    <row r="1843" spans="1:5" x14ac:dyDescent="0.25">
      <c r="A1843" s="1" t="s">
        <v>14</v>
      </c>
      <c r="B1843" s="2">
        <v>834</v>
      </c>
      <c r="C1843" s="2">
        <v>22</v>
      </c>
      <c r="D1843" s="1" t="s">
        <v>12</v>
      </c>
      <c r="E1843" s="35"/>
    </row>
    <row r="1844" spans="1:5" x14ac:dyDescent="0.25">
      <c r="A1844" s="1" t="s">
        <v>14</v>
      </c>
      <c r="B1844" s="2">
        <v>843</v>
      </c>
      <c r="C1844" s="2">
        <v>55</v>
      </c>
      <c r="D1844" s="1" t="s">
        <v>12</v>
      </c>
      <c r="E1844" s="35"/>
    </row>
    <row r="1845" spans="1:5" x14ac:dyDescent="0.25">
      <c r="A1845" s="1" t="s">
        <v>14</v>
      </c>
      <c r="B1845" s="2">
        <v>846</v>
      </c>
      <c r="C1845" s="2">
        <v>23</v>
      </c>
      <c r="D1845" s="1" t="s">
        <v>12</v>
      </c>
      <c r="E1845" s="35"/>
    </row>
    <row r="1846" spans="1:5" x14ac:dyDescent="0.25">
      <c r="A1846" s="1" t="s">
        <v>14</v>
      </c>
      <c r="B1846" s="2">
        <v>848</v>
      </c>
      <c r="C1846" s="2">
        <v>6</v>
      </c>
      <c r="D1846" s="1" t="s">
        <v>12</v>
      </c>
      <c r="E1846" s="35"/>
    </row>
    <row r="1847" spans="1:5" x14ac:dyDescent="0.25">
      <c r="A1847" s="1" t="s">
        <v>14</v>
      </c>
      <c r="B1847" s="2">
        <v>848</v>
      </c>
      <c r="C1847" s="2">
        <v>25</v>
      </c>
      <c r="D1847" s="1" t="s">
        <v>12</v>
      </c>
      <c r="E1847" s="35"/>
    </row>
    <row r="1848" spans="1:5" x14ac:dyDescent="0.25">
      <c r="A1848" s="1" t="s">
        <v>14</v>
      </c>
      <c r="B1848" s="2">
        <v>850</v>
      </c>
      <c r="C1848" s="2">
        <v>33</v>
      </c>
      <c r="D1848" s="1" t="s">
        <v>12</v>
      </c>
      <c r="E1848" s="35"/>
    </row>
    <row r="1849" spans="1:5" x14ac:dyDescent="0.25">
      <c r="A1849" s="1" t="s">
        <v>14</v>
      </c>
      <c r="B1849" s="2">
        <v>858</v>
      </c>
      <c r="C1849" s="2">
        <v>9</v>
      </c>
      <c r="D1849" s="1" t="s">
        <v>12</v>
      </c>
      <c r="E1849" s="35"/>
    </row>
    <row r="1850" spans="1:5" x14ac:dyDescent="0.25">
      <c r="A1850" s="1" t="s">
        <v>14</v>
      </c>
      <c r="B1850" s="2">
        <v>862</v>
      </c>
      <c r="C1850" s="2">
        <v>41</v>
      </c>
      <c r="D1850" s="1" t="s">
        <v>12</v>
      </c>
      <c r="E1850" s="35"/>
    </row>
    <row r="1851" spans="1:5" x14ac:dyDescent="0.25">
      <c r="A1851" s="1" t="s">
        <v>14</v>
      </c>
      <c r="B1851" s="2">
        <v>863</v>
      </c>
      <c r="C1851" s="2">
        <v>11</v>
      </c>
      <c r="D1851" s="1" t="s">
        <v>12</v>
      </c>
      <c r="E1851" s="35"/>
    </row>
    <row r="1852" spans="1:5" x14ac:dyDescent="0.25">
      <c r="A1852" s="1" t="s">
        <v>14</v>
      </c>
      <c r="B1852" s="2">
        <v>864</v>
      </c>
      <c r="C1852" s="2">
        <v>13</v>
      </c>
      <c r="D1852" s="1" t="s">
        <v>12</v>
      </c>
      <c r="E1852" s="35"/>
    </row>
    <row r="1853" spans="1:5" x14ac:dyDescent="0.25">
      <c r="A1853" s="1" t="s">
        <v>14</v>
      </c>
      <c r="B1853" s="2">
        <v>865</v>
      </c>
      <c r="C1853" s="2">
        <v>5</v>
      </c>
      <c r="D1853" s="1" t="s">
        <v>12</v>
      </c>
      <c r="E1853" s="35"/>
    </row>
    <row r="1854" spans="1:5" x14ac:dyDescent="0.25">
      <c r="A1854" s="1" t="s">
        <v>14</v>
      </c>
      <c r="B1854" s="2">
        <v>866</v>
      </c>
      <c r="C1854" s="2">
        <v>8</v>
      </c>
      <c r="D1854" s="1" t="s">
        <v>12</v>
      </c>
      <c r="E1854" s="35"/>
    </row>
    <row r="1855" spans="1:5" x14ac:dyDescent="0.25">
      <c r="A1855" s="1" t="s">
        <v>14</v>
      </c>
      <c r="B1855" s="2">
        <v>869</v>
      </c>
      <c r="C1855" s="2">
        <v>11</v>
      </c>
      <c r="D1855" s="1" t="s">
        <v>12</v>
      </c>
      <c r="E1855" s="35"/>
    </row>
    <row r="1856" spans="1:5" x14ac:dyDescent="0.25">
      <c r="A1856" s="1" t="s">
        <v>14</v>
      </c>
      <c r="B1856" s="2">
        <v>870</v>
      </c>
      <c r="C1856" s="2">
        <v>35</v>
      </c>
      <c r="D1856" s="1" t="s">
        <v>12</v>
      </c>
      <c r="E1856" s="35"/>
    </row>
    <row r="1857" spans="1:5" x14ac:dyDescent="0.25">
      <c r="A1857" s="1" t="s">
        <v>14</v>
      </c>
      <c r="B1857" s="2">
        <v>870</v>
      </c>
      <c r="C1857" s="2">
        <v>39</v>
      </c>
      <c r="D1857" s="1" t="s">
        <v>12</v>
      </c>
      <c r="E1857" s="35"/>
    </row>
    <row r="1858" spans="1:5" x14ac:dyDescent="0.25">
      <c r="A1858" s="1" t="s">
        <v>14</v>
      </c>
      <c r="B1858" s="2">
        <v>871</v>
      </c>
      <c r="C1858" s="2">
        <v>42</v>
      </c>
      <c r="D1858" s="1" t="s">
        <v>12</v>
      </c>
      <c r="E1858" s="35"/>
    </row>
    <row r="1859" spans="1:5" x14ac:dyDescent="0.25">
      <c r="A1859" s="1" t="s">
        <v>14</v>
      </c>
      <c r="B1859" s="2">
        <v>872</v>
      </c>
      <c r="C1859" s="2">
        <v>11</v>
      </c>
      <c r="D1859" s="1" t="s">
        <v>12</v>
      </c>
      <c r="E1859" s="35"/>
    </row>
    <row r="1860" spans="1:5" x14ac:dyDescent="0.25">
      <c r="A1860" s="1" t="s">
        <v>14</v>
      </c>
      <c r="B1860" s="2">
        <v>873</v>
      </c>
      <c r="C1860" s="2">
        <v>23</v>
      </c>
      <c r="D1860" s="1" t="s">
        <v>12</v>
      </c>
      <c r="E1860" s="35"/>
    </row>
    <row r="1861" spans="1:5" x14ac:dyDescent="0.25">
      <c r="A1861" s="1" t="s">
        <v>14</v>
      </c>
      <c r="B1861" s="2">
        <v>875</v>
      </c>
      <c r="C1861" s="2">
        <v>13</v>
      </c>
      <c r="D1861" s="1" t="s">
        <v>12</v>
      </c>
      <c r="E1861" s="35"/>
    </row>
    <row r="1862" spans="1:5" x14ac:dyDescent="0.25">
      <c r="A1862" s="1" t="s">
        <v>14</v>
      </c>
      <c r="B1862" s="2">
        <v>876</v>
      </c>
      <c r="C1862" s="2">
        <v>7</v>
      </c>
      <c r="D1862" s="1" t="s">
        <v>12</v>
      </c>
      <c r="E1862" s="35"/>
    </row>
    <row r="1863" spans="1:5" x14ac:dyDescent="0.25">
      <c r="A1863" s="1" t="s">
        <v>14</v>
      </c>
      <c r="B1863" s="2">
        <v>877</v>
      </c>
      <c r="C1863" s="2">
        <v>7</v>
      </c>
      <c r="D1863" s="1" t="s">
        <v>12</v>
      </c>
      <c r="E1863" s="35"/>
    </row>
    <row r="1864" spans="1:5" x14ac:dyDescent="0.25">
      <c r="A1864" s="1" t="s">
        <v>14</v>
      </c>
      <c r="B1864" s="2">
        <v>879</v>
      </c>
      <c r="C1864" s="2">
        <v>14</v>
      </c>
      <c r="D1864" s="1" t="s">
        <v>12</v>
      </c>
      <c r="E1864" s="35"/>
    </row>
    <row r="1865" spans="1:5" x14ac:dyDescent="0.25">
      <c r="A1865" s="1" t="s">
        <v>14</v>
      </c>
      <c r="B1865" s="2">
        <v>879</v>
      </c>
      <c r="C1865" s="2">
        <v>18</v>
      </c>
      <c r="D1865" s="1" t="s">
        <v>12</v>
      </c>
      <c r="E1865" s="35"/>
    </row>
    <row r="1866" spans="1:5" x14ac:dyDescent="0.25">
      <c r="A1866" s="1" t="s">
        <v>14</v>
      </c>
      <c r="B1866" s="2">
        <v>884</v>
      </c>
      <c r="C1866" s="2">
        <v>21</v>
      </c>
      <c r="D1866" s="1" t="s">
        <v>12</v>
      </c>
      <c r="E1866" s="35"/>
    </row>
    <row r="1867" spans="1:5" x14ac:dyDescent="0.25">
      <c r="A1867" s="1" t="s">
        <v>14</v>
      </c>
      <c r="B1867" s="2">
        <v>887</v>
      </c>
      <c r="C1867" s="2">
        <v>11</v>
      </c>
      <c r="D1867" s="1" t="s">
        <v>12</v>
      </c>
      <c r="E1867" s="35"/>
    </row>
    <row r="1868" spans="1:5" x14ac:dyDescent="0.25">
      <c r="A1868" s="1" t="s">
        <v>14</v>
      </c>
      <c r="B1868" s="2">
        <v>888</v>
      </c>
      <c r="C1868" s="2">
        <v>20</v>
      </c>
      <c r="D1868" s="1" t="s">
        <v>12</v>
      </c>
      <c r="E1868" s="35"/>
    </row>
    <row r="1869" spans="1:5" x14ac:dyDescent="0.25">
      <c r="A1869" s="1" t="s">
        <v>14</v>
      </c>
      <c r="B1869" s="2">
        <v>888</v>
      </c>
      <c r="C1869" s="2">
        <v>11</v>
      </c>
      <c r="D1869" s="1" t="s">
        <v>12</v>
      </c>
      <c r="E1869" s="35"/>
    </row>
    <row r="1870" spans="1:5" x14ac:dyDescent="0.25">
      <c r="A1870" s="1" t="s">
        <v>14</v>
      </c>
      <c r="B1870" s="2">
        <v>888</v>
      </c>
      <c r="C1870" s="2">
        <v>17</v>
      </c>
      <c r="D1870" s="1" t="s">
        <v>12</v>
      </c>
      <c r="E1870" s="35"/>
    </row>
    <row r="1871" spans="1:5" x14ac:dyDescent="0.25">
      <c r="A1871" s="1" t="s">
        <v>14</v>
      </c>
      <c r="B1871" s="2">
        <v>894</v>
      </c>
      <c r="C1871" s="2">
        <v>21</v>
      </c>
      <c r="D1871" s="1" t="s">
        <v>12</v>
      </c>
      <c r="E1871" s="35"/>
    </row>
    <row r="1872" spans="1:5" x14ac:dyDescent="0.25">
      <c r="A1872" s="1" t="s">
        <v>14</v>
      </c>
      <c r="B1872" s="2">
        <v>894</v>
      </c>
      <c r="C1872" s="2">
        <v>11</v>
      </c>
      <c r="D1872" s="1" t="s">
        <v>12</v>
      </c>
      <c r="E1872" s="35"/>
    </row>
    <row r="1873" spans="1:5" x14ac:dyDescent="0.25">
      <c r="A1873" s="1" t="s">
        <v>14</v>
      </c>
      <c r="B1873" s="2">
        <v>895</v>
      </c>
      <c r="C1873" s="2">
        <v>22</v>
      </c>
      <c r="D1873" s="1" t="s">
        <v>12</v>
      </c>
      <c r="E1873" s="35"/>
    </row>
    <row r="1874" spans="1:5" x14ac:dyDescent="0.25">
      <c r="A1874" s="1" t="s">
        <v>14</v>
      </c>
      <c r="B1874" s="2">
        <v>895</v>
      </c>
      <c r="C1874" s="2">
        <v>10</v>
      </c>
      <c r="D1874" s="1" t="s">
        <v>12</v>
      </c>
      <c r="E1874" s="35"/>
    </row>
    <row r="1875" spans="1:5" x14ac:dyDescent="0.25">
      <c r="A1875" s="1" t="s">
        <v>14</v>
      </c>
      <c r="B1875" s="2">
        <v>895</v>
      </c>
      <c r="C1875" s="2">
        <v>7</v>
      </c>
      <c r="D1875" s="1" t="s">
        <v>12</v>
      </c>
      <c r="E1875" s="35"/>
    </row>
    <row r="1876" spans="1:5" x14ac:dyDescent="0.25">
      <c r="A1876" s="1" t="s">
        <v>14</v>
      </c>
      <c r="B1876" s="2">
        <v>898</v>
      </c>
      <c r="C1876" s="2">
        <v>12</v>
      </c>
      <c r="D1876" s="1" t="s">
        <v>12</v>
      </c>
      <c r="E1876" s="35"/>
    </row>
    <row r="1877" spans="1:5" x14ac:dyDescent="0.25">
      <c r="A1877" s="1" t="s">
        <v>14</v>
      </c>
      <c r="B1877" s="2">
        <v>899</v>
      </c>
      <c r="C1877" s="2">
        <v>11</v>
      </c>
      <c r="D1877" s="1" t="s">
        <v>12</v>
      </c>
      <c r="E1877" s="35"/>
    </row>
    <row r="1878" spans="1:5" x14ac:dyDescent="0.25">
      <c r="A1878" s="1" t="s">
        <v>14</v>
      </c>
      <c r="B1878" s="2">
        <v>899</v>
      </c>
      <c r="C1878" s="2">
        <v>4</v>
      </c>
      <c r="D1878" s="1" t="s">
        <v>12</v>
      </c>
      <c r="E1878" s="35"/>
    </row>
    <row r="1879" spans="1:5" x14ac:dyDescent="0.25">
      <c r="A1879" s="1" t="s">
        <v>14</v>
      </c>
      <c r="B1879" s="2">
        <v>899</v>
      </c>
      <c r="C1879" s="2">
        <v>54</v>
      </c>
      <c r="D1879" s="1" t="s">
        <v>12</v>
      </c>
      <c r="E1879" s="35"/>
    </row>
    <row r="1880" spans="1:5" x14ac:dyDescent="0.25">
      <c r="A1880" s="1" t="s">
        <v>14</v>
      </c>
      <c r="B1880" s="2">
        <v>900</v>
      </c>
      <c r="C1880" s="2">
        <v>22</v>
      </c>
      <c r="D1880" s="1" t="s">
        <v>12</v>
      </c>
      <c r="E1880" s="35"/>
    </row>
    <row r="1881" spans="1:5" x14ac:dyDescent="0.25">
      <c r="A1881" s="1" t="s">
        <v>14</v>
      </c>
      <c r="B1881" s="2">
        <v>900</v>
      </c>
      <c r="C1881" s="2">
        <v>26</v>
      </c>
      <c r="D1881" s="1" t="s">
        <v>12</v>
      </c>
      <c r="E1881" s="35"/>
    </row>
    <row r="1882" spans="1:5" x14ac:dyDescent="0.25">
      <c r="A1882" s="1" t="s">
        <v>14</v>
      </c>
      <c r="B1882" s="2">
        <v>902</v>
      </c>
      <c r="C1882" s="2">
        <v>5</v>
      </c>
      <c r="D1882" s="1" t="s">
        <v>12</v>
      </c>
      <c r="E1882" s="35"/>
    </row>
    <row r="1883" spans="1:5" x14ac:dyDescent="0.25">
      <c r="A1883" s="1" t="s">
        <v>14</v>
      </c>
      <c r="B1883" s="2">
        <v>902</v>
      </c>
      <c r="C1883" s="2">
        <v>17</v>
      </c>
      <c r="D1883" s="1" t="s">
        <v>12</v>
      </c>
      <c r="E1883" s="35"/>
    </row>
    <row r="1884" spans="1:5" x14ac:dyDescent="0.25">
      <c r="A1884" s="1" t="s">
        <v>14</v>
      </c>
      <c r="B1884" s="2">
        <v>905</v>
      </c>
      <c r="C1884" s="2">
        <v>11</v>
      </c>
      <c r="D1884" s="1" t="s">
        <v>12</v>
      </c>
      <c r="E1884" s="35"/>
    </row>
    <row r="1885" spans="1:5" x14ac:dyDescent="0.25">
      <c r="A1885" s="1" t="s">
        <v>14</v>
      </c>
      <c r="B1885" s="2">
        <v>907</v>
      </c>
      <c r="C1885" s="2">
        <v>11</v>
      </c>
      <c r="D1885" s="1" t="s">
        <v>12</v>
      </c>
      <c r="E1885" s="35"/>
    </row>
    <row r="1886" spans="1:5" x14ac:dyDescent="0.25">
      <c r="A1886" s="1" t="s">
        <v>14</v>
      </c>
      <c r="B1886" s="2">
        <v>908</v>
      </c>
      <c r="C1886" s="2">
        <v>11</v>
      </c>
      <c r="D1886" s="1" t="s">
        <v>12</v>
      </c>
      <c r="E1886" s="35"/>
    </row>
    <row r="1887" spans="1:5" x14ac:dyDescent="0.25">
      <c r="A1887" s="1" t="s">
        <v>14</v>
      </c>
      <c r="B1887" s="2">
        <v>910</v>
      </c>
      <c r="C1887" s="2">
        <v>13</v>
      </c>
      <c r="D1887" s="1" t="s">
        <v>12</v>
      </c>
      <c r="E1887" s="35"/>
    </row>
    <row r="1888" spans="1:5" x14ac:dyDescent="0.25">
      <c r="A1888" s="1" t="s">
        <v>14</v>
      </c>
      <c r="B1888" s="2">
        <v>910</v>
      </c>
      <c r="C1888" s="2">
        <v>7</v>
      </c>
      <c r="D1888" s="1" t="s">
        <v>12</v>
      </c>
      <c r="E1888" s="35"/>
    </row>
    <row r="1889" spans="1:5" x14ac:dyDescent="0.25">
      <c r="A1889" s="1" t="s">
        <v>14</v>
      </c>
      <c r="B1889" s="2">
        <v>910</v>
      </c>
      <c r="C1889" s="2">
        <v>8</v>
      </c>
      <c r="D1889" s="1" t="s">
        <v>12</v>
      </c>
      <c r="E1889" s="35"/>
    </row>
    <row r="1890" spans="1:5" x14ac:dyDescent="0.25">
      <c r="A1890" s="1" t="s">
        <v>14</v>
      </c>
      <c r="B1890" s="2">
        <v>912</v>
      </c>
      <c r="C1890" s="2">
        <v>21</v>
      </c>
      <c r="D1890" s="1" t="s">
        <v>12</v>
      </c>
      <c r="E1890" s="35"/>
    </row>
    <row r="1891" spans="1:5" x14ac:dyDescent="0.25">
      <c r="A1891" s="1" t="s">
        <v>14</v>
      </c>
      <c r="B1891" s="2">
        <v>916</v>
      </c>
      <c r="C1891" s="2">
        <v>15</v>
      </c>
      <c r="D1891" s="1" t="s">
        <v>12</v>
      </c>
      <c r="E1891" s="35"/>
    </row>
    <row r="1892" spans="1:5" x14ac:dyDescent="0.25">
      <c r="A1892" s="1" t="s">
        <v>14</v>
      </c>
      <c r="B1892" s="2">
        <v>916</v>
      </c>
      <c r="C1892" s="2">
        <v>19</v>
      </c>
      <c r="D1892" s="1" t="s">
        <v>12</v>
      </c>
      <c r="E1892" s="35"/>
    </row>
    <row r="1893" spans="1:5" x14ac:dyDescent="0.25">
      <c r="A1893" s="1" t="s">
        <v>14</v>
      </c>
      <c r="B1893" s="2">
        <v>917</v>
      </c>
      <c r="C1893" s="2">
        <v>14</v>
      </c>
      <c r="D1893" s="1" t="s">
        <v>12</v>
      </c>
      <c r="E1893" s="35"/>
    </row>
    <row r="1894" spans="1:5" x14ac:dyDescent="0.25">
      <c r="A1894" s="1" t="s">
        <v>14</v>
      </c>
      <c r="B1894" s="2">
        <v>918</v>
      </c>
      <c r="C1894" s="2">
        <v>13</v>
      </c>
      <c r="D1894" s="1" t="s">
        <v>12</v>
      </c>
      <c r="E1894" s="35"/>
    </row>
    <row r="1895" spans="1:5" x14ac:dyDescent="0.25">
      <c r="A1895" s="1" t="s">
        <v>14</v>
      </c>
      <c r="B1895" s="2">
        <v>920</v>
      </c>
      <c r="C1895" s="2">
        <v>11</v>
      </c>
      <c r="D1895" s="1" t="s">
        <v>12</v>
      </c>
      <c r="E1895" s="35"/>
    </row>
    <row r="1896" spans="1:5" x14ac:dyDescent="0.25">
      <c r="A1896" s="1" t="s">
        <v>14</v>
      </c>
      <c r="B1896" s="2">
        <v>922</v>
      </c>
      <c r="C1896" s="2">
        <v>4</v>
      </c>
      <c r="D1896" s="1" t="s">
        <v>12</v>
      </c>
      <c r="E1896" s="35"/>
    </row>
    <row r="1897" spans="1:5" x14ac:dyDescent="0.25">
      <c r="A1897" s="1" t="s">
        <v>14</v>
      </c>
      <c r="B1897" s="2">
        <v>924</v>
      </c>
      <c r="C1897" s="2">
        <v>30</v>
      </c>
      <c r="D1897" s="1" t="s">
        <v>12</v>
      </c>
      <c r="E1897" s="35"/>
    </row>
    <row r="1898" spans="1:5" x14ac:dyDescent="0.25">
      <c r="A1898" s="1" t="s">
        <v>14</v>
      </c>
      <c r="B1898" s="2">
        <v>924</v>
      </c>
      <c r="C1898" s="2">
        <v>21</v>
      </c>
      <c r="D1898" s="1" t="s">
        <v>12</v>
      </c>
      <c r="E1898" s="35"/>
    </row>
    <row r="1899" spans="1:5" x14ac:dyDescent="0.25">
      <c r="A1899" s="1" t="s">
        <v>14</v>
      </c>
      <c r="B1899" s="2">
        <v>925</v>
      </c>
      <c r="C1899" s="2">
        <v>7</v>
      </c>
      <c r="D1899" s="1" t="s">
        <v>12</v>
      </c>
      <c r="E1899" s="35"/>
    </row>
    <row r="1900" spans="1:5" x14ac:dyDescent="0.25">
      <c r="A1900" s="1" t="s">
        <v>14</v>
      </c>
      <c r="B1900" s="2">
        <v>925</v>
      </c>
      <c r="C1900" s="2">
        <v>30</v>
      </c>
      <c r="D1900" s="1" t="s">
        <v>12</v>
      </c>
      <c r="E1900" s="35"/>
    </row>
    <row r="1901" spans="1:5" x14ac:dyDescent="0.25">
      <c r="A1901" s="1" t="s">
        <v>14</v>
      </c>
      <c r="B1901" s="2">
        <v>927</v>
      </c>
      <c r="C1901" s="2">
        <v>20</v>
      </c>
      <c r="D1901" s="1" t="s">
        <v>12</v>
      </c>
      <c r="E1901" s="35"/>
    </row>
    <row r="1902" spans="1:5" x14ac:dyDescent="0.25">
      <c r="A1902" s="1" t="s">
        <v>14</v>
      </c>
      <c r="B1902" s="2">
        <v>930</v>
      </c>
      <c r="C1902" s="2">
        <v>13</v>
      </c>
      <c r="D1902" s="1" t="s">
        <v>12</v>
      </c>
      <c r="E1902" s="35"/>
    </row>
    <row r="1903" spans="1:5" x14ac:dyDescent="0.25">
      <c r="A1903" s="1" t="s">
        <v>14</v>
      </c>
      <c r="B1903" s="2">
        <v>935</v>
      </c>
      <c r="C1903" s="2">
        <v>5</v>
      </c>
      <c r="D1903" s="1" t="s">
        <v>12</v>
      </c>
      <c r="E1903" s="35"/>
    </row>
    <row r="1904" spans="1:5" x14ac:dyDescent="0.25">
      <c r="A1904" s="1" t="s">
        <v>14</v>
      </c>
      <c r="B1904" s="2">
        <v>936</v>
      </c>
      <c r="C1904" s="2">
        <v>21</v>
      </c>
      <c r="D1904" s="1" t="s">
        <v>12</v>
      </c>
      <c r="E1904" s="35"/>
    </row>
    <row r="1905" spans="1:5" x14ac:dyDescent="0.25">
      <c r="A1905" s="1" t="s">
        <v>14</v>
      </c>
      <c r="B1905" s="2">
        <v>936</v>
      </c>
      <c r="C1905" s="2">
        <v>13</v>
      </c>
      <c r="D1905" s="1" t="s">
        <v>12</v>
      </c>
      <c r="E1905" s="35"/>
    </row>
    <row r="1906" spans="1:5" x14ac:dyDescent="0.25">
      <c r="A1906" s="1" t="s">
        <v>14</v>
      </c>
      <c r="B1906" s="2">
        <v>939</v>
      </c>
      <c r="C1906" s="2">
        <v>25</v>
      </c>
      <c r="D1906" s="1" t="s">
        <v>12</v>
      </c>
      <c r="E1906" s="35"/>
    </row>
    <row r="1907" spans="1:5" x14ac:dyDescent="0.25">
      <c r="A1907" s="1" t="s">
        <v>14</v>
      </c>
      <c r="B1907" s="2">
        <v>941</v>
      </c>
      <c r="C1907" s="2">
        <v>20</v>
      </c>
      <c r="D1907" s="1" t="s">
        <v>12</v>
      </c>
      <c r="E1907" s="35"/>
    </row>
    <row r="1908" spans="1:5" x14ac:dyDescent="0.25">
      <c r="A1908" s="1" t="s">
        <v>14</v>
      </c>
      <c r="B1908" s="2">
        <v>942</v>
      </c>
      <c r="C1908" s="2">
        <v>11</v>
      </c>
      <c r="D1908" s="1" t="s">
        <v>12</v>
      </c>
      <c r="E1908" s="35"/>
    </row>
    <row r="1909" spans="1:5" x14ac:dyDescent="0.25">
      <c r="A1909" s="1" t="s">
        <v>14</v>
      </c>
      <c r="B1909" s="2">
        <v>942</v>
      </c>
      <c r="C1909" s="2">
        <v>5</v>
      </c>
      <c r="D1909" s="1" t="s">
        <v>12</v>
      </c>
      <c r="E1909" s="35"/>
    </row>
    <row r="1910" spans="1:5" x14ac:dyDescent="0.25">
      <c r="A1910" s="1" t="s">
        <v>14</v>
      </c>
      <c r="B1910" s="2">
        <v>946</v>
      </c>
      <c r="C1910" s="2">
        <v>21</v>
      </c>
      <c r="D1910" s="1" t="s">
        <v>12</v>
      </c>
      <c r="E1910" s="35"/>
    </row>
    <row r="1911" spans="1:5" x14ac:dyDescent="0.25">
      <c r="A1911" s="1" t="s">
        <v>14</v>
      </c>
      <c r="B1911" s="2">
        <v>946</v>
      </c>
      <c r="C1911" s="2">
        <v>21</v>
      </c>
      <c r="D1911" s="1" t="s">
        <v>12</v>
      </c>
      <c r="E1911" s="35"/>
    </row>
    <row r="1912" spans="1:5" x14ac:dyDescent="0.25">
      <c r="A1912" s="1" t="s">
        <v>14</v>
      </c>
      <c r="B1912" s="2">
        <v>947</v>
      </c>
      <c r="C1912" s="2">
        <v>10</v>
      </c>
      <c r="D1912" s="1" t="s">
        <v>12</v>
      </c>
      <c r="E1912" s="35"/>
    </row>
    <row r="1913" spans="1:5" x14ac:dyDescent="0.25">
      <c r="A1913" s="1" t="s">
        <v>14</v>
      </c>
      <c r="B1913" s="2">
        <v>947</v>
      </c>
      <c r="C1913" s="2">
        <v>8</v>
      </c>
      <c r="D1913" s="1" t="s">
        <v>12</v>
      </c>
      <c r="E1913" s="35"/>
    </row>
    <row r="1914" spans="1:5" x14ac:dyDescent="0.25">
      <c r="A1914" s="1" t="s">
        <v>14</v>
      </c>
      <c r="B1914" s="2">
        <v>950</v>
      </c>
      <c r="C1914" s="2">
        <v>11</v>
      </c>
      <c r="D1914" s="1" t="s">
        <v>12</v>
      </c>
      <c r="E1914" s="35"/>
    </row>
    <row r="1915" spans="1:5" x14ac:dyDescent="0.25">
      <c r="A1915" s="1" t="s">
        <v>14</v>
      </c>
      <c r="B1915" s="2">
        <v>950</v>
      </c>
      <c r="C1915" s="2">
        <v>33</v>
      </c>
      <c r="D1915" s="1" t="s">
        <v>12</v>
      </c>
      <c r="E1915" s="35"/>
    </row>
    <row r="1916" spans="1:5" x14ac:dyDescent="0.25">
      <c r="A1916" s="1" t="s">
        <v>14</v>
      </c>
      <c r="B1916" s="2">
        <v>950</v>
      </c>
      <c r="C1916" s="2">
        <v>19</v>
      </c>
      <c r="D1916" s="1" t="s">
        <v>12</v>
      </c>
      <c r="E1916" s="35"/>
    </row>
    <row r="1917" spans="1:5" x14ac:dyDescent="0.25">
      <c r="A1917" s="1" t="s">
        <v>14</v>
      </c>
      <c r="B1917" s="2">
        <v>952</v>
      </c>
      <c r="C1917" s="2">
        <v>23</v>
      </c>
      <c r="D1917" s="1" t="s">
        <v>12</v>
      </c>
      <c r="E1917" s="35"/>
    </row>
    <row r="1918" spans="1:5" x14ac:dyDescent="0.25">
      <c r="A1918" s="1" t="s">
        <v>14</v>
      </c>
      <c r="B1918" s="2">
        <v>953</v>
      </c>
      <c r="C1918" s="2">
        <v>35</v>
      </c>
      <c r="D1918" s="1" t="s">
        <v>12</v>
      </c>
      <c r="E1918" s="35"/>
    </row>
    <row r="1919" spans="1:5" x14ac:dyDescent="0.25">
      <c r="A1919" s="1" t="s">
        <v>14</v>
      </c>
      <c r="B1919" s="2">
        <v>955</v>
      </c>
      <c r="C1919" s="2">
        <v>13</v>
      </c>
      <c r="D1919" s="1" t="s">
        <v>12</v>
      </c>
      <c r="E1919" s="35"/>
    </row>
    <row r="1920" spans="1:5" x14ac:dyDescent="0.25">
      <c r="A1920" s="1" t="s">
        <v>14</v>
      </c>
      <c r="B1920" s="2">
        <v>956</v>
      </c>
      <c r="C1920" s="2">
        <v>6</v>
      </c>
      <c r="D1920" s="1" t="s">
        <v>12</v>
      </c>
      <c r="E1920" s="35"/>
    </row>
    <row r="1921" spans="1:5" x14ac:dyDescent="0.25">
      <c r="A1921" s="1" t="s">
        <v>14</v>
      </c>
      <c r="B1921" s="2">
        <v>956</v>
      </c>
      <c r="C1921" s="2">
        <v>96</v>
      </c>
      <c r="D1921" s="1" t="s">
        <v>12</v>
      </c>
      <c r="E1921" s="35"/>
    </row>
    <row r="1922" spans="1:5" x14ac:dyDescent="0.25">
      <c r="A1922" s="1" t="s">
        <v>14</v>
      </c>
      <c r="B1922" s="2">
        <v>958</v>
      </c>
      <c r="C1922" s="2">
        <v>5</v>
      </c>
      <c r="D1922" s="1" t="s">
        <v>12</v>
      </c>
      <c r="E1922" s="35"/>
    </row>
    <row r="1923" spans="1:5" x14ac:dyDescent="0.25">
      <c r="A1923" s="1" t="s">
        <v>14</v>
      </c>
      <c r="B1923" s="2">
        <v>959</v>
      </c>
      <c r="C1923" s="2">
        <v>13</v>
      </c>
      <c r="D1923" s="1" t="s">
        <v>12</v>
      </c>
      <c r="E1923" s="35"/>
    </row>
    <row r="1924" spans="1:5" x14ac:dyDescent="0.25">
      <c r="A1924" s="1" t="s">
        <v>14</v>
      </c>
      <c r="B1924" s="2">
        <v>962</v>
      </c>
      <c r="C1924" s="2">
        <v>25</v>
      </c>
      <c r="D1924" s="1" t="s">
        <v>12</v>
      </c>
      <c r="E1924" s="35"/>
    </row>
    <row r="1925" spans="1:5" x14ac:dyDescent="0.25">
      <c r="A1925" s="1" t="s">
        <v>14</v>
      </c>
      <c r="B1925" s="2">
        <v>963</v>
      </c>
      <c r="C1925" s="2">
        <v>14</v>
      </c>
      <c r="D1925" s="1" t="s">
        <v>12</v>
      </c>
      <c r="E1925" s="35"/>
    </row>
    <row r="1926" spans="1:5" x14ac:dyDescent="0.25">
      <c r="A1926" s="1" t="s">
        <v>14</v>
      </c>
      <c r="B1926" s="2">
        <v>964</v>
      </c>
      <c r="C1926" s="2">
        <v>21</v>
      </c>
      <c r="D1926" s="1" t="s">
        <v>12</v>
      </c>
      <c r="E1926" s="35"/>
    </row>
    <row r="1927" spans="1:5" x14ac:dyDescent="0.25">
      <c r="A1927" s="1" t="s">
        <v>14</v>
      </c>
      <c r="B1927" s="2">
        <v>964</v>
      </c>
      <c r="C1927" s="2">
        <v>8</v>
      </c>
      <c r="D1927" s="1" t="s">
        <v>12</v>
      </c>
      <c r="E1927" s="35"/>
    </row>
    <row r="1928" spans="1:5" x14ac:dyDescent="0.25">
      <c r="A1928" s="1" t="s">
        <v>14</v>
      </c>
      <c r="B1928" s="2">
        <v>968</v>
      </c>
      <c r="C1928" s="2">
        <v>12</v>
      </c>
      <c r="D1928" s="1" t="s">
        <v>12</v>
      </c>
      <c r="E1928" s="35"/>
    </row>
    <row r="1929" spans="1:5" x14ac:dyDescent="0.25">
      <c r="A1929" s="1" t="s">
        <v>14</v>
      </c>
      <c r="B1929" s="2">
        <v>968</v>
      </c>
      <c r="C1929" s="2">
        <v>3</v>
      </c>
      <c r="D1929" s="1" t="s">
        <v>12</v>
      </c>
      <c r="E1929" s="35"/>
    </row>
    <row r="1930" spans="1:5" x14ac:dyDescent="0.25">
      <c r="A1930" s="1" t="s">
        <v>14</v>
      </c>
      <c r="B1930" s="2">
        <v>970</v>
      </c>
      <c r="C1930" s="2">
        <v>15</v>
      </c>
      <c r="D1930" s="1" t="s">
        <v>12</v>
      </c>
      <c r="E1930" s="35"/>
    </row>
    <row r="1931" spans="1:5" x14ac:dyDescent="0.25">
      <c r="A1931" s="1" t="s">
        <v>14</v>
      </c>
      <c r="B1931" s="2">
        <v>970</v>
      </c>
      <c r="C1931" s="2">
        <v>5</v>
      </c>
      <c r="D1931" s="1" t="s">
        <v>12</v>
      </c>
      <c r="E1931" s="35"/>
    </row>
    <row r="1932" spans="1:5" x14ac:dyDescent="0.25">
      <c r="A1932" s="1" t="s">
        <v>14</v>
      </c>
      <c r="B1932" s="2">
        <v>971</v>
      </c>
      <c r="C1932" s="2">
        <v>11</v>
      </c>
      <c r="D1932" s="1" t="s">
        <v>12</v>
      </c>
      <c r="E1932" s="35"/>
    </row>
    <row r="1933" spans="1:5" x14ac:dyDescent="0.25">
      <c r="A1933" s="1" t="s">
        <v>14</v>
      </c>
      <c r="B1933" s="2">
        <v>971</v>
      </c>
      <c r="C1933" s="2">
        <v>51</v>
      </c>
      <c r="D1933" s="1" t="s">
        <v>12</v>
      </c>
      <c r="E1933" s="35"/>
    </row>
    <row r="1934" spans="1:5" x14ac:dyDescent="0.25">
      <c r="A1934" s="1" t="s">
        <v>14</v>
      </c>
      <c r="B1934" s="2">
        <v>972</v>
      </c>
      <c r="C1934" s="2">
        <v>23</v>
      </c>
      <c r="D1934" s="1" t="s">
        <v>12</v>
      </c>
      <c r="E1934" s="35"/>
    </row>
    <row r="1935" spans="1:5" x14ac:dyDescent="0.25">
      <c r="A1935" s="1" t="s">
        <v>14</v>
      </c>
      <c r="B1935" s="2">
        <v>972</v>
      </c>
      <c r="C1935" s="2">
        <v>12</v>
      </c>
      <c r="D1935" s="1" t="s">
        <v>12</v>
      </c>
      <c r="E1935" s="35"/>
    </row>
    <row r="1936" spans="1:5" x14ac:dyDescent="0.25">
      <c r="A1936" s="1" t="s">
        <v>14</v>
      </c>
      <c r="B1936" s="2">
        <v>973</v>
      </c>
      <c r="C1936" s="2">
        <v>11</v>
      </c>
      <c r="D1936" s="1" t="s">
        <v>12</v>
      </c>
      <c r="E1936" s="35"/>
    </row>
    <row r="1937" spans="1:5" x14ac:dyDescent="0.25">
      <c r="A1937" s="1" t="s">
        <v>14</v>
      </c>
      <c r="B1937" s="2">
        <v>974</v>
      </c>
      <c r="C1937" s="2">
        <v>21</v>
      </c>
      <c r="D1937" s="1" t="s">
        <v>12</v>
      </c>
      <c r="E1937" s="35"/>
    </row>
    <row r="1938" spans="1:5" x14ac:dyDescent="0.25">
      <c r="A1938" s="1" t="s">
        <v>14</v>
      </c>
      <c r="B1938" s="2">
        <v>976</v>
      </c>
      <c r="C1938" s="2">
        <v>13</v>
      </c>
      <c r="D1938" s="1" t="s">
        <v>12</v>
      </c>
      <c r="E1938" s="35"/>
    </row>
    <row r="1939" spans="1:5" x14ac:dyDescent="0.25">
      <c r="A1939" s="1" t="s">
        <v>14</v>
      </c>
      <c r="B1939" s="2">
        <v>978</v>
      </c>
      <c r="C1939" s="2">
        <v>9</v>
      </c>
      <c r="D1939" s="1" t="s">
        <v>12</v>
      </c>
      <c r="E1939" s="35"/>
    </row>
    <row r="1940" spans="1:5" x14ac:dyDescent="0.25">
      <c r="A1940" s="1" t="s">
        <v>14</v>
      </c>
      <c r="B1940" s="2">
        <v>982</v>
      </c>
      <c r="C1940" s="2">
        <v>21</v>
      </c>
      <c r="D1940" s="1" t="s">
        <v>12</v>
      </c>
      <c r="E1940" s="35"/>
    </row>
    <row r="1941" spans="1:5" x14ac:dyDescent="0.25">
      <c r="A1941" s="1" t="s">
        <v>14</v>
      </c>
      <c r="B1941" s="2">
        <v>982</v>
      </c>
      <c r="C1941" s="2">
        <v>7</v>
      </c>
      <c r="D1941" s="1" t="s">
        <v>12</v>
      </c>
      <c r="E1941" s="35"/>
    </row>
    <row r="1942" spans="1:5" x14ac:dyDescent="0.25">
      <c r="A1942" s="1" t="s">
        <v>14</v>
      </c>
      <c r="B1942" s="2">
        <v>982</v>
      </c>
      <c r="C1942" s="2">
        <v>43</v>
      </c>
      <c r="D1942" s="1" t="s">
        <v>12</v>
      </c>
      <c r="E1942" s="35"/>
    </row>
    <row r="1943" spans="1:5" x14ac:dyDescent="0.25">
      <c r="A1943" s="1" t="s">
        <v>14</v>
      </c>
      <c r="B1943" s="2">
        <v>982</v>
      </c>
      <c r="C1943" s="2">
        <v>44</v>
      </c>
      <c r="D1943" s="1" t="s">
        <v>12</v>
      </c>
      <c r="E1943" s="35"/>
    </row>
    <row r="1944" spans="1:5" x14ac:dyDescent="0.25">
      <c r="A1944" s="1" t="s">
        <v>14</v>
      </c>
      <c r="B1944" s="2">
        <v>986</v>
      </c>
      <c r="C1944" s="2">
        <v>30</v>
      </c>
      <c r="D1944" s="1" t="s">
        <v>12</v>
      </c>
      <c r="E1944" s="35"/>
    </row>
    <row r="1945" spans="1:5" x14ac:dyDescent="0.25">
      <c r="A1945" s="1" t="s">
        <v>14</v>
      </c>
      <c r="B1945" s="2">
        <v>988</v>
      </c>
      <c r="C1945" s="2">
        <v>69</v>
      </c>
      <c r="D1945" s="1" t="s">
        <v>12</v>
      </c>
      <c r="E1945" s="35"/>
    </row>
    <row r="1946" spans="1:5" x14ac:dyDescent="0.25">
      <c r="A1946" s="1" t="s">
        <v>14</v>
      </c>
      <c r="B1946" s="2">
        <v>988</v>
      </c>
      <c r="C1946" s="2">
        <v>10</v>
      </c>
      <c r="D1946" s="1" t="s">
        <v>12</v>
      </c>
      <c r="E1946" s="35"/>
    </row>
    <row r="1947" spans="1:5" x14ac:dyDescent="0.25">
      <c r="A1947" s="1" t="s">
        <v>14</v>
      </c>
      <c r="B1947" s="2">
        <v>989</v>
      </c>
      <c r="C1947" s="2">
        <v>28</v>
      </c>
      <c r="D1947" s="1" t="s">
        <v>12</v>
      </c>
      <c r="E1947" s="35"/>
    </row>
    <row r="1948" spans="1:5" x14ac:dyDescent="0.25">
      <c r="A1948" s="1" t="s">
        <v>14</v>
      </c>
      <c r="B1948" s="2">
        <v>990</v>
      </c>
      <c r="C1948" s="2">
        <v>12</v>
      </c>
      <c r="D1948" s="1" t="s">
        <v>12</v>
      </c>
      <c r="E1948" s="35"/>
    </row>
    <row r="1949" spans="1:5" x14ac:dyDescent="0.25">
      <c r="A1949" s="1" t="s">
        <v>14</v>
      </c>
      <c r="B1949" s="2">
        <v>993</v>
      </c>
      <c r="C1949" s="2">
        <v>6</v>
      </c>
      <c r="D1949" s="1" t="s">
        <v>12</v>
      </c>
      <c r="E1949" s="35"/>
    </row>
    <row r="1950" spans="1:5" x14ac:dyDescent="0.25">
      <c r="A1950" s="1" t="s">
        <v>14</v>
      </c>
      <c r="B1950" s="2">
        <v>994</v>
      </c>
      <c r="C1950" s="2">
        <v>37</v>
      </c>
      <c r="D1950" s="1" t="s">
        <v>12</v>
      </c>
      <c r="E1950" s="35"/>
    </row>
    <row r="1951" spans="1:5" x14ac:dyDescent="0.25">
      <c r="A1951" s="1" t="s">
        <v>14</v>
      </c>
      <c r="B1951" s="2">
        <v>994</v>
      </c>
      <c r="C1951" s="2">
        <v>45</v>
      </c>
      <c r="D1951" s="1" t="s">
        <v>12</v>
      </c>
      <c r="E1951" s="35"/>
    </row>
    <row r="1952" spans="1:5" x14ac:dyDescent="0.25">
      <c r="A1952" s="1" t="s">
        <v>14</v>
      </c>
      <c r="B1952" s="2">
        <v>999</v>
      </c>
      <c r="C1952" s="2">
        <v>15</v>
      </c>
      <c r="D1952" s="1" t="s">
        <v>12</v>
      </c>
      <c r="E1952" s="35"/>
    </row>
    <row r="1953" spans="1:5" x14ac:dyDescent="0.25">
      <c r="A1953" s="1" t="s">
        <v>14</v>
      </c>
      <c r="B1953" s="2">
        <v>1002</v>
      </c>
      <c r="C1953" s="2">
        <v>14</v>
      </c>
      <c r="D1953" s="1" t="s">
        <v>12</v>
      </c>
      <c r="E1953" s="35"/>
    </row>
    <row r="1954" spans="1:5" x14ac:dyDescent="0.25">
      <c r="A1954" s="1" t="s">
        <v>14</v>
      </c>
      <c r="B1954" s="2">
        <v>1002</v>
      </c>
      <c r="C1954" s="2">
        <v>32</v>
      </c>
      <c r="D1954" s="1" t="s">
        <v>12</v>
      </c>
      <c r="E1954" s="35"/>
    </row>
    <row r="1955" spans="1:5" x14ac:dyDescent="0.25">
      <c r="A1955" s="1" t="s">
        <v>14</v>
      </c>
      <c r="B1955" s="2">
        <v>1004</v>
      </c>
      <c r="C1955" s="2">
        <v>12</v>
      </c>
      <c r="D1955" s="1" t="s">
        <v>12</v>
      </c>
      <c r="E1955" s="35"/>
    </row>
    <row r="1956" spans="1:5" x14ac:dyDescent="0.25">
      <c r="A1956" s="1" t="s">
        <v>14</v>
      </c>
      <c r="B1956" s="2">
        <v>1005</v>
      </c>
      <c r="C1956" s="2">
        <v>79</v>
      </c>
      <c r="D1956" s="1" t="s">
        <v>12</v>
      </c>
      <c r="E1956" s="35"/>
    </row>
    <row r="1957" spans="1:5" x14ac:dyDescent="0.25">
      <c r="A1957" s="1" t="s">
        <v>14</v>
      </c>
      <c r="B1957" s="2">
        <v>1006</v>
      </c>
      <c r="C1957" s="2">
        <v>23</v>
      </c>
      <c r="D1957" s="1" t="s">
        <v>12</v>
      </c>
      <c r="E1957" s="35"/>
    </row>
    <row r="1958" spans="1:5" x14ac:dyDescent="0.25">
      <c r="A1958" s="1" t="s">
        <v>14</v>
      </c>
      <c r="B1958" s="2">
        <v>1010</v>
      </c>
      <c r="C1958" s="2">
        <v>21</v>
      </c>
      <c r="D1958" s="1" t="s">
        <v>12</v>
      </c>
      <c r="E1958" s="35"/>
    </row>
    <row r="1959" spans="1:5" x14ac:dyDescent="0.25">
      <c r="A1959" s="1" t="s">
        <v>14</v>
      </c>
      <c r="B1959" s="2">
        <v>1011</v>
      </c>
      <c r="C1959" s="2">
        <v>21</v>
      </c>
      <c r="D1959" s="1" t="s">
        <v>12</v>
      </c>
      <c r="E1959" s="35"/>
    </row>
    <row r="1960" spans="1:5" x14ac:dyDescent="0.25">
      <c r="A1960" s="1" t="s">
        <v>14</v>
      </c>
      <c r="B1960" s="2">
        <v>1012</v>
      </c>
      <c r="C1960" s="2">
        <v>21</v>
      </c>
      <c r="D1960" s="1" t="s">
        <v>12</v>
      </c>
      <c r="E1960" s="35"/>
    </row>
    <row r="1961" spans="1:5" x14ac:dyDescent="0.25">
      <c r="A1961" s="1" t="s">
        <v>14</v>
      </c>
      <c r="B1961" s="2">
        <v>1013</v>
      </c>
      <c r="C1961" s="2">
        <v>19</v>
      </c>
      <c r="D1961" s="1" t="s">
        <v>12</v>
      </c>
      <c r="E1961" s="35"/>
    </row>
    <row r="1962" spans="1:5" x14ac:dyDescent="0.25">
      <c r="A1962" s="1" t="s">
        <v>14</v>
      </c>
      <c r="B1962" s="2">
        <v>1015</v>
      </c>
      <c r="C1962" s="2">
        <v>20</v>
      </c>
      <c r="D1962" s="1" t="s">
        <v>12</v>
      </c>
      <c r="E1962" s="35"/>
    </row>
    <row r="1963" spans="1:5" x14ac:dyDescent="0.25">
      <c r="A1963" s="1" t="s">
        <v>14</v>
      </c>
      <c r="B1963" s="2">
        <v>1017</v>
      </c>
      <c r="C1963" s="2">
        <v>17</v>
      </c>
      <c r="D1963" s="1" t="s">
        <v>12</v>
      </c>
      <c r="E1963" s="35"/>
    </row>
    <row r="1964" spans="1:5" x14ac:dyDescent="0.25">
      <c r="A1964" s="1" t="s">
        <v>14</v>
      </c>
      <c r="B1964" s="2">
        <v>1018</v>
      </c>
      <c r="C1964" s="2">
        <v>20</v>
      </c>
      <c r="D1964" s="1" t="s">
        <v>12</v>
      </c>
      <c r="E1964" s="35"/>
    </row>
    <row r="1965" spans="1:5" x14ac:dyDescent="0.25">
      <c r="A1965" s="1" t="s">
        <v>14</v>
      </c>
      <c r="B1965" s="2">
        <v>1019</v>
      </c>
      <c r="C1965" s="2">
        <v>21</v>
      </c>
      <c r="D1965" s="1" t="s">
        <v>12</v>
      </c>
      <c r="E1965" s="35"/>
    </row>
    <row r="1966" spans="1:5" x14ac:dyDescent="0.25">
      <c r="A1966" s="1" t="s">
        <v>14</v>
      </c>
      <c r="B1966" s="2">
        <v>1019</v>
      </c>
      <c r="C1966" s="2">
        <v>34</v>
      </c>
      <c r="D1966" s="1" t="s">
        <v>12</v>
      </c>
      <c r="E1966" s="35"/>
    </row>
    <row r="1967" spans="1:5" x14ac:dyDescent="0.25">
      <c r="A1967" s="1" t="s">
        <v>14</v>
      </c>
      <c r="B1967" s="2">
        <v>1019</v>
      </c>
      <c r="C1967" s="2">
        <v>50</v>
      </c>
      <c r="D1967" s="1" t="s">
        <v>12</v>
      </c>
      <c r="E1967" s="35"/>
    </row>
    <row r="1968" spans="1:5" x14ac:dyDescent="0.25">
      <c r="A1968" s="1" t="s">
        <v>14</v>
      </c>
      <c r="B1968" s="2">
        <v>1023</v>
      </c>
      <c r="C1968" s="2">
        <v>8</v>
      </c>
      <c r="D1968" s="1" t="s">
        <v>12</v>
      </c>
      <c r="E1968" s="35"/>
    </row>
    <row r="1969" spans="1:5" x14ac:dyDescent="0.25">
      <c r="A1969" s="1" t="s">
        <v>14</v>
      </c>
      <c r="B1969" s="2">
        <v>1024</v>
      </c>
      <c r="C1969" s="2">
        <v>22</v>
      </c>
      <c r="D1969" s="1" t="s">
        <v>12</v>
      </c>
      <c r="E1969" s="35"/>
    </row>
    <row r="1970" spans="1:5" x14ac:dyDescent="0.25">
      <c r="A1970" s="1" t="s">
        <v>14</v>
      </c>
      <c r="B1970" s="2">
        <v>1027</v>
      </c>
      <c r="C1970" s="2">
        <v>20</v>
      </c>
      <c r="D1970" s="1" t="s">
        <v>12</v>
      </c>
      <c r="E1970" s="35"/>
    </row>
    <row r="1971" spans="1:5" x14ac:dyDescent="0.25">
      <c r="A1971" s="1" t="s">
        <v>14</v>
      </c>
      <c r="B1971" s="2">
        <v>1027</v>
      </c>
      <c r="C1971" s="2">
        <v>23</v>
      </c>
      <c r="D1971" s="1" t="s">
        <v>12</v>
      </c>
      <c r="E1971" s="35"/>
    </row>
    <row r="1972" spans="1:5" x14ac:dyDescent="0.25">
      <c r="A1972" s="1" t="s">
        <v>14</v>
      </c>
      <c r="B1972" s="2">
        <v>1027</v>
      </c>
      <c r="C1972" s="2">
        <v>18</v>
      </c>
      <c r="D1972" s="1" t="s">
        <v>12</v>
      </c>
      <c r="E1972" s="35"/>
    </row>
    <row r="1973" spans="1:5" x14ac:dyDescent="0.25">
      <c r="A1973" s="1" t="s">
        <v>14</v>
      </c>
      <c r="B1973" s="2">
        <v>1030</v>
      </c>
      <c r="C1973" s="2">
        <v>20</v>
      </c>
      <c r="D1973" s="1" t="s">
        <v>12</v>
      </c>
      <c r="E1973" s="35"/>
    </row>
    <row r="1974" spans="1:5" x14ac:dyDescent="0.25">
      <c r="A1974" s="1" t="s">
        <v>14</v>
      </c>
      <c r="B1974" s="2">
        <v>1030</v>
      </c>
      <c r="C1974" s="2">
        <v>4</v>
      </c>
      <c r="D1974" s="1" t="s">
        <v>12</v>
      </c>
      <c r="E1974" s="35"/>
    </row>
    <row r="1975" spans="1:5" x14ac:dyDescent="0.25">
      <c r="A1975" s="1" t="s">
        <v>14</v>
      </c>
      <c r="B1975" s="2">
        <v>1030</v>
      </c>
      <c r="C1975" s="2">
        <v>25</v>
      </c>
      <c r="D1975" s="1" t="s">
        <v>12</v>
      </c>
      <c r="E1975" s="35"/>
    </row>
    <row r="1976" spans="1:5" x14ac:dyDescent="0.25">
      <c r="A1976" s="1" t="s">
        <v>14</v>
      </c>
      <c r="B1976" s="2">
        <v>1030</v>
      </c>
      <c r="C1976" s="2">
        <v>17</v>
      </c>
      <c r="D1976" s="1" t="s">
        <v>12</v>
      </c>
      <c r="E1976" s="35"/>
    </row>
    <row r="1977" spans="1:5" x14ac:dyDescent="0.25">
      <c r="A1977" s="1" t="s">
        <v>14</v>
      </c>
      <c r="B1977" s="2">
        <v>1032</v>
      </c>
      <c r="C1977" s="2">
        <v>20</v>
      </c>
      <c r="D1977" s="1" t="s">
        <v>12</v>
      </c>
      <c r="E1977" s="35"/>
    </row>
    <row r="1978" spans="1:5" x14ac:dyDescent="0.25">
      <c r="A1978" s="1" t="s">
        <v>14</v>
      </c>
      <c r="B1978" s="2">
        <v>1032</v>
      </c>
      <c r="C1978" s="2">
        <v>15</v>
      </c>
      <c r="D1978" s="1" t="s">
        <v>12</v>
      </c>
      <c r="E1978" s="35"/>
    </row>
    <row r="1979" spans="1:5" x14ac:dyDescent="0.25">
      <c r="A1979" s="1" t="s">
        <v>14</v>
      </c>
      <c r="B1979" s="2">
        <v>1032</v>
      </c>
      <c r="C1979" s="2">
        <v>19</v>
      </c>
      <c r="D1979" s="1" t="s">
        <v>12</v>
      </c>
      <c r="E1979" s="35"/>
    </row>
    <row r="1980" spans="1:5" x14ac:dyDescent="0.25">
      <c r="A1980" s="1" t="s">
        <v>14</v>
      </c>
      <c r="B1980" s="2">
        <v>1034</v>
      </c>
      <c r="C1980" s="2">
        <v>31</v>
      </c>
      <c r="D1980" s="1" t="s">
        <v>12</v>
      </c>
      <c r="E1980" s="35"/>
    </row>
    <row r="1981" spans="1:5" x14ac:dyDescent="0.25">
      <c r="A1981" s="1" t="s">
        <v>14</v>
      </c>
      <c r="B1981" s="2">
        <v>1036</v>
      </c>
      <c r="C1981" s="2">
        <v>25</v>
      </c>
      <c r="D1981" s="1" t="s">
        <v>12</v>
      </c>
      <c r="E1981" s="35"/>
    </row>
    <row r="1982" spans="1:5" x14ac:dyDescent="0.25">
      <c r="A1982" s="1" t="s">
        <v>14</v>
      </c>
      <c r="B1982" s="2">
        <v>1036</v>
      </c>
      <c r="C1982" s="2">
        <v>38</v>
      </c>
      <c r="D1982" s="1" t="s">
        <v>12</v>
      </c>
      <c r="E1982" s="35"/>
    </row>
    <row r="1983" spans="1:5" x14ac:dyDescent="0.25">
      <c r="A1983" s="1" t="s">
        <v>14</v>
      </c>
      <c r="B1983" s="2">
        <v>1036</v>
      </c>
      <c r="C1983" s="2">
        <v>19</v>
      </c>
      <c r="D1983" s="1" t="s">
        <v>12</v>
      </c>
      <c r="E1983" s="35"/>
    </row>
    <row r="1984" spans="1:5" x14ac:dyDescent="0.25">
      <c r="A1984" s="1" t="s">
        <v>14</v>
      </c>
      <c r="B1984" s="2">
        <v>1036</v>
      </c>
      <c r="C1984" s="2">
        <v>32</v>
      </c>
      <c r="D1984" s="1" t="s">
        <v>12</v>
      </c>
      <c r="E1984" s="35"/>
    </row>
    <row r="1985" spans="1:5" x14ac:dyDescent="0.25">
      <c r="A1985" s="1" t="s">
        <v>14</v>
      </c>
      <c r="B1985" s="2">
        <v>1037</v>
      </c>
      <c r="C1985" s="2">
        <v>20</v>
      </c>
      <c r="D1985" s="1" t="s">
        <v>12</v>
      </c>
      <c r="E1985" s="35"/>
    </row>
    <row r="1986" spans="1:5" x14ac:dyDescent="0.25">
      <c r="A1986" s="1" t="s">
        <v>14</v>
      </c>
      <c r="B1986" s="2">
        <v>1038</v>
      </c>
      <c r="C1986" s="2">
        <v>21</v>
      </c>
      <c r="D1986" s="1" t="s">
        <v>12</v>
      </c>
      <c r="E1986" s="35"/>
    </row>
    <row r="1987" spans="1:5" x14ac:dyDescent="0.25">
      <c r="A1987" s="1" t="s">
        <v>14</v>
      </c>
      <c r="B1987" s="2">
        <v>1042</v>
      </c>
      <c r="C1987" s="2">
        <v>33</v>
      </c>
      <c r="D1987" s="1" t="s">
        <v>12</v>
      </c>
      <c r="E1987" s="35"/>
    </row>
    <row r="1988" spans="1:5" x14ac:dyDescent="0.25">
      <c r="A1988" s="1" t="s">
        <v>14</v>
      </c>
      <c r="B1988" s="2">
        <v>1042</v>
      </c>
      <c r="C1988" s="2">
        <v>23</v>
      </c>
      <c r="D1988" s="1" t="s">
        <v>12</v>
      </c>
      <c r="E1988" s="35"/>
    </row>
    <row r="1989" spans="1:5" x14ac:dyDescent="0.25">
      <c r="A1989" s="1" t="s">
        <v>14</v>
      </c>
      <c r="B1989" s="2">
        <v>1043</v>
      </c>
      <c r="C1989" s="2">
        <v>20</v>
      </c>
      <c r="D1989" s="1" t="s">
        <v>12</v>
      </c>
      <c r="E1989" s="35"/>
    </row>
    <row r="1990" spans="1:5" x14ac:dyDescent="0.25">
      <c r="A1990" s="1" t="s">
        <v>14</v>
      </c>
      <c r="B1990" s="2">
        <v>1043</v>
      </c>
      <c r="C1990" s="2">
        <v>21</v>
      </c>
      <c r="D1990" s="1" t="s">
        <v>12</v>
      </c>
      <c r="E1990" s="35"/>
    </row>
    <row r="1991" spans="1:5" x14ac:dyDescent="0.25">
      <c r="A1991" s="1" t="s">
        <v>14</v>
      </c>
      <c r="B1991" s="2">
        <v>1043</v>
      </c>
      <c r="C1991" s="2">
        <v>21</v>
      </c>
      <c r="D1991" s="1" t="s">
        <v>12</v>
      </c>
      <c r="E1991" s="35"/>
    </row>
    <row r="1992" spans="1:5" x14ac:dyDescent="0.25">
      <c r="A1992" s="1" t="s">
        <v>14</v>
      </c>
      <c r="B1992" s="2">
        <v>1043</v>
      </c>
      <c r="C1992" s="2">
        <v>8</v>
      </c>
      <c r="D1992" s="1" t="s">
        <v>12</v>
      </c>
      <c r="E1992" s="35"/>
    </row>
    <row r="1993" spans="1:5" x14ac:dyDescent="0.25">
      <c r="A1993" s="1" t="s">
        <v>14</v>
      </c>
      <c r="B1993" s="2">
        <v>1044</v>
      </c>
      <c r="C1993" s="2">
        <v>20</v>
      </c>
      <c r="D1993" s="1" t="s">
        <v>12</v>
      </c>
      <c r="E1993" s="35"/>
    </row>
    <row r="1994" spans="1:5" x14ac:dyDescent="0.25">
      <c r="A1994" s="1" t="s">
        <v>14</v>
      </c>
      <c r="B1994" s="2">
        <v>1044</v>
      </c>
      <c r="C1994" s="2">
        <v>20</v>
      </c>
      <c r="D1994" s="1" t="s">
        <v>12</v>
      </c>
      <c r="E1994" s="35"/>
    </row>
    <row r="1995" spans="1:5" x14ac:dyDescent="0.25">
      <c r="A1995" s="1" t="s">
        <v>14</v>
      </c>
      <c r="B1995" s="2">
        <v>1045</v>
      </c>
      <c r="C1995" s="2">
        <v>21</v>
      </c>
      <c r="D1995" s="1" t="s">
        <v>12</v>
      </c>
      <c r="E1995" s="35"/>
    </row>
    <row r="1996" spans="1:5" x14ac:dyDescent="0.25">
      <c r="A1996" s="1" t="s">
        <v>14</v>
      </c>
      <c r="B1996" s="2">
        <v>1045</v>
      </c>
      <c r="C1996" s="2">
        <v>23</v>
      </c>
      <c r="D1996" s="1" t="s">
        <v>12</v>
      </c>
      <c r="E1996" s="35"/>
    </row>
    <row r="1997" spans="1:5" x14ac:dyDescent="0.25">
      <c r="A1997" s="1" t="s">
        <v>14</v>
      </c>
      <c r="B1997" s="2">
        <v>1045</v>
      </c>
      <c r="C1997" s="2">
        <v>29</v>
      </c>
      <c r="D1997" s="1" t="s">
        <v>12</v>
      </c>
      <c r="E1997" s="35"/>
    </row>
    <row r="1998" spans="1:5" x14ac:dyDescent="0.25">
      <c r="A1998" s="1" t="s">
        <v>14</v>
      </c>
      <c r="B1998" s="2">
        <v>1047</v>
      </c>
      <c r="C1998" s="2">
        <v>22</v>
      </c>
      <c r="D1998" s="1" t="s">
        <v>12</v>
      </c>
      <c r="E1998" s="35"/>
    </row>
    <row r="1999" spans="1:5" x14ac:dyDescent="0.25">
      <c r="A1999" s="1" t="s">
        <v>14</v>
      </c>
      <c r="B1999" s="2">
        <v>1049</v>
      </c>
      <c r="C1999" s="2">
        <v>21</v>
      </c>
      <c r="D1999" s="1" t="s">
        <v>12</v>
      </c>
      <c r="E1999" s="35"/>
    </row>
    <row r="2000" spans="1:5" x14ac:dyDescent="0.25">
      <c r="A2000" s="1" t="s">
        <v>14</v>
      </c>
      <c r="B2000" s="2">
        <v>1049</v>
      </c>
      <c r="C2000" s="2">
        <v>4</v>
      </c>
      <c r="D2000" s="1" t="s">
        <v>12</v>
      </c>
      <c r="E2000" s="35"/>
    </row>
    <row r="2001" spans="1:5" x14ac:dyDescent="0.25">
      <c r="A2001" s="1" t="s">
        <v>14</v>
      </c>
      <c r="B2001" s="2">
        <v>1049</v>
      </c>
      <c r="C2001" s="2">
        <v>75</v>
      </c>
      <c r="D2001" s="1" t="s">
        <v>12</v>
      </c>
      <c r="E2001" s="35"/>
    </row>
    <row r="2002" spans="1:5" x14ac:dyDescent="0.25">
      <c r="A2002" s="1" t="s">
        <v>14</v>
      </c>
      <c r="B2002" s="2">
        <v>1052</v>
      </c>
      <c r="C2002" s="2">
        <v>27</v>
      </c>
      <c r="D2002" s="1" t="s">
        <v>12</v>
      </c>
      <c r="E2002" s="35"/>
    </row>
    <row r="2003" spans="1:5" x14ac:dyDescent="0.25">
      <c r="A2003" s="1" t="s">
        <v>14</v>
      </c>
      <c r="B2003" s="2">
        <v>1052</v>
      </c>
      <c r="C2003" s="2">
        <v>20</v>
      </c>
      <c r="D2003" s="1" t="s">
        <v>12</v>
      </c>
      <c r="E2003" s="35"/>
    </row>
    <row r="2004" spans="1:5" x14ac:dyDescent="0.25">
      <c r="A2004" s="1" t="s">
        <v>14</v>
      </c>
      <c r="B2004" s="2">
        <v>1054</v>
      </c>
      <c r="C2004" s="2">
        <v>27</v>
      </c>
      <c r="D2004" s="1" t="s">
        <v>12</v>
      </c>
      <c r="E2004" s="35"/>
    </row>
    <row r="2005" spans="1:5" x14ac:dyDescent="0.25">
      <c r="A2005" s="1" t="s">
        <v>14</v>
      </c>
      <c r="B2005" s="2">
        <v>1055</v>
      </c>
      <c r="C2005" s="2">
        <v>20</v>
      </c>
      <c r="D2005" s="1" t="s">
        <v>12</v>
      </c>
      <c r="E2005" s="35"/>
    </row>
    <row r="2006" spans="1:5" x14ac:dyDescent="0.25">
      <c r="A2006" s="1" t="s">
        <v>14</v>
      </c>
      <c r="B2006" s="2">
        <v>1056</v>
      </c>
      <c r="C2006" s="2">
        <v>20</v>
      </c>
      <c r="D2006" s="1" t="s">
        <v>12</v>
      </c>
      <c r="E2006" s="35"/>
    </row>
    <row r="2007" spans="1:5" x14ac:dyDescent="0.25">
      <c r="A2007" s="1" t="s">
        <v>14</v>
      </c>
      <c r="B2007" s="2">
        <v>1057</v>
      </c>
      <c r="C2007" s="2">
        <v>20</v>
      </c>
      <c r="D2007" s="1" t="s">
        <v>12</v>
      </c>
      <c r="E2007" s="35"/>
    </row>
    <row r="2008" spans="1:5" x14ac:dyDescent="0.25">
      <c r="A2008" s="1" t="s">
        <v>14</v>
      </c>
      <c r="B2008" s="2">
        <v>1057</v>
      </c>
      <c r="C2008" s="2">
        <v>20</v>
      </c>
      <c r="D2008" s="1" t="s">
        <v>12</v>
      </c>
      <c r="E2008" s="35"/>
    </row>
    <row r="2009" spans="1:5" x14ac:dyDescent="0.25">
      <c r="A2009" s="1" t="s">
        <v>14</v>
      </c>
      <c r="B2009" s="2">
        <v>1057</v>
      </c>
      <c r="C2009" s="2">
        <v>4</v>
      </c>
      <c r="D2009" s="1" t="s">
        <v>12</v>
      </c>
      <c r="E2009" s="35"/>
    </row>
    <row r="2010" spans="1:5" x14ac:dyDescent="0.25">
      <c r="A2010" s="1" t="s">
        <v>14</v>
      </c>
      <c r="B2010" s="2">
        <v>1060</v>
      </c>
      <c r="C2010" s="2">
        <v>57</v>
      </c>
      <c r="D2010" s="1" t="s">
        <v>12</v>
      </c>
      <c r="E2010" s="35"/>
    </row>
    <row r="2011" spans="1:5" x14ac:dyDescent="0.25">
      <c r="A2011" s="1" t="s">
        <v>14</v>
      </c>
      <c r="B2011" s="2">
        <v>1060</v>
      </c>
      <c r="C2011" s="2">
        <v>35</v>
      </c>
      <c r="D2011" s="1" t="s">
        <v>12</v>
      </c>
      <c r="E2011" s="35"/>
    </row>
    <row r="2012" spans="1:5" x14ac:dyDescent="0.25">
      <c r="A2012" s="1" t="s">
        <v>14</v>
      </c>
      <c r="B2012" s="2">
        <v>1060</v>
      </c>
      <c r="C2012" s="2">
        <v>20</v>
      </c>
      <c r="D2012" s="1" t="s">
        <v>12</v>
      </c>
      <c r="E2012" s="35"/>
    </row>
    <row r="2013" spans="1:5" x14ac:dyDescent="0.25">
      <c r="A2013" s="1" t="s">
        <v>14</v>
      </c>
      <c r="B2013" s="2">
        <v>1060</v>
      </c>
      <c r="C2013" s="2">
        <v>20</v>
      </c>
      <c r="D2013" s="1" t="s">
        <v>12</v>
      </c>
      <c r="E2013" s="35"/>
    </row>
    <row r="2014" spans="1:5" x14ac:dyDescent="0.25">
      <c r="A2014" s="1" t="s">
        <v>14</v>
      </c>
      <c r="B2014" s="2">
        <v>1060</v>
      </c>
      <c r="C2014" s="2">
        <v>31</v>
      </c>
      <c r="D2014" s="1" t="s">
        <v>12</v>
      </c>
      <c r="E2014" s="35"/>
    </row>
    <row r="2015" spans="1:5" x14ac:dyDescent="0.25">
      <c r="A2015" s="1" t="s">
        <v>14</v>
      </c>
      <c r="B2015" s="2">
        <v>1061</v>
      </c>
      <c r="C2015" s="2">
        <v>21</v>
      </c>
      <c r="D2015" s="1" t="s">
        <v>12</v>
      </c>
      <c r="E2015" s="35"/>
    </row>
    <row r="2016" spans="1:5" x14ac:dyDescent="0.25">
      <c r="A2016" s="1" t="s">
        <v>14</v>
      </c>
      <c r="B2016" s="2">
        <v>1063</v>
      </c>
      <c r="C2016" s="2">
        <v>22</v>
      </c>
      <c r="D2016" s="1" t="s">
        <v>12</v>
      </c>
      <c r="E2016" s="35"/>
    </row>
    <row r="2017" spans="1:5" x14ac:dyDescent="0.25">
      <c r="A2017" s="1" t="s">
        <v>14</v>
      </c>
      <c r="B2017" s="2">
        <v>1063</v>
      </c>
      <c r="C2017" s="2">
        <v>17</v>
      </c>
      <c r="D2017" s="1" t="s">
        <v>12</v>
      </c>
      <c r="E2017" s="35"/>
    </row>
    <row r="2018" spans="1:5" x14ac:dyDescent="0.25">
      <c r="A2018" s="1" t="s">
        <v>14</v>
      </c>
      <c r="B2018" s="2">
        <v>1063</v>
      </c>
      <c r="C2018" s="2">
        <v>12</v>
      </c>
      <c r="D2018" s="1" t="s">
        <v>12</v>
      </c>
      <c r="E2018" s="35"/>
    </row>
    <row r="2019" spans="1:5" x14ac:dyDescent="0.25">
      <c r="A2019" s="1" t="s">
        <v>14</v>
      </c>
      <c r="B2019" s="2">
        <v>1066</v>
      </c>
      <c r="C2019" s="2">
        <v>20</v>
      </c>
      <c r="D2019" s="1" t="s">
        <v>12</v>
      </c>
      <c r="E2019" s="35"/>
    </row>
    <row r="2020" spans="1:5" x14ac:dyDescent="0.25">
      <c r="A2020" s="1" t="s">
        <v>14</v>
      </c>
      <c r="B2020" s="2">
        <v>1067</v>
      </c>
      <c r="C2020" s="2">
        <v>21</v>
      </c>
      <c r="D2020" s="1" t="s">
        <v>12</v>
      </c>
      <c r="E2020" s="35"/>
    </row>
    <row r="2021" spans="1:5" x14ac:dyDescent="0.25">
      <c r="A2021" s="1" t="s">
        <v>14</v>
      </c>
      <c r="B2021" s="2">
        <v>1068</v>
      </c>
      <c r="C2021" s="2">
        <v>21</v>
      </c>
      <c r="D2021" s="1" t="s">
        <v>12</v>
      </c>
      <c r="E2021" s="35"/>
    </row>
    <row r="2022" spans="1:5" x14ac:dyDescent="0.25">
      <c r="A2022" s="1" t="s">
        <v>14</v>
      </c>
      <c r="B2022" s="2">
        <v>1068</v>
      </c>
      <c r="C2022" s="2">
        <v>21</v>
      </c>
      <c r="D2022" s="1" t="s">
        <v>12</v>
      </c>
      <c r="E2022" s="35"/>
    </row>
    <row r="2023" spans="1:5" x14ac:dyDescent="0.25">
      <c r="A2023" s="1" t="s">
        <v>14</v>
      </c>
      <c r="B2023" s="2">
        <v>1069</v>
      </c>
      <c r="C2023" s="2">
        <v>20</v>
      </c>
      <c r="D2023" s="1" t="s">
        <v>12</v>
      </c>
      <c r="E2023" s="35"/>
    </row>
    <row r="2024" spans="1:5" x14ac:dyDescent="0.25">
      <c r="A2024" s="1" t="s">
        <v>14</v>
      </c>
      <c r="B2024" s="2">
        <v>1069</v>
      </c>
      <c r="C2024" s="2">
        <v>21</v>
      </c>
      <c r="D2024" s="1" t="s">
        <v>12</v>
      </c>
      <c r="E2024" s="35"/>
    </row>
    <row r="2025" spans="1:5" x14ac:dyDescent="0.25">
      <c r="A2025" s="1" t="s">
        <v>14</v>
      </c>
      <c r="B2025" s="2">
        <v>1069</v>
      </c>
      <c r="C2025" s="2">
        <v>20</v>
      </c>
      <c r="D2025" s="1" t="s">
        <v>12</v>
      </c>
      <c r="E2025" s="35"/>
    </row>
    <row r="2026" spans="1:5" x14ac:dyDescent="0.25">
      <c r="A2026" s="1" t="s">
        <v>14</v>
      </c>
      <c r="B2026" s="2">
        <v>1073</v>
      </c>
      <c r="C2026" s="2">
        <v>25</v>
      </c>
      <c r="D2026" s="1" t="s">
        <v>12</v>
      </c>
      <c r="E2026" s="35"/>
    </row>
    <row r="2027" spans="1:5" x14ac:dyDescent="0.25">
      <c r="A2027" s="1" t="s">
        <v>14</v>
      </c>
      <c r="B2027" s="2">
        <v>1073</v>
      </c>
      <c r="C2027" s="2">
        <v>15</v>
      </c>
      <c r="D2027" s="1" t="s">
        <v>12</v>
      </c>
      <c r="E2027" s="35"/>
    </row>
    <row r="2028" spans="1:5" x14ac:dyDescent="0.25">
      <c r="A2028" s="1" t="s">
        <v>14</v>
      </c>
      <c r="B2028" s="2">
        <v>1075</v>
      </c>
      <c r="C2028" s="2">
        <v>22</v>
      </c>
      <c r="D2028" s="1" t="s">
        <v>12</v>
      </c>
      <c r="E2028" s="35"/>
    </row>
    <row r="2029" spans="1:5" x14ac:dyDescent="0.25">
      <c r="A2029" s="1" t="s">
        <v>14</v>
      </c>
      <c r="B2029" s="2">
        <v>1077</v>
      </c>
      <c r="C2029" s="2">
        <v>21</v>
      </c>
      <c r="D2029" s="1" t="s">
        <v>12</v>
      </c>
      <c r="E2029" s="35"/>
    </row>
    <row r="2030" spans="1:5" x14ac:dyDescent="0.25">
      <c r="A2030" s="1" t="s">
        <v>14</v>
      </c>
      <c r="B2030" s="2">
        <v>1082</v>
      </c>
      <c r="C2030" s="2">
        <v>20</v>
      </c>
      <c r="D2030" s="1" t="s">
        <v>12</v>
      </c>
      <c r="E2030" s="35"/>
    </row>
    <row r="2031" spans="1:5" x14ac:dyDescent="0.25">
      <c r="A2031" s="1" t="s">
        <v>14</v>
      </c>
      <c r="B2031" s="2">
        <v>1085</v>
      </c>
      <c r="C2031" s="2">
        <v>20</v>
      </c>
      <c r="D2031" s="1" t="s">
        <v>12</v>
      </c>
      <c r="E2031" s="35"/>
    </row>
    <row r="2032" spans="1:5" x14ac:dyDescent="0.25">
      <c r="A2032" s="1" t="s">
        <v>14</v>
      </c>
      <c r="B2032" s="2">
        <v>1085</v>
      </c>
      <c r="C2032" s="2">
        <v>20</v>
      </c>
      <c r="D2032" s="1" t="s">
        <v>12</v>
      </c>
      <c r="E2032" s="35"/>
    </row>
    <row r="2033" spans="1:5" x14ac:dyDescent="0.25">
      <c r="A2033" s="1" t="s">
        <v>14</v>
      </c>
      <c r="B2033" s="2">
        <v>1085</v>
      </c>
      <c r="C2033" s="2">
        <v>17</v>
      </c>
      <c r="D2033" s="1" t="s">
        <v>12</v>
      </c>
      <c r="E2033" s="35"/>
    </row>
    <row r="2034" spans="1:5" x14ac:dyDescent="0.25">
      <c r="A2034" s="1" t="s">
        <v>14</v>
      </c>
      <c r="B2034" s="2">
        <v>1086</v>
      </c>
      <c r="C2034" s="2">
        <v>25</v>
      </c>
      <c r="D2034" s="1" t="s">
        <v>12</v>
      </c>
      <c r="E2034" s="35"/>
    </row>
    <row r="2035" spans="1:5" x14ac:dyDescent="0.25">
      <c r="A2035" s="1" t="s">
        <v>14</v>
      </c>
      <c r="B2035" s="2">
        <v>1089</v>
      </c>
      <c r="C2035" s="2">
        <v>30</v>
      </c>
      <c r="D2035" s="1" t="s">
        <v>12</v>
      </c>
      <c r="E2035" s="35"/>
    </row>
    <row r="2036" spans="1:5" x14ac:dyDescent="0.25">
      <c r="A2036" s="1" t="s">
        <v>14</v>
      </c>
      <c r="B2036" s="2">
        <v>1089</v>
      </c>
      <c r="C2036" s="2">
        <v>22</v>
      </c>
      <c r="D2036" s="1" t="s">
        <v>12</v>
      </c>
      <c r="E2036" s="35"/>
    </row>
    <row r="2037" spans="1:5" x14ac:dyDescent="0.25">
      <c r="A2037" s="1" t="s">
        <v>14</v>
      </c>
      <c r="B2037" s="2">
        <v>1089</v>
      </c>
      <c r="C2037" s="2">
        <v>18</v>
      </c>
      <c r="D2037" s="1" t="s">
        <v>12</v>
      </c>
      <c r="E2037" s="35"/>
    </row>
    <row r="2038" spans="1:5" x14ac:dyDescent="0.25">
      <c r="A2038" s="1" t="s">
        <v>14</v>
      </c>
      <c r="B2038" s="2">
        <v>1090</v>
      </c>
      <c r="C2038" s="2">
        <v>20</v>
      </c>
      <c r="D2038" s="1" t="s">
        <v>12</v>
      </c>
      <c r="E2038" s="35"/>
    </row>
    <row r="2039" spans="1:5" x14ac:dyDescent="0.25">
      <c r="A2039" s="1" t="s">
        <v>14</v>
      </c>
      <c r="B2039" s="2">
        <v>1090</v>
      </c>
      <c r="C2039" s="2">
        <v>12</v>
      </c>
      <c r="D2039" s="1" t="s">
        <v>12</v>
      </c>
      <c r="E2039" s="35"/>
    </row>
    <row r="2040" spans="1:5" x14ac:dyDescent="0.25">
      <c r="A2040" s="1" t="s">
        <v>14</v>
      </c>
      <c r="B2040" s="2">
        <v>1091</v>
      </c>
      <c r="C2040" s="2">
        <v>20</v>
      </c>
      <c r="D2040" s="1" t="s">
        <v>12</v>
      </c>
      <c r="E2040" s="35"/>
    </row>
    <row r="2041" spans="1:5" x14ac:dyDescent="0.25">
      <c r="A2041" s="1" t="s">
        <v>14</v>
      </c>
      <c r="B2041" s="2">
        <v>1091</v>
      </c>
      <c r="C2041" s="2">
        <v>20</v>
      </c>
      <c r="D2041" s="1" t="s">
        <v>12</v>
      </c>
      <c r="E2041" s="35"/>
    </row>
    <row r="2042" spans="1:5" x14ac:dyDescent="0.25">
      <c r="A2042" s="1" t="s">
        <v>14</v>
      </c>
      <c r="B2042" s="2">
        <v>1091</v>
      </c>
      <c r="C2042" s="2">
        <v>4</v>
      </c>
      <c r="D2042" s="1" t="s">
        <v>12</v>
      </c>
      <c r="E2042" s="35"/>
    </row>
    <row r="2043" spans="1:5" x14ac:dyDescent="0.25">
      <c r="A2043" s="1" t="s">
        <v>14</v>
      </c>
      <c r="B2043" s="2">
        <v>1093</v>
      </c>
      <c r="C2043" s="2">
        <v>72</v>
      </c>
      <c r="D2043" s="1" t="s">
        <v>12</v>
      </c>
      <c r="E2043" s="35"/>
    </row>
    <row r="2044" spans="1:5" x14ac:dyDescent="0.25">
      <c r="A2044" s="1" t="s">
        <v>14</v>
      </c>
      <c r="B2044" s="2">
        <v>1093</v>
      </c>
      <c r="C2044" s="2">
        <v>28</v>
      </c>
      <c r="D2044" s="1" t="s">
        <v>12</v>
      </c>
      <c r="E2044" s="35"/>
    </row>
    <row r="2045" spans="1:5" x14ac:dyDescent="0.25">
      <c r="A2045" s="1" t="s">
        <v>14</v>
      </c>
      <c r="B2045" s="2">
        <v>1097</v>
      </c>
      <c r="C2045" s="2">
        <v>105</v>
      </c>
      <c r="D2045" s="1" t="s">
        <v>12</v>
      </c>
      <c r="E2045" s="35"/>
    </row>
    <row r="2046" spans="1:5" x14ac:dyDescent="0.25">
      <c r="A2046" s="1" t="s">
        <v>14</v>
      </c>
      <c r="B2046" s="2">
        <v>1098</v>
      </c>
      <c r="C2046" s="2">
        <v>22</v>
      </c>
      <c r="D2046" s="1" t="s">
        <v>12</v>
      </c>
      <c r="E2046" s="35"/>
    </row>
    <row r="2047" spans="1:5" x14ac:dyDescent="0.25">
      <c r="A2047" s="1" t="s">
        <v>14</v>
      </c>
      <c r="B2047" s="2">
        <v>1100</v>
      </c>
      <c r="C2047" s="2">
        <v>28</v>
      </c>
      <c r="D2047" s="1" t="s">
        <v>12</v>
      </c>
      <c r="E2047" s="35"/>
    </row>
    <row r="2048" spans="1:5" x14ac:dyDescent="0.25">
      <c r="A2048" s="1" t="s">
        <v>14</v>
      </c>
      <c r="B2048" s="2">
        <v>1106</v>
      </c>
      <c r="C2048" s="2">
        <v>20</v>
      </c>
      <c r="D2048" s="1" t="s">
        <v>12</v>
      </c>
      <c r="E2048" s="35"/>
    </row>
    <row r="2049" spans="1:5" x14ac:dyDescent="0.25">
      <c r="A2049" s="1" t="s">
        <v>14</v>
      </c>
      <c r="B2049" s="2">
        <v>1107</v>
      </c>
      <c r="C2049" s="2">
        <v>41</v>
      </c>
      <c r="D2049" s="1" t="s">
        <v>12</v>
      </c>
      <c r="E2049" s="35"/>
    </row>
    <row r="2050" spans="1:5" x14ac:dyDescent="0.25">
      <c r="A2050" s="1" t="s">
        <v>14</v>
      </c>
      <c r="B2050" s="2">
        <v>1109</v>
      </c>
      <c r="C2050" s="2">
        <v>26</v>
      </c>
      <c r="D2050" s="1" t="s">
        <v>12</v>
      </c>
      <c r="E2050" s="35"/>
    </row>
    <row r="2051" spans="1:5" x14ac:dyDescent="0.25">
      <c r="A2051" s="1" t="s">
        <v>14</v>
      </c>
      <c r="B2051" s="2">
        <v>1110</v>
      </c>
      <c r="C2051" s="2">
        <v>15</v>
      </c>
      <c r="D2051" s="1" t="s">
        <v>12</v>
      </c>
      <c r="E2051" s="35"/>
    </row>
    <row r="2052" spans="1:5" x14ac:dyDescent="0.25">
      <c r="A2052" s="1" t="s">
        <v>14</v>
      </c>
      <c r="B2052" s="2">
        <v>1111</v>
      </c>
      <c r="C2052" s="2">
        <v>20</v>
      </c>
      <c r="D2052" s="1" t="s">
        <v>12</v>
      </c>
      <c r="E2052" s="35"/>
    </row>
    <row r="2053" spans="1:5" x14ac:dyDescent="0.25">
      <c r="A2053" s="1" t="s">
        <v>14</v>
      </c>
      <c r="B2053" s="2">
        <v>1112</v>
      </c>
      <c r="C2053" s="2">
        <v>22</v>
      </c>
      <c r="D2053" s="1" t="s">
        <v>12</v>
      </c>
      <c r="E2053" s="35"/>
    </row>
    <row r="2054" spans="1:5" x14ac:dyDescent="0.25">
      <c r="A2054" s="1" t="s">
        <v>14</v>
      </c>
      <c r="B2054" s="2">
        <v>1113</v>
      </c>
      <c r="C2054" s="2">
        <v>45</v>
      </c>
      <c r="D2054" s="1" t="s">
        <v>12</v>
      </c>
      <c r="E2054" s="35"/>
    </row>
    <row r="2055" spans="1:5" x14ac:dyDescent="0.25">
      <c r="A2055" s="1" t="s">
        <v>14</v>
      </c>
      <c r="B2055" s="2">
        <v>1113</v>
      </c>
      <c r="C2055" s="2">
        <v>19</v>
      </c>
      <c r="D2055" s="1" t="s">
        <v>12</v>
      </c>
      <c r="E2055" s="35"/>
    </row>
    <row r="2056" spans="1:5" x14ac:dyDescent="0.25">
      <c r="A2056" s="1" t="s">
        <v>14</v>
      </c>
      <c r="B2056" s="2">
        <v>1113</v>
      </c>
      <c r="C2056" s="2">
        <v>5</v>
      </c>
      <c r="D2056" s="1" t="s">
        <v>12</v>
      </c>
      <c r="E2056" s="35"/>
    </row>
    <row r="2057" spans="1:5" x14ac:dyDescent="0.25">
      <c r="A2057" s="1" t="s">
        <v>14</v>
      </c>
      <c r="B2057" s="2">
        <v>1114</v>
      </c>
      <c r="C2057" s="2">
        <v>42</v>
      </c>
      <c r="D2057" s="1" t="s">
        <v>12</v>
      </c>
      <c r="E2057" s="35"/>
    </row>
    <row r="2058" spans="1:5" x14ac:dyDescent="0.25">
      <c r="A2058" s="1" t="s">
        <v>14</v>
      </c>
      <c r="B2058" s="2">
        <v>1114</v>
      </c>
      <c r="C2058" s="2">
        <v>13</v>
      </c>
      <c r="D2058" s="1" t="s">
        <v>12</v>
      </c>
      <c r="E2058" s="35"/>
    </row>
    <row r="2059" spans="1:5" x14ac:dyDescent="0.25">
      <c r="A2059" s="1" t="s">
        <v>14</v>
      </c>
      <c r="B2059" s="2">
        <v>1114</v>
      </c>
      <c r="C2059" s="2">
        <v>37</v>
      </c>
      <c r="D2059" s="1" t="s">
        <v>12</v>
      </c>
      <c r="E2059" s="35"/>
    </row>
    <row r="2060" spans="1:5" x14ac:dyDescent="0.25">
      <c r="A2060" s="1" t="s">
        <v>14</v>
      </c>
      <c r="B2060" s="2">
        <v>1117</v>
      </c>
      <c r="C2060" s="2">
        <v>32</v>
      </c>
      <c r="D2060" s="1" t="s">
        <v>12</v>
      </c>
      <c r="E2060" s="35"/>
    </row>
    <row r="2061" spans="1:5" x14ac:dyDescent="0.25">
      <c r="A2061" s="1" t="s">
        <v>14</v>
      </c>
      <c r="B2061" s="2">
        <v>1118</v>
      </c>
      <c r="C2061" s="2">
        <v>79</v>
      </c>
      <c r="D2061" s="1" t="s">
        <v>12</v>
      </c>
      <c r="E2061" s="35"/>
    </row>
    <row r="2062" spans="1:5" x14ac:dyDescent="0.25">
      <c r="A2062" s="1" t="s">
        <v>14</v>
      </c>
      <c r="B2062" s="2">
        <v>1120</v>
      </c>
      <c r="C2062" s="2">
        <v>20</v>
      </c>
      <c r="D2062" s="1" t="s">
        <v>12</v>
      </c>
      <c r="E2062" s="35"/>
    </row>
    <row r="2063" spans="1:5" x14ac:dyDescent="0.25">
      <c r="A2063" s="1" t="s">
        <v>14</v>
      </c>
      <c r="B2063" s="2">
        <v>1120</v>
      </c>
      <c r="C2063" s="2">
        <v>5</v>
      </c>
      <c r="D2063" s="1" t="s">
        <v>12</v>
      </c>
      <c r="E2063" s="35"/>
    </row>
    <row r="2064" spans="1:5" x14ac:dyDescent="0.25">
      <c r="A2064" s="1" t="s">
        <v>14</v>
      </c>
      <c r="B2064" s="2">
        <v>1125</v>
      </c>
      <c r="C2064" s="2">
        <v>20</v>
      </c>
      <c r="D2064" s="1" t="s">
        <v>12</v>
      </c>
      <c r="E2064" s="35"/>
    </row>
    <row r="2065" spans="1:5" x14ac:dyDescent="0.25">
      <c r="A2065" s="1" t="s">
        <v>14</v>
      </c>
      <c r="B2065" s="2">
        <v>1126</v>
      </c>
      <c r="C2065" s="2">
        <v>5</v>
      </c>
      <c r="D2065" s="1" t="s">
        <v>12</v>
      </c>
      <c r="E2065" s="35"/>
    </row>
    <row r="2066" spans="1:5" x14ac:dyDescent="0.25">
      <c r="A2066" s="1" t="s">
        <v>14</v>
      </c>
      <c r="B2066" s="2">
        <v>1127</v>
      </c>
      <c r="C2066" s="2">
        <v>20</v>
      </c>
      <c r="D2066" s="1" t="s">
        <v>12</v>
      </c>
      <c r="E2066" s="35"/>
    </row>
    <row r="2067" spans="1:5" x14ac:dyDescent="0.25">
      <c r="A2067" s="1" t="s">
        <v>14</v>
      </c>
      <c r="B2067" s="2">
        <v>1129</v>
      </c>
      <c r="C2067" s="2">
        <v>18</v>
      </c>
      <c r="D2067" s="1" t="s">
        <v>12</v>
      </c>
      <c r="E2067" s="35"/>
    </row>
    <row r="2068" spans="1:5" x14ac:dyDescent="0.25">
      <c r="A2068" s="1" t="s">
        <v>14</v>
      </c>
      <c r="B2068" s="2">
        <v>1132</v>
      </c>
      <c r="C2068" s="2">
        <v>20</v>
      </c>
      <c r="D2068" s="1" t="s">
        <v>12</v>
      </c>
      <c r="E2068" s="35"/>
    </row>
    <row r="2069" spans="1:5" x14ac:dyDescent="0.25">
      <c r="A2069" s="1" t="s">
        <v>14</v>
      </c>
      <c r="B2069" s="2">
        <v>1132</v>
      </c>
      <c r="C2069" s="2">
        <v>23</v>
      </c>
      <c r="D2069" s="1" t="s">
        <v>12</v>
      </c>
      <c r="E2069" s="35"/>
    </row>
    <row r="2070" spans="1:5" x14ac:dyDescent="0.25">
      <c r="A2070" s="1" t="s">
        <v>14</v>
      </c>
      <c r="B2070" s="2">
        <v>1135</v>
      </c>
      <c r="C2070" s="2">
        <v>21</v>
      </c>
      <c r="D2070" s="1" t="s">
        <v>12</v>
      </c>
      <c r="E2070" s="35"/>
    </row>
    <row r="2071" spans="1:5" x14ac:dyDescent="0.25">
      <c r="A2071" s="1" t="s">
        <v>14</v>
      </c>
      <c r="B2071" s="2">
        <v>1137</v>
      </c>
      <c r="C2071" s="2">
        <v>20</v>
      </c>
      <c r="D2071" s="1" t="s">
        <v>12</v>
      </c>
      <c r="E2071" s="35"/>
    </row>
    <row r="2072" spans="1:5" x14ac:dyDescent="0.25">
      <c r="A2072" s="1" t="s">
        <v>14</v>
      </c>
      <c r="B2072" s="2">
        <v>1137</v>
      </c>
      <c r="C2072" s="2">
        <v>15</v>
      </c>
      <c r="D2072" s="1" t="s">
        <v>12</v>
      </c>
      <c r="E2072" s="35"/>
    </row>
    <row r="2073" spans="1:5" x14ac:dyDescent="0.25">
      <c r="A2073" s="1" t="s">
        <v>14</v>
      </c>
      <c r="B2073" s="2">
        <v>1137</v>
      </c>
      <c r="C2073" s="2">
        <v>20</v>
      </c>
      <c r="D2073" s="1" t="s">
        <v>12</v>
      </c>
      <c r="E2073" s="35"/>
    </row>
    <row r="2074" spans="1:5" x14ac:dyDescent="0.25">
      <c r="A2074" s="1" t="s">
        <v>14</v>
      </c>
      <c r="B2074" s="2">
        <v>1137</v>
      </c>
      <c r="C2074" s="2">
        <v>5</v>
      </c>
      <c r="D2074" s="1" t="s">
        <v>12</v>
      </c>
      <c r="E2074" s="35"/>
    </row>
    <row r="2075" spans="1:5" x14ac:dyDescent="0.25">
      <c r="A2075" s="1" t="s">
        <v>14</v>
      </c>
      <c r="B2075" s="2">
        <v>1138</v>
      </c>
      <c r="C2075" s="2">
        <v>20</v>
      </c>
      <c r="D2075" s="1" t="s">
        <v>12</v>
      </c>
      <c r="E2075" s="35"/>
    </row>
    <row r="2076" spans="1:5" x14ac:dyDescent="0.25">
      <c r="A2076" s="1" t="s">
        <v>14</v>
      </c>
      <c r="B2076" s="2">
        <v>1138</v>
      </c>
      <c r="C2076" s="2">
        <v>20</v>
      </c>
      <c r="D2076" s="1" t="s">
        <v>12</v>
      </c>
      <c r="E2076" s="35"/>
    </row>
    <row r="2077" spans="1:5" x14ac:dyDescent="0.25">
      <c r="A2077" s="1" t="s">
        <v>14</v>
      </c>
      <c r="B2077" s="2">
        <v>1140</v>
      </c>
      <c r="C2077" s="2">
        <v>15</v>
      </c>
      <c r="D2077" s="1" t="s">
        <v>12</v>
      </c>
      <c r="E2077" s="35"/>
    </row>
    <row r="2078" spans="1:5" x14ac:dyDescent="0.25">
      <c r="A2078" s="1" t="s">
        <v>14</v>
      </c>
      <c r="B2078" s="2">
        <v>1141</v>
      </c>
      <c r="C2078" s="2">
        <v>15</v>
      </c>
      <c r="D2078" s="1" t="s">
        <v>12</v>
      </c>
      <c r="E2078" s="35"/>
    </row>
    <row r="2079" spans="1:5" x14ac:dyDescent="0.25">
      <c r="A2079" s="1" t="s">
        <v>14</v>
      </c>
      <c r="B2079" s="2">
        <v>1142</v>
      </c>
      <c r="C2079" s="2">
        <v>10</v>
      </c>
      <c r="D2079" s="1" t="s">
        <v>12</v>
      </c>
      <c r="E2079" s="35"/>
    </row>
    <row r="2080" spans="1:5" x14ac:dyDescent="0.25">
      <c r="A2080" s="1" t="s">
        <v>14</v>
      </c>
      <c r="B2080" s="2">
        <v>1143</v>
      </c>
      <c r="C2080" s="2">
        <v>20</v>
      </c>
      <c r="D2080" s="1" t="s">
        <v>12</v>
      </c>
      <c r="E2080" s="35"/>
    </row>
    <row r="2081" spans="1:5" x14ac:dyDescent="0.25">
      <c r="A2081" s="1" t="s">
        <v>14</v>
      </c>
      <c r="B2081" s="2">
        <v>1144</v>
      </c>
      <c r="C2081" s="2">
        <v>24</v>
      </c>
      <c r="D2081" s="1" t="s">
        <v>12</v>
      </c>
      <c r="E2081" s="35"/>
    </row>
    <row r="2082" spans="1:5" x14ac:dyDescent="0.25">
      <c r="A2082" s="1" t="s">
        <v>14</v>
      </c>
      <c r="B2082" s="2">
        <v>1145</v>
      </c>
      <c r="C2082" s="2">
        <v>16</v>
      </c>
      <c r="D2082" s="1" t="s">
        <v>12</v>
      </c>
      <c r="E2082" s="35"/>
    </row>
    <row r="2083" spans="1:5" x14ac:dyDescent="0.25">
      <c r="A2083" s="1" t="s">
        <v>14</v>
      </c>
      <c r="B2083" s="2">
        <v>1146</v>
      </c>
      <c r="C2083" s="2">
        <v>7</v>
      </c>
      <c r="D2083" s="1" t="s">
        <v>12</v>
      </c>
      <c r="E2083" s="35"/>
    </row>
    <row r="2084" spans="1:5" x14ac:dyDescent="0.25">
      <c r="A2084" s="1" t="s">
        <v>14</v>
      </c>
      <c r="B2084" s="2">
        <v>1147</v>
      </c>
      <c r="C2084" s="2">
        <v>26</v>
      </c>
      <c r="D2084" s="1" t="s">
        <v>12</v>
      </c>
      <c r="E2084" s="35"/>
    </row>
    <row r="2085" spans="1:5" x14ac:dyDescent="0.25">
      <c r="A2085" s="1" t="s">
        <v>14</v>
      </c>
      <c r="B2085" s="2">
        <v>1148</v>
      </c>
      <c r="C2085" s="2">
        <v>20</v>
      </c>
      <c r="D2085" s="1" t="s">
        <v>12</v>
      </c>
      <c r="E2085" s="35"/>
    </row>
    <row r="2086" spans="1:5" x14ac:dyDescent="0.25">
      <c r="A2086" s="1" t="s">
        <v>14</v>
      </c>
      <c r="B2086" s="2">
        <v>1152</v>
      </c>
      <c r="C2086" s="2">
        <v>11</v>
      </c>
      <c r="D2086" s="1" t="s">
        <v>12</v>
      </c>
      <c r="E2086" s="35"/>
    </row>
    <row r="2087" spans="1:5" x14ac:dyDescent="0.25">
      <c r="A2087" s="1" t="s">
        <v>14</v>
      </c>
      <c r="B2087" s="2">
        <v>1153</v>
      </c>
      <c r="C2087" s="2">
        <v>20</v>
      </c>
      <c r="D2087" s="1" t="s">
        <v>12</v>
      </c>
      <c r="E2087" s="35"/>
    </row>
    <row r="2088" spans="1:5" x14ac:dyDescent="0.25">
      <c r="A2088" s="1" t="s">
        <v>14</v>
      </c>
      <c r="B2088" s="2">
        <v>1154</v>
      </c>
      <c r="C2088" s="2">
        <v>38</v>
      </c>
      <c r="D2088" s="1" t="s">
        <v>12</v>
      </c>
      <c r="E2088" s="35"/>
    </row>
    <row r="2089" spans="1:5" x14ac:dyDescent="0.25">
      <c r="A2089" s="1" t="s">
        <v>14</v>
      </c>
      <c r="B2089" s="2">
        <v>1154</v>
      </c>
      <c r="C2089" s="2">
        <v>32</v>
      </c>
      <c r="D2089" s="1" t="s">
        <v>12</v>
      </c>
      <c r="E2089" s="35"/>
    </row>
    <row r="2090" spans="1:5" x14ac:dyDescent="0.25">
      <c r="A2090" s="1" t="s">
        <v>14</v>
      </c>
      <c r="B2090" s="2">
        <v>1155</v>
      </c>
      <c r="C2090" s="2">
        <v>57</v>
      </c>
      <c r="D2090" s="1" t="s">
        <v>12</v>
      </c>
      <c r="E2090" s="35"/>
    </row>
    <row r="2091" spans="1:5" x14ac:dyDescent="0.25">
      <c r="A2091" s="1" t="s">
        <v>14</v>
      </c>
      <c r="B2091" s="2">
        <v>1156</v>
      </c>
      <c r="C2091" s="2">
        <v>44</v>
      </c>
      <c r="D2091" s="1" t="s">
        <v>12</v>
      </c>
      <c r="E2091" s="35"/>
    </row>
    <row r="2092" spans="1:5" x14ac:dyDescent="0.25">
      <c r="A2092" s="1" t="s">
        <v>14</v>
      </c>
      <c r="B2092" s="2">
        <v>1157</v>
      </c>
      <c r="C2092" s="2">
        <v>20</v>
      </c>
      <c r="D2092" s="1" t="s">
        <v>12</v>
      </c>
      <c r="E2092" s="35"/>
    </row>
    <row r="2093" spans="1:5" x14ac:dyDescent="0.25">
      <c r="A2093" s="1" t="s">
        <v>14</v>
      </c>
      <c r="B2093" s="2">
        <v>1162</v>
      </c>
      <c r="C2093" s="2">
        <v>20</v>
      </c>
      <c r="D2093" s="1" t="s">
        <v>12</v>
      </c>
      <c r="E2093" s="35"/>
    </row>
    <row r="2094" spans="1:5" x14ac:dyDescent="0.25">
      <c r="A2094" s="1" t="s">
        <v>14</v>
      </c>
      <c r="B2094" s="2">
        <v>1162</v>
      </c>
      <c r="C2094" s="2">
        <v>20</v>
      </c>
      <c r="D2094" s="1" t="s">
        <v>12</v>
      </c>
      <c r="E2094" s="35"/>
    </row>
    <row r="2095" spans="1:5" x14ac:dyDescent="0.25">
      <c r="A2095" s="1" t="s">
        <v>14</v>
      </c>
      <c r="B2095" s="2">
        <v>1162</v>
      </c>
      <c r="C2095" s="2">
        <v>37</v>
      </c>
      <c r="D2095" s="1" t="s">
        <v>12</v>
      </c>
      <c r="E2095" s="35"/>
    </row>
    <row r="2096" spans="1:5" x14ac:dyDescent="0.25">
      <c r="A2096" s="1" t="s">
        <v>14</v>
      </c>
      <c r="B2096" s="2">
        <v>1164</v>
      </c>
      <c r="C2096" s="2">
        <v>28</v>
      </c>
      <c r="D2096" s="1" t="s">
        <v>12</v>
      </c>
      <c r="E2096" s="35"/>
    </row>
    <row r="2097" spans="1:5" x14ac:dyDescent="0.25">
      <c r="A2097" s="1" t="s">
        <v>14</v>
      </c>
      <c r="B2097" s="2">
        <v>1164</v>
      </c>
      <c r="C2097" s="2">
        <v>22</v>
      </c>
      <c r="D2097" s="1" t="s">
        <v>12</v>
      </c>
      <c r="E2097" s="35"/>
    </row>
    <row r="2098" spans="1:5" x14ac:dyDescent="0.25">
      <c r="A2098" s="1" t="s">
        <v>14</v>
      </c>
      <c r="B2098" s="2">
        <v>1164</v>
      </c>
      <c r="C2098" s="2">
        <v>28</v>
      </c>
      <c r="D2098" s="1" t="s">
        <v>12</v>
      </c>
      <c r="E2098" s="35"/>
    </row>
    <row r="2099" spans="1:5" x14ac:dyDescent="0.25">
      <c r="A2099" s="1" t="s">
        <v>14</v>
      </c>
      <c r="B2099" s="2">
        <v>1166</v>
      </c>
      <c r="C2099" s="2">
        <v>35</v>
      </c>
      <c r="D2099" s="1" t="s">
        <v>12</v>
      </c>
      <c r="E2099" s="35"/>
    </row>
    <row r="2100" spans="1:5" x14ac:dyDescent="0.25">
      <c r="A2100" s="1" t="s">
        <v>14</v>
      </c>
      <c r="B2100" s="2">
        <v>1166</v>
      </c>
      <c r="C2100" s="2">
        <v>28</v>
      </c>
      <c r="D2100" s="1" t="s">
        <v>12</v>
      </c>
      <c r="E2100" s="35"/>
    </row>
    <row r="2101" spans="1:5" x14ac:dyDescent="0.25">
      <c r="A2101" s="1" t="s">
        <v>14</v>
      </c>
      <c r="B2101" s="2">
        <v>1167</v>
      </c>
      <c r="C2101" s="2">
        <v>20</v>
      </c>
      <c r="D2101" s="1" t="s">
        <v>12</v>
      </c>
      <c r="E2101" s="35"/>
    </row>
    <row r="2102" spans="1:5" x14ac:dyDescent="0.25">
      <c r="A2102" s="1" t="s">
        <v>14</v>
      </c>
      <c r="B2102" s="2">
        <v>1167</v>
      </c>
      <c r="C2102" s="2">
        <v>20</v>
      </c>
      <c r="D2102" s="1" t="s">
        <v>12</v>
      </c>
      <c r="E2102" s="35"/>
    </row>
    <row r="2103" spans="1:5" x14ac:dyDescent="0.25">
      <c r="A2103" s="1" t="s">
        <v>14</v>
      </c>
      <c r="B2103" s="2">
        <v>1169</v>
      </c>
      <c r="C2103" s="2">
        <v>24</v>
      </c>
      <c r="D2103" s="1" t="s">
        <v>12</v>
      </c>
      <c r="E2103" s="35"/>
    </row>
    <row r="2104" spans="1:5" x14ac:dyDescent="0.25">
      <c r="A2104" s="1" t="s">
        <v>14</v>
      </c>
      <c r="B2104" s="2">
        <v>1169</v>
      </c>
      <c r="C2104" s="2">
        <v>24</v>
      </c>
      <c r="D2104" s="1" t="s">
        <v>12</v>
      </c>
      <c r="E2104" s="35"/>
    </row>
    <row r="2105" spans="1:5" x14ac:dyDescent="0.25">
      <c r="A2105" s="1" t="s">
        <v>14</v>
      </c>
      <c r="B2105" s="2">
        <v>1171</v>
      </c>
      <c r="C2105" s="2">
        <v>20</v>
      </c>
      <c r="D2105" s="1" t="s">
        <v>12</v>
      </c>
      <c r="E2105" s="35"/>
    </row>
    <row r="2106" spans="1:5" x14ac:dyDescent="0.25">
      <c r="A2106" s="1" t="s">
        <v>14</v>
      </c>
      <c r="B2106" s="2">
        <v>1171</v>
      </c>
      <c r="C2106" s="2">
        <v>22</v>
      </c>
      <c r="D2106" s="1" t="s">
        <v>12</v>
      </c>
      <c r="E2106" s="35"/>
    </row>
    <row r="2107" spans="1:5" x14ac:dyDescent="0.25">
      <c r="A2107" s="1" t="s">
        <v>14</v>
      </c>
      <c r="B2107" s="2">
        <v>1171</v>
      </c>
      <c r="C2107" s="2">
        <v>5</v>
      </c>
      <c r="D2107" s="1" t="s">
        <v>12</v>
      </c>
      <c r="E2107" s="35"/>
    </row>
    <row r="2108" spans="1:5" x14ac:dyDescent="0.25">
      <c r="A2108" s="1" t="s">
        <v>14</v>
      </c>
      <c r="B2108" s="2">
        <v>1174</v>
      </c>
      <c r="C2108" s="2">
        <v>7</v>
      </c>
      <c r="D2108" s="1" t="s">
        <v>12</v>
      </c>
      <c r="E2108" s="35"/>
    </row>
    <row r="2109" spans="1:5" x14ac:dyDescent="0.25">
      <c r="A2109" s="1" t="s">
        <v>14</v>
      </c>
      <c r="B2109" s="2">
        <v>1174</v>
      </c>
      <c r="C2109" s="2">
        <v>16</v>
      </c>
      <c r="D2109" s="1" t="s">
        <v>12</v>
      </c>
      <c r="E2109" s="35"/>
    </row>
    <row r="2110" spans="1:5" x14ac:dyDescent="0.25">
      <c r="A2110" s="1" t="s">
        <v>14</v>
      </c>
      <c r="B2110" s="2">
        <v>1176</v>
      </c>
      <c r="C2110" s="2">
        <v>20</v>
      </c>
      <c r="D2110" s="1" t="s">
        <v>12</v>
      </c>
      <c r="E2110" s="35"/>
    </row>
    <row r="2111" spans="1:5" x14ac:dyDescent="0.25">
      <c r="A2111" s="1" t="s">
        <v>14</v>
      </c>
      <c r="B2111" s="2">
        <v>1176</v>
      </c>
      <c r="C2111" s="2">
        <v>3</v>
      </c>
      <c r="D2111" s="1" t="s">
        <v>12</v>
      </c>
      <c r="E2111" s="35"/>
    </row>
    <row r="2112" spans="1:5" x14ac:dyDescent="0.25">
      <c r="A2112" s="1" t="s">
        <v>14</v>
      </c>
      <c r="B2112" s="2">
        <v>1177</v>
      </c>
      <c r="C2112" s="2">
        <v>25</v>
      </c>
      <c r="D2112" s="1" t="s">
        <v>12</v>
      </c>
      <c r="E2112" s="35"/>
    </row>
    <row r="2113" spans="1:5" x14ac:dyDescent="0.25">
      <c r="A2113" s="1" t="s">
        <v>14</v>
      </c>
      <c r="B2113" s="2">
        <v>1178</v>
      </c>
      <c r="C2113" s="2">
        <v>17</v>
      </c>
      <c r="D2113" s="1" t="s">
        <v>12</v>
      </c>
      <c r="E2113" s="35"/>
    </row>
    <row r="2114" spans="1:5" x14ac:dyDescent="0.25">
      <c r="A2114" s="1" t="s">
        <v>14</v>
      </c>
      <c r="B2114" s="2">
        <v>1179</v>
      </c>
      <c r="C2114" s="2">
        <v>20</v>
      </c>
      <c r="D2114" s="1" t="s">
        <v>12</v>
      </c>
      <c r="E2114" s="35"/>
    </row>
    <row r="2115" spans="1:5" x14ac:dyDescent="0.25">
      <c r="A2115" s="1" t="s">
        <v>14</v>
      </c>
      <c r="B2115" s="2">
        <v>1179</v>
      </c>
      <c r="C2115" s="2">
        <v>15</v>
      </c>
      <c r="D2115" s="1" t="s">
        <v>12</v>
      </c>
      <c r="E2115" s="35"/>
    </row>
    <row r="2116" spans="1:5" x14ac:dyDescent="0.25">
      <c r="A2116" s="1" t="s">
        <v>14</v>
      </c>
      <c r="B2116" s="2">
        <v>1181</v>
      </c>
      <c r="C2116" s="2">
        <v>24</v>
      </c>
      <c r="D2116" s="1" t="s">
        <v>12</v>
      </c>
      <c r="E2116" s="35"/>
    </row>
    <row r="2117" spans="1:5" x14ac:dyDescent="0.25">
      <c r="A2117" s="1" t="s">
        <v>14</v>
      </c>
      <c r="B2117" s="2">
        <v>1181</v>
      </c>
      <c r="C2117" s="2">
        <v>24</v>
      </c>
      <c r="D2117" s="1" t="s">
        <v>12</v>
      </c>
      <c r="E2117" s="35"/>
    </row>
    <row r="2118" spans="1:5" x14ac:dyDescent="0.25">
      <c r="A2118" s="1" t="s">
        <v>14</v>
      </c>
      <c r="B2118" s="2">
        <v>1182</v>
      </c>
      <c r="C2118" s="2">
        <v>21</v>
      </c>
      <c r="D2118" s="1" t="s">
        <v>12</v>
      </c>
      <c r="E2118" s="35"/>
    </row>
    <row r="2119" spans="1:5" x14ac:dyDescent="0.25">
      <c r="A2119" s="1" t="s">
        <v>14</v>
      </c>
      <c r="B2119" s="2">
        <v>1188</v>
      </c>
      <c r="C2119" s="2">
        <v>22</v>
      </c>
      <c r="D2119" s="1" t="s">
        <v>12</v>
      </c>
      <c r="E2119" s="35"/>
    </row>
    <row r="2120" spans="1:5" x14ac:dyDescent="0.25">
      <c r="A2120" s="1" t="s">
        <v>14</v>
      </c>
      <c r="B2120" s="2">
        <v>1188</v>
      </c>
      <c r="C2120" s="2">
        <v>10</v>
      </c>
      <c r="D2120" s="1" t="s">
        <v>12</v>
      </c>
      <c r="E2120" s="35"/>
    </row>
    <row r="2121" spans="1:5" x14ac:dyDescent="0.25">
      <c r="A2121" s="1" t="s">
        <v>14</v>
      </c>
      <c r="B2121" s="2">
        <v>1188</v>
      </c>
      <c r="C2121" s="2">
        <v>32</v>
      </c>
      <c r="D2121" s="1" t="s">
        <v>12</v>
      </c>
      <c r="E2121" s="35"/>
    </row>
    <row r="2122" spans="1:5" x14ac:dyDescent="0.25">
      <c r="A2122" s="1" t="s">
        <v>14</v>
      </c>
      <c r="B2122" s="2">
        <v>1193</v>
      </c>
      <c r="C2122" s="2">
        <v>20</v>
      </c>
      <c r="D2122" s="1" t="s">
        <v>12</v>
      </c>
      <c r="E2122" s="35"/>
    </row>
    <row r="2123" spans="1:5" x14ac:dyDescent="0.25">
      <c r="A2123" s="1" t="s">
        <v>14</v>
      </c>
      <c r="B2123" s="2">
        <v>1198</v>
      </c>
      <c r="C2123" s="2">
        <v>21</v>
      </c>
      <c r="D2123" s="1" t="s">
        <v>12</v>
      </c>
      <c r="E2123" s="35"/>
    </row>
    <row r="2124" spans="1:5" x14ac:dyDescent="0.25">
      <c r="A2124" s="1" t="s">
        <v>14</v>
      </c>
      <c r="B2124" s="2">
        <v>1198</v>
      </c>
      <c r="C2124" s="2">
        <v>9</v>
      </c>
      <c r="D2124" s="1" t="s">
        <v>12</v>
      </c>
      <c r="E2124" s="35"/>
    </row>
    <row r="2125" spans="1:5" x14ac:dyDescent="0.25">
      <c r="A2125" s="1" t="s">
        <v>14</v>
      </c>
      <c r="B2125" s="2">
        <v>1199</v>
      </c>
      <c r="C2125" s="2">
        <v>23</v>
      </c>
      <c r="D2125" s="1" t="s">
        <v>12</v>
      </c>
      <c r="E2125" s="35"/>
    </row>
    <row r="2126" spans="1:5" x14ac:dyDescent="0.25">
      <c r="A2126" s="1" t="s">
        <v>14</v>
      </c>
      <c r="B2126" s="2">
        <v>1199</v>
      </c>
      <c r="C2126" s="2">
        <v>23</v>
      </c>
      <c r="D2126" s="1" t="s">
        <v>12</v>
      </c>
      <c r="E2126" s="35"/>
    </row>
    <row r="2127" spans="1:5" x14ac:dyDescent="0.25">
      <c r="A2127" s="1" t="s">
        <v>14</v>
      </c>
      <c r="B2127" s="2">
        <v>1201</v>
      </c>
      <c r="C2127" s="2">
        <v>64</v>
      </c>
      <c r="D2127" s="1" t="s">
        <v>12</v>
      </c>
      <c r="E2127" s="35"/>
    </row>
    <row r="2128" spans="1:5" x14ac:dyDescent="0.25">
      <c r="A2128" s="1" t="s">
        <v>14</v>
      </c>
      <c r="B2128" s="2">
        <v>1203</v>
      </c>
      <c r="C2128" s="2">
        <v>21</v>
      </c>
      <c r="D2128" s="1" t="s">
        <v>12</v>
      </c>
      <c r="E2128" s="35"/>
    </row>
    <row r="2129" spans="1:5" x14ac:dyDescent="0.25">
      <c r="A2129" s="1" t="s">
        <v>14</v>
      </c>
      <c r="B2129" s="2">
        <v>1203</v>
      </c>
      <c r="C2129" s="2">
        <v>20</v>
      </c>
      <c r="D2129" s="1" t="s">
        <v>12</v>
      </c>
      <c r="E2129" s="35"/>
    </row>
    <row r="2130" spans="1:5" x14ac:dyDescent="0.25">
      <c r="A2130" s="1" t="s">
        <v>14</v>
      </c>
      <c r="B2130" s="2">
        <v>1203</v>
      </c>
      <c r="C2130" s="2">
        <v>21</v>
      </c>
      <c r="D2130" s="1" t="s">
        <v>12</v>
      </c>
      <c r="E2130" s="35"/>
    </row>
    <row r="2131" spans="1:5" x14ac:dyDescent="0.25">
      <c r="A2131" s="1" t="s">
        <v>14</v>
      </c>
      <c r="B2131" s="2">
        <v>1205</v>
      </c>
      <c r="C2131" s="2">
        <v>35</v>
      </c>
      <c r="D2131" s="1" t="s">
        <v>12</v>
      </c>
      <c r="E2131" s="35"/>
    </row>
    <row r="2132" spans="1:5" x14ac:dyDescent="0.25">
      <c r="A2132" s="1" t="s">
        <v>14</v>
      </c>
      <c r="B2132" s="2">
        <v>1208</v>
      </c>
      <c r="C2132" s="2">
        <v>25</v>
      </c>
      <c r="D2132" s="1" t="s">
        <v>12</v>
      </c>
      <c r="E2132" s="35"/>
    </row>
    <row r="2133" spans="1:5" x14ac:dyDescent="0.25">
      <c r="A2133" s="1" t="s">
        <v>14</v>
      </c>
      <c r="B2133" s="2">
        <v>1208</v>
      </c>
      <c r="C2133" s="2">
        <v>25</v>
      </c>
      <c r="D2133" s="1" t="s">
        <v>12</v>
      </c>
      <c r="E2133" s="35"/>
    </row>
    <row r="2134" spans="1:5" x14ac:dyDescent="0.25">
      <c r="A2134" s="1" t="s">
        <v>14</v>
      </c>
      <c r="B2134" s="2">
        <v>1208</v>
      </c>
      <c r="C2134" s="2">
        <v>38</v>
      </c>
      <c r="D2134" s="1" t="s">
        <v>12</v>
      </c>
      <c r="E2134" s="35"/>
    </row>
    <row r="2135" spans="1:5" x14ac:dyDescent="0.25">
      <c r="A2135" s="1" t="s">
        <v>14</v>
      </c>
      <c r="B2135" s="2">
        <v>1209</v>
      </c>
      <c r="C2135" s="2">
        <v>8</v>
      </c>
      <c r="D2135" s="1" t="s">
        <v>12</v>
      </c>
      <c r="E2135" s="35"/>
    </row>
    <row r="2136" spans="1:5" x14ac:dyDescent="0.25">
      <c r="A2136" s="1" t="s">
        <v>14</v>
      </c>
      <c r="B2136" s="2">
        <v>1211</v>
      </c>
      <c r="C2136" s="2">
        <v>57</v>
      </c>
      <c r="D2136" s="1" t="s">
        <v>12</v>
      </c>
      <c r="E2136" s="35"/>
    </row>
    <row r="2137" spans="1:5" x14ac:dyDescent="0.25">
      <c r="A2137" s="1" t="s">
        <v>14</v>
      </c>
      <c r="B2137" s="2">
        <v>1215</v>
      </c>
      <c r="C2137" s="2">
        <v>25</v>
      </c>
      <c r="D2137" s="1" t="s">
        <v>12</v>
      </c>
      <c r="E2137" s="35"/>
    </row>
    <row r="2138" spans="1:5" x14ac:dyDescent="0.25">
      <c r="A2138" s="1" t="s">
        <v>14</v>
      </c>
      <c r="B2138" s="2">
        <v>1215</v>
      </c>
      <c r="C2138" s="2">
        <v>25</v>
      </c>
      <c r="D2138" s="1" t="s">
        <v>12</v>
      </c>
      <c r="E2138" s="35"/>
    </row>
    <row r="2139" spans="1:5" x14ac:dyDescent="0.25">
      <c r="A2139" s="1" t="s">
        <v>14</v>
      </c>
      <c r="B2139" s="2">
        <v>1215</v>
      </c>
      <c r="C2139" s="2">
        <v>29</v>
      </c>
      <c r="D2139" s="1" t="s">
        <v>12</v>
      </c>
      <c r="E2139" s="35"/>
    </row>
    <row r="2140" spans="1:5" x14ac:dyDescent="0.25">
      <c r="A2140" s="1" t="s">
        <v>14</v>
      </c>
      <c r="B2140" s="2">
        <v>1218</v>
      </c>
      <c r="C2140" s="2">
        <v>11</v>
      </c>
      <c r="D2140" s="1" t="s">
        <v>12</v>
      </c>
      <c r="E2140" s="35"/>
    </row>
    <row r="2141" spans="1:5" x14ac:dyDescent="0.25">
      <c r="A2141" s="1" t="s">
        <v>14</v>
      </c>
      <c r="B2141" s="2">
        <v>1220</v>
      </c>
      <c r="C2141" s="2">
        <v>20</v>
      </c>
      <c r="D2141" s="1" t="s">
        <v>12</v>
      </c>
      <c r="E2141" s="35"/>
    </row>
    <row r="2142" spans="1:5" x14ac:dyDescent="0.25">
      <c r="A2142" s="1" t="s">
        <v>14</v>
      </c>
      <c r="B2142" s="2">
        <v>1220</v>
      </c>
      <c r="C2142" s="2">
        <v>20</v>
      </c>
      <c r="D2142" s="1" t="s">
        <v>12</v>
      </c>
      <c r="E2142" s="35"/>
    </row>
    <row r="2143" spans="1:5" x14ac:dyDescent="0.25">
      <c r="A2143" s="1" t="s">
        <v>14</v>
      </c>
      <c r="B2143" s="2">
        <v>1220</v>
      </c>
      <c r="C2143" s="2">
        <v>4</v>
      </c>
      <c r="D2143" s="1" t="s">
        <v>12</v>
      </c>
      <c r="E2143" s="35"/>
    </row>
    <row r="2144" spans="1:5" x14ac:dyDescent="0.25">
      <c r="A2144" s="1" t="s">
        <v>14</v>
      </c>
      <c r="B2144" s="2">
        <v>1220</v>
      </c>
      <c r="C2144" s="2">
        <v>3</v>
      </c>
      <c r="D2144" s="1" t="s">
        <v>12</v>
      </c>
      <c r="E2144" s="35"/>
    </row>
    <row r="2145" spans="1:5" x14ac:dyDescent="0.25">
      <c r="A2145" s="1" t="s">
        <v>14</v>
      </c>
      <c r="B2145" s="2">
        <v>1222</v>
      </c>
      <c r="C2145" s="2">
        <v>24</v>
      </c>
      <c r="D2145" s="1" t="s">
        <v>12</v>
      </c>
      <c r="E2145" s="35"/>
    </row>
    <row r="2146" spans="1:5" x14ac:dyDescent="0.25">
      <c r="A2146" s="1" t="s">
        <v>14</v>
      </c>
      <c r="B2146" s="2">
        <v>1226</v>
      </c>
      <c r="C2146" s="2">
        <v>21</v>
      </c>
      <c r="D2146" s="1" t="s">
        <v>12</v>
      </c>
      <c r="E2146" s="35"/>
    </row>
    <row r="2147" spans="1:5" x14ac:dyDescent="0.25">
      <c r="A2147" s="1" t="s">
        <v>14</v>
      </c>
      <c r="B2147" s="2">
        <v>1226</v>
      </c>
      <c r="C2147" s="2">
        <v>11</v>
      </c>
      <c r="D2147" s="1" t="s">
        <v>12</v>
      </c>
      <c r="E2147" s="35"/>
    </row>
    <row r="2148" spans="1:5" x14ac:dyDescent="0.25">
      <c r="A2148" s="1" t="s">
        <v>14</v>
      </c>
      <c r="B2148" s="2">
        <v>1234</v>
      </c>
      <c r="C2148" s="2">
        <v>20</v>
      </c>
      <c r="D2148" s="1" t="s">
        <v>12</v>
      </c>
      <c r="E2148" s="35"/>
    </row>
    <row r="2149" spans="1:5" x14ac:dyDescent="0.25">
      <c r="A2149" s="1" t="s">
        <v>14</v>
      </c>
      <c r="B2149" s="2">
        <v>1241</v>
      </c>
      <c r="C2149" s="2">
        <v>20</v>
      </c>
      <c r="D2149" s="1" t="s">
        <v>12</v>
      </c>
      <c r="E2149" s="35"/>
    </row>
    <row r="2150" spans="1:5" x14ac:dyDescent="0.25">
      <c r="A2150" s="1" t="s">
        <v>14</v>
      </c>
      <c r="B2150" s="2">
        <v>1250</v>
      </c>
      <c r="C2150" s="2">
        <v>18</v>
      </c>
      <c r="D2150" s="1" t="s">
        <v>12</v>
      </c>
      <c r="E2150" s="35"/>
    </row>
    <row r="2151" spans="1:5" x14ac:dyDescent="0.25">
      <c r="A2151" s="1" t="s">
        <v>14</v>
      </c>
      <c r="B2151" s="2">
        <v>1252</v>
      </c>
      <c r="C2151" s="2">
        <v>25</v>
      </c>
      <c r="D2151" s="1" t="s">
        <v>12</v>
      </c>
      <c r="E2151" s="35"/>
    </row>
    <row r="2152" spans="1:5" x14ac:dyDescent="0.25">
      <c r="A2152" s="1" t="s">
        <v>14</v>
      </c>
      <c r="B2152" s="2">
        <v>1256</v>
      </c>
      <c r="C2152" s="2">
        <v>20</v>
      </c>
      <c r="D2152" s="1" t="s">
        <v>12</v>
      </c>
      <c r="E2152" s="35"/>
    </row>
    <row r="2153" spans="1:5" x14ac:dyDescent="0.25">
      <c r="A2153" s="1" t="s">
        <v>14</v>
      </c>
      <c r="B2153" s="2">
        <v>1256</v>
      </c>
      <c r="C2153" s="2">
        <v>6</v>
      </c>
      <c r="D2153" s="1" t="s">
        <v>12</v>
      </c>
      <c r="E2153" s="35"/>
    </row>
    <row r="2154" spans="1:5" x14ac:dyDescent="0.25">
      <c r="A2154" s="1" t="s">
        <v>14</v>
      </c>
      <c r="B2154" s="2">
        <v>1258</v>
      </c>
      <c r="C2154" s="2">
        <v>36</v>
      </c>
      <c r="D2154" s="1" t="s">
        <v>12</v>
      </c>
      <c r="E2154" s="35"/>
    </row>
    <row r="2155" spans="1:5" x14ac:dyDescent="0.25">
      <c r="A2155" s="1" t="s">
        <v>14</v>
      </c>
      <c r="B2155" s="2">
        <v>1261</v>
      </c>
      <c r="C2155" s="2">
        <v>21</v>
      </c>
      <c r="D2155" s="1" t="s">
        <v>12</v>
      </c>
      <c r="E2155" s="35"/>
    </row>
    <row r="2156" spans="1:5" x14ac:dyDescent="0.25">
      <c r="A2156" s="1" t="s">
        <v>14</v>
      </c>
      <c r="B2156" s="2">
        <v>1261</v>
      </c>
      <c r="C2156" s="2">
        <v>24</v>
      </c>
      <c r="D2156" s="1" t="s">
        <v>12</v>
      </c>
      <c r="E2156" s="35"/>
    </row>
    <row r="2157" spans="1:5" x14ac:dyDescent="0.25">
      <c r="A2157" s="1" t="s">
        <v>14</v>
      </c>
      <c r="B2157" s="2">
        <v>1261</v>
      </c>
      <c r="C2157" s="2">
        <v>21</v>
      </c>
      <c r="D2157" s="1" t="s">
        <v>12</v>
      </c>
      <c r="E2157" s="35"/>
    </row>
    <row r="2158" spans="1:5" x14ac:dyDescent="0.25">
      <c r="A2158" s="1" t="s">
        <v>14</v>
      </c>
      <c r="B2158" s="2">
        <v>1261</v>
      </c>
      <c r="C2158" s="2">
        <v>13</v>
      </c>
      <c r="D2158" s="1" t="s">
        <v>12</v>
      </c>
      <c r="E2158" s="35"/>
    </row>
    <row r="2159" spans="1:5" x14ac:dyDescent="0.25">
      <c r="A2159" s="1" t="s">
        <v>14</v>
      </c>
      <c r="B2159" s="2">
        <v>1269</v>
      </c>
      <c r="C2159" s="2">
        <v>41</v>
      </c>
      <c r="D2159" s="1" t="s">
        <v>12</v>
      </c>
      <c r="E2159" s="35"/>
    </row>
    <row r="2160" spans="1:5" x14ac:dyDescent="0.25">
      <c r="A2160" s="1" t="s">
        <v>14</v>
      </c>
      <c r="B2160" s="2">
        <v>1269</v>
      </c>
      <c r="C2160" s="2">
        <v>36</v>
      </c>
      <c r="D2160" s="1" t="s">
        <v>12</v>
      </c>
      <c r="E2160" s="35"/>
    </row>
    <row r="2161" spans="1:5" x14ac:dyDescent="0.25">
      <c r="A2161" s="1" t="s">
        <v>14</v>
      </c>
      <c r="B2161" s="2">
        <v>1271</v>
      </c>
      <c r="C2161" s="2">
        <v>42</v>
      </c>
      <c r="D2161" s="1" t="s">
        <v>12</v>
      </c>
      <c r="E2161" s="35"/>
    </row>
    <row r="2162" spans="1:5" x14ac:dyDescent="0.25">
      <c r="A2162" s="1" t="s">
        <v>14</v>
      </c>
      <c r="B2162" s="2">
        <v>1271</v>
      </c>
      <c r="C2162" s="2">
        <v>9</v>
      </c>
      <c r="D2162" s="1" t="s">
        <v>12</v>
      </c>
      <c r="E2162" s="35"/>
    </row>
    <row r="2163" spans="1:5" x14ac:dyDescent="0.25">
      <c r="A2163" s="1" t="s">
        <v>14</v>
      </c>
      <c r="B2163" s="2">
        <v>1271</v>
      </c>
      <c r="C2163" s="2">
        <v>37</v>
      </c>
      <c r="D2163" s="1" t="s">
        <v>12</v>
      </c>
      <c r="E2163" s="35"/>
    </row>
    <row r="2164" spans="1:5" x14ac:dyDescent="0.25">
      <c r="A2164" s="1" t="s">
        <v>14</v>
      </c>
      <c r="B2164" s="2">
        <v>1273</v>
      </c>
      <c r="C2164" s="2">
        <v>55</v>
      </c>
      <c r="D2164" s="1" t="s">
        <v>12</v>
      </c>
      <c r="E2164" s="35"/>
    </row>
    <row r="2165" spans="1:5" x14ac:dyDescent="0.25">
      <c r="A2165" s="1" t="s">
        <v>14</v>
      </c>
      <c r="B2165" s="2">
        <v>1274</v>
      </c>
      <c r="C2165" s="2">
        <v>23</v>
      </c>
      <c r="D2165" s="1" t="s">
        <v>12</v>
      </c>
      <c r="E2165" s="35"/>
    </row>
    <row r="2166" spans="1:5" x14ac:dyDescent="0.25">
      <c r="A2166" s="1" t="s">
        <v>14</v>
      </c>
      <c r="B2166" s="2">
        <v>1274</v>
      </c>
      <c r="C2166" s="2">
        <v>11</v>
      </c>
      <c r="D2166" s="1" t="s">
        <v>12</v>
      </c>
      <c r="E2166" s="35"/>
    </row>
    <row r="2167" spans="1:5" x14ac:dyDescent="0.25">
      <c r="A2167" s="1" t="s">
        <v>14</v>
      </c>
      <c r="B2167" s="2">
        <v>1282</v>
      </c>
      <c r="C2167" s="2">
        <v>20</v>
      </c>
      <c r="D2167" s="1" t="s">
        <v>12</v>
      </c>
      <c r="E2167" s="35"/>
    </row>
    <row r="2168" spans="1:5" x14ac:dyDescent="0.25">
      <c r="A2168" s="1" t="s">
        <v>14</v>
      </c>
      <c r="B2168" s="2">
        <v>1288</v>
      </c>
      <c r="C2168" s="2">
        <v>22</v>
      </c>
      <c r="D2168" s="1" t="s">
        <v>12</v>
      </c>
      <c r="E2168" s="35"/>
    </row>
    <row r="2169" spans="1:5" x14ac:dyDescent="0.25">
      <c r="A2169" s="1" t="s">
        <v>14</v>
      </c>
      <c r="B2169" s="2">
        <v>1292</v>
      </c>
      <c r="C2169" s="2">
        <v>22</v>
      </c>
      <c r="D2169" s="1" t="s">
        <v>12</v>
      </c>
      <c r="E2169" s="35"/>
    </row>
    <row r="2170" spans="1:5" x14ac:dyDescent="0.25">
      <c r="A2170" s="1" t="s">
        <v>14</v>
      </c>
      <c r="B2170" s="2">
        <v>1292</v>
      </c>
      <c r="C2170" s="2">
        <v>10</v>
      </c>
      <c r="D2170" s="1" t="s">
        <v>12</v>
      </c>
      <c r="E2170" s="35"/>
    </row>
    <row r="2171" spans="1:5" x14ac:dyDescent="0.25">
      <c r="A2171" s="1" t="s">
        <v>14</v>
      </c>
      <c r="B2171" s="2">
        <v>1293</v>
      </c>
      <c r="C2171" s="2">
        <v>4</v>
      </c>
      <c r="D2171" s="1" t="s">
        <v>12</v>
      </c>
      <c r="E2171" s="35"/>
    </row>
    <row r="2172" spans="1:5" x14ac:dyDescent="0.25">
      <c r="A2172" s="1" t="s">
        <v>14</v>
      </c>
      <c r="B2172" s="2">
        <v>1296</v>
      </c>
      <c r="C2172" s="2">
        <v>37</v>
      </c>
      <c r="D2172" s="1" t="s">
        <v>12</v>
      </c>
      <c r="E2172" s="35"/>
    </row>
    <row r="2173" spans="1:5" x14ac:dyDescent="0.25">
      <c r="A2173" s="1" t="s">
        <v>14</v>
      </c>
      <c r="B2173" s="2">
        <v>1300</v>
      </c>
      <c r="C2173" s="2">
        <v>6</v>
      </c>
      <c r="D2173" s="1" t="s">
        <v>12</v>
      </c>
      <c r="E2173" s="35"/>
    </row>
    <row r="2174" spans="1:5" x14ac:dyDescent="0.25">
      <c r="A2174" s="1" t="s">
        <v>14</v>
      </c>
      <c r="B2174" s="2">
        <v>1301</v>
      </c>
      <c r="C2174" s="2">
        <v>7</v>
      </c>
      <c r="D2174" s="1" t="s">
        <v>12</v>
      </c>
      <c r="E2174" s="35"/>
    </row>
    <row r="2175" spans="1:5" x14ac:dyDescent="0.25">
      <c r="A2175" s="1" t="s">
        <v>14</v>
      </c>
      <c r="B2175" s="2">
        <v>1311</v>
      </c>
      <c r="C2175" s="2">
        <v>7</v>
      </c>
      <c r="D2175" s="1" t="s">
        <v>12</v>
      </c>
      <c r="E2175" s="35"/>
    </row>
    <row r="2176" spans="1:5" x14ac:dyDescent="0.25">
      <c r="A2176" s="1" t="s">
        <v>14</v>
      </c>
      <c r="B2176" s="2">
        <v>1314</v>
      </c>
      <c r="C2176" s="2">
        <v>50</v>
      </c>
      <c r="D2176" s="1" t="s">
        <v>12</v>
      </c>
      <c r="E2176" s="35"/>
    </row>
    <row r="2177" spans="1:5" x14ac:dyDescent="0.25">
      <c r="A2177" s="1" t="s">
        <v>14</v>
      </c>
      <c r="B2177" s="2">
        <v>1316</v>
      </c>
      <c r="C2177" s="2">
        <v>4</v>
      </c>
      <c r="D2177" s="1" t="s">
        <v>12</v>
      </c>
      <c r="E2177" s="35"/>
    </row>
    <row r="2178" spans="1:5" x14ac:dyDescent="0.25">
      <c r="A2178" s="1" t="s">
        <v>14</v>
      </c>
      <c r="B2178" s="2">
        <v>1321</v>
      </c>
      <c r="C2178" s="2">
        <v>23</v>
      </c>
      <c r="D2178" s="1" t="s">
        <v>12</v>
      </c>
      <c r="E2178" s="35"/>
    </row>
    <row r="2179" spans="1:5" x14ac:dyDescent="0.25">
      <c r="A2179" s="1" t="s">
        <v>14</v>
      </c>
      <c r="B2179" s="2">
        <v>1323</v>
      </c>
      <c r="C2179" s="2">
        <v>18</v>
      </c>
      <c r="D2179" s="1" t="s">
        <v>12</v>
      </c>
      <c r="E2179" s="35"/>
    </row>
    <row r="2180" spans="1:5" x14ac:dyDescent="0.25">
      <c r="A2180" s="1" t="s">
        <v>14</v>
      </c>
      <c r="B2180" s="2">
        <v>1325</v>
      </c>
      <c r="C2180" s="2">
        <v>14</v>
      </c>
      <c r="D2180" s="1" t="s">
        <v>12</v>
      </c>
      <c r="E2180" s="35"/>
    </row>
    <row r="2181" spans="1:5" x14ac:dyDescent="0.25">
      <c r="A2181" s="1" t="s">
        <v>14</v>
      </c>
      <c r="B2181" s="2">
        <v>1328</v>
      </c>
      <c r="C2181" s="2">
        <v>14</v>
      </c>
      <c r="D2181" s="1" t="s">
        <v>12</v>
      </c>
      <c r="E2181" s="35"/>
    </row>
    <row r="2182" spans="1:5" x14ac:dyDescent="0.25">
      <c r="A2182" s="1" t="s">
        <v>14</v>
      </c>
      <c r="B2182" s="2">
        <v>1345</v>
      </c>
      <c r="C2182" s="2">
        <v>56</v>
      </c>
      <c r="D2182" s="1" t="s">
        <v>12</v>
      </c>
      <c r="E2182" s="35"/>
    </row>
    <row r="2183" spans="1:5" x14ac:dyDescent="0.25">
      <c r="A2183" s="1" t="s">
        <v>14</v>
      </c>
      <c r="B2183" s="2">
        <v>1370</v>
      </c>
      <c r="C2183" s="2">
        <v>20</v>
      </c>
      <c r="D2183" s="1" t="s">
        <v>12</v>
      </c>
      <c r="E2183" s="35"/>
    </row>
    <row r="2184" spans="1:5" x14ac:dyDescent="0.25">
      <c r="A2184" s="1" t="s">
        <v>14</v>
      </c>
      <c r="B2184" s="2">
        <v>1379</v>
      </c>
      <c r="C2184" s="2">
        <v>19</v>
      </c>
      <c r="D2184" s="1" t="s">
        <v>12</v>
      </c>
      <c r="E2184" s="35"/>
    </row>
    <row r="2185" spans="1:5" x14ac:dyDescent="0.25">
      <c r="A2185" s="1" t="s">
        <v>14</v>
      </c>
      <c r="B2185" s="2">
        <v>1383</v>
      </c>
      <c r="C2185" s="2">
        <v>20</v>
      </c>
      <c r="D2185" s="1" t="s">
        <v>12</v>
      </c>
      <c r="E2185" s="35"/>
    </row>
    <row r="2186" spans="1:5" x14ac:dyDescent="0.25">
      <c r="A2186" s="1" t="s">
        <v>14</v>
      </c>
      <c r="B2186" s="2">
        <v>1383</v>
      </c>
      <c r="C2186" s="2">
        <v>20</v>
      </c>
      <c r="D2186" s="1" t="s">
        <v>12</v>
      </c>
      <c r="E2186" s="35"/>
    </row>
    <row r="2187" spans="1:5" x14ac:dyDescent="0.25">
      <c r="A2187" s="1" t="s">
        <v>14</v>
      </c>
      <c r="B2187" s="2">
        <v>1383</v>
      </c>
      <c r="C2187" s="2">
        <v>15</v>
      </c>
      <c r="D2187" s="1" t="s">
        <v>12</v>
      </c>
      <c r="E2187" s="35"/>
    </row>
    <row r="2188" spans="1:5" x14ac:dyDescent="0.25">
      <c r="A2188" s="1" t="s">
        <v>14</v>
      </c>
      <c r="B2188" s="2">
        <v>1394</v>
      </c>
      <c r="C2188" s="2">
        <v>21</v>
      </c>
      <c r="D2188" s="1" t="s">
        <v>12</v>
      </c>
      <c r="E2188" s="35"/>
    </row>
    <row r="2189" spans="1:5" x14ac:dyDescent="0.25">
      <c r="A2189" s="1" t="s">
        <v>14</v>
      </c>
      <c r="B2189" s="2">
        <v>1395</v>
      </c>
      <c r="C2189" s="2">
        <v>3</v>
      </c>
      <c r="D2189" s="1" t="s">
        <v>12</v>
      </c>
      <c r="E2189" s="35"/>
    </row>
    <row r="2190" spans="1:5" x14ac:dyDescent="0.25">
      <c r="A2190" s="1" t="s">
        <v>14</v>
      </c>
      <c r="B2190" s="2">
        <v>1401</v>
      </c>
      <c r="C2190" s="2">
        <v>21</v>
      </c>
      <c r="D2190" s="1" t="s">
        <v>12</v>
      </c>
      <c r="E2190" s="35"/>
    </row>
    <row r="2191" spans="1:5" x14ac:dyDescent="0.25">
      <c r="A2191" s="1" t="s">
        <v>14</v>
      </c>
      <c r="B2191" s="2">
        <v>1401</v>
      </c>
      <c r="C2191" s="2">
        <v>21</v>
      </c>
      <c r="D2191" s="1" t="s">
        <v>12</v>
      </c>
      <c r="E2191" s="35"/>
    </row>
    <row r="2192" spans="1:5" x14ac:dyDescent="0.25">
      <c r="A2192" s="1" t="s">
        <v>14</v>
      </c>
      <c r="B2192" s="2">
        <v>1402</v>
      </c>
      <c r="C2192" s="2">
        <v>42</v>
      </c>
      <c r="D2192" s="1" t="s">
        <v>12</v>
      </c>
      <c r="E2192" s="35"/>
    </row>
    <row r="2193" spans="1:5" x14ac:dyDescent="0.25">
      <c r="A2193" s="1" t="s">
        <v>14</v>
      </c>
      <c r="B2193" s="2">
        <v>1408</v>
      </c>
      <c r="C2193" s="2">
        <v>10</v>
      </c>
      <c r="D2193" s="1" t="s">
        <v>12</v>
      </c>
      <c r="E2193" s="35"/>
    </row>
    <row r="2194" spans="1:5" x14ac:dyDescent="0.25">
      <c r="A2194" s="1" t="s">
        <v>14</v>
      </c>
      <c r="B2194" s="2">
        <v>1415</v>
      </c>
      <c r="C2194" s="2">
        <v>55</v>
      </c>
      <c r="D2194" s="1" t="s">
        <v>12</v>
      </c>
      <c r="E2194" s="35"/>
    </row>
    <row r="2195" spans="1:5" x14ac:dyDescent="0.25">
      <c r="A2195" s="1" t="s">
        <v>14</v>
      </c>
      <c r="B2195" s="2">
        <v>1415</v>
      </c>
      <c r="C2195" s="2">
        <v>52</v>
      </c>
      <c r="D2195" s="1" t="s">
        <v>12</v>
      </c>
      <c r="E2195" s="35"/>
    </row>
    <row r="2196" spans="1:5" x14ac:dyDescent="0.25">
      <c r="A2196" s="1" t="s">
        <v>14</v>
      </c>
      <c r="B2196" s="2">
        <v>1415</v>
      </c>
      <c r="C2196" s="2">
        <v>16</v>
      </c>
      <c r="D2196" s="1" t="s">
        <v>12</v>
      </c>
      <c r="E2196" s="35"/>
    </row>
    <row r="2197" spans="1:5" x14ac:dyDescent="0.25">
      <c r="A2197" s="1" t="s">
        <v>14</v>
      </c>
      <c r="B2197" s="2">
        <v>1415</v>
      </c>
      <c r="C2197" s="2">
        <v>4</v>
      </c>
      <c r="D2197" s="1" t="s">
        <v>12</v>
      </c>
      <c r="E2197" s="35"/>
    </row>
    <row r="2198" spans="1:5" x14ac:dyDescent="0.25">
      <c r="A2198" s="1" t="s">
        <v>14</v>
      </c>
      <c r="B2198" s="2">
        <v>1417</v>
      </c>
      <c r="C2198" s="2">
        <v>26</v>
      </c>
      <c r="D2198" s="1" t="s">
        <v>12</v>
      </c>
      <c r="E2198" s="35"/>
    </row>
    <row r="2199" spans="1:5" x14ac:dyDescent="0.25">
      <c r="A2199" s="1" t="s">
        <v>14</v>
      </c>
      <c r="B2199" s="2">
        <v>1440</v>
      </c>
      <c r="C2199" s="2">
        <v>36</v>
      </c>
      <c r="D2199" s="1" t="s">
        <v>12</v>
      </c>
      <c r="E2199" s="35"/>
    </row>
    <row r="2200" spans="1:5" x14ac:dyDescent="0.25">
      <c r="A2200" s="1" t="s">
        <v>14</v>
      </c>
      <c r="B2200" s="2">
        <v>1440</v>
      </c>
      <c r="C2200" s="2">
        <v>30</v>
      </c>
      <c r="D2200" s="1" t="s">
        <v>12</v>
      </c>
      <c r="E2200" s="35"/>
    </row>
    <row r="2201" spans="1:5" x14ac:dyDescent="0.25">
      <c r="A2201" s="1" t="s">
        <v>14</v>
      </c>
      <c r="B2201" s="2">
        <v>1450</v>
      </c>
      <c r="C2201" s="2">
        <v>126</v>
      </c>
      <c r="D2201" s="1" t="s">
        <v>12</v>
      </c>
      <c r="E2201" s="35"/>
    </row>
    <row r="2202" spans="1:5" x14ac:dyDescent="0.25">
      <c r="A2202" s="1" t="s">
        <v>14</v>
      </c>
      <c r="B2202" s="2">
        <v>1452</v>
      </c>
      <c r="C2202" s="2">
        <v>20</v>
      </c>
      <c r="D2202" s="1" t="s">
        <v>12</v>
      </c>
      <c r="E2202" s="35"/>
    </row>
    <row r="2203" spans="1:5" x14ac:dyDescent="0.25">
      <c r="A2203" s="1" t="s">
        <v>14</v>
      </c>
      <c r="B2203" s="2">
        <v>1460</v>
      </c>
      <c r="C2203" s="2">
        <v>7</v>
      </c>
      <c r="D2203" s="1" t="s">
        <v>12</v>
      </c>
      <c r="E2203" s="35"/>
    </row>
    <row r="2204" spans="1:5" x14ac:dyDescent="0.25">
      <c r="A2204" s="1" t="s">
        <v>14</v>
      </c>
      <c r="B2204" s="2">
        <v>1468</v>
      </c>
      <c r="C2204" s="2">
        <v>20</v>
      </c>
      <c r="D2204" s="1" t="s">
        <v>12</v>
      </c>
      <c r="E2204" s="35"/>
    </row>
    <row r="2205" spans="1:5" x14ac:dyDescent="0.25">
      <c r="A2205" s="1" t="s">
        <v>14</v>
      </c>
      <c r="B2205" s="2">
        <v>1468</v>
      </c>
      <c r="C2205" s="2">
        <v>20</v>
      </c>
      <c r="D2205" s="1" t="s">
        <v>12</v>
      </c>
      <c r="E2205" s="35"/>
    </row>
    <row r="2206" spans="1:5" x14ac:dyDescent="0.25">
      <c r="A2206" s="1" t="s">
        <v>14</v>
      </c>
      <c r="B2206" s="2">
        <v>1485</v>
      </c>
      <c r="C2206" s="2">
        <v>26</v>
      </c>
      <c r="D2206" s="1" t="s">
        <v>12</v>
      </c>
      <c r="E2206" s="35"/>
    </row>
    <row r="2207" spans="1:5" x14ac:dyDescent="0.25">
      <c r="A2207" s="1" t="s">
        <v>14</v>
      </c>
      <c r="B2207" s="2">
        <v>1489</v>
      </c>
      <c r="C2207" s="2">
        <v>11</v>
      </c>
      <c r="D2207" s="1" t="s">
        <v>12</v>
      </c>
      <c r="E2207" s="35"/>
    </row>
    <row r="2208" spans="1:5" x14ac:dyDescent="0.25">
      <c r="A2208" s="1" t="s">
        <v>14</v>
      </c>
      <c r="B2208" s="2">
        <v>1497</v>
      </c>
      <c r="C2208" s="2">
        <v>19</v>
      </c>
      <c r="D2208" s="1" t="s">
        <v>12</v>
      </c>
      <c r="E2208" s="35"/>
    </row>
    <row r="2209" spans="1:5" x14ac:dyDescent="0.25">
      <c r="A2209" s="1" t="s">
        <v>14</v>
      </c>
      <c r="B2209" s="2">
        <v>1497</v>
      </c>
      <c r="C2209" s="2">
        <v>5</v>
      </c>
      <c r="D2209" s="1" t="s">
        <v>12</v>
      </c>
      <c r="E2209" s="35"/>
    </row>
    <row r="2210" spans="1:5" x14ac:dyDescent="0.25">
      <c r="A2210" s="1" t="s">
        <v>14</v>
      </c>
      <c r="B2210" s="2">
        <v>1509</v>
      </c>
      <c r="C2210" s="2">
        <v>28</v>
      </c>
      <c r="D2210" s="1" t="s">
        <v>12</v>
      </c>
      <c r="E2210" s="35"/>
    </row>
    <row r="2211" spans="1:5" x14ac:dyDescent="0.25">
      <c r="A2211" s="1" t="s">
        <v>14</v>
      </c>
      <c r="B2211" s="2">
        <v>1511</v>
      </c>
      <c r="C2211" s="2">
        <v>19</v>
      </c>
      <c r="D2211" s="1" t="s">
        <v>12</v>
      </c>
      <c r="E2211" s="35"/>
    </row>
    <row r="2212" spans="1:5" x14ac:dyDescent="0.25">
      <c r="A2212" s="1" t="s">
        <v>14</v>
      </c>
      <c r="B2212" s="2">
        <v>1511</v>
      </c>
      <c r="C2212" s="2">
        <v>19</v>
      </c>
      <c r="D2212" s="1" t="s">
        <v>12</v>
      </c>
      <c r="E2212" s="35"/>
    </row>
    <row r="2213" spans="1:5" x14ac:dyDescent="0.25">
      <c r="A2213" s="1" t="s">
        <v>14</v>
      </c>
      <c r="B2213" s="2">
        <v>1511</v>
      </c>
      <c r="C2213" s="2">
        <v>6</v>
      </c>
      <c r="D2213" s="1" t="s">
        <v>12</v>
      </c>
      <c r="E2213" s="35"/>
    </row>
    <row r="2214" spans="1:5" x14ac:dyDescent="0.25">
      <c r="A2214" s="1" t="s">
        <v>14</v>
      </c>
      <c r="B2214" s="2">
        <v>1517</v>
      </c>
      <c r="C2214" s="2">
        <v>19</v>
      </c>
      <c r="D2214" s="1" t="s">
        <v>12</v>
      </c>
      <c r="E2214" s="35"/>
    </row>
    <row r="2215" spans="1:5" x14ac:dyDescent="0.25">
      <c r="A2215" s="1" t="s">
        <v>14</v>
      </c>
      <c r="B2215" s="2">
        <v>1517</v>
      </c>
      <c r="C2215" s="2">
        <v>19</v>
      </c>
      <c r="D2215" s="1" t="s">
        <v>12</v>
      </c>
      <c r="E2215" s="35"/>
    </row>
    <row r="2216" spans="1:5" x14ac:dyDescent="0.25">
      <c r="A2216" s="1" t="s">
        <v>14</v>
      </c>
      <c r="B2216" s="2">
        <v>1518</v>
      </c>
      <c r="C2216" s="2">
        <v>49</v>
      </c>
      <c r="D2216" s="1" t="s">
        <v>12</v>
      </c>
      <c r="E2216" s="35"/>
    </row>
    <row r="2217" spans="1:5" x14ac:dyDescent="0.25">
      <c r="A2217" s="1" t="s">
        <v>14</v>
      </c>
      <c r="B2217" s="2">
        <v>1539</v>
      </c>
      <c r="C2217" s="2">
        <v>24</v>
      </c>
      <c r="D2217" s="1" t="s">
        <v>12</v>
      </c>
      <c r="E2217" s="35"/>
    </row>
    <row r="2218" spans="1:5" x14ac:dyDescent="0.25">
      <c r="A2218" s="1" t="s">
        <v>14</v>
      </c>
      <c r="B2218" s="2">
        <v>1539</v>
      </c>
      <c r="C2218" s="2">
        <v>15</v>
      </c>
      <c r="D2218" s="1" t="s">
        <v>12</v>
      </c>
      <c r="E2218" s="35"/>
    </row>
    <row r="2219" spans="1:5" x14ac:dyDescent="0.25">
      <c r="A2219" s="1" t="s">
        <v>14</v>
      </c>
      <c r="B2219" s="2">
        <v>1542</v>
      </c>
      <c r="C2219" s="2">
        <v>19</v>
      </c>
      <c r="D2219" s="1" t="s">
        <v>12</v>
      </c>
      <c r="E2219" s="35"/>
    </row>
    <row r="2220" spans="1:5" x14ac:dyDescent="0.25">
      <c r="A2220" s="1" t="s">
        <v>14</v>
      </c>
      <c r="B2220" s="2">
        <v>1544</v>
      </c>
      <c r="C2220" s="2">
        <v>15</v>
      </c>
      <c r="D2220" s="1" t="s">
        <v>12</v>
      </c>
      <c r="E2220" s="35"/>
    </row>
    <row r="2221" spans="1:5" x14ac:dyDescent="0.25">
      <c r="A2221" s="1" t="s">
        <v>14</v>
      </c>
      <c r="B2221" s="2">
        <v>1548</v>
      </c>
      <c r="C2221" s="2">
        <v>10</v>
      </c>
      <c r="D2221" s="1" t="s">
        <v>12</v>
      </c>
      <c r="E2221" s="35"/>
    </row>
    <row r="2222" spans="1:5" x14ac:dyDescent="0.25">
      <c r="A2222" s="1" t="s">
        <v>14</v>
      </c>
      <c r="B2222" s="2">
        <v>1549</v>
      </c>
      <c r="C2222" s="2">
        <v>19</v>
      </c>
      <c r="D2222" s="1" t="s">
        <v>12</v>
      </c>
      <c r="E2222" s="35"/>
    </row>
    <row r="2223" spans="1:5" x14ac:dyDescent="0.25">
      <c r="A2223" s="1" t="s">
        <v>14</v>
      </c>
      <c r="B2223" s="2">
        <v>1549</v>
      </c>
      <c r="C2223" s="2">
        <v>4</v>
      </c>
      <c r="D2223" s="1" t="s">
        <v>12</v>
      </c>
      <c r="E2223" s="35"/>
    </row>
    <row r="2224" spans="1:5" x14ac:dyDescent="0.25">
      <c r="A2224" s="1" t="s">
        <v>14</v>
      </c>
      <c r="B2224" s="2">
        <v>1551</v>
      </c>
      <c r="C2224" s="2">
        <v>21</v>
      </c>
      <c r="D2224" s="1" t="s">
        <v>12</v>
      </c>
      <c r="E2224" s="35"/>
    </row>
    <row r="2225" spans="1:5" x14ac:dyDescent="0.25">
      <c r="A2225" s="1" t="s">
        <v>14</v>
      </c>
      <c r="B2225" s="2">
        <v>1551</v>
      </c>
      <c r="C2225" s="2">
        <v>9</v>
      </c>
      <c r="D2225" s="1" t="s">
        <v>12</v>
      </c>
      <c r="E2225" s="35"/>
    </row>
    <row r="2226" spans="1:5" x14ac:dyDescent="0.25">
      <c r="A2226" s="1" t="s">
        <v>14</v>
      </c>
      <c r="B2226" s="2">
        <v>1554</v>
      </c>
      <c r="C2226" s="2">
        <v>8</v>
      </c>
      <c r="D2226" s="1" t="s">
        <v>12</v>
      </c>
      <c r="E2226" s="35"/>
    </row>
    <row r="2227" spans="1:5" x14ac:dyDescent="0.25">
      <c r="A2227" s="1" t="s">
        <v>14</v>
      </c>
      <c r="B2227" s="2">
        <v>1556</v>
      </c>
      <c r="C2227" s="2">
        <v>6</v>
      </c>
      <c r="D2227" s="1" t="s">
        <v>12</v>
      </c>
      <c r="E2227" s="35"/>
    </row>
    <row r="2228" spans="1:5" x14ac:dyDescent="0.25">
      <c r="A2228" s="1" t="s">
        <v>14</v>
      </c>
      <c r="B2228" s="2">
        <v>1573</v>
      </c>
      <c r="C2228" s="2">
        <v>19</v>
      </c>
      <c r="D2228" s="1" t="s">
        <v>12</v>
      </c>
      <c r="E2228" s="35"/>
    </row>
    <row r="2229" spans="1:5" x14ac:dyDescent="0.25">
      <c r="A2229" s="1" t="s">
        <v>14</v>
      </c>
      <c r="B2229" s="2">
        <v>1573</v>
      </c>
      <c r="C2229" s="2">
        <v>19</v>
      </c>
      <c r="D2229" s="1" t="s">
        <v>12</v>
      </c>
      <c r="E2229" s="35"/>
    </row>
    <row r="2230" spans="1:5" x14ac:dyDescent="0.25">
      <c r="A2230" s="1" t="s">
        <v>14</v>
      </c>
      <c r="B2230" s="2">
        <v>1574</v>
      </c>
      <c r="C2230" s="2">
        <v>3</v>
      </c>
      <c r="D2230" s="1" t="s">
        <v>12</v>
      </c>
      <c r="E2230" s="35"/>
    </row>
    <row r="2231" spans="1:5" x14ac:dyDescent="0.25">
      <c r="A2231" s="1" t="s">
        <v>14</v>
      </c>
      <c r="B2231" s="2">
        <v>1586</v>
      </c>
      <c r="C2231" s="2">
        <v>16</v>
      </c>
      <c r="D2231" s="1" t="s">
        <v>12</v>
      </c>
      <c r="E2231" s="35"/>
    </row>
    <row r="2232" spans="1:5" x14ac:dyDescent="0.25">
      <c r="A2232" s="1" t="s">
        <v>14</v>
      </c>
      <c r="B2232" s="2">
        <v>1589</v>
      </c>
      <c r="C2232" s="2">
        <v>6</v>
      </c>
      <c r="D2232" s="1" t="s">
        <v>12</v>
      </c>
      <c r="E2232" s="35"/>
    </row>
    <row r="2233" spans="1:5" x14ac:dyDescent="0.25">
      <c r="A2233" s="1" t="s">
        <v>14</v>
      </c>
      <c r="B2233" s="2">
        <v>1594</v>
      </c>
      <c r="C2233" s="2">
        <v>19</v>
      </c>
      <c r="D2233" s="1" t="s">
        <v>12</v>
      </c>
      <c r="E2233" s="35"/>
    </row>
    <row r="2234" spans="1:5" x14ac:dyDescent="0.25">
      <c r="A2234" s="1" t="s">
        <v>14</v>
      </c>
      <c r="B2234" s="2">
        <v>1594</v>
      </c>
      <c r="C2234" s="2">
        <v>4</v>
      </c>
      <c r="D2234" s="1" t="s">
        <v>12</v>
      </c>
      <c r="E2234" s="35"/>
    </row>
    <row r="2235" spans="1:5" x14ac:dyDescent="0.25">
      <c r="A2235" s="1" t="s">
        <v>14</v>
      </c>
      <c r="B2235" s="2">
        <v>1595</v>
      </c>
      <c r="C2235" s="2">
        <v>16</v>
      </c>
      <c r="D2235" s="1" t="s">
        <v>12</v>
      </c>
      <c r="E2235" s="35"/>
    </row>
    <row r="2236" spans="1:5" x14ac:dyDescent="0.25">
      <c r="A2236" s="1" t="s">
        <v>14</v>
      </c>
      <c r="B2236" s="2">
        <v>1607</v>
      </c>
      <c r="C2236" s="2">
        <v>20</v>
      </c>
      <c r="D2236" s="1" t="s">
        <v>12</v>
      </c>
      <c r="E2236" s="35"/>
    </row>
    <row r="2237" spans="1:5" x14ac:dyDescent="0.25">
      <c r="A2237" s="1" t="s">
        <v>14</v>
      </c>
      <c r="B2237" s="2">
        <v>1607</v>
      </c>
      <c r="C2237" s="2">
        <v>20</v>
      </c>
      <c r="D2237" s="1" t="s">
        <v>12</v>
      </c>
      <c r="E2237" s="35"/>
    </row>
    <row r="2238" spans="1:5" x14ac:dyDescent="0.25">
      <c r="A2238" s="1" t="s">
        <v>14</v>
      </c>
      <c r="B2238" s="2">
        <v>1609</v>
      </c>
      <c r="C2238" s="2">
        <v>38</v>
      </c>
      <c r="D2238" s="1" t="s">
        <v>12</v>
      </c>
      <c r="E2238" s="35"/>
    </row>
    <row r="2239" spans="1:5" x14ac:dyDescent="0.25">
      <c r="A2239" s="1" t="s">
        <v>14</v>
      </c>
      <c r="B2239" s="2">
        <v>1610</v>
      </c>
      <c r="C2239" s="2">
        <v>23</v>
      </c>
      <c r="D2239" s="1" t="s">
        <v>12</v>
      </c>
      <c r="E2239" s="35"/>
    </row>
    <row r="2240" spans="1:5" x14ac:dyDescent="0.25">
      <c r="A2240" s="1" t="s">
        <v>14</v>
      </c>
      <c r="B2240" s="2">
        <v>1610</v>
      </c>
      <c r="C2240" s="2">
        <v>13</v>
      </c>
      <c r="D2240" s="1" t="s">
        <v>12</v>
      </c>
      <c r="E2240" s="35"/>
    </row>
    <row r="2241" spans="1:5" x14ac:dyDescent="0.25">
      <c r="A2241" s="1" t="s">
        <v>14</v>
      </c>
      <c r="B2241" s="2">
        <v>1615</v>
      </c>
      <c r="C2241" s="2">
        <v>7</v>
      </c>
      <c r="D2241" s="1" t="s">
        <v>12</v>
      </c>
      <c r="E2241" s="35"/>
    </row>
    <row r="2242" spans="1:5" x14ac:dyDescent="0.25">
      <c r="A2242" s="1" t="s">
        <v>14</v>
      </c>
      <c r="B2242" s="2">
        <v>1621</v>
      </c>
      <c r="C2242" s="2">
        <v>12</v>
      </c>
      <c r="D2242" s="1" t="s">
        <v>12</v>
      </c>
      <c r="E2242" s="35"/>
    </row>
    <row r="2243" spans="1:5" x14ac:dyDescent="0.25">
      <c r="A2243" s="1" t="s">
        <v>14</v>
      </c>
      <c r="B2243" s="2">
        <v>1625</v>
      </c>
      <c r="C2243" s="2">
        <v>10</v>
      </c>
      <c r="D2243" s="1" t="s">
        <v>12</v>
      </c>
      <c r="E2243" s="35"/>
    </row>
    <row r="2244" spans="1:5" x14ac:dyDescent="0.25">
      <c r="A2244" s="1" t="s">
        <v>14</v>
      </c>
      <c r="B2244" s="2">
        <v>1626</v>
      </c>
      <c r="C2244" s="2">
        <v>9</v>
      </c>
      <c r="D2244" s="1" t="s">
        <v>12</v>
      </c>
      <c r="E2244" s="35"/>
    </row>
    <row r="2245" spans="1:5" x14ac:dyDescent="0.25">
      <c r="A2245" s="1" t="s">
        <v>14</v>
      </c>
      <c r="B2245" s="2">
        <v>1629</v>
      </c>
      <c r="C2245" s="2">
        <v>6</v>
      </c>
      <c r="D2245" s="1" t="s">
        <v>12</v>
      </c>
      <c r="E2245" s="35"/>
    </row>
    <row r="2246" spans="1:5" x14ac:dyDescent="0.25">
      <c r="A2246" s="1" t="s">
        <v>14</v>
      </c>
      <c r="B2246" s="2">
        <v>1630</v>
      </c>
      <c r="C2246" s="2">
        <v>44</v>
      </c>
      <c r="D2246" s="1" t="s">
        <v>12</v>
      </c>
      <c r="E2246" s="35"/>
    </row>
    <row r="2247" spans="1:5" x14ac:dyDescent="0.25">
      <c r="A2247" s="1" t="s">
        <v>14</v>
      </c>
      <c r="B2247" s="2">
        <v>1639</v>
      </c>
      <c r="C2247" s="2">
        <v>6</v>
      </c>
      <c r="D2247" s="1" t="s">
        <v>12</v>
      </c>
      <c r="E2247" s="35"/>
    </row>
    <row r="2248" spans="1:5" x14ac:dyDescent="0.25">
      <c r="A2248" s="1" t="s">
        <v>14</v>
      </c>
      <c r="B2248" s="2">
        <v>1641</v>
      </c>
      <c r="C2248" s="2">
        <v>5</v>
      </c>
      <c r="D2248" s="1" t="s">
        <v>12</v>
      </c>
      <c r="E2248" s="35"/>
    </row>
    <row r="2249" spans="1:5" x14ac:dyDescent="0.25">
      <c r="A2249" s="1" t="s">
        <v>14</v>
      </c>
      <c r="B2249" s="2">
        <v>1641</v>
      </c>
      <c r="C2249" s="2">
        <v>15</v>
      </c>
      <c r="D2249" s="1" t="s">
        <v>12</v>
      </c>
      <c r="E2249" s="35"/>
    </row>
    <row r="2250" spans="1:5" x14ac:dyDescent="0.25">
      <c r="A2250" s="1" t="s">
        <v>14</v>
      </c>
      <c r="B2250" s="2">
        <v>1641</v>
      </c>
      <c r="C2250" s="2">
        <v>13</v>
      </c>
      <c r="D2250" s="1" t="s">
        <v>12</v>
      </c>
      <c r="E2250" s="35"/>
    </row>
    <row r="2251" spans="1:5" x14ac:dyDescent="0.25">
      <c r="A2251" s="1" t="s">
        <v>14</v>
      </c>
      <c r="B2251" s="2">
        <v>1652</v>
      </c>
      <c r="C2251" s="2">
        <v>20</v>
      </c>
      <c r="D2251" s="1" t="s">
        <v>12</v>
      </c>
      <c r="E2251" s="35"/>
    </row>
    <row r="2252" spans="1:5" x14ac:dyDescent="0.25">
      <c r="A2252" s="1" t="s">
        <v>14</v>
      </c>
      <c r="B2252" s="2">
        <v>1652</v>
      </c>
      <c r="C2252" s="2">
        <v>10</v>
      </c>
      <c r="D2252" s="1" t="s">
        <v>12</v>
      </c>
      <c r="E2252" s="35"/>
    </row>
    <row r="2253" spans="1:5" x14ac:dyDescent="0.25">
      <c r="A2253" s="1" t="s">
        <v>14</v>
      </c>
      <c r="B2253" s="2">
        <v>1653</v>
      </c>
      <c r="C2253" s="2">
        <v>12</v>
      </c>
      <c r="D2253" s="1" t="s">
        <v>12</v>
      </c>
      <c r="E2253" s="35"/>
    </row>
    <row r="2254" spans="1:5" x14ac:dyDescent="0.25">
      <c r="A2254" s="1" t="s">
        <v>14</v>
      </c>
      <c r="B2254" s="2">
        <v>1657</v>
      </c>
      <c r="C2254" s="2">
        <v>19</v>
      </c>
      <c r="D2254" s="1" t="s">
        <v>12</v>
      </c>
      <c r="E2254" s="35"/>
    </row>
    <row r="2255" spans="1:5" x14ac:dyDescent="0.25">
      <c r="A2255" s="1" t="s">
        <v>14</v>
      </c>
      <c r="B2255" s="2">
        <v>1657</v>
      </c>
      <c r="C2255" s="2">
        <v>4</v>
      </c>
      <c r="D2255" s="1" t="s">
        <v>12</v>
      </c>
      <c r="E2255" s="35"/>
    </row>
    <row r="2256" spans="1:5" x14ac:dyDescent="0.25">
      <c r="A2256" s="1" t="s">
        <v>14</v>
      </c>
      <c r="B2256" s="2">
        <v>1662</v>
      </c>
      <c r="C2256" s="2">
        <v>64</v>
      </c>
      <c r="D2256" s="1" t="s">
        <v>12</v>
      </c>
      <c r="E2256" s="35"/>
    </row>
    <row r="2257" spans="1:5" x14ac:dyDescent="0.25">
      <c r="A2257" s="1" t="s">
        <v>14</v>
      </c>
      <c r="B2257" s="2">
        <v>1663</v>
      </c>
      <c r="C2257" s="2">
        <v>80</v>
      </c>
      <c r="D2257" s="1" t="s">
        <v>12</v>
      </c>
      <c r="E2257" s="35"/>
    </row>
    <row r="2258" spans="1:5" x14ac:dyDescent="0.25">
      <c r="A2258" s="1" t="s">
        <v>14</v>
      </c>
      <c r="B2258" s="2">
        <v>1664</v>
      </c>
      <c r="C2258" s="2">
        <v>13</v>
      </c>
      <c r="D2258" s="1" t="s">
        <v>12</v>
      </c>
      <c r="E2258" s="35"/>
    </row>
    <row r="2259" spans="1:5" x14ac:dyDescent="0.25">
      <c r="A2259" s="1" t="s">
        <v>14</v>
      </c>
      <c r="B2259" s="2">
        <v>1664</v>
      </c>
      <c r="C2259" s="2">
        <v>8</v>
      </c>
      <c r="D2259" s="1" t="s">
        <v>12</v>
      </c>
      <c r="E2259" s="35"/>
    </row>
    <row r="2260" spans="1:5" x14ac:dyDescent="0.25">
      <c r="A2260" s="1" t="s">
        <v>14</v>
      </c>
      <c r="B2260" s="2">
        <v>1666</v>
      </c>
      <c r="C2260" s="2">
        <v>21</v>
      </c>
      <c r="D2260" s="1" t="s">
        <v>12</v>
      </c>
      <c r="E2260" s="35"/>
    </row>
    <row r="2261" spans="1:5" x14ac:dyDescent="0.25">
      <c r="A2261" s="1" t="s">
        <v>14</v>
      </c>
      <c r="B2261" s="2">
        <v>1666</v>
      </c>
      <c r="C2261" s="2">
        <v>19</v>
      </c>
      <c r="D2261" s="1" t="s">
        <v>12</v>
      </c>
      <c r="E2261" s="35"/>
    </row>
    <row r="2262" spans="1:5" x14ac:dyDescent="0.25">
      <c r="A2262" s="1" t="s">
        <v>14</v>
      </c>
      <c r="B2262" s="2">
        <v>1666</v>
      </c>
      <c r="C2262" s="2">
        <v>49</v>
      </c>
      <c r="D2262" s="1" t="s">
        <v>12</v>
      </c>
      <c r="E2262" s="35"/>
    </row>
    <row r="2263" spans="1:5" x14ac:dyDescent="0.25">
      <c r="A2263" s="1" t="s">
        <v>14</v>
      </c>
      <c r="B2263" s="2">
        <v>1666</v>
      </c>
      <c r="C2263" s="2">
        <v>21</v>
      </c>
      <c r="D2263" s="1" t="s">
        <v>12</v>
      </c>
      <c r="E2263" s="35"/>
    </row>
    <row r="2264" spans="1:5" x14ac:dyDescent="0.25">
      <c r="A2264" s="1" t="s">
        <v>14</v>
      </c>
      <c r="B2264" s="2">
        <v>1666</v>
      </c>
      <c r="C2264" s="2">
        <v>19</v>
      </c>
      <c r="D2264" s="1" t="s">
        <v>12</v>
      </c>
      <c r="E2264" s="35"/>
    </row>
    <row r="2265" spans="1:5" x14ac:dyDescent="0.25">
      <c r="A2265" s="1" t="s">
        <v>14</v>
      </c>
      <c r="B2265" s="2">
        <v>1667</v>
      </c>
      <c r="C2265" s="2">
        <v>19</v>
      </c>
      <c r="D2265" s="1" t="s">
        <v>12</v>
      </c>
      <c r="E2265" s="35"/>
    </row>
    <row r="2266" spans="1:5" x14ac:dyDescent="0.25">
      <c r="A2266" s="1" t="s">
        <v>14</v>
      </c>
      <c r="B2266" s="2">
        <v>1669</v>
      </c>
      <c r="C2266" s="2">
        <v>12</v>
      </c>
      <c r="D2266" s="1" t="s">
        <v>12</v>
      </c>
      <c r="E2266" s="35"/>
    </row>
    <row r="2267" spans="1:5" x14ac:dyDescent="0.25">
      <c r="A2267" s="1" t="s">
        <v>14</v>
      </c>
      <c r="B2267" s="2">
        <v>1673</v>
      </c>
      <c r="C2267" s="2">
        <v>14</v>
      </c>
      <c r="D2267" s="1" t="s">
        <v>12</v>
      </c>
      <c r="E2267" s="35"/>
    </row>
    <row r="2268" spans="1:5" x14ac:dyDescent="0.25">
      <c r="A2268" s="1" t="s">
        <v>14</v>
      </c>
      <c r="B2268" s="2">
        <v>1682</v>
      </c>
      <c r="C2268" s="2">
        <v>81</v>
      </c>
      <c r="D2268" s="1" t="s">
        <v>12</v>
      </c>
      <c r="E2268" s="35"/>
    </row>
    <row r="2269" spans="1:5" x14ac:dyDescent="0.25">
      <c r="A2269" s="1" t="s">
        <v>14</v>
      </c>
      <c r="B2269" s="2">
        <v>1690</v>
      </c>
      <c r="C2269" s="2">
        <v>5</v>
      </c>
      <c r="D2269" s="1" t="s">
        <v>12</v>
      </c>
      <c r="E2269" s="35"/>
    </row>
    <row r="2270" spans="1:5" x14ac:dyDescent="0.25">
      <c r="A2270" s="1" t="s">
        <v>14</v>
      </c>
      <c r="B2270" s="2">
        <v>1691</v>
      </c>
      <c r="C2270" s="2">
        <v>12</v>
      </c>
      <c r="D2270" s="1" t="s">
        <v>12</v>
      </c>
      <c r="E2270" s="35"/>
    </row>
    <row r="2271" spans="1:5" x14ac:dyDescent="0.25">
      <c r="A2271" s="1" t="s">
        <v>14</v>
      </c>
      <c r="B2271" s="2">
        <v>1694</v>
      </c>
      <c r="C2271" s="2">
        <v>19</v>
      </c>
      <c r="D2271" s="1" t="s">
        <v>12</v>
      </c>
      <c r="E2271" s="35"/>
    </row>
    <row r="2272" spans="1:5" x14ac:dyDescent="0.25">
      <c r="A2272" s="1" t="s">
        <v>14</v>
      </c>
      <c r="B2272" s="2">
        <v>1696</v>
      </c>
      <c r="C2272" s="2">
        <v>8</v>
      </c>
      <c r="D2272" s="1" t="s">
        <v>12</v>
      </c>
      <c r="E2272" s="35"/>
    </row>
    <row r="2273" spans="1:5" x14ac:dyDescent="0.25">
      <c r="A2273" s="1" t="s">
        <v>14</v>
      </c>
      <c r="B2273" s="2">
        <v>1698</v>
      </c>
      <c r="C2273" s="2">
        <v>28</v>
      </c>
      <c r="D2273" s="1" t="s">
        <v>12</v>
      </c>
      <c r="E2273" s="35"/>
    </row>
    <row r="2274" spans="1:5" x14ac:dyDescent="0.25">
      <c r="A2274" s="1" t="s">
        <v>14</v>
      </c>
      <c r="B2274" s="2">
        <v>1704</v>
      </c>
      <c r="C2274" s="2">
        <v>18</v>
      </c>
      <c r="D2274" s="1" t="s">
        <v>12</v>
      </c>
      <c r="E2274" s="35"/>
    </row>
    <row r="2275" spans="1:5" x14ac:dyDescent="0.25">
      <c r="A2275" s="1" t="s">
        <v>14</v>
      </c>
      <c r="B2275" s="2">
        <v>1706</v>
      </c>
      <c r="C2275" s="2">
        <v>29</v>
      </c>
      <c r="D2275" s="1" t="s">
        <v>12</v>
      </c>
      <c r="E2275" s="35"/>
    </row>
    <row r="2276" spans="1:5" x14ac:dyDescent="0.25">
      <c r="A2276" s="1" t="s">
        <v>14</v>
      </c>
      <c r="B2276" s="2">
        <v>1707</v>
      </c>
      <c r="C2276" s="2">
        <v>21</v>
      </c>
      <c r="D2276" s="1" t="s">
        <v>12</v>
      </c>
      <c r="E2276" s="35"/>
    </row>
    <row r="2277" spans="1:5" x14ac:dyDescent="0.25">
      <c r="A2277" s="1" t="s">
        <v>14</v>
      </c>
      <c r="B2277" s="2">
        <v>1707</v>
      </c>
      <c r="C2277" s="2">
        <v>19</v>
      </c>
      <c r="D2277" s="1" t="s">
        <v>12</v>
      </c>
      <c r="E2277" s="35"/>
    </row>
    <row r="2278" spans="1:5" x14ac:dyDescent="0.25">
      <c r="A2278" s="1" t="s">
        <v>14</v>
      </c>
      <c r="B2278" s="2">
        <v>1707</v>
      </c>
      <c r="C2278" s="2">
        <v>11</v>
      </c>
      <c r="D2278" s="1" t="s">
        <v>12</v>
      </c>
      <c r="E2278" s="35"/>
    </row>
    <row r="2279" spans="1:5" x14ac:dyDescent="0.25">
      <c r="A2279" s="1" t="s">
        <v>14</v>
      </c>
      <c r="B2279" s="2">
        <v>1707</v>
      </c>
      <c r="C2279" s="2">
        <v>4</v>
      </c>
      <c r="D2279" s="1" t="s">
        <v>12</v>
      </c>
      <c r="E2279" s="35"/>
    </row>
    <row r="2280" spans="1:5" x14ac:dyDescent="0.25">
      <c r="A2280" s="1" t="s">
        <v>14</v>
      </c>
      <c r="B2280" s="2">
        <v>1715</v>
      </c>
      <c r="C2280" s="2">
        <v>8</v>
      </c>
      <c r="D2280" s="1" t="s">
        <v>12</v>
      </c>
      <c r="E2280" s="35"/>
    </row>
    <row r="2281" spans="1:5" x14ac:dyDescent="0.25">
      <c r="A2281" s="1" t="s">
        <v>14</v>
      </c>
      <c r="B2281" s="2">
        <v>1745</v>
      </c>
      <c r="C2281" s="2">
        <v>19</v>
      </c>
      <c r="D2281" s="1" t="s">
        <v>12</v>
      </c>
      <c r="E2281" s="35"/>
    </row>
    <row r="2282" spans="1:5" x14ac:dyDescent="0.25">
      <c r="A2282" s="1" t="s">
        <v>14</v>
      </c>
      <c r="B2282" s="2">
        <v>1745</v>
      </c>
      <c r="C2282" s="2">
        <v>19</v>
      </c>
      <c r="D2282" s="1" t="s">
        <v>12</v>
      </c>
      <c r="E2282" s="35"/>
    </row>
    <row r="2283" spans="1:5" x14ac:dyDescent="0.25">
      <c r="A2283" s="1" t="s">
        <v>14</v>
      </c>
      <c r="B2283" s="2">
        <v>1747</v>
      </c>
      <c r="C2283" s="2">
        <v>9</v>
      </c>
      <c r="D2283" s="1" t="s">
        <v>12</v>
      </c>
      <c r="E2283" s="35"/>
    </row>
    <row r="2284" spans="1:5" x14ac:dyDescent="0.25">
      <c r="A2284" s="1" t="s">
        <v>14</v>
      </c>
      <c r="B2284" s="2">
        <v>1751</v>
      </c>
      <c r="C2284" s="2">
        <v>20</v>
      </c>
      <c r="D2284" s="1" t="s">
        <v>12</v>
      </c>
      <c r="E2284" s="35"/>
    </row>
    <row r="2285" spans="1:5" x14ac:dyDescent="0.25">
      <c r="A2285" s="1" t="s">
        <v>14</v>
      </c>
      <c r="B2285" s="2">
        <v>1752</v>
      </c>
      <c r="C2285" s="2">
        <v>19</v>
      </c>
      <c r="D2285" s="1" t="s">
        <v>12</v>
      </c>
      <c r="E2285" s="35"/>
    </row>
    <row r="2286" spans="1:5" x14ac:dyDescent="0.25">
      <c r="A2286" s="1" t="s">
        <v>14</v>
      </c>
      <c r="B2286" s="2">
        <v>1754</v>
      </c>
      <c r="C2286" s="2">
        <v>12</v>
      </c>
      <c r="D2286" s="1" t="s">
        <v>12</v>
      </c>
      <c r="E2286" s="35"/>
    </row>
    <row r="2287" spans="1:5" x14ac:dyDescent="0.25">
      <c r="A2287" s="1" t="s">
        <v>14</v>
      </c>
      <c r="B2287" s="2">
        <v>1759</v>
      </c>
      <c r="C2287" s="2">
        <v>4</v>
      </c>
      <c r="D2287" s="1" t="s">
        <v>12</v>
      </c>
      <c r="E2287" s="35"/>
    </row>
    <row r="2288" spans="1:5" x14ac:dyDescent="0.25">
      <c r="A2288" s="1" t="s">
        <v>14</v>
      </c>
      <c r="B2288" s="2">
        <v>1760</v>
      </c>
      <c r="C2288" s="2">
        <v>24</v>
      </c>
      <c r="D2288" s="1" t="s">
        <v>12</v>
      </c>
      <c r="E2288" s="35"/>
    </row>
    <row r="2289" spans="1:5" x14ac:dyDescent="0.25">
      <c r="A2289" s="1" t="s">
        <v>14</v>
      </c>
      <c r="B2289" s="2">
        <v>1762</v>
      </c>
      <c r="C2289" s="2">
        <v>5</v>
      </c>
      <c r="D2289" s="1" t="s">
        <v>12</v>
      </c>
      <c r="E2289" s="35"/>
    </row>
    <row r="2290" spans="1:5" x14ac:dyDescent="0.25">
      <c r="A2290" s="1" t="s">
        <v>14</v>
      </c>
      <c r="B2290" s="2">
        <v>1777</v>
      </c>
      <c r="C2290" s="2">
        <v>8</v>
      </c>
      <c r="D2290" s="1" t="s">
        <v>12</v>
      </c>
      <c r="E2290" s="35"/>
    </row>
    <row r="2291" spans="1:5" x14ac:dyDescent="0.25">
      <c r="A2291" s="1" t="s">
        <v>14</v>
      </c>
      <c r="B2291" s="2">
        <v>1782</v>
      </c>
      <c r="C2291" s="2">
        <v>22</v>
      </c>
      <c r="D2291" s="1" t="s">
        <v>12</v>
      </c>
      <c r="E2291" s="35"/>
    </row>
    <row r="2292" spans="1:5" x14ac:dyDescent="0.25">
      <c r="A2292" s="1" t="s">
        <v>14</v>
      </c>
      <c r="B2292" s="2">
        <v>1782</v>
      </c>
      <c r="C2292" s="2">
        <v>12</v>
      </c>
      <c r="D2292" s="1" t="s">
        <v>12</v>
      </c>
      <c r="E2292" s="35"/>
    </row>
    <row r="2293" spans="1:5" x14ac:dyDescent="0.25">
      <c r="A2293" s="1" t="s">
        <v>14</v>
      </c>
      <c r="B2293" s="2">
        <v>1787</v>
      </c>
      <c r="C2293" s="2">
        <v>18</v>
      </c>
      <c r="D2293" s="1" t="s">
        <v>12</v>
      </c>
      <c r="E2293" s="35"/>
    </row>
    <row r="2294" spans="1:5" x14ac:dyDescent="0.25">
      <c r="A2294" s="1" t="s">
        <v>14</v>
      </c>
      <c r="B2294" s="2">
        <v>1791</v>
      </c>
      <c r="C2294" s="2">
        <v>19</v>
      </c>
      <c r="D2294" s="1" t="s">
        <v>12</v>
      </c>
      <c r="E2294" s="35"/>
    </row>
    <row r="2295" spans="1:5" x14ac:dyDescent="0.25">
      <c r="A2295" s="1" t="s">
        <v>14</v>
      </c>
      <c r="B2295" s="2">
        <v>1791</v>
      </c>
      <c r="C2295" s="2">
        <v>19</v>
      </c>
      <c r="D2295" s="1" t="s">
        <v>12</v>
      </c>
      <c r="E2295" s="35"/>
    </row>
    <row r="2296" spans="1:5" x14ac:dyDescent="0.25">
      <c r="A2296" s="1" t="s">
        <v>14</v>
      </c>
      <c r="B2296" s="2">
        <v>1807</v>
      </c>
      <c r="C2296" s="2">
        <v>8</v>
      </c>
      <c r="D2296" s="1" t="s">
        <v>12</v>
      </c>
      <c r="E2296" s="35"/>
    </row>
    <row r="2297" spans="1:5" x14ac:dyDescent="0.25">
      <c r="A2297" s="1" t="s">
        <v>14</v>
      </c>
      <c r="B2297" s="2">
        <v>1813</v>
      </c>
      <c r="C2297" s="2">
        <v>23</v>
      </c>
      <c r="D2297" s="1" t="s">
        <v>12</v>
      </c>
      <c r="E2297" s="35"/>
    </row>
    <row r="2298" spans="1:5" x14ac:dyDescent="0.25">
      <c r="A2298" s="1" t="s">
        <v>14</v>
      </c>
      <c r="B2298" s="2">
        <v>1814</v>
      </c>
      <c r="C2298" s="2">
        <v>33</v>
      </c>
      <c r="D2298" s="1" t="s">
        <v>12</v>
      </c>
      <c r="E2298" s="35"/>
    </row>
    <row r="2299" spans="1:5" x14ac:dyDescent="0.25">
      <c r="A2299" s="1" t="s">
        <v>14</v>
      </c>
      <c r="B2299" s="2">
        <v>1814</v>
      </c>
      <c r="C2299" s="2">
        <v>33</v>
      </c>
      <c r="D2299" s="1" t="s">
        <v>12</v>
      </c>
      <c r="E2299" s="35"/>
    </row>
    <row r="2300" spans="1:5" x14ac:dyDescent="0.25">
      <c r="A2300" s="1" t="s">
        <v>14</v>
      </c>
      <c r="B2300" s="2">
        <v>1815</v>
      </c>
      <c r="C2300" s="2">
        <v>24</v>
      </c>
      <c r="D2300" s="1" t="s">
        <v>12</v>
      </c>
      <c r="E2300" s="35"/>
    </row>
    <row r="2301" spans="1:5" x14ac:dyDescent="0.25">
      <c r="A2301" s="1" t="s">
        <v>14</v>
      </c>
      <c r="B2301" s="2">
        <v>1831</v>
      </c>
      <c r="C2301" s="2">
        <v>18</v>
      </c>
      <c r="D2301" s="1" t="s">
        <v>12</v>
      </c>
      <c r="E2301" s="35"/>
    </row>
    <row r="2302" spans="1:5" x14ac:dyDescent="0.25">
      <c r="A2302" s="1" t="s">
        <v>14</v>
      </c>
      <c r="B2302" s="2">
        <v>1832</v>
      </c>
      <c r="C2302" s="2">
        <v>18</v>
      </c>
      <c r="D2302" s="1" t="s">
        <v>12</v>
      </c>
      <c r="E2302" s="35"/>
    </row>
    <row r="2303" spans="1:5" x14ac:dyDescent="0.25">
      <c r="A2303" s="1" t="s">
        <v>14</v>
      </c>
      <c r="B2303" s="2">
        <v>1843</v>
      </c>
      <c r="C2303" s="2">
        <v>6</v>
      </c>
      <c r="D2303" s="1" t="s">
        <v>12</v>
      </c>
      <c r="E2303" s="35"/>
    </row>
    <row r="2304" spans="1:5" x14ac:dyDescent="0.25">
      <c r="A2304" s="1" t="s">
        <v>14</v>
      </c>
      <c r="B2304" s="2">
        <v>1851</v>
      </c>
      <c r="C2304" s="2">
        <v>35</v>
      </c>
      <c r="D2304" s="1" t="s">
        <v>12</v>
      </c>
      <c r="E2304" s="35"/>
    </row>
    <row r="2305" spans="1:5" x14ac:dyDescent="0.25">
      <c r="A2305" s="1" t="s">
        <v>14</v>
      </c>
      <c r="B2305" s="2">
        <v>1853</v>
      </c>
      <c r="C2305" s="2">
        <v>8</v>
      </c>
      <c r="D2305" s="1" t="s">
        <v>12</v>
      </c>
      <c r="E2305" s="35"/>
    </row>
    <row r="2306" spans="1:5" x14ac:dyDescent="0.25">
      <c r="A2306" s="1" t="s">
        <v>14</v>
      </c>
      <c r="B2306" s="2">
        <v>1870</v>
      </c>
      <c r="C2306" s="2">
        <v>11</v>
      </c>
      <c r="D2306" s="1" t="s">
        <v>12</v>
      </c>
      <c r="E2306" s="35"/>
    </row>
    <row r="2307" spans="1:5" x14ac:dyDescent="0.25">
      <c r="A2307" s="1" t="s">
        <v>14</v>
      </c>
      <c r="B2307" s="2">
        <v>1889</v>
      </c>
      <c r="C2307" s="2">
        <v>16</v>
      </c>
      <c r="D2307" s="1" t="s">
        <v>12</v>
      </c>
      <c r="E2307" s="35"/>
    </row>
    <row r="2308" spans="1:5" x14ac:dyDescent="0.25">
      <c r="A2308" s="1" t="s">
        <v>14</v>
      </c>
      <c r="B2308" s="2">
        <v>1900</v>
      </c>
      <c r="C2308" s="2">
        <v>18</v>
      </c>
      <c r="D2308" s="1" t="s">
        <v>12</v>
      </c>
      <c r="E2308" s="35"/>
    </row>
    <row r="2309" spans="1:5" x14ac:dyDescent="0.25">
      <c r="A2309" s="1" t="s">
        <v>14</v>
      </c>
      <c r="B2309" s="2">
        <v>1900</v>
      </c>
      <c r="C2309" s="2">
        <v>5</v>
      </c>
      <c r="D2309" s="1" t="s">
        <v>12</v>
      </c>
      <c r="E2309" s="35"/>
    </row>
    <row r="2310" spans="1:5" x14ac:dyDescent="0.25">
      <c r="A2310" s="1" t="s">
        <v>14</v>
      </c>
      <c r="B2310" s="2">
        <v>1904</v>
      </c>
      <c r="C2310" s="2">
        <v>3</v>
      </c>
      <c r="D2310" s="1" t="s">
        <v>12</v>
      </c>
      <c r="E2310" s="35"/>
    </row>
    <row r="2311" spans="1:5" x14ac:dyDescent="0.25">
      <c r="A2311" s="1" t="s">
        <v>14</v>
      </c>
      <c r="B2311" s="2">
        <v>1905</v>
      </c>
      <c r="C2311" s="2">
        <v>18</v>
      </c>
      <c r="D2311" s="1" t="s">
        <v>12</v>
      </c>
      <c r="E2311" s="35"/>
    </row>
    <row r="2312" spans="1:5" x14ac:dyDescent="0.25">
      <c r="A2312" s="1" t="s">
        <v>14</v>
      </c>
      <c r="B2312" s="2">
        <v>1905</v>
      </c>
      <c r="C2312" s="2">
        <v>5</v>
      </c>
      <c r="D2312" s="1" t="s">
        <v>12</v>
      </c>
      <c r="E2312" s="35"/>
    </row>
    <row r="2313" spans="1:5" x14ac:dyDescent="0.25">
      <c r="A2313" s="1" t="s">
        <v>14</v>
      </c>
      <c r="B2313" s="2">
        <v>1914</v>
      </c>
      <c r="C2313" s="2">
        <v>7</v>
      </c>
      <c r="D2313" s="1" t="s">
        <v>12</v>
      </c>
      <c r="E2313" s="35"/>
    </row>
    <row r="2314" spans="1:5" x14ac:dyDescent="0.25">
      <c r="A2314" s="1" t="s">
        <v>14</v>
      </c>
      <c r="B2314" s="2">
        <v>1962</v>
      </c>
      <c r="C2314" s="2">
        <v>18</v>
      </c>
      <c r="D2314" s="1" t="s">
        <v>12</v>
      </c>
      <c r="E2314" s="35"/>
    </row>
    <row r="2315" spans="1:5" x14ac:dyDescent="0.25">
      <c r="A2315" s="1" t="s">
        <v>14</v>
      </c>
      <c r="B2315" s="2">
        <v>1969</v>
      </c>
      <c r="C2315" s="2">
        <v>19</v>
      </c>
      <c r="D2315" s="1" t="s">
        <v>12</v>
      </c>
      <c r="E2315" s="35"/>
    </row>
    <row r="2316" spans="1:5" x14ac:dyDescent="0.25">
      <c r="A2316" s="1" t="s">
        <v>14</v>
      </c>
      <c r="B2316" s="2">
        <v>1982</v>
      </c>
      <c r="C2316" s="2">
        <v>18</v>
      </c>
      <c r="D2316" s="1" t="s">
        <v>12</v>
      </c>
      <c r="E2316" s="35"/>
    </row>
    <row r="2317" spans="1:5" x14ac:dyDescent="0.25">
      <c r="A2317" s="1" t="s">
        <v>14</v>
      </c>
      <c r="B2317" s="2">
        <v>2017</v>
      </c>
      <c r="C2317" s="2">
        <v>20</v>
      </c>
      <c r="D2317" s="1" t="s">
        <v>12</v>
      </c>
      <c r="E2317" s="35"/>
    </row>
    <row r="2318" spans="1:5" x14ac:dyDescent="0.25">
      <c r="A2318" s="1" t="s">
        <v>14</v>
      </c>
      <c r="B2318" s="2">
        <v>2017</v>
      </c>
      <c r="C2318" s="2">
        <v>9</v>
      </c>
      <c r="D2318" s="1" t="s">
        <v>12</v>
      </c>
      <c r="E2318" s="35"/>
    </row>
    <row r="2319" spans="1:5" x14ac:dyDescent="0.25">
      <c r="A2319" s="1" t="s">
        <v>14</v>
      </c>
      <c r="B2319" s="2">
        <v>2028</v>
      </c>
      <c r="C2319" s="2">
        <v>18</v>
      </c>
      <c r="D2319" s="1" t="s">
        <v>12</v>
      </c>
      <c r="E2319" s="35"/>
    </row>
    <row r="2320" spans="1:5" x14ac:dyDescent="0.25">
      <c r="A2320" s="1" t="s">
        <v>14</v>
      </c>
      <c r="B2320" s="2">
        <v>2062</v>
      </c>
      <c r="C2320" s="2">
        <v>3</v>
      </c>
      <c r="D2320" s="1" t="s">
        <v>12</v>
      </c>
      <c r="E2320" s="35"/>
    </row>
    <row r="2321" spans="1:5" x14ac:dyDescent="0.25">
      <c r="A2321" s="1" t="s">
        <v>14</v>
      </c>
      <c r="B2321" s="2">
        <v>2072</v>
      </c>
      <c r="C2321" s="2">
        <v>18</v>
      </c>
      <c r="D2321" s="1" t="s">
        <v>12</v>
      </c>
      <c r="E2321" s="35"/>
    </row>
    <row r="2322" spans="1:5" x14ac:dyDescent="0.25">
      <c r="A2322" s="1" t="s">
        <v>14</v>
      </c>
      <c r="B2322" s="2">
        <v>2072</v>
      </c>
      <c r="C2322" s="2">
        <v>6</v>
      </c>
      <c r="D2322" s="1" t="s">
        <v>12</v>
      </c>
      <c r="E2322" s="35"/>
    </row>
    <row r="2323" spans="1:5" x14ac:dyDescent="0.25">
      <c r="A2323" s="1" t="s">
        <v>14</v>
      </c>
      <c r="B2323" s="2">
        <v>2075</v>
      </c>
      <c r="C2323" s="2">
        <v>16</v>
      </c>
      <c r="D2323" s="1" t="s">
        <v>12</v>
      </c>
      <c r="E2323" s="35"/>
    </row>
    <row r="2324" spans="1:5" x14ac:dyDescent="0.25">
      <c r="A2324" s="1" t="s">
        <v>14</v>
      </c>
      <c r="B2324" s="2">
        <v>2109</v>
      </c>
      <c r="C2324" s="2">
        <v>19</v>
      </c>
      <c r="D2324" s="1" t="s">
        <v>12</v>
      </c>
      <c r="E2324" s="35"/>
    </row>
    <row r="2325" spans="1:5" x14ac:dyDescent="0.25">
      <c r="A2325" s="1" t="s">
        <v>14</v>
      </c>
      <c r="B2325" s="2">
        <v>2109</v>
      </c>
      <c r="C2325" s="2">
        <v>7</v>
      </c>
      <c r="D2325" s="1" t="s">
        <v>12</v>
      </c>
      <c r="E2325" s="35"/>
    </row>
    <row r="2326" spans="1:5" x14ac:dyDescent="0.25">
      <c r="A2326" s="1" t="s">
        <v>14</v>
      </c>
      <c r="B2326" s="2">
        <v>2122</v>
      </c>
      <c r="C2326" s="2">
        <v>23</v>
      </c>
      <c r="D2326" s="1" t="s">
        <v>12</v>
      </c>
      <c r="E2326" s="35"/>
    </row>
    <row r="2327" spans="1:5" x14ac:dyDescent="0.25">
      <c r="A2327" s="1" t="s">
        <v>14</v>
      </c>
      <c r="B2327" s="2">
        <v>2123</v>
      </c>
      <c r="C2327" s="2">
        <v>18</v>
      </c>
      <c r="D2327" s="1" t="s">
        <v>12</v>
      </c>
      <c r="E2327" s="35"/>
    </row>
    <row r="2328" spans="1:5" x14ac:dyDescent="0.25">
      <c r="A2328" s="1" t="s">
        <v>14</v>
      </c>
      <c r="B2328" s="2">
        <v>2199</v>
      </c>
      <c r="C2328" s="2">
        <v>11</v>
      </c>
      <c r="D2328" s="1" t="s">
        <v>12</v>
      </c>
      <c r="E2328" s="35"/>
    </row>
    <row r="2329" spans="1:5" x14ac:dyDescent="0.25">
      <c r="A2329" s="1" t="s">
        <v>14</v>
      </c>
      <c r="B2329" s="2">
        <v>2234</v>
      </c>
      <c r="C2329" s="2">
        <v>17</v>
      </c>
      <c r="D2329" s="1" t="s">
        <v>12</v>
      </c>
      <c r="E2329" s="35"/>
    </row>
    <row r="2330" spans="1:5" x14ac:dyDescent="0.25">
      <c r="A2330" s="1" t="s">
        <v>14</v>
      </c>
      <c r="B2330" s="2">
        <v>2309</v>
      </c>
      <c r="C2330" s="2">
        <v>19</v>
      </c>
      <c r="D2330" s="1" t="s">
        <v>12</v>
      </c>
      <c r="E2330" s="35"/>
    </row>
    <row r="2331" spans="1:5" x14ac:dyDescent="0.25">
      <c r="A2331" s="1" t="s">
        <v>14</v>
      </c>
      <c r="B2331" s="2">
        <v>2319</v>
      </c>
      <c r="C2331" s="2">
        <v>21</v>
      </c>
      <c r="D2331" s="1" t="s">
        <v>12</v>
      </c>
      <c r="E2331" s="35"/>
    </row>
    <row r="2332" spans="1:5" x14ac:dyDescent="0.25">
      <c r="A2332" s="1" t="s">
        <v>14</v>
      </c>
      <c r="B2332" s="2">
        <v>2319</v>
      </c>
      <c r="C2332" s="2">
        <v>13</v>
      </c>
      <c r="D2332" s="1" t="s">
        <v>12</v>
      </c>
      <c r="E2332" s="35"/>
    </row>
    <row r="2333" spans="1:5" x14ac:dyDescent="0.25">
      <c r="A2333" s="1" t="s">
        <v>14</v>
      </c>
      <c r="B2333" s="2">
        <v>2338</v>
      </c>
      <c r="C2333" s="2">
        <v>17</v>
      </c>
      <c r="D2333" s="1" t="s">
        <v>12</v>
      </c>
      <c r="E2333" s="35"/>
    </row>
    <row r="2334" spans="1:5" x14ac:dyDescent="0.25">
      <c r="A2334" s="1" t="s">
        <v>14</v>
      </c>
      <c r="B2334" s="2">
        <v>2359</v>
      </c>
      <c r="C2334" s="2">
        <v>4</v>
      </c>
      <c r="D2334" s="1" t="s">
        <v>12</v>
      </c>
      <c r="E2334" s="35"/>
    </row>
    <row r="2335" spans="1:5" x14ac:dyDescent="0.25">
      <c r="A2335" s="1" t="s">
        <v>14</v>
      </c>
      <c r="B2335" s="2">
        <v>2361</v>
      </c>
      <c r="C2335" s="2">
        <v>17</v>
      </c>
      <c r="D2335" s="1" t="s">
        <v>12</v>
      </c>
      <c r="E2335" s="35"/>
    </row>
    <row r="2336" spans="1:5" x14ac:dyDescent="0.25">
      <c r="A2336" s="1" t="s">
        <v>14</v>
      </c>
      <c r="B2336" s="2">
        <v>2384</v>
      </c>
      <c r="C2336" s="2">
        <v>17</v>
      </c>
      <c r="D2336" s="1" t="s">
        <v>12</v>
      </c>
      <c r="E2336" s="35"/>
    </row>
    <row r="2337" spans="1:5" x14ac:dyDescent="0.25">
      <c r="A2337" s="1" t="s">
        <v>14</v>
      </c>
      <c r="B2337" s="2">
        <v>2388</v>
      </c>
      <c r="C2337" s="2">
        <v>6</v>
      </c>
      <c r="D2337" s="1" t="s">
        <v>12</v>
      </c>
      <c r="E2337" s="35"/>
    </row>
    <row r="2338" spans="1:5" x14ac:dyDescent="0.25">
      <c r="A2338" s="1" t="s">
        <v>14</v>
      </c>
      <c r="B2338" s="2">
        <v>2403</v>
      </c>
      <c r="C2338" s="2">
        <v>11</v>
      </c>
      <c r="D2338" s="1" t="s">
        <v>12</v>
      </c>
      <c r="E2338" s="35"/>
    </row>
    <row r="2339" spans="1:5" x14ac:dyDescent="0.25">
      <c r="A2339" s="1" t="s">
        <v>14</v>
      </c>
      <c r="B2339" s="2">
        <v>2407</v>
      </c>
      <c r="C2339" s="2">
        <v>26</v>
      </c>
      <c r="D2339" s="1" t="s">
        <v>12</v>
      </c>
      <c r="E2339" s="35"/>
    </row>
    <row r="2340" spans="1:5" x14ac:dyDescent="0.25">
      <c r="A2340" s="1" t="s">
        <v>14</v>
      </c>
      <c r="B2340" s="2">
        <v>2412</v>
      </c>
      <c r="C2340" s="2">
        <v>8</v>
      </c>
      <c r="D2340" s="1" t="s">
        <v>12</v>
      </c>
      <c r="E2340" s="35"/>
    </row>
    <row r="2341" spans="1:5" x14ac:dyDescent="0.25">
      <c r="A2341" s="1" t="s">
        <v>14</v>
      </c>
      <c r="B2341" s="2">
        <v>2413</v>
      </c>
      <c r="C2341" s="2">
        <v>5</v>
      </c>
      <c r="D2341" s="1" t="s">
        <v>12</v>
      </c>
      <c r="E2341" s="35"/>
    </row>
    <row r="2342" spans="1:5" x14ac:dyDescent="0.25">
      <c r="A2342" s="1" t="s">
        <v>14</v>
      </c>
      <c r="B2342" s="2">
        <v>2422</v>
      </c>
      <c r="C2342" s="2">
        <v>4</v>
      </c>
      <c r="D2342" s="1" t="s">
        <v>12</v>
      </c>
      <c r="E2342" s="35"/>
    </row>
    <row r="2343" spans="1:5" x14ac:dyDescent="0.25">
      <c r="A2343" s="1" t="s">
        <v>14</v>
      </c>
      <c r="B2343" s="2">
        <v>2426</v>
      </c>
      <c r="C2343" s="2">
        <v>11</v>
      </c>
      <c r="D2343" s="1" t="s">
        <v>12</v>
      </c>
      <c r="E2343" s="35"/>
    </row>
    <row r="2344" spans="1:5" x14ac:dyDescent="0.25">
      <c r="A2344" s="1" t="s">
        <v>14</v>
      </c>
      <c r="B2344" s="2">
        <v>2435</v>
      </c>
      <c r="C2344" s="2">
        <v>18</v>
      </c>
      <c r="D2344" s="1" t="s">
        <v>12</v>
      </c>
      <c r="E2344" s="35"/>
    </row>
    <row r="2345" spans="1:5" x14ac:dyDescent="0.25">
      <c r="A2345" s="1" t="s">
        <v>14</v>
      </c>
      <c r="B2345" s="2">
        <v>2439</v>
      </c>
      <c r="C2345" s="2">
        <v>21</v>
      </c>
      <c r="D2345" s="1" t="s">
        <v>12</v>
      </c>
      <c r="E2345" s="35"/>
    </row>
    <row r="2346" spans="1:5" x14ac:dyDescent="0.25">
      <c r="A2346" s="1" t="s">
        <v>14</v>
      </c>
      <c r="B2346" s="2">
        <v>2439</v>
      </c>
      <c r="C2346" s="2">
        <v>12</v>
      </c>
      <c r="D2346" s="1" t="s">
        <v>12</v>
      </c>
      <c r="E2346" s="35"/>
    </row>
    <row r="2347" spans="1:5" x14ac:dyDescent="0.25">
      <c r="A2347" s="1" t="s">
        <v>14</v>
      </c>
      <c r="B2347" s="2">
        <v>2441</v>
      </c>
      <c r="C2347" s="2">
        <v>21</v>
      </c>
      <c r="D2347" s="1" t="s">
        <v>12</v>
      </c>
      <c r="E2347" s="35"/>
    </row>
    <row r="2348" spans="1:5" x14ac:dyDescent="0.25">
      <c r="A2348" s="1" t="s">
        <v>14</v>
      </c>
      <c r="B2348" s="2">
        <v>2441</v>
      </c>
      <c r="C2348" s="2">
        <v>5</v>
      </c>
      <c r="D2348" s="1" t="s">
        <v>12</v>
      </c>
      <c r="E2348" s="35"/>
    </row>
    <row r="2349" spans="1:5" x14ac:dyDescent="0.25">
      <c r="A2349" s="1" t="s">
        <v>14</v>
      </c>
      <c r="B2349" s="2">
        <v>2441</v>
      </c>
      <c r="C2349" s="2">
        <v>13</v>
      </c>
      <c r="D2349" s="1" t="s">
        <v>12</v>
      </c>
      <c r="E2349" s="35"/>
    </row>
    <row r="2350" spans="1:5" x14ac:dyDescent="0.25">
      <c r="A2350" s="1" t="s">
        <v>14</v>
      </c>
      <c r="B2350" s="2">
        <v>2442</v>
      </c>
      <c r="C2350" s="2">
        <v>32</v>
      </c>
      <c r="D2350" s="1" t="s">
        <v>12</v>
      </c>
      <c r="E2350" s="35"/>
    </row>
    <row r="2351" spans="1:5" x14ac:dyDescent="0.25">
      <c r="A2351" s="1" t="s">
        <v>14</v>
      </c>
      <c r="B2351" s="2">
        <v>2449</v>
      </c>
      <c r="C2351" s="2">
        <v>18</v>
      </c>
      <c r="D2351" s="1" t="s">
        <v>12</v>
      </c>
      <c r="E2351" s="35"/>
    </row>
    <row r="2352" spans="1:5" x14ac:dyDescent="0.25">
      <c r="A2352" s="1" t="s">
        <v>14</v>
      </c>
      <c r="B2352" s="2">
        <v>2451</v>
      </c>
      <c r="C2352" s="2">
        <v>17</v>
      </c>
      <c r="D2352" s="1" t="s">
        <v>12</v>
      </c>
      <c r="E2352" s="35"/>
    </row>
    <row r="2353" spans="1:5" x14ac:dyDescent="0.25">
      <c r="A2353" s="1" t="s">
        <v>14</v>
      </c>
      <c r="B2353" s="2">
        <v>2451</v>
      </c>
      <c r="C2353" s="2">
        <v>5</v>
      </c>
      <c r="D2353" s="1" t="s">
        <v>12</v>
      </c>
      <c r="E2353" s="35"/>
    </row>
    <row r="2354" spans="1:5" x14ac:dyDescent="0.25">
      <c r="A2354" s="1" t="s">
        <v>14</v>
      </c>
      <c r="B2354" s="2">
        <v>2455</v>
      </c>
      <c r="C2354" s="2">
        <v>6</v>
      </c>
      <c r="D2354" s="1" t="s">
        <v>12</v>
      </c>
      <c r="E2354" s="35"/>
    </row>
    <row r="2355" spans="1:5" x14ac:dyDescent="0.25">
      <c r="A2355" s="1" t="s">
        <v>14</v>
      </c>
      <c r="B2355" s="2">
        <v>2456</v>
      </c>
      <c r="C2355" s="2">
        <v>17</v>
      </c>
      <c r="D2355" s="1" t="s">
        <v>12</v>
      </c>
      <c r="E2355" s="35"/>
    </row>
    <row r="2356" spans="1:5" x14ac:dyDescent="0.25">
      <c r="A2356" s="1" t="s">
        <v>14</v>
      </c>
      <c r="B2356" s="2">
        <v>2456</v>
      </c>
      <c r="C2356" s="2">
        <v>17</v>
      </c>
      <c r="D2356" s="1" t="s">
        <v>12</v>
      </c>
      <c r="E2356" s="35"/>
    </row>
    <row r="2357" spans="1:5" x14ac:dyDescent="0.25">
      <c r="A2357" s="1" t="s">
        <v>14</v>
      </c>
      <c r="B2357" s="2">
        <v>2456</v>
      </c>
      <c r="C2357" s="2">
        <v>18</v>
      </c>
      <c r="D2357" s="1" t="s">
        <v>12</v>
      </c>
      <c r="E2357" s="35"/>
    </row>
    <row r="2358" spans="1:5" x14ac:dyDescent="0.25">
      <c r="A2358" s="1" t="s">
        <v>14</v>
      </c>
      <c r="B2358" s="2">
        <v>2458</v>
      </c>
      <c r="C2358" s="2">
        <v>18</v>
      </c>
      <c r="D2358" s="1" t="s">
        <v>12</v>
      </c>
      <c r="E2358" s="35"/>
    </row>
    <row r="2359" spans="1:5" x14ac:dyDescent="0.25">
      <c r="A2359" s="1" t="s">
        <v>14</v>
      </c>
      <c r="B2359" s="2">
        <v>2464</v>
      </c>
      <c r="C2359" s="2">
        <v>17</v>
      </c>
      <c r="D2359" s="1" t="s">
        <v>12</v>
      </c>
      <c r="E2359" s="35"/>
    </row>
    <row r="2360" spans="1:5" x14ac:dyDescent="0.25">
      <c r="A2360" s="1" t="s">
        <v>14</v>
      </c>
      <c r="B2360" s="2">
        <v>2469</v>
      </c>
      <c r="C2360" s="2">
        <v>3</v>
      </c>
      <c r="D2360" s="1" t="s">
        <v>12</v>
      </c>
      <c r="E2360" s="35"/>
    </row>
    <row r="2361" spans="1:5" x14ac:dyDescent="0.25">
      <c r="A2361" s="1" t="s">
        <v>14</v>
      </c>
      <c r="B2361" s="2">
        <v>2471</v>
      </c>
      <c r="C2361" s="2">
        <v>17</v>
      </c>
      <c r="D2361" s="1" t="s">
        <v>12</v>
      </c>
      <c r="E2361" s="35"/>
    </row>
    <row r="2362" spans="1:5" x14ac:dyDescent="0.25">
      <c r="A2362" s="1" t="s">
        <v>14</v>
      </c>
      <c r="B2362" s="2">
        <v>2471</v>
      </c>
      <c r="C2362" s="2">
        <v>4</v>
      </c>
      <c r="D2362" s="1" t="s">
        <v>12</v>
      </c>
      <c r="E2362" s="35"/>
    </row>
    <row r="2363" spans="1:5" x14ac:dyDescent="0.25">
      <c r="A2363" s="1" t="s">
        <v>14</v>
      </c>
      <c r="B2363" s="2">
        <v>2478</v>
      </c>
      <c r="C2363" s="2">
        <v>3</v>
      </c>
      <c r="D2363" s="1" t="s">
        <v>12</v>
      </c>
      <c r="E2363" s="35"/>
    </row>
    <row r="2364" spans="1:5" x14ac:dyDescent="0.25">
      <c r="A2364" s="1" t="s">
        <v>14</v>
      </c>
      <c r="B2364" s="2">
        <v>2481</v>
      </c>
      <c r="C2364" s="2">
        <v>10</v>
      </c>
      <c r="D2364" s="1" t="s">
        <v>12</v>
      </c>
      <c r="E2364" s="35"/>
    </row>
    <row r="2365" spans="1:5" x14ac:dyDescent="0.25">
      <c r="A2365" s="1" t="s">
        <v>14</v>
      </c>
      <c r="B2365" s="2">
        <v>2483</v>
      </c>
      <c r="C2365" s="2">
        <v>8</v>
      </c>
      <c r="D2365" s="1" t="s">
        <v>12</v>
      </c>
      <c r="E2365" s="35"/>
    </row>
    <row r="2366" spans="1:5" x14ac:dyDescent="0.25">
      <c r="A2366" s="1" t="s">
        <v>14</v>
      </c>
      <c r="B2366" s="2">
        <v>2486</v>
      </c>
      <c r="C2366" s="2">
        <v>7</v>
      </c>
      <c r="D2366" s="1" t="s">
        <v>12</v>
      </c>
      <c r="E2366" s="35"/>
    </row>
    <row r="2367" spans="1:5" x14ac:dyDescent="0.25">
      <c r="A2367" s="1" t="s">
        <v>14</v>
      </c>
      <c r="B2367" s="2">
        <v>2488</v>
      </c>
      <c r="C2367" s="2">
        <v>17</v>
      </c>
      <c r="D2367" s="1" t="s">
        <v>12</v>
      </c>
      <c r="E2367" s="35"/>
    </row>
    <row r="2368" spans="1:5" x14ac:dyDescent="0.25">
      <c r="A2368" s="1" t="s">
        <v>14</v>
      </c>
      <c r="B2368" s="2">
        <v>2488</v>
      </c>
      <c r="C2368" s="2">
        <v>5</v>
      </c>
      <c r="D2368" s="1" t="s">
        <v>12</v>
      </c>
      <c r="E2368" s="35"/>
    </row>
    <row r="2369" spans="1:5" x14ac:dyDescent="0.25">
      <c r="A2369" s="1" t="s">
        <v>14</v>
      </c>
      <c r="B2369" s="2">
        <v>2489</v>
      </c>
      <c r="C2369" s="2">
        <v>17</v>
      </c>
      <c r="D2369" s="1" t="s">
        <v>12</v>
      </c>
      <c r="E2369" s="35"/>
    </row>
    <row r="2370" spans="1:5" x14ac:dyDescent="0.25">
      <c r="A2370" s="1" t="s">
        <v>14</v>
      </c>
      <c r="B2370" s="2">
        <v>2496</v>
      </c>
      <c r="C2370" s="2">
        <v>17</v>
      </c>
      <c r="D2370" s="1" t="s">
        <v>12</v>
      </c>
      <c r="E2370" s="35"/>
    </row>
    <row r="2371" spans="1:5" x14ac:dyDescent="0.25">
      <c r="A2371" s="1" t="s">
        <v>14</v>
      </c>
      <c r="B2371" s="2">
        <v>2496</v>
      </c>
      <c r="C2371" s="2">
        <v>22</v>
      </c>
      <c r="D2371" s="1" t="s">
        <v>12</v>
      </c>
      <c r="E2371" s="35"/>
    </row>
    <row r="2372" spans="1:5" x14ac:dyDescent="0.25">
      <c r="A2372" s="1" t="s">
        <v>14</v>
      </c>
      <c r="B2372" s="2">
        <v>2501</v>
      </c>
      <c r="C2372" s="2">
        <v>9</v>
      </c>
      <c r="D2372" s="1" t="s">
        <v>12</v>
      </c>
      <c r="E2372" s="35"/>
    </row>
    <row r="2373" spans="1:5" x14ac:dyDescent="0.25">
      <c r="A2373" s="1" t="s">
        <v>14</v>
      </c>
      <c r="B2373" s="2">
        <v>2504</v>
      </c>
      <c r="C2373" s="2">
        <v>17</v>
      </c>
      <c r="D2373" s="1" t="s">
        <v>12</v>
      </c>
      <c r="E2373" s="35"/>
    </row>
    <row r="2374" spans="1:5" x14ac:dyDescent="0.25">
      <c r="A2374" s="1" t="s">
        <v>14</v>
      </c>
      <c r="B2374" s="2">
        <v>2510</v>
      </c>
      <c r="C2374" s="2">
        <v>17</v>
      </c>
      <c r="D2374" s="1" t="s">
        <v>12</v>
      </c>
      <c r="E2374" s="35"/>
    </row>
    <row r="2375" spans="1:5" x14ac:dyDescent="0.25">
      <c r="A2375" s="1" t="s">
        <v>14</v>
      </c>
      <c r="B2375" s="2">
        <v>2510</v>
      </c>
      <c r="C2375" s="2">
        <v>5</v>
      </c>
      <c r="D2375" s="1" t="s">
        <v>12</v>
      </c>
      <c r="E2375" s="35"/>
    </row>
    <row r="2376" spans="1:5" x14ac:dyDescent="0.25">
      <c r="A2376" s="1" t="s">
        <v>14</v>
      </c>
      <c r="B2376" s="2">
        <v>2511</v>
      </c>
      <c r="C2376" s="2">
        <v>11</v>
      </c>
      <c r="D2376" s="1" t="s">
        <v>12</v>
      </c>
      <c r="E2376" s="35"/>
    </row>
    <row r="2377" spans="1:5" x14ac:dyDescent="0.25">
      <c r="A2377" s="1" t="s">
        <v>14</v>
      </c>
      <c r="B2377" s="2">
        <v>2517</v>
      </c>
      <c r="C2377" s="2">
        <v>11</v>
      </c>
      <c r="D2377" s="1" t="s">
        <v>12</v>
      </c>
      <c r="E2377" s="35"/>
    </row>
    <row r="2378" spans="1:5" x14ac:dyDescent="0.25">
      <c r="A2378" s="1" t="s">
        <v>14</v>
      </c>
      <c r="B2378" s="2">
        <v>2520</v>
      </c>
      <c r="C2378" s="2">
        <v>17</v>
      </c>
      <c r="D2378" s="1" t="s">
        <v>12</v>
      </c>
      <c r="E2378" s="35"/>
    </row>
    <row r="2379" spans="1:5" x14ac:dyDescent="0.25">
      <c r="A2379" s="1" t="s">
        <v>14</v>
      </c>
      <c r="B2379" s="2">
        <v>2520</v>
      </c>
      <c r="C2379" s="2">
        <v>6</v>
      </c>
      <c r="D2379" s="1" t="s">
        <v>12</v>
      </c>
      <c r="E2379" s="35"/>
    </row>
    <row r="2380" spans="1:5" x14ac:dyDescent="0.25">
      <c r="A2380" s="1" t="s">
        <v>14</v>
      </c>
      <c r="B2380" s="2">
        <v>2521</v>
      </c>
      <c r="C2380" s="2">
        <v>17</v>
      </c>
      <c r="D2380" s="1" t="s">
        <v>12</v>
      </c>
      <c r="E2380" s="35"/>
    </row>
    <row r="2381" spans="1:5" x14ac:dyDescent="0.25">
      <c r="A2381" s="1" t="s">
        <v>14</v>
      </c>
      <c r="B2381" s="2">
        <v>2521</v>
      </c>
      <c r="C2381" s="2">
        <v>17</v>
      </c>
      <c r="D2381" s="1" t="s">
        <v>12</v>
      </c>
      <c r="E2381" s="35"/>
    </row>
    <row r="2382" spans="1:5" x14ac:dyDescent="0.25">
      <c r="A2382" s="1" t="s">
        <v>14</v>
      </c>
      <c r="B2382" s="2">
        <v>2527</v>
      </c>
      <c r="C2382" s="2">
        <v>32</v>
      </c>
      <c r="D2382" s="1" t="s">
        <v>12</v>
      </c>
      <c r="E2382" s="35"/>
    </row>
    <row r="2383" spans="1:5" x14ac:dyDescent="0.25">
      <c r="A2383" s="1" t="s">
        <v>14</v>
      </c>
      <c r="B2383" s="2">
        <v>2528</v>
      </c>
      <c r="C2383" s="2">
        <v>6</v>
      </c>
      <c r="D2383" s="1" t="s">
        <v>12</v>
      </c>
      <c r="E2383" s="35"/>
    </row>
    <row r="2384" spans="1:5" x14ac:dyDescent="0.25">
      <c r="A2384" s="1" t="s">
        <v>14</v>
      </c>
      <c r="B2384" s="2">
        <v>2529</v>
      </c>
      <c r="C2384" s="2">
        <v>17</v>
      </c>
      <c r="D2384" s="1" t="s">
        <v>12</v>
      </c>
      <c r="E2384" s="35"/>
    </row>
    <row r="2385" spans="1:5" x14ac:dyDescent="0.25">
      <c r="A2385" s="1" t="s">
        <v>14</v>
      </c>
      <c r="B2385" s="2">
        <v>2532</v>
      </c>
      <c r="C2385" s="2">
        <v>17</v>
      </c>
      <c r="D2385" s="1" t="s">
        <v>12</v>
      </c>
      <c r="E2385" s="35"/>
    </row>
    <row r="2386" spans="1:5" x14ac:dyDescent="0.25">
      <c r="A2386" s="1" t="s">
        <v>14</v>
      </c>
      <c r="B2386" s="2">
        <v>2532</v>
      </c>
      <c r="C2386" s="2">
        <v>5</v>
      </c>
      <c r="D2386" s="1" t="s">
        <v>12</v>
      </c>
      <c r="E2386" s="35"/>
    </row>
    <row r="2387" spans="1:5" x14ac:dyDescent="0.25">
      <c r="A2387" s="1" t="s">
        <v>14</v>
      </c>
      <c r="B2387" s="2">
        <v>2533</v>
      </c>
      <c r="C2387" s="2">
        <v>30</v>
      </c>
      <c r="D2387" s="1" t="s">
        <v>12</v>
      </c>
      <c r="E2387" s="35"/>
    </row>
    <row r="2388" spans="1:5" x14ac:dyDescent="0.25">
      <c r="A2388" s="1" t="s">
        <v>14</v>
      </c>
      <c r="B2388" s="2">
        <v>2534</v>
      </c>
      <c r="C2388" s="2">
        <v>17</v>
      </c>
      <c r="D2388" s="1" t="s">
        <v>12</v>
      </c>
      <c r="E2388" s="35"/>
    </row>
    <row r="2389" spans="1:5" x14ac:dyDescent="0.25">
      <c r="A2389" s="1" t="s">
        <v>14</v>
      </c>
      <c r="B2389" s="2">
        <v>2534</v>
      </c>
      <c r="C2389" s="2">
        <v>5</v>
      </c>
      <c r="D2389" s="1" t="s">
        <v>12</v>
      </c>
      <c r="E2389" s="35"/>
    </row>
    <row r="2390" spans="1:5" x14ac:dyDescent="0.25">
      <c r="A2390" s="1" t="s">
        <v>14</v>
      </c>
      <c r="B2390" s="2">
        <v>2536</v>
      </c>
      <c r="C2390" s="2">
        <v>23</v>
      </c>
      <c r="D2390" s="1" t="s">
        <v>12</v>
      </c>
      <c r="E2390" s="35"/>
    </row>
    <row r="2391" spans="1:5" x14ac:dyDescent="0.25">
      <c r="A2391" s="1" t="s">
        <v>14</v>
      </c>
      <c r="B2391" s="2">
        <v>2537</v>
      </c>
      <c r="C2391" s="2">
        <v>17</v>
      </c>
      <c r="D2391" s="1" t="s">
        <v>12</v>
      </c>
      <c r="E2391" s="35"/>
    </row>
    <row r="2392" spans="1:5" x14ac:dyDescent="0.25">
      <c r="A2392" s="1" t="s">
        <v>14</v>
      </c>
      <c r="B2392" s="2">
        <v>2537</v>
      </c>
      <c r="C2392" s="2">
        <v>17</v>
      </c>
      <c r="D2392" s="1" t="s">
        <v>12</v>
      </c>
      <c r="E2392" s="35"/>
    </row>
    <row r="2393" spans="1:5" x14ac:dyDescent="0.25">
      <c r="A2393" s="1" t="s">
        <v>14</v>
      </c>
      <c r="B2393" s="2">
        <v>2537</v>
      </c>
      <c r="C2393" s="2">
        <v>17</v>
      </c>
      <c r="D2393" s="1" t="s">
        <v>12</v>
      </c>
      <c r="E2393" s="35"/>
    </row>
    <row r="2394" spans="1:5" x14ac:dyDescent="0.25">
      <c r="A2394" s="1" t="s">
        <v>14</v>
      </c>
      <c r="B2394" s="2">
        <v>2539</v>
      </c>
      <c r="C2394" s="2">
        <v>17</v>
      </c>
      <c r="D2394" s="1" t="s">
        <v>12</v>
      </c>
      <c r="E2394" s="35"/>
    </row>
    <row r="2395" spans="1:5" x14ac:dyDescent="0.25">
      <c r="A2395" s="1" t="s">
        <v>14</v>
      </c>
      <c r="B2395" s="2">
        <v>2539</v>
      </c>
      <c r="C2395" s="2">
        <v>17</v>
      </c>
      <c r="D2395" s="1" t="s">
        <v>12</v>
      </c>
      <c r="E2395" s="35"/>
    </row>
    <row r="2396" spans="1:5" x14ac:dyDescent="0.25">
      <c r="A2396" s="1" t="s">
        <v>14</v>
      </c>
      <c r="B2396" s="2">
        <v>2541</v>
      </c>
      <c r="C2396" s="2">
        <v>21</v>
      </c>
      <c r="D2396" s="1" t="s">
        <v>12</v>
      </c>
      <c r="E2396" s="35"/>
    </row>
    <row r="2397" spans="1:5" x14ac:dyDescent="0.25">
      <c r="A2397" s="1" t="s">
        <v>14</v>
      </c>
      <c r="B2397" s="2">
        <v>2542</v>
      </c>
      <c r="C2397" s="2">
        <v>17</v>
      </c>
      <c r="D2397" s="1" t="s">
        <v>12</v>
      </c>
      <c r="E2397" s="35"/>
    </row>
    <row r="2398" spans="1:5" x14ac:dyDescent="0.25">
      <c r="A2398" s="1" t="s">
        <v>14</v>
      </c>
      <c r="B2398" s="2">
        <v>2542</v>
      </c>
      <c r="C2398" s="2">
        <v>17</v>
      </c>
      <c r="D2398" s="1" t="s">
        <v>12</v>
      </c>
      <c r="E2398" s="35"/>
    </row>
    <row r="2399" spans="1:5" x14ac:dyDescent="0.25">
      <c r="A2399" s="1" t="s">
        <v>14</v>
      </c>
      <c r="B2399" s="2">
        <v>2542</v>
      </c>
      <c r="C2399" s="2">
        <v>17</v>
      </c>
      <c r="D2399" s="1" t="s">
        <v>12</v>
      </c>
      <c r="E2399" s="35"/>
    </row>
    <row r="2400" spans="1:5" x14ac:dyDescent="0.25">
      <c r="A2400" s="1" t="s">
        <v>14</v>
      </c>
      <c r="B2400" s="2">
        <v>2543</v>
      </c>
      <c r="C2400" s="2">
        <v>17</v>
      </c>
      <c r="D2400" s="1" t="s">
        <v>12</v>
      </c>
      <c r="E2400" s="35"/>
    </row>
    <row r="2401" spans="1:5" x14ac:dyDescent="0.25">
      <c r="A2401" s="1" t="s">
        <v>14</v>
      </c>
      <c r="B2401" s="2">
        <v>2543</v>
      </c>
      <c r="C2401" s="2">
        <v>17</v>
      </c>
      <c r="D2401" s="1" t="s">
        <v>12</v>
      </c>
      <c r="E2401" s="35"/>
    </row>
    <row r="2402" spans="1:5" x14ac:dyDescent="0.25">
      <c r="A2402" s="1" t="s">
        <v>14</v>
      </c>
      <c r="B2402" s="2">
        <v>2544</v>
      </c>
      <c r="C2402" s="2">
        <v>12</v>
      </c>
      <c r="D2402" s="1" t="s">
        <v>12</v>
      </c>
      <c r="E2402" s="35"/>
    </row>
    <row r="2403" spans="1:5" x14ac:dyDescent="0.25">
      <c r="A2403" s="1" t="s">
        <v>14</v>
      </c>
      <c r="B2403" s="2">
        <v>2549</v>
      </c>
      <c r="C2403" s="2">
        <v>6</v>
      </c>
      <c r="D2403" s="1" t="s">
        <v>12</v>
      </c>
      <c r="E2403" s="35"/>
    </row>
    <row r="2404" spans="1:5" x14ac:dyDescent="0.25">
      <c r="A2404" s="1" t="s">
        <v>14</v>
      </c>
      <c r="B2404" s="2">
        <v>2551</v>
      </c>
      <c r="C2404" s="2">
        <v>17</v>
      </c>
      <c r="D2404" s="1" t="s">
        <v>12</v>
      </c>
      <c r="E2404" s="35"/>
    </row>
    <row r="2405" spans="1:5" x14ac:dyDescent="0.25">
      <c r="A2405" s="1" t="s">
        <v>14</v>
      </c>
      <c r="B2405" s="2">
        <v>2551</v>
      </c>
      <c r="C2405" s="2">
        <v>4</v>
      </c>
      <c r="D2405" s="1" t="s">
        <v>12</v>
      </c>
      <c r="E2405" s="35"/>
    </row>
    <row r="2406" spans="1:5" x14ac:dyDescent="0.25">
      <c r="A2406" s="1" t="s">
        <v>14</v>
      </c>
      <c r="B2406" s="2">
        <v>2559</v>
      </c>
      <c r="C2406" s="2">
        <v>10</v>
      </c>
      <c r="D2406" s="1" t="s">
        <v>12</v>
      </c>
      <c r="E2406" s="35"/>
    </row>
    <row r="2407" spans="1:5" x14ac:dyDescent="0.25">
      <c r="A2407" s="1" t="s">
        <v>14</v>
      </c>
      <c r="B2407" s="2">
        <v>2560</v>
      </c>
      <c r="C2407" s="2">
        <v>17</v>
      </c>
      <c r="D2407" s="1" t="s">
        <v>12</v>
      </c>
      <c r="E2407" s="35"/>
    </row>
    <row r="2408" spans="1:5" x14ac:dyDescent="0.25">
      <c r="A2408" s="1" t="s">
        <v>14</v>
      </c>
      <c r="B2408" s="2">
        <v>2560</v>
      </c>
      <c r="C2408" s="2">
        <v>4</v>
      </c>
      <c r="D2408" s="1" t="s">
        <v>12</v>
      </c>
      <c r="E2408" s="35"/>
    </row>
    <row r="2409" spans="1:5" x14ac:dyDescent="0.25">
      <c r="A2409" s="1" t="s">
        <v>14</v>
      </c>
      <c r="B2409" s="2">
        <v>2564</v>
      </c>
      <c r="C2409" s="2">
        <v>17</v>
      </c>
      <c r="D2409" s="1" t="s">
        <v>12</v>
      </c>
      <c r="E2409" s="35"/>
    </row>
    <row r="2410" spans="1:5" x14ac:dyDescent="0.25">
      <c r="A2410" s="1" t="s">
        <v>14</v>
      </c>
      <c r="B2410" s="2">
        <v>2574</v>
      </c>
      <c r="C2410" s="2">
        <v>17</v>
      </c>
      <c r="D2410" s="1" t="s">
        <v>12</v>
      </c>
      <c r="E2410" s="35"/>
    </row>
    <row r="2411" spans="1:5" x14ac:dyDescent="0.25">
      <c r="A2411" s="1" t="s">
        <v>14</v>
      </c>
      <c r="B2411" s="2">
        <v>2579</v>
      </c>
      <c r="C2411" s="2">
        <v>14</v>
      </c>
      <c r="D2411" s="1" t="s">
        <v>12</v>
      </c>
      <c r="E2411" s="35"/>
    </row>
    <row r="2412" spans="1:5" x14ac:dyDescent="0.25">
      <c r="A2412" s="1" t="s">
        <v>14</v>
      </c>
      <c r="B2412" s="2">
        <v>2584</v>
      </c>
      <c r="C2412" s="2">
        <v>17</v>
      </c>
      <c r="D2412" s="1" t="s">
        <v>12</v>
      </c>
      <c r="E2412" s="35"/>
    </row>
    <row r="2413" spans="1:5" x14ac:dyDescent="0.25">
      <c r="A2413" s="1" t="s">
        <v>14</v>
      </c>
      <c r="B2413" s="2">
        <v>2591</v>
      </c>
      <c r="C2413" s="2">
        <v>17</v>
      </c>
      <c r="D2413" s="1" t="s">
        <v>12</v>
      </c>
      <c r="E2413" s="35"/>
    </row>
    <row r="2414" spans="1:5" x14ac:dyDescent="0.25">
      <c r="A2414" s="1" t="s">
        <v>14</v>
      </c>
      <c r="B2414" s="2">
        <v>2591</v>
      </c>
      <c r="C2414" s="2">
        <v>17</v>
      </c>
      <c r="D2414" s="1" t="s">
        <v>12</v>
      </c>
      <c r="E2414" s="35"/>
    </row>
    <row r="2415" spans="1:5" x14ac:dyDescent="0.25">
      <c r="A2415" s="1" t="s">
        <v>14</v>
      </c>
      <c r="B2415" s="2">
        <v>2610</v>
      </c>
      <c r="C2415" s="2">
        <v>17</v>
      </c>
      <c r="D2415" s="1" t="s">
        <v>12</v>
      </c>
      <c r="E2415" s="35"/>
    </row>
    <row r="2416" spans="1:5" x14ac:dyDescent="0.25">
      <c r="A2416" s="1" t="s">
        <v>14</v>
      </c>
      <c r="B2416" s="2">
        <v>2615</v>
      </c>
      <c r="C2416" s="2">
        <v>17</v>
      </c>
      <c r="D2416" s="1" t="s">
        <v>12</v>
      </c>
      <c r="E2416" s="35"/>
    </row>
    <row r="2417" spans="1:5" x14ac:dyDescent="0.25">
      <c r="A2417" s="1" t="s">
        <v>14</v>
      </c>
      <c r="B2417" s="2">
        <v>2615</v>
      </c>
      <c r="C2417" s="2">
        <v>6</v>
      </c>
      <c r="D2417" s="1" t="s">
        <v>12</v>
      </c>
      <c r="E2417" s="35"/>
    </row>
    <row r="2418" spans="1:5" x14ac:dyDescent="0.25">
      <c r="A2418" s="1" t="s">
        <v>14</v>
      </c>
      <c r="B2418" s="2">
        <v>2616</v>
      </c>
      <c r="C2418" s="2">
        <v>3</v>
      </c>
      <c r="D2418" s="1" t="s">
        <v>12</v>
      </c>
      <c r="E2418" s="35"/>
    </row>
    <row r="2419" spans="1:5" x14ac:dyDescent="0.25">
      <c r="A2419" s="1" t="s">
        <v>14</v>
      </c>
      <c r="B2419" s="2">
        <v>2620</v>
      </c>
      <c r="C2419" s="2">
        <v>1</v>
      </c>
      <c r="D2419" s="1" t="s">
        <v>12</v>
      </c>
      <c r="E2419" s="35"/>
    </row>
    <row r="2420" spans="1:5" x14ac:dyDescent="0.25">
      <c r="A2420" s="1" t="s">
        <v>14</v>
      </c>
      <c r="B2420" s="2">
        <v>2625</v>
      </c>
      <c r="C2420" s="2">
        <v>20</v>
      </c>
      <c r="D2420" s="1" t="s">
        <v>12</v>
      </c>
      <c r="E2420" s="35"/>
    </row>
    <row r="2421" spans="1:5" x14ac:dyDescent="0.25">
      <c r="A2421" s="1" t="s">
        <v>14</v>
      </c>
      <c r="B2421" s="2">
        <v>2632</v>
      </c>
      <c r="C2421" s="2">
        <v>3</v>
      </c>
      <c r="D2421" s="1" t="s">
        <v>12</v>
      </c>
      <c r="E2421" s="35"/>
    </row>
    <row r="2422" spans="1:5" x14ac:dyDescent="0.25">
      <c r="A2422" s="1" t="s">
        <v>14</v>
      </c>
      <c r="B2422" s="2">
        <v>2632</v>
      </c>
      <c r="C2422" s="2">
        <v>15</v>
      </c>
      <c r="D2422" s="1" t="s">
        <v>12</v>
      </c>
      <c r="E2422" s="35"/>
    </row>
    <row r="2423" spans="1:5" x14ac:dyDescent="0.25">
      <c r="A2423" s="1" t="s">
        <v>14</v>
      </c>
      <c r="B2423" s="2">
        <v>2637</v>
      </c>
      <c r="C2423" s="2">
        <v>17</v>
      </c>
      <c r="D2423" s="1" t="s">
        <v>12</v>
      </c>
      <c r="E2423" s="35"/>
    </row>
    <row r="2424" spans="1:5" x14ac:dyDescent="0.25">
      <c r="A2424" s="1" t="s">
        <v>14</v>
      </c>
      <c r="B2424" s="2">
        <v>2639</v>
      </c>
      <c r="C2424" s="2">
        <v>2</v>
      </c>
      <c r="D2424" s="1" t="s">
        <v>12</v>
      </c>
      <c r="E2424" s="35"/>
    </row>
    <row r="2425" spans="1:5" x14ac:dyDescent="0.25">
      <c r="A2425" s="1" t="s">
        <v>14</v>
      </c>
      <c r="B2425" s="2">
        <v>2640</v>
      </c>
      <c r="C2425" s="2">
        <v>17</v>
      </c>
      <c r="D2425" s="1" t="s">
        <v>12</v>
      </c>
      <c r="E2425" s="35"/>
    </row>
    <row r="2426" spans="1:5" x14ac:dyDescent="0.25">
      <c r="A2426" s="1" t="s">
        <v>14</v>
      </c>
      <c r="B2426" s="2">
        <v>2640</v>
      </c>
      <c r="C2426" s="2">
        <v>4</v>
      </c>
      <c r="D2426" s="1" t="s">
        <v>12</v>
      </c>
      <c r="E2426" s="35"/>
    </row>
    <row r="2427" spans="1:5" x14ac:dyDescent="0.25">
      <c r="A2427" s="1" t="s">
        <v>14</v>
      </c>
      <c r="B2427" s="2">
        <v>2641</v>
      </c>
      <c r="C2427" s="2">
        <v>17</v>
      </c>
      <c r="D2427" s="1" t="s">
        <v>12</v>
      </c>
      <c r="E2427" s="35"/>
    </row>
    <row r="2428" spans="1:5" x14ac:dyDescent="0.25">
      <c r="A2428" s="1" t="s">
        <v>14</v>
      </c>
      <c r="B2428" s="2">
        <v>2641</v>
      </c>
      <c r="C2428" s="2">
        <v>6</v>
      </c>
      <c r="D2428" s="1" t="s">
        <v>12</v>
      </c>
      <c r="E2428" s="35"/>
    </row>
    <row r="2429" spans="1:5" x14ac:dyDescent="0.25">
      <c r="A2429" s="1" t="s">
        <v>14</v>
      </c>
      <c r="B2429" s="2">
        <v>2646</v>
      </c>
      <c r="C2429" s="2">
        <v>2</v>
      </c>
      <c r="D2429" s="1" t="s">
        <v>12</v>
      </c>
      <c r="E2429" s="35"/>
    </row>
    <row r="2430" spans="1:5" x14ac:dyDescent="0.25">
      <c r="A2430" s="1" t="s">
        <v>14</v>
      </c>
      <c r="B2430" s="2">
        <v>2648</v>
      </c>
      <c r="C2430" s="2">
        <v>24</v>
      </c>
      <c r="D2430" s="1" t="s">
        <v>12</v>
      </c>
      <c r="E2430" s="35"/>
    </row>
    <row r="2431" spans="1:5" x14ac:dyDescent="0.25">
      <c r="A2431" s="1" t="s">
        <v>14</v>
      </c>
      <c r="B2431" s="2">
        <v>2648</v>
      </c>
      <c r="C2431" s="2">
        <v>24</v>
      </c>
      <c r="D2431" s="1" t="s">
        <v>12</v>
      </c>
      <c r="E2431" s="35"/>
    </row>
    <row r="2432" spans="1:5" x14ac:dyDescent="0.25">
      <c r="A2432" s="1" t="s">
        <v>14</v>
      </c>
      <c r="B2432" s="2">
        <v>2662</v>
      </c>
      <c r="C2432" s="2">
        <v>7</v>
      </c>
      <c r="D2432" s="1" t="s">
        <v>12</v>
      </c>
      <c r="E2432" s="35"/>
    </row>
    <row r="2433" spans="1:5" x14ac:dyDescent="0.25">
      <c r="A2433" s="1" t="s">
        <v>14</v>
      </c>
      <c r="B2433" s="2">
        <v>2667</v>
      </c>
      <c r="C2433" s="2">
        <v>18</v>
      </c>
      <c r="D2433" s="1" t="s">
        <v>12</v>
      </c>
      <c r="E2433" s="35"/>
    </row>
    <row r="2434" spans="1:5" x14ac:dyDescent="0.25">
      <c r="A2434" s="1" t="s">
        <v>14</v>
      </c>
      <c r="B2434" s="2">
        <v>2669</v>
      </c>
      <c r="C2434" s="2">
        <v>6</v>
      </c>
      <c r="D2434" s="1" t="s">
        <v>12</v>
      </c>
      <c r="E2434" s="35"/>
    </row>
    <row r="2435" spans="1:5" x14ac:dyDescent="0.25">
      <c r="A2435" s="1" t="s">
        <v>14</v>
      </c>
      <c r="B2435" s="2">
        <v>2685</v>
      </c>
      <c r="C2435" s="2">
        <v>19</v>
      </c>
      <c r="D2435" s="1" t="s">
        <v>12</v>
      </c>
      <c r="E2435" s="35"/>
    </row>
    <row r="2436" spans="1:5" x14ac:dyDescent="0.25">
      <c r="A2436" s="1" t="s">
        <v>14</v>
      </c>
      <c r="B2436" s="2">
        <v>2695</v>
      </c>
      <c r="C2436" s="2">
        <v>23</v>
      </c>
      <c r="D2436" s="1" t="s">
        <v>12</v>
      </c>
      <c r="E2436" s="35"/>
    </row>
    <row r="2437" spans="1:5" x14ac:dyDescent="0.25">
      <c r="A2437" s="1" t="s">
        <v>14</v>
      </c>
      <c r="B2437" s="2">
        <v>2695</v>
      </c>
      <c r="C2437" s="2">
        <v>16</v>
      </c>
      <c r="D2437" s="1" t="s">
        <v>12</v>
      </c>
      <c r="E2437" s="35"/>
    </row>
    <row r="2438" spans="1:5" x14ac:dyDescent="0.25">
      <c r="A2438" s="1" t="s">
        <v>14</v>
      </c>
      <c r="B2438" s="2">
        <v>2707</v>
      </c>
      <c r="C2438" s="2">
        <v>6</v>
      </c>
      <c r="D2438" s="1" t="s">
        <v>12</v>
      </c>
      <c r="E2438" s="35"/>
    </row>
    <row r="2439" spans="1:5" x14ac:dyDescent="0.25">
      <c r="A2439" s="1" t="s">
        <v>14</v>
      </c>
      <c r="B2439" s="2">
        <v>2725</v>
      </c>
      <c r="C2439" s="2">
        <v>17</v>
      </c>
      <c r="D2439" s="1" t="s">
        <v>12</v>
      </c>
      <c r="E2439" s="35"/>
    </row>
    <row r="2440" spans="1:5" x14ac:dyDescent="0.25">
      <c r="A2440" s="1" t="s">
        <v>14</v>
      </c>
      <c r="B2440" s="2">
        <v>2735</v>
      </c>
      <c r="C2440" s="2">
        <v>10</v>
      </c>
      <c r="D2440" s="1" t="s">
        <v>12</v>
      </c>
      <c r="E2440" s="35"/>
    </row>
    <row r="2441" spans="1:5" x14ac:dyDescent="0.25">
      <c r="A2441" s="1" t="s">
        <v>14</v>
      </c>
      <c r="B2441" s="2">
        <v>2738</v>
      </c>
      <c r="C2441" s="2">
        <v>3</v>
      </c>
      <c r="D2441" s="1" t="s">
        <v>12</v>
      </c>
      <c r="E2441" s="35"/>
    </row>
    <row r="2442" spans="1:5" x14ac:dyDescent="0.25">
      <c r="A2442" s="1" t="s">
        <v>14</v>
      </c>
      <c r="B2442" s="2">
        <v>2744</v>
      </c>
      <c r="C2442" s="2">
        <v>17</v>
      </c>
      <c r="D2442" s="1" t="s">
        <v>12</v>
      </c>
      <c r="E2442" s="35"/>
    </row>
    <row r="2443" spans="1:5" x14ac:dyDescent="0.25">
      <c r="A2443" s="1" t="s">
        <v>14</v>
      </c>
      <c r="B2443" s="2">
        <v>2744</v>
      </c>
      <c r="C2443" s="2">
        <v>6</v>
      </c>
      <c r="D2443" s="1" t="s">
        <v>12</v>
      </c>
      <c r="E2443" s="35"/>
    </row>
    <row r="2444" spans="1:5" x14ac:dyDescent="0.25">
      <c r="A2444" s="1" t="s">
        <v>14</v>
      </c>
      <c r="B2444" s="2">
        <v>2749</v>
      </c>
      <c r="C2444" s="2">
        <v>1</v>
      </c>
      <c r="D2444" s="1" t="s">
        <v>12</v>
      </c>
      <c r="E2444" s="35"/>
    </row>
    <row r="2445" spans="1:5" x14ac:dyDescent="0.25">
      <c r="A2445" s="1" t="s">
        <v>14</v>
      </c>
      <c r="B2445" s="2">
        <v>2753</v>
      </c>
      <c r="C2445" s="2">
        <v>16</v>
      </c>
      <c r="D2445" s="1" t="s">
        <v>12</v>
      </c>
      <c r="E2445" s="35"/>
    </row>
    <row r="2446" spans="1:5" x14ac:dyDescent="0.25">
      <c r="A2446" s="1" t="s">
        <v>14</v>
      </c>
      <c r="B2446" s="2">
        <v>2768</v>
      </c>
      <c r="C2446" s="2">
        <v>3</v>
      </c>
      <c r="D2446" s="1" t="s">
        <v>12</v>
      </c>
      <c r="E2446" s="35"/>
    </row>
    <row r="2447" spans="1:5" x14ac:dyDescent="0.25">
      <c r="A2447" s="1" t="s">
        <v>14</v>
      </c>
      <c r="B2447" s="2">
        <v>2771</v>
      </c>
      <c r="C2447" s="2">
        <v>2</v>
      </c>
      <c r="D2447" s="1" t="s">
        <v>12</v>
      </c>
      <c r="E2447" s="35"/>
    </row>
    <row r="2448" spans="1:5" x14ac:dyDescent="0.25">
      <c r="A2448" s="1" t="s">
        <v>14</v>
      </c>
      <c r="B2448" s="2">
        <v>2773</v>
      </c>
      <c r="C2448" s="2">
        <v>17</v>
      </c>
      <c r="D2448" s="1" t="s">
        <v>12</v>
      </c>
      <c r="E2448" s="35"/>
    </row>
    <row r="2449" spans="1:5" x14ac:dyDescent="0.25">
      <c r="A2449" s="1" t="s">
        <v>14</v>
      </c>
      <c r="B2449" s="2">
        <v>2834</v>
      </c>
      <c r="C2449" s="2">
        <v>16</v>
      </c>
      <c r="D2449" s="1" t="s">
        <v>12</v>
      </c>
      <c r="E2449" s="35"/>
    </row>
    <row r="2450" spans="1:5" x14ac:dyDescent="0.25">
      <c r="A2450" s="1" t="s">
        <v>14</v>
      </c>
      <c r="B2450" s="2">
        <v>2834</v>
      </c>
      <c r="C2450" s="2">
        <v>4</v>
      </c>
      <c r="D2450" s="1" t="s">
        <v>12</v>
      </c>
      <c r="E2450" s="35"/>
    </row>
    <row r="2451" spans="1:5" x14ac:dyDescent="0.25">
      <c r="A2451" s="1" t="s">
        <v>14</v>
      </c>
      <c r="B2451" s="2">
        <v>2862</v>
      </c>
      <c r="C2451" s="2">
        <v>8</v>
      </c>
      <c r="D2451" s="1" t="s">
        <v>12</v>
      </c>
      <c r="E2451" s="35"/>
    </row>
    <row r="2452" spans="1:5" x14ac:dyDescent="0.25">
      <c r="A2452" s="1" t="s">
        <v>14</v>
      </c>
      <c r="B2452" s="2">
        <v>2902</v>
      </c>
      <c r="C2452" s="2">
        <v>22</v>
      </c>
      <c r="D2452" s="1" t="s">
        <v>12</v>
      </c>
      <c r="E2452" s="35"/>
    </row>
    <row r="2453" spans="1:5" x14ac:dyDescent="0.25">
      <c r="A2453" s="1" t="s">
        <v>14</v>
      </c>
      <c r="B2453" s="2">
        <v>2911</v>
      </c>
      <c r="C2453" s="2">
        <v>14</v>
      </c>
      <c r="D2453" s="1" t="s">
        <v>12</v>
      </c>
      <c r="E2453" s="35"/>
    </row>
    <row r="2454" spans="1:5" x14ac:dyDescent="0.25">
      <c r="A2454" s="1" t="s">
        <v>14</v>
      </c>
      <c r="B2454" s="2">
        <v>2920</v>
      </c>
      <c r="C2454" s="2">
        <v>22</v>
      </c>
      <c r="D2454" s="1" t="s">
        <v>12</v>
      </c>
      <c r="E2454" s="35"/>
    </row>
    <row r="2455" spans="1:5" x14ac:dyDescent="0.25">
      <c r="A2455" s="1" t="s">
        <v>14</v>
      </c>
      <c r="B2455" s="2">
        <v>2920</v>
      </c>
      <c r="C2455" s="2">
        <v>15</v>
      </c>
      <c r="D2455" s="1" t="s">
        <v>12</v>
      </c>
      <c r="E2455" s="35"/>
    </row>
    <row r="2456" spans="1:5" x14ac:dyDescent="0.25">
      <c r="A2456" s="1" t="s">
        <v>14</v>
      </c>
      <c r="B2456" s="2">
        <v>2953</v>
      </c>
      <c r="C2456" s="2">
        <v>18</v>
      </c>
      <c r="D2456" s="1" t="s">
        <v>12</v>
      </c>
      <c r="E2456" s="35"/>
    </row>
    <row r="2457" spans="1:5" x14ac:dyDescent="0.25">
      <c r="A2457" s="1" t="s">
        <v>14</v>
      </c>
      <c r="B2457" s="2">
        <v>2953</v>
      </c>
      <c r="C2457" s="2">
        <v>8</v>
      </c>
      <c r="D2457" s="1" t="s">
        <v>12</v>
      </c>
      <c r="E2457" s="35"/>
    </row>
    <row r="2458" spans="1:5" x14ac:dyDescent="0.25">
      <c r="A2458" s="1" t="s">
        <v>14</v>
      </c>
      <c r="B2458" s="2">
        <v>2960</v>
      </c>
      <c r="C2458" s="2">
        <v>16</v>
      </c>
      <c r="D2458" s="1" t="s">
        <v>12</v>
      </c>
      <c r="E2458" s="35"/>
    </row>
    <row r="2459" spans="1:5" x14ac:dyDescent="0.25">
      <c r="A2459" s="1" t="s">
        <v>14</v>
      </c>
      <c r="B2459" s="2">
        <v>2977</v>
      </c>
      <c r="C2459" s="2">
        <v>16</v>
      </c>
      <c r="D2459" s="1" t="s">
        <v>12</v>
      </c>
      <c r="E2459" s="35"/>
    </row>
    <row r="2460" spans="1:5" x14ac:dyDescent="0.25">
      <c r="A2460" s="1" t="s">
        <v>14</v>
      </c>
      <c r="B2460" s="2">
        <v>2977</v>
      </c>
      <c r="C2460" s="2">
        <v>6</v>
      </c>
      <c r="D2460" s="1" t="s">
        <v>12</v>
      </c>
      <c r="E2460" s="35"/>
    </row>
    <row r="2461" spans="1:5" x14ac:dyDescent="0.25">
      <c r="A2461" s="1" t="s">
        <v>14</v>
      </c>
      <c r="B2461" s="2">
        <v>3023</v>
      </c>
      <c r="C2461" s="2">
        <v>18</v>
      </c>
      <c r="D2461" s="1" t="s">
        <v>12</v>
      </c>
      <c r="E2461" s="35"/>
    </row>
    <row r="2462" spans="1:5" x14ac:dyDescent="0.25">
      <c r="A2462" s="1" t="s">
        <v>14</v>
      </c>
      <c r="B2462" s="2">
        <v>3051</v>
      </c>
      <c r="C2462" s="2">
        <v>16</v>
      </c>
      <c r="D2462" s="1" t="s">
        <v>12</v>
      </c>
      <c r="E2462" s="35"/>
    </row>
    <row r="2463" spans="1:5" x14ac:dyDescent="0.25">
      <c r="A2463" s="1" t="s">
        <v>14</v>
      </c>
      <c r="B2463" s="2">
        <v>3051</v>
      </c>
      <c r="C2463" s="2">
        <v>7</v>
      </c>
      <c r="D2463" s="1" t="s">
        <v>12</v>
      </c>
      <c r="E2463" s="35"/>
    </row>
    <row r="2464" spans="1:5" x14ac:dyDescent="0.25">
      <c r="A2464" s="1" t="s">
        <v>14</v>
      </c>
      <c r="B2464" s="2">
        <v>3121</v>
      </c>
      <c r="C2464" s="2">
        <v>16</v>
      </c>
      <c r="D2464" s="1" t="s">
        <v>12</v>
      </c>
      <c r="E2464" s="35"/>
    </row>
    <row r="2465" spans="1:5" x14ac:dyDescent="0.25">
      <c r="A2465" s="1" t="s">
        <v>14</v>
      </c>
      <c r="B2465" s="2">
        <v>3175</v>
      </c>
      <c r="C2465" s="2">
        <v>16</v>
      </c>
      <c r="D2465" s="1" t="s">
        <v>12</v>
      </c>
      <c r="E2465" s="35"/>
    </row>
    <row r="2466" spans="1:5" x14ac:dyDescent="0.25">
      <c r="A2466" s="1" t="s">
        <v>14</v>
      </c>
      <c r="B2466" s="2">
        <v>3175</v>
      </c>
      <c r="C2466" s="2">
        <v>16</v>
      </c>
      <c r="D2466" s="1" t="s">
        <v>12</v>
      </c>
      <c r="E2466" s="35"/>
    </row>
    <row r="2467" spans="1:5" x14ac:dyDescent="0.25">
      <c r="A2467" s="1" t="s">
        <v>14</v>
      </c>
      <c r="B2467" s="2">
        <v>3212</v>
      </c>
      <c r="C2467" s="2">
        <v>9</v>
      </c>
      <c r="D2467" s="1" t="s">
        <v>12</v>
      </c>
      <c r="E2467" s="35"/>
    </row>
    <row r="2468" spans="1:5" x14ac:dyDescent="0.25">
      <c r="A2468" s="1" t="s">
        <v>14</v>
      </c>
      <c r="B2468" s="2">
        <v>3221</v>
      </c>
      <c r="C2468" s="2">
        <v>16</v>
      </c>
      <c r="D2468" s="1" t="s">
        <v>12</v>
      </c>
      <c r="E2468" s="35"/>
    </row>
    <row r="2469" spans="1:5" x14ac:dyDescent="0.25">
      <c r="A2469" s="1" t="s">
        <v>14</v>
      </c>
      <c r="B2469" s="2">
        <v>3221</v>
      </c>
      <c r="C2469" s="2">
        <v>7</v>
      </c>
      <c r="D2469" s="1" t="s">
        <v>12</v>
      </c>
      <c r="E2469" s="35"/>
    </row>
    <row r="2470" spans="1:5" x14ac:dyDescent="0.25">
      <c r="A2470" s="1" t="s">
        <v>14</v>
      </c>
      <c r="B2470" s="2">
        <v>3262</v>
      </c>
      <c r="C2470" s="2">
        <v>12</v>
      </c>
      <c r="D2470" s="1" t="s">
        <v>12</v>
      </c>
      <c r="E2470" s="35"/>
    </row>
    <row r="2471" spans="1:5" x14ac:dyDescent="0.25">
      <c r="A2471" s="1" t="s">
        <v>14</v>
      </c>
      <c r="B2471" s="2">
        <v>3264</v>
      </c>
      <c r="C2471" s="2">
        <v>16</v>
      </c>
      <c r="D2471" s="1" t="s">
        <v>12</v>
      </c>
      <c r="E2471" s="35"/>
    </row>
    <row r="2472" spans="1:5" x14ac:dyDescent="0.25">
      <c r="A2472" s="1" t="s">
        <v>14</v>
      </c>
      <c r="B2472" s="2">
        <v>3308</v>
      </c>
      <c r="C2472" s="2">
        <v>1</v>
      </c>
      <c r="D2472" s="1" t="s">
        <v>12</v>
      </c>
      <c r="E2472" s="35"/>
    </row>
    <row r="2473" spans="1:5" x14ac:dyDescent="0.25">
      <c r="A2473" s="1" t="s">
        <v>14</v>
      </c>
      <c r="B2473" s="2">
        <v>3446</v>
      </c>
      <c r="C2473" s="2">
        <v>19</v>
      </c>
      <c r="D2473" s="1" t="s">
        <v>12</v>
      </c>
      <c r="E2473" s="35"/>
    </row>
    <row r="2474" spans="1:5" x14ac:dyDescent="0.25">
      <c r="A2474" s="1" t="s">
        <v>14</v>
      </c>
      <c r="B2474" s="2">
        <v>3446</v>
      </c>
      <c r="C2474" s="2">
        <v>11</v>
      </c>
      <c r="D2474" s="1" t="s">
        <v>12</v>
      </c>
      <c r="E2474" s="35"/>
    </row>
    <row r="2475" spans="1:5" x14ac:dyDescent="0.25">
      <c r="A2475" s="1" t="s">
        <v>14</v>
      </c>
      <c r="B2475" s="2">
        <v>3457</v>
      </c>
      <c r="C2475" s="2">
        <v>16</v>
      </c>
      <c r="D2475" s="1" t="s">
        <v>12</v>
      </c>
      <c r="E2475" s="35"/>
    </row>
    <row r="2476" spans="1:5" x14ac:dyDescent="0.25">
      <c r="A2476" s="1" t="s">
        <v>14</v>
      </c>
      <c r="B2476" s="2">
        <v>3457</v>
      </c>
      <c r="C2476" s="2">
        <v>5</v>
      </c>
      <c r="D2476" s="1" t="s">
        <v>12</v>
      </c>
      <c r="E2476" s="35"/>
    </row>
    <row r="2477" spans="1:5" x14ac:dyDescent="0.25">
      <c r="A2477" s="1" t="s">
        <v>14</v>
      </c>
      <c r="B2477" s="2">
        <v>3463</v>
      </c>
      <c r="C2477" s="2">
        <v>16</v>
      </c>
      <c r="D2477" s="1" t="s">
        <v>12</v>
      </c>
      <c r="E2477" s="35"/>
    </row>
    <row r="2478" spans="1:5" x14ac:dyDescent="0.25">
      <c r="A2478" s="1" t="s">
        <v>14</v>
      </c>
      <c r="B2478" s="2">
        <v>3463</v>
      </c>
      <c r="C2478" s="2">
        <v>16</v>
      </c>
      <c r="D2478" s="1" t="s">
        <v>12</v>
      </c>
      <c r="E2478" s="35"/>
    </row>
    <row r="2479" spans="1:5" x14ac:dyDescent="0.25">
      <c r="A2479" s="1" t="s">
        <v>14</v>
      </c>
      <c r="B2479" s="2">
        <v>3499</v>
      </c>
      <c r="C2479" s="2">
        <v>2</v>
      </c>
      <c r="D2479" s="1" t="s">
        <v>12</v>
      </c>
      <c r="E2479" s="35"/>
    </row>
    <row r="2480" spans="1:5" x14ac:dyDescent="0.25">
      <c r="A2480" s="1" t="s">
        <v>14</v>
      </c>
      <c r="B2480" s="2">
        <v>3943</v>
      </c>
      <c r="C2480" s="2">
        <v>15</v>
      </c>
      <c r="D2480" s="1" t="s">
        <v>12</v>
      </c>
      <c r="E2480" s="35"/>
    </row>
    <row r="2481" spans="1:5" x14ac:dyDescent="0.25">
      <c r="A2481" s="1" t="s">
        <v>14</v>
      </c>
      <c r="B2481" s="2">
        <v>3976</v>
      </c>
      <c r="C2481" s="2">
        <v>15</v>
      </c>
      <c r="D2481" s="1" t="s">
        <v>12</v>
      </c>
      <c r="E2481" s="35"/>
    </row>
    <row r="2482" spans="1:5" x14ac:dyDescent="0.25">
      <c r="A2482" s="1" t="s">
        <v>14</v>
      </c>
      <c r="B2482" s="2">
        <v>4760</v>
      </c>
      <c r="C2482" s="2">
        <v>15</v>
      </c>
      <c r="D2482" s="1" t="s">
        <v>12</v>
      </c>
      <c r="E2482" s="35"/>
    </row>
    <row r="2483" spans="1:5" x14ac:dyDescent="0.25">
      <c r="A2483" s="1" t="s">
        <v>13</v>
      </c>
      <c r="B2483" s="2">
        <v>420</v>
      </c>
      <c r="C2483" s="2">
        <v>15</v>
      </c>
      <c r="D2483" s="1" t="s">
        <v>12</v>
      </c>
      <c r="E2483" s="35"/>
    </row>
    <row r="2484" spans="1:5" x14ac:dyDescent="0.25">
      <c r="A2484" s="1" t="s">
        <v>13</v>
      </c>
      <c r="B2484" s="2">
        <v>474</v>
      </c>
      <c r="C2484" s="2">
        <v>15</v>
      </c>
      <c r="D2484" s="1" t="s">
        <v>12</v>
      </c>
      <c r="E2484" s="35"/>
    </row>
    <row r="2485" spans="1:5" x14ac:dyDescent="0.25">
      <c r="A2485" s="1" t="s">
        <v>13</v>
      </c>
      <c r="B2485" s="2">
        <v>481</v>
      </c>
      <c r="C2485" s="2">
        <v>10</v>
      </c>
      <c r="D2485" s="1" t="s">
        <v>12</v>
      </c>
      <c r="E2485" s="35"/>
    </row>
    <row r="2486" spans="1:5" x14ac:dyDescent="0.25">
      <c r="A2486" s="1" t="s">
        <v>13</v>
      </c>
      <c r="B2486" s="2">
        <v>484</v>
      </c>
      <c r="C2486" s="2">
        <v>7</v>
      </c>
      <c r="D2486" s="1" t="s">
        <v>12</v>
      </c>
      <c r="E2486" s="35"/>
    </row>
    <row r="2487" spans="1:5" x14ac:dyDescent="0.25">
      <c r="A2487" s="1" t="s">
        <v>13</v>
      </c>
      <c r="B2487" s="2">
        <v>485</v>
      </c>
      <c r="C2487" s="2">
        <v>8</v>
      </c>
      <c r="D2487" s="1" t="s">
        <v>12</v>
      </c>
      <c r="E2487" s="35"/>
    </row>
    <row r="2488" spans="1:5" x14ac:dyDescent="0.25">
      <c r="A2488" s="1" t="s">
        <v>13</v>
      </c>
      <c r="B2488" s="2">
        <v>485</v>
      </c>
      <c r="C2488" s="2">
        <v>6</v>
      </c>
      <c r="D2488" s="1" t="s">
        <v>12</v>
      </c>
      <c r="E2488" s="35"/>
    </row>
    <row r="2489" spans="1:5" x14ac:dyDescent="0.25">
      <c r="A2489" s="1" t="s">
        <v>13</v>
      </c>
      <c r="B2489" s="2">
        <v>485</v>
      </c>
      <c r="C2489" s="2">
        <v>8</v>
      </c>
      <c r="D2489" s="1" t="s">
        <v>12</v>
      </c>
      <c r="E2489" s="35"/>
    </row>
    <row r="2490" spans="1:5" x14ac:dyDescent="0.25">
      <c r="A2490" s="1" t="s">
        <v>13</v>
      </c>
      <c r="B2490" s="2">
        <v>486</v>
      </c>
      <c r="C2490" s="2">
        <v>6</v>
      </c>
      <c r="D2490" s="1" t="s">
        <v>12</v>
      </c>
      <c r="E2490" s="35"/>
    </row>
    <row r="2491" spans="1:5" x14ac:dyDescent="0.25">
      <c r="A2491" s="1" t="s">
        <v>13</v>
      </c>
      <c r="B2491" s="2">
        <v>486</v>
      </c>
      <c r="C2491" s="2">
        <v>8</v>
      </c>
      <c r="D2491" s="1" t="s">
        <v>12</v>
      </c>
      <c r="E2491" s="35"/>
    </row>
    <row r="2492" spans="1:5" x14ac:dyDescent="0.25">
      <c r="A2492" s="1" t="s">
        <v>13</v>
      </c>
      <c r="B2492" s="2">
        <v>489</v>
      </c>
      <c r="C2492" s="2">
        <v>4</v>
      </c>
      <c r="D2492" s="1" t="s">
        <v>12</v>
      </c>
      <c r="E2492" s="35"/>
    </row>
    <row r="2493" spans="1:5" x14ac:dyDescent="0.25">
      <c r="A2493" s="1" t="s">
        <v>13</v>
      </c>
      <c r="B2493" s="2">
        <v>490</v>
      </c>
      <c r="C2493" s="2">
        <v>9</v>
      </c>
      <c r="D2493" s="1" t="s">
        <v>12</v>
      </c>
      <c r="E2493" s="35"/>
    </row>
    <row r="2494" spans="1:5" x14ac:dyDescent="0.25">
      <c r="A2494" s="1" t="s">
        <v>13</v>
      </c>
      <c r="B2494" s="2">
        <v>490</v>
      </c>
      <c r="C2494" s="2">
        <v>6</v>
      </c>
      <c r="D2494" s="1" t="s">
        <v>12</v>
      </c>
      <c r="E2494" s="35"/>
    </row>
    <row r="2495" spans="1:5" x14ac:dyDescent="0.25">
      <c r="A2495" s="1" t="s">
        <v>13</v>
      </c>
      <c r="B2495" s="2">
        <v>491</v>
      </c>
      <c r="C2495" s="2">
        <v>14</v>
      </c>
      <c r="D2495" s="1" t="s">
        <v>12</v>
      </c>
      <c r="E2495" s="35"/>
    </row>
    <row r="2496" spans="1:5" x14ac:dyDescent="0.25">
      <c r="A2496" s="1" t="s">
        <v>13</v>
      </c>
      <c r="B2496" s="2">
        <v>491</v>
      </c>
      <c r="C2496" s="2">
        <v>5</v>
      </c>
      <c r="D2496" s="1" t="s">
        <v>12</v>
      </c>
      <c r="E2496" s="35"/>
    </row>
    <row r="2497" spans="1:5" x14ac:dyDescent="0.25">
      <c r="A2497" s="1" t="s">
        <v>13</v>
      </c>
      <c r="B2497" s="2">
        <v>495</v>
      </c>
      <c r="C2497" s="2">
        <v>12</v>
      </c>
      <c r="D2497" s="1" t="s">
        <v>12</v>
      </c>
      <c r="E2497" s="35"/>
    </row>
    <row r="2498" spans="1:5" x14ac:dyDescent="0.25">
      <c r="A2498" s="1" t="s">
        <v>13</v>
      </c>
      <c r="B2498" s="2">
        <v>495</v>
      </c>
      <c r="C2498" s="2">
        <v>9</v>
      </c>
      <c r="D2498" s="1" t="s">
        <v>12</v>
      </c>
      <c r="E2498" s="35"/>
    </row>
    <row r="2499" spans="1:5" x14ac:dyDescent="0.25">
      <c r="A2499" s="1" t="s">
        <v>13</v>
      </c>
      <c r="B2499" s="2">
        <v>495</v>
      </c>
      <c r="C2499" s="2">
        <v>13</v>
      </c>
      <c r="D2499" s="1" t="s">
        <v>12</v>
      </c>
      <c r="E2499" s="35"/>
    </row>
    <row r="2500" spans="1:5" x14ac:dyDescent="0.25">
      <c r="A2500" s="1" t="s">
        <v>13</v>
      </c>
      <c r="B2500" s="2">
        <v>496</v>
      </c>
      <c r="C2500" s="2">
        <v>7</v>
      </c>
      <c r="D2500" s="1" t="s">
        <v>12</v>
      </c>
      <c r="E2500" s="35"/>
    </row>
    <row r="2501" spans="1:5" x14ac:dyDescent="0.25">
      <c r="A2501" s="1" t="s">
        <v>13</v>
      </c>
      <c r="B2501" s="2">
        <v>496</v>
      </c>
      <c r="C2501" s="2">
        <v>6</v>
      </c>
      <c r="D2501" s="1" t="s">
        <v>12</v>
      </c>
      <c r="E2501" s="35"/>
    </row>
    <row r="2502" spans="1:5" x14ac:dyDescent="0.25">
      <c r="A2502" s="1" t="s">
        <v>13</v>
      </c>
      <c r="B2502" s="2">
        <v>496</v>
      </c>
      <c r="C2502" s="2">
        <v>5</v>
      </c>
      <c r="D2502" s="1" t="s">
        <v>12</v>
      </c>
      <c r="E2502" s="35"/>
    </row>
    <row r="2503" spans="1:5" x14ac:dyDescent="0.25">
      <c r="A2503" s="1" t="s">
        <v>13</v>
      </c>
      <c r="B2503" s="2">
        <v>496</v>
      </c>
      <c r="C2503" s="2">
        <v>7</v>
      </c>
      <c r="D2503" s="1" t="s">
        <v>12</v>
      </c>
      <c r="E2503" s="35"/>
    </row>
    <row r="2504" spans="1:5" x14ac:dyDescent="0.25">
      <c r="A2504" s="1" t="s">
        <v>13</v>
      </c>
      <c r="B2504" s="2">
        <v>496</v>
      </c>
      <c r="C2504" s="2">
        <v>4</v>
      </c>
      <c r="D2504" s="1" t="s">
        <v>12</v>
      </c>
      <c r="E2504" s="35"/>
    </row>
    <row r="2505" spans="1:5" x14ac:dyDescent="0.25">
      <c r="A2505" s="1" t="s">
        <v>13</v>
      </c>
      <c r="B2505" s="2">
        <v>497</v>
      </c>
      <c r="C2505" s="2">
        <v>11</v>
      </c>
      <c r="D2505" s="1" t="s">
        <v>12</v>
      </c>
      <c r="E2505" s="35"/>
    </row>
    <row r="2506" spans="1:5" x14ac:dyDescent="0.25">
      <c r="A2506" s="1" t="s">
        <v>13</v>
      </c>
      <c r="B2506" s="2">
        <v>497</v>
      </c>
      <c r="C2506" s="2">
        <v>6</v>
      </c>
      <c r="D2506" s="1" t="s">
        <v>12</v>
      </c>
      <c r="E2506" s="35"/>
    </row>
    <row r="2507" spans="1:5" x14ac:dyDescent="0.25">
      <c r="A2507" s="1" t="s">
        <v>13</v>
      </c>
      <c r="B2507" s="2">
        <v>497</v>
      </c>
      <c r="C2507" s="2">
        <v>4</v>
      </c>
      <c r="D2507" s="1" t="s">
        <v>12</v>
      </c>
      <c r="E2507" s="35"/>
    </row>
    <row r="2508" spans="1:5" x14ac:dyDescent="0.25">
      <c r="A2508" s="1" t="s">
        <v>13</v>
      </c>
      <c r="B2508" s="2">
        <v>497</v>
      </c>
      <c r="C2508" s="2">
        <v>6</v>
      </c>
      <c r="D2508" s="1" t="s">
        <v>12</v>
      </c>
      <c r="E2508" s="35"/>
    </row>
    <row r="2509" spans="1:5" x14ac:dyDescent="0.25">
      <c r="A2509" s="1" t="s">
        <v>13</v>
      </c>
      <c r="B2509" s="2">
        <v>498</v>
      </c>
      <c r="C2509" s="2">
        <v>6</v>
      </c>
      <c r="D2509" s="1" t="s">
        <v>12</v>
      </c>
      <c r="E2509" s="35"/>
    </row>
    <row r="2510" spans="1:5" x14ac:dyDescent="0.25">
      <c r="A2510" s="1" t="s">
        <v>13</v>
      </c>
      <c r="B2510" s="2">
        <v>499</v>
      </c>
      <c r="C2510" s="2">
        <v>7</v>
      </c>
      <c r="D2510" s="1" t="s">
        <v>12</v>
      </c>
      <c r="E2510" s="35"/>
    </row>
    <row r="2511" spans="1:5" x14ac:dyDescent="0.25">
      <c r="A2511" s="1" t="s">
        <v>13</v>
      </c>
      <c r="B2511" s="2">
        <v>500</v>
      </c>
      <c r="C2511" s="2">
        <v>13</v>
      </c>
      <c r="D2511" s="1" t="s">
        <v>12</v>
      </c>
      <c r="E2511" s="35"/>
    </row>
    <row r="2512" spans="1:5" x14ac:dyDescent="0.25">
      <c r="A2512" s="1" t="s">
        <v>13</v>
      </c>
      <c r="B2512" s="2">
        <v>501</v>
      </c>
      <c r="C2512" s="2">
        <v>11</v>
      </c>
      <c r="D2512" s="1" t="s">
        <v>12</v>
      </c>
      <c r="E2512" s="35"/>
    </row>
    <row r="2513" spans="1:5" x14ac:dyDescent="0.25">
      <c r="A2513" s="1" t="s">
        <v>13</v>
      </c>
      <c r="B2513" s="2">
        <v>502</v>
      </c>
      <c r="C2513" s="2">
        <v>6</v>
      </c>
      <c r="D2513" s="1" t="s">
        <v>12</v>
      </c>
      <c r="E2513" s="35"/>
    </row>
    <row r="2514" spans="1:5" x14ac:dyDescent="0.25">
      <c r="A2514" s="1" t="s">
        <v>13</v>
      </c>
      <c r="B2514" s="2">
        <v>504</v>
      </c>
      <c r="C2514" s="2">
        <v>6</v>
      </c>
      <c r="D2514" s="1" t="s">
        <v>12</v>
      </c>
      <c r="E2514" s="35"/>
    </row>
    <row r="2515" spans="1:5" x14ac:dyDescent="0.25">
      <c r="A2515" s="1" t="s">
        <v>13</v>
      </c>
      <c r="B2515" s="2">
        <v>504</v>
      </c>
      <c r="C2515" s="2">
        <v>29</v>
      </c>
      <c r="D2515" s="1" t="s">
        <v>12</v>
      </c>
      <c r="E2515" s="35"/>
    </row>
    <row r="2516" spans="1:5" x14ac:dyDescent="0.25">
      <c r="A2516" s="1" t="s">
        <v>13</v>
      </c>
      <c r="B2516" s="2">
        <v>504</v>
      </c>
      <c r="C2516" s="2">
        <v>10</v>
      </c>
      <c r="D2516" s="1" t="s">
        <v>12</v>
      </c>
      <c r="E2516" s="35"/>
    </row>
    <row r="2517" spans="1:5" x14ac:dyDescent="0.25">
      <c r="A2517" s="1" t="s">
        <v>13</v>
      </c>
      <c r="B2517" s="2">
        <v>504</v>
      </c>
      <c r="C2517" s="2">
        <v>12</v>
      </c>
      <c r="D2517" s="1" t="s">
        <v>12</v>
      </c>
      <c r="E2517" s="35"/>
    </row>
    <row r="2518" spans="1:5" x14ac:dyDescent="0.25">
      <c r="A2518" s="1" t="s">
        <v>13</v>
      </c>
      <c r="B2518" s="2">
        <v>504</v>
      </c>
      <c r="C2518" s="2">
        <v>17</v>
      </c>
      <c r="D2518" s="1" t="s">
        <v>12</v>
      </c>
      <c r="E2518" s="35"/>
    </row>
    <row r="2519" spans="1:5" x14ac:dyDescent="0.25">
      <c r="A2519" s="1" t="s">
        <v>13</v>
      </c>
      <c r="B2519" s="2">
        <v>505</v>
      </c>
      <c r="C2519" s="2">
        <v>11</v>
      </c>
      <c r="D2519" s="1" t="s">
        <v>12</v>
      </c>
      <c r="E2519" s="35"/>
    </row>
    <row r="2520" spans="1:5" x14ac:dyDescent="0.25">
      <c r="A2520" s="1" t="s">
        <v>13</v>
      </c>
      <c r="B2520" s="2">
        <v>506</v>
      </c>
      <c r="C2520" s="2">
        <v>8</v>
      </c>
      <c r="D2520" s="1" t="s">
        <v>12</v>
      </c>
      <c r="E2520" s="35"/>
    </row>
    <row r="2521" spans="1:5" x14ac:dyDescent="0.25">
      <c r="A2521" s="1" t="s">
        <v>13</v>
      </c>
      <c r="B2521" s="2">
        <v>506</v>
      </c>
      <c r="C2521" s="2">
        <v>5</v>
      </c>
      <c r="D2521" s="1" t="s">
        <v>12</v>
      </c>
      <c r="E2521" s="35"/>
    </row>
    <row r="2522" spans="1:5" x14ac:dyDescent="0.25">
      <c r="A2522" s="1" t="s">
        <v>13</v>
      </c>
      <c r="B2522" s="2">
        <v>508</v>
      </c>
      <c r="C2522" s="2">
        <v>6</v>
      </c>
      <c r="D2522" s="1" t="s">
        <v>12</v>
      </c>
      <c r="E2522" s="35"/>
    </row>
    <row r="2523" spans="1:5" x14ac:dyDescent="0.25">
      <c r="A2523" s="1" t="s">
        <v>13</v>
      </c>
      <c r="B2523" s="2">
        <v>508</v>
      </c>
      <c r="C2523" s="2">
        <v>8</v>
      </c>
      <c r="D2523" s="1" t="s">
        <v>12</v>
      </c>
      <c r="E2523" s="35"/>
    </row>
    <row r="2524" spans="1:5" x14ac:dyDescent="0.25">
      <c r="A2524" s="1" t="s">
        <v>13</v>
      </c>
      <c r="B2524" s="2">
        <v>509</v>
      </c>
      <c r="C2524" s="2">
        <v>6</v>
      </c>
      <c r="D2524" s="1" t="s">
        <v>12</v>
      </c>
      <c r="E2524" s="35"/>
    </row>
    <row r="2525" spans="1:5" x14ac:dyDescent="0.25">
      <c r="A2525" s="1" t="s">
        <v>13</v>
      </c>
      <c r="B2525" s="2">
        <v>510</v>
      </c>
      <c r="C2525" s="2">
        <v>11</v>
      </c>
      <c r="D2525" s="1" t="s">
        <v>12</v>
      </c>
      <c r="E2525" s="35"/>
    </row>
    <row r="2526" spans="1:5" x14ac:dyDescent="0.25">
      <c r="A2526" s="1" t="s">
        <v>13</v>
      </c>
      <c r="B2526" s="2">
        <v>510</v>
      </c>
      <c r="C2526" s="2">
        <v>13</v>
      </c>
      <c r="D2526" s="1" t="s">
        <v>12</v>
      </c>
      <c r="E2526" s="35"/>
    </row>
    <row r="2527" spans="1:5" x14ac:dyDescent="0.25">
      <c r="A2527" s="1" t="s">
        <v>13</v>
      </c>
      <c r="B2527" s="2">
        <v>511</v>
      </c>
      <c r="C2527" s="2">
        <v>9</v>
      </c>
      <c r="D2527" s="1" t="s">
        <v>12</v>
      </c>
      <c r="E2527" s="35"/>
    </row>
    <row r="2528" spans="1:5" x14ac:dyDescent="0.25">
      <c r="A2528" s="1" t="s">
        <v>13</v>
      </c>
      <c r="B2528" s="2">
        <v>511</v>
      </c>
      <c r="C2528" s="2">
        <v>18</v>
      </c>
      <c r="D2528" s="1" t="s">
        <v>12</v>
      </c>
      <c r="E2528" s="35"/>
    </row>
    <row r="2529" spans="1:5" x14ac:dyDescent="0.25">
      <c r="A2529" s="1" t="s">
        <v>13</v>
      </c>
      <c r="B2529" s="2">
        <v>514</v>
      </c>
      <c r="C2529" s="2">
        <v>6</v>
      </c>
      <c r="D2529" s="1" t="s">
        <v>12</v>
      </c>
      <c r="E2529" s="35"/>
    </row>
    <row r="2530" spans="1:5" x14ac:dyDescent="0.25">
      <c r="A2530" s="1" t="s">
        <v>13</v>
      </c>
      <c r="B2530" s="2">
        <v>514</v>
      </c>
      <c r="C2530" s="2">
        <v>8</v>
      </c>
      <c r="D2530" s="1" t="s">
        <v>12</v>
      </c>
      <c r="E2530" s="35"/>
    </row>
    <row r="2531" spans="1:5" x14ac:dyDescent="0.25">
      <c r="A2531" s="1" t="s">
        <v>13</v>
      </c>
      <c r="B2531" s="2">
        <v>515</v>
      </c>
      <c r="C2531" s="2">
        <v>8</v>
      </c>
      <c r="D2531" s="1" t="s">
        <v>12</v>
      </c>
      <c r="E2531" s="35"/>
    </row>
    <row r="2532" spans="1:5" x14ac:dyDescent="0.25">
      <c r="A2532" s="1" t="s">
        <v>13</v>
      </c>
      <c r="B2532" s="2">
        <v>515</v>
      </c>
      <c r="C2532" s="2">
        <v>7</v>
      </c>
      <c r="D2532" s="1" t="s">
        <v>12</v>
      </c>
      <c r="E2532" s="35"/>
    </row>
    <row r="2533" spans="1:5" x14ac:dyDescent="0.25">
      <c r="A2533" s="1" t="s">
        <v>13</v>
      </c>
      <c r="B2533" s="2">
        <v>516</v>
      </c>
      <c r="C2533" s="2">
        <v>7</v>
      </c>
      <c r="D2533" s="1" t="s">
        <v>12</v>
      </c>
      <c r="E2533" s="35"/>
    </row>
    <row r="2534" spans="1:5" x14ac:dyDescent="0.25">
      <c r="A2534" s="1" t="s">
        <v>13</v>
      </c>
      <c r="B2534" s="2">
        <v>516</v>
      </c>
      <c r="C2534" s="2">
        <v>12</v>
      </c>
      <c r="D2534" s="1" t="s">
        <v>12</v>
      </c>
      <c r="E2534" s="35"/>
    </row>
    <row r="2535" spans="1:5" x14ac:dyDescent="0.25">
      <c r="A2535" s="1" t="s">
        <v>13</v>
      </c>
      <c r="B2535" s="2">
        <v>516</v>
      </c>
      <c r="C2535" s="2">
        <v>12</v>
      </c>
      <c r="D2535" s="1" t="s">
        <v>12</v>
      </c>
      <c r="E2535" s="35"/>
    </row>
    <row r="2536" spans="1:5" x14ac:dyDescent="0.25">
      <c r="A2536" s="1" t="s">
        <v>13</v>
      </c>
      <c r="B2536" s="2">
        <v>516</v>
      </c>
      <c r="C2536" s="2">
        <v>4</v>
      </c>
      <c r="D2536" s="1" t="s">
        <v>12</v>
      </c>
      <c r="E2536" s="35"/>
    </row>
    <row r="2537" spans="1:5" x14ac:dyDescent="0.25">
      <c r="A2537" s="1" t="s">
        <v>13</v>
      </c>
      <c r="B2537" s="2">
        <v>517</v>
      </c>
      <c r="C2537" s="2">
        <v>14</v>
      </c>
      <c r="D2537" s="1" t="s">
        <v>12</v>
      </c>
      <c r="E2537" s="35"/>
    </row>
    <row r="2538" spans="1:5" x14ac:dyDescent="0.25">
      <c r="A2538" s="1" t="s">
        <v>13</v>
      </c>
      <c r="B2538" s="2">
        <v>518</v>
      </c>
      <c r="C2538" s="2">
        <v>6</v>
      </c>
      <c r="D2538" s="1" t="s">
        <v>12</v>
      </c>
      <c r="E2538" s="35"/>
    </row>
    <row r="2539" spans="1:5" x14ac:dyDescent="0.25">
      <c r="A2539" s="1" t="s">
        <v>13</v>
      </c>
      <c r="B2539" s="2">
        <v>519</v>
      </c>
      <c r="C2539" s="2">
        <v>10</v>
      </c>
      <c r="D2539" s="1" t="s">
        <v>12</v>
      </c>
      <c r="E2539" s="35"/>
    </row>
    <row r="2540" spans="1:5" x14ac:dyDescent="0.25">
      <c r="A2540" s="1" t="s">
        <v>13</v>
      </c>
      <c r="B2540" s="2">
        <v>519</v>
      </c>
      <c r="C2540" s="2">
        <v>9</v>
      </c>
      <c r="D2540" s="1" t="s">
        <v>12</v>
      </c>
      <c r="E2540" s="35"/>
    </row>
    <row r="2541" spans="1:5" x14ac:dyDescent="0.25">
      <c r="A2541" s="1" t="s">
        <v>13</v>
      </c>
      <c r="B2541" s="2">
        <v>519</v>
      </c>
      <c r="C2541" s="2">
        <v>6</v>
      </c>
      <c r="D2541" s="1" t="s">
        <v>12</v>
      </c>
      <c r="E2541" s="35"/>
    </row>
    <row r="2542" spans="1:5" x14ac:dyDescent="0.25">
      <c r="A2542" s="1" t="s">
        <v>13</v>
      </c>
      <c r="B2542" s="2">
        <v>520</v>
      </c>
      <c r="C2542" s="2">
        <v>8</v>
      </c>
      <c r="D2542" s="1" t="s">
        <v>12</v>
      </c>
      <c r="E2542" s="35"/>
    </row>
    <row r="2543" spans="1:5" x14ac:dyDescent="0.25">
      <c r="A2543" s="1" t="s">
        <v>13</v>
      </c>
      <c r="B2543" s="2">
        <v>521</v>
      </c>
      <c r="C2543" s="2">
        <v>5</v>
      </c>
      <c r="D2543" s="1" t="s">
        <v>12</v>
      </c>
      <c r="E2543" s="35"/>
    </row>
    <row r="2544" spans="1:5" x14ac:dyDescent="0.25">
      <c r="A2544" s="1" t="s">
        <v>13</v>
      </c>
      <c r="B2544" s="2">
        <v>521</v>
      </c>
      <c r="C2544" s="2">
        <v>13</v>
      </c>
      <c r="D2544" s="1" t="s">
        <v>12</v>
      </c>
      <c r="E2544" s="35"/>
    </row>
    <row r="2545" spans="1:5" x14ac:dyDescent="0.25">
      <c r="A2545" s="1" t="s">
        <v>13</v>
      </c>
      <c r="B2545" s="2">
        <v>522</v>
      </c>
      <c r="C2545" s="2">
        <v>10</v>
      </c>
      <c r="D2545" s="1" t="s">
        <v>12</v>
      </c>
      <c r="E2545" s="35"/>
    </row>
    <row r="2546" spans="1:5" x14ac:dyDescent="0.25">
      <c r="A2546" s="1" t="s">
        <v>13</v>
      </c>
      <c r="B2546" s="2">
        <v>522</v>
      </c>
      <c r="C2546" s="2">
        <v>31</v>
      </c>
      <c r="D2546" s="1" t="s">
        <v>12</v>
      </c>
      <c r="E2546" s="35"/>
    </row>
    <row r="2547" spans="1:5" x14ac:dyDescent="0.25">
      <c r="A2547" s="1" t="s">
        <v>13</v>
      </c>
      <c r="B2547" s="2">
        <v>523</v>
      </c>
      <c r="C2547" s="2">
        <v>10</v>
      </c>
      <c r="D2547" s="1" t="s">
        <v>12</v>
      </c>
      <c r="E2547" s="35"/>
    </row>
    <row r="2548" spans="1:5" x14ac:dyDescent="0.25">
      <c r="A2548" s="1" t="s">
        <v>13</v>
      </c>
      <c r="B2548" s="2">
        <v>524</v>
      </c>
      <c r="C2548" s="2">
        <v>12</v>
      </c>
      <c r="D2548" s="1" t="s">
        <v>12</v>
      </c>
      <c r="E2548" s="35"/>
    </row>
    <row r="2549" spans="1:5" x14ac:dyDescent="0.25">
      <c r="A2549" s="1" t="s">
        <v>13</v>
      </c>
      <c r="B2549" s="2">
        <v>524</v>
      </c>
      <c r="C2549" s="2">
        <v>11</v>
      </c>
      <c r="D2549" s="1" t="s">
        <v>12</v>
      </c>
      <c r="E2549" s="35"/>
    </row>
    <row r="2550" spans="1:5" x14ac:dyDescent="0.25">
      <c r="A2550" s="1" t="s">
        <v>13</v>
      </c>
      <c r="B2550" s="2">
        <v>524</v>
      </c>
      <c r="C2550" s="2">
        <v>9</v>
      </c>
      <c r="D2550" s="1" t="s">
        <v>12</v>
      </c>
      <c r="E2550" s="35"/>
    </row>
    <row r="2551" spans="1:5" x14ac:dyDescent="0.25">
      <c r="A2551" s="1" t="s">
        <v>13</v>
      </c>
      <c r="B2551" s="2">
        <v>524</v>
      </c>
      <c r="C2551" s="2">
        <v>6</v>
      </c>
      <c r="D2551" s="1" t="s">
        <v>12</v>
      </c>
      <c r="E2551" s="35"/>
    </row>
    <row r="2552" spans="1:5" x14ac:dyDescent="0.25">
      <c r="A2552" s="1" t="s">
        <v>13</v>
      </c>
      <c r="B2552" s="2">
        <v>524</v>
      </c>
      <c r="C2552" s="2">
        <v>6</v>
      </c>
      <c r="D2552" s="1" t="s">
        <v>12</v>
      </c>
      <c r="E2552" s="35"/>
    </row>
    <row r="2553" spans="1:5" x14ac:dyDescent="0.25">
      <c r="A2553" s="1" t="s">
        <v>13</v>
      </c>
      <c r="B2553" s="2">
        <v>525</v>
      </c>
      <c r="C2553" s="2">
        <v>13</v>
      </c>
      <c r="D2553" s="1" t="s">
        <v>12</v>
      </c>
      <c r="E2553" s="35"/>
    </row>
    <row r="2554" spans="1:5" x14ac:dyDescent="0.25">
      <c r="A2554" s="1" t="s">
        <v>13</v>
      </c>
      <c r="B2554" s="2">
        <v>525</v>
      </c>
      <c r="C2554" s="2">
        <v>7</v>
      </c>
      <c r="D2554" s="1" t="s">
        <v>12</v>
      </c>
      <c r="E2554" s="35"/>
    </row>
    <row r="2555" spans="1:5" x14ac:dyDescent="0.25">
      <c r="A2555" s="1" t="s">
        <v>13</v>
      </c>
      <c r="B2555" s="2">
        <v>525</v>
      </c>
      <c r="C2555" s="2">
        <v>8</v>
      </c>
      <c r="D2555" s="1" t="s">
        <v>12</v>
      </c>
      <c r="E2555" s="35"/>
    </row>
    <row r="2556" spans="1:5" x14ac:dyDescent="0.25">
      <c r="A2556" s="1" t="s">
        <v>13</v>
      </c>
      <c r="B2556" s="2">
        <v>526</v>
      </c>
      <c r="C2556" s="2">
        <v>12</v>
      </c>
      <c r="D2556" s="1" t="s">
        <v>12</v>
      </c>
      <c r="E2556" s="35"/>
    </row>
    <row r="2557" spans="1:5" x14ac:dyDescent="0.25">
      <c r="A2557" s="1" t="s">
        <v>13</v>
      </c>
      <c r="B2557" s="2">
        <v>526</v>
      </c>
      <c r="C2557" s="2">
        <v>12</v>
      </c>
      <c r="D2557" s="1" t="s">
        <v>12</v>
      </c>
      <c r="E2557" s="35"/>
    </row>
    <row r="2558" spans="1:5" x14ac:dyDescent="0.25">
      <c r="A2558" s="1" t="s">
        <v>13</v>
      </c>
      <c r="B2558" s="2">
        <v>526</v>
      </c>
      <c r="C2558" s="2">
        <v>12</v>
      </c>
      <c r="D2558" s="1" t="s">
        <v>12</v>
      </c>
      <c r="E2558" s="35"/>
    </row>
    <row r="2559" spans="1:5" x14ac:dyDescent="0.25">
      <c r="A2559" s="1" t="s">
        <v>13</v>
      </c>
      <c r="B2559" s="2">
        <v>527</v>
      </c>
      <c r="C2559" s="2">
        <v>6</v>
      </c>
      <c r="D2559" s="1" t="s">
        <v>12</v>
      </c>
      <c r="E2559" s="35"/>
    </row>
    <row r="2560" spans="1:5" x14ac:dyDescent="0.25">
      <c r="A2560" s="1" t="s">
        <v>13</v>
      </c>
      <c r="B2560" s="2">
        <v>527</v>
      </c>
      <c r="C2560" s="2">
        <v>9</v>
      </c>
      <c r="D2560" s="1" t="s">
        <v>12</v>
      </c>
      <c r="E2560" s="35"/>
    </row>
    <row r="2561" spans="1:5" x14ac:dyDescent="0.25">
      <c r="A2561" s="1" t="s">
        <v>13</v>
      </c>
      <c r="B2561" s="2">
        <v>527</v>
      </c>
      <c r="C2561" s="2">
        <v>10</v>
      </c>
      <c r="D2561" s="1" t="s">
        <v>12</v>
      </c>
      <c r="E2561" s="35"/>
    </row>
    <row r="2562" spans="1:5" x14ac:dyDescent="0.25">
      <c r="A2562" s="1" t="s">
        <v>13</v>
      </c>
      <c r="B2562" s="2">
        <v>528</v>
      </c>
      <c r="C2562" s="2">
        <v>6</v>
      </c>
      <c r="D2562" s="1" t="s">
        <v>12</v>
      </c>
      <c r="E2562" s="35"/>
    </row>
    <row r="2563" spans="1:5" x14ac:dyDescent="0.25">
      <c r="A2563" s="1" t="s">
        <v>13</v>
      </c>
      <c r="B2563" s="2">
        <v>528</v>
      </c>
      <c r="C2563" s="2">
        <v>12</v>
      </c>
      <c r="D2563" s="1" t="s">
        <v>12</v>
      </c>
      <c r="E2563" s="35"/>
    </row>
    <row r="2564" spans="1:5" x14ac:dyDescent="0.25">
      <c r="A2564" s="1" t="s">
        <v>13</v>
      </c>
      <c r="B2564" s="2">
        <v>529</v>
      </c>
      <c r="C2564" s="2">
        <v>7</v>
      </c>
      <c r="D2564" s="1" t="s">
        <v>12</v>
      </c>
      <c r="E2564" s="35"/>
    </row>
    <row r="2565" spans="1:5" x14ac:dyDescent="0.25">
      <c r="A2565" s="1" t="s">
        <v>13</v>
      </c>
      <c r="B2565" s="2">
        <v>529</v>
      </c>
      <c r="C2565" s="2">
        <v>11</v>
      </c>
      <c r="D2565" s="1" t="s">
        <v>12</v>
      </c>
      <c r="E2565" s="35"/>
    </row>
    <row r="2566" spans="1:5" x14ac:dyDescent="0.25">
      <c r="A2566" s="1" t="s">
        <v>13</v>
      </c>
      <c r="B2566" s="2">
        <v>530</v>
      </c>
      <c r="C2566" s="2">
        <v>12</v>
      </c>
      <c r="D2566" s="1" t="s">
        <v>12</v>
      </c>
      <c r="E2566" s="35"/>
    </row>
    <row r="2567" spans="1:5" x14ac:dyDescent="0.25">
      <c r="A2567" s="1" t="s">
        <v>13</v>
      </c>
      <c r="B2567" s="2">
        <v>530</v>
      </c>
      <c r="C2567" s="2">
        <v>12</v>
      </c>
      <c r="D2567" s="1" t="s">
        <v>12</v>
      </c>
      <c r="E2567" s="35"/>
    </row>
    <row r="2568" spans="1:5" x14ac:dyDescent="0.25">
      <c r="A2568" s="1" t="s">
        <v>13</v>
      </c>
      <c r="B2568" s="2">
        <v>530</v>
      </c>
      <c r="C2568" s="2">
        <v>8</v>
      </c>
      <c r="D2568" s="1" t="s">
        <v>12</v>
      </c>
      <c r="E2568" s="35"/>
    </row>
    <row r="2569" spans="1:5" x14ac:dyDescent="0.25">
      <c r="A2569" s="1" t="s">
        <v>13</v>
      </c>
      <c r="B2569" s="2">
        <v>531</v>
      </c>
      <c r="C2569" s="2">
        <v>14</v>
      </c>
      <c r="D2569" s="1" t="s">
        <v>12</v>
      </c>
      <c r="E2569" s="35"/>
    </row>
    <row r="2570" spans="1:5" x14ac:dyDescent="0.25">
      <c r="A2570" s="1" t="s">
        <v>13</v>
      </c>
      <c r="B2570" s="2">
        <v>531</v>
      </c>
      <c r="C2570" s="2">
        <v>7</v>
      </c>
      <c r="D2570" s="1" t="s">
        <v>12</v>
      </c>
      <c r="E2570" s="35"/>
    </row>
    <row r="2571" spans="1:5" x14ac:dyDescent="0.25">
      <c r="A2571" s="1" t="s">
        <v>13</v>
      </c>
      <c r="B2571" s="2">
        <v>532</v>
      </c>
      <c r="C2571" s="2">
        <v>12</v>
      </c>
      <c r="D2571" s="1" t="s">
        <v>12</v>
      </c>
      <c r="E2571" s="35"/>
    </row>
    <row r="2572" spans="1:5" x14ac:dyDescent="0.25">
      <c r="A2572" s="1" t="s">
        <v>13</v>
      </c>
      <c r="B2572" s="2">
        <v>532</v>
      </c>
      <c r="C2572" s="2">
        <v>5</v>
      </c>
      <c r="D2572" s="1" t="s">
        <v>12</v>
      </c>
      <c r="E2572" s="35"/>
    </row>
    <row r="2573" spans="1:5" x14ac:dyDescent="0.25">
      <c r="A2573" s="1" t="s">
        <v>13</v>
      </c>
      <c r="B2573" s="2">
        <v>532</v>
      </c>
      <c r="C2573" s="2">
        <v>13</v>
      </c>
      <c r="D2573" s="1" t="s">
        <v>12</v>
      </c>
      <c r="E2573" s="35"/>
    </row>
    <row r="2574" spans="1:5" x14ac:dyDescent="0.25">
      <c r="A2574" s="1" t="s">
        <v>13</v>
      </c>
      <c r="B2574" s="2">
        <v>533</v>
      </c>
      <c r="C2574" s="2">
        <v>7</v>
      </c>
      <c r="D2574" s="1" t="s">
        <v>12</v>
      </c>
      <c r="E2574" s="35"/>
    </row>
    <row r="2575" spans="1:5" x14ac:dyDescent="0.25">
      <c r="A2575" s="1" t="s">
        <v>13</v>
      </c>
      <c r="B2575" s="2">
        <v>534</v>
      </c>
      <c r="C2575" s="2">
        <v>13</v>
      </c>
      <c r="D2575" s="1" t="s">
        <v>12</v>
      </c>
      <c r="E2575" s="35"/>
    </row>
    <row r="2576" spans="1:5" x14ac:dyDescent="0.25">
      <c r="A2576" s="1" t="s">
        <v>13</v>
      </c>
      <c r="B2576" s="2">
        <v>535</v>
      </c>
      <c r="C2576" s="2">
        <v>5</v>
      </c>
      <c r="D2576" s="1" t="s">
        <v>12</v>
      </c>
      <c r="E2576" s="35"/>
    </row>
    <row r="2577" spans="1:5" x14ac:dyDescent="0.25">
      <c r="A2577" s="1" t="s">
        <v>13</v>
      </c>
      <c r="B2577" s="2">
        <v>535</v>
      </c>
      <c r="C2577" s="2">
        <v>9</v>
      </c>
      <c r="D2577" s="1" t="s">
        <v>12</v>
      </c>
      <c r="E2577" s="35"/>
    </row>
    <row r="2578" spans="1:5" x14ac:dyDescent="0.25">
      <c r="A2578" s="1" t="s">
        <v>13</v>
      </c>
      <c r="B2578" s="2">
        <v>535</v>
      </c>
      <c r="C2578" s="2">
        <v>8</v>
      </c>
      <c r="D2578" s="1" t="s">
        <v>12</v>
      </c>
      <c r="E2578" s="35"/>
    </row>
    <row r="2579" spans="1:5" x14ac:dyDescent="0.25">
      <c r="A2579" s="1" t="s">
        <v>13</v>
      </c>
      <c r="B2579" s="2">
        <v>536</v>
      </c>
      <c r="C2579" s="2">
        <v>4</v>
      </c>
      <c r="D2579" s="1" t="s">
        <v>12</v>
      </c>
      <c r="E2579" s="35"/>
    </row>
    <row r="2580" spans="1:5" x14ac:dyDescent="0.25">
      <c r="A2580" s="1" t="s">
        <v>13</v>
      </c>
      <c r="B2580" s="2">
        <v>537</v>
      </c>
      <c r="C2580" s="2">
        <v>7</v>
      </c>
      <c r="D2580" s="1" t="s">
        <v>12</v>
      </c>
      <c r="E2580" s="35"/>
    </row>
    <row r="2581" spans="1:5" x14ac:dyDescent="0.25">
      <c r="A2581" s="1" t="s">
        <v>13</v>
      </c>
      <c r="B2581" s="2">
        <v>539</v>
      </c>
      <c r="C2581" s="2">
        <v>12</v>
      </c>
      <c r="D2581" s="1" t="s">
        <v>12</v>
      </c>
      <c r="E2581" s="35"/>
    </row>
    <row r="2582" spans="1:5" x14ac:dyDescent="0.25">
      <c r="A2582" s="1" t="s">
        <v>13</v>
      </c>
      <c r="B2582" s="2">
        <v>539</v>
      </c>
      <c r="C2582" s="2">
        <v>6</v>
      </c>
      <c r="D2582" s="1" t="s">
        <v>12</v>
      </c>
      <c r="E2582" s="35"/>
    </row>
    <row r="2583" spans="1:5" x14ac:dyDescent="0.25">
      <c r="A2583" s="1" t="s">
        <v>13</v>
      </c>
      <c r="B2583" s="2">
        <v>540</v>
      </c>
      <c r="C2583" s="2">
        <v>11</v>
      </c>
      <c r="D2583" s="1" t="s">
        <v>12</v>
      </c>
      <c r="E2583" s="35"/>
    </row>
    <row r="2584" spans="1:5" x14ac:dyDescent="0.25">
      <c r="A2584" s="1" t="s">
        <v>13</v>
      </c>
      <c r="B2584" s="2">
        <v>542</v>
      </c>
      <c r="C2584" s="2">
        <v>6</v>
      </c>
      <c r="D2584" s="1" t="s">
        <v>12</v>
      </c>
      <c r="E2584" s="35"/>
    </row>
    <row r="2585" spans="1:5" x14ac:dyDescent="0.25">
      <c r="A2585" s="1" t="s">
        <v>13</v>
      </c>
      <c r="B2585" s="2">
        <v>542</v>
      </c>
      <c r="C2585" s="2">
        <v>11</v>
      </c>
      <c r="D2585" s="1" t="s">
        <v>12</v>
      </c>
      <c r="E2585" s="35"/>
    </row>
    <row r="2586" spans="1:5" x14ac:dyDescent="0.25">
      <c r="A2586" s="1" t="s">
        <v>13</v>
      </c>
      <c r="B2586" s="2">
        <v>542</v>
      </c>
      <c r="C2586" s="2">
        <v>7</v>
      </c>
      <c r="D2586" s="1" t="s">
        <v>12</v>
      </c>
      <c r="E2586" s="35"/>
    </row>
    <row r="2587" spans="1:5" x14ac:dyDescent="0.25">
      <c r="A2587" s="1" t="s">
        <v>13</v>
      </c>
      <c r="B2587" s="2">
        <v>545</v>
      </c>
      <c r="C2587" s="2">
        <v>12</v>
      </c>
      <c r="D2587" s="1" t="s">
        <v>12</v>
      </c>
      <c r="E2587" s="35"/>
    </row>
    <row r="2588" spans="1:5" x14ac:dyDescent="0.25">
      <c r="A2588" s="1" t="s">
        <v>13</v>
      </c>
      <c r="B2588" s="2">
        <v>546</v>
      </c>
      <c r="C2588" s="2">
        <v>8</v>
      </c>
      <c r="D2588" s="1" t="s">
        <v>12</v>
      </c>
      <c r="E2588" s="35"/>
    </row>
    <row r="2589" spans="1:5" x14ac:dyDescent="0.25">
      <c r="A2589" s="1" t="s">
        <v>13</v>
      </c>
      <c r="B2589" s="2">
        <v>546</v>
      </c>
      <c r="C2589" s="2">
        <v>7</v>
      </c>
      <c r="D2589" s="1" t="s">
        <v>12</v>
      </c>
      <c r="E2589" s="35"/>
    </row>
    <row r="2590" spans="1:5" x14ac:dyDescent="0.25">
      <c r="A2590" s="1" t="s">
        <v>13</v>
      </c>
      <c r="B2590" s="2">
        <v>549</v>
      </c>
      <c r="C2590" s="2">
        <v>10</v>
      </c>
      <c r="D2590" s="1" t="s">
        <v>12</v>
      </c>
      <c r="E2590" s="35"/>
    </row>
    <row r="2591" spans="1:5" x14ac:dyDescent="0.25">
      <c r="A2591" s="1" t="s">
        <v>13</v>
      </c>
      <c r="B2591" s="2">
        <v>550</v>
      </c>
      <c r="C2591" s="2">
        <v>7</v>
      </c>
      <c r="D2591" s="1" t="s">
        <v>12</v>
      </c>
      <c r="E2591" s="35"/>
    </row>
    <row r="2592" spans="1:5" x14ac:dyDescent="0.25">
      <c r="A2592" s="1" t="s">
        <v>13</v>
      </c>
      <c r="B2592" s="2">
        <v>551</v>
      </c>
      <c r="C2592" s="2">
        <v>6</v>
      </c>
      <c r="D2592" s="1" t="s">
        <v>12</v>
      </c>
      <c r="E2592" s="35"/>
    </row>
    <row r="2593" spans="1:5" x14ac:dyDescent="0.25">
      <c r="A2593" s="1" t="s">
        <v>13</v>
      </c>
      <c r="B2593" s="2">
        <v>552</v>
      </c>
      <c r="C2593" s="2">
        <v>12</v>
      </c>
      <c r="D2593" s="1" t="s">
        <v>12</v>
      </c>
      <c r="E2593" s="35"/>
    </row>
    <row r="2594" spans="1:5" x14ac:dyDescent="0.25">
      <c r="A2594" s="1" t="s">
        <v>13</v>
      </c>
      <c r="B2594" s="2">
        <v>557</v>
      </c>
      <c r="C2594" s="2">
        <v>10</v>
      </c>
      <c r="D2594" s="1" t="s">
        <v>12</v>
      </c>
      <c r="E2594" s="35"/>
    </row>
    <row r="2595" spans="1:5" x14ac:dyDescent="0.25">
      <c r="A2595" s="1" t="s">
        <v>13</v>
      </c>
      <c r="B2595" s="2">
        <v>560</v>
      </c>
      <c r="C2595" s="2">
        <v>7</v>
      </c>
      <c r="D2595" s="1" t="s">
        <v>12</v>
      </c>
      <c r="E2595" s="35"/>
    </row>
    <row r="2596" spans="1:5" x14ac:dyDescent="0.25">
      <c r="A2596" s="1" t="s">
        <v>13</v>
      </c>
      <c r="B2596" s="2">
        <v>560</v>
      </c>
      <c r="C2596" s="2">
        <v>3</v>
      </c>
      <c r="D2596" s="1" t="s">
        <v>12</v>
      </c>
      <c r="E2596" s="35"/>
    </row>
    <row r="2597" spans="1:5" x14ac:dyDescent="0.25">
      <c r="A2597" s="1" t="s">
        <v>13</v>
      </c>
      <c r="B2597" s="2">
        <v>562</v>
      </c>
      <c r="C2597" s="2">
        <v>12</v>
      </c>
      <c r="D2597" s="1" t="s">
        <v>12</v>
      </c>
      <c r="E2597" s="35"/>
    </row>
    <row r="2598" spans="1:5" x14ac:dyDescent="0.25">
      <c r="A2598" s="1" t="s">
        <v>13</v>
      </c>
      <c r="B2598" s="2">
        <v>562</v>
      </c>
      <c r="C2598" s="2">
        <v>6</v>
      </c>
      <c r="D2598" s="1" t="s">
        <v>12</v>
      </c>
      <c r="E2598" s="35"/>
    </row>
    <row r="2599" spans="1:5" x14ac:dyDescent="0.25">
      <c r="A2599" s="1" t="s">
        <v>13</v>
      </c>
      <c r="B2599" s="2">
        <v>563</v>
      </c>
      <c r="C2599" s="2">
        <v>24</v>
      </c>
      <c r="D2599" s="1" t="s">
        <v>12</v>
      </c>
      <c r="E2599" s="35"/>
    </row>
    <row r="2600" spans="1:5" x14ac:dyDescent="0.25">
      <c r="A2600" s="1" t="s">
        <v>13</v>
      </c>
      <c r="B2600" s="2">
        <v>564</v>
      </c>
      <c r="C2600" s="2">
        <v>14</v>
      </c>
      <c r="D2600" s="1" t="s">
        <v>12</v>
      </c>
      <c r="E2600" s="35"/>
    </row>
    <row r="2601" spans="1:5" x14ac:dyDescent="0.25">
      <c r="A2601" s="1" t="s">
        <v>13</v>
      </c>
      <c r="B2601" s="2">
        <v>567</v>
      </c>
      <c r="C2601" s="2">
        <v>6</v>
      </c>
      <c r="D2601" s="1" t="s">
        <v>12</v>
      </c>
      <c r="E2601" s="35"/>
    </row>
    <row r="2602" spans="1:5" x14ac:dyDescent="0.25">
      <c r="A2602" s="1" t="s">
        <v>13</v>
      </c>
      <c r="B2602" s="2">
        <v>568</v>
      </c>
      <c r="C2602" s="2">
        <v>22</v>
      </c>
      <c r="D2602" s="1" t="s">
        <v>12</v>
      </c>
      <c r="E2602" s="35"/>
    </row>
    <row r="2603" spans="1:5" x14ac:dyDescent="0.25">
      <c r="A2603" s="1" t="s">
        <v>13</v>
      </c>
      <c r="B2603" s="2">
        <v>568</v>
      </c>
      <c r="C2603" s="2">
        <v>6</v>
      </c>
      <c r="D2603" s="1" t="s">
        <v>12</v>
      </c>
      <c r="E2603" s="35"/>
    </row>
    <row r="2604" spans="1:5" x14ac:dyDescent="0.25">
      <c r="A2604" s="1" t="s">
        <v>13</v>
      </c>
      <c r="B2604" s="2">
        <v>569</v>
      </c>
      <c r="C2604" s="2">
        <v>6</v>
      </c>
      <c r="D2604" s="1" t="s">
        <v>12</v>
      </c>
      <c r="E2604" s="35"/>
    </row>
    <row r="2605" spans="1:5" x14ac:dyDescent="0.25">
      <c r="A2605" s="1" t="s">
        <v>13</v>
      </c>
      <c r="B2605" s="2">
        <v>571</v>
      </c>
      <c r="C2605" s="2">
        <v>8</v>
      </c>
      <c r="D2605" s="1" t="s">
        <v>12</v>
      </c>
      <c r="E2605" s="35"/>
    </row>
    <row r="2606" spans="1:5" x14ac:dyDescent="0.25">
      <c r="A2606" s="1" t="s">
        <v>13</v>
      </c>
      <c r="B2606" s="2">
        <v>572</v>
      </c>
      <c r="C2606" s="2">
        <v>13</v>
      </c>
      <c r="D2606" s="1" t="s">
        <v>12</v>
      </c>
      <c r="E2606" s="35"/>
    </row>
    <row r="2607" spans="1:5" x14ac:dyDescent="0.25">
      <c r="A2607" s="1" t="s">
        <v>13</v>
      </c>
      <c r="B2607" s="2">
        <v>572</v>
      </c>
      <c r="C2607" s="2">
        <v>9</v>
      </c>
      <c r="D2607" s="1" t="s">
        <v>12</v>
      </c>
      <c r="E2607" s="35"/>
    </row>
    <row r="2608" spans="1:5" x14ac:dyDescent="0.25">
      <c r="A2608" s="1" t="s">
        <v>13</v>
      </c>
      <c r="B2608" s="2">
        <v>581</v>
      </c>
      <c r="C2608" s="2">
        <v>8</v>
      </c>
      <c r="D2608" s="1" t="s">
        <v>12</v>
      </c>
      <c r="E2608" s="35"/>
    </row>
    <row r="2609" spans="1:5" x14ac:dyDescent="0.25">
      <c r="A2609" s="1" t="s">
        <v>13</v>
      </c>
      <c r="B2609" s="2">
        <v>582</v>
      </c>
      <c r="C2609" s="2">
        <v>6</v>
      </c>
      <c r="D2609" s="1" t="s">
        <v>12</v>
      </c>
      <c r="E2609" s="35"/>
    </row>
    <row r="2610" spans="1:5" x14ac:dyDescent="0.25">
      <c r="A2610" s="1" t="s">
        <v>13</v>
      </c>
      <c r="B2610" s="2">
        <v>582</v>
      </c>
      <c r="C2610" s="2">
        <v>21</v>
      </c>
      <c r="D2610" s="1" t="s">
        <v>12</v>
      </c>
      <c r="E2610" s="35"/>
    </row>
    <row r="2611" spans="1:5" x14ac:dyDescent="0.25">
      <c r="A2611" s="1" t="s">
        <v>13</v>
      </c>
      <c r="B2611" s="2">
        <v>583</v>
      </c>
      <c r="C2611" s="2">
        <v>14</v>
      </c>
      <c r="D2611" s="1" t="s">
        <v>12</v>
      </c>
      <c r="E2611" s="35"/>
    </row>
    <row r="2612" spans="1:5" x14ac:dyDescent="0.25">
      <c r="A2612" s="1" t="s">
        <v>13</v>
      </c>
      <c r="B2612" s="2">
        <v>586</v>
      </c>
      <c r="C2612" s="2">
        <v>28</v>
      </c>
      <c r="D2612" s="1" t="s">
        <v>12</v>
      </c>
      <c r="E2612" s="35"/>
    </row>
    <row r="2613" spans="1:5" x14ac:dyDescent="0.25">
      <c r="A2613" s="1" t="s">
        <v>13</v>
      </c>
      <c r="B2613" s="2">
        <v>588</v>
      </c>
      <c r="C2613" s="2">
        <v>25</v>
      </c>
      <c r="D2613" s="1" t="s">
        <v>12</v>
      </c>
      <c r="E2613" s="35"/>
    </row>
    <row r="2614" spans="1:5" x14ac:dyDescent="0.25">
      <c r="A2614" s="1" t="s">
        <v>13</v>
      </c>
      <c r="B2614" s="2">
        <v>595</v>
      </c>
      <c r="C2614" s="2">
        <v>25</v>
      </c>
      <c r="D2614" s="1" t="s">
        <v>12</v>
      </c>
      <c r="E2614" s="35"/>
    </row>
    <row r="2615" spans="1:5" x14ac:dyDescent="0.25">
      <c r="A2615" s="1" t="s">
        <v>13</v>
      </c>
      <c r="B2615" s="2">
        <v>596</v>
      </c>
      <c r="C2615" s="2">
        <v>14</v>
      </c>
      <c r="D2615" s="1" t="s">
        <v>12</v>
      </c>
      <c r="E2615" s="35"/>
    </row>
    <row r="2616" spans="1:5" x14ac:dyDescent="0.25">
      <c r="A2616" s="1" t="s">
        <v>13</v>
      </c>
      <c r="B2616" s="2">
        <v>596</v>
      </c>
      <c r="C2616" s="2">
        <v>18</v>
      </c>
      <c r="D2616" s="1" t="s">
        <v>12</v>
      </c>
      <c r="E2616" s="35"/>
    </row>
    <row r="2617" spans="1:5" x14ac:dyDescent="0.25">
      <c r="A2617" s="1" t="s">
        <v>13</v>
      </c>
      <c r="B2617" s="2">
        <v>598</v>
      </c>
      <c r="C2617" s="2">
        <v>10</v>
      </c>
      <c r="D2617" s="1" t="s">
        <v>12</v>
      </c>
      <c r="E2617" s="35"/>
    </row>
    <row r="2618" spans="1:5" x14ac:dyDescent="0.25">
      <c r="A2618" s="1" t="s">
        <v>13</v>
      </c>
      <c r="B2618" s="2">
        <v>601</v>
      </c>
      <c r="C2618" s="2">
        <v>48</v>
      </c>
      <c r="D2618" s="1" t="s">
        <v>12</v>
      </c>
      <c r="E2618" s="35"/>
    </row>
    <row r="2619" spans="1:5" x14ac:dyDescent="0.25">
      <c r="A2619" s="1" t="s">
        <v>13</v>
      </c>
      <c r="B2619" s="2">
        <v>602</v>
      </c>
      <c r="C2619" s="2">
        <v>6</v>
      </c>
      <c r="D2619" s="1" t="s">
        <v>12</v>
      </c>
      <c r="E2619" s="35"/>
    </row>
    <row r="2620" spans="1:5" x14ac:dyDescent="0.25">
      <c r="A2620" s="1" t="s">
        <v>13</v>
      </c>
      <c r="B2620" s="2">
        <v>607</v>
      </c>
      <c r="C2620" s="2">
        <v>7</v>
      </c>
      <c r="D2620" s="1" t="s">
        <v>12</v>
      </c>
      <c r="E2620" s="35"/>
    </row>
    <row r="2621" spans="1:5" x14ac:dyDescent="0.25">
      <c r="A2621" s="1" t="s">
        <v>13</v>
      </c>
      <c r="B2621" s="2">
        <v>608</v>
      </c>
      <c r="C2621" s="2">
        <v>15</v>
      </c>
      <c r="D2621" s="1" t="s">
        <v>12</v>
      </c>
      <c r="E2621" s="35"/>
    </row>
    <row r="2622" spans="1:5" x14ac:dyDescent="0.25">
      <c r="A2622" s="1" t="s">
        <v>13</v>
      </c>
      <c r="B2622" s="2">
        <v>609</v>
      </c>
      <c r="C2622" s="2">
        <v>8</v>
      </c>
      <c r="D2622" s="1" t="s">
        <v>12</v>
      </c>
      <c r="E2622" s="35"/>
    </row>
    <row r="2623" spans="1:5" x14ac:dyDescent="0.25">
      <c r="A2623" s="1" t="s">
        <v>13</v>
      </c>
      <c r="B2623" s="2">
        <v>614</v>
      </c>
      <c r="C2623" s="2">
        <v>12</v>
      </c>
      <c r="D2623" s="1" t="s">
        <v>12</v>
      </c>
      <c r="E2623" s="35"/>
    </row>
    <row r="2624" spans="1:5" x14ac:dyDescent="0.25">
      <c r="A2624" s="1" t="s">
        <v>13</v>
      </c>
      <c r="B2624" s="2">
        <v>617</v>
      </c>
      <c r="C2624" s="2">
        <v>8</v>
      </c>
      <c r="D2624" s="1" t="s">
        <v>12</v>
      </c>
      <c r="E2624" s="35"/>
    </row>
    <row r="2625" spans="1:5" x14ac:dyDescent="0.25">
      <c r="A2625" s="1" t="s">
        <v>13</v>
      </c>
      <c r="B2625" s="2">
        <v>620</v>
      </c>
      <c r="C2625" s="2">
        <v>14</v>
      </c>
      <c r="D2625" s="1" t="s">
        <v>12</v>
      </c>
      <c r="E2625" s="35"/>
    </row>
    <row r="2626" spans="1:5" x14ac:dyDescent="0.25">
      <c r="A2626" s="1" t="s">
        <v>13</v>
      </c>
      <c r="B2626" s="2">
        <v>622</v>
      </c>
      <c r="C2626" s="2">
        <v>9</v>
      </c>
      <c r="D2626" s="1" t="s">
        <v>12</v>
      </c>
      <c r="E2626" s="35"/>
    </row>
    <row r="2627" spans="1:5" x14ac:dyDescent="0.25">
      <c r="A2627" s="1" t="s">
        <v>13</v>
      </c>
      <c r="B2627" s="2">
        <v>626</v>
      </c>
      <c r="C2627" s="2">
        <v>5</v>
      </c>
      <c r="D2627" s="1" t="s">
        <v>12</v>
      </c>
      <c r="E2627" s="35"/>
    </row>
    <row r="2628" spans="1:5" x14ac:dyDescent="0.25">
      <c r="A2628" s="1" t="s">
        <v>13</v>
      </c>
      <c r="B2628" s="2">
        <v>627</v>
      </c>
      <c r="C2628" s="2">
        <v>17</v>
      </c>
      <c r="D2628" s="1" t="s">
        <v>12</v>
      </c>
      <c r="E2628" s="35"/>
    </row>
    <row r="2629" spans="1:5" x14ac:dyDescent="0.25">
      <c r="A2629" s="1" t="s">
        <v>13</v>
      </c>
      <c r="B2629" s="2">
        <v>632</v>
      </c>
      <c r="C2629" s="2">
        <v>13</v>
      </c>
      <c r="D2629" s="1" t="s">
        <v>12</v>
      </c>
      <c r="E2629" s="35"/>
    </row>
    <row r="2630" spans="1:5" x14ac:dyDescent="0.25">
      <c r="A2630" s="1" t="s">
        <v>13</v>
      </c>
      <c r="B2630" s="2">
        <v>634</v>
      </c>
      <c r="C2630" s="2">
        <v>13</v>
      </c>
      <c r="D2630" s="1" t="s">
        <v>12</v>
      </c>
      <c r="E2630" s="35"/>
    </row>
    <row r="2631" spans="1:5" x14ac:dyDescent="0.25">
      <c r="A2631" s="1" t="s">
        <v>13</v>
      </c>
      <c r="B2631" s="2">
        <v>637</v>
      </c>
      <c r="C2631" s="2">
        <v>18</v>
      </c>
      <c r="D2631" s="1" t="s">
        <v>12</v>
      </c>
      <c r="E2631" s="35"/>
    </row>
    <row r="2632" spans="1:5" x14ac:dyDescent="0.25">
      <c r="A2632" s="1" t="s">
        <v>13</v>
      </c>
      <c r="B2632" s="2">
        <v>641</v>
      </c>
      <c r="C2632" s="2">
        <v>4</v>
      </c>
      <c r="D2632" s="1" t="s">
        <v>12</v>
      </c>
      <c r="E2632" s="35"/>
    </row>
    <row r="2633" spans="1:5" x14ac:dyDescent="0.25">
      <c r="A2633" s="1" t="s">
        <v>13</v>
      </c>
      <c r="B2633" s="2">
        <v>643</v>
      </c>
      <c r="C2633" s="2">
        <v>15</v>
      </c>
      <c r="D2633" s="1" t="s">
        <v>12</v>
      </c>
      <c r="E2633" s="35"/>
    </row>
    <row r="2634" spans="1:5" x14ac:dyDescent="0.25">
      <c r="A2634" s="1" t="s">
        <v>13</v>
      </c>
      <c r="B2634" s="2">
        <v>645</v>
      </c>
      <c r="C2634" s="2">
        <v>16</v>
      </c>
      <c r="D2634" s="1" t="s">
        <v>12</v>
      </c>
      <c r="E2634" s="35"/>
    </row>
    <row r="2635" spans="1:5" x14ac:dyDescent="0.25">
      <c r="A2635" s="1" t="s">
        <v>13</v>
      </c>
      <c r="B2635" s="2">
        <v>646</v>
      </c>
      <c r="C2635" s="2">
        <v>32</v>
      </c>
      <c r="D2635" s="1" t="s">
        <v>12</v>
      </c>
      <c r="E2635" s="35"/>
    </row>
    <row r="2636" spans="1:5" x14ac:dyDescent="0.25">
      <c r="A2636" s="1" t="s">
        <v>13</v>
      </c>
      <c r="B2636" s="2">
        <v>652</v>
      </c>
      <c r="C2636" s="2">
        <v>6</v>
      </c>
      <c r="D2636" s="1" t="s">
        <v>12</v>
      </c>
      <c r="E2636" s="35"/>
    </row>
    <row r="2637" spans="1:5" x14ac:dyDescent="0.25">
      <c r="A2637" s="1" t="s">
        <v>13</v>
      </c>
      <c r="B2637" s="2">
        <v>653</v>
      </c>
      <c r="C2637" s="2">
        <v>15</v>
      </c>
      <c r="D2637" s="1" t="s">
        <v>12</v>
      </c>
      <c r="E2637" s="35"/>
    </row>
    <row r="2638" spans="1:5" x14ac:dyDescent="0.25">
      <c r="A2638" s="1" t="s">
        <v>13</v>
      </c>
      <c r="B2638" s="2">
        <v>654</v>
      </c>
      <c r="C2638" s="2">
        <v>26</v>
      </c>
      <c r="D2638" s="1" t="s">
        <v>12</v>
      </c>
      <c r="E2638" s="35"/>
    </row>
    <row r="2639" spans="1:5" x14ac:dyDescent="0.25">
      <c r="A2639" s="1" t="s">
        <v>13</v>
      </c>
      <c r="B2639" s="2">
        <v>654</v>
      </c>
      <c r="C2639" s="2">
        <v>5</v>
      </c>
      <c r="D2639" s="1" t="s">
        <v>12</v>
      </c>
      <c r="E2639" s="35"/>
    </row>
    <row r="2640" spans="1:5" x14ac:dyDescent="0.25">
      <c r="A2640" s="1" t="s">
        <v>13</v>
      </c>
      <c r="B2640" s="2">
        <v>657</v>
      </c>
      <c r="C2640" s="2">
        <v>8</v>
      </c>
      <c r="D2640" s="1" t="s">
        <v>12</v>
      </c>
      <c r="E2640" s="35"/>
    </row>
    <row r="2641" spans="1:5" x14ac:dyDescent="0.25">
      <c r="A2641" s="1" t="s">
        <v>13</v>
      </c>
      <c r="B2641" s="2">
        <v>659</v>
      </c>
      <c r="C2641" s="2">
        <v>7</v>
      </c>
      <c r="D2641" s="1" t="s">
        <v>12</v>
      </c>
      <c r="E2641" s="35"/>
    </row>
    <row r="2642" spans="1:5" x14ac:dyDescent="0.25">
      <c r="A2642" s="1" t="s">
        <v>13</v>
      </c>
      <c r="B2642" s="2">
        <v>659</v>
      </c>
      <c r="C2642" s="2">
        <v>5</v>
      </c>
      <c r="D2642" s="1" t="s">
        <v>12</v>
      </c>
      <c r="E2642" s="35"/>
    </row>
    <row r="2643" spans="1:5" x14ac:dyDescent="0.25">
      <c r="A2643" s="1" t="s">
        <v>13</v>
      </c>
      <c r="B2643" s="2">
        <v>669</v>
      </c>
      <c r="C2643" s="2">
        <v>6</v>
      </c>
      <c r="D2643" s="1" t="s">
        <v>12</v>
      </c>
      <c r="E2643" s="35"/>
    </row>
    <row r="2644" spans="1:5" x14ac:dyDescent="0.25">
      <c r="A2644" s="1" t="s">
        <v>13</v>
      </c>
      <c r="B2644" s="2">
        <v>669</v>
      </c>
      <c r="C2644" s="2">
        <v>4</v>
      </c>
      <c r="D2644" s="1" t="s">
        <v>12</v>
      </c>
      <c r="E2644" s="35"/>
    </row>
    <row r="2645" spans="1:5" x14ac:dyDescent="0.25">
      <c r="A2645" s="1" t="s">
        <v>13</v>
      </c>
      <c r="B2645" s="2">
        <v>671</v>
      </c>
      <c r="C2645" s="2">
        <v>7</v>
      </c>
      <c r="D2645" s="1" t="s">
        <v>12</v>
      </c>
      <c r="E2645" s="35"/>
    </row>
    <row r="2646" spans="1:5" x14ac:dyDescent="0.25">
      <c r="A2646" s="1" t="s">
        <v>13</v>
      </c>
      <c r="B2646" s="2">
        <v>675</v>
      </c>
      <c r="C2646" s="2">
        <v>10</v>
      </c>
      <c r="D2646" s="1" t="s">
        <v>12</v>
      </c>
      <c r="E2646" s="35"/>
    </row>
    <row r="2647" spans="1:5" x14ac:dyDescent="0.25">
      <c r="A2647" s="1" t="s">
        <v>13</v>
      </c>
      <c r="B2647" s="2">
        <v>680</v>
      </c>
      <c r="C2647" s="2">
        <v>7</v>
      </c>
      <c r="D2647" s="1" t="s">
        <v>12</v>
      </c>
      <c r="E2647" s="35"/>
    </row>
    <row r="2648" spans="1:5" x14ac:dyDescent="0.25">
      <c r="A2648" s="1" t="s">
        <v>13</v>
      </c>
      <c r="B2648" s="2">
        <v>682</v>
      </c>
      <c r="C2648" s="2">
        <v>19</v>
      </c>
      <c r="D2648" s="1" t="s">
        <v>12</v>
      </c>
      <c r="E2648" s="35"/>
    </row>
    <row r="2649" spans="1:5" x14ac:dyDescent="0.25">
      <c r="A2649" s="1" t="s">
        <v>13</v>
      </c>
      <c r="B2649" s="2">
        <v>691</v>
      </c>
      <c r="C2649" s="2">
        <v>25</v>
      </c>
      <c r="D2649" s="1" t="s">
        <v>12</v>
      </c>
      <c r="E2649" s="35"/>
    </row>
    <row r="2650" spans="1:5" x14ac:dyDescent="0.25">
      <c r="A2650" s="1" t="s">
        <v>13</v>
      </c>
      <c r="B2650" s="2">
        <v>694</v>
      </c>
      <c r="C2650" s="2">
        <v>12</v>
      </c>
      <c r="D2650" s="1" t="s">
        <v>12</v>
      </c>
      <c r="E2650" s="35"/>
    </row>
    <row r="2651" spans="1:5" x14ac:dyDescent="0.25">
      <c r="A2651" s="1" t="s">
        <v>13</v>
      </c>
      <c r="B2651" s="2">
        <v>695</v>
      </c>
      <c r="C2651" s="2">
        <v>10</v>
      </c>
      <c r="D2651" s="1" t="s">
        <v>12</v>
      </c>
      <c r="E2651" s="35"/>
    </row>
    <row r="2652" spans="1:5" x14ac:dyDescent="0.25">
      <c r="A2652" s="1" t="s">
        <v>13</v>
      </c>
      <c r="B2652" s="2">
        <v>695</v>
      </c>
      <c r="C2652" s="2">
        <v>3</v>
      </c>
      <c r="D2652" s="1" t="s">
        <v>12</v>
      </c>
      <c r="E2652" s="35"/>
    </row>
    <row r="2653" spans="1:5" x14ac:dyDescent="0.25">
      <c r="A2653" s="1" t="s">
        <v>13</v>
      </c>
      <c r="B2653" s="2">
        <v>696</v>
      </c>
      <c r="C2653" s="2">
        <v>3</v>
      </c>
      <c r="D2653" s="1" t="s">
        <v>12</v>
      </c>
      <c r="E2653" s="35"/>
    </row>
    <row r="2654" spans="1:5" x14ac:dyDescent="0.25">
      <c r="A2654" s="1" t="s">
        <v>13</v>
      </c>
      <c r="B2654" s="2">
        <v>697</v>
      </c>
      <c r="C2654" s="2">
        <v>13</v>
      </c>
      <c r="D2654" s="1" t="s">
        <v>12</v>
      </c>
      <c r="E2654" s="35"/>
    </row>
    <row r="2655" spans="1:5" x14ac:dyDescent="0.25">
      <c r="A2655" s="1" t="s">
        <v>13</v>
      </c>
      <c r="B2655" s="2">
        <v>704</v>
      </c>
      <c r="C2655" s="2">
        <v>18</v>
      </c>
      <c r="D2655" s="1" t="s">
        <v>12</v>
      </c>
      <c r="E2655" s="35"/>
    </row>
    <row r="2656" spans="1:5" x14ac:dyDescent="0.25">
      <c r="A2656" s="1" t="s">
        <v>13</v>
      </c>
      <c r="B2656" s="2">
        <v>705</v>
      </c>
      <c r="C2656" s="2">
        <v>15</v>
      </c>
      <c r="D2656" s="1" t="s">
        <v>12</v>
      </c>
      <c r="E2656" s="35"/>
    </row>
    <row r="2657" spans="1:5" x14ac:dyDescent="0.25">
      <c r="A2657" s="1" t="s">
        <v>13</v>
      </c>
      <c r="B2657" s="2">
        <v>708</v>
      </c>
      <c r="C2657" s="2">
        <v>12</v>
      </c>
      <c r="D2657" s="1" t="s">
        <v>12</v>
      </c>
      <c r="E2657" s="35"/>
    </row>
    <row r="2658" spans="1:5" x14ac:dyDescent="0.25">
      <c r="A2658" s="1" t="s">
        <v>13</v>
      </c>
      <c r="B2658" s="2">
        <v>722</v>
      </c>
      <c r="C2658" s="2">
        <v>6</v>
      </c>
      <c r="D2658" s="1" t="s">
        <v>12</v>
      </c>
      <c r="E2658" s="35"/>
    </row>
    <row r="2659" spans="1:5" x14ac:dyDescent="0.25">
      <c r="A2659" s="1" t="s">
        <v>13</v>
      </c>
      <c r="B2659" s="2">
        <v>723</v>
      </c>
      <c r="C2659" s="2">
        <v>12</v>
      </c>
      <c r="D2659" s="1" t="s">
        <v>12</v>
      </c>
      <c r="E2659" s="35"/>
    </row>
    <row r="2660" spans="1:5" x14ac:dyDescent="0.25">
      <c r="A2660" s="1" t="s">
        <v>13</v>
      </c>
      <c r="B2660" s="2">
        <v>725</v>
      </c>
      <c r="C2660" s="2">
        <v>27</v>
      </c>
      <c r="D2660" s="1" t="s">
        <v>12</v>
      </c>
      <c r="E2660" s="35"/>
    </row>
    <row r="2661" spans="1:5" x14ac:dyDescent="0.25">
      <c r="A2661" s="1" t="s">
        <v>13</v>
      </c>
      <c r="B2661" s="2">
        <v>730</v>
      </c>
      <c r="C2661" s="2">
        <v>23</v>
      </c>
      <c r="D2661" s="1" t="s">
        <v>12</v>
      </c>
      <c r="E2661" s="35"/>
    </row>
    <row r="2662" spans="1:5" x14ac:dyDescent="0.25">
      <c r="A2662" s="1" t="s">
        <v>13</v>
      </c>
      <c r="B2662" s="2">
        <v>734</v>
      </c>
      <c r="C2662" s="2">
        <v>9</v>
      </c>
      <c r="D2662" s="1" t="s">
        <v>12</v>
      </c>
      <c r="E2662" s="35"/>
    </row>
    <row r="2663" spans="1:5" x14ac:dyDescent="0.25">
      <c r="A2663" s="1" t="s">
        <v>13</v>
      </c>
      <c r="B2663" s="2">
        <v>734</v>
      </c>
      <c r="C2663" s="2">
        <v>15</v>
      </c>
      <c r="D2663" s="1" t="s">
        <v>12</v>
      </c>
      <c r="E2663" s="35"/>
    </row>
    <row r="2664" spans="1:5" x14ac:dyDescent="0.25">
      <c r="A2664" s="1" t="s">
        <v>13</v>
      </c>
      <c r="B2664" s="2">
        <v>736</v>
      </c>
      <c r="C2664" s="2">
        <v>12</v>
      </c>
      <c r="D2664" s="1" t="s">
        <v>12</v>
      </c>
      <c r="E2664" s="35"/>
    </row>
    <row r="2665" spans="1:5" x14ac:dyDescent="0.25">
      <c r="A2665" s="1" t="s">
        <v>13</v>
      </c>
      <c r="B2665" s="2">
        <v>740</v>
      </c>
      <c r="C2665" s="2">
        <v>14</v>
      </c>
      <c r="D2665" s="1" t="s">
        <v>12</v>
      </c>
      <c r="E2665" s="35"/>
    </row>
    <row r="2666" spans="1:5" x14ac:dyDescent="0.25">
      <c r="A2666" s="1" t="s">
        <v>13</v>
      </c>
      <c r="B2666" s="2">
        <v>742</v>
      </c>
      <c r="C2666" s="2">
        <v>18</v>
      </c>
      <c r="D2666" s="1" t="s">
        <v>12</v>
      </c>
      <c r="E2666" s="35"/>
    </row>
    <row r="2667" spans="1:5" x14ac:dyDescent="0.25">
      <c r="A2667" s="1" t="s">
        <v>13</v>
      </c>
      <c r="B2667" s="2">
        <v>746</v>
      </c>
      <c r="C2667" s="2">
        <v>4</v>
      </c>
      <c r="D2667" s="1" t="s">
        <v>12</v>
      </c>
      <c r="E2667" s="35"/>
    </row>
    <row r="2668" spans="1:5" x14ac:dyDescent="0.25">
      <c r="A2668" s="1" t="s">
        <v>13</v>
      </c>
      <c r="B2668" s="2">
        <v>747</v>
      </c>
      <c r="C2668" s="2">
        <v>26</v>
      </c>
      <c r="D2668" s="1" t="s">
        <v>12</v>
      </c>
      <c r="E2668" s="35"/>
    </row>
    <row r="2669" spans="1:5" x14ac:dyDescent="0.25">
      <c r="A2669" s="1" t="s">
        <v>13</v>
      </c>
      <c r="B2669" s="2">
        <v>751</v>
      </c>
      <c r="C2669" s="2">
        <v>9</v>
      </c>
      <c r="D2669" s="1" t="s">
        <v>12</v>
      </c>
      <c r="E2669" s="35"/>
    </row>
    <row r="2670" spans="1:5" x14ac:dyDescent="0.25">
      <c r="A2670" s="1" t="s">
        <v>13</v>
      </c>
      <c r="B2670" s="2">
        <v>752</v>
      </c>
      <c r="C2670" s="2">
        <v>4</v>
      </c>
      <c r="D2670" s="1" t="s">
        <v>12</v>
      </c>
      <c r="E2670" s="35"/>
    </row>
    <row r="2671" spans="1:5" x14ac:dyDescent="0.25">
      <c r="A2671" s="1" t="s">
        <v>13</v>
      </c>
      <c r="B2671" s="2">
        <v>754</v>
      </c>
      <c r="C2671" s="2">
        <v>11</v>
      </c>
      <c r="D2671" s="1" t="s">
        <v>12</v>
      </c>
      <c r="E2671" s="35"/>
    </row>
    <row r="2672" spans="1:5" x14ac:dyDescent="0.25">
      <c r="A2672" s="1" t="s">
        <v>13</v>
      </c>
      <c r="B2672" s="2">
        <v>756</v>
      </c>
      <c r="C2672" s="2">
        <v>20</v>
      </c>
      <c r="D2672" s="1" t="s">
        <v>12</v>
      </c>
      <c r="E2672" s="35"/>
    </row>
    <row r="2673" spans="1:5" x14ac:dyDescent="0.25">
      <c r="A2673" s="1" t="s">
        <v>13</v>
      </c>
      <c r="B2673" s="2">
        <v>759</v>
      </c>
      <c r="C2673" s="2">
        <v>11</v>
      </c>
      <c r="D2673" s="1" t="s">
        <v>12</v>
      </c>
      <c r="E2673" s="35"/>
    </row>
    <row r="2674" spans="1:5" x14ac:dyDescent="0.25">
      <c r="A2674" s="1" t="s">
        <v>13</v>
      </c>
      <c r="B2674" s="2">
        <v>761</v>
      </c>
      <c r="C2674" s="2">
        <v>59</v>
      </c>
      <c r="D2674" s="1" t="s">
        <v>12</v>
      </c>
      <c r="E2674" s="35"/>
    </row>
    <row r="2675" spans="1:5" x14ac:dyDescent="0.25">
      <c r="A2675" s="1" t="s">
        <v>13</v>
      </c>
      <c r="B2675" s="2">
        <v>762</v>
      </c>
      <c r="C2675" s="2">
        <v>10</v>
      </c>
      <c r="D2675" s="1" t="s">
        <v>12</v>
      </c>
      <c r="E2675" s="35"/>
    </row>
    <row r="2676" spans="1:5" x14ac:dyDescent="0.25">
      <c r="A2676" s="1" t="s">
        <v>13</v>
      </c>
      <c r="B2676" s="2">
        <v>763</v>
      </c>
      <c r="C2676" s="2">
        <v>9</v>
      </c>
      <c r="D2676" s="1" t="s">
        <v>12</v>
      </c>
      <c r="E2676" s="35"/>
    </row>
    <row r="2677" spans="1:5" x14ac:dyDescent="0.25">
      <c r="A2677" s="1" t="s">
        <v>13</v>
      </c>
      <c r="B2677" s="2">
        <v>764</v>
      </c>
      <c r="C2677" s="2">
        <v>10</v>
      </c>
      <c r="D2677" s="1" t="s">
        <v>12</v>
      </c>
      <c r="E2677" s="35"/>
    </row>
    <row r="2678" spans="1:5" x14ac:dyDescent="0.25">
      <c r="A2678" s="1" t="s">
        <v>13</v>
      </c>
      <c r="B2678" s="2">
        <v>769</v>
      </c>
      <c r="C2678" s="2">
        <v>15</v>
      </c>
      <c r="D2678" s="1" t="s">
        <v>12</v>
      </c>
      <c r="E2678" s="35"/>
    </row>
    <row r="2679" spans="1:5" x14ac:dyDescent="0.25">
      <c r="A2679" s="1" t="s">
        <v>13</v>
      </c>
      <c r="B2679" s="2">
        <v>770</v>
      </c>
      <c r="C2679" s="2">
        <v>29</v>
      </c>
      <c r="D2679" s="1" t="s">
        <v>12</v>
      </c>
      <c r="E2679" s="35"/>
    </row>
    <row r="2680" spans="1:5" x14ac:dyDescent="0.25">
      <c r="A2680" s="1" t="s">
        <v>13</v>
      </c>
      <c r="B2680" s="2">
        <v>770</v>
      </c>
      <c r="C2680" s="2">
        <v>31</v>
      </c>
      <c r="D2680" s="1" t="s">
        <v>12</v>
      </c>
      <c r="E2680" s="35"/>
    </row>
    <row r="2681" spans="1:5" x14ac:dyDescent="0.25">
      <c r="A2681" s="1" t="s">
        <v>13</v>
      </c>
      <c r="B2681" s="2">
        <v>770</v>
      </c>
      <c r="C2681" s="2">
        <v>5</v>
      </c>
      <c r="D2681" s="1" t="s">
        <v>12</v>
      </c>
      <c r="E2681" s="35"/>
    </row>
    <row r="2682" spans="1:5" x14ac:dyDescent="0.25">
      <c r="A2682" s="1" t="s">
        <v>13</v>
      </c>
      <c r="B2682" s="2">
        <v>771</v>
      </c>
      <c r="C2682" s="2">
        <v>10</v>
      </c>
      <c r="D2682" s="1" t="s">
        <v>12</v>
      </c>
      <c r="E2682" s="35"/>
    </row>
    <row r="2683" spans="1:5" x14ac:dyDescent="0.25">
      <c r="A2683" s="1" t="s">
        <v>13</v>
      </c>
      <c r="B2683" s="2">
        <v>772</v>
      </c>
      <c r="C2683" s="2">
        <v>4</v>
      </c>
      <c r="D2683" s="1" t="s">
        <v>12</v>
      </c>
      <c r="E2683" s="35"/>
    </row>
    <row r="2684" spans="1:5" x14ac:dyDescent="0.25">
      <c r="A2684" s="1" t="s">
        <v>13</v>
      </c>
      <c r="B2684" s="2">
        <v>773</v>
      </c>
      <c r="C2684" s="2">
        <v>29</v>
      </c>
      <c r="D2684" s="1" t="s">
        <v>12</v>
      </c>
      <c r="E2684" s="35"/>
    </row>
    <row r="2685" spans="1:5" x14ac:dyDescent="0.25">
      <c r="A2685" s="1" t="s">
        <v>13</v>
      </c>
      <c r="B2685" s="2">
        <v>773</v>
      </c>
      <c r="C2685" s="2">
        <v>9</v>
      </c>
      <c r="D2685" s="1" t="s">
        <v>12</v>
      </c>
      <c r="E2685" s="35"/>
    </row>
    <row r="2686" spans="1:5" x14ac:dyDescent="0.25">
      <c r="A2686" s="1" t="s">
        <v>13</v>
      </c>
      <c r="B2686" s="2">
        <v>778</v>
      </c>
      <c r="C2686" s="2">
        <v>10</v>
      </c>
      <c r="D2686" s="1" t="s">
        <v>12</v>
      </c>
      <c r="E2686" s="35"/>
    </row>
    <row r="2687" spans="1:5" x14ac:dyDescent="0.25">
      <c r="A2687" s="1" t="s">
        <v>13</v>
      </c>
      <c r="B2687" s="2">
        <v>780</v>
      </c>
      <c r="C2687" s="2">
        <v>20</v>
      </c>
      <c r="D2687" s="1" t="s">
        <v>12</v>
      </c>
      <c r="E2687" s="35"/>
    </row>
    <row r="2688" spans="1:5" x14ac:dyDescent="0.25">
      <c r="A2688" s="1" t="s">
        <v>13</v>
      </c>
      <c r="B2688" s="2">
        <v>780</v>
      </c>
      <c r="C2688" s="2">
        <v>18</v>
      </c>
      <c r="D2688" s="1" t="s">
        <v>12</v>
      </c>
      <c r="E2688" s="35"/>
    </row>
    <row r="2689" spans="1:5" x14ac:dyDescent="0.25">
      <c r="A2689" s="1" t="s">
        <v>13</v>
      </c>
      <c r="B2689" s="2">
        <v>780</v>
      </c>
      <c r="C2689" s="2">
        <v>6</v>
      </c>
      <c r="D2689" s="1" t="s">
        <v>12</v>
      </c>
      <c r="E2689" s="35"/>
    </row>
    <row r="2690" spans="1:5" x14ac:dyDescent="0.25">
      <c r="A2690" s="1" t="s">
        <v>13</v>
      </c>
      <c r="B2690" s="2">
        <v>785</v>
      </c>
      <c r="C2690" s="2">
        <v>24</v>
      </c>
      <c r="D2690" s="1" t="s">
        <v>12</v>
      </c>
      <c r="E2690" s="35"/>
    </row>
    <row r="2691" spans="1:5" x14ac:dyDescent="0.25">
      <c r="A2691" s="1" t="s">
        <v>13</v>
      </c>
      <c r="B2691" s="2">
        <v>785</v>
      </c>
      <c r="C2691" s="2">
        <v>7</v>
      </c>
      <c r="D2691" s="1" t="s">
        <v>12</v>
      </c>
      <c r="E2691" s="35"/>
    </row>
    <row r="2692" spans="1:5" x14ac:dyDescent="0.25">
      <c r="A2692" s="1" t="s">
        <v>13</v>
      </c>
      <c r="B2692" s="2">
        <v>786</v>
      </c>
      <c r="C2692" s="2">
        <v>5</v>
      </c>
      <c r="D2692" s="1" t="s">
        <v>12</v>
      </c>
      <c r="E2692" s="35"/>
    </row>
    <row r="2693" spans="1:5" x14ac:dyDescent="0.25">
      <c r="A2693" s="1" t="s">
        <v>13</v>
      </c>
      <c r="B2693" s="2">
        <v>789</v>
      </c>
      <c r="C2693" s="2">
        <v>6</v>
      </c>
      <c r="D2693" s="1" t="s">
        <v>12</v>
      </c>
      <c r="E2693" s="35"/>
    </row>
    <row r="2694" spans="1:5" x14ac:dyDescent="0.25">
      <c r="A2694" s="1" t="s">
        <v>13</v>
      </c>
      <c r="B2694" s="2">
        <v>789</v>
      </c>
      <c r="C2694" s="2">
        <v>7</v>
      </c>
      <c r="D2694" s="1" t="s">
        <v>12</v>
      </c>
      <c r="E2694" s="35"/>
    </row>
    <row r="2695" spans="1:5" x14ac:dyDescent="0.25">
      <c r="A2695" s="1" t="s">
        <v>13</v>
      </c>
      <c r="B2695" s="2">
        <v>791</v>
      </c>
      <c r="C2695" s="2">
        <v>16</v>
      </c>
      <c r="D2695" s="1" t="s">
        <v>12</v>
      </c>
      <c r="E2695" s="35"/>
    </row>
    <row r="2696" spans="1:5" x14ac:dyDescent="0.25">
      <c r="A2696" s="1" t="s">
        <v>13</v>
      </c>
      <c r="B2696" s="2">
        <v>794</v>
      </c>
      <c r="C2696" s="2">
        <v>9</v>
      </c>
      <c r="D2696" s="1" t="s">
        <v>12</v>
      </c>
      <c r="E2696" s="35"/>
    </row>
    <row r="2697" spans="1:5" x14ac:dyDescent="0.25">
      <c r="A2697" s="1" t="s">
        <v>13</v>
      </c>
      <c r="B2697" s="2">
        <v>795</v>
      </c>
      <c r="C2697" s="2">
        <v>6</v>
      </c>
      <c r="D2697" s="1" t="s">
        <v>12</v>
      </c>
      <c r="E2697" s="35"/>
    </row>
    <row r="2698" spans="1:5" x14ac:dyDescent="0.25">
      <c r="A2698" s="1" t="s">
        <v>13</v>
      </c>
      <c r="B2698" s="2">
        <v>796</v>
      </c>
      <c r="C2698" s="2">
        <v>18</v>
      </c>
      <c r="D2698" s="1" t="s">
        <v>12</v>
      </c>
      <c r="E2698" s="35"/>
    </row>
    <row r="2699" spans="1:5" x14ac:dyDescent="0.25">
      <c r="A2699" s="1" t="s">
        <v>13</v>
      </c>
      <c r="B2699" s="2">
        <v>796</v>
      </c>
      <c r="C2699" s="2">
        <v>14</v>
      </c>
      <c r="D2699" s="1" t="s">
        <v>12</v>
      </c>
      <c r="E2699" s="35"/>
    </row>
    <row r="2700" spans="1:5" x14ac:dyDescent="0.25">
      <c r="A2700" s="1" t="s">
        <v>13</v>
      </c>
      <c r="B2700" s="2">
        <v>797</v>
      </c>
      <c r="C2700" s="2">
        <v>21</v>
      </c>
      <c r="D2700" s="1" t="s">
        <v>12</v>
      </c>
      <c r="E2700" s="35"/>
    </row>
    <row r="2701" spans="1:5" x14ac:dyDescent="0.25">
      <c r="A2701" s="1" t="s">
        <v>13</v>
      </c>
      <c r="B2701" s="2">
        <v>798</v>
      </c>
      <c r="C2701" s="2">
        <v>15</v>
      </c>
      <c r="D2701" s="1" t="s">
        <v>12</v>
      </c>
      <c r="E2701" s="35"/>
    </row>
    <row r="2702" spans="1:5" x14ac:dyDescent="0.25">
      <c r="A2702" s="1" t="s">
        <v>13</v>
      </c>
      <c r="B2702" s="2">
        <v>799</v>
      </c>
      <c r="C2702" s="2">
        <v>5</v>
      </c>
      <c r="D2702" s="1" t="s">
        <v>12</v>
      </c>
      <c r="E2702" s="35"/>
    </row>
    <row r="2703" spans="1:5" x14ac:dyDescent="0.25">
      <c r="A2703" s="1" t="s">
        <v>13</v>
      </c>
      <c r="B2703" s="2">
        <v>800</v>
      </c>
      <c r="C2703" s="2">
        <v>9</v>
      </c>
      <c r="D2703" s="1" t="s">
        <v>12</v>
      </c>
      <c r="E2703" s="35"/>
    </row>
    <row r="2704" spans="1:5" x14ac:dyDescent="0.25">
      <c r="A2704" s="1" t="s">
        <v>13</v>
      </c>
      <c r="B2704" s="2">
        <v>801</v>
      </c>
      <c r="C2704" s="2">
        <v>20</v>
      </c>
      <c r="D2704" s="1" t="s">
        <v>12</v>
      </c>
      <c r="E2704" s="35"/>
    </row>
    <row r="2705" spans="1:5" x14ac:dyDescent="0.25">
      <c r="A2705" s="1" t="s">
        <v>13</v>
      </c>
      <c r="B2705" s="2">
        <v>802</v>
      </c>
      <c r="C2705" s="2">
        <v>7</v>
      </c>
      <c r="D2705" s="1" t="s">
        <v>12</v>
      </c>
      <c r="E2705" s="35"/>
    </row>
    <row r="2706" spans="1:5" x14ac:dyDescent="0.25">
      <c r="A2706" s="1" t="s">
        <v>13</v>
      </c>
      <c r="B2706" s="2">
        <v>803</v>
      </c>
      <c r="C2706" s="2">
        <v>13</v>
      </c>
      <c r="D2706" s="1" t="s">
        <v>12</v>
      </c>
      <c r="E2706" s="35"/>
    </row>
    <row r="2707" spans="1:5" x14ac:dyDescent="0.25">
      <c r="A2707" s="1" t="s">
        <v>13</v>
      </c>
      <c r="B2707" s="2">
        <v>806</v>
      </c>
      <c r="C2707" s="2">
        <v>5</v>
      </c>
      <c r="D2707" s="1" t="s">
        <v>12</v>
      </c>
      <c r="E2707" s="35"/>
    </row>
    <row r="2708" spans="1:5" x14ac:dyDescent="0.25">
      <c r="A2708" s="1" t="s">
        <v>13</v>
      </c>
      <c r="B2708" s="2">
        <v>809</v>
      </c>
      <c r="C2708" s="2">
        <v>17</v>
      </c>
      <c r="D2708" s="1" t="s">
        <v>12</v>
      </c>
      <c r="E2708" s="35"/>
    </row>
    <row r="2709" spans="1:5" x14ac:dyDescent="0.25">
      <c r="A2709" s="1" t="s">
        <v>13</v>
      </c>
      <c r="B2709" s="2">
        <v>812</v>
      </c>
      <c r="C2709" s="2">
        <v>11</v>
      </c>
      <c r="D2709" s="1" t="s">
        <v>12</v>
      </c>
      <c r="E2709" s="35"/>
    </row>
    <row r="2710" spans="1:5" x14ac:dyDescent="0.25">
      <c r="A2710" s="1" t="s">
        <v>13</v>
      </c>
      <c r="B2710" s="2">
        <v>812</v>
      </c>
      <c r="C2710" s="2">
        <v>4</v>
      </c>
      <c r="D2710" s="1" t="s">
        <v>12</v>
      </c>
      <c r="E2710" s="35"/>
    </row>
    <row r="2711" spans="1:5" x14ac:dyDescent="0.25">
      <c r="A2711" s="1" t="s">
        <v>13</v>
      </c>
      <c r="B2711" s="2">
        <v>814</v>
      </c>
      <c r="C2711" s="2">
        <v>20</v>
      </c>
      <c r="D2711" s="1" t="s">
        <v>12</v>
      </c>
      <c r="E2711" s="35"/>
    </row>
    <row r="2712" spans="1:5" x14ac:dyDescent="0.25">
      <c r="A2712" s="1" t="s">
        <v>13</v>
      </c>
      <c r="B2712" s="2">
        <v>814</v>
      </c>
      <c r="C2712" s="2">
        <v>5</v>
      </c>
      <c r="D2712" s="1" t="s">
        <v>12</v>
      </c>
      <c r="E2712" s="35"/>
    </row>
    <row r="2713" spans="1:5" x14ac:dyDescent="0.25">
      <c r="A2713" s="1" t="s">
        <v>13</v>
      </c>
      <c r="B2713" s="2">
        <v>815</v>
      </c>
      <c r="C2713" s="2">
        <v>4</v>
      </c>
      <c r="D2713" s="1" t="s">
        <v>12</v>
      </c>
      <c r="E2713" s="35"/>
    </row>
    <row r="2714" spans="1:5" x14ac:dyDescent="0.25">
      <c r="A2714" s="1" t="s">
        <v>13</v>
      </c>
      <c r="B2714" s="2">
        <v>816</v>
      </c>
      <c r="C2714" s="2">
        <v>10</v>
      </c>
      <c r="D2714" s="1" t="s">
        <v>12</v>
      </c>
      <c r="E2714" s="35"/>
    </row>
    <row r="2715" spans="1:5" x14ac:dyDescent="0.25">
      <c r="A2715" s="1" t="s">
        <v>13</v>
      </c>
      <c r="B2715" s="2">
        <v>816</v>
      </c>
      <c r="C2715" s="2">
        <v>5</v>
      </c>
      <c r="D2715" s="1" t="s">
        <v>12</v>
      </c>
      <c r="E2715" s="35"/>
    </row>
    <row r="2716" spans="1:5" x14ac:dyDescent="0.25">
      <c r="A2716" s="1" t="s">
        <v>13</v>
      </c>
      <c r="B2716" s="2">
        <v>819</v>
      </c>
      <c r="C2716" s="2">
        <v>12</v>
      </c>
      <c r="D2716" s="1" t="s">
        <v>12</v>
      </c>
      <c r="E2716" s="35"/>
    </row>
    <row r="2717" spans="1:5" x14ac:dyDescent="0.25">
      <c r="A2717" s="1" t="s">
        <v>13</v>
      </c>
      <c r="B2717" s="2">
        <v>821</v>
      </c>
      <c r="C2717" s="2">
        <v>26</v>
      </c>
      <c r="D2717" s="1" t="s">
        <v>12</v>
      </c>
      <c r="E2717" s="35"/>
    </row>
    <row r="2718" spans="1:5" x14ac:dyDescent="0.25">
      <c r="A2718" s="1" t="s">
        <v>13</v>
      </c>
      <c r="B2718" s="2">
        <v>821</v>
      </c>
      <c r="C2718" s="2">
        <v>11</v>
      </c>
      <c r="D2718" s="1" t="s">
        <v>12</v>
      </c>
      <c r="E2718" s="35"/>
    </row>
    <row r="2719" spans="1:5" x14ac:dyDescent="0.25">
      <c r="A2719" s="1" t="s">
        <v>13</v>
      </c>
      <c r="B2719" s="2">
        <v>821</v>
      </c>
      <c r="C2719" s="2">
        <v>7</v>
      </c>
      <c r="D2719" s="1" t="s">
        <v>12</v>
      </c>
      <c r="E2719" s="35"/>
    </row>
    <row r="2720" spans="1:5" x14ac:dyDescent="0.25">
      <c r="A2720" s="1" t="s">
        <v>13</v>
      </c>
      <c r="B2720" s="2">
        <v>823</v>
      </c>
      <c r="C2720" s="2">
        <v>15</v>
      </c>
      <c r="D2720" s="1" t="s">
        <v>12</v>
      </c>
      <c r="E2720" s="35"/>
    </row>
    <row r="2721" spans="1:5" x14ac:dyDescent="0.25">
      <c r="A2721" s="1" t="s">
        <v>13</v>
      </c>
      <c r="B2721" s="2">
        <v>826</v>
      </c>
      <c r="C2721" s="2">
        <v>22</v>
      </c>
      <c r="D2721" s="1" t="s">
        <v>12</v>
      </c>
      <c r="E2721" s="35"/>
    </row>
    <row r="2722" spans="1:5" x14ac:dyDescent="0.25">
      <c r="A2722" s="1" t="s">
        <v>13</v>
      </c>
      <c r="B2722" s="2">
        <v>827</v>
      </c>
      <c r="C2722" s="2">
        <v>13</v>
      </c>
      <c r="D2722" s="1" t="s">
        <v>12</v>
      </c>
      <c r="E2722" s="35"/>
    </row>
    <row r="2723" spans="1:5" x14ac:dyDescent="0.25">
      <c r="A2723" s="1" t="s">
        <v>13</v>
      </c>
      <c r="B2723" s="2">
        <v>829</v>
      </c>
      <c r="C2723" s="2">
        <v>18</v>
      </c>
      <c r="D2723" s="1" t="s">
        <v>12</v>
      </c>
      <c r="E2723" s="35"/>
    </row>
    <row r="2724" spans="1:5" x14ac:dyDescent="0.25">
      <c r="A2724" s="1" t="s">
        <v>13</v>
      </c>
      <c r="B2724" s="2">
        <v>829</v>
      </c>
      <c r="C2724" s="2">
        <v>11</v>
      </c>
      <c r="D2724" s="1" t="s">
        <v>12</v>
      </c>
      <c r="E2724" s="35"/>
    </row>
    <row r="2725" spans="1:5" x14ac:dyDescent="0.25">
      <c r="A2725" s="1" t="s">
        <v>13</v>
      </c>
      <c r="B2725" s="2">
        <v>831</v>
      </c>
      <c r="C2725" s="2">
        <v>11</v>
      </c>
      <c r="D2725" s="1" t="s">
        <v>12</v>
      </c>
      <c r="E2725" s="35"/>
    </row>
    <row r="2726" spans="1:5" x14ac:dyDescent="0.25">
      <c r="A2726" s="1" t="s">
        <v>13</v>
      </c>
      <c r="B2726" s="2">
        <v>832</v>
      </c>
      <c r="C2726" s="2">
        <v>10</v>
      </c>
      <c r="D2726" s="1" t="s">
        <v>12</v>
      </c>
      <c r="E2726" s="35"/>
    </row>
    <row r="2727" spans="1:5" x14ac:dyDescent="0.25">
      <c r="A2727" s="1" t="s">
        <v>13</v>
      </c>
      <c r="B2727" s="2">
        <v>832</v>
      </c>
      <c r="C2727" s="2">
        <v>30</v>
      </c>
      <c r="D2727" s="1" t="s">
        <v>12</v>
      </c>
      <c r="E2727" s="35"/>
    </row>
    <row r="2728" spans="1:5" x14ac:dyDescent="0.25">
      <c r="A2728" s="1" t="s">
        <v>13</v>
      </c>
      <c r="B2728" s="2">
        <v>835</v>
      </c>
      <c r="C2728" s="2">
        <v>10</v>
      </c>
      <c r="D2728" s="1" t="s">
        <v>12</v>
      </c>
      <c r="E2728" s="35"/>
    </row>
    <row r="2729" spans="1:5" x14ac:dyDescent="0.25">
      <c r="A2729" s="1" t="s">
        <v>13</v>
      </c>
      <c r="B2729" s="2">
        <v>835</v>
      </c>
      <c r="C2729" s="2">
        <v>4</v>
      </c>
      <c r="D2729" s="1" t="s">
        <v>12</v>
      </c>
      <c r="E2729" s="35"/>
    </row>
    <row r="2730" spans="1:5" x14ac:dyDescent="0.25">
      <c r="A2730" s="1" t="s">
        <v>13</v>
      </c>
      <c r="B2730" s="2">
        <v>836</v>
      </c>
      <c r="C2730" s="2">
        <v>30</v>
      </c>
      <c r="D2730" s="1" t="s">
        <v>12</v>
      </c>
      <c r="E2730" s="35"/>
    </row>
    <row r="2731" spans="1:5" x14ac:dyDescent="0.25">
      <c r="A2731" s="1" t="s">
        <v>13</v>
      </c>
      <c r="B2731" s="2">
        <v>837</v>
      </c>
      <c r="C2731" s="2">
        <v>14</v>
      </c>
      <c r="D2731" s="1" t="s">
        <v>12</v>
      </c>
      <c r="E2731" s="35"/>
    </row>
    <row r="2732" spans="1:5" x14ac:dyDescent="0.25">
      <c r="A2732" s="1" t="s">
        <v>13</v>
      </c>
      <c r="B2732" s="2">
        <v>837</v>
      </c>
      <c r="C2732" s="2">
        <v>4</v>
      </c>
      <c r="D2732" s="1" t="s">
        <v>12</v>
      </c>
      <c r="E2732" s="35"/>
    </row>
    <row r="2733" spans="1:5" x14ac:dyDescent="0.25">
      <c r="A2733" s="1" t="s">
        <v>13</v>
      </c>
      <c r="B2733" s="2">
        <v>838</v>
      </c>
      <c r="C2733" s="2">
        <v>5</v>
      </c>
      <c r="D2733" s="1" t="s">
        <v>12</v>
      </c>
      <c r="E2733" s="35"/>
    </row>
    <row r="2734" spans="1:5" x14ac:dyDescent="0.25">
      <c r="A2734" s="1" t="s">
        <v>13</v>
      </c>
      <c r="B2734" s="2">
        <v>839</v>
      </c>
      <c r="C2734" s="2">
        <v>9</v>
      </c>
      <c r="D2734" s="1" t="s">
        <v>12</v>
      </c>
      <c r="E2734" s="35"/>
    </row>
    <row r="2735" spans="1:5" x14ac:dyDescent="0.25">
      <c r="A2735" s="1" t="s">
        <v>13</v>
      </c>
      <c r="B2735" s="2">
        <v>840</v>
      </c>
      <c r="C2735" s="2">
        <v>11</v>
      </c>
      <c r="D2735" s="1" t="s">
        <v>12</v>
      </c>
      <c r="E2735" s="35"/>
    </row>
    <row r="2736" spans="1:5" x14ac:dyDescent="0.25">
      <c r="A2736" s="1" t="s">
        <v>13</v>
      </c>
      <c r="B2736" s="2">
        <v>840</v>
      </c>
      <c r="C2736" s="2">
        <v>25</v>
      </c>
      <c r="D2736" s="1" t="s">
        <v>12</v>
      </c>
      <c r="E2736" s="35"/>
    </row>
    <row r="2737" spans="1:5" x14ac:dyDescent="0.25">
      <c r="A2737" s="1" t="s">
        <v>13</v>
      </c>
      <c r="B2737" s="2">
        <v>841</v>
      </c>
      <c r="C2737" s="2">
        <v>5</v>
      </c>
      <c r="D2737" s="1" t="s">
        <v>12</v>
      </c>
      <c r="E2737" s="35"/>
    </row>
    <row r="2738" spans="1:5" x14ac:dyDescent="0.25">
      <c r="A2738" s="1" t="s">
        <v>13</v>
      </c>
      <c r="B2738" s="2">
        <v>842</v>
      </c>
      <c r="C2738" s="2">
        <v>11</v>
      </c>
      <c r="D2738" s="1" t="s">
        <v>12</v>
      </c>
      <c r="E2738" s="35"/>
    </row>
    <row r="2739" spans="1:5" x14ac:dyDescent="0.25">
      <c r="A2739" s="1" t="s">
        <v>13</v>
      </c>
      <c r="B2739" s="2">
        <v>845</v>
      </c>
      <c r="C2739" s="2">
        <v>11</v>
      </c>
      <c r="D2739" s="1" t="s">
        <v>12</v>
      </c>
      <c r="E2739" s="35"/>
    </row>
    <row r="2740" spans="1:5" x14ac:dyDescent="0.25">
      <c r="A2740" s="1" t="s">
        <v>13</v>
      </c>
      <c r="B2740" s="2">
        <v>846</v>
      </c>
      <c r="C2740" s="2">
        <v>29</v>
      </c>
      <c r="D2740" s="1" t="s">
        <v>12</v>
      </c>
      <c r="E2740" s="35"/>
    </row>
    <row r="2741" spans="1:5" x14ac:dyDescent="0.25">
      <c r="A2741" s="1" t="s">
        <v>13</v>
      </c>
      <c r="B2741" s="2">
        <v>846</v>
      </c>
      <c r="C2741" s="2">
        <v>12</v>
      </c>
      <c r="D2741" s="1" t="s">
        <v>12</v>
      </c>
      <c r="E2741" s="35"/>
    </row>
    <row r="2742" spans="1:5" x14ac:dyDescent="0.25">
      <c r="A2742" s="1" t="s">
        <v>13</v>
      </c>
      <c r="B2742" s="2">
        <v>846</v>
      </c>
      <c r="C2742" s="2">
        <v>8</v>
      </c>
      <c r="D2742" s="1" t="s">
        <v>12</v>
      </c>
      <c r="E2742" s="35"/>
    </row>
    <row r="2743" spans="1:5" x14ac:dyDescent="0.25">
      <c r="A2743" s="1" t="s">
        <v>13</v>
      </c>
      <c r="B2743" s="2">
        <v>849</v>
      </c>
      <c r="C2743" s="2">
        <v>9</v>
      </c>
      <c r="D2743" s="1" t="s">
        <v>12</v>
      </c>
      <c r="E2743" s="35"/>
    </row>
    <row r="2744" spans="1:5" x14ac:dyDescent="0.25">
      <c r="A2744" s="1" t="s">
        <v>13</v>
      </c>
      <c r="B2744" s="2">
        <v>851</v>
      </c>
      <c r="C2744" s="2">
        <v>25</v>
      </c>
      <c r="D2744" s="1" t="s">
        <v>12</v>
      </c>
      <c r="E2744" s="35"/>
    </row>
    <row r="2745" spans="1:5" x14ac:dyDescent="0.25">
      <c r="A2745" s="1" t="s">
        <v>13</v>
      </c>
      <c r="B2745" s="2">
        <v>854</v>
      </c>
      <c r="C2745" s="2">
        <v>19</v>
      </c>
      <c r="D2745" s="1" t="s">
        <v>12</v>
      </c>
      <c r="E2745" s="35"/>
    </row>
    <row r="2746" spans="1:5" x14ac:dyDescent="0.25">
      <c r="A2746" s="1" t="s">
        <v>13</v>
      </c>
      <c r="B2746" s="2">
        <v>854</v>
      </c>
      <c r="C2746" s="2">
        <v>43</v>
      </c>
      <c r="D2746" s="1" t="s">
        <v>12</v>
      </c>
      <c r="E2746" s="35"/>
    </row>
    <row r="2747" spans="1:5" x14ac:dyDescent="0.25">
      <c r="A2747" s="1" t="s">
        <v>13</v>
      </c>
      <c r="B2747" s="2">
        <v>857</v>
      </c>
      <c r="C2747" s="2">
        <v>22</v>
      </c>
      <c r="D2747" s="1" t="s">
        <v>12</v>
      </c>
      <c r="E2747" s="35"/>
    </row>
    <row r="2748" spans="1:5" x14ac:dyDescent="0.25">
      <c r="A2748" s="1" t="s">
        <v>13</v>
      </c>
      <c r="B2748" s="2">
        <v>861</v>
      </c>
      <c r="C2748" s="2">
        <v>12</v>
      </c>
      <c r="D2748" s="1" t="s">
        <v>12</v>
      </c>
      <c r="E2748" s="35"/>
    </row>
    <row r="2749" spans="1:5" x14ac:dyDescent="0.25">
      <c r="A2749" s="1" t="s">
        <v>13</v>
      </c>
      <c r="B2749" s="2">
        <v>862</v>
      </c>
      <c r="C2749" s="2">
        <v>16</v>
      </c>
      <c r="D2749" s="1" t="s">
        <v>12</v>
      </c>
      <c r="E2749" s="35"/>
    </row>
    <row r="2750" spans="1:5" x14ac:dyDescent="0.25">
      <c r="A2750" s="1" t="s">
        <v>13</v>
      </c>
      <c r="B2750" s="2">
        <v>862</v>
      </c>
      <c r="C2750" s="2">
        <v>8</v>
      </c>
      <c r="D2750" s="1" t="s">
        <v>12</v>
      </c>
      <c r="E2750" s="35"/>
    </row>
    <row r="2751" spans="1:5" x14ac:dyDescent="0.25">
      <c r="A2751" s="1" t="s">
        <v>13</v>
      </c>
      <c r="B2751" s="2">
        <v>863</v>
      </c>
      <c r="C2751" s="2">
        <v>20</v>
      </c>
      <c r="D2751" s="1" t="s">
        <v>12</v>
      </c>
      <c r="E2751" s="35"/>
    </row>
    <row r="2752" spans="1:5" x14ac:dyDescent="0.25">
      <c r="A2752" s="1" t="s">
        <v>13</v>
      </c>
      <c r="B2752" s="2">
        <v>864</v>
      </c>
      <c r="C2752" s="2">
        <v>20</v>
      </c>
      <c r="D2752" s="1" t="s">
        <v>12</v>
      </c>
      <c r="E2752" s="35"/>
    </row>
    <row r="2753" spans="1:5" x14ac:dyDescent="0.25">
      <c r="A2753" s="1" t="s">
        <v>13</v>
      </c>
      <c r="B2753" s="2">
        <v>866</v>
      </c>
      <c r="C2753" s="2">
        <v>41</v>
      </c>
      <c r="D2753" s="1" t="s">
        <v>12</v>
      </c>
      <c r="E2753" s="35"/>
    </row>
    <row r="2754" spans="1:5" x14ac:dyDescent="0.25">
      <c r="A2754" s="1" t="s">
        <v>13</v>
      </c>
      <c r="B2754" s="2">
        <v>869</v>
      </c>
      <c r="C2754" s="2">
        <v>18</v>
      </c>
      <c r="D2754" s="1" t="s">
        <v>12</v>
      </c>
      <c r="E2754" s="35"/>
    </row>
    <row r="2755" spans="1:5" x14ac:dyDescent="0.25">
      <c r="A2755" s="1" t="s">
        <v>13</v>
      </c>
      <c r="B2755" s="2">
        <v>869</v>
      </c>
      <c r="C2755" s="2">
        <v>10</v>
      </c>
      <c r="D2755" s="1" t="s">
        <v>12</v>
      </c>
      <c r="E2755" s="35"/>
    </row>
    <row r="2756" spans="1:5" x14ac:dyDescent="0.25">
      <c r="A2756" s="1" t="s">
        <v>13</v>
      </c>
      <c r="B2756" s="2">
        <v>870</v>
      </c>
      <c r="C2756" s="2">
        <v>22</v>
      </c>
      <c r="D2756" s="1" t="s">
        <v>12</v>
      </c>
      <c r="E2756" s="35"/>
    </row>
    <row r="2757" spans="1:5" x14ac:dyDescent="0.25">
      <c r="A2757" s="1" t="s">
        <v>13</v>
      </c>
      <c r="B2757" s="2">
        <v>872</v>
      </c>
      <c r="C2757" s="2">
        <v>21</v>
      </c>
      <c r="D2757" s="1" t="s">
        <v>12</v>
      </c>
      <c r="E2757" s="35"/>
    </row>
    <row r="2758" spans="1:5" x14ac:dyDescent="0.25">
      <c r="A2758" s="1" t="s">
        <v>13</v>
      </c>
      <c r="B2758" s="2">
        <v>874</v>
      </c>
      <c r="C2758" s="2">
        <v>22</v>
      </c>
      <c r="D2758" s="1" t="s">
        <v>12</v>
      </c>
      <c r="E2758" s="35"/>
    </row>
    <row r="2759" spans="1:5" x14ac:dyDescent="0.25">
      <c r="A2759" s="1" t="s">
        <v>13</v>
      </c>
      <c r="B2759" s="2">
        <v>874</v>
      </c>
      <c r="C2759" s="2">
        <v>12</v>
      </c>
      <c r="D2759" s="1" t="s">
        <v>12</v>
      </c>
      <c r="E2759" s="35"/>
    </row>
    <row r="2760" spans="1:5" x14ac:dyDescent="0.25">
      <c r="A2760" s="1" t="s">
        <v>13</v>
      </c>
      <c r="B2760" s="2">
        <v>876</v>
      </c>
      <c r="C2760" s="2">
        <v>14</v>
      </c>
      <c r="D2760" s="1" t="s">
        <v>12</v>
      </c>
      <c r="E2760" s="35"/>
    </row>
    <row r="2761" spans="1:5" x14ac:dyDescent="0.25">
      <c r="A2761" s="1" t="s">
        <v>13</v>
      </c>
      <c r="B2761" s="2">
        <v>877</v>
      </c>
      <c r="C2761" s="2">
        <v>21</v>
      </c>
      <c r="D2761" s="1" t="s">
        <v>12</v>
      </c>
      <c r="E2761" s="35"/>
    </row>
    <row r="2762" spans="1:5" x14ac:dyDescent="0.25">
      <c r="A2762" s="1" t="s">
        <v>13</v>
      </c>
      <c r="B2762" s="2">
        <v>877</v>
      </c>
      <c r="C2762" s="2">
        <v>17</v>
      </c>
      <c r="D2762" s="1" t="s">
        <v>12</v>
      </c>
      <c r="E2762" s="35"/>
    </row>
    <row r="2763" spans="1:5" x14ac:dyDescent="0.25">
      <c r="A2763" s="1" t="s">
        <v>13</v>
      </c>
      <c r="B2763" s="2">
        <v>878</v>
      </c>
      <c r="C2763" s="2">
        <v>10</v>
      </c>
      <c r="D2763" s="1" t="s">
        <v>12</v>
      </c>
      <c r="E2763" s="35"/>
    </row>
    <row r="2764" spans="1:5" x14ac:dyDescent="0.25">
      <c r="A2764" s="1" t="s">
        <v>13</v>
      </c>
      <c r="B2764" s="2">
        <v>878</v>
      </c>
      <c r="C2764" s="2">
        <v>16</v>
      </c>
      <c r="D2764" s="1" t="s">
        <v>12</v>
      </c>
      <c r="E2764" s="35"/>
    </row>
    <row r="2765" spans="1:5" x14ac:dyDescent="0.25">
      <c r="A2765" s="1" t="s">
        <v>13</v>
      </c>
      <c r="B2765" s="2">
        <v>879</v>
      </c>
      <c r="C2765" s="2">
        <v>25</v>
      </c>
      <c r="D2765" s="1" t="s">
        <v>12</v>
      </c>
      <c r="E2765" s="35"/>
    </row>
    <row r="2766" spans="1:5" x14ac:dyDescent="0.25">
      <c r="A2766" s="1" t="s">
        <v>13</v>
      </c>
      <c r="B2766" s="2">
        <v>879</v>
      </c>
      <c r="C2766" s="2">
        <v>8</v>
      </c>
      <c r="D2766" s="1" t="s">
        <v>12</v>
      </c>
      <c r="E2766" s="35"/>
    </row>
    <row r="2767" spans="1:5" x14ac:dyDescent="0.25">
      <c r="A2767" s="1" t="s">
        <v>13</v>
      </c>
      <c r="B2767" s="2">
        <v>880</v>
      </c>
      <c r="C2767" s="2">
        <v>12</v>
      </c>
      <c r="D2767" s="1" t="s">
        <v>12</v>
      </c>
      <c r="E2767" s="35"/>
    </row>
    <row r="2768" spans="1:5" x14ac:dyDescent="0.25">
      <c r="A2768" s="1" t="s">
        <v>13</v>
      </c>
      <c r="B2768" s="2">
        <v>881</v>
      </c>
      <c r="C2768" s="2">
        <v>14</v>
      </c>
      <c r="D2768" s="1" t="s">
        <v>12</v>
      </c>
      <c r="E2768" s="35"/>
    </row>
    <row r="2769" spans="1:5" x14ac:dyDescent="0.25">
      <c r="A2769" s="1" t="s">
        <v>13</v>
      </c>
      <c r="B2769" s="2">
        <v>882</v>
      </c>
      <c r="C2769" s="2">
        <v>12</v>
      </c>
      <c r="D2769" s="1" t="s">
        <v>12</v>
      </c>
      <c r="E2769" s="35"/>
    </row>
    <row r="2770" spans="1:5" x14ac:dyDescent="0.25">
      <c r="A2770" s="1" t="s">
        <v>13</v>
      </c>
      <c r="B2770" s="2">
        <v>882</v>
      </c>
      <c r="C2770" s="2">
        <v>16</v>
      </c>
      <c r="D2770" s="1" t="s">
        <v>12</v>
      </c>
      <c r="E2770" s="35"/>
    </row>
    <row r="2771" spans="1:5" x14ac:dyDescent="0.25">
      <c r="A2771" s="1" t="s">
        <v>13</v>
      </c>
      <c r="B2771" s="2">
        <v>886</v>
      </c>
      <c r="C2771" s="2">
        <v>82</v>
      </c>
      <c r="D2771" s="1" t="s">
        <v>12</v>
      </c>
      <c r="E2771" s="35"/>
    </row>
    <row r="2772" spans="1:5" x14ac:dyDescent="0.25">
      <c r="A2772" s="1" t="s">
        <v>13</v>
      </c>
      <c r="B2772" s="2">
        <v>887</v>
      </c>
      <c r="C2772" s="2">
        <v>8</v>
      </c>
      <c r="D2772" s="1" t="s">
        <v>12</v>
      </c>
      <c r="E2772" s="35"/>
    </row>
    <row r="2773" spans="1:5" x14ac:dyDescent="0.25">
      <c r="A2773" s="1" t="s">
        <v>13</v>
      </c>
      <c r="B2773" s="2">
        <v>889</v>
      </c>
      <c r="C2773" s="2">
        <v>58</v>
      </c>
      <c r="D2773" s="1" t="s">
        <v>12</v>
      </c>
      <c r="E2773" s="35"/>
    </row>
    <row r="2774" spans="1:5" x14ac:dyDescent="0.25">
      <c r="A2774" s="1" t="s">
        <v>13</v>
      </c>
      <c r="B2774" s="2">
        <v>889</v>
      </c>
      <c r="C2774" s="2">
        <v>11</v>
      </c>
      <c r="D2774" s="1" t="s">
        <v>12</v>
      </c>
      <c r="E2774" s="35"/>
    </row>
    <row r="2775" spans="1:5" x14ac:dyDescent="0.25">
      <c r="A2775" s="1" t="s">
        <v>13</v>
      </c>
      <c r="B2775" s="2">
        <v>889</v>
      </c>
      <c r="C2775" s="2">
        <v>3</v>
      </c>
      <c r="D2775" s="1" t="s">
        <v>12</v>
      </c>
      <c r="E2775" s="35"/>
    </row>
    <row r="2776" spans="1:5" x14ac:dyDescent="0.25">
      <c r="A2776" s="1" t="s">
        <v>13</v>
      </c>
      <c r="B2776" s="2">
        <v>890</v>
      </c>
      <c r="C2776" s="2">
        <v>21</v>
      </c>
      <c r="D2776" s="1" t="s">
        <v>12</v>
      </c>
      <c r="E2776" s="35"/>
    </row>
    <row r="2777" spans="1:5" x14ac:dyDescent="0.25">
      <c r="A2777" s="1" t="s">
        <v>13</v>
      </c>
      <c r="B2777" s="2">
        <v>890</v>
      </c>
      <c r="C2777" s="2">
        <v>22</v>
      </c>
      <c r="D2777" s="1" t="s">
        <v>12</v>
      </c>
      <c r="E2777" s="35"/>
    </row>
    <row r="2778" spans="1:5" x14ac:dyDescent="0.25">
      <c r="A2778" s="1" t="s">
        <v>13</v>
      </c>
      <c r="B2778" s="2">
        <v>890</v>
      </c>
      <c r="C2778" s="2">
        <v>25</v>
      </c>
      <c r="D2778" s="1" t="s">
        <v>12</v>
      </c>
      <c r="E2778" s="35"/>
    </row>
    <row r="2779" spans="1:5" x14ac:dyDescent="0.25">
      <c r="A2779" s="1" t="s">
        <v>13</v>
      </c>
      <c r="B2779" s="2">
        <v>893</v>
      </c>
      <c r="C2779" s="2">
        <v>11</v>
      </c>
      <c r="D2779" s="1" t="s">
        <v>12</v>
      </c>
      <c r="E2779" s="35"/>
    </row>
    <row r="2780" spans="1:5" x14ac:dyDescent="0.25">
      <c r="A2780" s="1" t="s">
        <v>13</v>
      </c>
      <c r="B2780" s="2">
        <v>894</v>
      </c>
      <c r="C2780" s="2">
        <v>12</v>
      </c>
      <c r="D2780" s="1" t="s">
        <v>12</v>
      </c>
      <c r="E2780" s="35"/>
    </row>
    <row r="2781" spans="1:5" x14ac:dyDescent="0.25">
      <c r="A2781" s="1" t="s">
        <v>13</v>
      </c>
      <c r="B2781" s="2">
        <v>894</v>
      </c>
      <c r="C2781" s="2">
        <v>6</v>
      </c>
      <c r="D2781" s="1" t="s">
        <v>12</v>
      </c>
      <c r="E2781" s="35"/>
    </row>
    <row r="2782" spans="1:5" x14ac:dyDescent="0.25">
      <c r="A2782" s="1" t="s">
        <v>13</v>
      </c>
      <c r="B2782" s="2">
        <v>895</v>
      </c>
      <c r="C2782" s="2">
        <v>6</v>
      </c>
      <c r="D2782" s="1" t="s">
        <v>12</v>
      </c>
      <c r="E2782" s="35"/>
    </row>
    <row r="2783" spans="1:5" x14ac:dyDescent="0.25">
      <c r="A2783" s="1" t="s">
        <v>13</v>
      </c>
      <c r="B2783" s="2">
        <v>897</v>
      </c>
      <c r="C2783" s="2">
        <v>5</v>
      </c>
      <c r="D2783" s="1" t="s">
        <v>12</v>
      </c>
      <c r="E2783" s="35"/>
    </row>
    <row r="2784" spans="1:5" x14ac:dyDescent="0.25">
      <c r="A2784" s="1" t="s">
        <v>13</v>
      </c>
      <c r="B2784" s="2">
        <v>898</v>
      </c>
      <c r="C2784" s="2">
        <v>15</v>
      </c>
      <c r="D2784" s="1" t="s">
        <v>12</v>
      </c>
      <c r="E2784" s="35"/>
    </row>
    <row r="2785" spans="1:5" x14ac:dyDescent="0.25">
      <c r="A2785" s="1" t="s">
        <v>13</v>
      </c>
      <c r="B2785" s="2">
        <v>900</v>
      </c>
      <c r="C2785" s="2">
        <v>21</v>
      </c>
      <c r="D2785" s="1" t="s">
        <v>12</v>
      </c>
      <c r="E2785" s="35"/>
    </row>
    <row r="2786" spans="1:5" x14ac:dyDescent="0.25">
      <c r="A2786" s="1" t="s">
        <v>13</v>
      </c>
      <c r="B2786" s="2">
        <v>901</v>
      </c>
      <c r="C2786" s="2">
        <v>13</v>
      </c>
      <c r="D2786" s="1" t="s">
        <v>12</v>
      </c>
      <c r="E2786" s="35"/>
    </row>
    <row r="2787" spans="1:5" x14ac:dyDescent="0.25">
      <c r="A2787" s="1" t="s">
        <v>13</v>
      </c>
      <c r="B2787" s="2">
        <v>902</v>
      </c>
      <c r="C2787" s="2">
        <v>16</v>
      </c>
      <c r="D2787" s="1" t="s">
        <v>12</v>
      </c>
      <c r="E2787" s="35"/>
    </row>
    <row r="2788" spans="1:5" x14ac:dyDescent="0.25">
      <c r="A2788" s="1" t="s">
        <v>13</v>
      </c>
      <c r="B2788" s="2">
        <v>904</v>
      </c>
      <c r="C2788" s="2">
        <v>10</v>
      </c>
      <c r="D2788" s="1" t="s">
        <v>12</v>
      </c>
      <c r="E2788" s="35"/>
    </row>
    <row r="2789" spans="1:5" x14ac:dyDescent="0.25">
      <c r="A2789" s="1" t="s">
        <v>13</v>
      </c>
      <c r="B2789" s="2">
        <v>905</v>
      </c>
      <c r="C2789" s="2">
        <v>22</v>
      </c>
      <c r="D2789" s="1" t="s">
        <v>12</v>
      </c>
      <c r="E2789" s="35"/>
    </row>
    <row r="2790" spans="1:5" x14ac:dyDescent="0.25">
      <c r="A2790" s="1" t="s">
        <v>13</v>
      </c>
      <c r="B2790" s="2">
        <v>905</v>
      </c>
      <c r="C2790" s="2">
        <v>27</v>
      </c>
      <c r="D2790" s="1" t="s">
        <v>12</v>
      </c>
      <c r="E2790" s="35"/>
    </row>
    <row r="2791" spans="1:5" x14ac:dyDescent="0.25">
      <c r="A2791" s="1" t="s">
        <v>13</v>
      </c>
      <c r="B2791" s="2">
        <v>907</v>
      </c>
      <c r="C2791" s="2">
        <v>23</v>
      </c>
      <c r="D2791" s="1" t="s">
        <v>12</v>
      </c>
      <c r="E2791" s="35"/>
    </row>
    <row r="2792" spans="1:5" x14ac:dyDescent="0.25">
      <c r="A2792" s="1" t="s">
        <v>13</v>
      </c>
      <c r="B2792" s="2">
        <v>907</v>
      </c>
      <c r="C2792" s="2">
        <v>17</v>
      </c>
      <c r="D2792" s="1" t="s">
        <v>12</v>
      </c>
      <c r="E2792" s="35"/>
    </row>
    <row r="2793" spans="1:5" x14ac:dyDescent="0.25">
      <c r="A2793" s="1" t="s">
        <v>13</v>
      </c>
      <c r="B2793" s="2">
        <v>908</v>
      </c>
      <c r="C2793" s="2">
        <v>33</v>
      </c>
      <c r="D2793" s="1" t="s">
        <v>12</v>
      </c>
      <c r="E2793" s="35"/>
    </row>
    <row r="2794" spans="1:5" x14ac:dyDescent="0.25">
      <c r="A2794" s="1" t="s">
        <v>13</v>
      </c>
      <c r="B2794" s="2">
        <v>908</v>
      </c>
      <c r="C2794" s="2">
        <v>35</v>
      </c>
      <c r="D2794" s="1" t="s">
        <v>12</v>
      </c>
      <c r="E2794" s="35"/>
    </row>
    <row r="2795" spans="1:5" x14ac:dyDescent="0.25">
      <c r="A2795" s="1" t="s">
        <v>13</v>
      </c>
      <c r="B2795" s="2">
        <v>908</v>
      </c>
      <c r="C2795" s="2">
        <v>4</v>
      </c>
      <c r="D2795" s="1" t="s">
        <v>12</v>
      </c>
      <c r="E2795" s="35"/>
    </row>
    <row r="2796" spans="1:5" x14ac:dyDescent="0.25">
      <c r="A2796" s="1" t="s">
        <v>13</v>
      </c>
      <c r="B2796" s="2">
        <v>910</v>
      </c>
      <c r="C2796" s="2">
        <v>13</v>
      </c>
      <c r="D2796" s="1" t="s">
        <v>12</v>
      </c>
      <c r="E2796" s="35"/>
    </row>
    <row r="2797" spans="1:5" x14ac:dyDescent="0.25">
      <c r="A2797" s="1" t="s">
        <v>13</v>
      </c>
      <c r="B2797" s="2">
        <v>914</v>
      </c>
      <c r="C2797" s="2">
        <v>7</v>
      </c>
      <c r="D2797" s="1" t="s">
        <v>12</v>
      </c>
      <c r="E2797" s="35"/>
    </row>
    <row r="2798" spans="1:5" x14ac:dyDescent="0.25">
      <c r="A2798" s="1" t="s">
        <v>13</v>
      </c>
      <c r="B2798" s="2">
        <v>916</v>
      </c>
      <c r="C2798" s="2">
        <v>51</v>
      </c>
      <c r="D2798" s="1" t="s">
        <v>12</v>
      </c>
      <c r="E2798" s="35"/>
    </row>
    <row r="2799" spans="1:5" x14ac:dyDescent="0.25">
      <c r="A2799" s="1" t="s">
        <v>13</v>
      </c>
      <c r="B2799" s="2">
        <v>917</v>
      </c>
      <c r="C2799" s="2">
        <v>20</v>
      </c>
      <c r="D2799" s="1" t="s">
        <v>12</v>
      </c>
      <c r="E2799" s="35"/>
    </row>
    <row r="2800" spans="1:5" x14ac:dyDescent="0.25">
      <c r="A2800" s="1" t="s">
        <v>13</v>
      </c>
      <c r="B2800" s="2">
        <v>917</v>
      </c>
      <c r="C2800" s="2">
        <v>34</v>
      </c>
      <c r="D2800" s="1" t="s">
        <v>12</v>
      </c>
      <c r="E2800" s="35"/>
    </row>
    <row r="2801" spans="1:5" x14ac:dyDescent="0.25">
      <c r="A2801" s="1" t="s">
        <v>13</v>
      </c>
      <c r="B2801" s="2">
        <v>917</v>
      </c>
      <c r="C2801" s="2">
        <v>6</v>
      </c>
      <c r="D2801" s="1" t="s">
        <v>12</v>
      </c>
      <c r="E2801" s="35"/>
    </row>
    <row r="2802" spans="1:5" x14ac:dyDescent="0.25">
      <c r="A2802" s="1" t="s">
        <v>13</v>
      </c>
      <c r="B2802" s="2">
        <v>917</v>
      </c>
      <c r="C2802" s="2">
        <v>16</v>
      </c>
      <c r="D2802" s="1" t="s">
        <v>12</v>
      </c>
      <c r="E2802" s="35"/>
    </row>
    <row r="2803" spans="1:5" x14ac:dyDescent="0.25">
      <c r="A2803" s="1" t="s">
        <v>13</v>
      </c>
      <c r="B2803" s="2">
        <v>918</v>
      </c>
      <c r="C2803" s="2">
        <v>23</v>
      </c>
      <c r="D2803" s="1" t="s">
        <v>12</v>
      </c>
      <c r="E2803" s="35"/>
    </row>
    <row r="2804" spans="1:5" x14ac:dyDescent="0.25">
      <c r="A2804" s="1" t="s">
        <v>13</v>
      </c>
      <c r="B2804" s="2">
        <v>918</v>
      </c>
      <c r="C2804" s="2">
        <v>7</v>
      </c>
      <c r="D2804" s="1" t="s">
        <v>12</v>
      </c>
      <c r="E2804" s="35"/>
    </row>
    <row r="2805" spans="1:5" x14ac:dyDescent="0.25">
      <c r="A2805" s="1" t="s">
        <v>13</v>
      </c>
      <c r="B2805" s="2">
        <v>918</v>
      </c>
      <c r="C2805" s="2">
        <v>7</v>
      </c>
      <c r="D2805" s="1" t="s">
        <v>12</v>
      </c>
      <c r="E2805" s="35"/>
    </row>
    <row r="2806" spans="1:5" x14ac:dyDescent="0.25">
      <c r="A2806" s="1" t="s">
        <v>13</v>
      </c>
      <c r="B2806" s="2">
        <v>919</v>
      </c>
      <c r="C2806" s="2">
        <v>9</v>
      </c>
      <c r="D2806" s="1" t="s">
        <v>12</v>
      </c>
      <c r="E2806" s="35"/>
    </row>
    <row r="2807" spans="1:5" x14ac:dyDescent="0.25">
      <c r="A2807" s="1" t="s">
        <v>13</v>
      </c>
      <c r="B2807" s="2">
        <v>920</v>
      </c>
      <c r="C2807" s="2">
        <v>12</v>
      </c>
      <c r="D2807" s="1" t="s">
        <v>12</v>
      </c>
      <c r="E2807" s="35"/>
    </row>
    <row r="2808" spans="1:5" x14ac:dyDescent="0.25">
      <c r="A2808" s="1" t="s">
        <v>13</v>
      </c>
      <c r="B2808" s="2">
        <v>921</v>
      </c>
      <c r="C2808" s="2">
        <v>6</v>
      </c>
      <c r="D2808" s="1" t="s">
        <v>12</v>
      </c>
      <c r="E2808" s="35"/>
    </row>
    <row r="2809" spans="1:5" x14ac:dyDescent="0.25">
      <c r="A2809" s="1" t="s">
        <v>13</v>
      </c>
      <c r="B2809" s="2">
        <v>921</v>
      </c>
      <c r="C2809" s="2">
        <v>6</v>
      </c>
      <c r="D2809" s="1" t="s">
        <v>12</v>
      </c>
      <c r="E2809" s="35"/>
    </row>
    <row r="2810" spans="1:5" x14ac:dyDescent="0.25">
      <c r="A2810" s="1" t="s">
        <v>13</v>
      </c>
      <c r="B2810" s="2">
        <v>924</v>
      </c>
      <c r="C2810" s="2">
        <v>13</v>
      </c>
      <c r="D2810" s="1" t="s">
        <v>12</v>
      </c>
      <c r="E2810" s="35"/>
    </row>
    <row r="2811" spans="1:5" x14ac:dyDescent="0.25">
      <c r="A2811" s="1" t="s">
        <v>13</v>
      </c>
      <c r="B2811" s="2">
        <v>924</v>
      </c>
      <c r="C2811" s="2">
        <v>15</v>
      </c>
      <c r="D2811" s="1" t="s">
        <v>12</v>
      </c>
      <c r="E2811" s="35"/>
    </row>
    <row r="2812" spans="1:5" x14ac:dyDescent="0.25">
      <c r="A2812" s="1" t="s">
        <v>13</v>
      </c>
      <c r="B2812" s="2">
        <v>925</v>
      </c>
      <c r="C2812" s="2">
        <v>11</v>
      </c>
      <c r="D2812" s="1" t="s">
        <v>12</v>
      </c>
      <c r="E2812" s="35"/>
    </row>
    <row r="2813" spans="1:5" x14ac:dyDescent="0.25">
      <c r="A2813" s="1" t="s">
        <v>13</v>
      </c>
      <c r="B2813" s="2">
        <v>929</v>
      </c>
      <c r="C2813" s="2">
        <v>28</v>
      </c>
      <c r="D2813" s="1" t="s">
        <v>12</v>
      </c>
      <c r="E2813" s="35"/>
    </row>
    <row r="2814" spans="1:5" x14ac:dyDescent="0.25">
      <c r="A2814" s="1" t="s">
        <v>13</v>
      </c>
      <c r="B2814" s="2">
        <v>930</v>
      </c>
      <c r="C2814" s="2">
        <v>14</v>
      </c>
      <c r="D2814" s="1" t="s">
        <v>12</v>
      </c>
      <c r="E2814" s="35"/>
    </row>
    <row r="2815" spans="1:5" x14ac:dyDescent="0.25">
      <c r="A2815" s="1" t="s">
        <v>13</v>
      </c>
      <c r="B2815" s="2">
        <v>930</v>
      </c>
      <c r="C2815" s="2">
        <v>24</v>
      </c>
      <c r="D2815" s="1" t="s">
        <v>12</v>
      </c>
      <c r="E2815" s="35"/>
    </row>
    <row r="2816" spans="1:5" x14ac:dyDescent="0.25">
      <c r="A2816" s="1" t="s">
        <v>13</v>
      </c>
      <c r="B2816" s="2">
        <v>932</v>
      </c>
      <c r="C2816" s="2">
        <v>12</v>
      </c>
      <c r="D2816" s="1" t="s">
        <v>12</v>
      </c>
      <c r="E2816" s="35"/>
    </row>
    <row r="2817" spans="1:5" x14ac:dyDescent="0.25">
      <c r="A2817" s="1" t="s">
        <v>13</v>
      </c>
      <c r="B2817" s="2">
        <v>932</v>
      </c>
      <c r="C2817" s="2">
        <v>4</v>
      </c>
      <c r="D2817" s="1" t="s">
        <v>12</v>
      </c>
      <c r="E2817" s="35"/>
    </row>
    <row r="2818" spans="1:5" x14ac:dyDescent="0.25">
      <c r="A2818" s="1" t="s">
        <v>13</v>
      </c>
      <c r="B2818" s="2">
        <v>932</v>
      </c>
      <c r="C2818" s="2">
        <v>5</v>
      </c>
      <c r="D2818" s="1" t="s">
        <v>12</v>
      </c>
      <c r="E2818" s="35"/>
    </row>
    <row r="2819" spans="1:5" x14ac:dyDescent="0.25">
      <c r="A2819" s="1" t="s">
        <v>13</v>
      </c>
      <c r="B2819" s="2">
        <v>935</v>
      </c>
      <c r="C2819" s="2">
        <v>12</v>
      </c>
      <c r="D2819" s="1" t="s">
        <v>12</v>
      </c>
      <c r="E2819" s="35"/>
    </row>
    <row r="2820" spans="1:5" x14ac:dyDescent="0.25">
      <c r="A2820" s="1" t="s">
        <v>13</v>
      </c>
      <c r="B2820" s="2">
        <v>935</v>
      </c>
      <c r="C2820" s="2">
        <v>11</v>
      </c>
      <c r="D2820" s="1" t="s">
        <v>12</v>
      </c>
      <c r="E2820" s="35"/>
    </row>
    <row r="2821" spans="1:5" x14ac:dyDescent="0.25">
      <c r="A2821" s="1" t="s">
        <v>13</v>
      </c>
      <c r="B2821" s="2">
        <v>935</v>
      </c>
      <c r="C2821" s="2">
        <v>9</v>
      </c>
      <c r="D2821" s="1" t="s">
        <v>12</v>
      </c>
      <c r="E2821" s="35"/>
    </row>
    <row r="2822" spans="1:5" x14ac:dyDescent="0.25">
      <c r="A2822" s="1" t="s">
        <v>13</v>
      </c>
      <c r="B2822" s="2">
        <v>937</v>
      </c>
      <c r="C2822" s="2">
        <v>37</v>
      </c>
      <c r="D2822" s="1" t="s">
        <v>12</v>
      </c>
      <c r="E2822" s="35"/>
    </row>
    <row r="2823" spans="1:5" x14ac:dyDescent="0.25">
      <c r="A2823" s="1" t="s">
        <v>13</v>
      </c>
      <c r="B2823" s="2">
        <v>937</v>
      </c>
      <c r="C2823" s="2">
        <v>14</v>
      </c>
      <c r="D2823" s="1" t="s">
        <v>12</v>
      </c>
      <c r="E2823" s="35"/>
    </row>
    <row r="2824" spans="1:5" x14ac:dyDescent="0.25">
      <c r="A2824" s="1" t="s">
        <v>13</v>
      </c>
      <c r="B2824" s="2">
        <v>939</v>
      </c>
      <c r="C2824" s="2">
        <v>18</v>
      </c>
      <c r="D2824" s="1" t="s">
        <v>12</v>
      </c>
      <c r="E2824" s="35"/>
    </row>
    <row r="2825" spans="1:5" x14ac:dyDescent="0.25">
      <c r="A2825" s="1" t="s">
        <v>13</v>
      </c>
      <c r="B2825" s="2">
        <v>939</v>
      </c>
      <c r="C2825" s="2">
        <v>8</v>
      </c>
      <c r="D2825" s="1" t="s">
        <v>12</v>
      </c>
      <c r="E2825" s="35"/>
    </row>
    <row r="2826" spans="1:5" x14ac:dyDescent="0.25">
      <c r="A2826" s="1" t="s">
        <v>13</v>
      </c>
      <c r="B2826" s="2">
        <v>940</v>
      </c>
      <c r="C2826" s="2">
        <v>21</v>
      </c>
      <c r="D2826" s="1" t="s">
        <v>12</v>
      </c>
      <c r="E2826" s="35"/>
    </row>
    <row r="2827" spans="1:5" x14ac:dyDescent="0.25">
      <c r="A2827" s="1" t="s">
        <v>13</v>
      </c>
      <c r="B2827" s="2">
        <v>940</v>
      </c>
      <c r="C2827" s="2">
        <v>22</v>
      </c>
      <c r="D2827" s="1" t="s">
        <v>12</v>
      </c>
      <c r="E2827" s="35"/>
    </row>
    <row r="2828" spans="1:5" x14ac:dyDescent="0.25">
      <c r="A2828" s="1" t="s">
        <v>13</v>
      </c>
      <c r="B2828" s="2">
        <v>940</v>
      </c>
      <c r="C2828" s="2">
        <v>22</v>
      </c>
      <c r="D2828" s="1" t="s">
        <v>12</v>
      </c>
      <c r="E2828" s="35"/>
    </row>
    <row r="2829" spans="1:5" x14ac:dyDescent="0.25">
      <c r="A2829" s="1" t="s">
        <v>13</v>
      </c>
      <c r="B2829" s="2">
        <v>943</v>
      </c>
      <c r="C2829" s="2">
        <v>21</v>
      </c>
      <c r="D2829" s="1" t="s">
        <v>12</v>
      </c>
      <c r="E2829" s="35"/>
    </row>
    <row r="2830" spans="1:5" x14ac:dyDescent="0.25">
      <c r="A2830" s="1" t="s">
        <v>13</v>
      </c>
      <c r="B2830" s="2">
        <v>943</v>
      </c>
      <c r="C2830" s="2">
        <v>13</v>
      </c>
      <c r="D2830" s="1" t="s">
        <v>12</v>
      </c>
      <c r="E2830" s="35"/>
    </row>
    <row r="2831" spans="1:5" x14ac:dyDescent="0.25">
      <c r="A2831" s="1" t="s">
        <v>13</v>
      </c>
      <c r="B2831" s="2">
        <v>944</v>
      </c>
      <c r="C2831" s="2">
        <v>14</v>
      </c>
      <c r="D2831" s="1" t="s">
        <v>12</v>
      </c>
      <c r="E2831" s="35"/>
    </row>
    <row r="2832" spans="1:5" x14ac:dyDescent="0.25">
      <c r="A2832" s="1" t="s">
        <v>13</v>
      </c>
      <c r="B2832" s="2">
        <v>945</v>
      </c>
      <c r="C2832" s="2">
        <v>11</v>
      </c>
      <c r="D2832" s="1" t="s">
        <v>12</v>
      </c>
      <c r="E2832" s="35"/>
    </row>
    <row r="2833" spans="1:5" x14ac:dyDescent="0.25">
      <c r="A2833" s="1" t="s">
        <v>13</v>
      </c>
      <c r="B2833" s="2">
        <v>947</v>
      </c>
      <c r="C2833" s="2">
        <v>8</v>
      </c>
      <c r="D2833" s="1" t="s">
        <v>12</v>
      </c>
      <c r="E2833" s="35"/>
    </row>
    <row r="2834" spans="1:5" x14ac:dyDescent="0.25">
      <c r="A2834" s="1" t="s">
        <v>13</v>
      </c>
      <c r="B2834" s="2">
        <v>949</v>
      </c>
      <c r="C2834" s="2">
        <v>14</v>
      </c>
      <c r="D2834" s="1" t="s">
        <v>12</v>
      </c>
      <c r="E2834" s="35"/>
    </row>
    <row r="2835" spans="1:5" x14ac:dyDescent="0.25">
      <c r="A2835" s="1" t="s">
        <v>13</v>
      </c>
      <c r="B2835" s="2">
        <v>950</v>
      </c>
      <c r="C2835" s="2">
        <v>6</v>
      </c>
      <c r="D2835" s="1" t="s">
        <v>12</v>
      </c>
      <c r="E2835" s="35"/>
    </row>
    <row r="2836" spans="1:5" x14ac:dyDescent="0.25">
      <c r="A2836" s="1" t="s">
        <v>13</v>
      </c>
      <c r="B2836" s="2">
        <v>951</v>
      </c>
      <c r="C2836" s="2">
        <v>11</v>
      </c>
      <c r="D2836" s="1" t="s">
        <v>12</v>
      </c>
      <c r="E2836" s="35"/>
    </row>
    <row r="2837" spans="1:5" x14ac:dyDescent="0.25">
      <c r="A2837" s="1" t="s">
        <v>13</v>
      </c>
      <c r="B2837" s="2">
        <v>952</v>
      </c>
      <c r="C2837" s="2">
        <v>12</v>
      </c>
      <c r="D2837" s="1" t="s">
        <v>12</v>
      </c>
      <c r="E2837" s="35"/>
    </row>
    <row r="2838" spans="1:5" x14ac:dyDescent="0.25">
      <c r="A2838" s="1" t="s">
        <v>13</v>
      </c>
      <c r="B2838" s="2">
        <v>953</v>
      </c>
      <c r="C2838" s="2">
        <v>8</v>
      </c>
      <c r="D2838" s="1" t="s">
        <v>12</v>
      </c>
      <c r="E2838" s="35"/>
    </row>
    <row r="2839" spans="1:5" x14ac:dyDescent="0.25">
      <c r="A2839" s="1" t="s">
        <v>13</v>
      </c>
      <c r="B2839" s="2">
        <v>954</v>
      </c>
      <c r="C2839" s="2">
        <v>20</v>
      </c>
      <c r="D2839" s="1" t="s">
        <v>12</v>
      </c>
      <c r="E2839" s="35"/>
    </row>
    <row r="2840" spans="1:5" x14ac:dyDescent="0.25">
      <c r="A2840" s="1" t="s">
        <v>13</v>
      </c>
      <c r="B2840" s="2">
        <v>955</v>
      </c>
      <c r="C2840" s="2">
        <v>10</v>
      </c>
      <c r="D2840" s="1" t="s">
        <v>12</v>
      </c>
      <c r="E2840" s="35"/>
    </row>
    <row r="2841" spans="1:5" x14ac:dyDescent="0.25">
      <c r="A2841" s="1" t="s">
        <v>13</v>
      </c>
      <c r="B2841" s="2">
        <v>956</v>
      </c>
      <c r="C2841" s="2">
        <v>8</v>
      </c>
      <c r="D2841" s="1" t="s">
        <v>12</v>
      </c>
      <c r="E2841" s="35"/>
    </row>
    <row r="2842" spans="1:5" x14ac:dyDescent="0.25">
      <c r="A2842" s="1" t="s">
        <v>13</v>
      </c>
      <c r="B2842" s="2">
        <v>961</v>
      </c>
      <c r="C2842" s="2">
        <v>31</v>
      </c>
      <c r="D2842" s="1" t="s">
        <v>12</v>
      </c>
      <c r="E2842" s="35"/>
    </row>
    <row r="2843" spans="1:5" x14ac:dyDescent="0.25">
      <c r="A2843" s="1" t="s">
        <v>13</v>
      </c>
      <c r="B2843" s="2">
        <v>963</v>
      </c>
      <c r="C2843" s="2">
        <v>22</v>
      </c>
      <c r="D2843" s="1" t="s">
        <v>12</v>
      </c>
      <c r="E2843" s="35"/>
    </row>
    <row r="2844" spans="1:5" x14ac:dyDescent="0.25">
      <c r="A2844" s="1" t="s">
        <v>13</v>
      </c>
      <c r="B2844" s="2">
        <v>965</v>
      </c>
      <c r="C2844" s="2">
        <v>23</v>
      </c>
      <c r="D2844" s="1" t="s">
        <v>12</v>
      </c>
      <c r="E2844" s="35"/>
    </row>
    <row r="2845" spans="1:5" x14ac:dyDescent="0.25">
      <c r="A2845" s="1" t="s">
        <v>13</v>
      </c>
      <c r="B2845" s="2">
        <v>965</v>
      </c>
      <c r="C2845" s="2">
        <v>21</v>
      </c>
      <c r="D2845" s="1" t="s">
        <v>12</v>
      </c>
      <c r="E2845" s="35"/>
    </row>
    <row r="2846" spans="1:5" x14ac:dyDescent="0.25">
      <c r="A2846" s="1" t="s">
        <v>13</v>
      </c>
      <c r="B2846" s="2">
        <v>967</v>
      </c>
      <c r="C2846" s="2">
        <v>9</v>
      </c>
      <c r="D2846" s="1" t="s">
        <v>12</v>
      </c>
      <c r="E2846" s="35"/>
    </row>
    <row r="2847" spans="1:5" x14ac:dyDescent="0.25">
      <c r="A2847" s="1" t="s">
        <v>13</v>
      </c>
      <c r="B2847" s="2">
        <v>968</v>
      </c>
      <c r="C2847" s="2">
        <v>12</v>
      </c>
      <c r="D2847" s="1" t="s">
        <v>12</v>
      </c>
      <c r="E2847" s="35"/>
    </row>
    <row r="2848" spans="1:5" x14ac:dyDescent="0.25">
      <c r="A2848" s="1" t="s">
        <v>13</v>
      </c>
      <c r="B2848" s="2">
        <v>968</v>
      </c>
      <c r="C2848" s="2">
        <v>14</v>
      </c>
      <c r="D2848" s="1" t="s">
        <v>12</v>
      </c>
      <c r="E2848" s="35"/>
    </row>
    <row r="2849" spans="1:5" x14ac:dyDescent="0.25">
      <c r="A2849" s="1" t="s">
        <v>13</v>
      </c>
      <c r="B2849" s="2">
        <v>969</v>
      </c>
      <c r="C2849" s="2">
        <v>19</v>
      </c>
      <c r="D2849" s="1" t="s">
        <v>12</v>
      </c>
      <c r="E2849" s="35"/>
    </row>
    <row r="2850" spans="1:5" x14ac:dyDescent="0.25">
      <c r="A2850" s="1" t="s">
        <v>13</v>
      </c>
      <c r="B2850" s="2">
        <v>972</v>
      </c>
      <c r="C2850" s="2">
        <v>22</v>
      </c>
      <c r="D2850" s="1" t="s">
        <v>12</v>
      </c>
      <c r="E2850" s="35"/>
    </row>
    <row r="2851" spans="1:5" x14ac:dyDescent="0.25">
      <c r="A2851" s="1" t="s">
        <v>13</v>
      </c>
      <c r="B2851" s="2">
        <v>972</v>
      </c>
      <c r="C2851" s="2">
        <v>44</v>
      </c>
      <c r="D2851" s="1" t="s">
        <v>12</v>
      </c>
      <c r="E2851" s="35"/>
    </row>
    <row r="2852" spans="1:5" x14ac:dyDescent="0.25">
      <c r="A2852" s="1" t="s">
        <v>13</v>
      </c>
      <c r="B2852" s="2">
        <v>973</v>
      </c>
      <c r="C2852" s="2">
        <v>13</v>
      </c>
      <c r="D2852" s="1" t="s">
        <v>12</v>
      </c>
      <c r="E2852" s="35"/>
    </row>
    <row r="2853" spans="1:5" x14ac:dyDescent="0.25">
      <c r="A2853" s="1" t="s">
        <v>13</v>
      </c>
      <c r="B2853" s="2">
        <v>975</v>
      </c>
      <c r="C2853" s="2">
        <v>17</v>
      </c>
      <c r="D2853" s="1" t="s">
        <v>12</v>
      </c>
      <c r="E2853" s="35"/>
    </row>
    <row r="2854" spans="1:5" x14ac:dyDescent="0.25">
      <c r="A2854" s="1" t="s">
        <v>13</v>
      </c>
      <c r="B2854" s="2">
        <v>976</v>
      </c>
      <c r="C2854" s="2">
        <v>14</v>
      </c>
      <c r="D2854" s="1" t="s">
        <v>12</v>
      </c>
      <c r="E2854" s="35"/>
    </row>
    <row r="2855" spans="1:5" x14ac:dyDescent="0.25">
      <c r="A2855" s="1" t="s">
        <v>13</v>
      </c>
      <c r="B2855" s="2">
        <v>978</v>
      </c>
      <c r="C2855" s="2">
        <v>6</v>
      </c>
      <c r="D2855" s="1" t="s">
        <v>12</v>
      </c>
      <c r="E2855" s="35"/>
    </row>
    <row r="2856" spans="1:5" x14ac:dyDescent="0.25">
      <c r="A2856" s="1" t="s">
        <v>13</v>
      </c>
      <c r="B2856" s="2">
        <v>979</v>
      </c>
      <c r="C2856" s="2">
        <v>12</v>
      </c>
      <c r="D2856" s="1" t="s">
        <v>12</v>
      </c>
      <c r="E2856" s="35"/>
    </row>
    <row r="2857" spans="1:5" x14ac:dyDescent="0.25">
      <c r="A2857" s="1" t="s">
        <v>13</v>
      </c>
      <c r="B2857" s="2">
        <v>983</v>
      </c>
      <c r="C2857" s="2">
        <v>22</v>
      </c>
      <c r="D2857" s="1" t="s">
        <v>12</v>
      </c>
      <c r="E2857" s="35"/>
    </row>
    <row r="2858" spans="1:5" x14ac:dyDescent="0.25">
      <c r="A2858" s="1" t="s">
        <v>13</v>
      </c>
      <c r="B2858" s="2">
        <v>983</v>
      </c>
      <c r="C2858" s="2">
        <v>44</v>
      </c>
      <c r="D2858" s="1" t="s">
        <v>12</v>
      </c>
      <c r="E2858" s="35"/>
    </row>
    <row r="2859" spans="1:5" x14ac:dyDescent="0.25">
      <c r="A2859" s="1" t="s">
        <v>13</v>
      </c>
      <c r="B2859" s="2">
        <v>983</v>
      </c>
      <c r="C2859" s="2">
        <v>16</v>
      </c>
      <c r="D2859" s="1" t="s">
        <v>12</v>
      </c>
      <c r="E2859" s="35"/>
    </row>
    <row r="2860" spans="1:5" x14ac:dyDescent="0.25">
      <c r="A2860" s="1" t="s">
        <v>13</v>
      </c>
      <c r="B2860" s="2">
        <v>985</v>
      </c>
      <c r="C2860" s="2">
        <v>9</v>
      </c>
      <c r="D2860" s="1" t="s">
        <v>12</v>
      </c>
      <c r="E2860" s="35"/>
    </row>
    <row r="2861" spans="1:5" x14ac:dyDescent="0.25">
      <c r="A2861" s="1" t="s">
        <v>13</v>
      </c>
      <c r="B2861" s="2">
        <v>985</v>
      </c>
      <c r="C2861" s="2">
        <v>16</v>
      </c>
      <c r="D2861" s="1" t="s">
        <v>12</v>
      </c>
      <c r="E2861" s="35"/>
    </row>
    <row r="2862" spans="1:5" x14ac:dyDescent="0.25">
      <c r="A2862" s="1" t="s">
        <v>13</v>
      </c>
      <c r="B2862" s="2">
        <v>986</v>
      </c>
      <c r="C2862" s="2">
        <v>26</v>
      </c>
      <c r="D2862" s="1" t="s">
        <v>12</v>
      </c>
      <c r="E2862" s="35"/>
    </row>
    <row r="2863" spans="1:5" x14ac:dyDescent="0.25">
      <c r="A2863" s="1" t="s">
        <v>13</v>
      </c>
      <c r="B2863" s="2">
        <v>989</v>
      </c>
      <c r="C2863" s="2">
        <v>49</v>
      </c>
      <c r="D2863" s="1" t="s">
        <v>12</v>
      </c>
      <c r="E2863" s="35"/>
    </row>
    <row r="2864" spans="1:5" x14ac:dyDescent="0.25">
      <c r="A2864" s="1" t="s">
        <v>13</v>
      </c>
      <c r="B2864" s="2">
        <v>998</v>
      </c>
      <c r="C2864" s="2">
        <v>5</v>
      </c>
      <c r="D2864" s="1" t="s">
        <v>12</v>
      </c>
      <c r="E2864" s="35"/>
    </row>
    <row r="2865" spans="1:5" x14ac:dyDescent="0.25">
      <c r="A2865" s="1" t="s">
        <v>13</v>
      </c>
      <c r="B2865" s="2">
        <v>1002</v>
      </c>
      <c r="C2865" s="2">
        <v>31</v>
      </c>
      <c r="D2865" s="1" t="s">
        <v>12</v>
      </c>
      <c r="E2865" s="35"/>
    </row>
    <row r="2866" spans="1:5" x14ac:dyDescent="0.25">
      <c r="A2866" s="1" t="s">
        <v>13</v>
      </c>
      <c r="B2866" s="2">
        <v>1003</v>
      </c>
      <c r="C2866" s="2">
        <v>29</v>
      </c>
      <c r="D2866" s="1" t="s">
        <v>12</v>
      </c>
      <c r="E2866" s="35"/>
    </row>
    <row r="2867" spans="1:5" x14ac:dyDescent="0.25">
      <c r="A2867" s="1" t="s">
        <v>13</v>
      </c>
      <c r="B2867" s="2">
        <v>1004</v>
      </c>
      <c r="C2867" s="2">
        <v>9</v>
      </c>
      <c r="D2867" s="1" t="s">
        <v>12</v>
      </c>
      <c r="E2867" s="35"/>
    </row>
    <row r="2868" spans="1:5" x14ac:dyDescent="0.25">
      <c r="A2868" s="1" t="s">
        <v>13</v>
      </c>
      <c r="B2868" s="2">
        <v>1005</v>
      </c>
      <c r="C2868" s="2">
        <v>14</v>
      </c>
      <c r="D2868" s="1" t="s">
        <v>12</v>
      </c>
      <c r="E2868" s="35"/>
    </row>
    <row r="2869" spans="1:5" x14ac:dyDescent="0.25">
      <c r="A2869" s="1" t="s">
        <v>13</v>
      </c>
      <c r="B2869" s="2">
        <v>1005</v>
      </c>
      <c r="C2869" s="2">
        <v>52</v>
      </c>
      <c r="D2869" s="1" t="s">
        <v>12</v>
      </c>
      <c r="E2869" s="35"/>
    </row>
    <row r="2870" spans="1:5" x14ac:dyDescent="0.25">
      <c r="A2870" s="1" t="s">
        <v>13</v>
      </c>
      <c r="B2870" s="2">
        <v>1009</v>
      </c>
      <c r="C2870" s="2">
        <v>27</v>
      </c>
      <c r="D2870" s="1" t="s">
        <v>12</v>
      </c>
      <c r="E2870" s="35"/>
    </row>
    <row r="2871" spans="1:5" x14ac:dyDescent="0.25">
      <c r="A2871" s="1" t="s">
        <v>13</v>
      </c>
      <c r="B2871" s="2">
        <v>1010</v>
      </c>
      <c r="C2871" s="2">
        <v>16</v>
      </c>
      <c r="D2871" s="1" t="s">
        <v>12</v>
      </c>
      <c r="E2871" s="35"/>
    </row>
    <row r="2872" spans="1:5" x14ac:dyDescent="0.25">
      <c r="A2872" s="1" t="s">
        <v>13</v>
      </c>
      <c r="B2872" s="2">
        <v>1010</v>
      </c>
      <c r="C2872" s="2">
        <v>20</v>
      </c>
      <c r="D2872" s="1" t="s">
        <v>12</v>
      </c>
      <c r="E2872" s="35"/>
    </row>
    <row r="2873" spans="1:5" x14ac:dyDescent="0.25">
      <c r="A2873" s="1" t="s">
        <v>13</v>
      </c>
      <c r="B2873" s="2">
        <v>1015</v>
      </c>
      <c r="C2873" s="2">
        <v>38</v>
      </c>
      <c r="D2873" s="1" t="s">
        <v>12</v>
      </c>
      <c r="E2873" s="35"/>
    </row>
    <row r="2874" spans="1:5" x14ac:dyDescent="0.25">
      <c r="A2874" s="1" t="s">
        <v>13</v>
      </c>
      <c r="B2874" s="2">
        <v>1017</v>
      </c>
      <c r="C2874" s="2">
        <v>22</v>
      </c>
      <c r="D2874" s="1" t="s">
        <v>12</v>
      </c>
      <c r="E2874" s="35"/>
    </row>
    <row r="2875" spans="1:5" x14ac:dyDescent="0.25">
      <c r="A2875" s="1" t="s">
        <v>13</v>
      </c>
      <c r="B2875" s="2">
        <v>1020</v>
      </c>
      <c r="C2875" s="2">
        <v>12</v>
      </c>
      <c r="D2875" s="1" t="s">
        <v>12</v>
      </c>
      <c r="E2875" s="35"/>
    </row>
    <row r="2876" spans="1:5" x14ac:dyDescent="0.25">
      <c r="A2876" s="1" t="s">
        <v>13</v>
      </c>
      <c r="B2876" s="2">
        <v>1022</v>
      </c>
      <c r="C2876" s="2">
        <v>21</v>
      </c>
      <c r="D2876" s="1" t="s">
        <v>12</v>
      </c>
      <c r="E2876" s="35"/>
    </row>
    <row r="2877" spans="1:5" x14ac:dyDescent="0.25">
      <c r="A2877" s="1" t="s">
        <v>13</v>
      </c>
      <c r="B2877" s="2">
        <v>1024</v>
      </c>
      <c r="C2877" s="2">
        <v>63</v>
      </c>
      <c r="D2877" s="1" t="s">
        <v>12</v>
      </c>
      <c r="E2877" s="35"/>
    </row>
    <row r="2878" spans="1:5" x14ac:dyDescent="0.25">
      <c r="A2878" s="1" t="s">
        <v>13</v>
      </c>
      <c r="B2878" s="2">
        <v>1025</v>
      </c>
      <c r="C2878" s="2">
        <v>33</v>
      </c>
      <c r="D2878" s="1" t="s">
        <v>12</v>
      </c>
      <c r="E2878" s="35"/>
    </row>
    <row r="2879" spans="1:5" x14ac:dyDescent="0.25">
      <c r="A2879" s="1" t="s">
        <v>13</v>
      </c>
      <c r="B2879" s="2">
        <v>1027</v>
      </c>
      <c r="C2879" s="2">
        <v>33</v>
      </c>
      <c r="D2879" s="1" t="s">
        <v>12</v>
      </c>
      <c r="E2879" s="35"/>
    </row>
    <row r="2880" spans="1:5" x14ac:dyDescent="0.25">
      <c r="A2880" s="1" t="s">
        <v>13</v>
      </c>
      <c r="B2880" s="2">
        <v>1027</v>
      </c>
      <c r="C2880" s="2">
        <v>36</v>
      </c>
      <c r="D2880" s="1" t="s">
        <v>12</v>
      </c>
      <c r="E2880" s="35"/>
    </row>
    <row r="2881" spans="1:5" x14ac:dyDescent="0.25">
      <c r="A2881" s="1" t="s">
        <v>13</v>
      </c>
      <c r="B2881" s="2">
        <v>1027</v>
      </c>
      <c r="C2881" s="2">
        <v>5</v>
      </c>
      <c r="D2881" s="1" t="s">
        <v>12</v>
      </c>
      <c r="E2881" s="35"/>
    </row>
    <row r="2882" spans="1:5" x14ac:dyDescent="0.25">
      <c r="A2882" s="1" t="s">
        <v>13</v>
      </c>
      <c r="B2882" s="2">
        <v>1030</v>
      </c>
      <c r="C2882" s="2">
        <v>21</v>
      </c>
      <c r="D2882" s="1" t="s">
        <v>12</v>
      </c>
      <c r="E2882" s="35"/>
    </row>
    <row r="2883" spans="1:5" x14ac:dyDescent="0.25">
      <c r="A2883" s="1" t="s">
        <v>13</v>
      </c>
      <c r="B2883" s="2">
        <v>1030</v>
      </c>
      <c r="C2883" s="2">
        <v>88</v>
      </c>
      <c r="D2883" s="1" t="s">
        <v>12</v>
      </c>
      <c r="E2883" s="35"/>
    </row>
    <row r="2884" spans="1:5" x14ac:dyDescent="0.25">
      <c r="A2884" s="1" t="s">
        <v>13</v>
      </c>
      <c r="B2884" s="2">
        <v>1031</v>
      </c>
      <c r="C2884" s="2">
        <v>4</v>
      </c>
      <c r="D2884" s="1" t="s">
        <v>12</v>
      </c>
      <c r="E2884" s="35"/>
    </row>
    <row r="2885" spans="1:5" x14ac:dyDescent="0.25">
      <c r="A2885" s="1" t="s">
        <v>13</v>
      </c>
      <c r="B2885" s="2">
        <v>1031</v>
      </c>
      <c r="C2885" s="2">
        <v>6</v>
      </c>
      <c r="D2885" s="1" t="s">
        <v>12</v>
      </c>
      <c r="E2885" s="35"/>
    </row>
    <row r="2886" spans="1:5" x14ac:dyDescent="0.25">
      <c r="A2886" s="1" t="s">
        <v>13</v>
      </c>
      <c r="B2886" s="2">
        <v>1034</v>
      </c>
      <c r="C2886" s="2">
        <v>22</v>
      </c>
      <c r="D2886" s="1" t="s">
        <v>12</v>
      </c>
      <c r="E2886" s="35"/>
    </row>
    <row r="2887" spans="1:5" x14ac:dyDescent="0.25">
      <c r="A2887" s="1" t="s">
        <v>13</v>
      </c>
      <c r="B2887" s="2">
        <v>1037</v>
      </c>
      <c r="C2887" s="2">
        <v>31</v>
      </c>
      <c r="D2887" s="1" t="s">
        <v>12</v>
      </c>
      <c r="E2887" s="35"/>
    </row>
    <row r="2888" spans="1:5" x14ac:dyDescent="0.25">
      <c r="A2888" s="1" t="s">
        <v>13</v>
      </c>
      <c r="B2888" s="2">
        <v>1039</v>
      </c>
      <c r="C2888" s="2">
        <v>4</v>
      </c>
      <c r="D2888" s="1" t="s">
        <v>12</v>
      </c>
      <c r="E2888" s="35"/>
    </row>
    <row r="2889" spans="1:5" x14ac:dyDescent="0.25">
      <c r="A2889" s="1" t="s">
        <v>13</v>
      </c>
      <c r="B2889" s="2">
        <v>1040</v>
      </c>
      <c r="C2889" s="2">
        <v>48</v>
      </c>
      <c r="D2889" s="1" t="s">
        <v>12</v>
      </c>
      <c r="E2889" s="35"/>
    </row>
    <row r="2890" spans="1:5" x14ac:dyDescent="0.25">
      <c r="A2890" s="1" t="s">
        <v>13</v>
      </c>
      <c r="B2890" s="2">
        <v>1042</v>
      </c>
      <c r="C2890" s="2">
        <v>8</v>
      </c>
      <c r="D2890" s="1" t="s">
        <v>12</v>
      </c>
      <c r="E2890" s="35"/>
    </row>
    <row r="2891" spans="1:5" x14ac:dyDescent="0.25">
      <c r="A2891" s="1" t="s">
        <v>13</v>
      </c>
      <c r="B2891" s="2">
        <v>1042</v>
      </c>
      <c r="C2891" s="2">
        <v>10</v>
      </c>
      <c r="D2891" s="1" t="s">
        <v>12</v>
      </c>
      <c r="E2891" s="35"/>
    </row>
    <row r="2892" spans="1:5" x14ac:dyDescent="0.25">
      <c r="A2892" s="1" t="s">
        <v>13</v>
      </c>
      <c r="B2892" s="2">
        <v>1045</v>
      </c>
      <c r="C2892" s="2">
        <v>5</v>
      </c>
      <c r="D2892" s="1" t="s">
        <v>12</v>
      </c>
      <c r="E2892" s="35"/>
    </row>
    <row r="2893" spans="1:5" x14ac:dyDescent="0.25">
      <c r="A2893" s="1" t="s">
        <v>13</v>
      </c>
      <c r="B2893" s="2">
        <v>1050</v>
      </c>
      <c r="C2893" s="2">
        <v>47</v>
      </c>
      <c r="D2893" s="1" t="s">
        <v>12</v>
      </c>
      <c r="E2893" s="35"/>
    </row>
    <row r="2894" spans="1:5" x14ac:dyDescent="0.25">
      <c r="A2894" s="1" t="s">
        <v>13</v>
      </c>
      <c r="B2894" s="2">
        <v>1052</v>
      </c>
      <c r="C2894" s="2">
        <v>8</v>
      </c>
      <c r="D2894" s="1" t="s">
        <v>12</v>
      </c>
      <c r="E2894" s="35"/>
    </row>
    <row r="2895" spans="1:5" x14ac:dyDescent="0.25">
      <c r="A2895" s="1" t="s">
        <v>13</v>
      </c>
      <c r="B2895" s="2">
        <v>1052</v>
      </c>
      <c r="C2895" s="2">
        <v>18</v>
      </c>
      <c r="D2895" s="1" t="s">
        <v>12</v>
      </c>
      <c r="E2895" s="35"/>
    </row>
    <row r="2896" spans="1:5" x14ac:dyDescent="0.25">
      <c r="A2896" s="1" t="s">
        <v>13</v>
      </c>
      <c r="B2896" s="2">
        <v>1053</v>
      </c>
      <c r="C2896" s="2">
        <v>25</v>
      </c>
      <c r="D2896" s="1" t="s">
        <v>12</v>
      </c>
      <c r="E2896" s="35"/>
    </row>
    <row r="2897" spans="1:5" x14ac:dyDescent="0.25">
      <c r="A2897" s="1" t="s">
        <v>13</v>
      </c>
      <c r="B2897" s="2">
        <v>1053</v>
      </c>
      <c r="C2897" s="2">
        <v>12</v>
      </c>
      <c r="D2897" s="1" t="s">
        <v>12</v>
      </c>
      <c r="E2897" s="35"/>
    </row>
    <row r="2898" spans="1:5" x14ac:dyDescent="0.25">
      <c r="A2898" s="1" t="s">
        <v>13</v>
      </c>
      <c r="B2898" s="2">
        <v>1056</v>
      </c>
      <c r="C2898" s="2">
        <v>23</v>
      </c>
      <c r="D2898" s="1" t="s">
        <v>12</v>
      </c>
      <c r="E2898" s="35"/>
    </row>
    <row r="2899" spans="1:5" x14ac:dyDescent="0.25">
      <c r="A2899" s="1" t="s">
        <v>13</v>
      </c>
      <c r="B2899" s="2">
        <v>1056</v>
      </c>
      <c r="C2899" s="2">
        <v>28</v>
      </c>
      <c r="D2899" s="1" t="s">
        <v>12</v>
      </c>
      <c r="E2899" s="35"/>
    </row>
    <row r="2900" spans="1:5" x14ac:dyDescent="0.25">
      <c r="A2900" s="1" t="s">
        <v>13</v>
      </c>
      <c r="B2900" s="2">
        <v>1056</v>
      </c>
      <c r="C2900" s="2">
        <v>86</v>
      </c>
      <c r="D2900" s="1" t="s">
        <v>12</v>
      </c>
      <c r="E2900" s="35"/>
    </row>
    <row r="2901" spans="1:5" x14ac:dyDescent="0.25">
      <c r="A2901" s="1" t="s">
        <v>13</v>
      </c>
      <c r="B2901" s="2">
        <v>1058</v>
      </c>
      <c r="C2901" s="2">
        <v>40</v>
      </c>
      <c r="D2901" s="1" t="s">
        <v>12</v>
      </c>
      <c r="E2901" s="35"/>
    </row>
    <row r="2902" spans="1:5" x14ac:dyDescent="0.25">
      <c r="A2902" s="1" t="s">
        <v>13</v>
      </c>
      <c r="B2902" s="2">
        <v>1058</v>
      </c>
      <c r="C2902" s="2">
        <v>26</v>
      </c>
      <c r="D2902" s="1" t="s">
        <v>12</v>
      </c>
      <c r="E2902" s="35"/>
    </row>
    <row r="2903" spans="1:5" x14ac:dyDescent="0.25">
      <c r="A2903" s="1" t="s">
        <v>13</v>
      </c>
      <c r="B2903" s="2">
        <v>1060</v>
      </c>
      <c r="C2903" s="2">
        <v>5</v>
      </c>
      <c r="D2903" s="1" t="s">
        <v>12</v>
      </c>
      <c r="E2903" s="35"/>
    </row>
    <row r="2904" spans="1:5" x14ac:dyDescent="0.25">
      <c r="A2904" s="1" t="s">
        <v>13</v>
      </c>
      <c r="B2904" s="2">
        <v>1061</v>
      </c>
      <c r="C2904" s="2">
        <v>4</v>
      </c>
      <c r="D2904" s="1" t="s">
        <v>12</v>
      </c>
      <c r="E2904" s="35"/>
    </row>
    <row r="2905" spans="1:5" x14ac:dyDescent="0.25">
      <c r="A2905" s="1" t="s">
        <v>13</v>
      </c>
      <c r="B2905" s="2">
        <v>1062</v>
      </c>
      <c r="C2905" s="2">
        <v>21</v>
      </c>
      <c r="D2905" s="1" t="s">
        <v>12</v>
      </c>
      <c r="E2905" s="35"/>
    </row>
    <row r="2906" spans="1:5" x14ac:dyDescent="0.25">
      <c r="A2906" s="1" t="s">
        <v>13</v>
      </c>
      <c r="B2906" s="2">
        <v>1062</v>
      </c>
      <c r="C2906" s="2">
        <v>32</v>
      </c>
      <c r="D2906" s="1" t="s">
        <v>12</v>
      </c>
      <c r="E2906" s="35"/>
    </row>
    <row r="2907" spans="1:5" x14ac:dyDescent="0.25">
      <c r="A2907" s="1" t="s">
        <v>13</v>
      </c>
      <c r="B2907" s="2">
        <v>1063</v>
      </c>
      <c r="C2907" s="2">
        <v>24</v>
      </c>
      <c r="D2907" s="1" t="s">
        <v>12</v>
      </c>
      <c r="E2907" s="35"/>
    </row>
    <row r="2908" spans="1:5" x14ac:dyDescent="0.25">
      <c r="A2908" s="1" t="s">
        <v>13</v>
      </c>
      <c r="B2908" s="2">
        <v>1063</v>
      </c>
      <c r="C2908" s="2">
        <v>7</v>
      </c>
      <c r="D2908" s="1" t="s">
        <v>12</v>
      </c>
      <c r="E2908" s="35"/>
    </row>
    <row r="2909" spans="1:5" x14ac:dyDescent="0.25">
      <c r="A2909" s="1" t="s">
        <v>13</v>
      </c>
      <c r="B2909" s="2">
        <v>1064</v>
      </c>
      <c r="C2909" s="2">
        <v>25</v>
      </c>
      <c r="D2909" s="1" t="s">
        <v>12</v>
      </c>
      <c r="E2909" s="35"/>
    </row>
    <row r="2910" spans="1:5" x14ac:dyDescent="0.25">
      <c r="A2910" s="1" t="s">
        <v>13</v>
      </c>
      <c r="B2910" s="2">
        <v>1065</v>
      </c>
      <c r="C2910" s="2">
        <v>21</v>
      </c>
      <c r="D2910" s="1" t="s">
        <v>12</v>
      </c>
      <c r="E2910" s="35"/>
    </row>
    <row r="2911" spans="1:5" x14ac:dyDescent="0.25">
      <c r="A2911" s="1" t="s">
        <v>13</v>
      </c>
      <c r="B2911" s="2">
        <v>1065</v>
      </c>
      <c r="C2911" s="2">
        <v>30</v>
      </c>
      <c r="D2911" s="1" t="s">
        <v>12</v>
      </c>
      <c r="E2911" s="35"/>
    </row>
    <row r="2912" spans="1:5" x14ac:dyDescent="0.25">
      <c r="A2912" s="1" t="s">
        <v>13</v>
      </c>
      <c r="B2912" s="2">
        <v>1065</v>
      </c>
      <c r="C2912" s="2">
        <v>4</v>
      </c>
      <c r="D2912" s="1" t="s">
        <v>12</v>
      </c>
      <c r="E2912" s="35"/>
    </row>
    <row r="2913" spans="1:5" x14ac:dyDescent="0.25">
      <c r="A2913" s="1" t="s">
        <v>13</v>
      </c>
      <c r="B2913" s="2">
        <v>1066</v>
      </c>
      <c r="C2913" s="2">
        <v>21</v>
      </c>
      <c r="D2913" s="1" t="s">
        <v>12</v>
      </c>
      <c r="E2913" s="35"/>
    </row>
    <row r="2914" spans="1:5" x14ac:dyDescent="0.25">
      <c r="A2914" s="1" t="s">
        <v>13</v>
      </c>
      <c r="B2914" s="2">
        <v>1066</v>
      </c>
      <c r="C2914" s="2">
        <v>24</v>
      </c>
      <c r="D2914" s="1" t="s">
        <v>12</v>
      </c>
      <c r="E2914" s="35"/>
    </row>
    <row r="2915" spans="1:5" x14ac:dyDescent="0.25">
      <c r="A2915" s="1" t="s">
        <v>13</v>
      </c>
      <c r="B2915" s="2">
        <v>1070</v>
      </c>
      <c r="C2915" s="2">
        <v>12</v>
      </c>
      <c r="D2915" s="1" t="s">
        <v>12</v>
      </c>
      <c r="E2915" s="35"/>
    </row>
    <row r="2916" spans="1:5" x14ac:dyDescent="0.25">
      <c r="A2916" s="1" t="s">
        <v>13</v>
      </c>
      <c r="B2916" s="2">
        <v>1070</v>
      </c>
      <c r="C2916" s="2">
        <v>6</v>
      </c>
      <c r="D2916" s="1" t="s">
        <v>12</v>
      </c>
      <c r="E2916" s="35"/>
    </row>
    <row r="2917" spans="1:5" x14ac:dyDescent="0.25">
      <c r="A2917" s="1" t="s">
        <v>13</v>
      </c>
      <c r="B2917" s="2">
        <v>1070</v>
      </c>
      <c r="C2917" s="2">
        <v>11</v>
      </c>
      <c r="D2917" s="1" t="s">
        <v>12</v>
      </c>
      <c r="E2917" s="35"/>
    </row>
    <row r="2918" spans="1:5" x14ac:dyDescent="0.25">
      <c r="A2918" s="1" t="s">
        <v>13</v>
      </c>
      <c r="B2918" s="2">
        <v>1071</v>
      </c>
      <c r="C2918" s="2">
        <v>21</v>
      </c>
      <c r="D2918" s="1" t="s">
        <v>12</v>
      </c>
      <c r="E2918" s="35"/>
    </row>
    <row r="2919" spans="1:5" x14ac:dyDescent="0.25">
      <c r="A2919" s="1" t="s">
        <v>13</v>
      </c>
      <c r="B2919" s="2">
        <v>1071</v>
      </c>
      <c r="C2919" s="2">
        <v>7</v>
      </c>
      <c r="D2919" s="1" t="s">
        <v>12</v>
      </c>
      <c r="E2919" s="35"/>
    </row>
    <row r="2920" spans="1:5" x14ac:dyDescent="0.25">
      <c r="A2920" s="1" t="s">
        <v>13</v>
      </c>
      <c r="B2920" s="2">
        <v>1071</v>
      </c>
      <c r="C2920" s="2">
        <v>10</v>
      </c>
      <c r="D2920" s="1" t="s">
        <v>12</v>
      </c>
      <c r="E2920" s="35"/>
    </row>
    <row r="2921" spans="1:5" x14ac:dyDescent="0.25">
      <c r="A2921" s="1" t="s">
        <v>13</v>
      </c>
      <c r="B2921" s="2">
        <v>1072</v>
      </c>
      <c r="C2921" s="2">
        <v>63</v>
      </c>
      <c r="D2921" s="1" t="s">
        <v>12</v>
      </c>
      <c r="E2921" s="35"/>
    </row>
    <row r="2922" spans="1:5" x14ac:dyDescent="0.25">
      <c r="A2922" s="1" t="s">
        <v>13</v>
      </c>
      <c r="B2922" s="2">
        <v>1073</v>
      </c>
      <c r="C2922" s="2">
        <v>20</v>
      </c>
      <c r="D2922" s="1" t="s">
        <v>12</v>
      </c>
      <c r="E2922" s="35"/>
    </row>
    <row r="2923" spans="1:5" x14ac:dyDescent="0.25">
      <c r="A2923" s="1" t="s">
        <v>13</v>
      </c>
      <c r="B2923" s="2">
        <v>1074</v>
      </c>
      <c r="C2923" s="2">
        <v>25</v>
      </c>
      <c r="D2923" s="1" t="s">
        <v>12</v>
      </c>
      <c r="E2923" s="35"/>
    </row>
    <row r="2924" spans="1:5" x14ac:dyDescent="0.25">
      <c r="A2924" s="1" t="s">
        <v>13</v>
      </c>
      <c r="B2924" s="2">
        <v>1074</v>
      </c>
      <c r="C2924" s="2">
        <v>19</v>
      </c>
      <c r="D2924" s="1" t="s">
        <v>12</v>
      </c>
      <c r="E2924" s="35"/>
    </row>
    <row r="2925" spans="1:5" x14ac:dyDescent="0.25">
      <c r="A2925" s="1" t="s">
        <v>13</v>
      </c>
      <c r="B2925" s="2">
        <v>1075</v>
      </c>
      <c r="C2925" s="2">
        <v>16</v>
      </c>
      <c r="D2925" s="1" t="s">
        <v>12</v>
      </c>
      <c r="E2925" s="35"/>
    </row>
    <row r="2926" spans="1:5" x14ac:dyDescent="0.25">
      <c r="A2926" s="1" t="s">
        <v>13</v>
      </c>
      <c r="B2926" s="2">
        <v>1076</v>
      </c>
      <c r="C2926" s="2">
        <v>54</v>
      </c>
      <c r="D2926" s="1" t="s">
        <v>12</v>
      </c>
      <c r="E2926" s="35"/>
    </row>
    <row r="2927" spans="1:5" x14ac:dyDescent="0.25">
      <c r="A2927" s="1" t="s">
        <v>13</v>
      </c>
      <c r="B2927" s="2">
        <v>1077</v>
      </c>
      <c r="C2927" s="2">
        <v>5</v>
      </c>
      <c r="D2927" s="1" t="s">
        <v>12</v>
      </c>
      <c r="E2927" s="35"/>
    </row>
    <row r="2928" spans="1:5" x14ac:dyDescent="0.25">
      <c r="A2928" s="1" t="s">
        <v>13</v>
      </c>
      <c r="B2928" s="2">
        <v>1078</v>
      </c>
      <c r="C2928" s="2">
        <v>67</v>
      </c>
      <c r="D2928" s="1" t="s">
        <v>12</v>
      </c>
      <c r="E2928" s="35"/>
    </row>
    <row r="2929" spans="1:5" x14ac:dyDescent="0.25">
      <c r="A2929" s="1" t="s">
        <v>13</v>
      </c>
      <c r="B2929" s="2">
        <v>1078</v>
      </c>
      <c r="C2929" s="2">
        <v>4</v>
      </c>
      <c r="D2929" s="1" t="s">
        <v>12</v>
      </c>
      <c r="E2929" s="35"/>
    </row>
    <row r="2930" spans="1:5" x14ac:dyDescent="0.25">
      <c r="A2930" s="1" t="s">
        <v>13</v>
      </c>
      <c r="B2930" s="2">
        <v>1079</v>
      </c>
      <c r="C2930" s="2">
        <v>21</v>
      </c>
      <c r="D2930" s="1" t="s">
        <v>12</v>
      </c>
      <c r="E2930" s="35"/>
    </row>
    <row r="2931" spans="1:5" x14ac:dyDescent="0.25">
      <c r="A2931" s="1" t="s">
        <v>13</v>
      </c>
      <c r="B2931" s="2">
        <v>1079</v>
      </c>
      <c r="C2931" s="2">
        <v>29</v>
      </c>
      <c r="D2931" s="1" t="s">
        <v>12</v>
      </c>
      <c r="E2931" s="35"/>
    </row>
    <row r="2932" spans="1:5" x14ac:dyDescent="0.25">
      <c r="A2932" s="1" t="s">
        <v>13</v>
      </c>
      <c r="B2932" s="2">
        <v>1079</v>
      </c>
      <c r="C2932" s="2">
        <v>4</v>
      </c>
      <c r="D2932" s="1" t="s">
        <v>12</v>
      </c>
      <c r="E2932" s="35"/>
    </row>
    <row r="2933" spans="1:5" x14ac:dyDescent="0.25">
      <c r="A2933" s="1" t="s">
        <v>13</v>
      </c>
      <c r="B2933" s="2">
        <v>1079</v>
      </c>
      <c r="C2933" s="2">
        <v>4</v>
      </c>
      <c r="D2933" s="1" t="s">
        <v>12</v>
      </c>
      <c r="E2933" s="35"/>
    </row>
    <row r="2934" spans="1:5" x14ac:dyDescent="0.25">
      <c r="A2934" s="1" t="s">
        <v>13</v>
      </c>
      <c r="B2934" s="2">
        <v>1082</v>
      </c>
      <c r="C2934" s="2">
        <v>35</v>
      </c>
      <c r="D2934" s="1" t="s">
        <v>12</v>
      </c>
      <c r="E2934" s="35"/>
    </row>
    <row r="2935" spans="1:5" x14ac:dyDescent="0.25">
      <c r="A2935" s="1" t="s">
        <v>13</v>
      </c>
      <c r="B2935" s="2">
        <v>1087</v>
      </c>
      <c r="C2935" s="2">
        <v>33</v>
      </c>
      <c r="D2935" s="1" t="s">
        <v>12</v>
      </c>
      <c r="E2935" s="35"/>
    </row>
    <row r="2936" spans="1:5" x14ac:dyDescent="0.25">
      <c r="A2936" s="1" t="s">
        <v>13</v>
      </c>
      <c r="B2936" s="2">
        <v>1087</v>
      </c>
      <c r="C2936" s="2">
        <v>20</v>
      </c>
      <c r="D2936" s="1" t="s">
        <v>12</v>
      </c>
      <c r="E2936" s="35"/>
    </row>
    <row r="2937" spans="1:5" x14ac:dyDescent="0.25">
      <c r="A2937" s="1" t="s">
        <v>13</v>
      </c>
      <c r="B2937" s="2">
        <v>1087</v>
      </c>
      <c r="C2937" s="2">
        <v>6</v>
      </c>
      <c r="D2937" s="1" t="s">
        <v>12</v>
      </c>
      <c r="E2937" s="35"/>
    </row>
    <row r="2938" spans="1:5" x14ac:dyDescent="0.25">
      <c r="A2938" s="1" t="s">
        <v>13</v>
      </c>
      <c r="B2938" s="2">
        <v>1088</v>
      </c>
      <c r="C2938" s="2">
        <v>30</v>
      </c>
      <c r="D2938" s="1" t="s">
        <v>12</v>
      </c>
      <c r="E2938" s="35"/>
    </row>
    <row r="2939" spans="1:5" x14ac:dyDescent="0.25">
      <c r="A2939" s="1" t="s">
        <v>13</v>
      </c>
      <c r="B2939" s="2">
        <v>1088</v>
      </c>
      <c r="C2939" s="2">
        <v>35</v>
      </c>
      <c r="D2939" s="1" t="s">
        <v>12</v>
      </c>
      <c r="E2939" s="35"/>
    </row>
    <row r="2940" spans="1:5" x14ac:dyDescent="0.25">
      <c r="A2940" s="1" t="s">
        <v>13</v>
      </c>
      <c r="B2940" s="2">
        <v>1088</v>
      </c>
      <c r="C2940" s="2">
        <v>12</v>
      </c>
      <c r="D2940" s="1" t="s">
        <v>12</v>
      </c>
      <c r="E2940" s="35"/>
    </row>
    <row r="2941" spans="1:5" x14ac:dyDescent="0.25">
      <c r="A2941" s="1" t="s">
        <v>13</v>
      </c>
      <c r="B2941" s="2">
        <v>1089</v>
      </c>
      <c r="C2941" s="2">
        <v>22</v>
      </c>
      <c r="D2941" s="1" t="s">
        <v>12</v>
      </c>
      <c r="E2941" s="35"/>
    </row>
    <row r="2942" spans="1:5" x14ac:dyDescent="0.25">
      <c r="A2942" s="1" t="s">
        <v>13</v>
      </c>
      <c r="B2942" s="2">
        <v>1090</v>
      </c>
      <c r="C2942" s="2">
        <v>35</v>
      </c>
      <c r="D2942" s="1" t="s">
        <v>12</v>
      </c>
      <c r="E2942" s="35"/>
    </row>
    <row r="2943" spans="1:5" x14ac:dyDescent="0.25">
      <c r="A2943" s="1" t="s">
        <v>13</v>
      </c>
      <c r="B2943" s="2">
        <v>1090</v>
      </c>
      <c r="C2943" s="2">
        <v>24</v>
      </c>
      <c r="D2943" s="1" t="s">
        <v>12</v>
      </c>
      <c r="E2943" s="35"/>
    </row>
    <row r="2944" spans="1:5" x14ac:dyDescent="0.25">
      <c r="A2944" s="1" t="s">
        <v>13</v>
      </c>
      <c r="B2944" s="2">
        <v>1090</v>
      </c>
      <c r="C2944" s="2">
        <v>6</v>
      </c>
      <c r="D2944" s="1" t="s">
        <v>12</v>
      </c>
      <c r="E2944" s="35"/>
    </row>
    <row r="2945" spans="1:5" x14ac:dyDescent="0.25">
      <c r="A2945" s="1" t="s">
        <v>13</v>
      </c>
      <c r="B2945" s="2">
        <v>1090</v>
      </c>
      <c r="C2945" s="2">
        <v>19</v>
      </c>
      <c r="D2945" s="1" t="s">
        <v>12</v>
      </c>
      <c r="E2945" s="35"/>
    </row>
    <row r="2946" spans="1:5" x14ac:dyDescent="0.25">
      <c r="A2946" s="1" t="s">
        <v>13</v>
      </c>
      <c r="B2946" s="2">
        <v>1092</v>
      </c>
      <c r="C2946" s="2">
        <v>20</v>
      </c>
      <c r="D2946" s="1" t="s">
        <v>12</v>
      </c>
      <c r="E2946" s="35"/>
    </row>
    <row r="2947" spans="1:5" x14ac:dyDescent="0.25">
      <c r="A2947" s="1" t="s">
        <v>13</v>
      </c>
      <c r="B2947" s="2">
        <v>1094</v>
      </c>
      <c r="C2947" s="2">
        <v>23</v>
      </c>
      <c r="D2947" s="1" t="s">
        <v>12</v>
      </c>
      <c r="E2947" s="35"/>
    </row>
    <row r="2948" spans="1:5" x14ac:dyDescent="0.25">
      <c r="A2948" s="1" t="s">
        <v>13</v>
      </c>
      <c r="B2948" s="2">
        <v>1094</v>
      </c>
      <c r="C2948" s="2">
        <v>26</v>
      </c>
      <c r="D2948" s="1" t="s">
        <v>12</v>
      </c>
      <c r="E2948" s="35"/>
    </row>
    <row r="2949" spans="1:5" x14ac:dyDescent="0.25">
      <c r="A2949" s="1" t="s">
        <v>13</v>
      </c>
      <c r="B2949" s="2">
        <v>1094</v>
      </c>
      <c r="C2949" s="2">
        <v>12</v>
      </c>
      <c r="D2949" s="1" t="s">
        <v>12</v>
      </c>
      <c r="E2949" s="35"/>
    </row>
    <row r="2950" spans="1:5" x14ac:dyDescent="0.25">
      <c r="A2950" s="1" t="s">
        <v>13</v>
      </c>
      <c r="B2950" s="2">
        <v>1095</v>
      </c>
      <c r="C2950" s="2">
        <v>68</v>
      </c>
      <c r="D2950" s="1" t="s">
        <v>12</v>
      </c>
      <c r="E2950" s="35"/>
    </row>
    <row r="2951" spans="1:5" x14ac:dyDescent="0.25">
      <c r="A2951" s="1" t="s">
        <v>13</v>
      </c>
      <c r="B2951" s="2">
        <v>1096</v>
      </c>
      <c r="C2951" s="2">
        <v>20</v>
      </c>
      <c r="D2951" s="1" t="s">
        <v>12</v>
      </c>
      <c r="E2951" s="35"/>
    </row>
    <row r="2952" spans="1:5" x14ac:dyDescent="0.25">
      <c r="A2952" s="1" t="s">
        <v>13</v>
      </c>
      <c r="B2952" s="2">
        <v>1096</v>
      </c>
      <c r="C2952" s="2">
        <v>20</v>
      </c>
      <c r="D2952" s="1" t="s">
        <v>12</v>
      </c>
      <c r="E2952" s="35"/>
    </row>
    <row r="2953" spans="1:5" x14ac:dyDescent="0.25">
      <c r="A2953" s="1" t="s">
        <v>13</v>
      </c>
      <c r="B2953" s="2">
        <v>1097</v>
      </c>
      <c r="C2953" s="2">
        <v>21</v>
      </c>
      <c r="D2953" s="1" t="s">
        <v>12</v>
      </c>
      <c r="E2953" s="35"/>
    </row>
    <row r="2954" spans="1:5" x14ac:dyDescent="0.25">
      <c r="A2954" s="1" t="s">
        <v>13</v>
      </c>
      <c r="B2954" s="2">
        <v>1097</v>
      </c>
      <c r="C2954" s="2">
        <v>77</v>
      </c>
      <c r="D2954" s="1" t="s">
        <v>12</v>
      </c>
      <c r="E2954" s="35"/>
    </row>
    <row r="2955" spans="1:5" x14ac:dyDescent="0.25">
      <c r="A2955" s="1" t="s">
        <v>13</v>
      </c>
      <c r="B2955" s="2">
        <v>1101</v>
      </c>
      <c r="C2955" s="2">
        <v>23</v>
      </c>
      <c r="D2955" s="1" t="s">
        <v>12</v>
      </c>
      <c r="E2955" s="35"/>
    </row>
    <row r="2956" spans="1:5" x14ac:dyDescent="0.25">
      <c r="A2956" s="1" t="s">
        <v>13</v>
      </c>
      <c r="B2956" s="2">
        <v>1101</v>
      </c>
      <c r="C2956" s="2">
        <v>13</v>
      </c>
      <c r="D2956" s="1" t="s">
        <v>12</v>
      </c>
      <c r="E2956" s="35"/>
    </row>
    <row r="2957" spans="1:5" x14ac:dyDescent="0.25">
      <c r="A2957" s="1" t="s">
        <v>13</v>
      </c>
      <c r="B2957" s="2">
        <v>1102</v>
      </c>
      <c r="C2957" s="2">
        <v>38</v>
      </c>
      <c r="D2957" s="1" t="s">
        <v>12</v>
      </c>
      <c r="E2957" s="35"/>
    </row>
    <row r="2958" spans="1:5" x14ac:dyDescent="0.25">
      <c r="A2958" s="1" t="s">
        <v>13</v>
      </c>
      <c r="B2958" s="2">
        <v>1104</v>
      </c>
      <c r="C2958" s="2">
        <v>38</v>
      </c>
      <c r="D2958" s="1" t="s">
        <v>12</v>
      </c>
      <c r="E2958" s="35"/>
    </row>
    <row r="2959" spans="1:5" x14ac:dyDescent="0.25">
      <c r="A2959" s="1" t="s">
        <v>13</v>
      </c>
      <c r="B2959" s="2">
        <v>1105</v>
      </c>
      <c r="C2959" s="2">
        <v>34</v>
      </c>
      <c r="D2959" s="1" t="s">
        <v>12</v>
      </c>
      <c r="E2959" s="35"/>
    </row>
    <row r="2960" spans="1:5" x14ac:dyDescent="0.25">
      <c r="A2960" s="1" t="s">
        <v>13</v>
      </c>
      <c r="B2960" s="2">
        <v>1107</v>
      </c>
      <c r="C2960" s="2">
        <v>22</v>
      </c>
      <c r="D2960" s="1" t="s">
        <v>12</v>
      </c>
      <c r="E2960" s="35"/>
    </row>
    <row r="2961" spans="1:5" x14ac:dyDescent="0.25">
      <c r="A2961" s="1" t="s">
        <v>13</v>
      </c>
      <c r="B2961" s="2">
        <v>1108</v>
      </c>
      <c r="C2961" s="2">
        <v>37</v>
      </c>
      <c r="D2961" s="1" t="s">
        <v>12</v>
      </c>
      <c r="E2961" s="35"/>
    </row>
    <row r="2962" spans="1:5" x14ac:dyDescent="0.25">
      <c r="A2962" s="1" t="s">
        <v>13</v>
      </c>
      <c r="B2962" s="2">
        <v>1108</v>
      </c>
      <c r="C2962" s="2">
        <v>43</v>
      </c>
      <c r="D2962" s="1" t="s">
        <v>12</v>
      </c>
      <c r="E2962" s="35"/>
    </row>
    <row r="2963" spans="1:5" x14ac:dyDescent="0.25">
      <c r="A2963" s="1" t="s">
        <v>13</v>
      </c>
      <c r="B2963" s="2">
        <v>1109</v>
      </c>
      <c r="C2963" s="2">
        <v>13</v>
      </c>
      <c r="D2963" s="1" t="s">
        <v>12</v>
      </c>
      <c r="E2963" s="35"/>
    </row>
    <row r="2964" spans="1:5" x14ac:dyDescent="0.25">
      <c r="A2964" s="1" t="s">
        <v>13</v>
      </c>
      <c r="B2964" s="2">
        <v>1110</v>
      </c>
      <c r="C2964" s="2">
        <v>11</v>
      </c>
      <c r="D2964" s="1" t="s">
        <v>12</v>
      </c>
      <c r="E2964" s="35"/>
    </row>
    <row r="2965" spans="1:5" x14ac:dyDescent="0.25">
      <c r="A2965" s="1" t="s">
        <v>13</v>
      </c>
      <c r="B2965" s="2">
        <v>1111</v>
      </c>
      <c r="C2965" s="2">
        <v>5</v>
      </c>
      <c r="D2965" s="1" t="s">
        <v>12</v>
      </c>
      <c r="E2965" s="35"/>
    </row>
    <row r="2966" spans="1:5" x14ac:dyDescent="0.25">
      <c r="A2966" s="1" t="s">
        <v>13</v>
      </c>
      <c r="B2966" s="2">
        <v>1112</v>
      </c>
      <c r="C2966" s="2">
        <v>6</v>
      </c>
      <c r="D2966" s="1" t="s">
        <v>12</v>
      </c>
      <c r="E2966" s="35"/>
    </row>
    <row r="2967" spans="1:5" x14ac:dyDescent="0.25">
      <c r="A2967" s="1" t="s">
        <v>13</v>
      </c>
      <c r="B2967" s="2">
        <v>1112</v>
      </c>
      <c r="C2967" s="2">
        <v>7</v>
      </c>
      <c r="D2967" s="1" t="s">
        <v>12</v>
      </c>
      <c r="E2967" s="35"/>
    </row>
    <row r="2968" spans="1:5" x14ac:dyDescent="0.25">
      <c r="A2968" s="1" t="s">
        <v>13</v>
      </c>
      <c r="B2968" s="2">
        <v>1114</v>
      </c>
      <c r="C2968" s="2">
        <v>13</v>
      </c>
      <c r="D2968" s="1" t="s">
        <v>12</v>
      </c>
      <c r="E2968" s="35"/>
    </row>
    <row r="2969" spans="1:5" x14ac:dyDescent="0.25">
      <c r="A2969" s="1" t="s">
        <v>13</v>
      </c>
      <c r="B2969" s="2">
        <v>1116</v>
      </c>
      <c r="C2969" s="2">
        <v>17</v>
      </c>
      <c r="D2969" s="1" t="s">
        <v>12</v>
      </c>
      <c r="E2969" s="35"/>
    </row>
    <row r="2970" spans="1:5" x14ac:dyDescent="0.25">
      <c r="A2970" s="1" t="s">
        <v>13</v>
      </c>
      <c r="B2970" s="2">
        <v>1117</v>
      </c>
      <c r="C2970" s="2">
        <v>45</v>
      </c>
      <c r="D2970" s="1" t="s">
        <v>12</v>
      </c>
      <c r="E2970" s="35"/>
    </row>
    <row r="2971" spans="1:5" x14ac:dyDescent="0.25">
      <c r="A2971" s="1" t="s">
        <v>13</v>
      </c>
      <c r="B2971" s="2">
        <v>1117</v>
      </c>
      <c r="C2971" s="2">
        <v>9</v>
      </c>
      <c r="D2971" s="1" t="s">
        <v>12</v>
      </c>
      <c r="E2971" s="35"/>
    </row>
    <row r="2972" spans="1:5" x14ac:dyDescent="0.25">
      <c r="A2972" s="1" t="s">
        <v>13</v>
      </c>
      <c r="B2972" s="2">
        <v>1118</v>
      </c>
      <c r="C2972" s="2">
        <v>20</v>
      </c>
      <c r="D2972" s="1" t="s">
        <v>12</v>
      </c>
      <c r="E2972" s="35"/>
    </row>
    <row r="2973" spans="1:5" x14ac:dyDescent="0.25">
      <c r="A2973" s="1" t="s">
        <v>13</v>
      </c>
      <c r="B2973" s="2">
        <v>1120</v>
      </c>
      <c r="C2973" s="2">
        <v>23</v>
      </c>
      <c r="D2973" s="1" t="s">
        <v>12</v>
      </c>
      <c r="E2973" s="35"/>
    </row>
    <row r="2974" spans="1:5" x14ac:dyDescent="0.25">
      <c r="A2974" s="1" t="s">
        <v>13</v>
      </c>
      <c r="B2974" s="2">
        <v>1120</v>
      </c>
      <c r="C2974" s="2">
        <v>6</v>
      </c>
      <c r="D2974" s="1" t="s">
        <v>12</v>
      </c>
      <c r="E2974" s="35"/>
    </row>
    <row r="2975" spans="1:5" x14ac:dyDescent="0.25">
      <c r="A2975" s="1" t="s">
        <v>13</v>
      </c>
      <c r="B2975" s="2">
        <v>1121</v>
      </c>
      <c r="C2975" s="2">
        <v>8</v>
      </c>
      <c r="D2975" s="1" t="s">
        <v>12</v>
      </c>
      <c r="E2975" s="35"/>
    </row>
    <row r="2976" spans="1:5" x14ac:dyDescent="0.25">
      <c r="A2976" s="1" t="s">
        <v>13</v>
      </c>
      <c r="B2976" s="2">
        <v>1124</v>
      </c>
      <c r="C2976" s="2">
        <v>32</v>
      </c>
      <c r="D2976" s="1" t="s">
        <v>12</v>
      </c>
      <c r="E2976" s="35"/>
    </row>
    <row r="2977" spans="1:5" x14ac:dyDescent="0.25">
      <c r="A2977" s="1" t="s">
        <v>13</v>
      </c>
      <c r="B2977" s="2">
        <v>1125</v>
      </c>
      <c r="C2977" s="2">
        <v>8</v>
      </c>
      <c r="D2977" s="1" t="s">
        <v>12</v>
      </c>
      <c r="E2977" s="35"/>
    </row>
    <row r="2978" spans="1:5" x14ac:dyDescent="0.25">
      <c r="A2978" s="1" t="s">
        <v>13</v>
      </c>
      <c r="B2978" s="2">
        <v>1127</v>
      </c>
      <c r="C2978" s="2">
        <v>10</v>
      </c>
      <c r="D2978" s="1" t="s">
        <v>12</v>
      </c>
      <c r="E2978" s="35"/>
    </row>
    <row r="2979" spans="1:5" x14ac:dyDescent="0.25">
      <c r="A2979" s="1" t="s">
        <v>13</v>
      </c>
      <c r="B2979" s="2">
        <v>1127</v>
      </c>
      <c r="C2979" s="2">
        <v>7</v>
      </c>
      <c r="D2979" s="1" t="s">
        <v>12</v>
      </c>
      <c r="E2979" s="35"/>
    </row>
    <row r="2980" spans="1:5" x14ac:dyDescent="0.25">
      <c r="A2980" s="1" t="s">
        <v>13</v>
      </c>
      <c r="B2980" s="2">
        <v>1128</v>
      </c>
      <c r="C2980" s="2">
        <v>34</v>
      </c>
      <c r="D2980" s="1" t="s">
        <v>12</v>
      </c>
      <c r="E2980" s="35"/>
    </row>
    <row r="2981" spans="1:5" x14ac:dyDescent="0.25">
      <c r="A2981" s="1" t="s">
        <v>13</v>
      </c>
      <c r="B2981" s="2">
        <v>1129</v>
      </c>
      <c r="C2981" s="2">
        <v>20</v>
      </c>
      <c r="D2981" s="1" t="s">
        <v>12</v>
      </c>
      <c r="E2981" s="35"/>
    </row>
    <row r="2982" spans="1:5" x14ac:dyDescent="0.25">
      <c r="A2982" s="1" t="s">
        <v>13</v>
      </c>
      <c r="B2982" s="2">
        <v>1129</v>
      </c>
      <c r="C2982" s="2">
        <v>22</v>
      </c>
      <c r="D2982" s="1" t="s">
        <v>12</v>
      </c>
      <c r="E2982" s="35"/>
    </row>
    <row r="2983" spans="1:5" x14ac:dyDescent="0.25">
      <c r="A2983" s="1" t="s">
        <v>13</v>
      </c>
      <c r="B2983" s="2">
        <v>1129</v>
      </c>
      <c r="C2983" s="2">
        <v>30</v>
      </c>
      <c r="D2983" s="1" t="s">
        <v>12</v>
      </c>
      <c r="E2983" s="35"/>
    </row>
    <row r="2984" spans="1:5" x14ac:dyDescent="0.25">
      <c r="A2984" s="1" t="s">
        <v>13</v>
      </c>
      <c r="B2984" s="2">
        <v>1132</v>
      </c>
      <c r="C2984" s="2">
        <v>34</v>
      </c>
      <c r="D2984" s="1" t="s">
        <v>12</v>
      </c>
      <c r="E2984" s="35"/>
    </row>
    <row r="2985" spans="1:5" x14ac:dyDescent="0.25">
      <c r="A2985" s="1" t="s">
        <v>13</v>
      </c>
      <c r="B2985" s="2">
        <v>1134</v>
      </c>
      <c r="C2985" s="2">
        <v>28</v>
      </c>
      <c r="D2985" s="1" t="s">
        <v>12</v>
      </c>
      <c r="E2985" s="35"/>
    </row>
    <row r="2986" spans="1:5" x14ac:dyDescent="0.25">
      <c r="A2986" s="1" t="s">
        <v>13</v>
      </c>
      <c r="B2986" s="2">
        <v>1136</v>
      </c>
      <c r="C2986" s="2">
        <v>32</v>
      </c>
      <c r="D2986" s="1" t="s">
        <v>12</v>
      </c>
      <c r="E2986" s="35"/>
    </row>
    <row r="2987" spans="1:5" x14ac:dyDescent="0.25">
      <c r="A2987" s="1" t="s">
        <v>13</v>
      </c>
      <c r="B2987" s="2">
        <v>1138</v>
      </c>
      <c r="C2987" s="2">
        <v>22</v>
      </c>
      <c r="D2987" s="1" t="s">
        <v>12</v>
      </c>
      <c r="E2987" s="35"/>
    </row>
    <row r="2988" spans="1:5" x14ac:dyDescent="0.25">
      <c r="A2988" s="1" t="s">
        <v>13</v>
      </c>
      <c r="B2988" s="2">
        <v>1140</v>
      </c>
      <c r="C2988" s="2">
        <v>16</v>
      </c>
      <c r="D2988" s="1" t="s">
        <v>12</v>
      </c>
      <c r="E2988" s="35"/>
    </row>
    <row r="2989" spans="1:5" x14ac:dyDescent="0.25">
      <c r="A2989" s="1" t="s">
        <v>13</v>
      </c>
      <c r="B2989" s="2">
        <v>1140</v>
      </c>
      <c r="C2989" s="2">
        <v>46</v>
      </c>
      <c r="D2989" s="1" t="s">
        <v>12</v>
      </c>
      <c r="E2989" s="35"/>
    </row>
    <row r="2990" spans="1:5" x14ac:dyDescent="0.25">
      <c r="A2990" s="1" t="s">
        <v>13</v>
      </c>
      <c r="B2990" s="2">
        <v>1142</v>
      </c>
      <c r="C2990" s="2">
        <v>20</v>
      </c>
      <c r="D2990" s="1" t="s">
        <v>12</v>
      </c>
      <c r="E2990" s="35"/>
    </row>
    <row r="2991" spans="1:5" x14ac:dyDescent="0.25">
      <c r="A2991" s="1" t="s">
        <v>13</v>
      </c>
      <c r="B2991" s="2">
        <v>1144</v>
      </c>
      <c r="C2991" s="2">
        <v>30</v>
      </c>
      <c r="D2991" s="1" t="s">
        <v>12</v>
      </c>
      <c r="E2991" s="35"/>
    </row>
    <row r="2992" spans="1:5" x14ac:dyDescent="0.25">
      <c r="A2992" s="1" t="s">
        <v>13</v>
      </c>
      <c r="B2992" s="2">
        <v>1145</v>
      </c>
      <c r="C2992" s="2">
        <v>24</v>
      </c>
      <c r="D2992" s="1" t="s">
        <v>12</v>
      </c>
      <c r="E2992" s="35"/>
    </row>
    <row r="2993" spans="1:5" x14ac:dyDescent="0.25">
      <c r="A2993" s="1" t="s">
        <v>13</v>
      </c>
      <c r="B2993" s="2">
        <v>1147</v>
      </c>
      <c r="C2993" s="2">
        <v>55</v>
      </c>
      <c r="D2993" s="1" t="s">
        <v>12</v>
      </c>
      <c r="E2993" s="35"/>
    </row>
    <row r="2994" spans="1:5" x14ac:dyDescent="0.25">
      <c r="A2994" s="1" t="s">
        <v>13</v>
      </c>
      <c r="B2994" s="2">
        <v>1148</v>
      </c>
      <c r="C2994" s="2">
        <v>21</v>
      </c>
      <c r="D2994" s="1" t="s">
        <v>12</v>
      </c>
      <c r="E2994" s="35"/>
    </row>
    <row r="2995" spans="1:5" x14ac:dyDescent="0.25">
      <c r="A2995" s="1" t="s">
        <v>13</v>
      </c>
      <c r="B2995" s="2">
        <v>1148</v>
      </c>
      <c r="C2995" s="2">
        <v>32</v>
      </c>
      <c r="D2995" s="1" t="s">
        <v>12</v>
      </c>
      <c r="E2995" s="35"/>
    </row>
    <row r="2996" spans="1:5" x14ac:dyDescent="0.25">
      <c r="A2996" s="1" t="s">
        <v>13</v>
      </c>
      <c r="B2996" s="2">
        <v>1148</v>
      </c>
      <c r="C2996" s="2">
        <v>8</v>
      </c>
      <c r="D2996" s="1" t="s">
        <v>12</v>
      </c>
      <c r="E2996" s="35"/>
    </row>
    <row r="2997" spans="1:5" x14ac:dyDescent="0.25">
      <c r="A2997" s="1" t="s">
        <v>13</v>
      </c>
      <c r="B2997" s="2">
        <v>1149</v>
      </c>
      <c r="C2997" s="2">
        <v>22</v>
      </c>
      <c r="D2997" s="1" t="s">
        <v>12</v>
      </c>
      <c r="E2997" s="35"/>
    </row>
    <row r="2998" spans="1:5" x14ac:dyDescent="0.25">
      <c r="A2998" s="1" t="s">
        <v>13</v>
      </c>
      <c r="B2998" s="2">
        <v>1150</v>
      </c>
      <c r="C2998" s="2">
        <v>24</v>
      </c>
      <c r="D2998" s="1" t="s">
        <v>12</v>
      </c>
      <c r="E2998" s="35"/>
    </row>
    <row r="2999" spans="1:5" x14ac:dyDescent="0.25">
      <c r="A2999" s="1" t="s">
        <v>13</v>
      </c>
      <c r="B2999" s="2">
        <v>1152</v>
      </c>
      <c r="C2999" s="2">
        <v>4</v>
      </c>
      <c r="D2999" s="1" t="s">
        <v>12</v>
      </c>
      <c r="E2999" s="35"/>
    </row>
    <row r="3000" spans="1:5" x14ac:dyDescent="0.25">
      <c r="A3000" s="1" t="s">
        <v>13</v>
      </c>
      <c r="B3000" s="2">
        <v>1153</v>
      </c>
      <c r="C3000" s="2">
        <v>16</v>
      </c>
      <c r="D3000" s="1" t="s">
        <v>12</v>
      </c>
      <c r="E3000" s="35"/>
    </row>
    <row r="3001" spans="1:5" x14ac:dyDescent="0.25">
      <c r="A3001" s="1" t="s">
        <v>13</v>
      </c>
      <c r="B3001" s="2">
        <v>1154</v>
      </c>
      <c r="C3001" s="2">
        <v>95</v>
      </c>
      <c r="D3001" s="1" t="s">
        <v>12</v>
      </c>
      <c r="E3001" s="35"/>
    </row>
    <row r="3002" spans="1:5" x14ac:dyDescent="0.25">
      <c r="A3002" s="1" t="s">
        <v>13</v>
      </c>
      <c r="B3002" s="2">
        <v>1155</v>
      </c>
      <c r="C3002" s="2">
        <v>22</v>
      </c>
      <c r="D3002" s="1" t="s">
        <v>12</v>
      </c>
      <c r="E3002" s="35"/>
    </row>
    <row r="3003" spans="1:5" x14ac:dyDescent="0.25">
      <c r="A3003" s="1" t="s">
        <v>13</v>
      </c>
      <c r="B3003" s="2">
        <v>1156</v>
      </c>
      <c r="C3003" s="2">
        <v>32</v>
      </c>
      <c r="D3003" s="1" t="s">
        <v>12</v>
      </c>
      <c r="E3003" s="35"/>
    </row>
    <row r="3004" spans="1:5" x14ac:dyDescent="0.25">
      <c r="A3004" s="1" t="s">
        <v>13</v>
      </c>
      <c r="B3004" s="2">
        <v>1158</v>
      </c>
      <c r="C3004" s="2">
        <v>69</v>
      </c>
      <c r="D3004" s="1" t="s">
        <v>12</v>
      </c>
      <c r="E3004" s="35"/>
    </row>
    <row r="3005" spans="1:5" x14ac:dyDescent="0.25">
      <c r="A3005" s="1" t="s">
        <v>13</v>
      </c>
      <c r="B3005" s="2">
        <v>1159</v>
      </c>
      <c r="C3005" s="2">
        <v>16</v>
      </c>
      <c r="D3005" s="1" t="s">
        <v>12</v>
      </c>
      <c r="E3005" s="35"/>
    </row>
    <row r="3006" spans="1:5" x14ac:dyDescent="0.25">
      <c r="A3006" s="1" t="s">
        <v>13</v>
      </c>
      <c r="B3006" s="2">
        <v>1160</v>
      </c>
      <c r="C3006" s="2">
        <v>90</v>
      </c>
      <c r="D3006" s="1" t="s">
        <v>12</v>
      </c>
      <c r="E3006" s="35"/>
    </row>
    <row r="3007" spans="1:5" x14ac:dyDescent="0.25">
      <c r="A3007" s="1" t="s">
        <v>13</v>
      </c>
      <c r="B3007" s="2">
        <v>1160</v>
      </c>
      <c r="C3007" s="2">
        <v>6</v>
      </c>
      <c r="D3007" s="1" t="s">
        <v>12</v>
      </c>
      <c r="E3007" s="35"/>
    </row>
    <row r="3008" spans="1:5" x14ac:dyDescent="0.25">
      <c r="A3008" s="1" t="s">
        <v>13</v>
      </c>
      <c r="B3008" s="2">
        <v>1161</v>
      </c>
      <c r="C3008" s="2">
        <v>20</v>
      </c>
      <c r="D3008" s="1" t="s">
        <v>12</v>
      </c>
      <c r="E3008" s="35"/>
    </row>
    <row r="3009" spans="1:5" x14ac:dyDescent="0.25">
      <c r="A3009" s="1" t="s">
        <v>13</v>
      </c>
      <c r="B3009" s="2">
        <v>1161</v>
      </c>
      <c r="C3009" s="2">
        <v>5</v>
      </c>
      <c r="D3009" s="1" t="s">
        <v>12</v>
      </c>
      <c r="E3009" s="35"/>
    </row>
    <row r="3010" spans="1:5" x14ac:dyDescent="0.25">
      <c r="A3010" s="1" t="s">
        <v>13</v>
      </c>
      <c r="B3010" s="2">
        <v>1163</v>
      </c>
      <c r="C3010" s="2">
        <v>20</v>
      </c>
      <c r="D3010" s="1" t="s">
        <v>12</v>
      </c>
      <c r="E3010" s="35"/>
    </row>
    <row r="3011" spans="1:5" x14ac:dyDescent="0.25">
      <c r="A3011" s="1" t="s">
        <v>13</v>
      </c>
      <c r="B3011" s="2">
        <v>1164</v>
      </c>
      <c r="C3011" s="2">
        <v>20</v>
      </c>
      <c r="D3011" s="1" t="s">
        <v>12</v>
      </c>
      <c r="E3011" s="35"/>
    </row>
    <row r="3012" spans="1:5" x14ac:dyDescent="0.25">
      <c r="A3012" s="1" t="s">
        <v>13</v>
      </c>
      <c r="B3012" s="2">
        <v>1167</v>
      </c>
      <c r="C3012" s="2">
        <v>36</v>
      </c>
      <c r="D3012" s="1" t="s">
        <v>12</v>
      </c>
      <c r="E3012" s="35"/>
    </row>
    <row r="3013" spans="1:5" x14ac:dyDescent="0.25">
      <c r="A3013" s="1" t="s">
        <v>13</v>
      </c>
      <c r="B3013" s="2">
        <v>1168</v>
      </c>
      <c r="C3013" s="2">
        <v>3</v>
      </c>
      <c r="D3013" s="1" t="s">
        <v>12</v>
      </c>
      <c r="E3013" s="35"/>
    </row>
    <row r="3014" spans="1:5" x14ac:dyDescent="0.25">
      <c r="A3014" s="1" t="s">
        <v>13</v>
      </c>
      <c r="B3014" s="2">
        <v>1169</v>
      </c>
      <c r="C3014" s="2">
        <v>3</v>
      </c>
      <c r="D3014" s="1" t="s">
        <v>12</v>
      </c>
      <c r="E3014" s="35"/>
    </row>
    <row r="3015" spans="1:5" x14ac:dyDescent="0.25">
      <c r="A3015" s="1" t="s">
        <v>13</v>
      </c>
      <c r="B3015" s="2">
        <v>1170</v>
      </c>
      <c r="C3015" s="2">
        <v>13</v>
      </c>
      <c r="D3015" s="1" t="s">
        <v>12</v>
      </c>
      <c r="E3015" s="35"/>
    </row>
    <row r="3016" spans="1:5" x14ac:dyDescent="0.25">
      <c r="A3016" s="1" t="s">
        <v>13</v>
      </c>
      <c r="B3016" s="2">
        <v>1172</v>
      </c>
      <c r="C3016" s="2">
        <v>34</v>
      </c>
      <c r="D3016" s="1" t="s">
        <v>12</v>
      </c>
      <c r="E3016" s="35"/>
    </row>
    <row r="3017" spans="1:5" x14ac:dyDescent="0.25">
      <c r="A3017" s="1" t="s">
        <v>13</v>
      </c>
      <c r="B3017" s="2">
        <v>1172</v>
      </c>
      <c r="C3017" s="2">
        <v>19</v>
      </c>
      <c r="D3017" s="1" t="s">
        <v>12</v>
      </c>
      <c r="E3017" s="35"/>
    </row>
    <row r="3018" spans="1:5" x14ac:dyDescent="0.25">
      <c r="A3018" s="1" t="s">
        <v>13</v>
      </c>
      <c r="B3018" s="2">
        <v>1174</v>
      </c>
      <c r="C3018" s="2">
        <v>5</v>
      </c>
      <c r="D3018" s="1" t="s">
        <v>12</v>
      </c>
      <c r="E3018" s="35"/>
    </row>
    <row r="3019" spans="1:5" x14ac:dyDescent="0.25">
      <c r="A3019" s="1" t="s">
        <v>13</v>
      </c>
      <c r="B3019" s="2">
        <v>1174</v>
      </c>
      <c r="C3019" s="2">
        <v>7</v>
      </c>
      <c r="D3019" s="1" t="s">
        <v>12</v>
      </c>
      <c r="E3019" s="35"/>
    </row>
    <row r="3020" spans="1:5" x14ac:dyDescent="0.25">
      <c r="A3020" s="1" t="s">
        <v>13</v>
      </c>
      <c r="B3020" s="2">
        <v>1176</v>
      </c>
      <c r="C3020" s="2">
        <v>12</v>
      </c>
      <c r="D3020" s="1" t="s">
        <v>12</v>
      </c>
      <c r="E3020" s="35"/>
    </row>
    <row r="3021" spans="1:5" x14ac:dyDescent="0.25">
      <c r="A3021" s="1" t="s">
        <v>13</v>
      </c>
      <c r="B3021" s="2">
        <v>1176</v>
      </c>
      <c r="C3021" s="2">
        <v>8</v>
      </c>
      <c r="D3021" s="1" t="s">
        <v>12</v>
      </c>
      <c r="E3021" s="35"/>
    </row>
    <row r="3022" spans="1:5" x14ac:dyDescent="0.25">
      <c r="A3022" s="1" t="s">
        <v>13</v>
      </c>
      <c r="B3022" s="2">
        <v>1178</v>
      </c>
      <c r="C3022" s="2">
        <v>7</v>
      </c>
      <c r="D3022" s="1" t="s">
        <v>12</v>
      </c>
      <c r="E3022" s="35"/>
    </row>
    <row r="3023" spans="1:5" x14ac:dyDescent="0.25">
      <c r="A3023" s="1" t="s">
        <v>13</v>
      </c>
      <c r="B3023" s="2">
        <v>1178</v>
      </c>
      <c r="C3023" s="2">
        <v>4</v>
      </c>
      <c r="D3023" s="1" t="s">
        <v>12</v>
      </c>
      <c r="E3023" s="35"/>
    </row>
    <row r="3024" spans="1:5" x14ac:dyDescent="0.25">
      <c r="A3024" s="1" t="s">
        <v>13</v>
      </c>
      <c r="B3024" s="2">
        <v>1179</v>
      </c>
      <c r="C3024" s="2">
        <v>26</v>
      </c>
      <c r="D3024" s="1" t="s">
        <v>12</v>
      </c>
      <c r="E3024" s="35"/>
    </row>
    <row r="3025" spans="1:5" x14ac:dyDescent="0.25">
      <c r="A3025" s="1" t="s">
        <v>13</v>
      </c>
      <c r="B3025" s="2">
        <v>1181</v>
      </c>
      <c r="C3025" s="2">
        <v>23</v>
      </c>
      <c r="D3025" s="1" t="s">
        <v>12</v>
      </c>
      <c r="E3025" s="35"/>
    </row>
    <row r="3026" spans="1:5" x14ac:dyDescent="0.25">
      <c r="A3026" s="1" t="s">
        <v>13</v>
      </c>
      <c r="B3026" s="2">
        <v>1181</v>
      </c>
      <c r="C3026" s="2">
        <v>24</v>
      </c>
      <c r="D3026" s="1" t="s">
        <v>12</v>
      </c>
      <c r="E3026" s="35"/>
    </row>
    <row r="3027" spans="1:5" x14ac:dyDescent="0.25">
      <c r="A3027" s="1" t="s">
        <v>13</v>
      </c>
      <c r="B3027" s="2">
        <v>1182</v>
      </c>
      <c r="C3027" s="2">
        <v>6</v>
      </c>
      <c r="D3027" s="1" t="s">
        <v>12</v>
      </c>
      <c r="E3027" s="35"/>
    </row>
    <row r="3028" spans="1:5" x14ac:dyDescent="0.25">
      <c r="A3028" s="1" t="s">
        <v>13</v>
      </c>
      <c r="B3028" s="2">
        <v>1184</v>
      </c>
      <c r="C3028" s="2">
        <v>14</v>
      </c>
      <c r="D3028" s="1" t="s">
        <v>12</v>
      </c>
      <c r="E3028" s="35"/>
    </row>
    <row r="3029" spans="1:5" x14ac:dyDescent="0.25">
      <c r="A3029" s="1" t="s">
        <v>13</v>
      </c>
      <c r="B3029" s="2">
        <v>1185</v>
      </c>
      <c r="C3029" s="2">
        <v>10</v>
      </c>
      <c r="D3029" s="1" t="s">
        <v>12</v>
      </c>
      <c r="E3029" s="35"/>
    </row>
    <row r="3030" spans="1:5" x14ac:dyDescent="0.25">
      <c r="A3030" s="1" t="s">
        <v>13</v>
      </c>
      <c r="B3030" s="2">
        <v>1186</v>
      </c>
      <c r="C3030" s="2">
        <v>40</v>
      </c>
      <c r="D3030" s="1" t="s">
        <v>12</v>
      </c>
      <c r="E3030" s="35"/>
    </row>
    <row r="3031" spans="1:5" x14ac:dyDescent="0.25">
      <c r="A3031" s="1" t="s">
        <v>13</v>
      </c>
      <c r="B3031" s="2">
        <v>1188</v>
      </c>
      <c r="C3031" s="2">
        <v>51</v>
      </c>
      <c r="D3031" s="1" t="s">
        <v>12</v>
      </c>
      <c r="E3031" s="35"/>
    </row>
    <row r="3032" spans="1:5" x14ac:dyDescent="0.25">
      <c r="A3032" s="1" t="s">
        <v>13</v>
      </c>
      <c r="B3032" s="2">
        <v>1188</v>
      </c>
      <c r="C3032" s="2">
        <v>26</v>
      </c>
      <c r="D3032" s="1" t="s">
        <v>12</v>
      </c>
      <c r="E3032" s="35"/>
    </row>
    <row r="3033" spans="1:5" x14ac:dyDescent="0.25">
      <c r="A3033" s="1" t="s">
        <v>13</v>
      </c>
      <c r="B3033" s="2">
        <v>1189</v>
      </c>
      <c r="C3033" s="2">
        <v>33</v>
      </c>
      <c r="D3033" s="1" t="s">
        <v>12</v>
      </c>
      <c r="E3033" s="35"/>
    </row>
    <row r="3034" spans="1:5" x14ac:dyDescent="0.25">
      <c r="A3034" s="1" t="s">
        <v>13</v>
      </c>
      <c r="B3034" s="2">
        <v>1190</v>
      </c>
      <c r="C3034" s="2">
        <v>21</v>
      </c>
      <c r="D3034" s="1" t="s">
        <v>12</v>
      </c>
      <c r="E3034" s="35"/>
    </row>
    <row r="3035" spans="1:5" x14ac:dyDescent="0.25">
      <c r="A3035" s="1" t="s">
        <v>13</v>
      </c>
      <c r="B3035" s="2">
        <v>1194</v>
      </c>
      <c r="C3035" s="2">
        <v>20</v>
      </c>
      <c r="D3035" s="1" t="s">
        <v>12</v>
      </c>
      <c r="E3035" s="35"/>
    </row>
    <row r="3036" spans="1:5" x14ac:dyDescent="0.25">
      <c r="A3036" s="1" t="s">
        <v>13</v>
      </c>
      <c r="B3036" s="2">
        <v>1194</v>
      </c>
      <c r="C3036" s="2">
        <v>24</v>
      </c>
      <c r="D3036" s="1" t="s">
        <v>12</v>
      </c>
      <c r="E3036" s="35"/>
    </row>
    <row r="3037" spans="1:5" x14ac:dyDescent="0.25">
      <c r="A3037" s="1" t="s">
        <v>13</v>
      </c>
      <c r="B3037" s="2">
        <v>1196</v>
      </c>
      <c r="C3037" s="2">
        <v>32</v>
      </c>
      <c r="D3037" s="1" t="s">
        <v>12</v>
      </c>
      <c r="E3037" s="35"/>
    </row>
    <row r="3038" spans="1:5" x14ac:dyDescent="0.25">
      <c r="A3038" s="1" t="s">
        <v>13</v>
      </c>
      <c r="B3038" s="2">
        <v>1197</v>
      </c>
      <c r="C3038" s="2">
        <v>32</v>
      </c>
      <c r="D3038" s="1" t="s">
        <v>12</v>
      </c>
      <c r="E3038" s="35"/>
    </row>
    <row r="3039" spans="1:5" x14ac:dyDescent="0.25">
      <c r="A3039" s="1" t="s">
        <v>13</v>
      </c>
      <c r="B3039" s="2">
        <v>1198</v>
      </c>
      <c r="C3039" s="2">
        <v>18</v>
      </c>
      <c r="D3039" s="1" t="s">
        <v>12</v>
      </c>
      <c r="E3039" s="35"/>
    </row>
    <row r="3040" spans="1:5" x14ac:dyDescent="0.25">
      <c r="A3040" s="1" t="s">
        <v>13</v>
      </c>
      <c r="B3040" s="2">
        <v>1200</v>
      </c>
      <c r="C3040" s="2">
        <v>30</v>
      </c>
      <c r="D3040" s="1" t="s">
        <v>12</v>
      </c>
      <c r="E3040" s="35"/>
    </row>
    <row r="3041" spans="1:5" x14ac:dyDescent="0.25">
      <c r="A3041" s="1" t="s">
        <v>13</v>
      </c>
      <c r="B3041" s="2">
        <v>1200</v>
      </c>
      <c r="C3041" s="2">
        <v>6</v>
      </c>
      <c r="D3041" s="1" t="s">
        <v>12</v>
      </c>
      <c r="E3041" s="35"/>
    </row>
    <row r="3042" spans="1:5" x14ac:dyDescent="0.25">
      <c r="A3042" s="1" t="s">
        <v>13</v>
      </c>
      <c r="B3042" s="2">
        <v>1203</v>
      </c>
      <c r="C3042" s="2">
        <v>7</v>
      </c>
      <c r="D3042" s="1" t="s">
        <v>12</v>
      </c>
      <c r="E3042" s="35"/>
    </row>
    <row r="3043" spans="1:5" x14ac:dyDescent="0.25">
      <c r="A3043" s="1" t="s">
        <v>13</v>
      </c>
      <c r="B3043" s="2">
        <v>1203</v>
      </c>
      <c r="C3043" s="2">
        <v>7</v>
      </c>
      <c r="D3043" s="1" t="s">
        <v>12</v>
      </c>
      <c r="E3043" s="35"/>
    </row>
    <row r="3044" spans="1:5" x14ac:dyDescent="0.25">
      <c r="A3044" s="1" t="s">
        <v>13</v>
      </c>
      <c r="B3044" s="2">
        <v>1204</v>
      </c>
      <c r="C3044" s="2">
        <v>23</v>
      </c>
      <c r="D3044" s="1" t="s">
        <v>12</v>
      </c>
      <c r="E3044" s="35"/>
    </row>
    <row r="3045" spans="1:5" x14ac:dyDescent="0.25">
      <c r="A3045" s="1" t="s">
        <v>13</v>
      </c>
      <c r="B3045" s="2">
        <v>1205</v>
      </c>
      <c r="C3045" s="2">
        <v>27</v>
      </c>
      <c r="D3045" s="1" t="s">
        <v>12</v>
      </c>
      <c r="E3045" s="35"/>
    </row>
    <row r="3046" spans="1:5" x14ac:dyDescent="0.25">
      <c r="A3046" s="1" t="s">
        <v>13</v>
      </c>
      <c r="B3046" s="2">
        <v>1205</v>
      </c>
      <c r="C3046" s="2">
        <v>39</v>
      </c>
      <c r="D3046" s="1" t="s">
        <v>12</v>
      </c>
      <c r="E3046" s="35"/>
    </row>
    <row r="3047" spans="1:5" x14ac:dyDescent="0.25">
      <c r="A3047" s="1" t="s">
        <v>13</v>
      </c>
      <c r="B3047" s="2">
        <v>1205</v>
      </c>
      <c r="C3047" s="2">
        <v>8</v>
      </c>
      <c r="D3047" s="1" t="s">
        <v>12</v>
      </c>
      <c r="E3047" s="35"/>
    </row>
    <row r="3048" spans="1:5" x14ac:dyDescent="0.25">
      <c r="A3048" s="1" t="s">
        <v>13</v>
      </c>
      <c r="B3048" s="2">
        <v>1208</v>
      </c>
      <c r="C3048" s="2">
        <v>34</v>
      </c>
      <c r="D3048" s="1" t="s">
        <v>12</v>
      </c>
      <c r="E3048" s="35"/>
    </row>
    <row r="3049" spans="1:5" x14ac:dyDescent="0.25">
      <c r="A3049" s="1" t="s">
        <v>13</v>
      </c>
      <c r="B3049" s="2">
        <v>1209</v>
      </c>
      <c r="C3049" s="2">
        <v>20</v>
      </c>
      <c r="D3049" s="1" t="s">
        <v>12</v>
      </c>
      <c r="E3049" s="35"/>
    </row>
    <row r="3050" spans="1:5" x14ac:dyDescent="0.25">
      <c r="A3050" s="1" t="s">
        <v>13</v>
      </c>
      <c r="B3050" s="2">
        <v>1213</v>
      </c>
      <c r="C3050" s="2">
        <v>34</v>
      </c>
      <c r="D3050" s="1" t="s">
        <v>12</v>
      </c>
      <c r="E3050" s="35"/>
    </row>
    <row r="3051" spans="1:5" x14ac:dyDescent="0.25">
      <c r="A3051" s="1" t="s">
        <v>13</v>
      </c>
      <c r="B3051" s="2">
        <v>1213</v>
      </c>
      <c r="C3051" s="2">
        <v>28</v>
      </c>
      <c r="D3051" s="1" t="s">
        <v>12</v>
      </c>
      <c r="E3051" s="35"/>
    </row>
    <row r="3052" spans="1:5" x14ac:dyDescent="0.25">
      <c r="A3052" s="1" t="s">
        <v>13</v>
      </c>
      <c r="B3052" s="2">
        <v>1214</v>
      </c>
      <c r="C3052" s="2">
        <v>5</v>
      </c>
      <c r="D3052" s="1" t="s">
        <v>12</v>
      </c>
      <c r="E3052" s="35"/>
    </row>
    <row r="3053" spans="1:5" x14ac:dyDescent="0.25">
      <c r="A3053" s="1" t="s">
        <v>13</v>
      </c>
      <c r="B3053" s="2">
        <v>1215</v>
      </c>
      <c r="C3053" s="2">
        <v>7</v>
      </c>
      <c r="D3053" s="1" t="s">
        <v>12</v>
      </c>
      <c r="E3053" s="35"/>
    </row>
    <row r="3054" spans="1:5" x14ac:dyDescent="0.25">
      <c r="A3054" s="1" t="s">
        <v>13</v>
      </c>
      <c r="B3054" s="2">
        <v>1216</v>
      </c>
      <c r="C3054" s="2">
        <v>36</v>
      </c>
      <c r="D3054" s="1" t="s">
        <v>12</v>
      </c>
      <c r="E3054" s="35"/>
    </row>
    <row r="3055" spans="1:5" x14ac:dyDescent="0.25">
      <c r="A3055" s="1" t="s">
        <v>13</v>
      </c>
      <c r="B3055" s="2">
        <v>1217</v>
      </c>
      <c r="C3055" s="2">
        <v>21</v>
      </c>
      <c r="D3055" s="1" t="s">
        <v>12</v>
      </c>
      <c r="E3055" s="35"/>
    </row>
    <row r="3056" spans="1:5" x14ac:dyDescent="0.25">
      <c r="A3056" s="1" t="s">
        <v>13</v>
      </c>
      <c r="B3056" s="2">
        <v>1219</v>
      </c>
      <c r="C3056" s="2">
        <v>29</v>
      </c>
      <c r="D3056" s="1" t="s">
        <v>12</v>
      </c>
      <c r="E3056" s="35"/>
    </row>
    <row r="3057" spans="1:5" x14ac:dyDescent="0.25">
      <c r="A3057" s="1" t="s">
        <v>13</v>
      </c>
      <c r="B3057" s="2">
        <v>1223</v>
      </c>
      <c r="C3057" s="2">
        <v>19</v>
      </c>
      <c r="D3057" s="1" t="s">
        <v>12</v>
      </c>
      <c r="E3057" s="35"/>
    </row>
    <row r="3058" spans="1:5" x14ac:dyDescent="0.25">
      <c r="A3058" s="1" t="s">
        <v>13</v>
      </c>
      <c r="B3058" s="2">
        <v>1223</v>
      </c>
      <c r="C3058" s="2">
        <v>3</v>
      </c>
      <c r="D3058" s="1" t="s">
        <v>12</v>
      </c>
      <c r="E3058" s="35"/>
    </row>
    <row r="3059" spans="1:5" x14ac:dyDescent="0.25">
      <c r="A3059" s="1" t="s">
        <v>13</v>
      </c>
      <c r="B3059" s="2">
        <v>1224</v>
      </c>
      <c r="C3059" s="2">
        <v>31</v>
      </c>
      <c r="D3059" s="1" t="s">
        <v>12</v>
      </c>
      <c r="E3059" s="35"/>
    </row>
    <row r="3060" spans="1:5" x14ac:dyDescent="0.25">
      <c r="A3060" s="1" t="s">
        <v>13</v>
      </c>
      <c r="B3060" s="2">
        <v>1225</v>
      </c>
      <c r="C3060" s="2">
        <v>20</v>
      </c>
      <c r="D3060" s="1" t="s">
        <v>12</v>
      </c>
      <c r="E3060" s="35"/>
    </row>
    <row r="3061" spans="1:5" x14ac:dyDescent="0.25">
      <c r="A3061" s="1" t="s">
        <v>13</v>
      </c>
      <c r="B3061" s="2">
        <v>1225</v>
      </c>
      <c r="C3061" s="2">
        <v>41</v>
      </c>
      <c r="D3061" s="1" t="s">
        <v>12</v>
      </c>
      <c r="E3061" s="35"/>
    </row>
    <row r="3062" spans="1:5" x14ac:dyDescent="0.25">
      <c r="A3062" s="1" t="s">
        <v>13</v>
      </c>
      <c r="B3062" s="2">
        <v>1225</v>
      </c>
      <c r="C3062" s="2">
        <v>26</v>
      </c>
      <c r="D3062" s="1" t="s">
        <v>12</v>
      </c>
      <c r="E3062" s="35"/>
    </row>
    <row r="3063" spans="1:5" x14ac:dyDescent="0.25">
      <c r="A3063" s="1" t="s">
        <v>13</v>
      </c>
      <c r="B3063" s="2">
        <v>1225</v>
      </c>
      <c r="C3063" s="2">
        <v>20</v>
      </c>
      <c r="D3063" s="1" t="s">
        <v>12</v>
      </c>
      <c r="E3063" s="35"/>
    </row>
    <row r="3064" spans="1:5" x14ac:dyDescent="0.25">
      <c r="A3064" s="1" t="s">
        <v>13</v>
      </c>
      <c r="B3064" s="2">
        <v>1226</v>
      </c>
      <c r="C3064" s="2">
        <v>20</v>
      </c>
      <c r="D3064" s="1" t="s">
        <v>12</v>
      </c>
      <c r="E3064" s="35"/>
    </row>
    <row r="3065" spans="1:5" x14ac:dyDescent="0.25">
      <c r="A3065" s="1" t="s">
        <v>13</v>
      </c>
      <c r="B3065" s="2">
        <v>1227</v>
      </c>
      <c r="C3065" s="2">
        <v>59</v>
      </c>
      <c r="D3065" s="1" t="s">
        <v>12</v>
      </c>
      <c r="E3065" s="35"/>
    </row>
    <row r="3066" spans="1:5" x14ac:dyDescent="0.25">
      <c r="A3066" s="1" t="s">
        <v>13</v>
      </c>
      <c r="B3066" s="2">
        <v>1228</v>
      </c>
      <c r="C3066" s="2">
        <v>24</v>
      </c>
      <c r="D3066" s="1" t="s">
        <v>12</v>
      </c>
      <c r="E3066" s="35"/>
    </row>
    <row r="3067" spans="1:5" x14ac:dyDescent="0.25">
      <c r="A3067" s="1" t="s">
        <v>13</v>
      </c>
      <c r="B3067" s="2">
        <v>1229</v>
      </c>
      <c r="C3067" s="2">
        <v>32</v>
      </c>
      <c r="D3067" s="1" t="s">
        <v>12</v>
      </c>
      <c r="E3067" s="35"/>
    </row>
    <row r="3068" spans="1:5" x14ac:dyDescent="0.25">
      <c r="A3068" s="1" t="s">
        <v>13</v>
      </c>
      <c r="B3068" s="2">
        <v>1231</v>
      </c>
      <c r="C3068" s="2">
        <v>33</v>
      </c>
      <c r="D3068" s="1" t="s">
        <v>12</v>
      </c>
      <c r="E3068" s="35"/>
    </row>
    <row r="3069" spans="1:5" x14ac:dyDescent="0.25">
      <c r="A3069" s="1" t="s">
        <v>13</v>
      </c>
      <c r="B3069" s="2">
        <v>1234</v>
      </c>
      <c r="C3069" s="2">
        <v>33</v>
      </c>
      <c r="D3069" s="1" t="s">
        <v>12</v>
      </c>
      <c r="E3069" s="35"/>
    </row>
    <row r="3070" spans="1:5" x14ac:dyDescent="0.25">
      <c r="A3070" s="1" t="s">
        <v>13</v>
      </c>
      <c r="B3070" s="2">
        <v>1234</v>
      </c>
      <c r="C3070" s="2">
        <v>19</v>
      </c>
      <c r="D3070" s="1" t="s">
        <v>12</v>
      </c>
      <c r="E3070" s="35"/>
    </row>
    <row r="3071" spans="1:5" x14ac:dyDescent="0.25">
      <c r="A3071" s="1" t="s">
        <v>13</v>
      </c>
      <c r="B3071" s="2">
        <v>1235</v>
      </c>
      <c r="C3071" s="2">
        <v>8</v>
      </c>
      <c r="D3071" s="1" t="s">
        <v>12</v>
      </c>
      <c r="E3071" s="35"/>
    </row>
    <row r="3072" spans="1:5" x14ac:dyDescent="0.25">
      <c r="A3072" s="1" t="s">
        <v>13</v>
      </c>
      <c r="B3072" s="2">
        <v>1236</v>
      </c>
      <c r="C3072" s="2">
        <v>30</v>
      </c>
      <c r="D3072" s="1" t="s">
        <v>12</v>
      </c>
      <c r="E3072" s="35"/>
    </row>
    <row r="3073" spans="1:5" x14ac:dyDescent="0.25">
      <c r="A3073" s="1" t="s">
        <v>13</v>
      </c>
      <c r="B3073" s="2">
        <v>1236</v>
      </c>
      <c r="C3073" s="2">
        <v>34</v>
      </c>
      <c r="D3073" s="1" t="s">
        <v>12</v>
      </c>
      <c r="E3073" s="35"/>
    </row>
    <row r="3074" spans="1:5" x14ac:dyDescent="0.25">
      <c r="A3074" s="1" t="s">
        <v>13</v>
      </c>
      <c r="B3074" s="2">
        <v>1237</v>
      </c>
      <c r="C3074" s="2">
        <v>20</v>
      </c>
      <c r="D3074" s="1" t="s">
        <v>12</v>
      </c>
      <c r="E3074" s="35"/>
    </row>
    <row r="3075" spans="1:5" x14ac:dyDescent="0.25">
      <c r="A3075" s="1" t="s">
        <v>13</v>
      </c>
      <c r="B3075" s="2">
        <v>1239</v>
      </c>
      <c r="C3075" s="2">
        <v>20</v>
      </c>
      <c r="D3075" s="1" t="s">
        <v>12</v>
      </c>
      <c r="E3075" s="35"/>
    </row>
    <row r="3076" spans="1:5" x14ac:dyDescent="0.25">
      <c r="A3076" s="1" t="s">
        <v>13</v>
      </c>
      <c r="B3076" s="2">
        <v>1239</v>
      </c>
      <c r="C3076" s="2">
        <v>90</v>
      </c>
      <c r="D3076" s="1" t="s">
        <v>12</v>
      </c>
      <c r="E3076" s="35"/>
    </row>
    <row r="3077" spans="1:5" x14ac:dyDescent="0.25">
      <c r="A3077" s="1" t="s">
        <v>13</v>
      </c>
      <c r="B3077" s="2">
        <v>1240</v>
      </c>
      <c r="C3077" s="2">
        <v>29</v>
      </c>
      <c r="D3077" s="1" t="s">
        <v>12</v>
      </c>
      <c r="E3077" s="35"/>
    </row>
    <row r="3078" spans="1:5" x14ac:dyDescent="0.25">
      <c r="A3078" s="1" t="s">
        <v>13</v>
      </c>
      <c r="B3078" s="2">
        <v>1246</v>
      </c>
      <c r="C3078" s="2">
        <v>21</v>
      </c>
      <c r="D3078" s="1" t="s">
        <v>12</v>
      </c>
      <c r="E3078" s="35"/>
    </row>
    <row r="3079" spans="1:5" x14ac:dyDescent="0.25">
      <c r="A3079" s="1" t="s">
        <v>13</v>
      </c>
      <c r="B3079" s="2">
        <v>1246</v>
      </c>
      <c r="C3079" s="2">
        <v>25</v>
      </c>
      <c r="D3079" s="1" t="s">
        <v>12</v>
      </c>
      <c r="E3079" s="35"/>
    </row>
    <row r="3080" spans="1:5" x14ac:dyDescent="0.25">
      <c r="A3080" s="1" t="s">
        <v>13</v>
      </c>
      <c r="B3080" s="2">
        <v>1246</v>
      </c>
      <c r="C3080" s="2">
        <v>8</v>
      </c>
      <c r="D3080" s="1" t="s">
        <v>12</v>
      </c>
      <c r="E3080" s="35"/>
    </row>
    <row r="3081" spans="1:5" x14ac:dyDescent="0.25">
      <c r="A3081" s="1" t="s">
        <v>13</v>
      </c>
      <c r="B3081" s="2">
        <v>1247</v>
      </c>
      <c r="C3081" s="2">
        <v>28</v>
      </c>
      <c r="D3081" s="1" t="s">
        <v>12</v>
      </c>
      <c r="E3081" s="35"/>
    </row>
    <row r="3082" spans="1:5" x14ac:dyDescent="0.25">
      <c r="A3082" s="1" t="s">
        <v>13</v>
      </c>
      <c r="B3082" s="2">
        <v>1247</v>
      </c>
      <c r="C3082" s="2">
        <v>23</v>
      </c>
      <c r="D3082" s="1" t="s">
        <v>12</v>
      </c>
      <c r="E3082" s="35"/>
    </row>
    <row r="3083" spans="1:5" x14ac:dyDescent="0.25">
      <c r="A3083" s="1" t="s">
        <v>13</v>
      </c>
      <c r="B3083" s="2">
        <v>1251</v>
      </c>
      <c r="C3083" s="2">
        <v>10</v>
      </c>
      <c r="D3083" s="1" t="s">
        <v>12</v>
      </c>
      <c r="E3083" s="35"/>
    </row>
    <row r="3084" spans="1:5" x14ac:dyDescent="0.25">
      <c r="A3084" s="1" t="s">
        <v>13</v>
      </c>
      <c r="B3084" s="2">
        <v>1256</v>
      </c>
      <c r="C3084" s="2">
        <v>7</v>
      </c>
      <c r="D3084" s="1" t="s">
        <v>12</v>
      </c>
      <c r="E3084" s="35"/>
    </row>
    <row r="3085" spans="1:5" x14ac:dyDescent="0.25">
      <c r="A3085" s="1" t="s">
        <v>13</v>
      </c>
      <c r="B3085" s="2">
        <v>1257</v>
      </c>
      <c r="C3085" s="2">
        <v>20</v>
      </c>
      <c r="D3085" s="1" t="s">
        <v>12</v>
      </c>
      <c r="E3085" s="35"/>
    </row>
    <row r="3086" spans="1:5" x14ac:dyDescent="0.25">
      <c r="A3086" s="1" t="s">
        <v>13</v>
      </c>
      <c r="B3086" s="2">
        <v>1259</v>
      </c>
      <c r="C3086" s="2">
        <v>17</v>
      </c>
      <c r="D3086" s="1" t="s">
        <v>12</v>
      </c>
      <c r="E3086" s="35"/>
    </row>
    <row r="3087" spans="1:5" x14ac:dyDescent="0.25">
      <c r="A3087" s="1" t="s">
        <v>13</v>
      </c>
      <c r="B3087" s="2">
        <v>1265</v>
      </c>
      <c r="C3087" s="2">
        <v>20</v>
      </c>
      <c r="D3087" s="1" t="s">
        <v>12</v>
      </c>
      <c r="E3087" s="35"/>
    </row>
    <row r="3088" spans="1:5" x14ac:dyDescent="0.25">
      <c r="A3088" s="1" t="s">
        <v>13</v>
      </c>
      <c r="B3088" s="2">
        <v>1267</v>
      </c>
      <c r="C3088" s="2">
        <v>20</v>
      </c>
      <c r="D3088" s="1" t="s">
        <v>12</v>
      </c>
      <c r="E3088" s="35"/>
    </row>
    <row r="3089" spans="1:5" x14ac:dyDescent="0.25">
      <c r="A3089" s="1" t="s">
        <v>13</v>
      </c>
      <c r="B3089" s="2">
        <v>1267</v>
      </c>
      <c r="C3089" s="2">
        <v>32</v>
      </c>
      <c r="D3089" s="1" t="s">
        <v>12</v>
      </c>
      <c r="E3089" s="35"/>
    </row>
    <row r="3090" spans="1:5" x14ac:dyDescent="0.25">
      <c r="A3090" s="1" t="s">
        <v>13</v>
      </c>
      <c r="B3090" s="2">
        <v>1272</v>
      </c>
      <c r="C3090" s="2">
        <v>16</v>
      </c>
      <c r="D3090" s="1" t="s">
        <v>12</v>
      </c>
      <c r="E3090" s="35"/>
    </row>
    <row r="3091" spans="1:5" x14ac:dyDescent="0.25">
      <c r="A3091" s="1" t="s">
        <v>13</v>
      </c>
      <c r="B3091" s="2">
        <v>1274</v>
      </c>
      <c r="C3091" s="2">
        <v>20</v>
      </c>
      <c r="D3091" s="1" t="s">
        <v>12</v>
      </c>
      <c r="E3091" s="35"/>
    </row>
    <row r="3092" spans="1:5" x14ac:dyDescent="0.25">
      <c r="A3092" s="1" t="s">
        <v>13</v>
      </c>
      <c r="B3092" s="2">
        <v>1274</v>
      </c>
      <c r="C3092" s="2">
        <v>22</v>
      </c>
      <c r="D3092" s="1" t="s">
        <v>12</v>
      </c>
      <c r="E3092" s="35"/>
    </row>
    <row r="3093" spans="1:5" x14ac:dyDescent="0.25">
      <c r="A3093" s="1" t="s">
        <v>13</v>
      </c>
      <c r="B3093" s="2">
        <v>1274</v>
      </c>
      <c r="C3093" s="2">
        <v>16</v>
      </c>
      <c r="D3093" s="1" t="s">
        <v>12</v>
      </c>
      <c r="E3093" s="35"/>
    </row>
    <row r="3094" spans="1:5" x14ac:dyDescent="0.25">
      <c r="A3094" s="1" t="s">
        <v>13</v>
      </c>
      <c r="B3094" s="2">
        <v>1275</v>
      </c>
      <c r="C3094" s="2">
        <v>27</v>
      </c>
      <c r="D3094" s="1" t="s">
        <v>12</v>
      </c>
      <c r="E3094" s="35"/>
    </row>
    <row r="3095" spans="1:5" x14ac:dyDescent="0.25">
      <c r="A3095" s="1" t="s">
        <v>13</v>
      </c>
      <c r="B3095" s="2">
        <v>1285</v>
      </c>
      <c r="C3095" s="2">
        <v>11</v>
      </c>
      <c r="D3095" s="1" t="s">
        <v>12</v>
      </c>
      <c r="E3095" s="35"/>
    </row>
    <row r="3096" spans="1:5" x14ac:dyDescent="0.25">
      <c r="A3096" s="1" t="s">
        <v>13</v>
      </c>
      <c r="B3096" s="2">
        <v>1287</v>
      </c>
      <c r="C3096" s="2">
        <v>8</v>
      </c>
      <c r="D3096" s="1" t="s">
        <v>12</v>
      </c>
      <c r="E3096" s="35"/>
    </row>
    <row r="3097" spans="1:5" x14ac:dyDescent="0.25">
      <c r="A3097" s="1" t="s">
        <v>13</v>
      </c>
      <c r="B3097" s="2">
        <v>1288</v>
      </c>
      <c r="C3097" s="2">
        <v>12</v>
      </c>
      <c r="D3097" s="1" t="s">
        <v>12</v>
      </c>
      <c r="E3097" s="35"/>
    </row>
    <row r="3098" spans="1:5" x14ac:dyDescent="0.25">
      <c r="A3098" s="1" t="s">
        <v>13</v>
      </c>
      <c r="B3098" s="2">
        <v>1291</v>
      </c>
      <c r="C3098" s="2">
        <v>12</v>
      </c>
      <c r="D3098" s="1" t="s">
        <v>12</v>
      </c>
      <c r="E3098" s="35"/>
    </row>
    <row r="3099" spans="1:5" x14ac:dyDescent="0.25">
      <c r="A3099" s="1" t="s">
        <v>13</v>
      </c>
      <c r="B3099" s="2">
        <v>1295</v>
      </c>
      <c r="C3099" s="2">
        <v>10</v>
      </c>
      <c r="D3099" s="1" t="s">
        <v>12</v>
      </c>
      <c r="E3099" s="35"/>
    </row>
    <row r="3100" spans="1:5" x14ac:dyDescent="0.25">
      <c r="A3100" s="1" t="s">
        <v>13</v>
      </c>
      <c r="B3100" s="2">
        <v>1297</v>
      </c>
      <c r="C3100" s="2">
        <v>6</v>
      </c>
      <c r="D3100" s="1" t="s">
        <v>12</v>
      </c>
      <c r="E3100" s="35"/>
    </row>
    <row r="3101" spans="1:5" x14ac:dyDescent="0.25">
      <c r="A3101" s="1" t="s">
        <v>13</v>
      </c>
      <c r="B3101" s="2">
        <v>1305</v>
      </c>
      <c r="C3101" s="2">
        <v>32</v>
      </c>
      <c r="D3101" s="1" t="s">
        <v>12</v>
      </c>
      <c r="E3101" s="35"/>
    </row>
    <row r="3102" spans="1:5" x14ac:dyDescent="0.25">
      <c r="A3102" s="1" t="s">
        <v>13</v>
      </c>
      <c r="B3102" s="2">
        <v>1312</v>
      </c>
      <c r="C3102" s="2">
        <v>23</v>
      </c>
      <c r="D3102" s="1" t="s">
        <v>12</v>
      </c>
      <c r="E3102" s="35"/>
    </row>
    <row r="3103" spans="1:5" x14ac:dyDescent="0.25">
      <c r="A3103" s="1" t="s">
        <v>13</v>
      </c>
      <c r="B3103" s="2">
        <v>1312</v>
      </c>
      <c r="C3103" s="2">
        <v>27</v>
      </c>
      <c r="D3103" s="1" t="s">
        <v>12</v>
      </c>
      <c r="E3103" s="35"/>
    </row>
    <row r="3104" spans="1:5" x14ac:dyDescent="0.25">
      <c r="A3104" s="1" t="s">
        <v>13</v>
      </c>
      <c r="B3104" s="2">
        <v>1319</v>
      </c>
      <c r="C3104" s="2">
        <v>21</v>
      </c>
      <c r="D3104" s="1" t="s">
        <v>12</v>
      </c>
      <c r="E3104" s="35"/>
    </row>
    <row r="3105" spans="1:5" x14ac:dyDescent="0.25">
      <c r="A3105" s="1" t="s">
        <v>13</v>
      </c>
      <c r="B3105" s="2">
        <v>1320</v>
      </c>
      <c r="C3105" s="2">
        <v>38</v>
      </c>
      <c r="D3105" s="1" t="s">
        <v>12</v>
      </c>
      <c r="E3105" s="35"/>
    </row>
    <row r="3106" spans="1:5" x14ac:dyDescent="0.25">
      <c r="A3106" s="1" t="s">
        <v>13</v>
      </c>
      <c r="B3106" s="2">
        <v>1322</v>
      </c>
      <c r="C3106" s="2">
        <v>34</v>
      </c>
      <c r="D3106" s="1" t="s">
        <v>12</v>
      </c>
      <c r="E3106" s="35"/>
    </row>
    <row r="3107" spans="1:5" x14ac:dyDescent="0.25">
      <c r="A3107" s="1" t="s">
        <v>13</v>
      </c>
      <c r="B3107" s="2">
        <v>1325</v>
      </c>
      <c r="C3107" s="2">
        <v>26</v>
      </c>
      <c r="D3107" s="1" t="s">
        <v>12</v>
      </c>
      <c r="E3107" s="35"/>
    </row>
    <row r="3108" spans="1:5" x14ac:dyDescent="0.25">
      <c r="A3108" s="1" t="s">
        <v>13</v>
      </c>
      <c r="B3108" s="2">
        <v>1327</v>
      </c>
      <c r="C3108" s="2">
        <v>9</v>
      </c>
      <c r="D3108" s="1" t="s">
        <v>12</v>
      </c>
      <c r="E3108" s="35"/>
    </row>
    <row r="3109" spans="1:5" x14ac:dyDescent="0.25">
      <c r="A3109" s="1" t="s">
        <v>13</v>
      </c>
      <c r="B3109" s="2">
        <v>1330</v>
      </c>
      <c r="C3109" s="2">
        <v>35</v>
      </c>
      <c r="D3109" s="1" t="s">
        <v>12</v>
      </c>
      <c r="E3109" s="35"/>
    </row>
    <row r="3110" spans="1:5" x14ac:dyDescent="0.25">
      <c r="A3110" s="1" t="s">
        <v>13</v>
      </c>
      <c r="B3110" s="2">
        <v>1332</v>
      </c>
      <c r="C3110" s="2">
        <v>19</v>
      </c>
      <c r="D3110" s="1" t="s">
        <v>12</v>
      </c>
      <c r="E3110" s="35"/>
    </row>
    <row r="3111" spans="1:5" x14ac:dyDescent="0.25">
      <c r="A3111" s="1" t="s">
        <v>13</v>
      </c>
      <c r="B3111" s="2">
        <v>1332</v>
      </c>
      <c r="C3111" s="2">
        <v>21</v>
      </c>
      <c r="D3111" s="1" t="s">
        <v>12</v>
      </c>
      <c r="E3111" s="35"/>
    </row>
    <row r="3112" spans="1:5" x14ac:dyDescent="0.25">
      <c r="A3112" s="1" t="s">
        <v>13</v>
      </c>
      <c r="B3112" s="2">
        <v>1333</v>
      </c>
      <c r="C3112" s="2">
        <v>16</v>
      </c>
      <c r="D3112" s="1" t="s">
        <v>12</v>
      </c>
      <c r="E3112" s="35"/>
    </row>
    <row r="3113" spans="1:5" x14ac:dyDescent="0.25">
      <c r="A3113" s="1" t="s">
        <v>13</v>
      </c>
      <c r="B3113" s="2">
        <v>1335</v>
      </c>
      <c r="C3113" s="2">
        <v>20</v>
      </c>
      <c r="D3113" s="1" t="s">
        <v>12</v>
      </c>
      <c r="E3113" s="35"/>
    </row>
    <row r="3114" spans="1:5" x14ac:dyDescent="0.25">
      <c r="A3114" s="1" t="s">
        <v>13</v>
      </c>
      <c r="B3114" s="2">
        <v>1338</v>
      </c>
      <c r="C3114" s="2">
        <v>26</v>
      </c>
      <c r="D3114" s="1" t="s">
        <v>12</v>
      </c>
      <c r="E3114" s="35"/>
    </row>
    <row r="3115" spans="1:5" x14ac:dyDescent="0.25">
      <c r="A3115" s="1" t="s">
        <v>13</v>
      </c>
      <c r="B3115" s="2">
        <v>1341</v>
      </c>
      <c r="C3115" s="2">
        <v>33</v>
      </c>
      <c r="D3115" s="1" t="s">
        <v>12</v>
      </c>
      <c r="E3115" s="35"/>
    </row>
    <row r="3116" spans="1:5" x14ac:dyDescent="0.25">
      <c r="A3116" s="1" t="s">
        <v>13</v>
      </c>
      <c r="B3116" s="2">
        <v>1346</v>
      </c>
      <c r="C3116" s="2">
        <v>12</v>
      </c>
      <c r="D3116" s="1" t="s">
        <v>12</v>
      </c>
      <c r="E3116" s="35"/>
    </row>
    <row r="3117" spans="1:5" x14ac:dyDescent="0.25">
      <c r="A3117" s="1" t="s">
        <v>13</v>
      </c>
      <c r="B3117" s="2">
        <v>1349</v>
      </c>
      <c r="C3117" s="2">
        <v>29</v>
      </c>
      <c r="D3117" s="1" t="s">
        <v>12</v>
      </c>
      <c r="E3117" s="35"/>
    </row>
    <row r="3118" spans="1:5" x14ac:dyDescent="0.25">
      <c r="A3118" s="1" t="s">
        <v>13</v>
      </c>
      <c r="B3118" s="2">
        <v>1352</v>
      </c>
      <c r="C3118" s="2">
        <v>5</v>
      </c>
      <c r="D3118" s="1" t="s">
        <v>12</v>
      </c>
      <c r="E3118" s="35"/>
    </row>
    <row r="3119" spans="1:5" x14ac:dyDescent="0.25">
      <c r="A3119" s="1" t="s">
        <v>13</v>
      </c>
      <c r="B3119" s="2">
        <v>1356</v>
      </c>
      <c r="C3119" s="2">
        <v>25</v>
      </c>
      <c r="D3119" s="1" t="s">
        <v>12</v>
      </c>
      <c r="E3119" s="35"/>
    </row>
    <row r="3120" spans="1:5" x14ac:dyDescent="0.25">
      <c r="A3120" s="1" t="s">
        <v>13</v>
      </c>
      <c r="B3120" s="2">
        <v>1360</v>
      </c>
      <c r="C3120" s="2">
        <v>35</v>
      </c>
      <c r="D3120" s="1" t="s">
        <v>12</v>
      </c>
      <c r="E3120" s="35"/>
    </row>
    <row r="3121" spans="1:5" x14ac:dyDescent="0.25">
      <c r="A3121" s="1" t="s">
        <v>13</v>
      </c>
      <c r="B3121" s="2">
        <v>1364</v>
      </c>
      <c r="C3121" s="2">
        <v>19</v>
      </c>
      <c r="D3121" s="1" t="s">
        <v>12</v>
      </c>
      <c r="E3121" s="35"/>
    </row>
    <row r="3122" spans="1:5" x14ac:dyDescent="0.25">
      <c r="A3122" s="1" t="s">
        <v>13</v>
      </c>
      <c r="B3122" s="2">
        <v>1365</v>
      </c>
      <c r="C3122" s="2">
        <v>18</v>
      </c>
      <c r="D3122" s="1" t="s">
        <v>12</v>
      </c>
      <c r="E3122" s="35"/>
    </row>
    <row r="3123" spans="1:5" x14ac:dyDescent="0.25">
      <c r="A3123" s="1" t="s">
        <v>13</v>
      </c>
      <c r="B3123" s="2">
        <v>1368</v>
      </c>
      <c r="C3123" s="2">
        <v>17</v>
      </c>
      <c r="D3123" s="1" t="s">
        <v>12</v>
      </c>
      <c r="E3123" s="35"/>
    </row>
    <row r="3124" spans="1:5" x14ac:dyDescent="0.25">
      <c r="A3124" s="1" t="s">
        <v>13</v>
      </c>
      <c r="B3124" s="2">
        <v>1370</v>
      </c>
      <c r="C3124" s="2">
        <v>20</v>
      </c>
      <c r="D3124" s="1" t="s">
        <v>12</v>
      </c>
      <c r="E3124" s="35"/>
    </row>
    <row r="3125" spans="1:5" x14ac:dyDescent="0.25">
      <c r="A3125" s="1" t="s">
        <v>13</v>
      </c>
      <c r="B3125" s="2">
        <v>1372</v>
      </c>
      <c r="C3125" s="2">
        <v>21</v>
      </c>
      <c r="D3125" s="1" t="s">
        <v>12</v>
      </c>
      <c r="E3125" s="35"/>
    </row>
    <row r="3126" spans="1:5" x14ac:dyDescent="0.25">
      <c r="A3126" s="1" t="s">
        <v>13</v>
      </c>
      <c r="B3126" s="2">
        <v>1376</v>
      </c>
      <c r="C3126" s="2">
        <v>8</v>
      </c>
      <c r="D3126" s="1" t="s">
        <v>12</v>
      </c>
      <c r="E3126" s="35"/>
    </row>
    <row r="3127" spans="1:5" x14ac:dyDescent="0.25">
      <c r="A3127" s="1" t="s">
        <v>13</v>
      </c>
      <c r="B3127" s="2">
        <v>1376</v>
      </c>
      <c r="C3127" s="2">
        <v>20</v>
      </c>
      <c r="D3127" s="1" t="s">
        <v>12</v>
      </c>
      <c r="E3127" s="35"/>
    </row>
    <row r="3128" spans="1:5" x14ac:dyDescent="0.25">
      <c r="A3128" s="1" t="s">
        <v>13</v>
      </c>
      <c r="B3128" s="2">
        <v>1380</v>
      </c>
      <c r="C3128" s="2">
        <v>22</v>
      </c>
      <c r="D3128" s="1" t="s">
        <v>12</v>
      </c>
      <c r="E3128" s="35"/>
    </row>
    <row r="3129" spans="1:5" x14ac:dyDescent="0.25">
      <c r="A3129" s="1" t="s">
        <v>13</v>
      </c>
      <c r="B3129" s="2">
        <v>1381</v>
      </c>
      <c r="C3129" s="2">
        <v>20</v>
      </c>
      <c r="D3129" s="1" t="s">
        <v>12</v>
      </c>
      <c r="E3129" s="35"/>
    </row>
    <row r="3130" spans="1:5" x14ac:dyDescent="0.25">
      <c r="A3130" s="1" t="s">
        <v>13</v>
      </c>
      <c r="B3130" s="2">
        <v>1388</v>
      </c>
      <c r="C3130" s="2">
        <v>19</v>
      </c>
      <c r="D3130" s="1" t="s">
        <v>12</v>
      </c>
      <c r="E3130" s="35"/>
    </row>
    <row r="3131" spans="1:5" x14ac:dyDescent="0.25">
      <c r="A3131" s="1" t="s">
        <v>13</v>
      </c>
      <c r="B3131" s="2">
        <v>1390</v>
      </c>
      <c r="C3131" s="2">
        <v>21</v>
      </c>
      <c r="D3131" s="1" t="s">
        <v>12</v>
      </c>
      <c r="E3131" s="35"/>
    </row>
    <row r="3132" spans="1:5" x14ac:dyDescent="0.25">
      <c r="A3132" s="1" t="s">
        <v>13</v>
      </c>
      <c r="B3132" s="2">
        <v>1392</v>
      </c>
      <c r="C3132" s="2">
        <v>26</v>
      </c>
      <c r="D3132" s="1" t="s">
        <v>12</v>
      </c>
      <c r="E3132" s="35"/>
    </row>
    <row r="3133" spans="1:5" x14ac:dyDescent="0.25">
      <c r="A3133" s="1" t="s">
        <v>13</v>
      </c>
      <c r="B3133" s="2">
        <v>1398</v>
      </c>
      <c r="C3133" s="2">
        <v>20</v>
      </c>
      <c r="D3133" s="1" t="s">
        <v>12</v>
      </c>
      <c r="E3133" s="35"/>
    </row>
    <row r="3134" spans="1:5" x14ac:dyDescent="0.25">
      <c r="A3134" s="1" t="s">
        <v>13</v>
      </c>
      <c r="B3134" s="2">
        <v>1400</v>
      </c>
      <c r="C3134" s="2">
        <v>12</v>
      </c>
      <c r="D3134" s="1" t="s">
        <v>12</v>
      </c>
      <c r="E3134" s="35"/>
    </row>
    <row r="3135" spans="1:5" x14ac:dyDescent="0.25">
      <c r="A3135" s="1" t="s">
        <v>13</v>
      </c>
      <c r="B3135" s="2">
        <v>1418</v>
      </c>
      <c r="C3135" s="2">
        <v>19</v>
      </c>
      <c r="D3135" s="1" t="s">
        <v>12</v>
      </c>
      <c r="E3135" s="35"/>
    </row>
    <row r="3136" spans="1:5" x14ac:dyDescent="0.25">
      <c r="A3136" s="1" t="s">
        <v>13</v>
      </c>
      <c r="B3136" s="2">
        <v>1423</v>
      </c>
      <c r="C3136" s="2">
        <v>12</v>
      </c>
      <c r="D3136" s="1" t="s">
        <v>12</v>
      </c>
      <c r="E3136" s="35"/>
    </row>
    <row r="3137" spans="1:5" x14ac:dyDescent="0.25">
      <c r="A3137" s="1" t="s">
        <v>13</v>
      </c>
      <c r="B3137" s="2">
        <v>1433</v>
      </c>
      <c r="C3137" s="2">
        <v>25</v>
      </c>
      <c r="D3137" s="1" t="s">
        <v>12</v>
      </c>
      <c r="E3137" s="35"/>
    </row>
    <row r="3138" spans="1:5" x14ac:dyDescent="0.25">
      <c r="A3138" s="1" t="s">
        <v>13</v>
      </c>
      <c r="B3138" s="2">
        <v>1439</v>
      </c>
      <c r="C3138" s="2">
        <v>6</v>
      </c>
      <c r="D3138" s="1" t="s">
        <v>12</v>
      </c>
      <c r="E3138" s="35"/>
    </row>
    <row r="3139" spans="1:5" x14ac:dyDescent="0.25">
      <c r="A3139" s="1" t="s">
        <v>13</v>
      </c>
      <c r="B3139" s="2">
        <v>1445</v>
      </c>
      <c r="C3139" s="2">
        <v>62</v>
      </c>
      <c r="D3139" s="1" t="s">
        <v>12</v>
      </c>
      <c r="E3139" s="35"/>
    </row>
    <row r="3140" spans="1:5" x14ac:dyDescent="0.25">
      <c r="A3140" s="1" t="s">
        <v>13</v>
      </c>
      <c r="B3140" s="2">
        <v>1447</v>
      </c>
      <c r="C3140" s="2">
        <v>8</v>
      </c>
      <c r="D3140" s="1" t="s">
        <v>12</v>
      </c>
      <c r="E3140" s="35"/>
    </row>
    <row r="3141" spans="1:5" x14ac:dyDescent="0.25">
      <c r="A3141" s="1" t="s">
        <v>13</v>
      </c>
      <c r="B3141" s="2">
        <v>1454</v>
      </c>
      <c r="C3141" s="2">
        <v>19</v>
      </c>
      <c r="D3141" s="1" t="s">
        <v>12</v>
      </c>
      <c r="E3141" s="35"/>
    </row>
    <row r="3142" spans="1:5" x14ac:dyDescent="0.25">
      <c r="A3142" s="1" t="s">
        <v>13</v>
      </c>
      <c r="B3142" s="2">
        <v>1459</v>
      </c>
      <c r="C3142" s="2">
        <v>14</v>
      </c>
      <c r="D3142" s="1" t="s">
        <v>12</v>
      </c>
      <c r="E3142" s="35"/>
    </row>
    <row r="3143" spans="1:5" x14ac:dyDescent="0.25">
      <c r="A3143" s="1" t="s">
        <v>13</v>
      </c>
      <c r="B3143" s="2">
        <v>1474</v>
      </c>
      <c r="C3143" s="2">
        <v>5</v>
      </c>
      <c r="D3143" s="1" t="s">
        <v>12</v>
      </c>
      <c r="E3143" s="35"/>
    </row>
    <row r="3144" spans="1:5" x14ac:dyDescent="0.25">
      <c r="A3144" s="1" t="s">
        <v>13</v>
      </c>
      <c r="B3144" s="2">
        <v>1490</v>
      </c>
      <c r="C3144" s="2">
        <v>19</v>
      </c>
      <c r="D3144" s="1" t="s">
        <v>12</v>
      </c>
      <c r="E3144" s="35"/>
    </row>
    <row r="3145" spans="1:5" x14ac:dyDescent="0.25">
      <c r="A3145" s="1" t="s">
        <v>13</v>
      </c>
      <c r="B3145" s="2">
        <v>1496</v>
      </c>
      <c r="C3145" s="2">
        <v>20</v>
      </c>
      <c r="D3145" s="1" t="s">
        <v>12</v>
      </c>
      <c r="E3145" s="35"/>
    </row>
    <row r="3146" spans="1:5" x14ac:dyDescent="0.25">
      <c r="A3146" s="1" t="s">
        <v>13</v>
      </c>
      <c r="B3146" s="2">
        <v>1515</v>
      </c>
      <c r="C3146" s="2">
        <v>19</v>
      </c>
      <c r="D3146" s="1" t="s">
        <v>12</v>
      </c>
      <c r="E3146" s="35"/>
    </row>
    <row r="3147" spans="1:5" x14ac:dyDescent="0.25">
      <c r="A3147" s="1" t="s">
        <v>13</v>
      </c>
      <c r="B3147" s="2">
        <v>1519</v>
      </c>
      <c r="C3147" s="2">
        <v>37</v>
      </c>
      <c r="D3147" s="1" t="s">
        <v>12</v>
      </c>
      <c r="E3147" s="35"/>
    </row>
    <row r="3148" spans="1:5" x14ac:dyDescent="0.25">
      <c r="A3148" s="1" t="s">
        <v>13</v>
      </c>
      <c r="B3148" s="2">
        <v>1521</v>
      </c>
      <c r="C3148" s="2">
        <v>19</v>
      </c>
      <c r="D3148" s="1" t="s">
        <v>12</v>
      </c>
      <c r="E3148" s="35"/>
    </row>
    <row r="3149" spans="1:5" x14ac:dyDescent="0.25">
      <c r="A3149" s="1" t="s">
        <v>13</v>
      </c>
      <c r="B3149" s="2">
        <v>1534</v>
      </c>
      <c r="C3149" s="2">
        <v>20</v>
      </c>
      <c r="D3149" s="1" t="s">
        <v>12</v>
      </c>
      <c r="E3149" s="35"/>
    </row>
    <row r="3150" spans="1:5" x14ac:dyDescent="0.25">
      <c r="A3150" s="1" t="s">
        <v>13</v>
      </c>
      <c r="B3150" s="2">
        <v>1537</v>
      </c>
      <c r="C3150" s="2">
        <v>23</v>
      </c>
      <c r="D3150" s="1" t="s">
        <v>12</v>
      </c>
      <c r="E3150" s="35"/>
    </row>
    <row r="3151" spans="1:5" x14ac:dyDescent="0.25">
      <c r="A3151" s="1" t="s">
        <v>13</v>
      </c>
      <c r="B3151" s="2">
        <v>1539</v>
      </c>
      <c r="C3151" s="2">
        <v>27</v>
      </c>
      <c r="D3151" s="1" t="s">
        <v>12</v>
      </c>
      <c r="E3151" s="35"/>
    </row>
    <row r="3152" spans="1:5" x14ac:dyDescent="0.25">
      <c r="A3152" s="1" t="s">
        <v>13</v>
      </c>
      <c r="B3152" s="2">
        <v>1553</v>
      </c>
      <c r="C3152" s="2">
        <v>6</v>
      </c>
      <c r="D3152" s="1" t="s">
        <v>12</v>
      </c>
      <c r="E3152" s="35"/>
    </row>
    <row r="3153" spans="1:5" x14ac:dyDescent="0.25">
      <c r="A3153" s="1" t="s">
        <v>13</v>
      </c>
      <c r="B3153" s="2">
        <v>1562</v>
      </c>
      <c r="C3153" s="2">
        <v>5</v>
      </c>
      <c r="D3153" s="1" t="s">
        <v>12</v>
      </c>
      <c r="E3153" s="35"/>
    </row>
    <row r="3154" spans="1:5" x14ac:dyDescent="0.25">
      <c r="A3154" s="1" t="s">
        <v>13</v>
      </c>
      <c r="B3154" s="2">
        <v>1581</v>
      </c>
      <c r="C3154" s="2">
        <v>12</v>
      </c>
      <c r="D3154" s="1" t="s">
        <v>12</v>
      </c>
      <c r="E3154" s="35"/>
    </row>
    <row r="3155" spans="1:5" x14ac:dyDescent="0.25">
      <c r="A3155" s="1" t="s">
        <v>13</v>
      </c>
      <c r="B3155" s="2">
        <v>1591</v>
      </c>
      <c r="C3155" s="2">
        <v>3</v>
      </c>
      <c r="D3155" s="1" t="s">
        <v>12</v>
      </c>
      <c r="E3155" s="35"/>
    </row>
    <row r="3156" spans="1:5" x14ac:dyDescent="0.25">
      <c r="A3156" s="1" t="s">
        <v>13</v>
      </c>
      <c r="B3156" s="2">
        <v>1593</v>
      </c>
      <c r="C3156" s="2">
        <v>4</v>
      </c>
      <c r="D3156" s="1" t="s">
        <v>12</v>
      </c>
      <c r="E3156" s="35"/>
    </row>
    <row r="3157" spans="1:5" x14ac:dyDescent="0.25">
      <c r="A3157" s="1" t="s">
        <v>13</v>
      </c>
      <c r="B3157" s="2">
        <v>1611</v>
      </c>
      <c r="C3157" s="2">
        <v>5</v>
      </c>
      <c r="D3157" s="1" t="s">
        <v>12</v>
      </c>
      <c r="E3157" s="35"/>
    </row>
    <row r="3158" spans="1:5" x14ac:dyDescent="0.25">
      <c r="A3158" s="1" t="s">
        <v>13</v>
      </c>
      <c r="B3158" s="2">
        <v>1612</v>
      </c>
      <c r="C3158" s="2">
        <v>6</v>
      </c>
      <c r="D3158" s="1" t="s">
        <v>12</v>
      </c>
      <c r="E3158" s="35"/>
    </row>
    <row r="3159" spans="1:5" x14ac:dyDescent="0.25">
      <c r="A3159" s="1" t="s">
        <v>13</v>
      </c>
      <c r="B3159" s="2">
        <v>1615</v>
      </c>
      <c r="C3159" s="2">
        <v>29</v>
      </c>
      <c r="D3159" s="1" t="s">
        <v>12</v>
      </c>
      <c r="E3159" s="35"/>
    </row>
    <row r="3160" spans="1:5" x14ac:dyDescent="0.25">
      <c r="A3160" s="1" t="s">
        <v>13</v>
      </c>
      <c r="B3160" s="2">
        <v>1618</v>
      </c>
      <c r="C3160" s="2">
        <v>11</v>
      </c>
      <c r="D3160" s="1" t="s">
        <v>12</v>
      </c>
      <c r="E3160" s="35"/>
    </row>
    <row r="3161" spans="1:5" x14ac:dyDescent="0.25">
      <c r="A3161" s="1" t="s">
        <v>13</v>
      </c>
      <c r="B3161" s="2">
        <v>1628</v>
      </c>
      <c r="C3161" s="2">
        <v>19</v>
      </c>
      <c r="D3161" s="1" t="s">
        <v>12</v>
      </c>
      <c r="E3161" s="35"/>
    </row>
    <row r="3162" spans="1:5" x14ac:dyDescent="0.25">
      <c r="A3162" s="1" t="s">
        <v>13</v>
      </c>
      <c r="B3162" s="2">
        <v>1628</v>
      </c>
      <c r="C3162" s="2">
        <v>19</v>
      </c>
      <c r="D3162" s="1" t="s">
        <v>12</v>
      </c>
      <c r="E3162" s="35"/>
    </row>
    <row r="3163" spans="1:5" x14ac:dyDescent="0.25">
      <c r="A3163" s="1" t="s">
        <v>13</v>
      </c>
      <c r="B3163" s="2">
        <v>1629</v>
      </c>
      <c r="C3163" s="2">
        <v>23</v>
      </c>
      <c r="D3163" s="1" t="s">
        <v>12</v>
      </c>
      <c r="E3163" s="35"/>
    </row>
    <row r="3164" spans="1:5" x14ac:dyDescent="0.25">
      <c r="A3164" s="1" t="s">
        <v>13</v>
      </c>
      <c r="B3164" s="2">
        <v>1631</v>
      </c>
      <c r="C3164" s="2">
        <v>7</v>
      </c>
      <c r="D3164" s="1" t="s">
        <v>12</v>
      </c>
      <c r="E3164" s="35"/>
    </row>
    <row r="3165" spans="1:5" x14ac:dyDescent="0.25">
      <c r="A3165" s="1" t="s">
        <v>13</v>
      </c>
      <c r="B3165" s="2">
        <v>1636</v>
      </c>
      <c r="C3165" s="2">
        <v>48</v>
      </c>
      <c r="D3165" s="1" t="s">
        <v>12</v>
      </c>
      <c r="E3165" s="35"/>
    </row>
    <row r="3166" spans="1:5" x14ac:dyDescent="0.25">
      <c r="A3166" s="1" t="s">
        <v>13</v>
      </c>
      <c r="B3166" s="2">
        <v>1638</v>
      </c>
      <c r="C3166" s="2">
        <v>19</v>
      </c>
      <c r="D3166" s="1" t="s">
        <v>12</v>
      </c>
      <c r="E3166" s="35"/>
    </row>
    <row r="3167" spans="1:5" x14ac:dyDescent="0.25">
      <c r="A3167" s="1" t="s">
        <v>13</v>
      </c>
      <c r="B3167" s="2">
        <v>1644</v>
      </c>
      <c r="C3167" s="2">
        <v>4</v>
      </c>
      <c r="D3167" s="1" t="s">
        <v>12</v>
      </c>
      <c r="E3167" s="35"/>
    </row>
    <row r="3168" spans="1:5" x14ac:dyDescent="0.25">
      <c r="A3168" s="1" t="s">
        <v>13</v>
      </c>
      <c r="B3168" s="2">
        <v>1646</v>
      </c>
      <c r="C3168" s="2">
        <v>21</v>
      </c>
      <c r="D3168" s="1" t="s">
        <v>12</v>
      </c>
      <c r="E3168" s="35"/>
    </row>
    <row r="3169" spans="1:5" x14ac:dyDescent="0.25">
      <c r="A3169" s="1" t="s">
        <v>13</v>
      </c>
      <c r="B3169" s="2">
        <v>1664</v>
      </c>
      <c r="C3169" s="2">
        <v>12</v>
      </c>
      <c r="D3169" s="1" t="s">
        <v>12</v>
      </c>
      <c r="E3169" s="35"/>
    </row>
    <row r="3170" spans="1:5" x14ac:dyDescent="0.25">
      <c r="A3170" s="1" t="s">
        <v>13</v>
      </c>
      <c r="B3170" s="2">
        <v>1671</v>
      </c>
      <c r="C3170" s="2">
        <v>3</v>
      </c>
      <c r="D3170" s="1" t="s">
        <v>12</v>
      </c>
      <c r="E3170" s="35"/>
    </row>
    <row r="3171" spans="1:5" x14ac:dyDescent="0.25">
      <c r="A3171" s="1" t="s">
        <v>13</v>
      </c>
      <c r="B3171" s="2">
        <v>1672</v>
      </c>
      <c r="C3171" s="2">
        <v>6</v>
      </c>
      <c r="D3171" s="1" t="s">
        <v>12</v>
      </c>
      <c r="E3171" s="35"/>
    </row>
    <row r="3172" spans="1:5" x14ac:dyDescent="0.25">
      <c r="A3172" s="1" t="s">
        <v>13</v>
      </c>
      <c r="B3172" s="2">
        <v>1681</v>
      </c>
      <c r="C3172" s="2">
        <v>58</v>
      </c>
      <c r="D3172" s="1" t="s">
        <v>12</v>
      </c>
      <c r="E3172" s="35"/>
    </row>
    <row r="3173" spans="1:5" x14ac:dyDescent="0.25">
      <c r="A3173" s="1" t="s">
        <v>13</v>
      </c>
      <c r="B3173" s="2">
        <v>1685</v>
      </c>
      <c r="C3173" s="2">
        <v>47</v>
      </c>
      <c r="D3173" s="1" t="s">
        <v>12</v>
      </c>
      <c r="E3173" s="35"/>
    </row>
    <row r="3174" spans="1:5" x14ac:dyDescent="0.25">
      <c r="A3174" s="1" t="s">
        <v>13</v>
      </c>
      <c r="B3174" s="2">
        <v>1693</v>
      </c>
      <c r="C3174" s="2">
        <v>4</v>
      </c>
      <c r="D3174" s="1" t="s">
        <v>12</v>
      </c>
      <c r="E3174" s="35"/>
    </row>
    <row r="3175" spans="1:5" x14ac:dyDescent="0.25">
      <c r="A3175" s="1" t="s">
        <v>13</v>
      </c>
      <c r="B3175" s="2">
        <v>1700</v>
      </c>
      <c r="C3175" s="2">
        <v>10</v>
      </c>
      <c r="D3175" s="1" t="s">
        <v>12</v>
      </c>
      <c r="E3175" s="35"/>
    </row>
    <row r="3176" spans="1:5" x14ac:dyDescent="0.25">
      <c r="A3176" s="1" t="s">
        <v>13</v>
      </c>
      <c r="B3176" s="2">
        <v>1706</v>
      </c>
      <c r="C3176" s="2">
        <v>12</v>
      </c>
      <c r="D3176" s="1" t="s">
        <v>12</v>
      </c>
      <c r="E3176" s="35"/>
    </row>
    <row r="3177" spans="1:5" x14ac:dyDescent="0.25">
      <c r="A3177" s="1" t="s">
        <v>13</v>
      </c>
      <c r="B3177" s="2">
        <v>1708</v>
      </c>
      <c r="C3177" s="2">
        <v>5</v>
      </c>
      <c r="D3177" s="1" t="s">
        <v>12</v>
      </c>
      <c r="E3177" s="35"/>
    </row>
    <row r="3178" spans="1:5" x14ac:dyDescent="0.25">
      <c r="A3178" s="1" t="s">
        <v>13</v>
      </c>
      <c r="B3178" s="2">
        <v>1714</v>
      </c>
      <c r="C3178" s="2">
        <v>5</v>
      </c>
      <c r="D3178" s="1" t="s">
        <v>12</v>
      </c>
      <c r="E3178" s="35"/>
    </row>
    <row r="3179" spans="1:5" x14ac:dyDescent="0.25">
      <c r="A3179" s="1" t="s">
        <v>13</v>
      </c>
      <c r="B3179" s="2">
        <v>1720</v>
      </c>
      <c r="C3179" s="2">
        <v>19</v>
      </c>
      <c r="D3179" s="1" t="s">
        <v>12</v>
      </c>
      <c r="E3179" s="35"/>
    </row>
    <row r="3180" spans="1:5" x14ac:dyDescent="0.25">
      <c r="A3180" s="1" t="s">
        <v>13</v>
      </c>
      <c r="B3180" s="2">
        <v>1723</v>
      </c>
      <c r="C3180" s="2">
        <v>6</v>
      </c>
      <c r="D3180" s="1" t="s">
        <v>12</v>
      </c>
      <c r="E3180" s="35"/>
    </row>
    <row r="3181" spans="1:5" x14ac:dyDescent="0.25">
      <c r="A3181" s="1" t="s">
        <v>13</v>
      </c>
      <c r="B3181" s="2">
        <v>1730</v>
      </c>
      <c r="C3181" s="2">
        <v>27</v>
      </c>
      <c r="D3181" s="1" t="s">
        <v>12</v>
      </c>
      <c r="E3181" s="35"/>
    </row>
    <row r="3182" spans="1:5" x14ac:dyDescent="0.25">
      <c r="A3182" s="1" t="s">
        <v>13</v>
      </c>
      <c r="B3182" s="2">
        <v>1731</v>
      </c>
      <c r="C3182" s="2">
        <v>23</v>
      </c>
      <c r="D3182" s="1" t="s">
        <v>12</v>
      </c>
      <c r="E3182" s="35"/>
    </row>
    <row r="3183" spans="1:5" x14ac:dyDescent="0.25">
      <c r="A3183" s="1" t="s">
        <v>13</v>
      </c>
      <c r="B3183" s="2">
        <v>1731</v>
      </c>
      <c r="C3183" s="2">
        <v>7</v>
      </c>
      <c r="D3183" s="1" t="s">
        <v>12</v>
      </c>
      <c r="E3183" s="35"/>
    </row>
    <row r="3184" spans="1:5" x14ac:dyDescent="0.25">
      <c r="A3184" s="1" t="s">
        <v>13</v>
      </c>
      <c r="B3184" s="2">
        <v>1732</v>
      </c>
      <c r="C3184" s="2">
        <v>18</v>
      </c>
      <c r="D3184" s="1" t="s">
        <v>12</v>
      </c>
      <c r="E3184" s="35"/>
    </row>
    <row r="3185" spans="1:5" x14ac:dyDescent="0.25">
      <c r="A3185" s="1" t="s">
        <v>13</v>
      </c>
      <c r="B3185" s="2">
        <v>1734</v>
      </c>
      <c r="C3185" s="2">
        <v>22</v>
      </c>
      <c r="D3185" s="1" t="s">
        <v>12</v>
      </c>
      <c r="E3185" s="35"/>
    </row>
    <row r="3186" spans="1:5" x14ac:dyDescent="0.25">
      <c r="A3186" s="1" t="s">
        <v>13</v>
      </c>
      <c r="B3186" s="2">
        <v>1734</v>
      </c>
      <c r="C3186" s="2">
        <v>20</v>
      </c>
      <c r="D3186" s="1" t="s">
        <v>12</v>
      </c>
      <c r="E3186" s="35"/>
    </row>
    <row r="3187" spans="1:5" x14ac:dyDescent="0.25">
      <c r="A3187" s="1" t="s">
        <v>13</v>
      </c>
      <c r="B3187" s="2">
        <v>1735</v>
      </c>
      <c r="C3187" s="2">
        <v>19</v>
      </c>
      <c r="D3187" s="1" t="s">
        <v>12</v>
      </c>
      <c r="E3187" s="35"/>
    </row>
    <row r="3188" spans="1:5" x14ac:dyDescent="0.25">
      <c r="A3188" s="1" t="s">
        <v>13</v>
      </c>
      <c r="B3188" s="2">
        <v>1735</v>
      </c>
      <c r="C3188" s="2">
        <v>20</v>
      </c>
      <c r="D3188" s="1" t="s">
        <v>12</v>
      </c>
      <c r="E3188" s="35"/>
    </row>
    <row r="3189" spans="1:5" x14ac:dyDescent="0.25">
      <c r="A3189" s="1" t="s">
        <v>13</v>
      </c>
      <c r="B3189" s="2">
        <v>1735</v>
      </c>
      <c r="C3189" s="2">
        <v>26</v>
      </c>
      <c r="D3189" s="1" t="s">
        <v>12</v>
      </c>
      <c r="E3189" s="35"/>
    </row>
    <row r="3190" spans="1:5" x14ac:dyDescent="0.25">
      <c r="A3190" s="1" t="s">
        <v>13</v>
      </c>
      <c r="B3190" s="2">
        <v>1743</v>
      </c>
      <c r="C3190" s="2">
        <v>27</v>
      </c>
      <c r="D3190" s="1" t="s">
        <v>12</v>
      </c>
      <c r="E3190" s="35"/>
    </row>
    <row r="3191" spans="1:5" x14ac:dyDescent="0.25">
      <c r="A3191" s="1" t="s">
        <v>13</v>
      </c>
      <c r="B3191" s="2">
        <v>1744</v>
      </c>
      <c r="C3191" s="2">
        <v>18</v>
      </c>
      <c r="D3191" s="1" t="s">
        <v>12</v>
      </c>
      <c r="E3191" s="35"/>
    </row>
    <row r="3192" spans="1:5" x14ac:dyDescent="0.25">
      <c r="A3192" s="1" t="s">
        <v>13</v>
      </c>
      <c r="B3192" s="2">
        <v>1748</v>
      </c>
      <c r="C3192" s="2">
        <v>27</v>
      </c>
      <c r="D3192" s="1" t="s">
        <v>12</v>
      </c>
      <c r="E3192" s="35"/>
    </row>
    <row r="3193" spans="1:5" x14ac:dyDescent="0.25">
      <c r="A3193" s="1" t="s">
        <v>13</v>
      </c>
      <c r="B3193" s="2">
        <v>1751</v>
      </c>
      <c r="C3193" s="2">
        <v>11</v>
      </c>
      <c r="D3193" s="1" t="s">
        <v>12</v>
      </c>
      <c r="E3193" s="35"/>
    </row>
    <row r="3194" spans="1:5" x14ac:dyDescent="0.25">
      <c r="A3194" s="1" t="s">
        <v>13</v>
      </c>
      <c r="B3194" s="2">
        <v>1756</v>
      </c>
      <c r="C3194" s="2">
        <v>10</v>
      </c>
      <c r="D3194" s="1" t="s">
        <v>12</v>
      </c>
      <c r="E3194" s="35"/>
    </row>
    <row r="3195" spans="1:5" x14ac:dyDescent="0.25">
      <c r="A3195" s="1" t="s">
        <v>13</v>
      </c>
      <c r="B3195" s="2">
        <v>1757</v>
      </c>
      <c r="C3195" s="2">
        <v>24</v>
      </c>
      <c r="D3195" s="1" t="s">
        <v>12</v>
      </c>
      <c r="E3195" s="35"/>
    </row>
    <row r="3196" spans="1:5" x14ac:dyDescent="0.25">
      <c r="A3196" s="1" t="s">
        <v>13</v>
      </c>
      <c r="B3196" s="2">
        <v>1757</v>
      </c>
      <c r="C3196" s="2">
        <v>4</v>
      </c>
      <c r="D3196" s="1" t="s">
        <v>12</v>
      </c>
      <c r="E3196" s="35"/>
    </row>
    <row r="3197" spans="1:5" x14ac:dyDescent="0.25">
      <c r="A3197" s="1" t="s">
        <v>13</v>
      </c>
      <c r="B3197" s="2">
        <v>1762</v>
      </c>
      <c r="C3197" s="2">
        <v>32</v>
      </c>
      <c r="D3197" s="1" t="s">
        <v>12</v>
      </c>
      <c r="E3197" s="35"/>
    </row>
    <row r="3198" spans="1:5" x14ac:dyDescent="0.25">
      <c r="A3198" s="1" t="s">
        <v>13</v>
      </c>
      <c r="B3198" s="2">
        <v>1763</v>
      </c>
      <c r="C3198" s="2">
        <v>41</v>
      </c>
      <c r="D3198" s="1" t="s">
        <v>12</v>
      </c>
      <c r="E3198" s="35"/>
    </row>
    <row r="3199" spans="1:5" x14ac:dyDescent="0.25">
      <c r="A3199" s="1" t="s">
        <v>13</v>
      </c>
      <c r="B3199" s="2">
        <v>1768</v>
      </c>
      <c r="C3199" s="2">
        <v>19</v>
      </c>
      <c r="D3199" s="1" t="s">
        <v>12</v>
      </c>
      <c r="E3199" s="35"/>
    </row>
    <row r="3200" spans="1:5" x14ac:dyDescent="0.25">
      <c r="A3200" s="1" t="s">
        <v>13</v>
      </c>
      <c r="B3200" s="2">
        <v>1771</v>
      </c>
      <c r="C3200" s="2">
        <v>18</v>
      </c>
      <c r="D3200" s="1" t="s">
        <v>12</v>
      </c>
      <c r="E3200" s="35"/>
    </row>
    <row r="3201" spans="1:5" x14ac:dyDescent="0.25">
      <c r="A3201" s="1" t="s">
        <v>13</v>
      </c>
      <c r="B3201" s="2">
        <v>1771</v>
      </c>
      <c r="C3201" s="2">
        <v>18</v>
      </c>
      <c r="D3201" s="1" t="s">
        <v>12</v>
      </c>
      <c r="E3201" s="35"/>
    </row>
    <row r="3202" spans="1:5" x14ac:dyDescent="0.25">
      <c r="A3202" s="1" t="s">
        <v>13</v>
      </c>
      <c r="B3202" s="2">
        <v>1775</v>
      </c>
      <c r="C3202" s="2">
        <v>8</v>
      </c>
      <c r="D3202" s="1" t="s">
        <v>12</v>
      </c>
      <c r="E3202" s="35"/>
    </row>
    <row r="3203" spans="1:5" x14ac:dyDescent="0.25">
      <c r="A3203" s="1" t="s">
        <v>13</v>
      </c>
      <c r="B3203" s="2">
        <v>1776</v>
      </c>
      <c r="C3203" s="2">
        <v>9</v>
      </c>
      <c r="D3203" s="1" t="s">
        <v>12</v>
      </c>
      <c r="E3203" s="35"/>
    </row>
    <row r="3204" spans="1:5" x14ac:dyDescent="0.25">
      <c r="A3204" s="1" t="s">
        <v>13</v>
      </c>
      <c r="B3204" s="2">
        <v>1783</v>
      </c>
      <c r="C3204" s="2">
        <v>20</v>
      </c>
      <c r="D3204" s="1" t="s">
        <v>12</v>
      </c>
      <c r="E3204" s="35"/>
    </row>
    <row r="3205" spans="1:5" x14ac:dyDescent="0.25">
      <c r="A3205" s="1" t="s">
        <v>13</v>
      </c>
      <c r="B3205" s="2">
        <v>1783</v>
      </c>
      <c r="C3205" s="2">
        <v>8</v>
      </c>
      <c r="D3205" s="1" t="s">
        <v>12</v>
      </c>
      <c r="E3205" s="35"/>
    </row>
    <row r="3206" spans="1:5" x14ac:dyDescent="0.25">
      <c r="A3206" s="1" t="s">
        <v>13</v>
      </c>
      <c r="B3206" s="2">
        <v>1784</v>
      </c>
      <c r="C3206" s="2">
        <v>21</v>
      </c>
      <c r="D3206" s="1" t="s">
        <v>12</v>
      </c>
      <c r="E3206" s="35"/>
    </row>
    <row r="3207" spans="1:5" x14ac:dyDescent="0.25">
      <c r="A3207" s="1" t="s">
        <v>13</v>
      </c>
      <c r="B3207" s="2">
        <v>1785</v>
      </c>
      <c r="C3207" s="2">
        <v>28</v>
      </c>
      <c r="D3207" s="1" t="s">
        <v>12</v>
      </c>
      <c r="E3207" s="35"/>
    </row>
    <row r="3208" spans="1:5" x14ac:dyDescent="0.25">
      <c r="A3208" s="1" t="s">
        <v>13</v>
      </c>
      <c r="B3208" s="2">
        <v>1787</v>
      </c>
      <c r="C3208" s="2">
        <v>5</v>
      </c>
      <c r="D3208" s="1" t="s">
        <v>12</v>
      </c>
      <c r="E3208" s="35"/>
    </row>
    <row r="3209" spans="1:5" x14ac:dyDescent="0.25">
      <c r="A3209" s="1" t="s">
        <v>13</v>
      </c>
      <c r="B3209" s="2">
        <v>1791</v>
      </c>
      <c r="C3209" s="2">
        <v>28</v>
      </c>
      <c r="D3209" s="1" t="s">
        <v>12</v>
      </c>
      <c r="E3209" s="35"/>
    </row>
    <row r="3210" spans="1:5" x14ac:dyDescent="0.25">
      <c r="A3210" s="1" t="s">
        <v>13</v>
      </c>
      <c r="B3210" s="2">
        <v>1796</v>
      </c>
      <c r="C3210" s="2">
        <v>23</v>
      </c>
      <c r="D3210" s="1" t="s">
        <v>12</v>
      </c>
      <c r="E3210" s="35"/>
    </row>
    <row r="3211" spans="1:5" x14ac:dyDescent="0.25">
      <c r="A3211" s="1" t="s">
        <v>13</v>
      </c>
      <c r="B3211" s="2">
        <v>1798</v>
      </c>
      <c r="C3211" s="2">
        <v>6</v>
      </c>
      <c r="D3211" s="1" t="s">
        <v>12</v>
      </c>
      <c r="E3211" s="35"/>
    </row>
    <row r="3212" spans="1:5" x14ac:dyDescent="0.25">
      <c r="A3212" s="1" t="s">
        <v>13</v>
      </c>
      <c r="B3212" s="2">
        <v>1800</v>
      </c>
      <c r="C3212" s="2">
        <v>31</v>
      </c>
      <c r="D3212" s="1" t="s">
        <v>12</v>
      </c>
      <c r="E3212" s="35"/>
    </row>
    <row r="3213" spans="1:5" x14ac:dyDescent="0.25">
      <c r="A3213" s="1" t="s">
        <v>13</v>
      </c>
      <c r="B3213" s="2">
        <v>1800</v>
      </c>
      <c r="C3213" s="2">
        <v>19</v>
      </c>
      <c r="D3213" s="1" t="s">
        <v>12</v>
      </c>
      <c r="E3213" s="35"/>
    </row>
    <row r="3214" spans="1:5" x14ac:dyDescent="0.25">
      <c r="A3214" s="1" t="s">
        <v>13</v>
      </c>
      <c r="B3214" s="2">
        <v>1801</v>
      </c>
      <c r="C3214" s="2">
        <v>25</v>
      </c>
      <c r="D3214" s="1" t="s">
        <v>12</v>
      </c>
      <c r="E3214" s="35"/>
    </row>
    <row r="3215" spans="1:5" x14ac:dyDescent="0.25">
      <c r="A3215" s="1" t="s">
        <v>13</v>
      </c>
      <c r="B3215" s="2">
        <v>1802</v>
      </c>
      <c r="C3215" s="2">
        <v>39</v>
      </c>
      <c r="D3215" s="1" t="s">
        <v>12</v>
      </c>
      <c r="E3215" s="35"/>
    </row>
    <row r="3216" spans="1:5" x14ac:dyDescent="0.25">
      <c r="A3216" s="1" t="s">
        <v>13</v>
      </c>
      <c r="B3216" s="2">
        <v>1813</v>
      </c>
      <c r="C3216" s="2">
        <v>27</v>
      </c>
      <c r="D3216" s="1" t="s">
        <v>12</v>
      </c>
      <c r="E3216" s="35"/>
    </row>
    <row r="3217" spans="1:5" x14ac:dyDescent="0.25">
      <c r="A3217" s="1" t="s">
        <v>13</v>
      </c>
      <c r="B3217" s="2">
        <v>1824</v>
      </c>
      <c r="C3217" s="2">
        <v>8</v>
      </c>
      <c r="D3217" s="1" t="s">
        <v>12</v>
      </c>
      <c r="E3217" s="35"/>
    </row>
    <row r="3218" spans="1:5" x14ac:dyDescent="0.25">
      <c r="A3218" s="1" t="s">
        <v>13</v>
      </c>
      <c r="B3218" s="2">
        <v>1835</v>
      </c>
      <c r="C3218" s="2">
        <v>16</v>
      </c>
      <c r="D3218" s="1" t="s">
        <v>12</v>
      </c>
      <c r="E3218" s="35"/>
    </row>
    <row r="3219" spans="1:5" x14ac:dyDescent="0.25">
      <c r="A3219" s="1" t="s">
        <v>13</v>
      </c>
      <c r="B3219" s="2">
        <v>1850</v>
      </c>
      <c r="C3219" s="2">
        <v>30</v>
      </c>
      <c r="D3219" s="1" t="s">
        <v>12</v>
      </c>
      <c r="E3219" s="35"/>
    </row>
    <row r="3220" spans="1:5" x14ac:dyDescent="0.25">
      <c r="A3220" s="1" t="s">
        <v>13</v>
      </c>
      <c r="B3220" s="2">
        <v>1862</v>
      </c>
      <c r="C3220" s="2">
        <v>33</v>
      </c>
      <c r="D3220" s="1" t="s">
        <v>12</v>
      </c>
      <c r="E3220" s="35"/>
    </row>
    <row r="3221" spans="1:5" x14ac:dyDescent="0.25">
      <c r="A3221" s="1" t="s">
        <v>13</v>
      </c>
      <c r="B3221" s="2">
        <v>1862</v>
      </c>
      <c r="C3221" s="2">
        <v>4</v>
      </c>
      <c r="D3221" s="1" t="s">
        <v>12</v>
      </c>
      <c r="E3221" s="35"/>
    </row>
    <row r="3222" spans="1:5" x14ac:dyDescent="0.25">
      <c r="A3222" s="1" t="s">
        <v>13</v>
      </c>
      <c r="B3222" s="2">
        <v>1867</v>
      </c>
      <c r="C3222" s="2">
        <v>19</v>
      </c>
      <c r="D3222" s="1" t="s">
        <v>12</v>
      </c>
      <c r="E3222" s="35"/>
    </row>
    <row r="3223" spans="1:5" x14ac:dyDescent="0.25">
      <c r="A3223" s="1" t="s">
        <v>13</v>
      </c>
      <c r="B3223" s="2">
        <v>1878</v>
      </c>
      <c r="C3223" s="2">
        <v>9</v>
      </c>
      <c r="D3223" s="1" t="s">
        <v>12</v>
      </c>
      <c r="E3223" s="35"/>
    </row>
    <row r="3224" spans="1:5" x14ac:dyDescent="0.25">
      <c r="A3224" s="1" t="s">
        <v>13</v>
      </c>
      <c r="B3224" s="2">
        <v>1895</v>
      </c>
      <c r="C3224" s="2">
        <v>15</v>
      </c>
      <c r="D3224" s="1" t="s">
        <v>12</v>
      </c>
      <c r="E3224" s="35"/>
    </row>
    <row r="3225" spans="1:5" x14ac:dyDescent="0.25">
      <c r="A3225" s="1" t="s">
        <v>13</v>
      </c>
      <c r="B3225" s="2">
        <v>1908</v>
      </c>
      <c r="C3225" s="2">
        <v>30</v>
      </c>
      <c r="D3225" s="1" t="s">
        <v>12</v>
      </c>
      <c r="E3225" s="35"/>
    </row>
    <row r="3226" spans="1:5" x14ac:dyDescent="0.25">
      <c r="A3226" s="1" t="s">
        <v>13</v>
      </c>
      <c r="B3226" s="2">
        <v>1912</v>
      </c>
      <c r="C3226" s="2">
        <v>19</v>
      </c>
      <c r="D3226" s="1" t="s">
        <v>12</v>
      </c>
      <c r="E3226" s="35"/>
    </row>
    <row r="3227" spans="1:5" x14ac:dyDescent="0.25">
      <c r="A3227" s="1" t="s">
        <v>13</v>
      </c>
      <c r="B3227" s="2">
        <v>1913</v>
      </c>
      <c r="C3227" s="2">
        <v>26</v>
      </c>
      <c r="D3227" s="1" t="s">
        <v>12</v>
      </c>
      <c r="E3227" s="35"/>
    </row>
    <row r="3228" spans="1:5" x14ac:dyDescent="0.25">
      <c r="A3228" s="1" t="s">
        <v>13</v>
      </c>
      <c r="B3228" s="2">
        <v>1919</v>
      </c>
      <c r="C3228" s="2">
        <v>35</v>
      </c>
      <c r="D3228" s="1" t="s">
        <v>12</v>
      </c>
      <c r="E3228" s="35"/>
    </row>
    <row r="3229" spans="1:5" x14ac:dyDescent="0.25">
      <c r="A3229" s="1" t="s">
        <v>13</v>
      </c>
      <c r="B3229" s="2">
        <v>1920</v>
      </c>
      <c r="C3229" s="2">
        <v>5</v>
      </c>
      <c r="D3229" s="1" t="s">
        <v>12</v>
      </c>
      <c r="E3229" s="35"/>
    </row>
    <row r="3230" spans="1:5" x14ac:dyDescent="0.25">
      <c r="A3230" s="1" t="s">
        <v>13</v>
      </c>
      <c r="B3230" s="2">
        <v>1948</v>
      </c>
      <c r="C3230" s="2">
        <v>4</v>
      </c>
      <c r="D3230" s="1" t="s">
        <v>12</v>
      </c>
      <c r="E3230" s="35"/>
    </row>
    <row r="3231" spans="1:5" x14ac:dyDescent="0.25">
      <c r="A3231" s="1" t="s">
        <v>13</v>
      </c>
      <c r="B3231" s="2">
        <v>1963</v>
      </c>
      <c r="C3231" s="2">
        <v>18</v>
      </c>
      <c r="D3231" s="1" t="s">
        <v>12</v>
      </c>
      <c r="E3231" s="35"/>
    </row>
    <row r="3232" spans="1:5" x14ac:dyDescent="0.25">
      <c r="A3232" s="1" t="s">
        <v>13</v>
      </c>
      <c r="B3232" s="2">
        <v>1964</v>
      </c>
      <c r="C3232" s="2">
        <v>27</v>
      </c>
      <c r="D3232" s="1" t="s">
        <v>12</v>
      </c>
      <c r="E3232" s="35"/>
    </row>
    <row r="3233" spans="1:5" x14ac:dyDescent="0.25">
      <c r="A3233" s="1" t="s">
        <v>13</v>
      </c>
      <c r="B3233" s="2">
        <v>1969</v>
      </c>
      <c r="C3233" s="2">
        <v>18</v>
      </c>
      <c r="D3233" s="1" t="s">
        <v>12</v>
      </c>
      <c r="E3233" s="35"/>
    </row>
    <row r="3234" spans="1:5" x14ac:dyDescent="0.25">
      <c r="A3234" s="1" t="s">
        <v>13</v>
      </c>
      <c r="B3234" s="2">
        <v>1980</v>
      </c>
      <c r="C3234" s="2">
        <v>14</v>
      </c>
      <c r="D3234" s="1" t="s">
        <v>12</v>
      </c>
      <c r="E3234" s="35"/>
    </row>
    <row r="3235" spans="1:5" x14ac:dyDescent="0.25">
      <c r="A3235" s="1" t="s">
        <v>13</v>
      </c>
      <c r="B3235" s="2">
        <v>1981</v>
      </c>
      <c r="C3235" s="2">
        <v>6</v>
      </c>
      <c r="D3235" s="1" t="s">
        <v>12</v>
      </c>
      <c r="E3235" s="35"/>
    </row>
    <row r="3236" spans="1:5" x14ac:dyDescent="0.25">
      <c r="A3236" s="1" t="s">
        <v>13</v>
      </c>
      <c r="B3236" s="2">
        <v>2005</v>
      </c>
      <c r="C3236" s="2">
        <v>42</v>
      </c>
      <c r="D3236" s="1" t="s">
        <v>12</v>
      </c>
      <c r="E3236" s="35"/>
    </row>
    <row r="3237" spans="1:5" x14ac:dyDescent="0.25">
      <c r="A3237" s="1" t="s">
        <v>13</v>
      </c>
      <c r="B3237" s="2">
        <v>2006</v>
      </c>
      <c r="C3237" s="2">
        <v>32</v>
      </c>
      <c r="D3237" s="1" t="s">
        <v>12</v>
      </c>
      <c r="E3237" s="35"/>
    </row>
    <row r="3238" spans="1:5" x14ac:dyDescent="0.25">
      <c r="A3238" s="1" t="s">
        <v>13</v>
      </c>
      <c r="B3238" s="2">
        <v>2013</v>
      </c>
      <c r="C3238" s="2">
        <v>9</v>
      </c>
      <c r="D3238" s="1" t="s">
        <v>12</v>
      </c>
      <c r="E3238" s="35"/>
    </row>
    <row r="3239" spans="1:5" x14ac:dyDescent="0.25">
      <c r="A3239" s="1" t="s">
        <v>13</v>
      </c>
      <c r="B3239" s="2">
        <v>2019</v>
      </c>
      <c r="C3239" s="2">
        <v>9</v>
      </c>
      <c r="D3239" s="1" t="s">
        <v>12</v>
      </c>
      <c r="E3239" s="35"/>
    </row>
    <row r="3240" spans="1:5" x14ac:dyDescent="0.25">
      <c r="A3240" s="1" t="s">
        <v>13</v>
      </c>
      <c r="B3240" s="2">
        <v>2082</v>
      </c>
      <c r="C3240" s="2">
        <v>28</v>
      </c>
      <c r="D3240" s="1" t="s">
        <v>12</v>
      </c>
      <c r="E3240" s="35"/>
    </row>
    <row r="3241" spans="1:5" x14ac:dyDescent="0.25">
      <c r="A3241" s="1" t="s">
        <v>13</v>
      </c>
      <c r="B3241" s="2">
        <v>2084</v>
      </c>
      <c r="C3241" s="2">
        <v>18</v>
      </c>
      <c r="D3241" s="1" t="s">
        <v>12</v>
      </c>
      <c r="E3241" s="35"/>
    </row>
    <row r="3242" spans="1:5" x14ac:dyDescent="0.25">
      <c r="A3242" s="1" t="s">
        <v>13</v>
      </c>
      <c r="B3242" s="2">
        <v>2093</v>
      </c>
      <c r="C3242" s="2">
        <v>20</v>
      </c>
      <c r="D3242" s="1" t="s">
        <v>12</v>
      </c>
      <c r="E3242" s="35"/>
    </row>
    <row r="3243" spans="1:5" x14ac:dyDescent="0.25">
      <c r="A3243" s="1" t="s">
        <v>13</v>
      </c>
      <c r="B3243" s="2">
        <v>2096</v>
      </c>
      <c r="C3243" s="2">
        <v>39</v>
      </c>
      <c r="D3243" s="1" t="s">
        <v>12</v>
      </c>
      <c r="E3243" s="35"/>
    </row>
    <row r="3244" spans="1:5" x14ac:dyDescent="0.25">
      <c r="A3244" s="1" t="s">
        <v>13</v>
      </c>
      <c r="B3244" s="2">
        <v>2104</v>
      </c>
      <c r="C3244" s="2">
        <v>9</v>
      </c>
      <c r="D3244" s="1" t="s">
        <v>12</v>
      </c>
      <c r="E3244" s="35"/>
    </row>
    <row r="3245" spans="1:5" x14ac:dyDescent="0.25">
      <c r="A3245" s="1" t="s">
        <v>13</v>
      </c>
      <c r="B3245" s="2">
        <v>2105</v>
      </c>
      <c r="C3245" s="2">
        <v>18</v>
      </c>
      <c r="D3245" s="1" t="s">
        <v>12</v>
      </c>
      <c r="E3245" s="35"/>
    </row>
    <row r="3246" spans="1:5" x14ac:dyDescent="0.25">
      <c r="A3246" s="1" t="s">
        <v>13</v>
      </c>
      <c r="B3246" s="2">
        <v>2116</v>
      </c>
      <c r="C3246" s="2">
        <v>22</v>
      </c>
      <c r="D3246" s="1" t="s">
        <v>12</v>
      </c>
      <c r="E3246" s="35"/>
    </row>
    <row r="3247" spans="1:5" x14ac:dyDescent="0.25">
      <c r="A3247" s="1" t="s">
        <v>13</v>
      </c>
      <c r="B3247" s="2">
        <v>2134</v>
      </c>
      <c r="C3247" s="2">
        <v>5</v>
      </c>
      <c r="D3247" s="1" t="s">
        <v>12</v>
      </c>
      <c r="E3247" s="35"/>
    </row>
    <row r="3248" spans="1:5" x14ac:dyDescent="0.25">
      <c r="A3248" s="1" t="s">
        <v>13</v>
      </c>
      <c r="B3248" s="2">
        <v>2141</v>
      </c>
      <c r="C3248" s="2">
        <v>6</v>
      </c>
      <c r="D3248" s="1" t="s">
        <v>12</v>
      </c>
      <c r="E3248" s="35"/>
    </row>
    <row r="3249" spans="1:5" x14ac:dyDescent="0.25">
      <c r="A3249" s="1" t="s">
        <v>13</v>
      </c>
      <c r="B3249" s="2">
        <v>2171</v>
      </c>
      <c r="C3249" s="2">
        <v>18</v>
      </c>
      <c r="D3249" s="1" t="s">
        <v>12</v>
      </c>
      <c r="E3249" s="35"/>
    </row>
    <row r="3250" spans="1:5" x14ac:dyDescent="0.25">
      <c r="A3250" s="1" t="s">
        <v>13</v>
      </c>
      <c r="B3250" s="2">
        <v>2217</v>
      </c>
      <c r="C3250" s="2">
        <v>3</v>
      </c>
      <c r="D3250" s="1" t="s">
        <v>12</v>
      </c>
      <c r="E3250" s="35"/>
    </row>
    <row r="3251" spans="1:5" x14ac:dyDescent="0.25">
      <c r="A3251" s="1" t="s">
        <v>13</v>
      </c>
      <c r="B3251" s="2">
        <v>2226</v>
      </c>
      <c r="C3251" s="2">
        <v>10</v>
      </c>
      <c r="D3251" s="1" t="s">
        <v>12</v>
      </c>
      <c r="E3251" s="35"/>
    </row>
    <row r="3252" spans="1:5" x14ac:dyDescent="0.25">
      <c r="A3252" s="1" t="s">
        <v>13</v>
      </c>
      <c r="B3252" s="2">
        <v>2252</v>
      </c>
      <c r="C3252" s="2">
        <v>5</v>
      </c>
      <c r="D3252" s="1" t="s">
        <v>12</v>
      </c>
      <c r="E3252" s="35"/>
    </row>
    <row r="3253" spans="1:5" x14ac:dyDescent="0.25">
      <c r="A3253" s="1" t="s">
        <v>13</v>
      </c>
      <c r="B3253" s="2">
        <v>2270</v>
      </c>
      <c r="C3253" s="2">
        <v>18</v>
      </c>
      <c r="D3253" s="1" t="s">
        <v>12</v>
      </c>
      <c r="E3253" s="35"/>
    </row>
    <row r="3254" spans="1:5" x14ac:dyDescent="0.25">
      <c r="A3254" s="1" t="s">
        <v>13</v>
      </c>
      <c r="B3254" s="2">
        <v>2299</v>
      </c>
      <c r="C3254" s="2">
        <v>26</v>
      </c>
      <c r="D3254" s="1" t="s">
        <v>12</v>
      </c>
      <c r="E3254" s="35"/>
    </row>
    <row r="3255" spans="1:5" x14ac:dyDescent="0.25">
      <c r="A3255" s="1" t="s">
        <v>13</v>
      </c>
      <c r="B3255" s="2">
        <v>2333</v>
      </c>
      <c r="C3255" s="2">
        <v>26</v>
      </c>
      <c r="D3255" s="1" t="s">
        <v>12</v>
      </c>
      <c r="E3255" s="35"/>
    </row>
    <row r="3256" spans="1:5" x14ac:dyDescent="0.25">
      <c r="A3256" s="1" t="s">
        <v>13</v>
      </c>
      <c r="B3256" s="2">
        <v>2345</v>
      </c>
      <c r="C3256" s="2">
        <v>18</v>
      </c>
      <c r="D3256" s="1" t="s">
        <v>12</v>
      </c>
      <c r="E3256" s="35"/>
    </row>
    <row r="3257" spans="1:5" x14ac:dyDescent="0.25">
      <c r="A3257" s="1" t="s">
        <v>13</v>
      </c>
      <c r="B3257" s="2">
        <v>2362</v>
      </c>
      <c r="C3257" s="2">
        <v>19</v>
      </c>
      <c r="D3257" s="1" t="s">
        <v>12</v>
      </c>
      <c r="E3257" s="35"/>
    </row>
    <row r="3258" spans="1:5" x14ac:dyDescent="0.25">
      <c r="A3258" s="1" t="s">
        <v>13</v>
      </c>
      <c r="B3258" s="2">
        <v>2377</v>
      </c>
      <c r="C3258" s="2">
        <v>12</v>
      </c>
      <c r="D3258" s="1" t="s">
        <v>12</v>
      </c>
      <c r="E3258" s="35"/>
    </row>
    <row r="3259" spans="1:5" x14ac:dyDescent="0.25">
      <c r="A3259" s="1" t="s">
        <v>13</v>
      </c>
      <c r="B3259" s="2">
        <v>2390</v>
      </c>
      <c r="C3259" s="2">
        <v>4</v>
      </c>
      <c r="D3259" s="1" t="s">
        <v>12</v>
      </c>
      <c r="E3259" s="35"/>
    </row>
    <row r="3260" spans="1:5" x14ac:dyDescent="0.25">
      <c r="A3260" s="1" t="s">
        <v>13</v>
      </c>
      <c r="B3260" s="2">
        <v>2410</v>
      </c>
      <c r="C3260" s="2">
        <v>53</v>
      </c>
      <c r="D3260" s="1" t="s">
        <v>12</v>
      </c>
      <c r="E3260" s="35"/>
    </row>
    <row r="3261" spans="1:5" x14ac:dyDescent="0.25">
      <c r="A3261" s="1" t="s">
        <v>13</v>
      </c>
      <c r="B3261" s="2">
        <v>2413</v>
      </c>
      <c r="C3261" s="2">
        <v>24</v>
      </c>
      <c r="D3261" s="1" t="s">
        <v>12</v>
      </c>
      <c r="E3261" s="35"/>
    </row>
    <row r="3262" spans="1:5" x14ac:dyDescent="0.25">
      <c r="A3262" s="1" t="s">
        <v>13</v>
      </c>
      <c r="B3262" s="2">
        <v>2420</v>
      </c>
      <c r="C3262" s="2">
        <v>19</v>
      </c>
      <c r="D3262" s="1" t="s">
        <v>12</v>
      </c>
      <c r="E3262" s="35"/>
    </row>
    <row r="3263" spans="1:5" x14ac:dyDescent="0.25">
      <c r="A3263" s="1" t="s">
        <v>13</v>
      </c>
      <c r="B3263" s="2">
        <v>2429</v>
      </c>
      <c r="C3263" s="2">
        <v>12</v>
      </c>
      <c r="D3263" s="1" t="s">
        <v>12</v>
      </c>
      <c r="E3263" s="35"/>
    </row>
    <row r="3264" spans="1:5" x14ac:dyDescent="0.25">
      <c r="A3264" s="1" t="s">
        <v>13</v>
      </c>
      <c r="B3264" s="2">
        <v>2453</v>
      </c>
      <c r="C3264" s="2">
        <v>17</v>
      </c>
      <c r="D3264" s="1" t="s">
        <v>12</v>
      </c>
      <c r="E3264" s="35"/>
    </row>
    <row r="3265" spans="1:5" x14ac:dyDescent="0.25">
      <c r="A3265" s="1" t="s">
        <v>13</v>
      </c>
      <c r="B3265" s="2">
        <v>2454</v>
      </c>
      <c r="C3265" s="2">
        <v>17</v>
      </c>
      <c r="D3265" s="1" t="s">
        <v>12</v>
      </c>
      <c r="E3265" s="35"/>
    </row>
    <row r="3266" spans="1:5" x14ac:dyDescent="0.25">
      <c r="A3266" s="1" t="s">
        <v>13</v>
      </c>
      <c r="B3266" s="2">
        <v>2454</v>
      </c>
      <c r="C3266" s="2">
        <v>5</v>
      </c>
      <c r="D3266" s="1" t="s">
        <v>12</v>
      </c>
      <c r="E3266" s="35"/>
    </row>
    <row r="3267" spans="1:5" x14ac:dyDescent="0.25">
      <c r="A3267" s="1" t="s">
        <v>13</v>
      </c>
      <c r="B3267" s="2">
        <v>2457</v>
      </c>
      <c r="C3267" s="2">
        <v>24</v>
      </c>
      <c r="D3267" s="1" t="s">
        <v>12</v>
      </c>
      <c r="E3267" s="35"/>
    </row>
    <row r="3268" spans="1:5" x14ac:dyDescent="0.25">
      <c r="A3268" s="1" t="s">
        <v>13</v>
      </c>
      <c r="B3268" s="2">
        <v>2458</v>
      </c>
      <c r="C3268" s="2">
        <v>19</v>
      </c>
      <c r="D3268" s="1" t="s">
        <v>12</v>
      </c>
      <c r="E3268" s="35"/>
    </row>
    <row r="3269" spans="1:5" x14ac:dyDescent="0.25">
      <c r="A3269" s="1" t="s">
        <v>13</v>
      </c>
      <c r="B3269" s="2">
        <v>2461</v>
      </c>
      <c r="C3269" s="2">
        <v>17</v>
      </c>
      <c r="D3269" s="1" t="s">
        <v>12</v>
      </c>
      <c r="E3269" s="35"/>
    </row>
    <row r="3270" spans="1:5" x14ac:dyDescent="0.25">
      <c r="A3270" s="1" t="s">
        <v>13</v>
      </c>
      <c r="B3270" s="2">
        <v>2462</v>
      </c>
      <c r="C3270" s="2">
        <v>3</v>
      </c>
      <c r="D3270" s="1" t="s">
        <v>12</v>
      </c>
      <c r="E3270" s="35"/>
    </row>
    <row r="3271" spans="1:5" x14ac:dyDescent="0.25">
      <c r="A3271" s="1" t="s">
        <v>13</v>
      </c>
      <c r="B3271" s="2">
        <v>2463</v>
      </c>
      <c r="C3271" s="2">
        <v>29</v>
      </c>
      <c r="D3271" s="1" t="s">
        <v>12</v>
      </c>
      <c r="E3271" s="35"/>
    </row>
    <row r="3272" spans="1:5" x14ac:dyDescent="0.25">
      <c r="A3272" s="1" t="s">
        <v>13</v>
      </c>
      <c r="B3272" s="2">
        <v>2465</v>
      </c>
      <c r="C3272" s="2">
        <v>8</v>
      </c>
      <c r="D3272" s="1" t="s">
        <v>12</v>
      </c>
      <c r="E3272" s="35"/>
    </row>
    <row r="3273" spans="1:5" x14ac:dyDescent="0.25">
      <c r="A3273" s="1" t="s">
        <v>13</v>
      </c>
      <c r="B3273" s="2">
        <v>2466</v>
      </c>
      <c r="C3273" s="2">
        <v>18</v>
      </c>
      <c r="D3273" s="1" t="s">
        <v>12</v>
      </c>
      <c r="E3273" s="35"/>
    </row>
    <row r="3274" spans="1:5" x14ac:dyDescent="0.25">
      <c r="A3274" s="1" t="s">
        <v>13</v>
      </c>
      <c r="B3274" s="2">
        <v>2466</v>
      </c>
      <c r="C3274" s="2">
        <v>23</v>
      </c>
      <c r="D3274" s="1" t="s">
        <v>12</v>
      </c>
      <c r="E3274" s="35"/>
    </row>
    <row r="3275" spans="1:5" x14ac:dyDescent="0.25">
      <c r="A3275" s="1" t="s">
        <v>13</v>
      </c>
      <c r="B3275" s="2">
        <v>2467</v>
      </c>
      <c r="C3275" s="2">
        <v>17</v>
      </c>
      <c r="D3275" s="1" t="s">
        <v>12</v>
      </c>
      <c r="E3275" s="35"/>
    </row>
    <row r="3276" spans="1:5" x14ac:dyDescent="0.25">
      <c r="A3276" s="1" t="s">
        <v>13</v>
      </c>
      <c r="B3276" s="2">
        <v>2470</v>
      </c>
      <c r="C3276" s="2">
        <v>23</v>
      </c>
      <c r="D3276" s="1" t="s">
        <v>12</v>
      </c>
      <c r="E3276" s="35"/>
    </row>
    <row r="3277" spans="1:5" x14ac:dyDescent="0.25">
      <c r="A3277" s="1" t="s">
        <v>13</v>
      </c>
      <c r="B3277" s="2">
        <v>2476</v>
      </c>
      <c r="C3277" s="2">
        <v>21</v>
      </c>
      <c r="D3277" s="1" t="s">
        <v>12</v>
      </c>
      <c r="E3277" s="35"/>
    </row>
    <row r="3278" spans="1:5" x14ac:dyDescent="0.25">
      <c r="A3278" s="1" t="s">
        <v>13</v>
      </c>
      <c r="B3278" s="2">
        <v>2477</v>
      </c>
      <c r="C3278" s="2">
        <v>17</v>
      </c>
      <c r="D3278" s="1" t="s">
        <v>12</v>
      </c>
      <c r="E3278" s="35"/>
    </row>
    <row r="3279" spans="1:5" x14ac:dyDescent="0.25">
      <c r="A3279" s="1" t="s">
        <v>13</v>
      </c>
      <c r="B3279" s="2">
        <v>2477</v>
      </c>
      <c r="C3279" s="2">
        <v>44</v>
      </c>
      <c r="D3279" s="1" t="s">
        <v>12</v>
      </c>
      <c r="E3279" s="35"/>
    </row>
    <row r="3280" spans="1:5" x14ac:dyDescent="0.25">
      <c r="A3280" s="1" t="s">
        <v>13</v>
      </c>
      <c r="B3280" s="2">
        <v>2478</v>
      </c>
      <c r="C3280" s="2">
        <v>14</v>
      </c>
      <c r="D3280" s="1" t="s">
        <v>12</v>
      </c>
      <c r="E3280" s="35"/>
    </row>
    <row r="3281" spans="1:5" x14ac:dyDescent="0.25">
      <c r="A3281" s="1" t="s">
        <v>13</v>
      </c>
      <c r="B3281" s="2">
        <v>2479</v>
      </c>
      <c r="C3281" s="2">
        <v>18</v>
      </c>
      <c r="D3281" s="1" t="s">
        <v>12</v>
      </c>
      <c r="E3281" s="35"/>
    </row>
    <row r="3282" spans="1:5" x14ac:dyDescent="0.25">
      <c r="A3282" s="1" t="s">
        <v>13</v>
      </c>
      <c r="B3282" s="2">
        <v>2480</v>
      </c>
      <c r="C3282" s="2">
        <v>17</v>
      </c>
      <c r="D3282" s="1" t="s">
        <v>12</v>
      </c>
      <c r="E3282" s="35"/>
    </row>
    <row r="3283" spans="1:5" x14ac:dyDescent="0.25">
      <c r="A3283" s="1" t="s">
        <v>13</v>
      </c>
      <c r="B3283" s="2">
        <v>2481</v>
      </c>
      <c r="C3283" s="2">
        <v>4</v>
      </c>
      <c r="D3283" s="1" t="s">
        <v>12</v>
      </c>
      <c r="E3283" s="35"/>
    </row>
    <row r="3284" spans="1:5" x14ac:dyDescent="0.25">
      <c r="A3284" s="1" t="s">
        <v>13</v>
      </c>
      <c r="B3284" s="2">
        <v>2484</v>
      </c>
      <c r="C3284" s="2">
        <v>17</v>
      </c>
      <c r="D3284" s="1" t="s">
        <v>12</v>
      </c>
      <c r="E3284" s="35"/>
    </row>
    <row r="3285" spans="1:5" x14ac:dyDescent="0.25">
      <c r="A3285" s="1" t="s">
        <v>13</v>
      </c>
      <c r="B3285" s="2">
        <v>2487</v>
      </c>
      <c r="C3285" s="2">
        <v>17</v>
      </c>
      <c r="D3285" s="1" t="s">
        <v>12</v>
      </c>
      <c r="E3285" s="35"/>
    </row>
    <row r="3286" spans="1:5" x14ac:dyDescent="0.25">
      <c r="A3286" s="1" t="s">
        <v>13</v>
      </c>
      <c r="B3286" s="2">
        <v>2491</v>
      </c>
      <c r="C3286" s="2">
        <v>29</v>
      </c>
      <c r="D3286" s="1" t="s">
        <v>12</v>
      </c>
      <c r="E3286" s="35"/>
    </row>
    <row r="3287" spans="1:5" x14ac:dyDescent="0.25">
      <c r="A3287" s="1" t="s">
        <v>13</v>
      </c>
      <c r="B3287" s="2">
        <v>2497</v>
      </c>
      <c r="C3287" s="2">
        <v>17</v>
      </c>
      <c r="D3287" s="1" t="s">
        <v>12</v>
      </c>
      <c r="E3287" s="35"/>
    </row>
    <row r="3288" spans="1:5" x14ac:dyDescent="0.25">
      <c r="A3288" s="1" t="s">
        <v>13</v>
      </c>
      <c r="B3288" s="2">
        <v>2499</v>
      </c>
      <c r="C3288" s="2">
        <v>27</v>
      </c>
      <c r="D3288" s="1" t="s">
        <v>12</v>
      </c>
      <c r="E3288" s="35"/>
    </row>
    <row r="3289" spans="1:5" x14ac:dyDescent="0.25">
      <c r="A3289" s="1" t="s">
        <v>13</v>
      </c>
      <c r="B3289" s="2">
        <v>2501</v>
      </c>
      <c r="C3289" s="2">
        <v>17</v>
      </c>
      <c r="D3289" s="1" t="s">
        <v>12</v>
      </c>
      <c r="E3289" s="35"/>
    </row>
    <row r="3290" spans="1:5" x14ac:dyDescent="0.25">
      <c r="A3290" s="1" t="s">
        <v>13</v>
      </c>
      <c r="B3290" s="2">
        <v>2502</v>
      </c>
      <c r="C3290" s="2">
        <v>18</v>
      </c>
      <c r="D3290" s="1" t="s">
        <v>12</v>
      </c>
      <c r="E3290" s="35"/>
    </row>
    <row r="3291" spans="1:5" x14ac:dyDescent="0.25">
      <c r="A3291" s="1" t="s">
        <v>13</v>
      </c>
      <c r="B3291" s="2">
        <v>2503</v>
      </c>
      <c r="C3291" s="2">
        <v>6</v>
      </c>
      <c r="D3291" s="1" t="s">
        <v>12</v>
      </c>
      <c r="E3291" s="35"/>
    </row>
    <row r="3292" spans="1:5" x14ac:dyDescent="0.25">
      <c r="A3292" s="1" t="s">
        <v>13</v>
      </c>
      <c r="B3292" s="2">
        <v>2504</v>
      </c>
      <c r="C3292" s="2">
        <v>20</v>
      </c>
      <c r="D3292" s="1" t="s">
        <v>12</v>
      </c>
      <c r="E3292" s="35"/>
    </row>
    <row r="3293" spans="1:5" x14ac:dyDescent="0.25">
      <c r="A3293" s="1" t="s">
        <v>13</v>
      </c>
      <c r="B3293" s="2">
        <v>2506</v>
      </c>
      <c r="C3293" s="2">
        <v>17</v>
      </c>
      <c r="D3293" s="1" t="s">
        <v>12</v>
      </c>
      <c r="E3293" s="35"/>
    </row>
    <row r="3294" spans="1:5" x14ac:dyDescent="0.25">
      <c r="A3294" s="1" t="s">
        <v>13</v>
      </c>
      <c r="B3294" s="2">
        <v>2506</v>
      </c>
      <c r="C3294" s="2">
        <v>7</v>
      </c>
      <c r="D3294" s="1" t="s">
        <v>12</v>
      </c>
      <c r="E3294" s="35"/>
    </row>
    <row r="3295" spans="1:5" x14ac:dyDescent="0.25">
      <c r="A3295" s="1" t="s">
        <v>13</v>
      </c>
      <c r="B3295" s="2">
        <v>2507</v>
      </c>
      <c r="C3295" s="2">
        <v>17</v>
      </c>
      <c r="D3295" s="1" t="s">
        <v>12</v>
      </c>
      <c r="E3295" s="35"/>
    </row>
    <row r="3296" spans="1:5" x14ac:dyDescent="0.25">
      <c r="A3296" s="1" t="s">
        <v>13</v>
      </c>
      <c r="B3296" s="2">
        <v>2508</v>
      </c>
      <c r="C3296" s="2">
        <v>30</v>
      </c>
      <c r="D3296" s="1" t="s">
        <v>12</v>
      </c>
      <c r="E3296" s="35"/>
    </row>
    <row r="3297" spans="1:5" x14ac:dyDescent="0.25">
      <c r="A3297" s="1" t="s">
        <v>13</v>
      </c>
      <c r="B3297" s="2">
        <v>2509</v>
      </c>
      <c r="C3297" s="2">
        <v>17</v>
      </c>
      <c r="D3297" s="1" t="s">
        <v>12</v>
      </c>
      <c r="E3297" s="35"/>
    </row>
    <row r="3298" spans="1:5" x14ac:dyDescent="0.25">
      <c r="A3298" s="1" t="s">
        <v>13</v>
      </c>
      <c r="B3298" s="2">
        <v>2510</v>
      </c>
      <c r="C3298" s="2">
        <v>5</v>
      </c>
      <c r="D3298" s="1" t="s">
        <v>12</v>
      </c>
      <c r="E3298" s="35"/>
    </row>
    <row r="3299" spans="1:5" x14ac:dyDescent="0.25">
      <c r="A3299" s="1" t="s">
        <v>13</v>
      </c>
      <c r="B3299" s="2">
        <v>2511</v>
      </c>
      <c r="C3299" s="2">
        <v>23</v>
      </c>
      <c r="D3299" s="1" t="s">
        <v>12</v>
      </c>
      <c r="E3299" s="35"/>
    </row>
    <row r="3300" spans="1:5" x14ac:dyDescent="0.25">
      <c r="A3300" s="1" t="s">
        <v>13</v>
      </c>
      <c r="B3300" s="2">
        <v>2511</v>
      </c>
      <c r="C3300" s="2">
        <v>5</v>
      </c>
      <c r="D3300" s="1" t="s">
        <v>12</v>
      </c>
      <c r="E3300" s="35"/>
    </row>
    <row r="3301" spans="1:5" x14ac:dyDescent="0.25">
      <c r="A3301" s="1" t="s">
        <v>13</v>
      </c>
      <c r="B3301" s="2">
        <v>2511</v>
      </c>
      <c r="C3301" s="2">
        <v>8</v>
      </c>
      <c r="D3301" s="1" t="s">
        <v>12</v>
      </c>
      <c r="E3301" s="35"/>
    </row>
    <row r="3302" spans="1:5" x14ac:dyDescent="0.25">
      <c r="A3302" s="1" t="s">
        <v>13</v>
      </c>
      <c r="B3302" s="2">
        <v>2512</v>
      </c>
      <c r="C3302" s="2">
        <v>17</v>
      </c>
      <c r="D3302" s="1" t="s">
        <v>12</v>
      </c>
      <c r="E3302" s="35"/>
    </row>
    <row r="3303" spans="1:5" x14ac:dyDescent="0.25">
      <c r="A3303" s="1" t="s">
        <v>13</v>
      </c>
      <c r="B3303" s="2">
        <v>2513</v>
      </c>
      <c r="C3303" s="2">
        <v>6</v>
      </c>
      <c r="D3303" s="1" t="s">
        <v>12</v>
      </c>
      <c r="E3303" s="35"/>
    </row>
    <row r="3304" spans="1:5" x14ac:dyDescent="0.25">
      <c r="A3304" s="1" t="s">
        <v>13</v>
      </c>
      <c r="B3304" s="2">
        <v>2515</v>
      </c>
      <c r="C3304" s="2">
        <v>11</v>
      </c>
      <c r="D3304" s="1" t="s">
        <v>12</v>
      </c>
      <c r="E3304" s="35"/>
    </row>
    <row r="3305" spans="1:5" x14ac:dyDescent="0.25">
      <c r="A3305" s="1" t="s">
        <v>13</v>
      </c>
      <c r="B3305" s="2">
        <v>2517</v>
      </c>
      <c r="C3305" s="2">
        <v>17</v>
      </c>
      <c r="D3305" s="1" t="s">
        <v>12</v>
      </c>
      <c r="E3305" s="35"/>
    </row>
    <row r="3306" spans="1:5" x14ac:dyDescent="0.25">
      <c r="A3306" s="1" t="s">
        <v>13</v>
      </c>
      <c r="B3306" s="2">
        <v>2519</v>
      </c>
      <c r="C3306" s="2">
        <v>5</v>
      </c>
      <c r="D3306" s="1" t="s">
        <v>12</v>
      </c>
      <c r="E3306" s="35"/>
    </row>
    <row r="3307" spans="1:5" x14ac:dyDescent="0.25">
      <c r="A3307" s="1" t="s">
        <v>13</v>
      </c>
      <c r="B3307" s="2">
        <v>2520</v>
      </c>
      <c r="C3307" s="2">
        <v>17</v>
      </c>
      <c r="D3307" s="1" t="s">
        <v>12</v>
      </c>
      <c r="E3307" s="35"/>
    </row>
    <row r="3308" spans="1:5" x14ac:dyDescent="0.25">
      <c r="A3308" s="1" t="s">
        <v>13</v>
      </c>
      <c r="B3308" s="2">
        <v>2522</v>
      </c>
      <c r="C3308" s="2">
        <v>18</v>
      </c>
      <c r="D3308" s="1" t="s">
        <v>12</v>
      </c>
      <c r="E3308" s="35"/>
    </row>
    <row r="3309" spans="1:5" x14ac:dyDescent="0.25">
      <c r="A3309" s="1" t="s">
        <v>13</v>
      </c>
      <c r="B3309" s="2">
        <v>2522</v>
      </c>
      <c r="C3309" s="2">
        <v>4</v>
      </c>
      <c r="D3309" s="1" t="s">
        <v>12</v>
      </c>
      <c r="E3309" s="35"/>
    </row>
    <row r="3310" spans="1:5" x14ac:dyDescent="0.25">
      <c r="A3310" s="1" t="s">
        <v>13</v>
      </c>
      <c r="B3310" s="2">
        <v>2523</v>
      </c>
      <c r="C3310" s="2">
        <v>17</v>
      </c>
      <c r="D3310" s="1" t="s">
        <v>12</v>
      </c>
      <c r="E3310" s="35"/>
    </row>
    <row r="3311" spans="1:5" x14ac:dyDescent="0.25">
      <c r="A3311" s="1" t="s">
        <v>13</v>
      </c>
      <c r="B3311" s="2">
        <v>2530</v>
      </c>
      <c r="C3311" s="2">
        <v>18</v>
      </c>
      <c r="D3311" s="1" t="s">
        <v>12</v>
      </c>
      <c r="E3311" s="35"/>
    </row>
    <row r="3312" spans="1:5" x14ac:dyDescent="0.25">
      <c r="A3312" s="1" t="s">
        <v>13</v>
      </c>
      <c r="B3312" s="2">
        <v>2534</v>
      </c>
      <c r="C3312" s="2">
        <v>23</v>
      </c>
      <c r="D3312" s="1" t="s">
        <v>12</v>
      </c>
      <c r="E3312" s="35"/>
    </row>
    <row r="3313" spans="1:5" x14ac:dyDescent="0.25">
      <c r="A3313" s="1" t="s">
        <v>13</v>
      </c>
      <c r="B3313" s="2">
        <v>2534</v>
      </c>
      <c r="C3313" s="2">
        <v>17</v>
      </c>
      <c r="D3313" s="1" t="s">
        <v>12</v>
      </c>
      <c r="E3313" s="35"/>
    </row>
    <row r="3314" spans="1:5" x14ac:dyDescent="0.25">
      <c r="A3314" s="1" t="s">
        <v>13</v>
      </c>
      <c r="B3314" s="2">
        <v>2535</v>
      </c>
      <c r="C3314" s="2">
        <v>3</v>
      </c>
      <c r="D3314" s="1" t="s">
        <v>12</v>
      </c>
      <c r="E3314" s="35"/>
    </row>
    <row r="3315" spans="1:5" x14ac:dyDescent="0.25">
      <c r="A3315" s="1" t="s">
        <v>13</v>
      </c>
      <c r="B3315" s="2">
        <v>2543</v>
      </c>
      <c r="C3315" s="2">
        <v>17</v>
      </c>
      <c r="D3315" s="1" t="s">
        <v>12</v>
      </c>
      <c r="E3315" s="35"/>
    </row>
    <row r="3316" spans="1:5" x14ac:dyDescent="0.25">
      <c r="A3316" s="1" t="s">
        <v>13</v>
      </c>
      <c r="B3316" s="2">
        <v>2543</v>
      </c>
      <c r="C3316" s="2">
        <v>5</v>
      </c>
      <c r="D3316" s="1" t="s">
        <v>12</v>
      </c>
      <c r="E3316" s="35"/>
    </row>
    <row r="3317" spans="1:5" x14ac:dyDescent="0.25">
      <c r="A3317" s="1" t="s">
        <v>13</v>
      </c>
      <c r="B3317" s="2">
        <v>2544</v>
      </c>
      <c r="C3317" s="2">
        <v>17</v>
      </c>
      <c r="D3317" s="1" t="s">
        <v>12</v>
      </c>
      <c r="E3317" s="35"/>
    </row>
    <row r="3318" spans="1:5" x14ac:dyDescent="0.25">
      <c r="A3318" s="1" t="s">
        <v>13</v>
      </c>
      <c r="B3318" s="2">
        <v>2545</v>
      </c>
      <c r="C3318" s="2">
        <v>24</v>
      </c>
      <c r="D3318" s="1" t="s">
        <v>12</v>
      </c>
      <c r="E3318" s="35"/>
    </row>
    <row r="3319" spans="1:5" x14ac:dyDescent="0.25">
      <c r="A3319" s="1" t="s">
        <v>13</v>
      </c>
      <c r="B3319" s="2">
        <v>2558</v>
      </c>
      <c r="C3319" s="2">
        <v>4</v>
      </c>
      <c r="D3319" s="1" t="s">
        <v>12</v>
      </c>
      <c r="E3319" s="35"/>
    </row>
    <row r="3320" spans="1:5" x14ac:dyDescent="0.25">
      <c r="A3320" s="1" t="s">
        <v>13</v>
      </c>
      <c r="B3320" s="2">
        <v>2562</v>
      </c>
      <c r="C3320" s="2">
        <v>5</v>
      </c>
      <c r="D3320" s="1" t="s">
        <v>12</v>
      </c>
      <c r="E3320" s="35"/>
    </row>
    <row r="3321" spans="1:5" x14ac:dyDescent="0.25">
      <c r="A3321" s="1" t="s">
        <v>13</v>
      </c>
      <c r="B3321" s="2">
        <v>2563</v>
      </c>
      <c r="C3321" s="2">
        <v>6</v>
      </c>
      <c r="D3321" s="1" t="s">
        <v>12</v>
      </c>
      <c r="E3321" s="35"/>
    </row>
    <row r="3322" spans="1:5" x14ac:dyDescent="0.25">
      <c r="A3322" s="1" t="s">
        <v>13</v>
      </c>
      <c r="B3322" s="2">
        <v>2569</v>
      </c>
      <c r="C3322" s="2">
        <v>8</v>
      </c>
      <c r="D3322" s="1" t="s">
        <v>12</v>
      </c>
      <c r="E3322" s="35"/>
    </row>
    <row r="3323" spans="1:5" x14ac:dyDescent="0.25">
      <c r="A3323" s="1" t="s">
        <v>13</v>
      </c>
      <c r="B3323" s="2">
        <v>2570</v>
      </c>
      <c r="C3323" s="2">
        <v>3</v>
      </c>
      <c r="D3323" s="1" t="s">
        <v>12</v>
      </c>
      <c r="E3323" s="35"/>
    </row>
    <row r="3324" spans="1:5" x14ac:dyDescent="0.25">
      <c r="A3324" s="1" t="s">
        <v>13</v>
      </c>
      <c r="B3324" s="2">
        <v>2570</v>
      </c>
      <c r="C3324" s="2">
        <v>5</v>
      </c>
      <c r="D3324" s="1" t="s">
        <v>12</v>
      </c>
      <c r="E3324" s="35"/>
    </row>
    <row r="3325" spans="1:5" x14ac:dyDescent="0.25">
      <c r="A3325" s="1" t="s">
        <v>13</v>
      </c>
      <c r="B3325" s="2">
        <v>2572</v>
      </c>
      <c r="C3325" s="2">
        <v>30</v>
      </c>
      <c r="D3325" s="1" t="s">
        <v>12</v>
      </c>
      <c r="E3325" s="35"/>
    </row>
    <row r="3326" spans="1:5" x14ac:dyDescent="0.25">
      <c r="A3326" s="1" t="s">
        <v>13</v>
      </c>
      <c r="B3326" s="2">
        <v>2572</v>
      </c>
      <c r="C3326" s="2">
        <v>5</v>
      </c>
      <c r="D3326" s="1" t="s">
        <v>12</v>
      </c>
      <c r="E3326" s="35"/>
    </row>
    <row r="3327" spans="1:5" x14ac:dyDescent="0.25">
      <c r="A3327" s="1" t="s">
        <v>13</v>
      </c>
      <c r="B3327" s="2">
        <v>2574</v>
      </c>
      <c r="C3327" s="2">
        <v>5</v>
      </c>
      <c r="D3327" s="1" t="s">
        <v>12</v>
      </c>
      <c r="E3327" s="35"/>
    </row>
    <row r="3328" spans="1:5" x14ac:dyDescent="0.25">
      <c r="A3328" s="1" t="s">
        <v>13</v>
      </c>
      <c r="B3328" s="2">
        <v>2574</v>
      </c>
      <c r="C3328" s="2">
        <v>2</v>
      </c>
      <c r="D3328" s="1" t="s">
        <v>12</v>
      </c>
      <c r="E3328" s="35"/>
    </row>
    <row r="3329" spans="1:5" x14ac:dyDescent="0.25">
      <c r="A3329" s="1" t="s">
        <v>13</v>
      </c>
      <c r="B3329" s="2">
        <v>2575</v>
      </c>
      <c r="C3329" s="2">
        <v>6</v>
      </c>
      <c r="D3329" s="1" t="s">
        <v>12</v>
      </c>
      <c r="E3329" s="35"/>
    </row>
    <row r="3330" spans="1:5" x14ac:dyDescent="0.25">
      <c r="A3330" s="1" t="s">
        <v>13</v>
      </c>
      <c r="B3330" s="2">
        <v>2576</v>
      </c>
      <c r="C3330" s="2">
        <v>6</v>
      </c>
      <c r="D3330" s="1" t="s">
        <v>12</v>
      </c>
      <c r="E3330" s="35"/>
    </row>
    <row r="3331" spans="1:5" x14ac:dyDescent="0.25">
      <c r="A3331" s="1" t="s">
        <v>13</v>
      </c>
      <c r="B3331" s="2">
        <v>2582</v>
      </c>
      <c r="C3331" s="2">
        <v>6</v>
      </c>
      <c r="D3331" s="1" t="s">
        <v>12</v>
      </c>
      <c r="E3331" s="35"/>
    </row>
    <row r="3332" spans="1:5" x14ac:dyDescent="0.25">
      <c r="A3332" s="1" t="s">
        <v>13</v>
      </c>
      <c r="B3332" s="2">
        <v>2585</v>
      </c>
      <c r="C3332" s="2">
        <v>8</v>
      </c>
      <c r="D3332" s="1" t="s">
        <v>12</v>
      </c>
      <c r="E3332" s="35"/>
    </row>
    <row r="3333" spans="1:5" x14ac:dyDescent="0.25">
      <c r="A3333" s="1" t="s">
        <v>13</v>
      </c>
      <c r="B3333" s="2">
        <v>2587</v>
      </c>
      <c r="C3333" s="2">
        <v>8</v>
      </c>
      <c r="D3333" s="1" t="s">
        <v>12</v>
      </c>
      <c r="E3333" s="35"/>
    </row>
    <row r="3334" spans="1:5" x14ac:dyDescent="0.25">
      <c r="A3334" s="1" t="s">
        <v>13</v>
      </c>
      <c r="B3334" s="2">
        <v>2587</v>
      </c>
      <c r="C3334" s="2">
        <v>5</v>
      </c>
      <c r="D3334" s="1" t="s">
        <v>12</v>
      </c>
      <c r="E3334" s="35"/>
    </row>
    <row r="3335" spans="1:5" x14ac:dyDescent="0.25">
      <c r="A3335" s="1" t="s">
        <v>13</v>
      </c>
      <c r="B3335" s="2">
        <v>2588</v>
      </c>
      <c r="C3335" s="2">
        <v>5</v>
      </c>
      <c r="D3335" s="1" t="s">
        <v>12</v>
      </c>
      <c r="E3335" s="35"/>
    </row>
    <row r="3336" spans="1:5" x14ac:dyDescent="0.25">
      <c r="A3336" s="1" t="s">
        <v>13</v>
      </c>
      <c r="B3336" s="2">
        <v>2592</v>
      </c>
      <c r="C3336" s="2">
        <v>4</v>
      </c>
      <c r="D3336" s="1" t="s">
        <v>12</v>
      </c>
      <c r="E3336" s="35"/>
    </row>
    <row r="3337" spans="1:5" x14ac:dyDescent="0.25">
      <c r="A3337" s="1" t="s">
        <v>13</v>
      </c>
      <c r="B3337" s="2">
        <v>2593</v>
      </c>
      <c r="C3337" s="2">
        <v>5</v>
      </c>
      <c r="D3337" s="1" t="s">
        <v>12</v>
      </c>
      <c r="E3337" s="35"/>
    </row>
    <row r="3338" spans="1:5" x14ac:dyDescent="0.25">
      <c r="A3338" s="1" t="s">
        <v>13</v>
      </c>
      <c r="B3338" s="2">
        <v>2596</v>
      </c>
      <c r="C3338" s="2">
        <v>4</v>
      </c>
      <c r="D3338" s="1" t="s">
        <v>12</v>
      </c>
      <c r="E3338" s="35"/>
    </row>
    <row r="3339" spans="1:5" x14ac:dyDescent="0.25">
      <c r="A3339" s="1" t="s">
        <v>13</v>
      </c>
      <c r="B3339" s="2">
        <v>2597</v>
      </c>
      <c r="C3339" s="2">
        <v>17</v>
      </c>
      <c r="D3339" s="1" t="s">
        <v>12</v>
      </c>
      <c r="E3339" s="35"/>
    </row>
    <row r="3340" spans="1:5" x14ac:dyDescent="0.25">
      <c r="A3340" s="1" t="s">
        <v>13</v>
      </c>
      <c r="B3340" s="2">
        <v>2597</v>
      </c>
      <c r="C3340" s="2">
        <v>4</v>
      </c>
      <c r="D3340" s="1" t="s">
        <v>12</v>
      </c>
      <c r="E3340" s="35"/>
    </row>
    <row r="3341" spans="1:5" x14ac:dyDescent="0.25">
      <c r="A3341" s="1" t="s">
        <v>13</v>
      </c>
      <c r="B3341" s="2">
        <v>2599</v>
      </c>
      <c r="C3341" s="2">
        <v>6</v>
      </c>
      <c r="D3341" s="1" t="s">
        <v>12</v>
      </c>
      <c r="E3341" s="35"/>
    </row>
    <row r="3342" spans="1:5" x14ac:dyDescent="0.25">
      <c r="A3342" s="1" t="s">
        <v>13</v>
      </c>
      <c r="B3342" s="2">
        <v>2601</v>
      </c>
      <c r="C3342" s="2">
        <v>24</v>
      </c>
      <c r="D3342" s="1" t="s">
        <v>12</v>
      </c>
      <c r="E3342" s="35"/>
    </row>
    <row r="3343" spans="1:5" x14ac:dyDescent="0.25">
      <c r="A3343" s="1" t="s">
        <v>13</v>
      </c>
      <c r="B3343" s="2">
        <v>2601</v>
      </c>
      <c r="C3343" s="2">
        <v>5</v>
      </c>
      <c r="D3343" s="1" t="s">
        <v>12</v>
      </c>
      <c r="E3343" s="35"/>
    </row>
    <row r="3344" spans="1:5" x14ac:dyDescent="0.25">
      <c r="A3344" s="1" t="s">
        <v>13</v>
      </c>
      <c r="B3344" s="2">
        <v>2606</v>
      </c>
      <c r="C3344" s="2">
        <v>30</v>
      </c>
      <c r="D3344" s="1" t="s">
        <v>12</v>
      </c>
      <c r="E3344" s="35"/>
    </row>
    <row r="3345" spans="1:5" x14ac:dyDescent="0.25">
      <c r="A3345" s="1" t="s">
        <v>13</v>
      </c>
      <c r="B3345" s="2">
        <v>2606</v>
      </c>
      <c r="C3345" s="2">
        <v>27</v>
      </c>
      <c r="D3345" s="1" t="s">
        <v>12</v>
      </c>
      <c r="E3345" s="35"/>
    </row>
    <row r="3346" spans="1:5" x14ac:dyDescent="0.25">
      <c r="A3346" s="1" t="s">
        <v>13</v>
      </c>
      <c r="B3346" s="2">
        <v>2607</v>
      </c>
      <c r="C3346" s="2">
        <v>7</v>
      </c>
      <c r="D3346" s="1" t="s">
        <v>12</v>
      </c>
      <c r="E3346" s="35"/>
    </row>
    <row r="3347" spans="1:5" x14ac:dyDescent="0.25">
      <c r="A3347" s="1" t="s">
        <v>13</v>
      </c>
      <c r="B3347" s="2">
        <v>2607</v>
      </c>
      <c r="C3347" s="2">
        <v>14</v>
      </c>
      <c r="D3347" s="1" t="s">
        <v>12</v>
      </c>
      <c r="E3347" s="35"/>
    </row>
    <row r="3348" spans="1:5" x14ac:dyDescent="0.25">
      <c r="A3348" s="1" t="s">
        <v>13</v>
      </c>
      <c r="B3348" s="2">
        <v>2607</v>
      </c>
      <c r="C3348" s="2">
        <v>5</v>
      </c>
      <c r="D3348" s="1" t="s">
        <v>12</v>
      </c>
      <c r="E3348" s="35"/>
    </row>
    <row r="3349" spans="1:5" x14ac:dyDescent="0.25">
      <c r="A3349" s="1" t="s">
        <v>13</v>
      </c>
      <c r="B3349" s="2">
        <v>2615</v>
      </c>
      <c r="C3349" s="2">
        <v>5</v>
      </c>
      <c r="D3349" s="1" t="s">
        <v>12</v>
      </c>
      <c r="E3349" s="35"/>
    </row>
    <row r="3350" spans="1:5" x14ac:dyDescent="0.25">
      <c r="A3350" s="1" t="s">
        <v>13</v>
      </c>
      <c r="B3350" s="2">
        <v>2625</v>
      </c>
      <c r="C3350" s="2">
        <v>8</v>
      </c>
      <c r="D3350" s="1" t="s">
        <v>12</v>
      </c>
      <c r="E3350" s="35"/>
    </row>
    <row r="3351" spans="1:5" x14ac:dyDescent="0.25">
      <c r="A3351" s="1" t="s">
        <v>13</v>
      </c>
      <c r="B3351" s="2">
        <v>2625</v>
      </c>
      <c r="C3351" s="2">
        <v>22</v>
      </c>
      <c r="D3351" s="1" t="s">
        <v>12</v>
      </c>
      <c r="E3351" s="35"/>
    </row>
    <row r="3352" spans="1:5" x14ac:dyDescent="0.25">
      <c r="A3352" s="1" t="s">
        <v>13</v>
      </c>
      <c r="B3352" s="2">
        <v>2626</v>
      </c>
      <c r="C3352" s="2">
        <v>17</v>
      </c>
      <c r="D3352" s="1" t="s">
        <v>12</v>
      </c>
      <c r="E3352" s="35"/>
    </row>
    <row r="3353" spans="1:5" x14ac:dyDescent="0.25">
      <c r="A3353" s="1" t="s">
        <v>13</v>
      </c>
      <c r="B3353" s="2">
        <v>2627</v>
      </c>
      <c r="C3353" s="2">
        <v>6</v>
      </c>
      <c r="D3353" s="1" t="s">
        <v>12</v>
      </c>
      <c r="E3353" s="35"/>
    </row>
    <row r="3354" spans="1:5" x14ac:dyDescent="0.25">
      <c r="A3354" s="1" t="s">
        <v>13</v>
      </c>
      <c r="B3354" s="2">
        <v>2632</v>
      </c>
      <c r="C3354" s="2">
        <v>29</v>
      </c>
      <c r="D3354" s="1" t="s">
        <v>12</v>
      </c>
      <c r="E3354" s="35"/>
    </row>
    <row r="3355" spans="1:5" x14ac:dyDescent="0.25">
      <c r="A3355" s="1" t="s">
        <v>13</v>
      </c>
      <c r="B3355" s="2">
        <v>2632</v>
      </c>
      <c r="C3355" s="2">
        <v>5</v>
      </c>
      <c r="D3355" s="1" t="s">
        <v>12</v>
      </c>
      <c r="E3355" s="35"/>
    </row>
    <row r="3356" spans="1:5" x14ac:dyDescent="0.25">
      <c r="A3356" s="1" t="s">
        <v>13</v>
      </c>
      <c r="B3356" s="2">
        <v>2632</v>
      </c>
      <c r="C3356" s="2">
        <v>3</v>
      </c>
      <c r="D3356" s="1" t="s">
        <v>12</v>
      </c>
      <c r="E3356" s="35"/>
    </row>
    <row r="3357" spans="1:5" x14ac:dyDescent="0.25">
      <c r="A3357" s="1" t="s">
        <v>13</v>
      </c>
      <c r="B3357" s="2">
        <v>2641</v>
      </c>
      <c r="C3357" s="2">
        <v>24</v>
      </c>
      <c r="D3357" s="1" t="s">
        <v>12</v>
      </c>
      <c r="E3357" s="35"/>
    </row>
    <row r="3358" spans="1:5" x14ac:dyDescent="0.25">
      <c r="A3358" s="1" t="s">
        <v>13</v>
      </c>
      <c r="B3358" s="2">
        <v>2644</v>
      </c>
      <c r="C3358" s="2">
        <v>7</v>
      </c>
      <c r="D3358" s="1" t="s">
        <v>12</v>
      </c>
      <c r="E3358" s="35"/>
    </row>
    <row r="3359" spans="1:5" x14ac:dyDescent="0.25">
      <c r="A3359" s="1" t="s">
        <v>13</v>
      </c>
      <c r="B3359" s="2">
        <v>2648</v>
      </c>
      <c r="C3359" s="2">
        <v>62</v>
      </c>
      <c r="D3359" s="1" t="s">
        <v>12</v>
      </c>
      <c r="E3359" s="35"/>
    </row>
    <row r="3360" spans="1:5" x14ac:dyDescent="0.25">
      <c r="A3360" s="1" t="s">
        <v>13</v>
      </c>
      <c r="B3360" s="2">
        <v>2649</v>
      </c>
      <c r="C3360" s="2">
        <v>3</v>
      </c>
      <c r="D3360" s="1" t="s">
        <v>12</v>
      </c>
      <c r="E3360" s="35"/>
    </row>
    <row r="3361" spans="1:5" x14ac:dyDescent="0.25">
      <c r="A3361" s="1" t="s">
        <v>13</v>
      </c>
      <c r="B3361" s="2">
        <v>2652</v>
      </c>
      <c r="C3361" s="2">
        <v>17</v>
      </c>
      <c r="D3361" s="1" t="s">
        <v>12</v>
      </c>
      <c r="E3361" s="35"/>
    </row>
    <row r="3362" spans="1:5" x14ac:dyDescent="0.25">
      <c r="A3362" s="1" t="s">
        <v>13</v>
      </c>
      <c r="B3362" s="2">
        <v>2653</v>
      </c>
      <c r="C3362" s="2">
        <v>7</v>
      </c>
      <c r="D3362" s="1" t="s">
        <v>12</v>
      </c>
      <c r="E3362" s="35"/>
    </row>
    <row r="3363" spans="1:5" x14ac:dyDescent="0.25">
      <c r="A3363" s="1" t="s">
        <v>13</v>
      </c>
      <c r="B3363" s="2">
        <v>2654</v>
      </c>
      <c r="C3363" s="2">
        <v>24</v>
      </c>
      <c r="D3363" s="1" t="s">
        <v>12</v>
      </c>
      <c r="E3363" s="35"/>
    </row>
    <row r="3364" spans="1:5" x14ac:dyDescent="0.25">
      <c r="A3364" s="1" t="s">
        <v>13</v>
      </c>
      <c r="B3364" s="2">
        <v>2654</v>
      </c>
      <c r="C3364" s="2">
        <v>14</v>
      </c>
      <c r="D3364" s="1" t="s">
        <v>12</v>
      </c>
      <c r="E3364" s="35"/>
    </row>
    <row r="3365" spans="1:5" x14ac:dyDescent="0.25">
      <c r="A3365" s="1" t="s">
        <v>13</v>
      </c>
      <c r="B3365" s="2">
        <v>2655</v>
      </c>
      <c r="C3365" s="2">
        <v>29</v>
      </c>
      <c r="D3365" s="1" t="s">
        <v>12</v>
      </c>
      <c r="E3365" s="35"/>
    </row>
    <row r="3366" spans="1:5" x14ac:dyDescent="0.25">
      <c r="A3366" s="1" t="s">
        <v>13</v>
      </c>
      <c r="B3366" s="2">
        <v>2655</v>
      </c>
      <c r="C3366" s="2">
        <v>5</v>
      </c>
      <c r="D3366" s="1" t="s">
        <v>12</v>
      </c>
      <c r="E3366" s="35"/>
    </row>
    <row r="3367" spans="1:5" x14ac:dyDescent="0.25">
      <c r="A3367" s="1" t="s">
        <v>13</v>
      </c>
      <c r="B3367" s="2">
        <v>2659</v>
      </c>
      <c r="C3367" s="2">
        <v>25</v>
      </c>
      <c r="D3367" s="1" t="s">
        <v>12</v>
      </c>
      <c r="E3367" s="35"/>
    </row>
    <row r="3368" spans="1:5" x14ac:dyDescent="0.25">
      <c r="A3368" s="1" t="s">
        <v>13</v>
      </c>
      <c r="B3368" s="2">
        <v>2668</v>
      </c>
      <c r="C3368" s="2">
        <v>6</v>
      </c>
      <c r="D3368" s="1" t="s">
        <v>12</v>
      </c>
      <c r="E3368" s="35"/>
    </row>
    <row r="3369" spans="1:5" x14ac:dyDescent="0.25">
      <c r="A3369" s="1" t="s">
        <v>13</v>
      </c>
      <c r="B3369" s="2">
        <v>2668</v>
      </c>
      <c r="C3369" s="2">
        <v>6</v>
      </c>
      <c r="D3369" s="1" t="s">
        <v>12</v>
      </c>
      <c r="E3369" s="35"/>
    </row>
    <row r="3370" spans="1:5" x14ac:dyDescent="0.25">
      <c r="A3370" s="1" t="s">
        <v>13</v>
      </c>
      <c r="B3370" s="2">
        <v>2680</v>
      </c>
      <c r="C3370" s="2">
        <v>17</v>
      </c>
      <c r="D3370" s="1" t="s">
        <v>12</v>
      </c>
      <c r="E3370" s="35"/>
    </row>
    <row r="3371" spans="1:5" x14ac:dyDescent="0.25">
      <c r="A3371" s="1" t="s">
        <v>13</v>
      </c>
      <c r="B3371" s="2">
        <v>2681</v>
      </c>
      <c r="C3371" s="2">
        <v>5</v>
      </c>
      <c r="D3371" s="1" t="s">
        <v>12</v>
      </c>
      <c r="E3371" s="35"/>
    </row>
    <row r="3372" spans="1:5" x14ac:dyDescent="0.25">
      <c r="A3372" s="1" t="s">
        <v>13</v>
      </c>
      <c r="B3372" s="2">
        <v>2685</v>
      </c>
      <c r="C3372" s="2">
        <v>4</v>
      </c>
      <c r="D3372" s="1" t="s">
        <v>12</v>
      </c>
      <c r="E3372" s="35"/>
    </row>
    <row r="3373" spans="1:5" x14ac:dyDescent="0.25">
      <c r="A3373" s="1" t="s">
        <v>13</v>
      </c>
      <c r="B3373" s="2">
        <v>2686</v>
      </c>
      <c r="C3373" s="2">
        <v>6</v>
      </c>
      <c r="D3373" s="1" t="s">
        <v>12</v>
      </c>
      <c r="E3373" s="35"/>
    </row>
    <row r="3374" spans="1:5" x14ac:dyDescent="0.25">
      <c r="A3374" s="1" t="s">
        <v>13</v>
      </c>
      <c r="B3374" s="2">
        <v>2687</v>
      </c>
      <c r="C3374" s="2">
        <v>27</v>
      </c>
      <c r="D3374" s="1" t="s">
        <v>12</v>
      </c>
      <c r="E3374" s="35"/>
    </row>
    <row r="3375" spans="1:5" x14ac:dyDescent="0.25">
      <c r="A3375" s="1" t="s">
        <v>13</v>
      </c>
      <c r="B3375" s="2">
        <v>2687</v>
      </c>
      <c r="C3375" s="2">
        <v>8</v>
      </c>
      <c r="D3375" s="1" t="s">
        <v>12</v>
      </c>
      <c r="E3375" s="35"/>
    </row>
    <row r="3376" spans="1:5" x14ac:dyDescent="0.25">
      <c r="A3376" s="1" t="s">
        <v>13</v>
      </c>
      <c r="B3376" s="2">
        <v>2696</v>
      </c>
      <c r="C3376" s="2">
        <v>5</v>
      </c>
      <c r="D3376" s="1" t="s">
        <v>12</v>
      </c>
      <c r="E3376" s="35"/>
    </row>
    <row r="3377" spans="1:5" x14ac:dyDescent="0.25">
      <c r="A3377" s="1" t="s">
        <v>13</v>
      </c>
      <c r="B3377" s="2">
        <v>2698</v>
      </c>
      <c r="C3377" s="2">
        <v>6</v>
      </c>
      <c r="D3377" s="1" t="s">
        <v>12</v>
      </c>
      <c r="E3377" s="35"/>
    </row>
    <row r="3378" spans="1:5" x14ac:dyDescent="0.25">
      <c r="A3378" s="1" t="s">
        <v>13</v>
      </c>
      <c r="B3378" s="2">
        <v>2699</v>
      </c>
      <c r="C3378" s="2">
        <v>19</v>
      </c>
      <c r="D3378" s="1" t="s">
        <v>12</v>
      </c>
      <c r="E3378" s="35"/>
    </row>
    <row r="3379" spans="1:5" x14ac:dyDescent="0.25">
      <c r="A3379" s="1" t="s">
        <v>13</v>
      </c>
      <c r="B3379" s="2">
        <v>2703</v>
      </c>
      <c r="C3379" s="2">
        <v>1</v>
      </c>
      <c r="D3379" s="1" t="s">
        <v>12</v>
      </c>
      <c r="E3379" s="35"/>
    </row>
    <row r="3380" spans="1:5" x14ac:dyDescent="0.25">
      <c r="A3380" s="1" t="s">
        <v>13</v>
      </c>
      <c r="B3380" s="2">
        <v>2706</v>
      </c>
      <c r="C3380" s="2">
        <v>7</v>
      </c>
      <c r="D3380" s="1" t="s">
        <v>12</v>
      </c>
      <c r="E3380" s="35"/>
    </row>
    <row r="3381" spans="1:5" x14ac:dyDescent="0.25">
      <c r="A3381" s="1" t="s">
        <v>13</v>
      </c>
      <c r="B3381" s="2">
        <v>2710</v>
      </c>
      <c r="C3381" s="2">
        <v>17</v>
      </c>
      <c r="D3381" s="1" t="s">
        <v>12</v>
      </c>
      <c r="E3381" s="35"/>
    </row>
    <row r="3382" spans="1:5" x14ac:dyDescent="0.25">
      <c r="A3382" s="1" t="s">
        <v>13</v>
      </c>
      <c r="B3382" s="2">
        <v>2725</v>
      </c>
      <c r="C3382" s="2">
        <v>16</v>
      </c>
      <c r="D3382" s="1" t="s">
        <v>12</v>
      </c>
      <c r="E3382" s="35"/>
    </row>
    <row r="3383" spans="1:5" x14ac:dyDescent="0.25">
      <c r="A3383" s="1" t="s">
        <v>13</v>
      </c>
      <c r="B3383" s="2">
        <v>2731</v>
      </c>
      <c r="C3383" s="2">
        <v>6</v>
      </c>
      <c r="D3383" s="1" t="s">
        <v>12</v>
      </c>
      <c r="E3383" s="35"/>
    </row>
    <row r="3384" spans="1:5" x14ac:dyDescent="0.25">
      <c r="A3384" s="1" t="s">
        <v>13</v>
      </c>
      <c r="B3384" s="2">
        <v>2737</v>
      </c>
      <c r="C3384" s="2">
        <v>17</v>
      </c>
      <c r="D3384" s="1" t="s">
        <v>12</v>
      </c>
      <c r="E3384" s="35"/>
    </row>
    <row r="3385" spans="1:5" x14ac:dyDescent="0.25">
      <c r="A3385" s="1" t="s">
        <v>13</v>
      </c>
      <c r="B3385" s="2">
        <v>2741</v>
      </c>
      <c r="C3385" s="2">
        <v>5</v>
      </c>
      <c r="D3385" s="1" t="s">
        <v>12</v>
      </c>
      <c r="E3385" s="35"/>
    </row>
    <row r="3386" spans="1:5" x14ac:dyDescent="0.25">
      <c r="A3386" s="1" t="s">
        <v>13</v>
      </c>
      <c r="B3386" s="2">
        <v>2746</v>
      </c>
      <c r="C3386" s="2">
        <v>5</v>
      </c>
      <c r="D3386" s="1" t="s">
        <v>12</v>
      </c>
      <c r="E3386" s="35"/>
    </row>
    <row r="3387" spans="1:5" x14ac:dyDescent="0.25">
      <c r="A3387" s="1" t="s">
        <v>13</v>
      </c>
      <c r="B3387" s="2">
        <v>2760</v>
      </c>
      <c r="C3387" s="2">
        <v>6</v>
      </c>
      <c r="D3387" s="1" t="s">
        <v>12</v>
      </c>
      <c r="E3387" s="35"/>
    </row>
    <row r="3388" spans="1:5" x14ac:dyDescent="0.25">
      <c r="A3388" s="1" t="s">
        <v>13</v>
      </c>
      <c r="B3388" s="2">
        <v>2760</v>
      </c>
      <c r="C3388" s="2">
        <v>5</v>
      </c>
      <c r="D3388" s="1" t="s">
        <v>12</v>
      </c>
      <c r="E3388" s="35"/>
    </row>
    <row r="3389" spans="1:5" x14ac:dyDescent="0.25">
      <c r="A3389" s="1" t="s">
        <v>13</v>
      </c>
      <c r="B3389" s="2">
        <v>2769</v>
      </c>
      <c r="C3389" s="2">
        <v>9</v>
      </c>
      <c r="D3389" s="1" t="s">
        <v>12</v>
      </c>
      <c r="E3389" s="35"/>
    </row>
    <row r="3390" spans="1:5" x14ac:dyDescent="0.25">
      <c r="A3390" s="1" t="s">
        <v>13</v>
      </c>
      <c r="B3390" s="2">
        <v>2772</v>
      </c>
      <c r="C3390" s="2">
        <v>6</v>
      </c>
      <c r="D3390" s="1" t="s">
        <v>12</v>
      </c>
      <c r="E3390" s="35"/>
    </row>
    <row r="3391" spans="1:5" x14ac:dyDescent="0.25">
      <c r="A3391" s="1" t="s">
        <v>13</v>
      </c>
      <c r="B3391" s="2">
        <v>2790</v>
      </c>
      <c r="C3391" s="2">
        <v>6</v>
      </c>
      <c r="D3391" s="1" t="s">
        <v>12</v>
      </c>
      <c r="E3391" s="35"/>
    </row>
    <row r="3392" spans="1:5" x14ac:dyDescent="0.25">
      <c r="A3392" s="1" t="s">
        <v>13</v>
      </c>
      <c r="B3392" s="2">
        <v>2801</v>
      </c>
      <c r="C3392" s="2">
        <v>18</v>
      </c>
      <c r="D3392" s="1" t="s">
        <v>12</v>
      </c>
      <c r="E3392" s="35"/>
    </row>
    <row r="3393" spans="1:5" x14ac:dyDescent="0.25">
      <c r="A3393" s="1" t="s">
        <v>13</v>
      </c>
      <c r="B3393" s="2">
        <v>2805</v>
      </c>
      <c r="C3393" s="2">
        <v>23</v>
      </c>
      <c r="D3393" s="1" t="s">
        <v>12</v>
      </c>
      <c r="E3393" s="35"/>
    </row>
    <row r="3394" spans="1:5" x14ac:dyDescent="0.25">
      <c r="A3394" s="1" t="s">
        <v>13</v>
      </c>
      <c r="B3394" s="2">
        <v>2812</v>
      </c>
      <c r="C3394" s="2">
        <v>6</v>
      </c>
      <c r="D3394" s="1" t="s">
        <v>12</v>
      </c>
      <c r="E3394" s="35"/>
    </row>
    <row r="3395" spans="1:5" x14ac:dyDescent="0.25">
      <c r="A3395" s="1" t="s">
        <v>13</v>
      </c>
      <c r="B3395" s="2">
        <v>2828</v>
      </c>
      <c r="C3395" s="2">
        <v>37</v>
      </c>
      <c r="D3395" s="1" t="s">
        <v>12</v>
      </c>
      <c r="E3395" s="35"/>
    </row>
    <row r="3396" spans="1:5" x14ac:dyDescent="0.25">
      <c r="A3396" s="1" t="s">
        <v>13</v>
      </c>
      <c r="B3396" s="2">
        <v>2830</v>
      </c>
      <c r="C3396" s="2">
        <v>16</v>
      </c>
      <c r="D3396" s="1" t="s">
        <v>12</v>
      </c>
      <c r="E3396" s="35"/>
    </row>
    <row r="3397" spans="1:5" x14ac:dyDescent="0.25">
      <c r="A3397" s="1" t="s">
        <v>13</v>
      </c>
      <c r="B3397" s="2">
        <v>2836</v>
      </c>
      <c r="C3397" s="2">
        <v>17</v>
      </c>
      <c r="D3397" s="1" t="s">
        <v>12</v>
      </c>
      <c r="E3397" s="35"/>
    </row>
    <row r="3398" spans="1:5" x14ac:dyDescent="0.25">
      <c r="A3398" s="1" t="s">
        <v>13</v>
      </c>
      <c r="B3398" s="2">
        <v>2839</v>
      </c>
      <c r="C3398" s="2">
        <v>28</v>
      </c>
      <c r="D3398" s="1" t="s">
        <v>12</v>
      </c>
      <c r="E3398" s="35"/>
    </row>
    <row r="3399" spans="1:5" x14ac:dyDescent="0.25">
      <c r="A3399" s="1" t="s">
        <v>13</v>
      </c>
      <c r="B3399" s="2">
        <v>2841</v>
      </c>
      <c r="C3399" s="2">
        <v>16</v>
      </c>
      <c r="D3399" s="1" t="s">
        <v>12</v>
      </c>
      <c r="E3399" s="35"/>
    </row>
    <row r="3400" spans="1:5" x14ac:dyDescent="0.25">
      <c r="A3400" s="1" t="s">
        <v>13</v>
      </c>
      <c r="B3400" s="2">
        <v>2842</v>
      </c>
      <c r="C3400" s="2">
        <v>3</v>
      </c>
      <c r="D3400" s="1" t="s">
        <v>12</v>
      </c>
      <c r="E3400" s="35"/>
    </row>
    <row r="3401" spans="1:5" x14ac:dyDescent="0.25">
      <c r="A3401" s="1" t="s">
        <v>13</v>
      </c>
      <c r="B3401" s="2">
        <v>2843</v>
      </c>
      <c r="C3401" s="2">
        <v>18</v>
      </c>
      <c r="D3401" s="1" t="s">
        <v>12</v>
      </c>
      <c r="E3401" s="35"/>
    </row>
    <row r="3402" spans="1:5" x14ac:dyDescent="0.25">
      <c r="A3402" s="1" t="s">
        <v>13</v>
      </c>
      <c r="B3402" s="2">
        <v>2853</v>
      </c>
      <c r="C3402" s="2">
        <v>11</v>
      </c>
      <c r="D3402" s="1" t="s">
        <v>12</v>
      </c>
      <c r="E3402" s="35"/>
    </row>
    <row r="3403" spans="1:5" x14ac:dyDescent="0.25">
      <c r="A3403" s="1" t="s">
        <v>13</v>
      </c>
      <c r="B3403" s="2">
        <v>2860</v>
      </c>
      <c r="C3403" s="2">
        <v>16</v>
      </c>
      <c r="D3403" s="1" t="s">
        <v>12</v>
      </c>
      <c r="E3403" s="35"/>
    </row>
    <row r="3404" spans="1:5" x14ac:dyDescent="0.25">
      <c r="A3404" s="1" t="s">
        <v>13</v>
      </c>
      <c r="B3404" s="2">
        <v>2875</v>
      </c>
      <c r="C3404" s="2">
        <v>5</v>
      </c>
      <c r="D3404" s="1" t="s">
        <v>12</v>
      </c>
      <c r="E3404" s="35"/>
    </row>
    <row r="3405" spans="1:5" x14ac:dyDescent="0.25">
      <c r="A3405" s="1" t="s">
        <v>13</v>
      </c>
      <c r="B3405" s="2">
        <v>2877</v>
      </c>
      <c r="C3405" s="2">
        <v>16</v>
      </c>
      <c r="D3405" s="1" t="s">
        <v>12</v>
      </c>
      <c r="E3405" s="35"/>
    </row>
    <row r="3406" spans="1:5" x14ac:dyDescent="0.25">
      <c r="A3406" s="1" t="s">
        <v>13</v>
      </c>
      <c r="B3406" s="2">
        <v>2889</v>
      </c>
      <c r="C3406" s="2">
        <v>22</v>
      </c>
      <c r="D3406" s="1" t="s">
        <v>12</v>
      </c>
      <c r="E3406" s="35"/>
    </row>
    <row r="3407" spans="1:5" x14ac:dyDescent="0.25">
      <c r="A3407" s="1" t="s">
        <v>13</v>
      </c>
      <c r="B3407" s="2">
        <v>2916</v>
      </c>
      <c r="C3407" s="2">
        <v>5</v>
      </c>
      <c r="D3407" s="1" t="s">
        <v>12</v>
      </c>
      <c r="E3407" s="35"/>
    </row>
    <row r="3408" spans="1:5" x14ac:dyDescent="0.25">
      <c r="A3408" s="1" t="s">
        <v>13</v>
      </c>
      <c r="B3408" s="2">
        <v>2944</v>
      </c>
      <c r="C3408" s="2">
        <v>5</v>
      </c>
      <c r="D3408" s="1" t="s">
        <v>12</v>
      </c>
      <c r="E3408" s="35"/>
    </row>
    <row r="3409" spans="1:5" x14ac:dyDescent="0.25">
      <c r="A3409" s="1" t="s">
        <v>13</v>
      </c>
      <c r="B3409" s="2">
        <v>2953</v>
      </c>
      <c r="C3409" s="2">
        <v>16</v>
      </c>
      <c r="D3409" s="1" t="s">
        <v>12</v>
      </c>
      <c r="E3409" s="35"/>
    </row>
    <row r="3410" spans="1:5" x14ac:dyDescent="0.25">
      <c r="A3410" s="1" t="s">
        <v>13</v>
      </c>
      <c r="B3410" s="2">
        <v>2955</v>
      </c>
      <c r="C3410" s="2">
        <v>16</v>
      </c>
      <c r="D3410" s="1" t="s">
        <v>12</v>
      </c>
      <c r="E3410" s="35"/>
    </row>
    <row r="3411" spans="1:5" x14ac:dyDescent="0.25">
      <c r="A3411" s="1" t="s">
        <v>13</v>
      </c>
      <c r="B3411" s="2">
        <v>2970</v>
      </c>
      <c r="C3411" s="2">
        <v>5</v>
      </c>
      <c r="D3411" s="1" t="s">
        <v>12</v>
      </c>
      <c r="E3411" s="35"/>
    </row>
    <row r="3412" spans="1:5" x14ac:dyDescent="0.25">
      <c r="A3412" s="1" t="s">
        <v>13</v>
      </c>
      <c r="B3412" s="2">
        <v>3043</v>
      </c>
      <c r="C3412" s="2">
        <v>29</v>
      </c>
      <c r="D3412" s="1" t="s">
        <v>12</v>
      </c>
      <c r="E3412" s="35"/>
    </row>
    <row r="3413" spans="1:5" x14ac:dyDescent="0.25">
      <c r="A3413" s="1" t="s">
        <v>13</v>
      </c>
      <c r="B3413" s="2">
        <v>3083</v>
      </c>
      <c r="C3413" s="2">
        <v>16</v>
      </c>
      <c r="D3413" s="1" t="s">
        <v>12</v>
      </c>
      <c r="E3413" s="35"/>
    </row>
    <row r="3414" spans="1:5" x14ac:dyDescent="0.25">
      <c r="A3414" s="1" t="s">
        <v>13</v>
      </c>
      <c r="B3414" s="2">
        <v>3103</v>
      </c>
      <c r="C3414" s="2">
        <v>19</v>
      </c>
      <c r="D3414" s="1" t="s">
        <v>12</v>
      </c>
      <c r="E3414" s="35"/>
    </row>
    <row r="3415" spans="1:5" x14ac:dyDescent="0.25">
      <c r="A3415" s="1" t="s">
        <v>13</v>
      </c>
      <c r="B3415" s="2">
        <v>3119</v>
      </c>
      <c r="C3415" s="2">
        <v>16</v>
      </c>
      <c r="D3415" s="1" t="s">
        <v>12</v>
      </c>
      <c r="E3415" s="35"/>
    </row>
    <row r="3416" spans="1:5" x14ac:dyDescent="0.25">
      <c r="A3416" s="1" t="s">
        <v>13</v>
      </c>
      <c r="B3416" s="2">
        <v>3137</v>
      </c>
      <c r="C3416" s="2">
        <v>16</v>
      </c>
      <c r="D3416" s="1" t="s">
        <v>12</v>
      </c>
      <c r="E3416" s="35"/>
    </row>
    <row r="3417" spans="1:5" x14ac:dyDescent="0.25">
      <c r="A3417" s="1" t="s">
        <v>13</v>
      </c>
      <c r="B3417" s="2">
        <v>3145</v>
      </c>
      <c r="C3417" s="2">
        <v>3</v>
      </c>
      <c r="D3417" s="1" t="s">
        <v>12</v>
      </c>
      <c r="E3417" s="35"/>
    </row>
    <row r="3418" spans="1:5" x14ac:dyDescent="0.25">
      <c r="A3418" s="1" t="s">
        <v>13</v>
      </c>
      <c r="B3418" s="2">
        <v>3156</v>
      </c>
      <c r="C3418" s="2">
        <v>16</v>
      </c>
      <c r="D3418" s="1" t="s">
        <v>12</v>
      </c>
      <c r="E3418" s="35"/>
    </row>
    <row r="3419" spans="1:5" x14ac:dyDescent="0.25">
      <c r="A3419" s="1" t="s">
        <v>13</v>
      </c>
      <c r="B3419" s="2">
        <v>3257</v>
      </c>
      <c r="C3419" s="2">
        <v>30</v>
      </c>
      <c r="D3419" s="1" t="s">
        <v>12</v>
      </c>
      <c r="E3419" s="35"/>
    </row>
    <row r="3420" spans="1:5" x14ac:dyDescent="0.25">
      <c r="A3420" s="1" t="s">
        <v>13</v>
      </c>
      <c r="B3420" s="2">
        <v>3264</v>
      </c>
      <c r="C3420" s="2">
        <v>33</v>
      </c>
      <c r="D3420" s="1" t="s">
        <v>12</v>
      </c>
      <c r="E3420" s="35"/>
    </row>
    <row r="3421" spans="1:5" x14ac:dyDescent="0.25">
      <c r="A3421" s="1" t="s">
        <v>13</v>
      </c>
      <c r="B3421" s="2">
        <v>3280</v>
      </c>
      <c r="C3421" s="2">
        <v>4</v>
      </c>
      <c r="D3421" s="1" t="s">
        <v>12</v>
      </c>
      <c r="E3421" s="35"/>
    </row>
    <row r="3422" spans="1:5" x14ac:dyDescent="0.25">
      <c r="A3422" s="1" t="s">
        <v>13</v>
      </c>
      <c r="B3422" s="2">
        <v>3291</v>
      </c>
      <c r="C3422" s="2">
        <v>23</v>
      </c>
      <c r="D3422" s="1" t="s">
        <v>12</v>
      </c>
      <c r="E3422" s="35"/>
    </row>
    <row r="3423" spans="1:5" x14ac:dyDescent="0.25">
      <c r="A3423" s="1" t="s">
        <v>13</v>
      </c>
      <c r="B3423" s="2">
        <v>3310</v>
      </c>
      <c r="C3423" s="2">
        <v>7</v>
      </c>
      <c r="D3423" s="1" t="s">
        <v>12</v>
      </c>
      <c r="E3423" s="35"/>
    </row>
    <row r="3424" spans="1:5" x14ac:dyDescent="0.25">
      <c r="A3424" s="1" t="s">
        <v>13</v>
      </c>
      <c r="B3424" s="2">
        <v>3311</v>
      </c>
      <c r="C3424" s="2">
        <v>16</v>
      </c>
      <c r="D3424" s="1" t="s">
        <v>12</v>
      </c>
      <c r="E3424" s="35"/>
    </row>
    <row r="3425" spans="1:5" x14ac:dyDescent="0.25">
      <c r="A3425" s="1" t="s">
        <v>13</v>
      </c>
      <c r="B3425" s="2">
        <v>3318</v>
      </c>
      <c r="C3425" s="2">
        <v>43</v>
      </c>
      <c r="D3425" s="1" t="s">
        <v>12</v>
      </c>
      <c r="E3425" s="35"/>
    </row>
    <row r="3426" spans="1:5" x14ac:dyDescent="0.25">
      <c r="A3426" s="1" t="s">
        <v>13</v>
      </c>
      <c r="B3426" s="2">
        <v>3320</v>
      </c>
      <c r="C3426" s="2">
        <v>4</v>
      </c>
      <c r="D3426" s="1" t="s">
        <v>12</v>
      </c>
      <c r="E3426" s="35"/>
    </row>
    <row r="3427" spans="1:5" x14ac:dyDescent="0.25">
      <c r="A3427" s="1" t="s">
        <v>13</v>
      </c>
      <c r="B3427" s="2">
        <v>3372</v>
      </c>
      <c r="C3427" s="2">
        <v>6</v>
      </c>
      <c r="D3427" s="1" t="s">
        <v>12</v>
      </c>
      <c r="E3427" s="35"/>
    </row>
    <row r="3428" spans="1:5" x14ac:dyDescent="0.25">
      <c r="A3428" s="1" t="s">
        <v>13</v>
      </c>
      <c r="B3428" s="2">
        <v>3446</v>
      </c>
      <c r="C3428" s="2">
        <v>19</v>
      </c>
      <c r="D3428" s="1" t="s">
        <v>12</v>
      </c>
      <c r="E3428" s="35"/>
    </row>
    <row r="3429" spans="1:5" x14ac:dyDescent="0.25">
      <c r="A3429" s="1" t="s">
        <v>13</v>
      </c>
      <c r="B3429" s="2">
        <v>3452</v>
      </c>
      <c r="C3429" s="2">
        <v>18</v>
      </c>
      <c r="D3429" s="1" t="s">
        <v>12</v>
      </c>
      <c r="E3429" s="35"/>
    </row>
    <row r="3430" spans="1:5" x14ac:dyDescent="0.25">
      <c r="A3430" s="1" t="s">
        <v>13</v>
      </c>
      <c r="B3430" s="2">
        <v>3457</v>
      </c>
      <c r="C3430" s="2">
        <v>16</v>
      </c>
      <c r="D3430" s="1" t="s">
        <v>12</v>
      </c>
      <c r="E3430" s="35"/>
    </row>
    <row r="3431" spans="1:5" x14ac:dyDescent="0.25">
      <c r="A3431" s="1" t="s">
        <v>13</v>
      </c>
      <c r="B3431" s="2">
        <v>3533</v>
      </c>
      <c r="C3431" s="2">
        <v>2</v>
      </c>
      <c r="D3431" s="1" t="s">
        <v>12</v>
      </c>
      <c r="E3431" s="35"/>
    </row>
    <row r="3432" spans="1:5" x14ac:dyDescent="0.25">
      <c r="A3432" s="1" t="s">
        <v>13</v>
      </c>
      <c r="B3432" s="2">
        <v>3538</v>
      </c>
      <c r="C3432" s="2">
        <v>16</v>
      </c>
      <c r="D3432" s="1" t="s">
        <v>12</v>
      </c>
      <c r="E3432" s="35"/>
    </row>
    <row r="3433" spans="1:5" x14ac:dyDescent="0.25">
      <c r="A3433" s="1" t="s">
        <v>13</v>
      </c>
      <c r="B3433" s="2">
        <v>3755</v>
      </c>
      <c r="C3433" s="2">
        <v>5</v>
      </c>
      <c r="D3433" s="1" t="s">
        <v>12</v>
      </c>
      <c r="E3433" s="35"/>
    </row>
    <row r="3434" spans="1:5" x14ac:dyDescent="0.25">
      <c r="A3434" s="1" t="s">
        <v>13</v>
      </c>
      <c r="B3434" s="2">
        <v>3785</v>
      </c>
      <c r="C3434" s="2">
        <v>15</v>
      </c>
      <c r="D3434" s="1" t="s">
        <v>12</v>
      </c>
      <c r="E3434" s="35"/>
    </row>
    <row r="3435" spans="1:5" x14ac:dyDescent="0.25">
      <c r="A3435" s="1" t="s">
        <v>13</v>
      </c>
      <c r="B3435" s="2">
        <v>4042</v>
      </c>
      <c r="C3435" s="2">
        <v>6</v>
      </c>
      <c r="D3435" s="1" t="s">
        <v>12</v>
      </c>
      <c r="E3435" s="35"/>
    </row>
    <row r="3436" spans="1:5" x14ac:dyDescent="0.25">
      <c r="A3436" s="1" t="s">
        <v>13</v>
      </c>
      <c r="B3436" s="2">
        <v>4082</v>
      </c>
      <c r="C3436" s="2">
        <v>6</v>
      </c>
      <c r="D3436" s="1" t="s">
        <v>12</v>
      </c>
      <c r="E3436" s="35"/>
    </row>
    <row r="3437" spans="1:5" x14ac:dyDescent="0.25">
      <c r="A3437" s="18"/>
      <c r="B3437" s="18"/>
      <c r="C3437" s="18"/>
      <c r="D3437" s="18"/>
      <c r="E3437" s="35"/>
    </row>
    <row r="3438" spans="1:5" x14ac:dyDescent="0.25">
      <c r="A3438" s="18"/>
      <c r="B3438" s="18"/>
      <c r="C3438" s="18"/>
      <c r="D3438" s="18"/>
      <c r="E3438" s="3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N95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96" x14ac:dyDescent="0.25">
      <c r="A1" s="13" t="s">
        <v>231</v>
      </c>
      <c r="B1" s="14" t="s">
        <v>232</v>
      </c>
      <c r="C1">
        <v>3.4000000000000002E-2</v>
      </c>
      <c r="D1">
        <v>5.3E-3</v>
      </c>
      <c r="E1">
        <v>0</v>
      </c>
      <c r="F1">
        <v>0</v>
      </c>
      <c r="G1">
        <v>0.21770750893266655</v>
      </c>
      <c r="H1">
        <v>3.1511291346461689E-2</v>
      </c>
      <c r="I1">
        <v>5.6200616265056187E-2</v>
      </c>
      <c r="J1">
        <v>5.3131534839563248E-3</v>
      </c>
      <c r="K1">
        <v>0.43635794289605845</v>
      </c>
      <c r="L1">
        <v>5.1803431887604424E-2</v>
      </c>
      <c r="M1">
        <v>0.61223544288165743</v>
      </c>
      <c r="N1">
        <v>7.7446711258235851E-2</v>
      </c>
      <c r="O1">
        <v>0.70564436278684894</v>
      </c>
      <c r="P1">
        <v>7.7744865877878558E-2</v>
      </c>
      <c r="Q1">
        <v>0.62719876448458611</v>
      </c>
      <c r="R1">
        <v>8.0659984996524547E-2</v>
      </c>
      <c r="S1">
        <v>0.6537564859253252</v>
      </c>
      <c r="T1">
        <v>8.1802071823455461E-2</v>
      </c>
      <c r="U1">
        <v>0.66796858971232542</v>
      </c>
      <c r="V1">
        <v>8.2377025257269199E-2</v>
      </c>
      <c r="W1">
        <v>0.68174243724337102</v>
      </c>
      <c r="X1">
        <v>8.2603910477941647E-2</v>
      </c>
      <c r="Y1">
        <v>0.63446866166942062</v>
      </c>
      <c r="Z1">
        <v>8.2710614961672785E-2</v>
      </c>
      <c r="AA1">
        <v>0.67282522504865516</v>
      </c>
      <c r="AB1">
        <v>8.2859777124248107E-2</v>
      </c>
      <c r="AC1">
        <v>0.67971073103914581</v>
      </c>
      <c r="AD1">
        <v>8.3116860871871048E-2</v>
      </c>
      <c r="AE1">
        <v>0.69948792010407268</v>
      </c>
      <c r="AF1">
        <v>8.286499656301384E-2</v>
      </c>
      <c r="AG1">
        <v>0.67381602338987467</v>
      </c>
      <c r="AH1">
        <v>8.3199397740418929E-2</v>
      </c>
      <c r="AI1">
        <v>0.648671667662294</v>
      </c>
      <c r="AJ1">
        <v>8.3191948376299438E-2</v>
      </c>
      <c r="AK1">
        <v>0.69381189549385225</v>
      </c>
      <c r="AL1">
        <v>8.3175550009807628E-2</v>
      </c>
      <c r="AM1">
        <v>0.67570651297569939</v>
      </c>
      <c r="AN1">
        <v>8.3410361186023046E-2</v>
      </c>
      <c r="AO1">
        <v>0.69320905372176722</v>
      </c>
      <c r="AP1">
        <v>8.3413633571507662E-2</v>
      </c>
      <c r="AQ1">
        <v>0.66698698902634956</v>
      </c>
      <c r="AR1">
        <v>8.3708133971367449E-2</v>
      </c>
      <c r="AS1">
        <v>0.65585365747435653</v>
      </c>
      <c r="AT1">
        <v>8.3760568663127991E-2</v>
      </c>
      <c r="AU1">
        <v>0.66063466177526731</v>
      </c>
      <c r="AV1">
        <v>8.3798872928150872E-2</v>
      </c>
      <c r="AW1">
        <v>0.67607140960928458</v>
      </c>
      <c r="AX1">
        <v>8.3937890336210047E-2</v>
      </c>
      <c r="AY1">
        <v>0.66898375742128013</v>
      </c>
      <c r="AZ1">
        <v>8.4319896147262915E-2</v>
      </c>
      <c r="BA1">
        <v>0.72505505442205453</v>
      </c>
      <c r="BB1">
        <v>8.4623700127079579E-2</v>
      </c>
      <c r="BC1">
        <v>0.67103548017941661</v>
      </c>
      <c r="BD1">
        <v>8.4934718882906615E-2</v>
      </c>
      <c r="BE1">
        <v>0.67812031975388176</v>
      </c>
      <c r="BF1">
        <v>8.5531460558782649E-2</v>
      </c>
      <c r="BG1">
        <v>0.68315386055052563</v>
      </c>
      <c r="BH1">
        <v>8.6538113764437846E-2</v>
      </c>
      <c r="BI1">
        <v>0.72106480927779626</v>
      </c>
      <c r="BJ1">
        <v>8.7409155557505766E-2</v>
      </c>
      <c r="BK1">
        <v>0.70650348628829385</v>
      </c>
      <c r="BL1">
        <v>8.8782966238678374E-2</v>
      </c>
      <c r="BM1">
        <v>0.7280620920180737</v>
      </c>
      <c r="BN1">
        <v>9.0994606746477677E-2</v>
      </c>
      <c r="BO1">
        <v>0.86556210420537927</v>
      </c>
      <c r="BP1">
        <v>9.4164524503429756E-2</v>
      </c>
      <c r="BQ1">
        <v>0.81799965430955812</v>
      </c>
      <c r="BR1">
        <v>9.5948358809391579E-2</v>
      </c>
      <c r="BS1">
        <v>0.80214013578188992</v>
      </c>
      <c r="BT1">
        <v>9.8231114333858657E-2</v>
      </c>
      <c r="BU1">
        <v>0.81352569243987938</v>
      </c>
      <c r="BV1">
        <v>9.7645802871005438E-2</v>
      </c>
      <c r="BW1">
        <v>0.83343803955764884</v>
      </c>
      <c r="BX1">
        <v>9.9278925240308305E-2</v>
      </c>
      <c r="BY1">
        <v>1.1912650968176541</v>
      </c>
      <c r="BZ1">
        <v>0.13106058336663379</v>
      </c>
      <c r="CA1">
        <v>1.26616191713537</v>
      </c>
      <c r="CB1">
        <v>0.13838108672998145</v>
      </c>
      <c r="CC1">
        <v>1.2985497748854289</v>
      </c>
      <c r="CD1">
        <v>0.13931439613342589</v>
      </c>
      <c r="CE1">
        <v>1.275693088172049</v>
      </c>
      <c r="CF1">
        <v>0.1402007695799935</v>
      </c>
      <c r="CG1">
        <v>1.3110269289769014</v>
      </c>
      <c r="CH1">
        <v>0.14056855937581195</v>
      </c>
      <c r="CI1">
        <v>1.3054827228324193</v>
      </c>
      <c r="CJ1">
        <v>0.140793997300694</v>
      </c>
      <c r="CK1">
        <v>1.3077227387779298</v>
      </c>
      <c r="CL1">
        <v>0.14078050453200303</v>
      </c>
      <c r="CM1">
        <v>1.284478792485874</v>
      </c>
      <c r="CN1">
        <v>0.14101837563067926</v>
      </c>
      <c r="CO1">
        <v>1.3275767516427412</v>
      </c>
      <c r="CP1">
        <v>0.14133373592680665</v>
      </c>
      <c r="CQ1">
        <v>1.3067714199022198</v>
      </c>
      <c r="CR1">
        <v>0.14166835600339786</v>
      </c>
      <c r="CS1">
        <v>1.302669701638635</v>
      </c>
      <c r="CT1">
        <v>0.14200721308510375</v>
      </c>
      <c r="CU1">
        <v>1.3057015243555259</v>
      </c>
      <c r="CV1">
        <v>0.14302468668161145</v>
      </c>
      <c r="CW1">
        <v>1.3521795941789037</v>
      </c>
      <c r="CX1">
        <v>0.14459759768463554</v>
      </c>
      <c r="CY1">
        <v>1.3451020921988772</v>
      </c>
      <c r="CZ1">
        <v>0.14572267718488371</v>
      </c>
      <c r="DA1">
        <v>1.4310395759956385</v>
      </c>
      <c r="DB1">
        <v>0.14830703041177004</v>
      </c>
      <c r="DC1">
        <v>1.4690807038851481</v>
      </c>
      <c r="DD1">
        <v>0.15232879229885093</v>
      </c>
      <c r="DE1">
        <v>1.4522391896561082</v>
      </c>
      <c r="DF1">
        <v>0.15449802264571416</v>
      </c>
      <c r="DG1">
        <v>1.5088330254932081</v>
      </c>
      <c r="DH1">
        <v>0.15623448853886049</v>
      </c>
      <c r="DI1">
        <v>1.5270857462644505</v>
      </c>
      <c r="DJ1">
        <v>0.15695137324767425</v>
      </c>
      <c r="DK1">
        <v>1.5291493884974479</v>
      </c>
      <c r="DL1">
        <v>0.15690535732215088</v>
      </c>
      <c r="DM1">
        <v>1.5471328670758846</v>
      </c>
      <c r="DN1">
        <v>0.15709093394417326</v>
      </c>
      <c r="DO1">
        <v>1.5539984139027732</v>
      </c>
      <c r="DP1">
        <v>0.15967631410344962</v>
      </c>
      <c r="DQ1">
        <v>1.5488340652375436</v>
      </c>
      <c r="DR1">
        <v>0.15984278945987876</v>
      </c>
      <c r="DS1">
        <v>1.58292243028219</v>
      </c>
      <c r="DT1">
        <v>0.16558000556170777</v>
      </c>
      <c r="DU1">
        <v>1.6758052912581711</v>
      </c>
      <c r="DV1">
        <v>0.16537488479594051</v>
      </c>
      <c r="DW1">
        <v>1.7090085105252633</v>
      </c>
      <c r="DX1">
        <v>0.16754770582094705</v>
      </c>
      <c r="DY1">
        <v>1.6724975466140313</v>
      </c>
      <c r="DZ1">
        <v>0.16803745457762206</v>
      </c>
      <c r="EA1">
        <v>1.7129752813785117</v>
      </c>
      <c r="EB1">
        <v>0.16868005653500473</v>
      </c>
      <c r="EC1">
        <v>1.6730710649557154</v>
      </c>
      <c r="ED1">
        <v>0.16874254719220397</v>
      </c>
      <c r="EE1">
        <v>1.7089883731786257</v>
      </c>
      <c r="EF1">
        <v>0.17105131740162896</v>
      </c>
      <c r="EG1">
        <v>1.8761053394857952</v>
      </c>
      <c r="EH1">
        <v>0.1773412760688087</v>
      </c>
      <c r="EI1">
        <v>1.9729995408305601</v>
      </c>
      <c r="EJ1">
        <v>0.18229486277810936</v>
      </c>
      <c r="EK1">
        <v>1.8186632096684736</v>
      </c>
      <c r="EL1">
        <v>0.18169602781186078</v>
      </c>
      <c r="EM1">
        <v>1.9216786094719358</v>
      </c>
      <c r="EN1">
        <v>0.18512576432411218</v>
      </c>
      <c r="EO1">
        <v>1.9482061382712741</v>
      </c>
      <c r="EP1">
        <v>0.18889801377129189</v>
      </c>
      <c r="EQ1">
        <v>1.9828616351266704</v>
      </c>
      <c r="ER1">
        <v>0.19059740830651409</v>
      </c>
      <c r="ES1">
        <v>2.2031718182455702</v>
      </c>
      <c r="ET1">
        <v>0.19048769999710358</v>
      </c>
      <c r="EU1">
        <v>2.0362652605115508</v>
      </c>
      <c r="EV1">
        <v>0.19356386337288617</v>
      </c>
      <c r="EW1">
        <v>2.2810416942412184</v>
      </c>
      <c r="EX1">
        <v>0.1974962113792032</v>
      </c>
      <c r="EY1">
        <v>2.4034207057076369</v>
      </c>
      <c r="EZ1">
        <v>0.21371403811345821</v>
      </c>
      <c r="FA1">
        <v>3.1166483659367867</v>
      </c>
      <c r="FB1">
        <v>0.25232006026963061</v>
      </c>
      <c r="FC1">
        <v>3.7994980723704814</v>
      </c>
      <c r="FD1">
        <v>0.27944022742132391</v>
      </c>
      <c r="FE1">
        <v>3.8601730786686019</v>
      </c>
      <c r="FF1">
        <v>0.27538927057754176</v>
      </c>
      <c r="FG1">
        <v>4.5282243518540115</v>
      </c>
      <c r="FH1">
        <v>0.31221566353024277</v>
      </c>
      <c r="FI1">
        <v>4.6902612856358443</v>
      </c>
      <c r="FJ1">
        <v>0.3185164921007192</v>
      </c>
      <c r="FK1">
        <v>4.1715777162284899</v>
      </c>
      <c r="FL1">
        <v>0.27372850603632543</v>
      </c>
      <c r="FM1">
        <v>5.2026282143429876</v>
      </c>
      <c r="FN1">
        <v>0.33062963068892803</v>
      </c>
      <c r="FO1">
        <v>5.4627154640846021</v>
      </c>
      <c r="FP1">
        <v>0.34752647410604298</v>
      </c>
      <c r="FQ1">
        <v>5.2810376806495221</v>
      </c>
      <c r="FR1">
        <v>0.31971389484693025</v>
      </c>
      <c r="FS1">
        <v>6.396118412778411</v>
      </c>
      <c r="FT1">
        <v>0.37466242120624943</v>
      </c>
      <c r="FU1">
        <v>8.0444648265438286</v>
      </c>
      <c r="FV1">
        <v>0.40592627823894561</v>
      </c>
      <c r="FW1">
        <v>9.4722119296446063</v>
      </c>
      <c r="FX1">
        <v>0.43603901222197544</v>
      </c>
      <c r="FY1">
        <v>9.2848030001843913</v>
      </c>
      <c r="FZ1">
        <v>0.42208809437772504</v>
      </c>
      <c r="GA1">
        <v>10.057540015506147</v>
      </c>
      <c r="GB1">
        <v>0.45422420886392711</v>
      </c>
      <c r="GC1">
        <v>10.634595431508279</v>
      </c>
      <c r="GD1">
        <v>0.47795560766542539</v>
      </c>
      <c r="GE1">
        <v>10.784962618053445</v>
      </c>
      <c r="GF1">
        <v>0.48139855902386042</v>
      </c>
      <c r="GG1">
        <v>10.887071135819458</v>
      </c>
      <c r="GH1">
        <v>0.48363054932001609</v>
      </c>
      <c r="GI1">
        <v>13.654245592437706</v>
      </c>
      <c r="GJ1">
        <v>0.53473807951468422</v>
      </c>
      <c r="GK1">
        <v>22.388315024345392</v>
      </c>
      <c r="GL1">
        <v>0.65581205009462973</v>
      </c>
      <c r="GM1">
        <v>23.429139935555472</v>
      </c>
      <c r="GN1">
        <v>0.59329955438085813</v>
      </c>
    </row>
    <row r="2" spans="1:196" x14ac:dyDescent="0.25">
      <c r="A2" s="13" t="s">
        <v>233</v>
      </c>
      <c r="B2" s="14" t="s">
        <v>258</v>
      </c>
      <c r="C2">
        <v>0.38400000000000001</v>
      </c>
      <c r="D2">
        <v>5.16E-2</v>
      </c>
      <c r="E2">
        <v>0.125709291048131</v>
      </c>
      <c r="F2">
        <v>1.8826459661547057E-2</v>
      </c>
      <c r="G2">
        <v>0.48281157731100022</v>
      </c>
      <c r="H2">
        <v>6.4015544175245243E-2</v>
      </c>
      <c r="I2">
        <v>5.5774012357090931E-2</v>
      </c>
      <c r="J2">
        <v>5.3555881521517518E-3</v>
      </c>
      <c r="K2">
        <v>0.43535100630129575</v>
      </c>
      <c r="L2">
        <v>5.202946119890664E-2</v>
      </c>
      <c r="M2">
        <v>0.61207322250749852</v>
      </c>
      <c r="N2">
        <v>7.7534554253786886E-2</v>
      </c>
      <c r="O2">
        <v>0.70384461764397255</v>
      </c>
      <c r="P2">
        <v>7.7997399340158785E-2</v>
      </c>
      <c r="Q2">
        <v>0.62697968924627134</v>
      </c>
      <c r="R2">
        <v>8.0774210036135996E-2</v>
      </c>
      <c r="S2">
        <v>0.6535643822215168</v>
      </c>
      <c r="T2">
        <v>8.1906830507463141E-2</v>
      </c>
      <c r="U2">
        <v>0.66777284159684924</v>
      </c>
      <c r="V2">
        <v>8.2480947196008084E-2</v>
      </c>
      <c r="W2">
        <v>0.68120819249263664</v>
      </c>
      <c r="X2">
        <v>8.2760751241354708E-2</v>
      </c>
      <c r="Y2">
        <v>0.63428469675594945</v>
      </c>
      <c r="Z2">
        <v>8.2797706868877718E-2</v>
      </c>
      <c r="AA2">
        <v>0.67246252212767832</v>
      </c>
      <c r="AB2">
        <v>8.2972349165658557E-2</v>
      </c>
      <c r="AC2">
        <v>0.67919616290648421</v>
      </c>
      <c r="AD2">
        <v>8.3276377569096782E-2</v>
      </c>
      <c r="AE2">
        <v>0.69895953543262435</v>
      </c>
      <c r="AF2">
        <v>8.2953402941770601E-2</v>
      </c>
      <c r="AG2">
        <v>0.67343290648722876</v>
      </c>
      <c r="AH2">
        <v>8.3349683669774854E-2</v>
      </c>
      <c r="AI2">
        <v>0.64821564840241219</v>
      </c>
      <c r="AJ2">
        <v>8.3333140527691377E-2</v>
      </c>
      <c r="AK2">
        <v>0.69270086451691348</v>
      </c>
      <c r="AL2">
        <v>8.3320725252953809E-2</v>
      </c>
      <c r="AM2">
        <v>0.6752504813662471</v>
      </c>
      <c r="AN2">
        <v>8.3519427619137512E-2</v>
      </c>
      <c r="AO2">
        <v>0.69266653689046909</v>
      </c>
      <c r="AP2">
        <v>8.3532537953783209E-2</v>
      </c>
      <c r="AQ2">
        <v>0.66682992482079717</v>
      </c>
      <c r="AR2">
        <v>8.3795435099622229E-2</v>
      </c>
      <c r="AS2">
        <v>0.65569824386163378</v>
      </c>
      <c r="AT2">
        <v>8.3851825929079568E-2</v>
      </c>
      <c r="AU2">
        <v>0.66033278730115896</v>
      </c>
      <c r="AV2">
        <v>8.3909739681754567E-2</v>
      </c>
      <c r="AW2">
        <v>0.67583730691679822</v>
      </c>
      <c r="AX2">
        <v>8.4042618074240516E-2</v>
      </c>
      <c r="AY2">
        <v>0.66878988623742375</v>
      </c>
      <c r="AZ2">
        <v>8.4408113513537358E-2</v>
      </c>
      <c r="BA2">
        <v>0.72407363245743672</v>
      </c>
      <c r="BB2">
        <v>8.4791950937800439E-2</v>
      </c>
      <c r="BC2">
        <v>0.67087864505593808</v>
      </c>
      <c r="BD2">
        <v>8.5013591194179894E-2</v>
      </c>
      <c r="BE2">
        <v>0.67796188170429883</v>
      </c>
      <c r="BF2">
        <v>8.5611506276687011E-2</v>
      </c>
      <c r="BG2">
        <v>0.68303289984638582</v>
      </c>
      <c r="BH2">
        <v>8.6603731311481608E-2</v>
      </c>
      <c r="BI2">
        <v>0.72073538233294587</v>
      </c>
      <c r="BJ2">
        <v>8.7530083807073389E-2</v>
      </c>
      <c r="BK2">
        <v>0.7063165610435127</v>
      </c>
      <c r="BL2">
        <v>8.8882771275279521E-2</v>
      </c>
      <c r="BM2">
        <v>0.72778785015485259</v>
      </c>
      <c r="BN2">
        <v>9.1131089268206983E-2</v>
      </c>
      <c r="BO2">
        <v>0.86314863458889735</v>
      </c>
      <c r="BP2">
        <v>9.4552940273583172E-2</v>
      </c>
      <c r="BQ2">
        <v>0.81740051169947836</v>
      </c>
      <c r="BR2">
        <v>9.6181246926007505E-2</v>
      </c>
      <c r="BS2">
        <v>0.80174086244595111</v>
      </c>
      <c r="BT2">
        <v>9.8451282162362763E-2</v>
      </c>
      <c r="BU2">
        <v>0.81324564422878787</v>
      </c>
      <c r="BV2">
        <v>9.7736759316907354E-2</v>
      </c>
      <c r="BW2">
        <v>0.83319770443016083</v>
      </c>
      <c r="BX2">
        <v>9.9368754864539152E-2</v>
      </c>
      <c r="BY2">
        <v>1.1909864911287942</v>
      </c>
      <c r="BZ2">
        <v>0.13119128778828559</v>
      </c>
      <c r="CA2">
        <v>1.2658615614241384</v>
      </c>
      <c r="CB2">
        <v>0.13851943896359087</v>
      </c>
      <c r="CC2">
        <v>1.2982433421516888</v>
      </c>
      <c r="CD2">
        <v>0.13946714171772295</v>
      </c>
      <c r="CE2">
        <v>1.2750062792249179</v>
      </c>
      <c r="CF2">
        <v>0.14037047380652742</v>
      </c>
      <c r="CG2">
        <v>1.3104299635693686</v>
      </c>
      <c r="CH2">
        <v>0.14071104371453225</v>
      </c>
      <c r="CI2">
        <v>1.3051051112711565</v>
      </c>
      <c r="CJ2">
        <v>0.14094745726086391</v>
      </c>
      <c r="CK2">
        <v>1.3074555987996606</v>
      </c>
      <c r="CL2">
        <v>0.14089802722526262</v>
      </c>
      <c r="CM2">
        <v>1.2842130146424451</v>
      </c>
      <c r="CN2">
        <v>0.14115442243423354</v>
      </c>
      <c r="CO2">
        <v>1.3266791946771621</v>
      </c>
      <c r="CP2">
        <v>0.14160436056311562</v>
      </c>
      <c r="CQ2">
        <v>1.3065402827751309</v>
      </c>
      <c r="CR2">
        <v>0.14178383264540137</v>
      </c>
      <c r="CS2">
        <v>1.3024020373612799</v>
      </c>
      <c r="CT2">
        <v>0.14213234935888061</v>
      </c>
      <c r="CU2">
        <v>1.3054341585033238</v>
      </c>
      <c r="CV2">
        <v>0.14314863895326432</v>
      </c>
      <c r="CW2">
        <v>1.3517850919651471</v>
      </c>
      <c r="CX2">
        <v>0.14477965421403549</v>
      </c>
      <c r="CY2">
        <v>1.3449404786231813</v>
      </c>
      <c r="CZ2">
        <v>0.14580462011623202</v>
      </c>
      <c r="DA2">
        <v>1.4302648183484439</v>
      </c>
      <c r="DB2">
        <v>0.14859972733421328</v>
      </c>
      <c r="DC2">
        <v>1.4686135149516657</v>
      </c>
      <c r="DD2">
        <v>0.1525228725917431</v>
      </c>
      <c r="DE2">
        <v>1.4519378678273573</v>
      </c>
      <c r="DF2">
        <v>0.15462509606318145</v>
      </c>
      <c r="DG2">
        <v>1.5085177468702549</v>
      </c>
      <c r="DH2">
        <v>0.15635250974561754</v>
      </c>
      <c r="DI2">
        <v>1.5261686155227738</v>
      </c>
      <c r="DJ2">
        <v>0.1573571567158685</v>
      </c>
      <c r="DK2">
        <v>1.5282330408891398</v>
      </c>
      <c r="DL2">
        <v>0.15728843469587708</v>
      </c>
      <c r="DM2">
        <v>1.5465129626284877</v>
      </c>
      <c r="DN2">
        <v>0.15728730043515954</v>
      </c>
      <c r="DO2">
        <v>1.5537211841351219</v>
      </c>
      <c r="DP2">
        <v>0.15979132970462281</v>
      </c>
      <c r="DQ2">
        <v>1.5484265154111509</v>
      </c>
      <c r="DR2">
        <v>0.16003128188255522</v>
      </c>
      <c r="DS2">
        <v>1.580988453689522</v>
      </c>
      <c r="DT2">
        <v>0.16648700999267757</v>
      </c>
      <c r="DU2">
        <v>1.6751302107970407</v>
      </c>
      <c r="DV2">
        <v>0.16564326516674477</v>
      </c>
      <c r="DW2">
        <v>1.7083669242467394</v>
      </c>
      <c r="DX2">
        <v>0.16781711035625621</v>
      </c>
      <c r="DY2">
        <v>1.6720617854597155</v>
      </c>
      <c r="DZ2">
        <v>0.16820787060093009</v>
      </c>
      <c r="EA2">
        <v>1.7126227993406187</v>
      </c>
      <c r="EB2">
        <v>0.16882849398365854</v>
      </c>
      <c r="EC2">
        <v>1.6727762835513647</v>
      </c>
      <c r="ED2">
        <v>0.16887643407591463</v>
      </c>
      <c r="EE2">
        <v>1.708538697688923</v>
      </c>
      <c r="EF2">
        <v>0.17124991510680421</v>
      </c>
      <c r="EG2">
        <v>1.8751774653194853</v>
      </c>
      <c r="EH2">
        <v>0.17771429578190662</v>
      </c>
      <c r="EI2">
        <v>1.9715825004065994</v>
      </c>
      <c r="EJ2">
        <v>0.18289853294011843</v>
      </c>
      <c r="EK2">
        <v>1.8177809244793881</v>
      </c>
      <c r="EL2">
        <v>0.18200277028216516</v>
      </c>
      <c r="EM2">
        <v>1.9211135208297334</v>
      </c>
      <c r="EN2">
        <v>0.18538072070035624</v>
      </c>
      <c r="EO2">
        <v>1.9476882578369661</v>
      </c>
      <c r="EP2">
        <v>0.18908665313889325</v>
      </c>
      <c r="EQ2">
        <v>1.9825094721361416</v>
      </c>
      <c r="ER2">
        <v>0.19073864003517463</v>
      </c>
      <c r="ES2">
        <v>2.1981906383870879</v>
      </c>
      <c r="ET2">
        <v>0.19115112536976153</v>
      </c>
      <c r="EU2">
        <v>2.0360213622233219</v>
      </c>
      <c r="EV2">
        <v>0.19366404065625836</v>
      </c>
      <c r="EW2">
        <v>2.280375260271525</v>
      </c>
      <c r="EX2">
        <v>0.19777006471457012</v>
      </c>
      <c r="EY2">
        <v>2.4025248923780831</v>
      </c>
      <c r="EZ2">
        <v>0.2139934838653475</v>
      </c>
      <c r="FA2">
        <v>3.1155557724836438</v>
      </c>
      <c r="FB2">
        <v>0.25262117761080061</v>
      </c>
      <c r="FC2">
        <v>3.7986177839127309</v>
      </c>
      <c r="FD2">
        <v>0.2797152022082327</v>
      </c>
      <c r="FE2">
        <v>3.8586210681981963</v>
      </c>
      <c r="FF2">
        <v>0.27587050327562201</v>
      </c>
      <c r="FG2">
        <v>4.5271673854348187</v>
      </c>
      <c r="FH2">
        <v>0.31254167360921892</v>
      </c>
      <c r="FI2">
        <v>4.6895745322714193</v>
      </c>
      <c r="FJ2">
        <v>0.31873808409558946</v>
      </c>
      <c r="FK2">
        <v>4.1708489380459852</v>
      </c>
      <c r="FL2">
        <v>0.27393101859195584</v>
      </c>
      <c r="FM2">
        <v>5.200110685105594</v>
      </c>
      <c r="FN2">
        <v>0.33124454790066954</v>
      </c>
      <c r="FO2">
        <v>5.4622330213514081</v>
      </c>
      <c r="FP2">
        <v>0.34760982839110627</v>
      </c>
      <c r="FQ2">
        <v>5.2796563614203507</v>
      </c>
      <c r="FR2">
        <v>0.31998851749858487</v>
      </c>
      <c r="FS2">
        <v>6.3948133363042734</v>
      </c>
      <c r="FT2">
        <v>0.3749998684009665</v>
      </c>
      <c r="FU2">
        <v>8.0430616497238461</v>
      </c>
      <c r="FV2">
        <v>0.40609733280946692</v>
      </c>
      <c r="FW2">
        <v>9.4708322250822263</v>
      </c>
      <c r="FX2">
        <v>0.43630960662060447</v>
      </c>
      <c r="FY2">
        <v>9.2834526283485896</v>
      </c>
      <c r="FZ2">
        <v>0.42235307110550213</v>
      </c>
      <c r="GA2">
        <v>10.055498355104218</v>
      </c>
      <c r="GB2">
        <v>0.4545546502477763</v>
      </c>
      <c r="GC2">
        <v>10.632442102790971</v>
      </c>
      <c r="GD2">
        <v>0.47805831532449555</v>
      </c>
      <c r="GE2">
        <v>10.783705753445211</v>
      </c>
      <c r="GF2">
        <v>0.4815543641697117</v>
      </c>
      <c r="GG2">
        <v>10.885175019530138</v>
      </c>
      <c r="GH2">
        <v>0.48383795552417519</v>
      </c>
      <c r="GI2">
        <v>13.652657416512282</v>
      </c>
      <c r="GJ2">
        <v>0.53503396449661911</v>
      </c>
      <c r="GK2">
        <v>22.385071532303474</v>
      </c>
      <c r="GL2">
        <v>0.65617908639047295</v>
      </c>
      <c r="GM2">
        <v>23.425749839945357</v>
      </c>
      <c r="GN2">
        <v>0.59343294654167256</v>
      </c>
    </row>
    <row r="3" spans="1:196" x14ac:dyDescent="0.25">
      <c r="A3" s="13" t="s">
        <v>234</v>
      </c>
      <c r="B3" s="15">
        <v>1</v>
      </c>
      <c r="C3">
        <v>0.60399999999999998</v>
      </c>
      <c r="D3">
        <v>7.7100000000000002E-2</v>
      </c>
      <c r="E3">
        <v>0.2672214079520856</v>
      </c>
      <c r="F3">
        <v>3.8007354906481883E-2</v>
      </c>
      <c r="G3">
        <v>0.80563079202389631</v>
      </c>
      <c r="H3">
        <v>9.754404798491545E-2</v>
      </c>
      <c r="I3">
        <v>5.451064536524948E-2</v>
      </c>
      <c r="J3">
        <v>5.3958865988341809E-3</v>
      </c>
      <c r="K3">
        <v>0.4323706793323504</v>
      </c>
      <c r="L3">
        <v>5.2238986557179484E-2</v>
      </c>
      <c r="M3">
        <v>0.61160075271989189</v>
      </c>
      <c r="N3">
        <v>7.7605697573065721E-2</v>
      </c>
      <c r="O3">
        <v>0.69851533535209331</v>
      </c>
      <c r="P3">
        <v>7.823466096866083E-2</v>
      </c>
      <c r="Q3">
        <v>0.62633867070770288</v>
      </c>
      <c r="R3">
        <v>8.0870211449998786E-2</v>
      </c>
      <c r="S3">
        <v>0.65300472467270276</v>
      </c>
      <c r="T3">
        <v>8.199211197930284E-2</v>
      </c>
      <c r="U3">
        <v>0.66720152865947879</v>
      </c>
      <c r="V3">
        <v>8.2566386603722661E-2</v>
      </c>
      <c r="W3">
        <v>0.67962835216294026</v>
      </c>
      <c r="X3">
        <v>8.2903728536874138E-2</v>
      </c>
      <c r="Y3">
        <v>0.63374392615306507</v>
      </c>
      <c r="Z3">
        <v>8.2873358068067615E-2</v>
      </c>
      <c r="AA3">
        <v>0.67139031483523648</v>
      </c>
      <c r="AB3">
        <v>8.3074454981367923E-2</v>
      </c>
      <c r="AC3">
        <v>0.67767489092430389</v>
      </c>
      <c r="AD3">
        <v>8.3421430287417109E-2</v>
      </c>
      <c r="AE3">
        <v>0.69739511093356576</v>
      </c>
      <c r="AF3">
        <v>8.3035914138352401E-2</v>
      </c>
      <c r="AG3">
        <v>0.67230299388637815</v>
      </c>
      <c r="AH3">
        <v>8.3482688507886857E-2</v>
      </c>
      <c r="AI3">
        <v>0.64686746479391122</v>
      </c>
      <c r="AJ3">
        <v>8.3461530275431489E-2</v>
      </c>
      <c r="AK3">
        <v>0.68941085111480083</v>
      </c>
      <c r="AL3">
        <v>8.3457418148413121E-2</v>
      </c>
      <c r="AM3">
        <v>0.67390094679691026</v>
      </c>
      <c r="AN3">
        <v>8.3620061571904949E-2</v>
      </c>
      <c r="AO3">
        <v>0.69106081056204294</v>
      </c>
      <c r="AP3">
        <v>8.3642506032903643E-2</v>
      </c>
      <c r="AQ3">
        <v>0.66637196099545404</v>
      </c>
      <c r="AR3">
        <v>8.3867539878761069E-2</v>
      </c>
      <c r="AS3">
        <v>0.65524699105453321</v>
      </c>
      <c r="AT3">
        <v>8.3925719777963509E-2</v>
      </c>
      <c r="AU3">
        <v>0.65944168240979328</v>
      </c>
      <c r="AV3">
        <v>8.4008703313092445E-2</v>
      </c>
      <c r="AW3">
        <v>0.67514830315793739</v>
      </c>
      <c r="AX3">
        <v>8.4134179191820341E-2</v>
      </c>
      <c r="AY3">
        <v>0.66821979521569463</v>
      </c>
      <c r="AZ3">
        <v>8.4484490250278627E-2</v>
      </c>
      <c r="BA3">
        <v>0.72116790887909621</v>
      </c>
      <c r="BB3">
        <v>8.494898223770958E-2</v>
      </c>
      <c r="BC3">
        <v>0.67041903802135494</v>
      </c>
      <c r="BD3">
        <v>8.5080412371724784E-2</v>
      </c>
      <c r="BE3">
        <v>0.67749747300589436</v>
      </c>
      <c r="BF3">
        <v>8.5679580983073031E-2</v>
      </c>
      <c r="BG3">
        <v>0.68268009818443876</v>
      </c>
      <c r="BH3">
        <v>8.6657676634559616E-2</v>
      </c>
      <c r="BI3">
        <v>0.71976282403035086</v>
      </c>
      <c r="BJ3">
        <v>8.7638327121048326E-2</v>
      </c>
      <c r="BK3">
        <v>0.70577160558261687</v>
      </c>
      <c r="BL3">
        <v>8.8964023682512924E-2</v>
      </c>
      <c r="BM3">
        <v>0.72698374894249596</v>
      </c>
      <c r="BN3">
        <v>9.1247162327197387E-2</v>
      </c>
      <c r="BO3">
        <v>0.85600263200771409</v>
      </c>
      <c r="BP3">
        <v>9.491626391519592E-2</v>
      </c>
      <c r="BQ3">
        <v>0.81563309447332433</v>
      </c>
      <c r="BR3">
        <v>9.6387955123750868E-2</v>
      </c>
      <c r="BS3">
        <v>0.80058295883701758</v>
      </c>
      <c r="BT3">
        <v>9.8623363919094389E-2</v>
      </c>
      <c r="BU3">
        <v>0.81241814389896139</v>
      </c>
      <c r="BV3">
        <v>9.781861724219798E-2</v>
      </c>
      <c r="BW3">
        <v>0.83248861836197319</v>
      </c>
      <c r="BX3">
        <v>9.9448256390045217E-2</v>
      </c>
      <c r="BY3">
        <v>1.1901703924295692</v>
      </c>
      <c r="BZ3">
        <v>0.13129926935183159</v>
      </c>
      <c r="CA3">
        <v>1.2649900842418371</v>
      </c>
      <c r="CB3">
        <v>0.13861861472953743</v>
      </c>
      <c r="CC3">
        <v>1.2973511163276239</v>
      </c>
      <c r="CD3">
        <v>0.13958656353210661</v>
      </c>
      <c r="CE3">
        <v>1.2729741985989207</v>
      </c>
      <c r="CF3">
        <v>0.14052594093244059</v>
      </c>
      <c r="CG3">
        <v>1.3086635917271849</v>
      </c>
      <c r="CH3">
        <v>0.14084157481773837</v>
      </c>
      <c r="CI3">
        <v>1.3039933009980131</v>
      </c>
      <c r="CJ3">
        <v>0.14107987874551639</v>
      </c>
      <c r="CK3">
        <v>1.3066713677055073</v>
      </c>
      <c r="CL3">
        <v>0.14099641101155228</v>
      </c>
      <c r="CM3">
        <v>1.2834394680562511</v>
      </c>
      <c r="CN3">
        <v>0.14126147720672519</v>
      </c>
      <c r="CO3">
        <v>1.3240262118773269</v>
      </c>
      <c r="CP3">
        <v>0.14184791701799404</v>
      </c>
      <c r="CQ3">
        <v>1.3058656590528588</v>
      </c>
      <c r="CR3">
        <v>0.1418768729262592</v>
      </c>
      <c r="CS3">
        <v>1.3016193403040799</v>
      </c>
      <c r="CT3">
        <v>0.1422331848014213</v>
      </c>
      <c r="CU3">
        <v>1.3046505254738017</v>
      </c>
      <c r="CV3">
        <v>0.14325150733762354</v>
      </c>
      <c r="CW3">
        <v>1.3506302597627773</v>
      </c>
      <c r="CX3">
        <v>0.14492790612530582</v>
      </c>
      <c r="CY3">
        <v>1.3444737169070684</v>
      </c>
      <c r="CZ3">
        <v>0.14586332783558839</v>
      </c>
      <c r="DA3">
        <v>1.4279811357520824</v>
      </c>
      <c r="DB3">
        <v>0.14885400529585627</v>
      </c>
      <c r="DC3">
        <v>1.4672388718812024</v>
      </c>
      <c r="DD3">
        <v>0.1526891732963262</v>
      </c>
      <c r="DE3">
        <v>1.4510624921152537</v>
      </c>
      <c r="DF3">
        <v>0.15471277561382119</v>
      </c>
      <c r="DG3">
        <v>1.5076061299375305</v>
      </c>
      <c r="DH3">
        <v>0.1564185547613467</v>
      </c>
      <c r="DI3">
        <v>1.5234772507782148</v>
      </c>
      <c r="DJ3">
        <v>0.15769541363689676</v>
      </c>
      <c r="DK3">
        <v>1.5255399834472501</v>
      </c>
      <c r="DL3">
        <v>0.15761046941504517</v>
      </c>
      <c r="DM3">
        <v>1.5446820326999511</v>
      </c>
      <c r="DN3">
        <v>0.15746109729978452</v>
      </c>
      <c r="DO3">
        <v>1.5529166569560866</v>
      </c>
      <c r="DP3">
        <v>0.15986824906119143</v>
      </c>
      <c r="DQ3">
        <v>1.5472339860528297</v>
      </c>
      <c r="DR3">
        <v>0.16018398566475395</v>
      </c>
      <c r="DS3">
        <v>1.575327265213317</v>
      </c>
      <c r="DT3">
        <v>0.16722926703381166</v>
      </c>
      <c r="DU3">
        <v>1.673143525475423</v>
      </c>
      <c r="DV3">
        <v>0.16587155344226087</v>
      </c>
      <c r="DW3">
        <v>1.7064814952209937</v>
      </c>
      <c r="DX3">
        <v>0.16804358496705712</v>
      </c>
      <c r="DY3">
        <v>1.6707782022623094</v>
      </c>
      <c r="DZ3">
        <v>0.16835492651160069</v>
      </c>
      <c r="EA3">
        <v>1.7115930830070454</v>
      </c>
      <c r="EB3">
        <v>0.1689412499292258</v>
      </c>
      <c r="EC3">
        <v>1.6719136578567702</v>
      </c>
      <c r="ED3">
        <v>0.16898432597743648</v>
      </c>
      <c r="EE3">
        <v>1.7072228726868821</v>
      </c>
      <c r="EF3">
        <v>0.17140816516322413</v>
      </c>
      <c r="EG3">
        <v>1.8724750170575686</v>
      </c>
      <c r="EH3">
        <v>0.17797532074246172</v>
      </c>
      <c r="EI3">
        <v>1.9674530140751356</v>
      </c>
      <c r="EJ3">
        <v>0.18334085583580312</v>
      </c>
      <c r="EK3">
        <v>1.8151777334759913</v>
      </c>
      <c r="EL3">
        <v>0.18227097685288601</v>
      </c>
      <c r="EM3">
        <v>1.9194680453472162</v>
      </c>
      <c r="EN3">
        <v>0.18557108794421093</v>
      </c>
      <c r="EO3">
        <v>1.9461831920601247</v>
      </c>
      <c r="EP3">
        <v>0.18920278948441424</v>
      </c>
      <c r="EQ3">
        <v>1.9814844299508461</v>
      </c>
      <c r="ER3">
        <v>0.19083611446584006</v>
      </c>
      <c r="ES3">
        <v>2.1834410548471426</v>
      </c>
      <c r="ET3">
        <v>0.19177031364001809</v>
      </c>
      <c r="EU3">
        <v>2.0353154897265076</v>
      </c>
      <c r="EV3">
        <v>0.19372717039785078</v>
      </c>
      <c r="EW3">
        <v>2.2784262337666585</v>
      </c>
      <c r="EX3">
        <v>0.1979797383995392</v>
      </c>
      <c r="EY3">
        <v>2.3998795829650938</v>
      </c>
      <c r="EZ3">
        <v>0.21423859353336303</v>
      </c>
      <c r="FA3">
        <v>3.1123666312891847</v>
      </c>
      <c r="FB3">
        <v>0.2527754492393286</v>
      </c>
      <c r="FC3">
        <v>3.7960228590411553</v>
      </c>
      <c r="FD3">
        <v>0.2799434774557723</v>
      </c>
      <c r="FE3">
        <v>3.8540476941681368</v>
      </c>
      <c r="FF3">
        <v>0.276264481806133</v>
      </c>
      <c r="FG3">
        <v>4.5240672262088291</v>
      </c>
      <c r="FH3">
        <v>0.31277000862493243</v>
      </c>
      <c r="FI3">
        <v>4.6875590990214242</v>
      </c>
      <c r="FJ3">
        <v>0.31890056838123376</v>
      </c>
      <c r="FK3">
        <v>4.1687040758394955</v>
      </c>
      <c r="FL3">
        <v>0.27408238084954123</v>
      </c>
      <c r="FM3">
        <v>5.1926699340848925</v>
      </c>
      <c r="FN3">
        <v>0.33177705133926466</v>
      </c>
      <c r="FO3">
        <v>5.460819317197716</v>
      </c>
      <c r="FP3">
        <v>0.34762747492998214</v>
      </c>
      <c r="FQ3">
        <v>5.2755981872855342</v>
      </c>
      <c r="FR3">
        <v>0.32012139249131333</v>
      </c>
      <c r="FS3">
        <v>6.3909790902245058</v>
      </c>
      <c r="FT3">
        <v>0.37522203233537998</v>
      </c>
      <c r="FU3">
        <v>8.03892761355681</v>
      </c>
      <c r="FV3">
        <v>0.4061339868414473</v>
      </c>
      <c r="FW3">
        <v>9.4667689072722983</v>
      </c>
      <c r="FX3">
        <v>0.43647222941244923</v>
      </c>
      <c r="FY3">
        <v>9.2794716603940284</v>
      </c>
      <c r="FZ3">
        <v>0.4225276206303123</v>
      </c>
      <c r="GA3">
        <v>10.04947931095818</v>
      </c>
      <c r="GB3">
        <v>0.45473311664039695</v>
      </c>
      <c r="GC3">
        <v>10.626082975439246</v>
      </c>
      <c r="GD3">
        <v>0.47796279181846191</v>
      </c>
      <c r="GE3">
        <v>10.780000712458676</v>
      </c>
      <c r="GF3">
        <v>0.48160047770126685</v>
      </c>
      <c r="GG3">
        <v>10.879582951175848</v>
      </c>
      <c r="GH3">
        <v>0.48388249947421308</v>
      </c>
      <c r="GI3">
        <v>13.64796962130349</v>
      </c>
      <c r="GJ3">
        <v>0.53524399947577073</v>
      </c>
      <c r="GK3">
        <v>22.375484433848317</v>
      </c>
      <c r="GL3">
        <v>0.65639320862782757</v>
      </c>
      <c r="GM3">
        <v>23.41572106486537</v>
      </c>
      <c r="GN3">
        <v>0.59338829716507691</v>
      </c>
    </row>
    <row r="4" spans="1:196" x14ac:dyDescent="0.25">
      <c r="A4" s="13" t="s">
        <v>235</v>
      </c>
      <c r="B4" s="15">
        <v>197</v>
      </c>
      <c r="C4">
        <v>0.61199999999999999</v>
      </c>
      <c r="D4">
        <v>7.7600000000000002E-2</v>
      </c>
      <c r="E4">
        <v>0.42652291274675647</v>
      </c>
      <c r="F4">
        <v>5.75493585020177E-2</v>
      </c>
      <c r="G4">
        <v>1.1987301738075362</v>
      </c>
      <c r="H4">
        <v>0.13212907824654319</v>
      </c>
      <c r="I4">
        <v>5.245906577452393E-2</v>
      </c>
      <c r="J4">
        <v>5.4325001772972366E-3</v>
      </c>
      <c r="K4">
        <v>0.42753149428325227</v>
      </c>
      <c r="L4">
        <v>5.2423956020407711E-2</v>
      </c>
      <c r="M4">
        <v>0.610836190267811</v>
      </c>
      <c r="N4">
        <v>7.7657407218210114E-2</v>
      </c>
      <c r="O4">
        <v>0.6898613172409922</v>
      </c>
      <c r="P4">
        <v>7.8447532932059208E-2</v>
      </c>
      <c r="Q4">
        <v>0.62530034285183089</v>
      </c>
      <c r="R4">
        <v>8.09442999576164E-2</v>
      </c>
      <c r="S4">
        <v>0.65209902060462466</v>
      </c>
      <c r="T4">
        <v>8.2054638919838163E-2</v>
      </c>
      <c r="U4">
        <v>0.66627660613600137</v>
      </c>
      <c r="V4">
        <v>8.2630060091889446E-2</v>
      </c>
      <c r="W4">
        <v>0.67706362863216774</v>
      </c>
      <c r="X4">
        <v>8.3027347827215714E-2</v>
      </c>
      <c r="Y4">
        <v>0.63286713137176864</v>
      </c>
      <c r="Z4">
        <v>8.2934661326083292E-2</v>
      </c>
      <c r="AA4">
        <v>0.66964980749627745</v>
      </c>
      <c r="AB4">
        <v>8.3162170702140104E-2</v>
      </c>
      <c r="AC4">
        <v>0.67520537672174086</v>
      </c>
      <c r="AD4">
        <v>8.3546444732213454E-2</v>
      </c>
      <c r="AE4">
        <v>0.69485476656307255</v>
      </c>
      <c r="AF4">
        <v>8.3109359286899512E-2</v>
      </c>
      <c r="AG4">
        <v>0.6704697074949113</v>
      </c>
      <c r="AH4">
        <v>8.3593300953416244E-2</v>
      </c>
      <c r="AI4">
        <v>0.64467892677679572</v>
      </c>
      <c r="AJ4">
        <v>8.3572183673515932E-2</v>
      </c>
      <c r="AK4">
        <v>0.68406828865749691</v>
      </c>
      <c r="AL4">
        <v>8.3580375664871323E-2</v>
      </c>
      <c r="AM4">
        <v>0.67170977112436048</v>
      </c>
      <c r="AN4">
        <v>8.3708395737956673E-2</v>
      </c>
      <c r="AO4">
        <v>0.68845358189878836</v>
      </c>
      <c r="AP4">
        <v>8.37393117972592E-2</v>
      </c>
      <c r="AQ4">
        <v>0.6656306968432989</v>
      </c>
      <c r="AR4">
        <v>8.3921677362558525E-2</v>
      </c>
      <c r="AS4">
        <v>0.65451724044536641</v>
      </c>
      <c r="AT4">
        <v>8.3979410510607352E-2</v>
      </c>
      <c r="AU4">
        <v>0.65799559176240807</v>
      </c>
      <c r="AV4">
        <v>8.4091960705311636E-2</v>
      </c>
      <c r="AW4">
        <v>0.67403087636075754</v>
      </c>
      <c r="AX4">
        <v>8.4209055046549006E-2</v>
      </c>
      <c r="AY4">
        <v>0.66729539263434712</v>
      </c>
      <c r="AZ4">
        <v>8.4546091242326288E-2</v>
      </c>
      <c r="BA4">
        <v>0.71644954901460012</v>
      </c>
      <c r="BB4">
        <v>8.5088759402015698E-2</v>
      </c>
      <c r="BC4">
        <v>0.66967432151625561</v>
      </c>
      <c r="BD4">
        <v>8.5132614515162019E-2</v>
      </c>
      <c r="BE4">
        <v>0.67674494062450463</v>
      </c>
      <c r="BF4">
        <v>8.5733068605151008E-2</v>
      </c>
      <c r="BG4">
        <v>0.68210901353469944</v>
      </c>
      <c r="BH4">
        <v>8.669787664515885E-2</v>
      </c>
      <c r="BI4">
        <v>0.71818450924016297</v>
      </c>
      <c r="BJ4">
        <v>8.7729725769578049E-2</v>
      </c>
      <c r="BK4">
        <v>0.70488956223835431</v>
      </c>
      <c r="BL4">
        <v>8.902360097593548E-2</v>
      </c>
      <c r="BM4">
        <v>0.72568068953964959</v>
      </c>
      <c r="BN4">
        <v>9.1338365300886404E-2</v>
      </c>
      <c r="BO4">
        <v>0.84439871333349992</v>
      </c>
      <c r="BP4">
        <v>9.5240533104475042E-2</v>
      </c>
      <c r="BQ4">
        <v>0.81276532348418484</v>
      </c>
      <c r="BR4">
        <v>9.6560539704059437E-2</v>
      </c>
      <c r="BS4">
        <v>0.79871092254142084</v>
      </c>
      <c r="BT4">
        <v>9.87407465986469E-2</v>
      </c>
      <c r="BU4">
        <v>0.81107499182407972</v>
      </c>
      <c r="BV4">
        <v>9.788823088555354E-2</v>
      </c>
      <c r="BW4">
        <v>0.8313380311330264</v>
      </c>
      <c r="BX4">
        <v>9.9514374617786283E-2</v>
      </c>
      <c r="BY4">
        <v>1.1888481629353171</v>
      </c>
      <c r="BZ4">
        <v>0.13138037838634145</v>
      </c>
      <c r="CA4">
        <v>1.2635809759678516</v>
      </c>
      <c r="CB4">
        <v>0.13867480275875427</v>
      </c>
      <c r="CC4">
        <v>1.2959073851512872</v>
      </c>
      <c r="CD4">
        <v>0.13966807226322261</v>
      </c>
      <c r="CE4">
        <v>1.2696749380129106</v>
      </c>
      <c r="CF4">
        <v>0.14066119644327116</v>
      </c>
      <c r="CG4">
        <v>1.3057956941296531</v>
      </c>
      <c r="CH4">
        <v>0.14095513644833685</v>
      </c>
      <c r="CI4">
        <v>1.3021900182582755</v>
      </c>
      <c r="CJ4">
        <v>0.14118617287125906</v>
      </c>
      <c r="CK4">
        <v>1.305400183056616</v>
      </c>
      <c r="CL4">
        <v>0.14107187505713911</v>
      </c>
      <c r="CM4">
        <v>1.2821878796887896</v>
      </c>
      <c r="CN4">
        <v>0.14133542589328438</v>
      </c>
      <c r="CO4">
        <v>1.319719755884424</v>
      </c>
      <c r="CP4">
        <v>0.14205504555346896</v>
      </c>
      <c r="CQ4">
        <v>1.3047734741467172</v>
      </c>
      <c r="CR4">
        <v>0.14194390136015561</v>
      </c>
      <c r="CS4">
        <v>1.3003516890760018</v>
      </c>
      <c r="CT4">
        <v>0.14230584436321814</v>
      </c>
      <c r="CU4">
        <v>1.3033807398448181</v>
      </c>
      <c r="CV4">
        <v>0.14332933866036743</v>
      </c>
      <c r="CW4">
        <v>1.3487594771256939</v>
      </c>
      <c r="CX4">
        <v>0.14503665618063705</v>
      </c>
      <c r="CY4">
        <v>1.3437197444415254</v>
      </c>
      <c r="CZ4">
        <v>0.14589654423822163</v>
      </c>
      <c r="DA4">
        <v>1.4242762888480283</v>
      </c>
      <c r="DB4">
        <v>0.14906009253723376</v>
      </c>
      <c r="DC4">
        <v>1.4650096014360476</v>
      </c>
      <c r="DD4">
        <v>0.1528213035697856</v>
      </c>
      <c r="DE4">
        <v>1.4496467027174973</v>
      </c>
      <c r="DF4">
        <v>0.15475769182167354</v>
      </c>
      <c r="DG4">
        <v>1.5061332076225189</v>
      </c>
      <c r="DH4">
        <v>0.15643008551313198</v>
      </c>
      <c r="DI4">
        <v>1.5191150796685722</v>
      </c>
      <c r="DJ4">
        <v>0.1579531449869806</v>
      </c>
      <c r="DK4">
        <v>1.5211737088589865</v>
      </c>
      <c r="DL4">
        <v>0.15785908586599667</v>
      </c>
      <c r="DM4">
        <v>1.5417104389006311</v>
      </c>
      <c r="DN4">
        <v>0.15760564562200707</v>
      </c>
      <c r="DO4">
        <v>1.5516157498939736</v>
      </c>
      <c r="DP4">
        <v>0.15990411620541944</v>
      </c>
      <c r="DQ4">
        <v>1.5453023053970418</v>
      </c>
      <c r="DR4">
        <v>0.16029503248576238</v>
      </c>
      <c r="DS4">
        <v>1.5661564211518846</v>
      </c>
      <c r="DT4">
        <v>0.16777825216328182</v>
      </c>
      <c r="DU4">
        <v>1.6699215824960814</v>
      </c>
      <c r="DV4">
        <v>0.16605097663208626</v>
      </c>
      <c r="DW4">
        <v>1.7034246794281245</v>
      </c>
      <c r="DX4">
        <v>0.16821842636106518</v>
      </c>
      <c r="DY4">
        <v>1.6686961244045126</v>
      </c>
      <c r="DZ4">
        <v>0.16847297101979811</v>
      </c>
      <c r="EA4">
        <v>1.7099257037990196</v>
      </c>
      <c r="EB4">
        <v>0.16901399122395258</v>
      </c>
      <c r="EC4">
        <v>1.6705163380936092</v>
      </c>
      <c r="ED4">
        <v>0.16906207667150053</v>
      </c>
      <c r="EE4">
        <v>1.7050914645894084</v>
      </c>
      <c r="EF4">
        <v>0.17151998610996821</v>
      </c>
      <c r="EG4">
        <v>1.8681018482712</v>
      </c>
      <c r="EH4">
        <v>0.17811431990762444</v>
      </c>
      <c r="EI4">
        <v>1.960769775680044</v>
      </c>
      <c r="EJ4">
        <v>0.18360483324433985</v>
      </c>
      <c r="EK4">
        <v>1.8109536758286577</v>
      </c>
      <c r="EL4">
        <v>0.18249034049592247</v>
      </c>
      <c r="EM4">
        <v>1.9168054177254561</v>
      </c>
      <c r="EN4">
        <v>0.18568955032768777</v>
      </c>
      <c r="EO4">
        <v>1.943748779774503</v>
      </c>
      <c r="EP4">
        <v>0.18924195975322647</v>
      </c>
      <c r="EQ4">
        <v>1.9798259003671144</v>
      </c>
      <c r="ER4">
        <v>0.19088608571080426</v>
      </c>
      <c r="ES4">
        <v>2.1594898858495117</v>
      </c>
      <c r="ET4">
        <v>0.19232146974989209</v>
      </c>
      <c r="EU4">
        <v>2.0341747693053036</v>
      </c>
      <c r="EV4">
        <v>0.19375082655709761</v>
      </c>
      <c r="EW4">
        <v>2.2752695147221744</v>
      </c>
      <c r="EX4">
        <v>0.1981171747919834</v>
      </c>
      <c r="EY4">
        <v>2.3955864352259031</v>
      </c>
      <c r="EZ4">
        <v>0.21443994769042202</v>
      </c>
      <c r="FA4">
        <v>3.1072034992610207</v>
      </c>
      <c r="FB4">
        <v>0.25277694658304684</v>
      </c>
      <c r="FC4">
        <v>3.7918130192633193</v>
      </c>
      <c r="FD4">
        <v>0.28011628067419808</v>
      </c>
      <c r="FE4">
        <v>3.846628708777621</v>
      </c>
      <c r="FF4">
        <v>0.27655606579509295</v>
      </c>
      <c r="FG4">
        <v>4.5190430115576588</v>
      </c>
      <c r="FH4">
        <v>0.3128918937626286</v>
      </c>
      <c r="FI4">
        <v>4.6842924378553894</v>
      </c>
      <c r="FJ4">
        <v>0.31899770077767697</v>
      </c>
      <c r="FK4">
        <v>4.1652255554607649</v>
      </c>
      <c r="FL4">
        <v>0.27417677604240753</v>
      </c>
      <c r="FM4">
        <v>5.1805919051697868</v>
      </c>
      <c r="FN4">
        <v>0.33220667719619956</v>
      </c>
      <c r="FO4">
        <v>5.4585286794813355</v>
      </c>
      <c r="FP4">
        <v>0.34757873557607788</v>
      </c>
      <c r="FQ4">
        <v>5.2690191116012208</v>
      </c>
      <c r="FR4">
        <v>0.32010741351366218</v>
      </c>
      <c r="FS4">
        <v>6.3847630224656857</v>
      </c>
      <c r="FT4">
        <v>0.37532037537408136</v>
      </c>
      <c r="FU4">
        <v>8.0322215867342237</v>
      </c>
      <c r="FV4">
        <v>0.40603483174099347</v>
      </c>
      <c r="FW4">
        <v>9.4601781272395264</v>
      </c>
      <c r="FX4">
        <v>0.43652063109481903</v>
      </c>
      <c r="FY4">
        <v>9.2730130826866475</v>
      </c>
      <c r="FZ4">
        <v>0.42260503511180558</v>
      </c>
      <c r="GA4">
        <v>10.039714191559046</v>
      </c>
      <c r="GB4">
        <v>0.45475274967840557</v>
      </c>
      <c r="GC4">
        <v>10.615762427150989</v>
      </c>
      <c r="GD4">
        <v>0.47767270806209111</v>
      </c>
      <c r="GE4">
        <v>10.773989877741142</v>
      </c>
      <c r="GF4">
        <v>0.4815351275013689</v>
      </c>
      <c r="GG4">
        <v>10.870509830807377</v>
      </c>
      <c r="GH4">
        <v>0.48376246937111034</v>
      </c>
      <c r="GI4">
        <v>13.640362356152259</v>
      </c>
      <c r="GJ4">
        <v>0.53536011292567909</v>
      </c>
      <c r="GK4">
        <v>22.359922155797044</v>
      </c>
      <c r="GL4">
        <v>0.65644618820919343</v>
      </c>
      <c r="GM4">
        <v>23.399439010517629</v>
      </c>
      <c r="GN4">
        <v>0.59316732210157408</v>
      </c>
    </row>
    <row r="5" spans="1:196" x14ac:dyDescent="0.25">
      <c r="A5" s="13" t="s">
        <v>236</v>
      </c>
      <c r="B5" s="15">
        <v>1</v>
      </c>
      <c r="C5">
        <v>0.61599999999999999</v>
      </c>
      <c r="D5">
        <v>8.0299999999999996E-2</v>
      </c>
      <c r="E5">
        <v>0.60585009677206592</v>
      </c>
      <c r="F5">
        <v>7.7459268839950912E-2</v>
      </c>
      <c r="G5">
        <v>1.6774102427622641</v>
      </c>
      <c r="H5">
        <v>0.16780392747297124</v>
      </c>
      <c r="I5">
        <v>4.9698114638046777E-2</v>
      </c>
      <c r="J5">
        <v>5.4640218482537159E-3</v>
      </c>
      <c r="K5">
        <v>0.42101941832159206</v>
      </c>
      <c r="L5">
        <v>5.2577261315851533E-2</v>
      </c>
      <c r="M5">
        <v>0.60980891685751781</v>
      </c>
      <c r="N5">
        <v>7.7687696016556257E-2</v>
      </c>
      <c r="O5">
        <v>0.67821513237344944</v>
      </c>
      <c r="P5">
        <v>7.8627834680180503E-2</v>
      </c>
      <c r="Q5">
        <v>0.62390460803585523</v>
      </c>
      <c r="R5">
        <v>8.0993628379190385E-2</v>
      </c>
      <c r="S5">
        <v>0.65088207571669388</v>
      </c>
      <c r="T5">
        <v>8.2092008453809831E-2</v>
      </c>
      <c r="U5">
        <v>0.66503361828029162</v>
      </c>
      <c r="V5">
        <v>8.2669520724066692E-2</v>
      </c>
      <c r="W5">
        <v>0.67361258278729286</v>
      </c>
      <c r="X5">
        <v>8.3126858492378108E-2</v>
      </c>
      <c r="Y5">
        <v>0.63168800714379325</v>
      </c>
      <c r="Z5">
        <v>8.2979260793098461E-2</v>
      </c>
      <c r="AA5">
        <v>0.66730788683174969</v>
      </c>
      <c r="AB5">
        <v>8.3232125462017345E-2</v>
      </c>
      <c r="AC5">
        <v>0.67188252234468004</v>
      </c>
      <c r="AD5">
        <v>8.3646616668481236E-2</v>
      </c>
      <c r="AE5">
        <v>0.6914361263306612</v>
      </c>
      <c r="AF5">
        <v>8.3170915931541745E-2</v>
      </c>
      <c r="AG5">
        <v>0.66800349948073334</v>
      </c>
      <c r="AH5">
        <v>8.3677270232113493E-2</v>
      </c>
      <c r="AI5">
        <v>0.64173413863971729</v>
      </c>
      <c r="AJ5">
        <v>8.3660848373911467E-2</v>
      </c>
      <c r="AK5">
        <v>0.67687848882409207</v>
      </c>
      <c r="AL5">
        <v>8.3684872613926292E-2</v>
      </c>
      <c r="AM5">
        <v>0.6687611600008686</v>
      </c>
      <c r="AN5">
        <v>8.3781035484829694E-2</v>
      </c>
      <c r="AO5">
        <v>0.68494504523608357</v>
      </c>
      <c r="AP5">
        <v>8.3819235055614977E-2</v>
      </c>
      <c r="AQ5">
        <v>0.66463461872999352</v>
      </c>
      <c r="AR5">
        <v>8.3955767077872889E-2</v>
      </c>
      <c r="AS5">
        <v>0.65353703594079471</v>
      </c>
      <c r="AT5">
        <v>8.401083482226572E-2</v>
      </c>
      <c r="AU5">
        <v>0.65605008781160523</v>
      </c>
      <c r="AV5">
        <v>8.4156312323520457E-2</v>
      </c>
      <c r="AW5">
        <v>0.67252796861041408</v>
      </c>
      <c r="AX5">
        <v>8.4264368201320161E-2</v>
      </c>
      <c r="AY5">
        <v>0.66605220276617139</v>
      </c>
      <c r="AZ5">
        <v>8.4590549198102216E-2</v>
      </c>
      <c r="BA5">
        <v>0.71009987678745423</v>
      </c>
      <c r="BB5">
        <v>8.5205910872682422E-2</v>
      </c>
      <c r="BC5">
        <v>0.66867311457828915</v>
      </c>
      <c r="BD5">
        <v>8.5168191525394593E-2</v>
      </c>
      <c r="BE5">
        <v>0.67573320395752146</v>
      </c>
      <c r="BF5">
        <v>8.5769913643600718E-2</v>
      </c>
      <c r="BG5">
        <v>0.68134159235998937</v>
      </c>
      <c r="BH5">
        <v>8.6722786479416433E-2</v>
      </c>
      <c r="BI5">
        <v>0.71606109171464005</v>
      </c>
      <c r="BJ5">
        <v>8.7800767353856529E-2</v>
      </c>
      <c r="BK5">
        <v>0.70370432744178912</v>
      </c>
      <c r="BL5">
        <v>8.9059213633572304E-2</v>
      </c>
      <c r="BM5">
        <v>0.72392874778840055</v>
      </c>
      <c r="BN5">
        <v>9.1401193310142403E-2</v>
      </c>
      <c r="BO5">
        <v>0.82878281065335235</v>
      </c>
      <c r="BP5">
        <v>9.5513286358328828E-2</v>
      </c>
      <c r="BQ5">
        <v>0.80890740556290797</v>
      </c>
      <c r="BR5">
        <v>9.6692368338298529E-2</v>
      </c>
      <c r="BS5">
        <v>0.79619669486415068</v>
      </c>
      <c r="BT5">
        <v>9.8798919250474043E-2</v>
      </c>
      <c r="BU5">
        <v>0.80926780458513203</v>
      </c>
      <c r="BV5">
        <v>9.7942925033699668E-2</v>
      </c>
      <c r="BW5">
        <v>0.8297901591652721</v>
      </c>
      <c r="BX5">
        <v>9.9564568661349787E-2</v>
      </c>
      <c r="BY5">
        <v>1.1870706151839872</v>
      </c>
      <c r="BZ5">
        <v>0.13143149791710548</v>
      </c>
      <c r="CA5">
        <v>1.2616883878429141</v>
      </c>
      <c r="CB5">
        <v>0.13868584377678914</v>
      </c>
      <c r="CC5">
        <v>1.2939676304021315</v>
      </c>
      <c r="CD5">
        <v>0.1397085355762448</v>
      </c>
      <c r="CE5">
        <v>1.2652352862009615</v>
      </c>
      <c r="CF5">
        <v>0.14077104254559006</v>
      </c>
      <c r="CG5">
        <v>1.3019364824731108</v>
      </c>
      <c r="CH5">
        <v>0.14104736449654987</v>
      </c>
      <c r="CI5">
        <v>1.2997645621963392</v>
      </c>
      <c r="CJ5">
        <v>0.14126225481445009</v>
      </c>
      <c r="CK5">
        <v>1.3036908957661555</v>
      </c>
      <c r="CL5">
        <v>0.14112151932107198</v>
      </c>
      <c r="CM5">
        <v>1.2805063473791227</v>
      </c>
      <c r="CN5">
        <v>0.1413734266873575</v>
      </c>
      <c r="CO5">
        <v>1.3139253213871718</v>
      </c>
      <c r="CP5">
        <v>0.14221778633608104</v>
      </c>
      <c r="CQ5">
        <v>1.3033057001101447</v>
      </c>
      <c r="CR5">
        <v>0.14198234208196595</v>
      </c>
      <c r="CS5">
        <v>1.2986477988028335</v>
      </c>
      <c r="CT5">
        <v>0.14234753577805923</v>
      </c>
      <c r="CU5">
        <v>1.3016735987659904</v>
      </c>
      <c r="CV5">
        <v>0.14337914190741122</v>
      </c>
      <c r="CW5">
        <v>1.3462446371814933</v>
      </c>
      <c r="CX5">
        <v>0.14510172517639053</v>
      </c>
      <c r="CY5">
        <v>1.3427075359655709</v>
      </c>
      <c r="CZ5">
        <v>0.14590299283640654</v>
      </c>
      <c r="DA5">
        <v>1.419292652825102</v>
      </c>
      <c r="DB5">
        <v>0.14921006924123467</v>
      </c>
      <c r="DC5">
        <v>1.4620113732292195</v>
      </c>
      <c r="DD5">
        <v>0.1529141857198118</v>
      </c>
      <c r="DE5">
        <v>1.4477449076266602</v>
      </c>
      <c r="DF5">
        <v>0.15475811858206001</v>
      </c>
      <c r="DG5">
        <v>1.5041555835037617</v>
      </c>
      <c r="DH5">
        <v>0.15638665888064882</v>
      </c>
      <c r="DI5">
        <v>1.5132497379832557</v>
      </c>
      <c r="DJ5">
        <v>0.15812044629487365</v>
      </c>
      <c r="DK5">
        <v>1.5153020106081412</v>
      </c>
      <c r="DL5">
        <v>0.15802472985794722</v>
      </c>
      <c r="DM5">
        <v>1.5377123779137463</v>
      </c>
      <c r="DN5">
        <v>0.1577153904908678</v>
      </c>
      <c r="DO5">
        <v>1.5498684560776228</v>
      </c>
      <c r="DP5">
        <v>0.15989755278306866</v>
      </c>
      <c r="DQ5">
        <v>1.5427057068480903</v>
      </c>
      <c r="DR5">
        <v>0.16036015487852487</v>
      </c>
      <c r="DS5">
        <v>1.5538283518994369</v>
      </c>
      <c r="DT5">
        <v>0.16811286819043691</v>
      </c>
      <c r="DU5">
        <v>1.6655881993208257</v>
      </c>
      <c r="DV5">
        <v>0.16617463960365764</v>
      </c>
      <c r="DW5">
        <v>1.6993139485847699</v>
      </c>
      <c r="DX5">
        <v>0.16833491548156079</v>
      </c>
      <c r="DY5">
        <v>1.6658955649707579</v>
      </c>
      <c r="DZ5">
        <v>0.1685574677412725</v>
      </c>
      <c r="EA5">
        <v>1.7076847381644285</v>
      </c>
      <c r="EB5">
        <v>0.16904392246067634</v>
      </c>
      <c r="EC5">
        <v>1.6686380224767543</v>
      </c>
      <c r="ED5">
        <v>0.16910669824253696</v>
      </c>
      <c r="EE5">
        <v>1.7022263822143806</v>
      </c>
      <c r="EF5">
        <v>0.17158108073076295</v>
      </c>
      <c r="EG5">
        <v>1.8622260173843381</v>
      </c>
      <c r="EH5">
        <v>0.17812595161742917</v>
      </c>
      <c r="EI5">
        <v>1.9517896183248444</v>
      </c>
      <c r="EJ5">
        <v>0.18368032066195877</v>
      </c>
      <c r="EK5">
        <v>1.8052710797038956</v>
      </c>
      <c r="EL5">
        <v>0.1826524311894932</v>
      </c>
      <c r="EM5">
        <v>1.913227961250739</v>
      </c>
      <c r="EN5">
        <v>0.18573155540782427</v>
      </c>
      <c r="EO5">
        <v>1.9404785740790031</v>
      </c>
      <c r="EP5">
        <v>0.1892026586538664</v>
      </c>
      <c r="EQ5">
        <v>1.9775976197467351</v>
      </c>
      <c r="ER5">
        <v>0.19088663340314743</v>
      </c>
      <c r="ES5">
        <v>2.1272575613868043</v>
      </c>
      <c r="ET5">
        <v>0.19278341307917296</v>
      </c>
      <c r="EU5">
        <v>2.0326430382057734</v>
      </c>
      <c r="EV5">
        <v>0.1937341000410655</v>
      </c>
      <c r="EW5">
        <v>2.2710264140806435</v>
      </c>
      <c r="EX5">
        <v>0.19817709228841635</v>
      </c>
      <c r="EY5">
        <v>2.3898104324205027</v>
      </c>
      <c r="EZ5">
        <v>0.21458980840918943</v>
      </c>
      <c r="FA5">
        <v>3.1002647926674762</v>
      </c>
      <c r="FB5">
        <v>0.25262561209987588</v>
      </c>
      <c r="FC5">
        <v>3.7861500463609796</v>
      </c>
      <c r="FD5">
        <v>0.28022697113273504</v>
      </c>
      <c r="FE5">
        <v>3.8366492194745914</v>
      </c>
      <c r="FF5">
        <v>0.27673404983332822</v>
      </c>
      <c r="FG5">
        <v>4.5122878192327391</v>
      </c>
      <c r="FH5">
        <v>0.31290264504481957</v>
      </c>
      <c r="FI5">
        <v>4.6799000847299599</v>
      </c>
      <c r="FJ5">
        <v>0.31902574854139626</v>
      </c>
      <c r="FK5">
        <v>4.1605470544971697</v>
      </c>
      <c r="FL5">
        <v>0.27421057661623027</v>
      </c>
      <c r="FM5">
        <v>5.1643407502380487</v>
      </c>
      <c r="FN5">
        <v>0.33251691519072912</v>
      </c>
      <c r="FO5">
        <v>5.455449136125103</v>
      </c>
      <c r="FP5">
        <v>0.3474654833554307</v>
      </c>
      <c r="FQ5">
        <v>5.2601719645563723</v>
      </c>
      <c r="FR5">
        <v>0.31994711776990309</v>
      </c>
      <c r="FS5">
        <v>6.3764040130257715</v>
      </c>
      <c r="FT5">
        <v>0.37529111824924477</v>
      </c>
      <c r="FU5">
        <v>8.0232012781060948</v>
      </c>
      <c r="FV5">
        <v>0.40580367798300915</v>
      </c>
      <c r="FW5">
        <v>9.4513131649644126</v>
      </c>
      <c r="FX5">
        <v>0.43645295161820435</v>
      </c>
      <c r="FY5">
        <v>9.2643250947457307</v>
      </c>
      <c r="FZ5">
        <v>0.42258233955487262</v>
      </c>
      <c r="GA5">
        <v>10.026578264968984</v>
      </c>
      <c r="GB5">
        <v>0.45461279487516199</v>
      </c>
      <c r="GC5">
        <v>10.601877070809088</v>
      </c>
      <c r="GD5">
        <v>0.47719921181145969</v>
      </c>
      <c r="GE5">
        <v>10.765904242299888</v>
      </c>
      <c r="GF5">
        <v>0.48136082494155119</v>
      </c>
      <c r="GG5">
        <v>10.858304333352216</v>
      </c>
      <c r="GH5">
        <v>0.48348247790441556</v>
      </c>
      <c r="GI5">
        <v>13.630127963992148</v>
      </c>
      <c r="GJ5">
        <v>0.53537784267158151</v>
      </c>
      <c r="GK5">
        <v>22.338982747767737</v>
      </c>
      <c r="GL5">
        <v>0.65633598915896962</v>
      </c>
      <c r="GM5">
        <v>23.377529387119637</v>
      </c>
      <c r="GN5">
        <v>0.59277851329893017</v>
      </c>
    </row>
    <row r="6" spans="1:196" x14ac:dyDescent="0.25">
      <c r="A6" s="13" t="s">
        <v>237</v>
      </c>
      <c r="B6" s="15" t="b">
        <v>0</v>
      </c>
      <c r="C6">
        <v>0.64400000000000002</v>
      </c>
      <c r="D6">
        <v>8.14E-2</v>
      </c>
      <c r="E6">
        <v>0.80772037396685481</v>
      </c>
      <c r="F6">
        <v>9.7744012301726135E-2</v>
      </c>
      <c r="G6">
        <v>2.260302557104843</v>
      </c>
      <c r="H6">
        <v>0.20460293726711432</v>
      </c>
      <c r="I6">
        <v>4.6333893759633593E-2</v>
      </c>
      <c r="J6">
        <v>5.4892402515663167E-3</v>
      </c>
      <c r="K6">
        <v>0.413084706874562</v>
      </c>
      <c r="L6">
        <v>5.2693011006981635E-2</v>
      </c>
      <c r="M6">
        <v>0.60855841003006828</v>
      </c>
      <c r="N6">
        <v>7.7695399986569866E-2</v>
      </c>
      <c r="O6">
        <v>0.66402433710266906</v>
      </c>
      <c r="P6">
        <v>7.8768637317958773E-2</v>
      </c>
      <c r="Q6">
        <v>0.62220510356601699</v>
      </c>
      <c r="R6">
        <v>8.1016301051143352E-2</v>
      </c>
      <c r="S6">
        <v>0.64940065651848311</v>
      </c>
      <c r="T6">
        <v>8.2102784490984404E-2</v>
      </c>
      <c r="U6">
        <v>0.66352033241856878</v>
      </c>
      <c r="V6">
        <v>8.2683252050289605E-2</v>
      </c>
      <c r="W6">
        <v>0.66940783638476542</v>
      </c>
      <c r="X6">
        <v>8.3198436393305347E-2</v>
      </c>
      <c r="Y6">
        <v>0.63025186655195953</v>
      </c>
      <c r="Z6">
        <v>8.300544253660741E-2</v>
      </c>
      <c r="AA6">
        <v>0.66445455153942667</v>
      </c>
      <c r="AB6">
        <v>8.3281630938808651E-2</v>
      </c>
      <c r="AC6">
        <v>0.66783402322335372</v>
      </c>
      <c r="AD6">
        <v>8.3718096544886725E-2</v>
      </c>
      <c r="AE6">
        <v>0.68727056666326769</v>
      </c>
      <c r="AF6">
        <v>8.3218218484946899E-2</v>
      </c>
      <c r="AG6">
        <v>0.66499914483476374</v>
      </c>
      <c r="AH6">
        <v>8.3731369451688784E-2</v>
      </c>
      <c r="AI6">
        <v>0.63814626693932763</v>
      </c>
      <c r="AJ6">
        <v>8.3724117041905619E-2</v>
      </c>
      <c r="AK6">
        <v>0.66811775159009812</v>
      </c>
      <c r="AL6">
        <v>8.3766893236428414E-2</v>
      </c>
      <c r="AM6">
        <v>0.66516842689831013</v>
      </c>
      <c r="AN6">
        <v>8.3835189307788521E-2</v>
      </c>
      <c r="AO6">
        <v>0.68067003167026641</v>
      </c>
      <c r="AP6">
        <v>8.3879204401973842E-2</v>
      </c>
      <c r="AQ6">
        <v>0.6634220053788249</v>
      </c>
      <c r="AR6">
        <v>8.3968498976062358E-2</v>
      </c>
      <c r="AS6">
        <v>0.6523440462502238</v>
      </c>
      <c r="AT6">
        <v>8.4018785094264539E-2</v>
      </c>
      <c r="AU6">
        <v>0.65367993518316314</v>
      </c>
      <c r="AV6">
        <v>8.4199285171119922E-2</v>
      </c>
      <c r="AW6">
        <v>0.67069733580891222</v>
      </c>
      <c r="AX6">
        <v>8.4297993002615909E-2</v>
      </c>
      <c r="AY6">
        <v>0.66453800070061253</v>
      </c>
      <c r="AZ6">
        <v>8.4616155623298231E-2</v>
      </c>
      <c r="BA6">
        <v>0.70236290654041067</v>
      </c>
      <c r="BB6">
        <v>8.5295934584391345E-2</v>
      </c>
      <c r="BC6">
        <v>0.66745389302859837</v>
      </c>
      <c r="BD6">
        <v>8.5185776197871085E-2</v>
      </c>
      <c r="BE6">
        <v>0.67450114347766865</v>
      </c>
      <c r="BF6">
        <v>8.578870016425745E-2</v>
      </c>
      <c r="BG6">
        <v>0.68040732622567801</v>
      </c>
      <c r="BH6">
        <v>8.6731448866371436E-2</v>
      </c>
      <c r="BI6">
        <v>0.71347417319846174</v>
      </c>
      <c r="BJ6">
        <v>8.7848721785640502E-2</v>
      </c>
      <c r="BK6">
        <v>0.70226144910146615</v>
      </c>
      <c r="BL6">
        <v>8.9069493080962195E-2</v>
      </c>
      <c r="BM6">
        <v>0.72179524982774923</v>
      </c>
      <c r="BN6">
        <v>9.1433231909804E-2</v>
      </c>
      <c r="BO6">
        <v>0.80975503434977014</v>
      </c>
      <c r="BP6">
        <v>9.5724041922173445E-2</v>
      </c>
      <c r="BQ6">
        <v>0.80420759833166311</v>
      </c>
      <c r="BR6">
        <v>9.6778374925984678E-2</v>
      </c>
      <c r="BS6">
        <v>0.79313689616484939</v>
      </c>
      <c r="BT6">
        <v>9.8795646332189735E-2</v>
      </c>
      <c r="BU6">
        <v>0.80706603137422894</v>
      </c>
      <c r="BV6">
        <v>9.7980597821195947E-2</v>
      </c>
      <c r="BW6">
        <v>0.82790448631037428</v>
      </c>
      <c r="BX6">
        <v>9.9596909591790725E-2</v>
      </c>
      <c r="BY6">
        <v>1.1849060593388026</v>
      </c>
      <c r="BZ6">
        <v>0.13145066344922454</v>
      </c>
      <c r="CA6">
        <v>1.2593850509672904</v>
      </c>
      <c r="CB6">
        <v>0.13865131348351084</v>
      </c>
      <c r="CC6">
        <v>1.2916063957673398</v>
      </c>
      <c r="CD6">
        <v>0.1397063984887458</v>
      </c>
      <c r="CE6">
        <v>1.2598258564924207</v>
      </c>
      <c r="CF6">
        <v>0.14085125791528755</v>
      </c>
      <c r="CG6">
        <v>1.2972342640972478</v>
      </c>
      <c r="CH6">
        <v>0.14111471469020664</v>
      </c>
      <c r="CI6">
        <v>1.296810141728453</v>
      </c>
      <c r="CJ6">
        <v>0.14130520078867986</v>
      </c>
      <c r="CK6">
        <v>1.3016091927861184</v>
      </c>
      <c r="CL6">
        <v>0.14114343600212872</v>
      </c>
      <c r="CM6">
        <v>1.2784594914708975</v>
      </c>
      <c r="CN6">
        <v>0.1413740192397395</v>
      </c>
      <c r="CO6">
        <v>1.3068655852537434</v>
      </c>
      <c r="CP6">
        <v>0.14232988532882063</v>
      </c>
      <c r="CQ6">
        <v>1.3015187426762296</v>
      </c>
      <c r="CR6">
        <v>0.14199071783630882</v>
      </c>
      <c r="CS6">
        <v>1.2965731490322203</v>
      </c>
      <c r="CT6">
        <v>0.14235665686825302</v>
      </c>
      <c r="CU6">
        <v>1.2995947067116023</v>
      </c>
      <c r="CV6">
        <v>0.143399003167901</v>
      </c>
      <c r="CW6">
        <v>1.3431823838188923</v>
      </c>
      <c r="CX6">
        <v>0.14512061254755057</v>
      </c>
      <c r="CY6">
        <v>1.3414759900832822</v>
      </c>
      <c r="CZ6">
        <v>0.14588242581413127</v>
      </c>
      <c r="DA6">
        <v>1.4132217460208096</v>
      </c>
      <c r="DB6">
        <v>0.14929817188723218</v>
      </c>
      <c r="DC6">
        <v>1.4583594074892803</v>
      </c>
      <c r="DD6">
        <v>0.15296425033746819</v>
      </c>
      <c r="DE6">
        <v>1.445430191761544</v>
      </c>
      <c r="DF6">
        <v>0.1547140394948183</v>
      </c>
      <c r="DG6">
        <v>1.501749256567078</v>
      </c>
      <c r="DH6">
        <v>0.15628994372502955</v>
      </c>
      <c r="DI6">
        <v>1.5061066275139108</v>
      </c>
      <c r="DJ6">
        <v>0.1581908882651373</v>
      </c>
      <c r="DK6">
        <v>1.5081505347656077</v>
      </c>
      <c r="DL6">
        <v>0.15810103578518037</v>
      </c>
      <c r="DM6">
        <v>1.5328414929808847</v>
      </c>
      <c r="DN6">
        <v>0.15778611447260202</v>
      </c>
      <c r="DO6">
        <v>1.5477419230285028</v>
      </c>
      <c r="DP6">
        <v>0.15984881102277929</v>
      </c>
      <c r="DQ6">
        <v>1.539543976232022</v>
      </c>
      <c r="DR6">
        <v>0.16037685022600867</v>
      </c>
      <c r="DS6">
        <v>1.538816818243685</v>
      </c>
      <c r="DT6">
        <v>0.1682202560090082</v>
      </c>
      <c r="DU6">
        <v>1.6603099054348918</v>
      </c>
      <c r="DV6">
        <v>0.16623779005832853</v>
      </c>
      <c r="DW6">
        <v>1.6943072757719158</v>
      </c>
      <c r="DX6">
        <v>0.16838857571697122</v>
      </c>
      <c r="DY6">
        <v>1.6624841478895125</v>
      </c>
      <c r="DZ6">
        <v>0.16860516951440388</v>
      </c>
      <c r="EA6">
        <v>1.7049563051558616</v>
      </c>
      <c r="EB6">
        <v>0.1690298933987554</v>
      </c>
      <c r="EC6">
        <v>1.6663508936219893</v>
      </c>
      <c r="ED6">
        <v>0.16911647590859497</v>
      </c>
      <c r="EE6">
        <v>1.698737729070714</v>
      </c>
      <c r="EF6">
        <v>0.17158910119359344</v>
      </c>
      <c r="EG6">
        <v>1.8550733292827617</v>
      </c>
      <c r="EH6">
        <v>0.17800976887179126</v>
      </c>
      <c r="EI6">
        <v>1.9408576444205674</v>
      </c>
      <c r="EJ6">
        <v>0.18356441714953461</v>
      </c>
      <c r="EK6">
        <v>1.7983483240839424</v>
      </c>
      <c r="EL6">
        <v>0.18275101987914583</v>
      </c>
      <c r="EM6">
        <v>1.9088731555691274</v>
      </c>
      <c r="EN6">
        <v>0.18569548895294749</v>
      </c>
      <c r="EO6">
        <v>1.9364982471445511</v>
      </c>
      <c r="EP6">
        <v>0.18908639650554218</v>
      </c>
      <c r="EQ6">
        <v>1.9748852196643154</v>
      </c>
      <c r="ER6">
        <v>0.19083773649535998</v>
      </c>
      <c r="ES6">
        <v>2.0879827516120266</v>
      </c>
      <c r="ET6">
        <v>0.19313839140477726</v>
      </c>
      <c r="EU6">
        <v>2.0307791599950669</v>
      </c>
      <c r="EV6">
        <v>0.19367763364038521</v>
      </c>
      <c r="EW6">
        <v>2.2658599918201618</v>
      </c>
      <c r="EX6">
        <v>0.19815718829305223</v>
      </c>
      <c r="EY6">
        <v>2.382773543097485</v>
      </c>
      <c r="EZ6">
        <v>0.21468241662628584</v>
      </c>
      <c r="FA6">
        <v>3.0918171621116706</v>
      </c>
      <c r="FB6">
        <v>0.25232726148913476</v>
      </c>
      <c r="FC6">
        <v>3.7792515652069407</v>
      </c>
      <c r="FD6">
        <v>0.28027129505913762</v>
      </c>
      <c r="FE6">
        <v>3.8244927324364015</v>
      </c>
      <c r="FF6">
        <v>0.27679159409406412</v>
      </c>
      <c r="FG6">
        <v>4.504061247486761</v>
      </c>
      <c r="FH6">
        <v>0.31280184930576027</v>
      </c>
      <c r="FI6">
        <v>4.6745508353124867</v>
      </c>
      <c r="FJ6">
        <v>0.31898363381256128</v>
      </c>
      <c r="FK6">
        <v>4.1548483651170081</v>
      </c>
      <c r="FL6">
        <v>0.27418248363391307</v>
      </c>
      <c r="FM6">
        <v>5.1445409920599516</v>
      </c>
      <c r="FN6">
        <v>0.3326958430507071</v>
      </c>
      <c r="FO6">
        <v>5.4516990322531713</v>
      </c>
      <c r="FP6">
        <v>0.34729207048736749</v>
      </c>
      <c r="FQ6">
        <v>5.2493967370503833</v>
      </c>
      <c r="FR6">
        <v>0.3196466653355739</v>
      </c>
      <c r="FS6">
        <v>6.3662232939497541</v>
      </c>
      <c r="FT6">
        <v>0.37513538529577006</v>
      </c>
      <c r="FU6">
        <v>8.0122133330743566</v>
      </c>
      <c r="FV6">
        <v>0.40544940867678103</v>
      </c>
      <c r="FW6">
        <v>9.4405146959756667</v>
      </c>
      <c r="FX6">
        <v>0.43627179186693643</v>
      </c>
      <c r="FY6">
        <v>9.2537415710755671</v>
      </c>
      <c r="FZ6">
        <v>0.42246040613703867</v>
      </c>
      <c r="GA6">
        <v>10.010576337480137</v>
      </c>
      <c r="GB6">
        <v>0.45431863061526717</v>
      </c>
      <c r="GC6">
        <v>10.584960512870765</v>
      </c>
      <c r="GD6">
        <v>0.47656049926193966</v>
      </c>
      <c r="GE6">
        <v>10.756054532570444</v>
      </c>
      <c r="GF6">
        <v>0.48108426837143747</v>
      </c>
      <c r="GG6">
        <v>10.843435509232647</v>
      </c>
      <c r="GH6">
        <v>0.48305328498917277</v>
      </c>
      <c r="GI6">
        <v>13.617659746774358</v>
      </c>
      <c r="GJ6">
        <v>0.5352965073692858</v>
      </c>
      <c r="GK6">
        <v>22.313470899468012</v>
      </c>
      <c r="GL6">
        <v>0.65606684636485613</v>
      </c>
      <c r="GM6">
        <v>23.350834169211527</v>
      </c>
      <c r="GN6">
        <v>0.59223681246138427</v>
      </c>
    </row>
    <row r="7" spans="1:196" x14ac:dyDescent="0.25">
      <c r="A7" s="13" t="s">
        <v>238</v>
      </c>
      <c r="B7" s="15">
        <v>1</v>
      </c>
      <c r="C7">
        <v>0.65800000000000003</v>
      </c>
      <c r="D7">
        <v>8.2000000000000003E-2</v>
      </c>
      <c r="E7">
        <v>1.0349676205914902</v>
      </c>
      <c r="F7">
        <v>0.11841064566802917</v>
      </c>
      <c r="G7">
        <v>2.9700949051789407</v>
      </c>
      <c r="H7">
        <v>0.24256153138014191</v>
      </c>
      <c r="I7">
        <v>4.2495688260965003E-2</v>
      </c>
      <c r="J7">
        <v>5.5071862581383794E-3</v>
      </c>
      <c r="K7">
        <v>0.40403228645323408</v>
      </c>
      <c r="L7">
        <v>5.2766756898081073E-2</v>
      </c>
      <c r="M7">
        <v>0.60713272606154911</v>
      </c>
      <c r="N7">
        <v>7.7680223069003754E-2</v>
      </c>
      <c r="O7">
        <v>0.64783427573261754</v>
      </c>
      <c r="P7">
        <v>7.8864529878987261E-2</v>
      </c>
      <c r="Q7">
        <v>0.62026714044599895</v>
      </c>
      <c r="R7">
        <v>8.1011446675407148E-2</v>
      </c>
      <c r="S7">
        <v>0.64771169311899002</v>
      </c>
      <c r="T7">
        <v>8.2086552914296534E-2</v>
      </c>
      <c r="U7">
        <v>0.66179490327783852</v>
      </c>
      <c r="V7">
        <v>8.2670726383392054E-2</v>
      </c>
      <c r="W7">
        <v>0.66461097547078574</v>
      </c>
      <c r="X7">
        <v>8.3239330831406139E-2</v>
      </c>
      <c r="Y7">
        <v>0.62861389967381465</v>
      </c>
      <c r="Z7">
        <v>8.3012200406889974E-2</v>
      </c>
      <c r="AA7">
        <v>0.66119945369442346</v>
      </c>
      <c r="AB7">
        <v>8.3308784664803931E-2</v>
      </c>
      <c r="AC7">
        <v>0.66321546090856986</v>
      </c>
      <c r="AD7">
        <v>8.3758137429866042E-2</v>
      </c>
      <c r="AE7">
        <v>0.68251816768283735</v>
      </c>
      <c r="AF7">
        <v>8.324944913651515E-2</v>
      </c>
      <c r="AG7">
        <v>0.66157209922118576</v>
      </c>
      <c r="AH7">
        <v>8.375351960947304E-2</v>
      </c>
      <c r="AI7">
        <v>0.63405319157297102</v>
      </c>
      <c r="AJ7">
        <v>8.3759558298068845E-2</v>
      </c>
      <c r="AK7">
        <v>0.65812274717433916</v>
      </c>
      <c r="AL7">
        <v>8.3823285525852637E-2</v>
      </c>
      <c r="AM7">
        <v>0.66106963853498846</v>
      </c>
      <c r="AN7">
        <v>8.3868776105786649E-2</v>
      </c>
      <c r="AO7">
        <v>0.67579282757521586</v>
      </c>
      <c r="AP7">
        <v>8.3916915247986418E-2</v>
      </c>
      <c r="AQ7">
        <v>0.66203945684083743</v>
      </c>
      <c r="AR7">
        <v>8.3959383777419655E-2</v>
      </c>
      <c r="AS7">
        <v>0.65098411729842598</v>
      </c>
      <c r="AT7">
        <v>8.4002955802109439E-2</v>
      </c>
      <c r="AU7">
        <v>0.65097621751339585</v>
      </c>
      <c r="AV7">
        <v>8.4219227825676243E-2</v>
      </c>
      <c r="AW7">
        <v>0.66860932814818308</v>
      </c>
      <c r="AX7">
        <v>8.430863726817947E-2</v>
      </c>
      <c r="AY7">
        <v>0.66281097637387587</v>
      </c>
      <c r="AZ7">
        <v>8.4621926477354295E-2</v>
      </c>
      <c r="BA7">
        <v>0.69353596570112042</v>
      </c>
      <c r="BB7">
        <v>8.535537097638736E-2</v>
      </c>
      <c r="BC7">
        <v>0.66606351086759052</v>
      </c>
      <c r="BD7">
        <v>8.5184692763489833E-2</v>
      </c>
      <c r="BE7">
        <v>0.67309610657823937</v>
      </c>
      <c r="BF7">
        <v>8.5788706211667981E-2</v>
      </c>
      <c r="BG7">
        <v>0.67934211845536441</v>
      </c>
      <c r="BH7">
        <v>8.6723530915351094E-2</v>
      </c>
      <c r="BI7">
        <v>0.71052316751944411</v>
      </c>
      <c r="BJ7">
        <v>8.7871746203009693E-2</v>
      </c>
      <c r="BK7">
        <v>0.70061637622282857</v>
      </c>
      <c r="BL7">
        <v>8.9054044284706757E-2</v>
      </c>
      <c r="BM7">
        <v>0.71936218478784397</v>
      </c>
      <c r="BN7">
        <v>9.1433249874453684E-2</v>
      </c>
      <c r="BO7">
        <v>0.78804661119520025</v>
      </c>
      <c r="BP7">
        <v>9.5864700577883433E-2</v>
      </c>
      <c r="BQ7">
        <v>0.79884651274666474</v>
      </c>
      <c r="BR7">
        <v>9.6815254282186153E-2</v>
      </c>
      <c r="BS7">
        <v>0.78964911279157624</v>
      </c>
      <c r="BT7">
        <v>9.8731053620208134E-2</v>
      </c>
      <c r="BU7">
        <v>0.80455428510109661</v>
      </c>
      <c r="BV7">
        <v>9.7999801503946021E-2</v>
      </c>
      <c r="BW7">
        <v>0.82575347791864939</v>
      </c>
      <c r="BX7">
        <v>9.9610154565289266E-2</v>
      </c>
      <c r="BY7">
        <v>1.182437678066997</v>
      </c>
      <c r="BZ7">
        <v>0.13143713846204746</v>
      </c>
      <c r="CA7">
        <v>1.2567594812853844</v>
      </c>
      <c r="CB7">
        <v>0.13857253885872528</v>
      </c>
      <c r="CC7">
        <v>1.2889144221697317</v>
      </c>
      <c r="CD7">
        <v>0.13966174312779975</v>
      </c>
      <c r="CE7">
        <v>1.2536545302373447</v>
      </c>
      <c r="CF7">
        <v>0.14089875992069151</v>
      </c>
      <c r="CG7">
        <v>1.2918697426172141</v>
      </c>
      <c r="CH7">
        <v>0.14115459879913539</v>
      </c>
      <c r="CI7">
        <v>1.2934402935763396</v>
      </c>
      <c r="CJ7">
        <v>0.14131336040424311</v>
      </c>
      <c r="CK7">
        <v>1.2992350727945954</v>
      </c>
      <c r="CL7">
        <v>0.14113678285454739</v>
      </c>
      <c r="CM7">
        <v>1.2761259714887765</v>
      </c>
      <c r="CN7">
        <v>0.14133718077897456</v>
      </c>
      <c r="CO7">
        <v>1.298811849184601</v>
      </c>
      <c r="CP7">
        <v>0.14238703463026256</v>
      </c>
      <c r="CQ7">
        <v>1.29948127361702</v>
      </c>
      <c r="CR7">
        <v>0.141968706747642</v>
      </c>
      <c r="CS7">
        <v>1.2942074673913697</v>
      </c>
      <c r="CT7">
        <v>0.14233285711541857</v>
      </c>
      <c r="CU7">
        <v>1.2972239543374482</v>
      </c>
      <c r="CV7">
        <v>0.14338815918473449</v>
      </c>
      <c r="CW7">
        <v>1.3396903977172845</v>
      </c>
      <c r="CX7">
        <v>0.14509259246303563</v>
      </c>
      <c r="CY7">
        <v>1.3400724344122574</v>
      </c>
      <c r="CZ7">
        <v>0.14583563355052773</v>
      </c>
      <c r="DA7">
        <v>1.4062968699790364</v>
      </c>
      <c r="DB7">
        <v>0.14932101473994913</v>
      </c>
      <c r="DC7">
        <v>1.45419404721157</v>
      </c>
      <c r="DD7">
        <v>0.15296957346757475</v>
      </c>
      <c r="DE7">
        <v>1.4427915083547378</v>
      </c>
      <c r="DF7">
        <v>0.15462714849455128</v>
      </c>
      <c r="DG7">
        <v>1.4990067006071612</v>
      </c>
      <c r="DH7">
        <v>0.15614365675546618</v>
      </c>
      <c r="DI7">
        <v>1.4979602539899715</v>
      </c>
      <c r="DJ7">
        <v>0.15816176385235858</v>
      </c>
      <c r="DK7">
        <v>1.4999941085374209</v>
      </c>
      <c r="DL7">
        <v>0.15808507125370541</v>
      </c>
      <c r="DM7">
        <v>1.5272849694783923</v>
      </c>
      <c r="DN7">
        <v>0.15781509968425417</v>
      </c>
      <c r="DO7">
        <v>1.5453178722191181</v>
      </c>
      <c r="DP7">
        <v>0.15975976404306447</v>
      </c>
      <c r="DQ7">
        <v>1.5359386170832936</v>
      </c>
      <c r="DR7">
        <v>0.16034447693537279</v>
      </c>
      <c r="DS7">
        <v>1.5216987050044539</v>
      </c>
      <c r="DT7">
        <v>0.16809628876535176</v>
      </c>
      <c r="DU7">
        <v>1.6542895427122148</v>
      </c>
      <c r="DV7">
        <v>0.1662380011595411</v>
      </c>
      <c r="DW7">
        <v>1.6885970646179853</v>
      </c>
      <c r="DX7">
        <v>0.16837734493454259</v>
      </c>
      <c r="DY7">
        <v>1.6585929720060639</v>
      </c>
      <c r="DZ7">
        <v>0.16861424318680227</v>
      </c>
      <c r="EA7">
        <v>1.701845256923715</v>
      </c>
      <c r="EB7">
        <v>0.16897244316717183</v>
      </c>
      <c r="EC7">
        <v>1.6637428446085663</v>
      </c>
      <c r="ED7">
        <v>0.16909103391945127</v>
      </c>
      <c r="EE7">
        <v>1.6947595721422608</v>
      </c>
      <c r="EF7">
        <v>0.17154373927657107</v>
      </c>
      <c r="EG7">
        <v>1.84691865775894</v>
      </c>
      <c r="EH7">
        <v>0.17777023650846951</v>
      </c>
      <c r="EI7">
        <v>1.9283939635936322</v>
      </c>
      <c r="EJ7">
        <v>0.18326157681405042</v>
      </c>
      <c r="EK7">
        <v>1.7904514465849475</v>
      </c>
      <c r="EL7">
        <v>0.18278231785682611</v>
      </c>
      <c r="EM7">
        <v>1.9039083534207624</v>
      </c>
      <c r="EN7">
        <v>0.185582736976692</v>
      </c>
      <c r="EO7">
        <v>1.9319607607030447</v>
      </c>
      <c r="EP7">
        <v>0.18889764119741331</v>
      </c>
      <c r="EQ7">
        <v>1.9717929361338911</v>
      </c>
      <c r="ER7">
        <v>0.19074127406818644</v>
      </c>
      <c r="ES7">
        <v>2.043174765439256</v>
      </c>
      <c r="ET7">
        <v>0.19337276310872614</v>
      </c>
      <c r="EU7">
        <v>2.0286547624675464</v>
      </c>
      <c r="EV7">
        <v>0.19358359732716821</v>
      </c>
      <c r="EW7">
        <v>2.2599687906508366</v>
      </c>
      <c r="EX7">
        <v>0.1980582277052706</v>
      </c>
      <c r="EY7">
        <v>2.3747461909672007</v>
      </c>
      <c r="EZ7">
        <v>0.21471421345986358</v>
      </c>
      <c r="FA7">
        <v>3.0821852452983767</v>
      </c>
      <c r="FB7">
        <v>0.25189336019747716</v>
      </c>
      <c r="FC7">
        <v>3.7713826805632404</v>
      </c>
      <c r="FD7">
        <v>0.28024754910977118</v>
      </c>
      <c r="FE7">
        <v>3.8106264146424929</v>
      </c>
      <c r="FF7">
        <v>0.27672648718363174</v>
      </c>
      <c r="FG7">
        <v>4.4946794388584088</v>
      </c>
      <c r="FH7">
        <v>0.31259338006917581</v>
      </c>
      <c r="FI7">
        <v>4.668450258258189</v>
      </c>
      <c r="FJ7">
        <v>0.31887297503658291</v>
      </c>
      <c r="FK7">
        <v>4.1483484847572978</v>
      </c>
      <c r="FL7">
        <v>0.2740935766930116</v>
      </c>
      <c r="FM7">
        <v>5.1219535242384477</v>
      </c>
      <c r="FN7">
        <v>0.33273658467881839</v>
      </c>
      <c r="FO7">
        <v>5.4474224822542565</v>
      </c>
      <c r="FP7">
        <v>0.34706516113115693</v>
      </c>
      <c r="FQ7">
        <v>5.237107515033494</v>
      </c>
      <c r="FR7">
        <v>0.31921760242923009</v>
      </c>
      <c r="FS7">
        <v>6.3546121045623121</v>
      </c>
      <c r="FT7">
        <v>0.37485916124372326</v>
      </c>
      <c r="FU7">
        <v>7.9996800122044691</v>
      </c>
      <c r="FV7">
        <v>0.40498563819307104</v>
      </c>
      <c r="FW7">
        <v>9.4281976993806715</v>
      </c>
      <c r="FX7">
        <v>0.43598411370866091</v>
      </c>
      <c r="FY7">
        <v>9.2416692305554928</v>
      </c>
      <c r="FZ7">
        <v>0.42224392069116995</v>
      </c>
      <c r="GA7">
        <v>9.9923233541919156</v>
      </c>
      <c r="GB7">
        <v>0.45388156146625974</v>
      </c>
      <c r="GC7">
        <v>10.565662847170673</v>
      </c>
      <c r="GD7">
        <v>0.47578111577861487</v>
      </c>
      <c r="GE7">
        <v>10.744819267373934</v>
      </c>
      <c r="GF7">
        <v>0.48071608570492252</v>
      </c>
      <c r="GG7">
        <v>10.826474759021053</v>
      </c>
      <c r="GH7">
        <v>0.48249138426842064</v>
      </c>
      <c r="GI7">
        <v>13.603436851094308</v>
      </c>
      <c r="GJ7">
        <v>0.53511923268884598</v>
      </c>
      <c r="GK7">
        <v>22.284367016920815</v>
      </c>
      <c r="GL7">
        <v>0.65564910283349354</v>
      </c>
      <c r="GM7">
        <v>23.320379239046648</v>
      </c>
      <c r="GN7">
        <v>0.59156303684833411</v>
      </c>
    </row>
    <row r="8" spans="1:196" x14ac:dyDescent="0.25">
      <c r="A8" s="13" t="s">
        <v>239</v>
      </c>
      <c r="B8" s="15" t="b">
        <v>0</v>
      </c>
      <c r="C8">
        <v>0.65400000000000003</v>
      </c>
      <c r="D8">
        <v>8.2400000000000001E-2</v>
      </c>
      <c r="E8">
        <v>1.2907819574819483</v>
      </c>
      <c r="F8">
        <v>0.13946635857374301</v>
      </c>
      <c r="G8">
        <v>3.8344143772117194</v>
      </c>
      <c r="H8">
        <v>0.28171624981136723</v>
      </c>
      <c r="I8">
        <v>3.8330998226864393E-2</v>
      </c>
      <c r="J8">
        <v>5.5171702130015765E-3</v>
      </c>
      <c r="K8">
        <v>0.394210036497744</v>
      </c>
      <c r="L8">
        <v>5.2795664975912059E-2</v>
      </c>
      <c r="M8">
        <v>0.60558665318733751</v>
      </c>
      <c r="N8">
        <v>7.7642748504288678E-2</v>
      </c>
      <c r="O8">
        <v>0.63026712324225487</v>
      </c>
      <c r="P8">
        <v>7.8911827265922788E-2</v>
      </c>
      <c r="Q8">
        <v>0.61816519351168098</v>
      </c>
      <c r="R8">
        <v>8.0979251802918942E-2</v>
      </c>
      <c r="S8">
        <v>0.64588009143447567</v>
      </c>
      <c r="T8">
        <v>8.2043937494135549E-2</v>
      </c>
      <c r="U8">
        <v>0.65992363813234711</v>
      </c>
      <c r="V8">
        <v>8.263242507772843E-2</v>
      </c>
      <c r="W8">
        <v>0.65940634072016724</v>
      </c>
      <c r="X8">
        <v>8.3247970256358161E-2</v>
      </c>
      <c r="Y8">
        <v>0.62683705265790346</v>
      </c>
      <c r="Z8">
        <v>8.2999274702781053E-2</v>
      </c>
      <c r="AA8">
        <v>0.65766768488144378</v>
      </c>
      <c r="AB8">
        <v>8.3312543137541176E-2</v>
      </c>
      <c r="AC8">
        <v>0.65820432415996621</v>
      </c>
      <c r="AD8">
        <v>8.3765200574664633E-2</v>
      </c>
      <c r="AE8">
        <v>0.67736156141701198</v>
      </c>
      <c r="AF8">
        <v>8.3263407709821116E-2</v>
      </c>
      <c r="AG8">
        <v>0.65785406208101971</v>
      </c>
      <c r="AH8">
        <v>8.3742869487324567E-2</v>
      </c>
      <c r="AI8">
        <v>0.62961220713155341</v>
      </c>
      <c r="AJ8">
        <v>8.37658101548025E-2</v>
      </c>
      <c r="AK8">
        <v>0.64727757799125007</v>
      </c>
      <c r="AL8">
        <v>8.3851882358141519E-2</v>
      </c>
      <c r="AM8">
        <v>0.65662230904907914</v>
      </c>
      <c r="AN8">
        <v>8.3880505157012716E-2</v>
      </c>
      <c r="AO8">
        <v>0.67050086116913721</v>
      </c>
      <c r="AP8">
        <v>8.3930918386988948E-2</v>
      </c>
      <c r="AQ8">
        <v>0.66054010368100347</v>
      </c>
      <c r="AR8">
        <v>8.3928771773916749E-2</v>
      </c>
      <c r="AS8">
        <v>0.64950951039236193</v>
      </c>
      <c r="AT8">
        <v>8.3963955256620787E-2</v>
      </c>
      <c r="AU8">
        <v>0.64804283715609001</v>
      </c>
      <c r="AV8">
        <v>8.4215373902158788E-2</v>
      </c>
      <c r="AW8">
        <v>0.66634418659166028</v>
      </c>
      <c r="AX8">
        <v>8.4295891944854609E-2</v>
      </c>
      <c r="AY8">
        <v>0.66093749836231119</v>
      </c>
      <c r="AZ8">
        <v>8.4607639989585384E-2</v>
      </c>
      <c r="BA8">
        <v>0.68395826865583176</v>
      </c>
      <c r="BB8">
        <v>8.5381935941458376E-2</v>
      </c>
      <c r="BC8">
        <v>0.66455539970197797</v>
      </c>
      <c r="BD8">
        <v>8.5164982858026483E-2</v>
      </c>
      <c r="BE8">
        <v>0.67157208803932489</v>
      </c>
      <c r="BF8">
        <v>8.5769931553433709E-2</v>
      </c>
      <c r="BG8">
        <v>0.67818690438628626</v>
      </c>
      <c r="BH8">
        <v>8.6699336908772684E-2</v>
      </c>
      <c r="BI8">
        <v>0.70732148017088869</v>
      </c>
      <c r="BJ8">
        <v>8.7868955790516817E-2</v>
      </c>
      <c r="BK8">
        <v>0.69883232803403472</v>
      </c>
      <c r="BL8">
        <v>8.9013460933382305E-2</v>
      </c>
      <c r="BM8">
        <v>0.71672305399368974</v>
      </c>
      <c r="BN8">
        <v>9.1401246513720016E-2</v>
      </c>
      <c r="BO8">
        <v>0.76449178371724891</v>
      </c>
      <c r="BP8">
        <v>9.5929856892202139E-2</v>
      </c>
      <c r="BQ8">
        <v>0.79303017232041295</v>
      </c>
      <c r="BR8">
        <v>9.680158915392631E-2</v>
      </c>
      <c r="BS8">
        <v>0.7858673783033947</v>
      </c>
      <c r="BT8">
        <v>9.8607623376226694E-2</v>
      </c>
      <c r="BU8">
        <v>0.80182909076640818</v>
      </c>
      <c r="BV8">
        <v>9.7999798095191368E-2</v>
      </c>
      <c r="BW8">
        <v>0.82341979603629201</v>
      </c>
      <c r="BX8">
        <v>9.9603794584941702E-2</v>
      </c>
      <c r="BY8">
        <v>1.1797603298765615</v>
      </c>
      <c r="BZ8">
        <v>0.13139144271324657</v>
      </c>
      <c r="CA8">
        <v>1.2539125779676354</v>
      </c>
      <c r="CB8">
        <v>0.1384525471670856</v>
      </c>
      <c r="CC8">
        <v>1.2859951606449871</v>
      </c>
      <c r="CD8">
        <v>0.13957628557388474</v>
      </c>
      <c r="CE8">
        <v>1.2469584680427963</v>
      </c>
      <c r="CF8">
        <v>0.14091172308637365</v>
      </c>
      <c r="CG8">
        <v>1.2860490735850294</v>
      </c>
      <c r="CH8">
        <v>0.14116548409939725</v>
      </c>
      <c r="CI8">
        <v>1.2897845191146524</v>
      </c>
      <c r="CJ8">
        <v>0.14128642009168974</v>
      </c>
      <c r="CK8">
        <v>1.2966597718914388</v>
      </c>
      <c r="CL8">
        <v>0.14110181555505838</v>
      </c>
      <c r="CM8">
        <v>1.2735954632970199</v>
      </c>
      <c r="CN8">
        <v>0.14126432698645067</v>
      </c>
      <c r="CO8">
        <v>1.2900736137402946</v>
      </c>
      <c r="CP8">
        <v>0.14238703802480215</v>
      </c>
      <c r="CQ8">
        <v>1.2972715917258355</v>
      </c>
      <c r="CR8">
        <v>0.14191715468975902</v>
      </c>
      <c r="CS8">
        <v>1.2916416656990499</v>
      </c>
      <c r="CT8">
        <v>0.14227705113071024</v>
      </c>
      <c r="CU8">
        <v>1.2946524483277331</v>
      </c>
      <c r="CV8">
        <v>0.14334702668610338</v>
      </c>
      <c r="CW8">
        <v>1.3359028739442262</v>
      </c>
      <c r="CX8">
        <v>0.1450187417189798</v>
      </c>
      <c r="CY8">
        <v>1.3385508068098106</v>
      </c>
      <c r="CZ8">
        <v>0.14576441424604483</v>
      </c>
      <c r="DA8">
        <v>1.3987841438025523</v>
      </c>
      <c r="DB8">
        <v>0.14927771996136602</v>
      </c>
      <c r="DC8">
        <v>1.4496753648556002</v>
      </c>
      <c r="DD8">
        <v>0.15292995054522682</v>
      </c>
      <c r="DE8">
        <v>1.4399302605297744</v>
      </c>
      <c r="DF8">
        <v>0.15450078475367016</v>
      </c>
      <c r="DG8">
        <v>1.4960333105115078</v>
      </c>
      <c r="DH8">
        <v>0.15595341969816034</v>
      </c>
      <c r="DI8">
        <v>1.489123677977424</v>
      </c>
      <c r="DJ8">
        <v>0.15803419229138746</v>
      </c>
      <c r="DK8">
        <v>1.4911461788093532</v>
      </c>
      <c r="DL8">
        <v>0.15797744977151396</v>
      </c>
      <c r="DM8">
        <v>1.5212563414883353</v>
      </c>
      <c r="DN8">
        <v>0.15780123224039555</v>
      </c>
      <c r="DO8">
        <v>1.5426894585626496</v>
      </c>
      <c r="DP8">
        <v>0.15963383386941657</v>
      </c>
      <c r="DQ8">
        <v>1.532028181332082</v>
      </c>
      <c r="DR8">
        <v>0.16026427909402124</v>
      </c>
      <c r="DS8">
        <v>1.5031318516735792</v>
      </c>
      <c r="DT8">
        <v>0.16774573045111971</v>
      </c>
      <c r="DU8">
        <v>1.6477584703159687</v>
      </c>
      <c r="DV8">
        <v>0.16617526479479414</v>
      </c>
      <c r="DW8">
        <v>1.6824027553353009</v>
      </c>
      <c r="DX8">
        <v>0.16830165472694536</v>
      </c>
      <c r="DY8">
        <v>1.6543715730274164</v>
      </c>
      <c r="DZ8">
        <v>0.16858434006232598</v>
      </c>
      <c r="EA8">
        <v>1.6984711493068545</v>
      </c>
      <c r="EB8">
        <v>0.16887377954610688</v>
      </c>
      <c r="EC8">
        <v>1.6609141012974606</v>
      </c>
      <c r="ED8">
        <v>0.16903134999648062</v>
      </c>
      <c r="EE8">
        <v>1.6904447897688049</v>
      </c>
      <c r="EF8">
        <v>0.17144673821272774</v>
      </c>
      <c r="EG8">
        <v>1.8380753822663414</v>
      </c>
      <c r="EH8">
        <v>0.17741655962185512</v>
      </c>
      <c r="EI8">
        <v>1.9148775481085059</v>
      </c>
      <c r="EJ8">
        <v>0.18278343763976401</v>
      </c>
      <c r="EK8">
        <v>1.7818839197805769</v>
      </c>
      <c r="EL8">
        <v>0.18274512235880394</v>
      </c>
      <c r="EM8">
        <v>1.8985243493679125</v>
      </c>
      <c r="EN8">
        <v>0.18539763247427335</v>
      </c>
      <c r="EO8">
        <v>1.927040487813779</v>
      </c>
      <c r="EP8">
        <v>0.18864364649011603</v>
      </c>
      <c r="EQ8">
        <v>1.9684396038773637</v>
      </c>
      <c r="ER8">
        <v>0.19060095311860639</v>
      </c>
      <c r="ES8">
        <v>1.994555548648504</v>
      </c>
      <c r="ET8">
        <v>0.193477521417874</v>
      </c>
      <c r="EU8">
        <v>2.0263514850288193</v>
      </c>
      <c r="EV8">
        <v>0.19345560486419519</v>
      </c>
      <c r="EW8">
        <v>2.253579206129781</v>
      </c>
      <c r="EX8">
        <v>0.19788401352496218</v>
      </c>
      <c r="EY8">
        <v>2.3660368626702253</v>
      </c>
      <c r="EZ8">
        <v>0.21468397697544009</v>
      </c>
      <c r="FA8">
        <v>3.0717391913890886</v>
      </c>
      <c r="FB8">
        <v>0.25134058280820687</v>
      </c>
      <c r="FC8">
        <v>3.7628457892538143</v>
      </c>
      <c r="FD8">
        <v>0.28015664582815314</v>
      </c>
      <c r="FE8">
        <v>3.7955831409093643</v>
      </c>
      <c r="FF8">
        <v>0.27654123112408657</v>
      </c>
      <c r="FG8">
        <v>4.4845029309918916</v>
      </c>
      <c r="FH8">
        <v>0.31228524869091717</v>
      </c>
      <c r="FI8">
        <v>4.6618327953220211</v>
      </c>
      <c r="FJ8">
        <v>0.31869802476816389</v>
      </c>
      <c r="FK8">
        <v>4.141297200175087</v>
      </c>
      <c r="FL8">
        <v>0.27394727243740519</v>
      </c>
      <c r="FM8">
        <v>5.0974463704947199</v>
      </c>
      <c r="FN8">
        <v>0.33263757439714287</v>
      </c>
      <c r="FO8">
        <v>5.4427838315464987</v>
      </c>
      <c r="FP8">
        <v>0.34679347528610582</v>
      </c>
      <c r="FQ8">
        <v>5.2237765664159364</v>
      </c>
      <c r="FR8">
        <v>0.31867641769774124</v>
      </c>
      <c r="FS8">
        <v>6.3420166563599736</v>
      </c>
      <c r="FT8">
        <v>0.37447306122851626</v>
      </c>
      <c r="FU8">
        <v>7.986082963988693</v>
      </c>
      <c r="FV8">
        <v>0.40443018897148264</v>
      </c>
      <c r="FW8">
        <v>9.4148355104511232</v>
      </c>
      <c r="FX8">
        <v>0.43560097245366858</v>
      </c>
      <c r="FY8">
        <v>9.228572006461448</v>
      </c>
      <c r="FZ8">
        <v>0.42194120263154478</v>
      </c>
      <c r="GA8">
        <v>9.9725207670156966</v>
      </c>
      <c r="GB8">
        <v>0.45331838375042477</v>
      </c>
      <c r="GC8">
        <v>10.544725672179414</v>
      </c>
      <c r="GD8">
        <v>0.47489101263166628</v>
      </c>
      <c r="GE8">
        <v>10.732630211651047</v>
      </c>
      <c r="GF8">
        <v>0.48027042599540132</v>
      </c>
      <c r="GG8">
        <v>10.808073874836367</v>
      </c>
      <c r="GH8">
        <v>0.48181836927174004</v>
      </c>
      <c r="GI8">
        <v>13.588005854856695</v>
      </c>
      <c r="GJ8">
        <v>0.53485283119681448</v>
      </c>
      <c r="GK8">
        <v>22.252789546010792</v>
      </c>
      <c r="GL8">
        <v>0.65509881221451904</v>
      </c>
      <c r="GM8">
        <v>23.287334962511924</v>
      </c>
      <c r="GN8">
        <v>0.5907830792787313</v>
      </c>
    </row>
    <row r="9" spans="1:196" x14ac:dyDescent="0.25">
      <c r="A9" s="13" t="s">
        <v>240</v>
      </c>
      <c r="B9" s="15" t="b">
        <v>1</v>
      </c>
      <c r="C9">
        <v>0.625</v>
      </c>
      <c r="D9">
        <v>8.2500000000000004E-2</v>
      </c>
      <c r="E9">
        <v>1.5787545333028534</v>
      </c>
      <c r="F9">
        <v>0.16091847600912135</v>
      </c>
      <c r="G9">
        <v>4.88690268842275</v>
      </c>
      <c r="H9">
        <v>0.32210478398266762</v>
      </c>
      <c r="I9">
        <v>3.399987035975717E-2</v>
      </c>
      <c r="J9">
        <v>5.5188084383695811E-3</v>
      </c>
      <c r="K9">
        <v>0.38399542056550012</v>
      </c>
      <c r="L9">
        <v>5.2778624319255389E-2</v>
      </c>
      <c r="M9">
        <v>0.60397960612094204</v>
      </c>
      <c r="N9">
        <v>7.7584416418930643E-2</v>
      </c>
      <c r="O9">
        <v>0.611997975450013</v>
      </c>
      <c r="P9">
        <v>7.8908711866710113E-2</v>
      </c>
      <c r="Q9">
        <v>0.61598003940496371</v>
      </c>
      <c r="R9">
        <v>8.0920953664573358E-2</v>
      </c>
      <c r="S9">
        <v>0.64397623889050182</v>
      </c>
      <c r="T9">
        <v>8.1976575917199243E-2</v>
      </c>
      <c r="U9">
        <v>0.65797844865221833</v>
      </c>
      <c r="V9">
        <v>8.2569820030995777E-2</v>
      </c>
      <c r="W9">
        <v>0.65399394332758365</v>
      </c>
      <c r="X9">
        <v>8.3224022659905528E-2</v>
      </c>
      <c r="Y9">
        <v>0.62498960873858</v>
      </c>
      <c r="Z9">
        <v>8.2967162151840745E-2</v>
      </c>
      <c r="AA9">
        <v>0.6539949689953316</v>
      </c>
      <c r="AB9">
        <v>8.3292761921020864E-2</v>
      </c>
      <c r="AC9">
        <v>0.65299318815251373</v>
      </c>
      <c r="AD9">
        <v>8.3739014546588927E-2</v>
      </c>
      <c r="AE9">
        <v>0.6719989133527291</v>
      </c>
      <c r="AF9">
        <v>8.3259557784720689E-2</v>
      </c>
      <c r="AG9">
        <v>0.65398791549646307</v>
      </c>
      <c r="AH9">
        <v>8.3699828363464859E-2</v>
      </c>
      <c r="AI9">
        <v>0.62499397815662583</v>
      </c>
      <c r="AJ9">
        <v>8.374263235675837E-2</v>
      </c>
      <c r="AK9">
        <v>0.63599901781049573</v>
      </c>
      <c r="AL9">
        <v>8.385158477306752E-2</v>
      </c>
      <c r="AM9">
        <v>0.65199734681863442</v>
      </c>
      <c r="AN9">
        <v>8.3869925720605823E-2</v>
      </c>
      <c r="AO9">
        <v>0.66499749975324707</v>
      </c>
      <c r="AP9">
        <v>8.3920675686202581E-2</v>
      </c>
      <c r="AQ9">
        <v>0.65898156520040863</v>
      </c>
      <c r="AR9">
        <v>8.3877839367680854E-2</v>
      </c>
      <c r="AS9">
        <v>0.64797689384846258</v>
      </c>
      <c r="AT9">
        <v>8.3903282226889947E-2</v>
      </c>
      <c r="AU9">
        <v>0.64499252227331849</v>
      </c>
      <c r="AV9">
        <v>8.418787150468704E-2</v>
      </c>
      <c r="AW9">
        <v>0.66398895925905499</v>
      </c>
      <c r="AX9">
        <v>8.4260246828269034E-2</v>
      </c>
      <c r="AY9">
        <v>0.6589895633752445</v>
      </c>
      <c r="AZ9">
        <v>8.457384518170448E-2</v>
      </c>
      <c r="BA9">
        <v>0.67399788093076096</v>
      </c>
      <c r="BB9">
        <v>8.5374608602894531E-2</v>
      </c>
      <c r="BC9">
        <v>0.66298751539809653</v>
      </c>
      <c r="BD9">
        <v>8.5127403922094572E-2</v>
      </c>
      <c r="BE9">
        <v>0.66998765503869628</v>
      </c>
      <c r="BF9">
        <v>8.5733097689141641E-2</v>
      </c>
      <c r="BG9">
        <v>0.67698607824726675</v>
      </c>
      <c r="BH9">
        <v>8.6659796608740847E-2</v>
      </c>
      <c r="BI9">
        <v>0.70399215020207351</v>
      </c>
      <c r="BJ9">
        <v>8.784045778214912E-2</v>
      </c>
      <c r="BK9">
        <v>0.69697786450647436</v>
      </c>
      <c r="BL9">
        <v>8.8949302622420831E-2</v>
      </c>
      <c r="BM9">
        <v>0.71397927776166425</v>
      </c>
      <c r="BN9">
        <v>9.1338451698808304E-2</v>
      </c>
      <c r="BO9">
        <v>0.73999575072619417</v>
      </c>
      <c r="BP9">
        <v>9.5917006944510386E-2</v>
      </c>
      <c r="BQ9">
        <v>0.7869820957536473</v>
      </c>
      <c r="BR9">
        <v>9.6737904684420686E-2</v>
      </c>
      <c r="BS9">
        <v>0.78193702263586451</v>
      </c>
      <c r="BT9">
        <v>9.8430098955301151E-2</v>
      </c>
      <c r="BU9">
        <v>0.79899517606013915</v>
      </c>
      <c r="BV9">
        <v>9.798058772592852E-2</v>
      </c>
      <c r="BW9">
        <v>0.82099312274929714</v>
      </c>
      <c r="BX9">
        <v>9.9578074061226082E-2</v>
      </c>
      <c r="BY9">
        <v>1.1769769037569808</v>
      </c>
      <c r="BZ9">
        <v>0.13131533226482178</v>
      </c>
      <c r="CA9">
        <v>1.2509537459119828</v>
      </c>
      <c r="CB9">
        <v>0.13829594962200947</v>
      </c>
      <c r="CC9">
        <v>1.282960796776361</v>
      </c>
      <c r="CD9">
        <v>0.13945330991287258</v>
      </c>
      <c r="CE9">
        <v>1.2399949958237173</v>
      </c>
      <c r="CF9">
        <v>0.14088964924514663</v>
      </c>
      <c r="CG9">
        <v>1.2799959420473315</v>
      </c>
      <c r="CH9">
        <v>0.1411469522750077</v>
      </c>
      <c r="CI9">
        <v>1.2859833077057716</v>
      </c>
      <c r="CJ9">
        <v>0.14122541515212281</v>
      </c>
      <c r="CK9">
        <v>1.2939822574461113</v>
      </c>
      <c r="CL9">
        <v>0.14103987787737118</v>
      </c>
      <c r="CM9">
        <v>1.2709652129063114</v>
      </c>
      <c r="CN9">
        <v>0.14115825759255762</v>
      </c>
      <c r="CO9">
        <v>1.2809866844084898</v>
      </c>
      <c r="CP9">
        <v>0.14232989538198912</v>
      </c>
      <c r="CQ9">
        <v>1.2949746138385505</v>
      </c>
      <c r="CR9">
        <v>0.14183804277933357</v>
      </c>
      <c r="CS9">
        <v>1.2889743462753791</v>
      </c>
      <c r="CT9">
        <v>0.142191383506824</v>
      </c>
      <c r="CU9">
        <v>1.2919790102162934</v>
      </c>
      <c r="CV9">
        <v>0.14327718637086273</v>
      </c>
      <c r="CW9">
        <v>1.3319653649142482</v>
      </c>
      <c r="CX9">
        <v>0.14490189835806117</v>
      </c>
      <c r="CY9">
        <v>1.3369695825713652</v>
      </c>
      <c r="CZ9">
        <v>0.14567150481861355</v>
      </c>
      <c r="DA9">
        <v>1.3909722773451343</v>
      </c>
      <c r="DB9">
        <v>0.14916995134554381</v>
      </c>
      <c r="DC9">
        <v>1.4449770108502047</v>
      </c>
      <c r="DD9">
        <v>0.15284690425710934</v>
      </c>
      <c r="DE9">
        <v>1.4369564044359606</v>
      </c>
      <c r="DF9">
        <v>0.15433980435987141</v>
      </c>
      <c r="DG9">
        <v>1.4929433519939972</v>
      </c>
      <c r="DH9">
        <v>0.15572654325653815</v>
      </c>
      <c r="DI9">
        <v>1.4799364841368219</v>
      </c>
      <c r="DJ9">
        <v>0.15781307608576908</v>
      </c>
      <c r="DK9">
        <v>1.4819467665588781</v>
      </c>
      <c r="DL9">
        <v>0.15778230717181174</v>
      </c>
      <c r="DM9">
        <v>1.5149872858034785</v>
      </c>
      <c r="DN9">
        <v>0.15774504505911666</v>
      </c>
      <c r="DO9">
        <v>1.5399576905218841</v>
      </c>
      <c r="DP9">
        <v>0.15947585992778643</v>
      </c>
      <c r="DQ9">
        <v>1.5279629448313083</v>
      </c>
      <c r="DR9">
        <v>0.16013933866002172</v>
      </c>
      <c r="DS9">
        <v>1.4838297720121547</v>
      </c>
      <c r="DT9">
        <v>0.16718205282573256</v>
      </c>
      <c r="DU9">
        <v>1.6409676736956738</v>
      </c>
      <c r="DV9">
        <v>0.16605199188740191</v>
      </c>
      <c r="DW9">
        <v>1.6759623917557875</v>
      </c>
      <c r="DX9">
        <v>0.16816441382640995</v>
      </c>
      <c r="DY9">
        <v>1.6499821769489318</v>
      </c>
      <c r="DZ9">
        <v>0.16851660930127876</v>
      </c>
      <c r="EA9">
        <v>1.6949636473687746</v>
      </c>
      <c r="EB9">
        <v>0.16873769412318693</v>
      </c>
      <c r="EC9">
        <v>1.6579733707077402</v>
      </c>
      <c r="ED9">
        <v>0.16893971775937167</v>
      </c>
      <c r="EE9">
        <v>1.685959196617201</v>
      </c>
      <c r="EF9">
        <v>0.17130182569854813</v>
      </c>
      <c r="EG9">
        <v>1.8288833449227802</v>
      </c>
      <c r="EH9">
        <v>0.17696232981635637</v>
      </c>
      <c r="EI9">
        <v>1.900827826232188</v>
      </c>
      <c r="EJ9">
        <v>0.18214837424699967</v>
      </c>
      <c r="EK9">
        <v>1.7729749889211985</v>
      </c>
      <c r="EL9">
        <v>0.18264086278720884</v>
      </c>
      <c r="EM9">
        <v>1.8929280476669446</v>
      </c>
      <c r="EN9">
        <v>0.1851472889079116</v>
      </c>
      <c r="EO9">
        <v>1.9219265118045681</v>
      </c>
      <c r="EP9">
        <v>0.18833417325780985</v>
      </c>
      <c r="EQ9">
        <v>1.9649540895727815</v>
      </c>
      <c r="ER9">
        <v>0.19042216610201926</v>
      </c>
      <c r="ES9">
        <v>1.9439935104750683</v>
      </c>
      <c r="ET9">
        <v>0.19344864052914948</v>
      </c>
      <c r="EU9">
        <v>2.0239578413391626</v>
      </c>
      <c r="EV9">
        <v>0.19329857493003924</v>
      </c>
      <c r="EW9">
        <v>2.2469367864068195</v>
      </c>
      <c r="EX9">
        <v>0.19764124070537575</v>
      </c>
      <c r="EY9">
        <v>2.3569802528087642</v>
      </c>
      <c r="EZ9">
        <v>0.21459286914415499</v>
      </c>
      <c r="FA9">
        <v>3.0608804363773259</v>
      </c>
      <c r="FB9">
        <v>0.25069017224639251</v>
      </c>
      <c r="FC9">
        <v>3.7539689592241396</v>
      </c>
      <c r="FD9">
        <v>0.28000207857641679</v>
      </c>
      <c r="FE9">
        <v>3.7799410158102149</v>
      </c>
      <c r="FF9">
        <v>0.27624294520190418</v>
      </c>
      <c r="FG9">
        <v>4.4739228013774666</v>
      </c>
      <c r="FH9">
        <v>0.31188929648704888</v>
      </c>
      <c r="FI9">
        <v>4.6549527518935045</v>
      </c>
      <c r="FJ9">
        <v>0.31846550624800629</v>
      </c>
      <c r="FK9">
        <v>4.133965488282465</v>
      </c>
      <c r="FL9">
        <v>0.2737491932575884</v>
      </c>
      <c r="FM9">
        <v>5.0719613270033683</v>
      </c>
      <c r="FN9">
        <v>0.33240261711527974</v>
      </c>
      <c r="FO9">
        <v>5.437961340875213</v>
      </c>
      <c r="FP9">
        <v>0.34648745368687645</v>
      </c>
      <c r="FQ9">
        <v>5.2099161920770021</v>
      </c>
      <c r="FR9">
        <v>0.31804390856683867</v>
      </c>
      <c r="FS9">
        <v>6.3289209853535455</v>
      </c>
      <c r="FT9">
        <v>0.37399192285720612</v>
      </c>
      <c r="FU9">
        <v>7.9719447153646481</v>
      </c>
      <c r="FV9">
        <v>0.403804406614102</v>
      </c>
      <c r="FW9">
        <v>9.4009416306139819</v>
      </c>
      <c r="FX9">
        <v>0.4351370920055207</v>
      </c>
      <c r="FY9">
        <v>9.2149532177703595</v>
      </c>
      <c r="FZ9">
        <v>0.42156388524342836</v>
      </c>
      <c r="GA9">
        <v>9.951929578271244</v>
      </c>
      <c r="GB9">
        <v>0.45265074007154821</v>
      </c>
      <c r="GC9">
        <v>10.522953591790197</v>
      </c>
      <c r="GD9">
        <v>0.47392439598585551</v>
      </c>
      <c r="GE9">
        <v>10.719955783977516</v>
      </c>
      <c r="GF9">
        <v>0.47976441569558181</v>
      </c>
      <c r="GG9">
        <v>10.788939992338472</v>
      </c>
      <c r="GH9">
        <v>0.48106010358802231</v>
      </c>
      <c r="GI9">
        <v>13.571959762593124</v>
      </c>
      <c r="GJ9">
        <v>0.53450754055313043</v>
      </c>
      <c r="GK9">
        <v>22.219951991236162</v>
      </c>
      <c r="GL9">
        <v>0.65443712186781322</v>
      </c>
      <c r="GM9">
        <v>23.25297121262313</v>
      </c>
      <c r="GN9">
        <v>0.58992691308457057</v>
      </c>
    </row>
    <row r="10" spans="1:196" x14ac:dyDescent="0.25">
      <c r="A10" s="13" t="s">
        <v>241</v>
      </c>
      <c r="B10" s="15" t="b">
        <v>0</v>
      </c>
      <c r="C10">
        <v>0.65400000000000003</v>
      </c>
      <c r="D10">
        <v>8.2699999999999996E-2</v>
      </c>
      <c r="E10">
        <v>1.9029279374715089</v>
      </c>
      <c r="F10">
        <v>0.18277446086805171</v>
      </c>
      <c r="G10">
        <v>6.1685256080482853</v>
      </c>
      <c r="H10">
        <v>0.36376601302129652</v>
      </c>
      <c r="I10">
        <v>2.9668747474651782E-2</v>
      </c>
      <c r="J10">
        <v>5.512037978160229E-3</v>
      </c>
      <c r="K10">
        <v>0.37378098061835585</v>
      </c>
      <c r="L10">
        <v>5.271628979098987E-2</v>
      </c>
      <c r="M10">
        <v>0.60237334277988164</v>
      </c>
      <c r="N10">
        <v>7.7507468482256967E-2</v>
      </c>
      <c r="O10">
        <v>0.59372890546009183</v>
      </c>
      <c r="P10">
        <v>7.8855303404393839E-2</v>
      </c>
      <c r="Q10">
        <v>0.6137956523727196</v>
      </c>
      <c r="R10">
        <v>8.0838792625133035E-2</v>
      </c>
      <c r="S10">
        <v>0.64207329947264069</v>
      </c>
      <c r="T10">
        <v>8.1887056851112472E-2</v>
      </c>
      <c r="U10">
        <v>0.65603408737829871</v>
      </c>
      <c r="V10">
        <v>8.248531712003071E-2</v>
      </c>
      <c r="W10">
        <v>0.64858177868952427</v>
      </c>
      <c r="X10">
        <v>8.3168408334749963E-2</v>
      </c>
      <c r="Y10">
        <v>0.62314256414960534</v>
      </c>
      <c r="Z10">
        <v>8.2917096821392741E-2</v>
      </c>
      <c r="AA10">
        <v>0.65032244644790738</v>
      </c>
      <c r="AB10">
        <v>8.325020119630043E-2</v>
      </c>
      <c r="AC10">
        <v>0.64778231392053998</v>
      </c>
      <c r="AD10">
        <v>8.3680585660012588E-2</v>
      </c>
      <c r="AE10">
        <v>0.66663630704769139</v>
      </c>
      <c r="AF10">
        <v>8.323804731167643E-2</v>
      </c>
      <c r="AG10">
        <v>0.65012223331260022</v>
      </c>
      <c r="AH10">
        <v>8.3626050284146117E-2</v>
      </c>
      <c r="AI10">
        <v>0.620375980597762</v>
      </c>
      <c r="AJ10">
        <v>8.369091561371704E-2</v>
      </c>
      <c r="AK10">
        <v>0.62472049537473329</v>
      </c>
      <c r="AL10">
        <v>8.3822404206658138E-2</v>
      </c>
      <c r="AM10">
        <v>0.64737248654846169</v>
      </c>
      <c r="AN10">
        <v>8.3837444358374077E-2</v>
      </c>
      <c r="AO10">
        <v>0.65949423442043753</v>
      </c>
      <c r="AP10">
        <v>8.38865807668744E-2</v>
      </c>
      <c r="AQ10">
        <v>0.6574237351588238</v>
      </c>
      <c r="AR10">
        <v>8.3808543862520388E-2</v>
      </c>
      <c r="AS10">
        <v>0.6464451652610087</v>
      </c>
      <c r="AT10">
        <v>8.3823268343423657E-2</v>
      </c>
      <c r="AU10">
        <v>0.64194249475538978</v>
      </c>
      <c r="AV10">
        <v>8.4137777534972299E-2</v>
      </c>
      <c r="AW10">
        <v>0.66163415621593247</v>
      </c>
      <c r="AX10">
        <v>8.4203071740263119E-2</v>
      </c>
      <c r="AY10">
        <v>0.65704202946181434</v>
      </c>
      <c r="AZ10">
        <v>8.4521840769226128E-2</v>
      </c>
      <c r="BA10">
        <v>0.66403757464033264</v>
      </c>
      <c r="BB10">
        <v>8.5333670546207593E-2</v>
      </c>
      <c r="BC10">
        <v>0.66142011087046471</v>
      </c>
      <c r="BD10">
        <v>8.5073400093127444E-2</v>
      </c>
      <c r="BE10">
        <v>0.66840369644800746</v>
      </c>
      <c r="BF10">
        <v>8.5679620123539829E-2</v>
      </c>
      <c r="BG10">
        <v>0.67578578711339754</v>
      </c>
      <c r="BH10">
        <v>8.6606429526811371E-2</v>
      </c>
      <c r="BI10">
        <v>0.70066312189659041</v>
      </c>
      <c r="BJ10">
        <v>8.7787347340386304E-2</v>
      </c>
      <c r="BK10">
        <v>0.69512425163351654</v>
      </c>
      <c r="BL10">
        <v>8.8864034919732174E-2</v>
      </c>
      <c r="BM10">
        <v>0.71123629787363685</v>
      </c>
      <c r="BN10">
        <v>9.1247278599239881E-2</v>
      </c>
      <c r="BO10">
        <v>0.71549988103234874</v>
      </c>
      <c r="BP10">
        <v>9.5826644551091605E-2</v>
      </c>
      <c r="BQ10">
        <v>0.78093470723702818</v>
      </c>
      <c r="BR10">
        <v>9.6626648232117723E-2</v>
      </c>
      <c r="BS10">
        <v>0.77800908715311989</v>
      </c>
      <c r="BT10">
        <v>9.820530252137083E-2</v>
      </c>
      <c r="BU10">
        <v>0.79616144673517353</v>
      </c>
      <c r="BV10">
        <v>9.7942908639874926E-2</v>
      </c>
      <c r="BW10">
        <v>0.81856671375118994</v>
      </c>
      <c r="BX10">
        <v>9.9533981419444584E-2</v>
      </c>
      <c r="BY10">
        <v>1.1741943652130669</v>
      </c>
      <c r="BZ10">
        <v>0.13121173199862285</v>
      </c>
      <c r="CA10">
        <v>1.2479966913749931</v>
      </c>
      <c r="CB10">
        <v>0.13810876417933318</v>
      </c>
      <c r="CC10">
        <v>1.2799279394656338</v>
      </c>
      <c r="CD10">
        <v>0.13929754203045047</v>
      </c>
      <c r="CE10">
        <v>1.2330317159123263</v>
      </c>
      <c r="CF10">
        <v>0.14083338668234971</v>
      </c>
      <c r="CG10">
        <v>1.273942966454479</v>
      </c>
      <c r="CH10">
        <v>0.14109971549358527</v>
      </c>
      <c r="CI10">
        <v>1.2821827377723971</v>
      </c>
      <c r="CJ10">
        <v>0.14113268997115797</v>
      </c>
      <c r="CK10">
        <v>1.2913054248371798</v>
      </c>
      <c r="CL10">
        <v>0.14095335005170426</v>
      </c>
      <c r="CM10">
        <v>1.2683362993641043</v>
      </c>
      <c r="CN10">
        <v>0.14102304878461838</v>
      </c>
      <c r="CO10">
        <v>1.2719002667873993</v>
      </c>
      <c r="CP10">
        <v>0.1422178026615408</v>
      </c>
      <c r="CQ10">
        <v>1.2926786115272133</v>
      </c>
      <c r="CR10">
        <v>0.14173441124271685</v>
      </c>
      <c r="CS10">
        <v>1.2863080127099586</v>
      </c>
      <c r="CT10">
        <v>0.14207914640250285</v>
      </c>
      <c r="CU10">
        <v>1.2893063787304704</v>
      </c>
      <c r="CV10">
        <v>0.14318132216316032</v>
      </c>
      <c r="CW10">
        <v>1.328029186891192</v>
      </c>
      <c r="CX10">
        <v>0.14474655260511329</v>
      </c>
      <c r="CY10">
        <v>1.3353895272576439</v>
      </c>
      <c r="CZ10">
        <v>0.14556047572542594</v>
      </c>
      <c r="DA10">
        <v>1.3831614762537956</v>
      </c>
      <c r="DB10">
        <v>0.1490018503799512</v>
      </c>
      <c r="DC10">
        <v>1.4402795403049433</v>
      </c>
      <c r="DD10">
        <v>0.15272362602550185</v>
      </c>
      <c r="DE10">
        <v>1.4339842236952243</v>
      </c>
      <c r="DF10">
        <v>0.15415039369940986</v>
      </c>
      <c r="DG10">
        <v>1.4898555704275889</v>
      </c>
      <c r="DH10">
        <v>0.15547174616501733</v>
      </c>
      <c r="DI10">
        <v>1.4707517311752214</v>
      </c>
      <c r="DJ10">
        <v>0.15750691260728195</v>
      </c>
      <c r="DK10">
        <v>1.4727494000396919</v>
      </c>
      <c r="DL10">
        <v>0.15750714267526811</v>
      </c>
      <c r="DM10">
        <v>1.5087187187180637</v>
      </c>
      <c r="DN10">
        <v>0.15764869738228393</v>
      </c>
      <c r="DO10">
        <v>1.5372275484106355</v>
      </c>
      <c r="DP10">
        <v>0.15929191306815804</v>
      </c>
      <c r="DQ10">
        <v>1.5238991323398872</v>
      </c>
      <c r="DR10">
        <v>0.15997445702418539</v>
      </c>
      <c r="DS10">
        <v>1.4645342341168384</v>
      </c>
      <c r="DT10">
        <v>0.16642691770421994</v>
      </c>
      <c r="DU10">
        <v>1.6341781193571252</v>
      </c>
      <c r="DV10">
        <v>0.16587291974606327</v>
      </c>
      <c r="DW10">
        <v>1.6695234734400082</v>
      </c>
      <c r="DX10">
        <v>0.16797089632377835</v>
      </c>
      <c r="DY10">
        <v>1.6455934658003044</v>
      </c>
      <c r="DZ10">
        <v>0.16841365375882383</v>
      </c>
      <c r="EA10">
        <v>1.6914575424419258</v>
      </c>
      <c r="EB10">
        <v>0.16856941658489716</v>
      </c>
      <c r="EC10">
        <v>1.6550336634667875</v>
      </c>
      <c r="ED10">
        <v>0.16881965858360856</v>
      </c>
      <c r="EE10">
        <v>1.6814751715167149</v>
      </c>
      <c r="EF10">
        <v>0.1711145706406843</v>
      </c>
      <c r="EG10">
        <v>1.8196957905684157</v>
      </c>
      <c r="EH10">
        <v>0.17642500288866358</v>
      </c>
      <c r="EI10">
        <v>1.8867847208972111</v>
      </c>
      <c r="EJ10">
        <v>0.18138079176579372</v>
      </c>
      <c r="EK10">
        <v>1.7640670192235519</v>
      </c>
      <c r="EL10">
        <v>0.18247354577890773</v>
      </c>
      <c r="EM10">
        <v>1.8873345110537845</v>
      </c>
      <c r="EN10">
        <v>0.18484132684046778</v>
      </c>
      <c r="EO10">
        <v>1.9168153599054949</v>
      </c>
      <c r="EP10">
        <v>0.18798111438325771</v>
      </c>
      <c r="EQ10">
        <v>1.9614703395801703</v>
      </c>
      <c r="ER10">
        <v>0.1902117837032076</v>
      </c>
      <c r="ES10">
        <v>1.8934317216904364</v>
      </c>
      <c r="ET10">
        <v>0.1932872303189096</v>
      </c>
      <c r="EU10">
        <v>2.0215658177831992</v>
      </c>
      <c r="EV10">
        <v>0.1931185420970066</v>
      </c>
      <c r="EW10">
        <v>2.2402967959467932</v>
      </c>
      <c r="EX10">
        <v>0.19733923886981949</v>
      </c>
      <c r="EY10">
        <v>2.3479244018207881</v>
      </c>
      <c r="EZ10">
        <v>0.21444439118887063</v>
      </c>
      <c r="FA10">
        <v>3.0500262761285306</v>
      </c>
      <c r="FB10">
        <v>0.24996712342517005</v>
      </c>
      <c r="FC10">
        <v>3.7450933220740734</v>
      </c>
      <c r="FD10">
        <v>0.2797897872873642</v>
      </c>
      <c r="FE10">
        <v>3.7643011574404004</v>
      </c>
      <c r="FF10">
        <v>0.27584309237779336</v>
      </c>
      <c r="FG10">
        <v>4.4633456384628127</v>
      </c>
      <c r="FH10">
        <v>0.31142073967871292</v>
      </c>
      <c r="FI10">
        <v>4.6480745241832224</v>
      </c>
      <c r="FJ10">
        <v>0.31818435503244191</v>
      </c>
      <c r="FK10">
        <v>4.1266351026557935</v>
      </c>
      <c r="FL10">
        <v>0.27350695122535745</v>
      </c>
      <c r="FM10">
        <v>5.0464777696935892</v>
      </c>
      <c r="FN10">
        <v>0.33204074210980544</v>
      </c>
      <c r="FO10">
        <v>5.4331403358524124</v>
      </c>
      <c r="FP10">
        <v>0.3461588565719082</v>
      </c>
      <c r="FQ10">
        <v>5.1960590384295484</v>
      </c>
      <c r="FR10">
        <v>0.31734438200770765</v>
      </c>
      <c r="FS10">
        <v>6.3158283508356696</v>
      </c>
      <c r="FT10">
        <v>0.37343423600757675</v>
      </c>
      <c r="FU10">
        <v>7.9578085912981367</v>
      </c>
      <c r="FV10">
        <v>0.40313233958598038</v>
      </c>
      <c r="FW10">
        <v>9.3870499938796108</v>
      </c>
      <c r="FX10">
        <v>0.43461029902969245</v>
      </c>
      <c r="FY10">
        <v>9.201336226894119</v>
      </c>
      <c r="FZ10">
        <v>0.42112646862244391</v>
      </c>
      <c r="GA10">
        <v>9.931341095794334</v>
      </c>
      <c r="GB10">
        <v>0.4519042876017903</v>
      </c>
      <c r="GC10">
        <v>10.501183294842455</v>
      </c>
      <c r="GD10">
        <v>0.47291841237679622</v>
      </c>
      <c r="GE10">
        <v>10.707283055500934</v>
      </c>
      <c r="GF10">
        <v>0.47921750049751238</v>
      </c>
      <c r="GG10">
        <v>10.769808415901357</v>
      </c>
      <c r="GH10">
        <v>0.48024572694225243</v>
      </c>
      <c r="GI10">
        <v>13.555915216630536</v>
      </c>
      <c r="GJ10">
        <v>0.53409663008358932</v>
      </c>
      <c r="GK10">
        <v>22.187116281411399</v>
      </c>
      <c r="GL10">
        <v>0.65368946018231966</v>
      </c>
      <c r="GM10">
        <v>23.218608569017089</v>
      </c>
      <c r="GN10">
        <v>0.58902744025254994</v>
      </c>
    </row>
    <row r="11" spans="1:196" x14ac:dyDescent="0.25">
      <c r="A11" s="13" t="s">
        <v>242</v>
      </c>
      <c r="B11" s="15" t="b">
        <v>0</v>
      </c>
      <c r="C11">
        <v>0.65300000000000002</v>
      </c>
      <c r="D11">
        <v>8.2900000000000001E-2</v>
      </c>
      <c r="E11">
        <v>2.2678529504548655</v>
      </c>
      <c r="F11">
        <v>0.20504191654429205</v>
      </c>
      <c r="G11">
        <v>7.7291674608965053</v>
      </c>
      <c r="H11">
        <v>0.40674004118601315</v>
      </c>
      <c r="I11">
        <v>2.5504072195101122E-2</v>
      </c>
      <c r="J11">
        <v>5.4971190173624482E-3</v>
      </c>
      <c r="K11">
        <v>0.36395925185515604</v>
      </c>
      <c r="L11">
        <v>5.2611056872079134E-2</v>
      </c>
      <c r="M11">
        <v>0.60082959096355049</v>
      </c>
      <c r="N11">
        <v>7.7414861760321127E-2</v>
      </c>
      <c r="O11">
        <v>0.57616198338679148</v>
      </c>
      <c r="P11">
        <v>7.8753654336228968E-2</v>
      </c>
      <c r="Q11">
        <v>0.6116959771835796</v>
      </c>
      <c r="R11">
        <v>8.0735926087267249E-2</v>
      </c>
      <c r="S11">
        <v>0.64024440207553979</v>
      </c>
      <c r="T11">
        <v>8.1778820463382085E-2</v>
      </c>
      <c r="U11">
        <v>0.65416527502393451</v>
      </c>
      <c r="V11">
        <v>8.2382163744311829E-2</v>
      </c>
      <c r="W11">
        <v>0.64337783325785303</v>
      </c>
      <c r="X11">
        <v>8.3083264508218319E-2</v>
      </c>
      <c r="Y11">
        <v>0.62136689977869941</v>
      </c>
      <c r="Z11">
        <v>8.2851002694009204E-2</v>
      </c>
      <c r="AA11">
        <v>0.64679125022109429</v>
      </c>
      <c r="AB11">
        <v>8.3186496548162556E-2</v>
      </c>
      <c r="AC11">
        <v>0.64277195243848784</v>
      </c>
      <c r="AD11">
        <v>8.3592159304279448E-2</v>
      </c>
      <c r="AE11">
        <v>0.66147982445481723</v>
      </c>
      <c r="AF11">
        <v>8.3199702926104194E-2</v>
      </c>
      <c r="AG11">
        <v>0.64640557152785749</v>
      </c>
      <c r="AH11">
        <v>8.3524370499581321E-2</v>
      </c>
      <c r="AI11">
        <v>0.61593568151134626</v>
      </c>
      <c r="AJ11">
        <v>8.3612647371110502E-2</v>
      </c>
      <c r="AK11">
        <v>0.61387543797610067</v>
      </c>
      <c r="AL11">
        <v>8.3765462051715825E-2</v>
      </c>
      <c r="AM11">
        <v>0.64292545902509213</v>
      </c>
      <c r="AN11">
        <v>8.3784309310852276E-2</v>
      </c>
      <c r="AO11">
        <v>0.65420255257118165</v>
      </c>
      <c r="AP11">
        <v>8.3829943877633512E-2</v>
      </c>
      <c r="AQ11">
        <v>0.65592648009110588</v>
      </c>
      <c r="AR11">
        <v>8.372354824583729E-2</v>
      </c>
      <c r="AS11">
        <v>0.64497318810061299</v>
      </c>
      <c r="AT11">
        <v>8.3726988494891214E-2</v>
      </c>
      <c r="AU11">
        <v>0.63900996544934263</v>
      </c>
      <c r="AV11">
        <v>8.4067017076177697E-2</v>
      </c>
      <c r="AW11">
        <v>0.65937027122265124</v>
      </c>
      <c r="AX11">
        <v>8.4126563887404776E-2</v>
      </c>
      <c r="AY11">
        <v>0.65516973925812405</v>
      </c>
      <c r="AZ11">
        <v>8.4453625252557424E-2</v>
      </c>
      <c r="BA11">
        <v>0.65446011876948385</v>
      </c>
      <c r="BB11">
        <v>8.5260694997957728E-2</v>
      </c>
      <c r="BC11">
        <v>0.65991342059606906</v>
      </c>
      <c r="BD11">
        <v>8.5005046707986615E-2</v>
      </c>
      <c r="BE11">
        <v>0.66688108290760428</v>
      </c>
      <c r="BF11">
        <v>8.5611553969483806E-2</v>
      </c>
      <c r="BG11">
        <v>0.67463215749982186</v>
      </c>
      <c r="BH11">
        <v>8.6541286530014194E-2</v>
      </c>
      <c r="BI11">
        <v>0.69746232794527863</v>
      </c>
      <c r="BJ11">
        <v>8.7711665469720604E-2</v>
      </c>
      <c r="BK11">
        <v>0.69334272271835073</v>
      </c>
      <c r="BL11">
        <v>8.8760934615311995E-2</v>
      </c>
      <c r="BM11">
        <v>0.70859952550842353</v>
      </c>
      <c r="BN11">
        <v>9.1131230946100691E-2</v>
      </c>
      <c r="BO11">
        <v>0.69194553717060514</v>
      </c>
      <c r="BP11">
        <v>9.5662242288049093E-2</v>
      </c>
      <c r="BQ11">
        <v>0.77512040451983466</v>
      </c>
      <c r="BR11">
        <v>9.647209532008609E-2</v>
      </c>
      <c r="BS11">
        <v>0.77423452021295114</v>
      </c>
      <c r="BT11">
        <v>9.7941872875324382E-2</v>
      </c>
      <c r="BU11">
        <v>0.79343680142029627</v>
      </c>
      <c r="BV11">
        <v>9.7888208823176961E-2</v>
      </c>
      <c r="BW11">
        <v>0.81623381457902178</v>
      </c>
      <c r="BX11">
        <v>9.9473211115093399E-2</v>
      </c>
      <c r="BY11">
        <v>1.1715196456405965</v>
      </c>
      <c r="BZ11">
        <v>0.13108462321478009</v>
      </c>
      <c r="CA11">
        <v>1.2451550523041874</v>
      </c>
      <c r="CB11">
        <v>0.13789818427064401</v>
      </c>
      <c r="CC11">
        <v>1.2770131397184108</v>
      </c>
      <c r="CD11">
        <v>0.13911496799898421</v>
      </c>
      <c r="CE11">
        <v>1.2263362232505657</v>
      </c>
      <c r="CF11">
        <v>0.14074509753671868</v>
      </c>
      <c r="CG11">
        <v>1.2681227592639572</v>
      </c>
      <c r="CH11">
        <v>0.14102558903814932</v>
      </c>
      <c r="CI11">
        <v>1.2785288630856839</v>
      </c>
      <c r="CJ11">
        <v>0.14101180792549878</v>
      </c>
      <c r="CK11">
        <v>1.28873214324062</v>
      </c>
      <c r="CL11">
        <v>0.14084555729387263</v>
      </c>
      <c r="CM11">
        <v>1.2658097503435144</v>
      </c>
      <c r="CN11">
        <v>0.140863896561296</v>
      </c>
      <c r="CO11">
        <v>1.2631635468104798</v>
      </c>
      <c r="CP11">
        <v>0.14205506752384173</v>
      </c>
      <c r="CQ11">
        <v>1.2904718188730357</v>
      </c>
      <c r="CR11">
        <v>0.14161024258174382</v>
      </c>
      <c r="CS11">
        <v>1.2837451307064105</v>
      </c>
      <c r="CT11">
        <v>0.14194465302672257</v>
      </c>
      <c r="CU11">
        <v>1.286737261599435</v>
      </c>
      <c r="CV11">
        <v>0.14306311807073688</v>
      </c>
      <c r="CW11">
        <v>1.3242456049890499</v>
      </c>
      <c r="CX11">
        <v>0.14455867431030311</v>
      </c>
      <c r="CY11">
        <v>1.3338713615082478</v>
      </c>
      <c r="CZ11">
        <v>0.14543559375226731</v>
      </c>
      <c r="DA11">
        <v>1.3756519052341289</v>
      </c>
      <c r="DB11">
        <v>0.14877987709042384</v>
      </c>
      <c r="DC11">
        <v>1.4357634743784986</v>
      </c>
      <c r="DD11">
        <v>0.15256485336370976</v>
      </c>
      <c r="DE11">
        <v>1.4311279375466137</v>
      </c>
      <c r="DF11">
        <v>0.15393983171774434</v>
      </c>
      <c r="DG11">
        <v>1.4868886275262316</v>
      </c>
      <c r="DH11">
        <v>0.15519882013293318</v>
      </c>
      <c r="DI11">
        <v>1.4619223839980682</v>
      </c>
      <c r="DJ11">
        <v>0.1571274675467059</v>
      </c>
      <c r="DK11">
        <v>1.4639075288891839</v>
      </c>
      <c r="DL11">
        <v>0.15716253069917124</v>
      </c>
      <c r="DM11">
        <v>1.5026915377497307</v>
      </c>
      <c r="DN11">
        <v>0.15751589179708569</v>
      </c>
      <c r="DO11">
        <v>1.5346039500591571</v>
      </c>
      <c r="DP11">
        <v>0.15908906226518837</v>
      </c>
      <c r="DQ11">
        <v>1.5199929138928507</v>
      </c>
      <c r="DR11">
        <v>0.15977597049531075</v>
      </c>
      <c r="DS11">
        <v>1.4459867546878844</v>
      </c>
      <c r="DT11">
        <v>0.16550934450581692</v>
      </c>
      <c r="DU11">
        <v>1.6276507260659276</v>
      </c>
      <c r="DV11">
        <v>0.16564493001274502</v>
      </c>
      <c r="DW11">
        <v>1.6633334444078514</v>
      </c>
      <c r="DX11">
        <v>0.16772853898815079</v>
      </c>
      <c r="DY11">
        <v>1.6413740952897584</v>
      </c>
      <c r="DZ11">
        <v>0.16827942995871958</v>
      </c>
      <c r="EA11">
        <v>1.6880875721724007</v>
      </c>
      <c r="EB11">
        <v>0.16837541374266296</v>
      </c>
      <c r="EC11">
        <v>1.6522079508752656</v>
      </c>
      <c r="ED11">
        <v>0.16867578627598592</v>
      </c>
      <c r="EE11">
        <v>1.6771650330372885</v>
      </c>
      <c r="EF11">
        <v>0.17089216914599609</v>
      </c>
      <c r="EG11">
        <v>1.8108657917646462</v>
      </c>
      <c r="EH11">
        <v>0.17582522801127157</v>
      </c>
      <c r="EI11">
        <v>1.8732879007661341</v>
      </c>
      <c r="EJ11">
        <v>0.18051018796043364</v>
      </c>
      <c r="EK11">
        <v>1.7555023389674709</v>
      </c>
      <c r="EL11">
        <v>0.18224960123269721</v>
      </c>
      <c r="EM11">
        <v>1.8819586960035848</v>
      </c>
      <c r="EN11">
        <v>0.18449150422260824</v>
      </c>
      <c r="EO11">
        <v>1.911903450817674</v>
      </c>
      <c r="EP11">
        <v>0.187598037721011</v>
      </c>
      <c r="EQ11">
        <v>1.958122232458037</v>
      </c>
      <c r="ER11">
        <v>0.18997789079977392</v>
      </c>
      <c r="ES11">
        <v>1.8448132434822238</v>
      </c>
      <c r="ET11">
        <v>0.19299949369101405</v>
      </c>
      <c r="EU11">
        <v>2.0192673384847217</v>
      </c>
      <c r="EV11">
        <v>0.19292242492590708</v>
      </c>
      <c r="EW11">
        <v>2.2339144058593314</v>
      </c>
      <c r="EX11">
        <v>0.19698961377946925</v>
      </c>
      <c r="EY11">
        <v>2.3392173209811848</v>
      </c>
      <c r="EZ11">
        <v>0.21424424903414127</v>
      </c>
      <c r="FA11">
        <v>3.0395938299339806</v>
      </c>
      <c r="FB11">
        <v>0.24919922270524869</v>
      </c>
      <c r="FC11">
        <v>3.7365599635617786</v>
      </c>
      <c r="FD11">
        <v>0.27952793019617916</v>
      </c>
      <c r="FE11">
        <v>3.7492645967861389</v>
      </c>
      <c r="FF11">
        <v>0.27535703877154466</v>
      </c>
      <c r="FG11">
        <v>4.4531779166869985</v>
      </c>
      <c r="FH11">
        <v>0.31089758464128403</v>
      </c>
      <c r="FI11">
        <v>4.6414624386247283</v>
      </c>
      <c r="FJ11">
        <v>0.31786537560501343</v>
      </c>
      <c r="FK11">
        <v>4.119587745903778</v>
      </c>
      <c r="FL11">
        <v>0.27322985556616014</v>
      </c>
      <c r="FM11">
        <v>5.0219750173814539</v>
      </c>
      <c r="FN11">
        <v>0.33156585603423849</v>
      </c>
      <c r="FO11">
        <v>5.4285060849974727</v>
      </c>
      <c r="FP11">
        <v>0.34582031174404998</v>
      </c>
      <c r="FQ11">
        <v>5.1827376281170654</v>
      </c>
      <c r="FR11">
        <v>0.31660472043371657</v>
      </c>
      <c r="FS11">
        <v>6.3032418954084326</v>
      </c>
      <c r="FT11">
        <v>0.37282143227250497</v>
      </c>
      <c r="FU11">
        <v>7.944217835109403</v>
      </c>
      <c r="FV11">
        <v>0.40243981504610904</v>
      </c>
      <c r="FW11">
        <v>9.3736944480571935</v>
      </c>
      <c r="FX11">
        <v>0.43404083788481596</v>
      </c>
      <c r="FY11">
        <v>9.1882443271556067</v>
      </c>
      <c r="FZ11">
        <v>0.42064576244402979</v>
      </c>
      <c r="GA11">
        <v>9.9115465234203999</v>
      </c>
      <c r="GB11">
        <v>0.45110771209094852</v>
      </c>
      <c r="GC11">
        <v>10.48025140163897</v>
      </c>
      <c r="GD11">
        <v>0.47191172119042235</v>
      </c>
      <c r="GE11">
        <v>10.695099032069704</v>
      </c>
      <c r="GF11">
        <v>0.47865069804554111</v>
      </c>
      <c r="GG11">
        <v>10.751414361278387</v>
      </c>
      <c r="GH11">
        <v>0.47940653537221961</v>
      </c>
      <c r="GI11">
        <v>13.540488799872385</v>
      </c>
      <c r="GJ11">
        <v>0.5336358908470944</v>
      </c>
      <c r="GK11">
        <v>22.155544274450598</v>
      </c>
      <c r="GL11">
        <v>0.65288455937731849</v>
      </c>
      <c r="GM11">
        <v>23.185567568816783</v>
      </c>
      <c r="GN11">
        <v>0.58811922701917374</v>
      </c>
    </row>
    <row r="12" spans="1:196" x14ac:dyDescent="0.25">
      <c r="A12" s="13" t="s">
        <v>243</v>
      </c>
      <c r="B12" s="15" t="s">
        <v>259</v>
      </c>
      <c r="C12">
        <v>0.67200000000000004</v>
      </c>
      <c r="D12">
        <v>8.2799999999999999E-2</v>
      </c>
      <c r="E12">
        <v>2.6786524281060902</v>
      </c>
      <c r="F12">
        <v>0.22772858957658659</v>
      </c>
      <c r="G12">
        <v>9.6295727638643775</v>
      </c>
      <c r="H12">
        <v>0.45106823647255911</v>
      </c>
      <c r="I12">
        <v>2.1665890656521518E-2</v>
      </c>
      <c r="J12">
        <v>5.4746248832730458E-3</v>
      </c>
      <c r="K12">
        <v>0.35490767780418159</v>
      </c>
      <c r="L12">
        <v>5.2466969604581623E-2</v>
      </c>
      <c r="M12">
        <v>0.59940767618850421</v>
      </c>
      <c r="N12">
        <v>7.7310155077512641E-2</v>
      </c>
      <c r="O12">
        <v>0.55997229619374533</v>
      </c>
      <c r="P12">
        <v>7.8607670978899619E-2</v>
      </c>
      <c r="Q12">
        <v>0.60976170317755063</v>
      </c>
      <c r="R12">
        <v>8.0616307154337943E-2</v>
      </c>
      <c r="S12">
        <v>0.63855983020051232</v>
      </c>
      <c r="T12">
        <v>8.1656026217688873E-2</v>
      </c>
      <c r="U12">
        <v>0.65244382899986197</v>
      </c>
      <c r="V12">
        <v>8.2264324030218952E-2</v>
      </c>
      <c r="W12">
        <v>0.63858209173710279</v>
      </c>
      <c r="X12">
        <v>8.2971863209814992E-2</v>
      </c>
      <c r="Y12">
        <v>0.61973085341183198</v>
      </c>
      <c r="Z12">
        <v>8.2771419729939483E-2</v>
      </c>
      <c r="AA12">
        <v>0.64353708220557104</v>
      </c>
      <c r="AB12">
        <v>8.3104096110509201E-2</v>
      </c>
      <c r="AC12">
        <v>0.63815464908826947</v>
      </c>
      <c r="AD12">
        <v>8.347713365465026E-2</v>
      </c>
      <c r="AE12">
        <v>0.65672762630836212</v>
      </c>
      <c r="AF12">
        <v>8.3145998181237774E-2</v>
      </c>
      <c r="AG12">
        <v>0.64298075937029475</v>
      </c>
      <c r="AH12">
        <v>8.3398696506868625E-2</v>
      </c>
      <c r="AI12">
        <v>0.61184371910112112</v>
      </c>
      <c r="AJ12">
        <v>8.3510835433608793E-2</v>
      </c>
      <c r="AK12">
        <v>0.60388061508844926</v>
      </c>
      <c r="AL12">
        <v>8.3682946563321481E-2</v>
      </c>
      <c r="AM12">
        <v>0.63882716102232706</v>
      </c>
      <c r="AN12">
        <v>8.371256252811822E-2</v>
      </c>
      <c r="AO12">
        <v>0.64932581057133698</v>
      </c>
      <c r="AP12">
        <v>8.3752941542371118E-2</v>
      </c>
      <c r="AQ12">
        <v>0.65454733866983694</v>
      </c>
      <c r="AR12">
        <v>8.3626118851514622E-2</v>
      </c>
      <c r="AS12">
        <v>0.64361752962405494</v>
      </c>
      <c r="AT12">
        <v>8.3618142661877365E-2</v>
      </c>
      <c r="AU12">
        <v>0.63630762981182731</v>
      </c>
      <c r="AV12">
        <v>8.3978309413051774E-2</v>
      </c>
      <c r="AW12">
        <v>0.65728430410990168</v>
      </c>
      <c r="AX12">
        <v>8.4033663423573254E-2</v>
      </c>
      <c r="AY12">
        <v>0.65344464382670908</v>
      </c>
      <c r="AZ12">
        <v>8.4371820115748286E-2</v>
      </c>
      <c r="BA12">
        <v>0.64563356957623219</v>
      </c>
      <c r="BB12">
        <v>8.5158486367539032E-2</v>
      </c>
      <c r="BC12">
        <v>0.65852534583719269</v>
      </c>
      <c r="BD12">
        <v>8.4924970548930029E-2</v>
      </c>
      <c r="BE12">
        <v>0.66547832760195313</v>
      </c>
      <c r="BF12">
        <v>8.5531514971101993E-2</v>
      </c>
      <c r="BG12">
        <v>0.67356952274562676</v>
      </c>
      <c r="BH12">
        <v>8.6466871027183617E-2</v>
      </c>
      <c r="BI12">
        <v>0.69451277306466097</v>
      </c>
      <c r="BJ12">
        <v>8.7616320581998863E-2</v>
      </c>
      <c r="BK12">
        <v>0.69170174091809411</v>
      </c>
      <c r="BL12">
        <v>8.8643963796039837E-2</v>
      </c>
      <c r="BM12">
        <v>0.70617029034930057</v>
      </c>
      <c r="BN12">
        <v>9.0994768385620595E-2</v>
      </c>
      <c r="BO12">
        <v>0.67023789936614198</v>
      </c>
      <c r="BP12">
        <v>9.5430118042153719E-2</v>
      </c>
      <c r="BQ12">
        <v>0.76976262799479001</v>
      </c>
      <c r="BR12">
        <v>9.6280185330060872E-2</v>
      </c>
      <c r="BS12">
        <v>0.77075837630606747</v>
      </c>
      <c r="BT12">
        <v>9.7649933470726299E-2</v>
      </c>
      <c r="BU12">
        <v>0.79092594670695926</v>
      </c>
      <c r="BV12">
        <v>9.7818590359114332E-2</v>
      </c>
      <c r="BW12">
        <v>0.81408407723967435</v>
      </c>
      <c r="BX12">
        <v>9.9398098516888383E-2</v>
      </c>
      <c r="BY12">
        <v>1.1690555330127399</v>
      </c>
      <c r="BZ12">
        <v>0.13093889063257316</v>
      </c>
      <c r="CA12">
        <v>1.2425380312954475</v>
      </c>
      <c r="CB12">
        <v>0.13767230236373829</v>
      </c>
      <c r="CC12">
        <v>1.2743284116543396</v>
      </c>
      <c r="CD12">
        <v>0.13891260403611436</v>
      </c>
      <c r="CE12">
        <v>1.2201658218665516</v>
      </c>
      <c r="CF12">
        <v>0.1406281747106071</v>
      </c>
      <c r="CG12">
        <v>1.2627589877740883</v>
      </c>
      <c r="CH12">
        <v>0.14092742154681168</v>
      </c>
      <c r="CI12">
        <v>1.2751621000007261</v>
      </c>
      <c r="CJ12">
        <v>0.14086741444436854</v>
      </c>
      <c r="CK12">
        <v>1.2863613024250753</v>
      </c>
      <c r="CL12">
        <v>0.14072064201910886</v>
      </c>
      <c r="CM12">
        <v>1.2634826597064976</v>
      </c>
      <c r="CN12">
        <v>0.14068691705327924</v>
      </c>
      <c r="CO12">
        <v>1.2551122717268355</v>
      </c>
      <c r="CP12">
        <v>0.14184794378897075</v>
      </c>
      <c r="CQ12">
        <v>1.2884390416801339</v>
      </c>
      <c r="CR12">
        <v>0.14147030852842105</v>
      </c>
      <c r="CS12">
        <v>1.2813841903828505</v>
      </c>
      <c r="CT12">
        <v>0.14179307188448964</v>
      </c>
      <c r="CU12">
        <v>1.2843703885537558</v>
      </c>
      <c r="CV12">
        <v>0.14292711661057464</v>
      </c>
      <c r="CW12">
        <v>1.3207600201384635</v>
      </c>
      <c r="CX12">
        <v>0.14434548353113677</v>
      </c>
      <c r="CY12">
        <v>1.3324734275815291</v>
      </c>
      <c r="CZ12">
        <v>0.14530165804333153</v>
      </c>
      <c r="DA12">
        <v>1.3687321528890037</v>
      </c>
      <c r="DB12">
        <v>0.14851256178599415</v>
      </c>
      <c r="DC12">
        <v>1.4316023629517849</v>
      </c>
      <c r="DD12">
        <v>0.15237668781608502</v>
      </c>
      <c r="DE12">
        <v>1.4284973114649961</v>
      </c>
      <c r="DF12">
        <v>0.15371621019374571</v>
      </c>
      <c r="DG12">
        <v>1.4841565412417443</v>
      </c>
      <c r="DH12">
        <v>0.15491825355464003</v>
      </c>
      <c r="DI12">
        <v>1.4537877494658256</v>
      </c>
      <c r="DJ12">
        <v>0.15668932276492359</v>
      </c>
      <c r="DK12">
        <v>1.45576094125709</v>
      </c>
      <c r="DL12">
        <v>0.15676171448850187</v>
      </c>
      <c r="DM12">
        <v>1.4971373640830103</v>
      </c>
      <c r="DN12">
        <v>0.15735173194768282</v>
      </c>
      <c r="DO12">
        <v>1.5321877188807658</v>
      </c>
      <c r="DP12">
        <v>0.15887510296147553</v>
      </c>
      <c r="DQ12">
        <v>1.5163944032744865</v>
      </c>
      <c r="DR12">
        <v>0.15955150679938995</v>
      </c>
      <c r="DS12">
        <v>1.4289001029582016</v>
      </c>
      <c r="DT12">
        <v>0.16446459505395714</v>
      </c>
      <c r="DU12">
        <v>1.6216363378856575</v>
      </c>
      <c r="DV12">
        <v>0.16537678420504048</v>
      </c>
      <c r="DW12">
        <v>1.6576301840036147</v>
      </c>
      <c r="DX12">
        <v>0.16744665547601995</v>
      </c>
      <c r="DY12">
        <v>1.6374862134597639</v>
      </c>
      <c r="DZ12">
        <v>0.16811909604633046</v>
      </c>
      <c r="EA12">
        <v>1.6849832426277562</v>
      </c>
      <c r="EB12">
        <v>0.16816314101691329</v>
      </c>
      <c r="EC12">
        <v>1.6496048234833884</v>
      </c>
      <c r="ED12">
        <v>0.16851362976860118</v>
      </c>
      <c r="EE12">
        <v>1.6731944173835327</v>
      </c>
      <c r="EF12">
        <v>0.17064316797920015</v>
      </c>
      <c r="EG12">
        <v>1.8027326804135804</v>
      </c>
      <c r="EH12">
        <v>0.17518605419636088</v>
      </c>
      <c r="EI12">
        <v>1.8608560410674901</v>
      </c>
      <c r="EJ12">
        <v>0.17957001964691918</v>
      </c>
      <c r="EK12">
        <v>1.7476100840120687</v>
      </c>
      <c r="EL12">
        <v>0.18197763521189858</v>
      </c>
      <c r="EM12">
        <v>1.8770071920739329</v>
      </c>
      <c r="EN12">
        <v>0.18411126454135457</v>
      </c>
      <c r="EO12">
        <v>1.9073795464527197</v>
      </c>
      <c r="EP12">
        <v>0.18719966469236793</v>
      </c>
      <c r="EQ12">
        <v>1.9550384340854445</v>
      </c>
      <c r="ER12">
        <v>0.18972947576482851</v>
      </c>
      <c r="ES12">
        <v>1.8000064567024154</v>
      </c>
      <c r="ET12">
        <v>0.19259648820270825</v>
      </c>
      <c r="EU12">
        <v>2.0171507327141698</v>
      </c>
      <c r="EV12">
        <v>0.19271776008964231</v>
      </c>
      <c r="EW12">
        <v>2.22803488781621</v>
      </c>
      <c r="EX12">
        <v>0.19660580133047512</v>
      </c>
      <c r="EY12">
        <v>2.331193618523633</v>
      </c>
      <c r="EZ12">
        <v>0.21400013403073209</v>
      </c>
      <c r="FA12">
        <v>3.0299840108503493</v>
      </c>
      <c r="FB12">
        <v>0.24841598008065127</v>
      </c>
      <c r="FC12">
        <v>3.728696815869319</v>
      </c>
      <c r="FD12">
        <v>0.27922657032402493</v>
      </c>
      <c r="FE12">
        <v>3.7354091804407732</v>
      </c>
      <c r="FF12">
        <v>0.27480346315066417</v>
      </c>
      <c r="FG12">
        <v>4.443810375895743</v>
      </c>
      <c r="FH12">
        <v>0.31033993592946185</v>
      </c>
      <c r="FI12">
        <v>4.6353705939579335</v>
      </c>
      <c r="FJ12">
        <v>0.31752082616623123</v>
      </c>
      <c r="FK12">
        <v>4.1130942439941949</v>
      </c>
      <c r="FL12">
        <v>0.27292855491078238</v>
      </c>
      <c r="FM12">
        <v>4.9993946970970162</v>
      </c>
      <c r="FN12">
        <v>0.33099620849414374</v>
      </c>
      <c r="FO12">
        <v>5.4242366799718313</v>
      </c>
      <c r="FP12">
        <v>0.34548482929117819</v>
      </c>
      <c r="FQ12">
        <v>5.1704638954671296</v>
      </c>
      <c r="FR12">
        <v>0.315853348624347</v>
      </c>
      <c r="FS12">
        <v>6.2916453094953386</v>
      </c>
      <c r="FT12">
        <v>0.37217706135586542</v>
      </c>
      <c r="FU12">
        <v>7.9316947319369984</v>
      </c>
      <c r="FV12">
        <v>0.40175344632418297</v>
      </c>
      <c r="FW12">
        <v>9.3613882392828067</v>
      </c>
      <c r="FX12">
        <v>0.43345059264333141</v>
      </c>
      <c r="FY12">
        <v>9.1761806329197491</v>
      </c>
      <c r="FZ12">
        <v>0.42014023997703942</v>
      </c>
      <c r="GA12">
        <v>9.89330655546485</v>
      </c>
      <c r="GB12">
        <v>0.45029162548917978</v>
      </c>
      <c r="GC12">
        <v>10.460962313096809</v>
      </c>
      <c r="GD12">
        <v>0.47094300900446751</v>
      </c>
      <c r="GE12">
        <v>10.683871938871413</v>
      </c>
      <c r="GF12">
        <v>0.47808579024003089</v>
      </c>
      <c r="GG12">
        <v>10.734464701673222</v>
      </c>
      <c r="GH12">
        <v>0.47857477853933617</v>
      </c>
      <c r="GI12">
        <v>13.526273340863453</v>
      </c>
      <c r="GJ12">
        <v>0.53314302879411868</v>
      </c>
      <c r="GK12">
        <v>22.126449264875472</v>
      </c>
      <c r="GL12">
        <v>0.65205335133935227</v>
      </c>
      <c r="GM12">
        <v>23.155117959130305</v>
      </c>
      <c r="GN12">
        <v>0.58723717550966881</v>
      </c>
    </row>
    <row r="13" spans="1:196" x14ac:dyDescent="0.25">
      <c r="A13" s="13" t="s">
        <v>244</v>
      </c>
      <c r="B13" s="15" t="b">
        <v>1</v>
      </c>
      <c r="C13">
        <v>0.65400000000000003</v>
      </c>
      <c r="D13">
        <v>8.2900000000000001E-2</v>
      </c>
      <c r="E13">
        <v>3.1410932168557917</v>
      </c>
      <c r="F13">
        <v>0.25084237234357798</v>
      </c>
      <c r="G13">
        <v>11.943710571303809</v>
      </c>
      <c r="H13">
        <v>0.49679327043564259</v>
      </c>
      <c r="I13">
        <v>1.8301702022963592E-2</v>
      </c>
      <c r="J13">
        <v>5.4454200128502238E-3</v>
      </c>
      <c r="K13">
        <v>0.34697410538003021</v>
      </c>
      <c r="L13">
        <v>5.2289565181382197E-2</v>
      </c>
      <c r="M13">
        <v>0.59816224184212896</v>
      </c>
      <c r="N13">
        <v>7.7197372252931676E-2</v>
      </c>
      <c r="O13">
        <v>0.54578200448050129</v>
      </c>
      <c r="P13">
        <v>7.8422963390959555E-2</v>
      </c>
      <c r="Q13">
        <v>0.60806716341993139</v>
      </c>
      <c r="R13">
        <v>8.048453271485452E-2</v>
      </c>
      <c r="S13">
        <v>0.63708432099999679</v>
      </c>
      <c r="T13">
        <v>8.1523393028031049E-2</v>
      </c>
      <c r="U13">
        <v>0.65093590351138819</v>
      </c>
      <c r="V13">
        <v>8.213632649187938E-2</v>
      </c>
      <c r="W13">
        <v>0.6343788517844331</v>
      </c>
      <c r="X13">
        <v>8.2838485528963057E-2</v>
      </c>
      <c r="Y13">
        <v>0.61829729739337635</v>
      </c>
      <c r="Z13">
        <v>8.268140625786212E-2</v>
      </c>
      <c r="AA13">
        <v>0.6406849982532159</v>
      </c>
      <c r="AB13">
        <v>8.300616648594869E-2</v>
      </c>
      <c r="AC13">
        <v>0.63410784424822009</v>
      </c>
      <c r="AD13">
        <v>8.3339929082333133E-2</v>
      </c>
      <c r="AE13">
        <v>0.65256233691803078</v>
      </c>
      <c r="AF13">
        <v>8.307899692030439E-2</v>
      </c>
      <c r="AG13">
        <v>0.63997941045047013</v>
      </c>
      <c r="AH13">
        <v>8.3253857887069196E-2</v>
      </c>
      <c r="AI13">
        <v>0.60825734518771246</v>
      </c>
      <c r="AJ13">
        <v>8.3389392376873317E-2</v>
      </c>
      <c r="AK13">
        <v>0.59512012215019017</v>
      </c>
      <c r="AL13">
        <v>8.3578028765418907E-2</v>
      </c>
      <c r="AM13">
        <v>0.6352350878340608</v>
      </c>
      <c r="AN13">
        <v>8.362496119879631E-2</v>
      </c>
      <c r="AO13">
        <v>0.64505141888104922</v>
      </c>
      <c r="AP13">
        <v>8.3658532917647938E-2</v>
      </c>
      <c r="AQ13">
        <v>0.65333931052640482</v>
      </c>
      <c r="AR13">
        <v>8.3519999836537157E-2</v>
      </c>
      <c r="AS13">
        <v>0.64243028702632687</v>
      </c>
      <c r="AT13">
        <v>8.3500913728703385E-2</v>
      </c>
      <c r="AU13">
        <v>0.633939337085906</v>
      </c>
      <c r="AV13">
        <v>8.3875063531340638E-2</v>
      </c>
      <c r="AW13">
        <v>0.65545641742400296</v>
      </c>
      <c r="AX13">
        <v>8.3927940461494419E-2</v>
      </c>
      <c r="AY13">
        <v>0.65193303761755406</v>
      </c>
      <c r="AZ13">
        <v>8.4279569084329403E-2</v>
      </c>
      <c r="BA13">
        <v>0.63789712639608842</v>
      </c>
      <c r="BB13">
        <v>8.5030972475299199E-2</v>
      </c>
      <c r="BC13">
        <v>0.65730922952837811</v>
      </c>
      <c r="BD13">
        <v>8.4836248897842997E-2</v>
      </c>
      <c r="BE13">
        <v>0.66424933763077576</v>
      </c>
      <c r="BF13">
        <v>8.5442578982215828E-2</v>
      </c>
      <c r="BG13">
        <v>0.6726387193084834</v>
      </c>
      <c r="BH13">
        <v>8.6386042764360724E-2</v>
      </c>
      <c r="BI13">
        <v>0.69192780699467038</v>
      </c>
      <c r="BJ13">
        <v>8.7504976727786163E-2</v>
      </c>
      <c r="BK13">
        <v>0.69026436824305715</v>
      </c>
      <c r="BL13">
        <v>8.8517617584902342E-2</v>
      </c>
      <c r="BM13">
        <v>0.7040419465411023</v>
      </c>
      <c r="BN13">
        <v>9.084313509746976E-2</v>
      </c>
      <c r="BO13">
        <v>0.6512111799660012</v>
      </c>
      <c r="BP13">
        <v>9.5139192217998464E-2</v>
      </c>
      <c r="BQ13">
        <v>0.76506727400907604</v>
      </c>
      <c r="BR13">
        <v>9.6058293255334395E-2</v>
      </c>
      <c r="BS13">
        <v>0.76771424169336633</v>
      </c>
      <c r="BT13">
        <v>9.7340703375173823E-2</v>
      </c>
      <c r="BU13">
        <v>0.78872537333369264</v>
      </c>
      <c r="BV13">
        <v>9.7736728646218476E-2</v>
      </c>
      <c r="BW13">
        <v>0.81220011493351207</v>
      </c>
      <c r="BX13">
        <v>9.9311530159854916E-2</v>
      </c>
      <c r="BY13">
        <v>1.1668967217958952</v>
      </c>
      <c r="BZ13">
        <v>0.13078013467340852</v>
      </c>
      <c r="CA13">
        <v>1.2402461989984968</v>
      </c>
      <c r="CB13">
        <v>0.13743979897362241</v>
      </c>
      <c r="CC13">
        <v>1.2719769278673092</v>
      </c>
      <c r="CD13">
        <v>0.138698226875447</v>
      </c>
      <c r="CE13">
        <v>1.214757636825071</v>
      </c>
      <c r="CF13">
        <v>0.14048711148265131</v>
      </c>
      <c r="CG13">
        <v>1.2580577787151901</v>
      </c>
      <c r="CH13">
        <v>0.14080898554121146</v>
      </c>
      <c r="CI13">
        <v>1.2722118313347759</v>
      </c>
      <c r="CJ13">
        <v>0.14070505848827022</v>
      </c>
      <c r="CK13">
        <v>1.284284012473504</v>
      </c>
      <c r="CL13">
        <v>0.14058340465136887</v>
      </c>
      <c r="CM13">
        <v>1.2614444562411871</v>
      </c>
      <c r="CN13">
        <v>0.14049891148380986</v>
      </c>
      <c r="CO13">
        <v>1.2480558475227235</v>
      </c>
      <c r="CP13">
        <v>0.14160439110590262</v>
      </c>
      <c r="CQ13">
        <v>1.2866583984360369</v>
      </c>
      <c r="CR13">
        <v>0.14131998666994183</v>
      </c>
      <c r="CS13">
        <v>1.2793159213518821</v>
      </c>
      <c r="CT13">
        <v>0.14163022815409235</v>
      </c>
      <c r="CU13">
        <v>1.2822967171972204</v>
      </c>
      <c r="CV13">
        <v>0.1427785442425171</v>
      </c>
      <c r="CW13">
        <v>1.3177063814105026</v>
      </c>
      <c r="CX13">
        <v>0.1441151730696989</v>
      </c>
      <c r="CY13">
        <v>1.3312494472943213</v>
      </c>
      <c r="CZ13">
        <v>0.14516381567280101</v>
      </c>
      <c r="DA13">
        <v>1.3626681414204018</v>
      </c>
      <c r="DB13">
        <v>0.14821017724389929</v>
      </c>
      <c r="DC13">
        <v>1.4279561152033526</v>
      </c>
      <c r="DD13">
        <v>0.15216636047909837</v>
      </c>
      <c r="DE13">
        <v>1.4261934389354161</v>
      </c>
      <c r="DF13">
        <v>0.15348812277717286</v>
      </c>
      <c r="DG13">
        <v>1.4817643041178679</v>
      </c>
      <c r="DH13">
        <v>0.15464082844639815</v>
      </c>
      <c r="DI13">
        <v>1.4466604370216118</v>
      </c>
      <c r="DJ13">
        <v>0.15620931592018453</v>
      </c>
      <c r="DK13">
        <v>1.4486227059374523</v>
      </c>
      <c r="DL13">
        <v>0.1563200971854557</v>
      </c>
      <c r="DM13">
        <v>1.4922696414970982</v>
      </c>
      <c r="DN13">
        <v>0.15716252640502598</v>
      </c>
      <c r="DO13">
        <v>1.530071709284609</v>
      </c>
      <c r="DP13">
        <v>0.15865825749307139</v>
      </c>
      <c r="DQ13">
        <v>1.5132418892297903</v>
      </c>
      <c r="DR13">
        <v>0.1593096919503765</v>
      </c>
      <c r="DS13">
        <v>1.4139309093714567</v>
      </c>
      <c r="DT13">
        <v>0.1633328184841733</v>
      </c>
      <c r="DU13">
        <v>1.6163660843811747</v>
      </c>
      <c r="DV13">
        <v>0.16507878701596185</v>
      </c>
      <c r="DW13">
        <v>1.6526328653262077</v>
      </c>
      <c r="DX13">
        <v>0.16713607841267483</v>
      </c>
      <c r="DY13">
        <v>1.6340792294286983</v>
      </c>
      <c r="DZ13">
        <v>0.16793881356399326</v>
      </c>
      <c r="EA13">
        <v>1.6822638514514647</v>
      </c>
      <c r="EB13">
        <v>0.16794075592945484</v>
      </c>
      <c r="EC13">
        <v>1.6473243180169757</v>
      </c>
      <c r="ED13">
        <v>0.16833942064509466</v>
      </c>
      <c r="EE13">
        <v>1.6697159130882742</v>
      </c>
      <c r="EF13">
        <v>0.17037713611549504</v>
      </c>
      <c r="EG13">
        <v>1.795609007423338</v>
      </c>
      <c r="EH13">
        <v>0.17453204453518573</v>
      </c>
      <c r="EI13">
        <v>1.849966891197631</v>
      </c>
      <c r="EJ13">
        <v>0.17859641696628628</v>
      </c>
      <c r="EK13">
        <v>1.7406935492892537</v>
      </c>
      <c r="EL13">
        <v>0.18166809921817081</v>
      </c>
      <c r="EM13">
        <v>1.8726702827840096</v>
      </c>
      <c r="EN13">
        <v>0.18371522019441644</v>
      </c>
      <c r="EO13">
        <v>1.9034174979183427</v>
      </c>
      <c r="EP13">
        <v>0.18680130454940913</v>
      </c>
      <c r="EQ13">
        <v>1.9523374531044382</v>
      </c>
      <c r="ER13">
        <v>0.18947608504885161</v>
      </c>
      <c r="ES13">
        <v>1.7607332610390241</v>
      </c>
      <c r="ET13">
        <v>0.19209370112889976</v>
      </c>
      <c r="EU13">
        <v>2.0152973404442989</v>
      </c>
      <c r="EV13">
        <v>0.19251241274309255</v>
      </c>
      <c r="EW13">
        <v>2.2228841883985542</v>
      </c>
      <c r="EX13">
        <v>0.19620255122000752</v>
      </c>
      <c r="EY13">
        <v>2.3241616408338328</v>
      </c>
      <c r="EZ13">
        <v>0.21372142738132285</v>
      </c>
      <c r="FA13">
        <v>3.0215661188357719</v>
      </c>
      <c r="FB13">
        <v>0.24764749512619358</v>
      </c>
      <c r="FC13">
        <v>3.7218060553528125</v>
      </c>
      <c r="FD13">
        <v>0.27889728876178371</v>
      </c>
      <c r="FE13">
        <v>3.7232673642842489</v>
      </c>
      <c r="FF13">
        <v>0.27420363911581358</v>
      </c>
      <c r="FG13">
        <v>4.4356030054282787</v>
      </c>
      <c r="FH13">
        <v>0.30976922367050874</v>
      </c>
      <c r="FI13">
        <v>4.6300330963570371</v>
      </c>
      <c r="FJ13">
        <v>0.31716394755780214</v>
      </c>
      <c r="FK13">
        <v>4.1074041385638322</v>
      </c>
      <c r="FL13">
        <v>0.27261462807443892</v>
      </c>
      <c r="FM13">
        <v>4.979604557885617</v>
      </c>
      <c r="FN13">
        <v>0.33035369072502502</v>
      </c>
      <c r="FO13">
        <v>5.4204961916163139</v>
      </c>
      <c r="FP13">
        <v>0.34516530161581604</v>
      </c>
      <c r="FQ13">
        <v>5.1597095131422899</v>
      </c>
      <c r="FR13">
        <v>0.31511914137685876</v>
      </c>
      <c r="FS13">
        <v>6.2814842433895866</v>
      </c>
      <c r="FT13">
        <v>0.3715258860706171</v>
      </c>
      <c r="FU13">
        <v>7.9207205376127998</v>
      </c>
      <c r="FV13">
        <v>0.4010996101852658</v>
      </c>
      <c r="FW13">
        <v>9.3506042882582516</v>
      </c>
      <c r="FX13">
        <v>0.4328622460988556</v>
      </c>
      <c r="FY13">
        <v>9.1656087451906334</v>
      </c>
      <c r="FZ13">
        <v>0.41962932816637888</v>
      </c>
      <c r="GA13">
        <v>9.8773221436671239</v>
      </c>
      <c r="GB13">
        <v>0.44948738954692347</v>
      </c>
      <c r="GC13">
        <v>10.444057298071202</v>
      </c>
      <c r="GD13">
        <v>0.47004950288497771</v>
      </c>
      <c r="GE13">
        <v>10.674033226801443</v>
      </c>
      <c r="GF13">
        <v>0.47754448617114348</v>
      </c>
      <c r="GG13">
        <v>10.719610802999005</v>
      </c>
      <c r="GH13">
        <v>0.47778242039223523</v>
      </c>
      <c r="GI13">
        <v>13.513815131721334</v>
      </c>
      <c r="GJ13">
        <v>0.53263698433695761</v>
      </c>
      <c r="GK13">
        <v>22.100949357587325</v>
      </c>
      <c r="GL13">
        <v>0.65122777892717321</v>
      </c>
      <c r="GM13">
        <v>23.128429901381569</v>
      </c>
      <c r="GN13">
        <v>0.58641518246888524</v>
      </c>
    </row>
    <row r="14" spans="1:196" x14ac:dyDescent="0.25">
      <c r="A14" s="13" t="s">
        <v>245</v>
      </c>
      <c r="B14" s="15" t="b">
        <v>0</v>
      </c>
      <c r="C14">
        <v>0.625</v>
      </c>
      <c r="D14">
        <v>8.3000000000000004E-2</v>
      </c>
      <c r="E14">
        <v>3.6616671093109572</v>
      </c>
      <c r="F14">
        <v>0.27439130580945825</v>
      </c>
      <c r="G14">
        <v>14.761653556127781</v>
      </c>
      <c r="H14">
        <v>0.54395915926576333</v>
      </c>
      <c r="I14">
        <v>1.5540790176956235E-2</v>
      </c>
      <c r="J14">
        <v>5.4106267328860504E-3</v>
      </c>
      <c r="K14">
        <v>0.34046341732176327</v>
      </c>
      <c r="L14">
        <v>5.2085661154974858E-2</v>
      </c>
      <c r="M14">
        <v>0.59714114926790807</v>
      </c>
      <c r="N14">
        <v>7.708084746727753E-2</v>
      </c>
      <c r="O14">
        <v>0.53413643319959181</v>
      </c>
      <c r="P14">
        <v>7.8206629781428103E-2</v>
      </c>
      <c r="Q14">
        <v>0.60667747812329809</v>
      </c>
      <c r="R14">
        <v>8.0345666786626385E-2</v>
      </c>
      <c r="S14">
        <v>0.63587457746509402</v>
      </c>
      <c r="T14">
        <v>8.1386017913505582E-2</v>
      </c>
      <c r="U14">
        <v>0.64969944728938078</v>
      </c>
      <c r="V14">
        <v>8.2003090002909673E-2</v>
      </c>
      <c r="W14">
        <v>0.63092964155402098</v>
      </c>
      <c r="X14">
        <v>8.2688257095138579E-2</v>
      </c>
      <c r="Y14">
        <v>0.61712132247717433</v>
      </c>
      <c r="Z14">
        <v>8.2584421445028908E-2</v>
      </c>
      <c r="AA14">
        <v>0.63834460235085055</v>
      </c>
      <c r="AB14">
        <v>8.2896471055033311E-2</v>
      </c>
      <c r="AC14">
        <v>0.63078705435886873</v>
      </c>
      <c r="AD14">
        <v>8.3185818282097035E-2</v>
      </c>
      <c r="AE14">
        <v>0.64914402601917243</v>
      </c>
      <c r="AF14">
        <v>8.3001273964186981E-2</v>
      </c>
      <c r="AG14">
        <v>0.63751686492419679</v>
      </c>
      <c r="AH14">
        <v>8.309542070711548E-2</v>
      </c>
      <c r="AI14">
        <v>0.60531438210935107</v>
      </c>
      <c r="AJ14">
        <v>8.3252985189468345E-2</v>
      </c>
      <c r="AK14">
        <v>0.58793061999199958</v>
      </c>
      <c r="AL14">
        <v>8.3454740590142892E-2</v>
      </c>
      <c r="AM14">
        <v>0.63228728081846042</v>
      </c>
      <c r="AN14">
        <v>8.3524871792844999E-2</v>
      </c>
      <c r="AO14">
        <v>0.6415436399758695</v>
      </c>
      <c r="AP14">
        <v>8.3550346073967136E-2</v>
      </c>
      <c r="AQ14">
        <v>0.65234881950489187</v>
      </c>
      <c r="AR14">
        <v>8.3409269295138255E-2</v>
      </c>
      <c r="AS14">
        <v>0.64145708537464596</v>
      </c>
      <c r="AT14">
        <v>8.33798067375284E-2</v>
      </c>
      <c r="AU14">
        <v>0.63199609943288215</v>
      </c>
      <c r="AV14">
        <v>8.3761247112377479E-2</v>
      </c>
      <c r="AW14">
        <v>0.65395685582520346</v>
      </c>
      <c r="AX14">
        <v>8.3813457875310818E-2</v>
      </c>
      <c r="AY14">
        <v>0.65069301080955821</v>
      </c>
      <c r="AZ14">
        <v>8.4180417313703251E-2</v>
      </c>
      <c r="BA14">
        <v>0.63154809640181819</v>
      </c>
      <c r="BB14">
        <v>8.4883053608606429E-2</v>
      </c>
      <c r="BC14">
        <v>0.65631180633736708</v>
      </c>
      <c r="BD14">
        <v>8.4742291278021117E-2</v>
      </c>
      <c r="BE14">
        <v>0.6632413423894391</v>
      </c>
      <c r="BF14">
        <v>8.5348163763002333E-2</v>
      </c>
      <c r="BG14">
        <v>0.67187551744248064</v>
      </c>
      <c r="BH14">
        <v>8.630190792635678E-2</v>
      </c>
      <c r="BI14">
        <v>0.68980676853171063</v>
      </c>
      <c r="BJ14">
        <v>8.7381912788957558E-2</v>
      </c>
      <c r="BK14">
        <v>0.68908584211905366</v>
      </c>
      <c r="BL14">
        <v>8.8386751395937754E-2</v>
      </c>
      <c r="BM14">
        <v>0.70229628514278863</v>
      </c>
      <c r="BN14">
        <v>9.0682158263874893E-2</v>
      </c>
      <c r="BO14">
        <v>0.63559656512642304</v>
      </c>
      <c r="BP14">
        <v>9.4800644931852529E-2</v>
      </c>
      <c r="BQ14">
        <v>0.76121478238317886</v>
      </c>
      <c r="BR14">
        <v>9.5814946283899874E-2</v>
      </c>
      <c r="BS14">
        <v>0.76521910076084365</v>
      </c>
      <c r="BT14">
        <v>9.7026066127820762E-2</v>
      </c>
      <c r="BU14">
        <v>0.78691964810113513</v>
      </c>
      <c r="BV14">
        <v>9.7645769584207384E-2</v>
      </c>
      <c r="BW14">
        <v>0.81065432727542241</v>
      </c>
      <c r="BX14">
        <v>9.9216832817405717E-2</v>
      </c>
      <c r="BY14">
        <v>1.1651261738944507</v>
      </c>
      <c r="BZ14">
        <v>0.13061445623976548</v>
      </c>
      <c r="CA14">
        <v>1.2383676292432328</v>
      </c>
      <c r="CB14">
        <v>0.13720960907518906</v>
      </c>
      <c r="CC14">
        <v>1.2700490545605281</v>
      </c>
      <c r="CD14">
        <v>0.1384800749110425</v>
      </c>
      <c r="CE14">
        <v>1.2103195016443222</v>
      </c>
      <c r="CF14">
        <v>0.1403273288335925</v>
      </c>
      <c r="CG14">
        <v>1.2541997969149277</v>
      </c>
      <c r="CH14">
        <v>0.14067483245062423</v>
      </c>
      <c r="CI14">
        <v>1.2697914342581365</v>
      </c>
      <c r="CJ14">
        <v>0.14053097930554648</v>
      </c>
      <c r="CK14">
        <v>1.2825801024737873</v>
      </c>
      <c r="CL14">
        <v>0.14043911914573129</v>
      </c>
      <c r="CM14">
        <v>1.2597734669637171</v>
      </c>
      <c r="CN14">
        <v>0.14030710480148789</v>
      </c>
      <c r="CO14">
        <v>1.2422654486230198</v>
      </c>
      <c r="CP14">
        <v>0.14133376906766174</v>
      </c>
      <c r="CQ14">
        <v>1.2851983182620188</v>
      </c>
      <c r="CR14">
        <v>0.14116505379102604</v>
      </c>
      <c r="CS14">
        <v>1.2776198060324673</v>
      </c>
      <c r="CT14">
        <v>0.14146237982876611</v>
      </c>
      <c r="CU14">
        <v>1.2805959375571321</v>
      </c>
      <c r="CV14">
        <v>0.1426231105193484</v>
      </c>
      <c r="CW14">
        <v>1.3152020384289826</v>
      </c>
      <c r="CX14">
        <v>0.14387659362786295</v>
      </c>
      <c r="CY14">
        <v>1.3302464575226456</v>
      </c>
      <c r="CZ14">
        <v>0.14502736384567236</v>
      </c>
      <c r="DA14">
        <v>1.3576929073883244</v>
      </c>
      <c r="DB14">
        <v>0.14788434393251268</v>
      </c>
      <c r="DC14">
        <v>1.424964854389335</v>
      </c>
      <c r="DD14">
        <v>0.15194195411435729</v>
      </c>
      <c r="DE14">
        <v>1.4243048564871588</v>
      </c>
      <c r="DF14">
        <v>0.1532643347395318</v>
      </c>
      <c r="DG14">
        <v>1.479803848485691</v>
      </c>
      <c r="DH14">
        <v>0.15437720609953545</v>
      </c>
      <c r="DI14">
        <v>1.440814345285615</v>
      </c>
      <c r="DJ14">
        <v>0.15570589340634108</v>
      </c>
      <c r="DK14">
        <v>1.4427671413104364</v>
      </c>
      <c r="DL14">
        <v>0.15585464989532699</v>
      </c>
      <c r="DM14">
        <v>1.4882754338411206</v>
      </c>
      <c r="DN14">
        <v>0.15695554623201177</v>
      </c>
      <c r="DO14">
        <v>1.5283372383327949</v>
      </c>
      <c r="DP14">
        <v>0.1584468591097184</v>
      </c>
      <c r="DQ14">
        <v>1.5106565211055492</v>
      </c>
      <c r="DR14">
        <v>0.15905981875730671</v>
      </c>
      <c r="DS14">
        <v>1.4016544316423682</v>
      </c>
      <c r="DT14">
        <v>0.16215750833533463</v>
      </c>
      <c r="DU14">
        <v>1.6120424984390642</v>
      </c>
      <c r="DV14">
        <v>0.16476239031036666</v>
      </c>
      <c r="DW14">
        <v>1.6485335325298742</v>
      </c>
      <c r="DX14">
        <v>0.16680874310048624</v>
      </c>
      <c r="DY14">
        <v>1.631284071682217</v>
      </c>
      <c r="DZ14">
        <v>0.16774551066640064</v>
      </c>
      <c r="EA14">
        <v>1.6800339033213789</v>
      </c>
      <c r="EB14">
        <v>0.16771680461448366</v>
      </c>
      <c r="EC14">
        <v>1.6454540730221789</v>
      </c>
      <c r="ED14">
        <v>0.16815985366438518</v>
      </c>
      <c r="EE14">
        <v>1.6668631971208121</v>
      </c>
      <c r="EF14">
        <v>0.17010429701021054</v>
      </c>
      <c r="EG14">
        <v>1.7897685315519323</v>
      </c>
      <c r="EH14">
        <v>0.17388833225225225</v>
      </c>
      <c r="EI14">
        <v>1.8410389150793498</v>
      </c>
      <c r="EJ14">
        <v>0.17762679492354896</v>
      </c>
      <c r="EK14">
        <v>1.7350185333495864</v>
      </c>
      <c r="EL14">
        <v>0.18133288854616311</v>
      </c>
      <c r="EM14">
        <v>1.8691146331256598</v>
      </c>
      <c r="EN14">
        <v>0.18331859094394248</v>
      </c>
      <c r="EO14">
        <v>1.9001695645177765</v>
      </c>
      <c r="EP14">
        <v>0.18641826604902556</v>
      </c>
      <c r="EQ14">
        <v>1.9501230866993902</v>
      </c>
      <c r="ER14">
        <v>0.18922745631495505</v>
      </c>
      <c r="ES14">
        <v>1.7285029033767314</v>
      </c>
      <c r="ET14">
        <v>0.19151045429486874</v>
      </c>
      <c r="EU14">
        <v>2.013778386500646</v>
      </c>
      <c r="EV14">
        <v>0.19231427426962558</v>
      </c>
      <c r="EW14">
        <v>2.2186602460964386</v>
      </c>
      <c r="EX14">
        <v>0.19579536012366641</v>
      </c>
      <c r="EY14">
        <v>2.3183916228708248</v>
      </c>
      <c r="EZ14">
        <v>0.21341883962614988</v>
      </c>
      <c r="FA14">
        <v>3.0146636487595604</v>
      </c>
      <c r="FB14">
        <v>0.2469233002877041</v>
      </c>
      <c r="FC14">
        <v>3.7161524900745251</v>
      </c>
      <c r="FD14">
        <v>0.27855273961522925</v>
      </c>
      <c r="FE14">
        <v>3.7133057515022525</v>
      </c>
      <c r="FF14">
        <v>0.27358061756826696</v>
      </c>
      <c r="FG14">
        <v>4.4288712099289222</v>
      </c>
      <c r="FH14">
        <v>0.30920738001647713</v>
      </c>
      <c r="FI14">
        <v>4.62565506286154</v>
      </c>
      <c r="FJ14">
        <v>0.31680845442450828</v>
      </c>
      <c r="FK14">
        <v>4.10273609717333</v>
      </c>
      <c r="FL14">
        <v>0.27230013908939837</v>
      </c>
      <c r="FM14">
        <v>4.9633651236987122</v>
      </c>
      <c r="FN14">
        <v>0.32966299432442148</v>
      </c>
      <c r="FO14">
        <v>5.417428364800732</v>
      </c>
      <c r="FP14">
        <v>0.34487400798733447</v>
      </c>
      <c r="FQ14">
        <v>5.1508877660241614</v>
      </c>
      <c r="FR14">
        <v>0.3144303138640247</v>
      </c>
      <c r="FS14">
        <v>6.2731491811632294</v>
      </c>
      <c r="FT14">
        <v>0.37089293071778878</v>
      </c>
      <c r="FU14">
        <v>7.9117169842702877</v>
      </c>
      <c r="FV14">
        <v>0.40050343318550052</v>
      </c>
      <c r="FW14">
        <v>9.3417570161736911</v>
      </c>
      <c r="FX14">
        <v>0.43229840807914433</v>
      </c>
      <c r="FY14">
        <v>9.156934935684907</v>
      </c>
      <c r="FZ14">
        <v>0.41913266106640923</v>
      </c>
      <c r="GA14">
        <v>9.8642075600084436</v>
      </c>
      <c r="GB14">
        <v>0.44872591060041978</v>
      </c>
      <c r="GC14">
        <v>10.430186006809141</v>
      </c>
      <c r="GD14">
        <v>0.46926553977104107</v>
      </c>
      <c r="GE14">
        <v>10.66596099204703</v>
      </c>
      <c r="GF14">
        <v>0.47704758785067936</v>
      </c>
      <c r="GG14">
        <v>10.707423492251628</v>
      </c>
      <c r="GH14">
        <v>0.47705991081015031</v>
      </c>
      <c r="GI14">
        <v>13.503592934436712</v>
      </c>
      <c r="GJ14">
        <v>0.53213720448030721</v>
      </c>
      <c r="GK14">
        <v>22.080024499722729</v>
      </c>
      <c r="GL14">
        <v>0.65043956842559503</v>
      </c>
      <c r="GM14">
        <v>23.106529002663024</v>
      </c>
      <c r="GN14">
        <v>0.58568483662840132</v>
      </c>
    </row>
    <row r="15" spans="1:196" x14ac:dyDescent="0.25">
      <c r="A15" s="13" t="s">
        <v>246</v>
      </c>
      <c r="B15" s="15" t="b">
        <v>0</v>
      </c>
      <c r="C15">
        <v>0.63600000000000001</v>
      </c>
      <c r="D15">
        <v>8.3099999999999993E-2</v>
      </c>
      <c r="E15">
        <v>4.2476819767248282</v>
      </c>
      <c r="F15">
        <v>0.29838358232130613</v>
      </c>
      <c r="G15">
        <v>18.193083888492072</v>
      </c>
      <c r="H15">
        <v>0.59261130616042501</v>
      </c>
      <c r="I15">
        <v>1.3489255412404325E-2</v>
      </c>
      <c r="J15">
        <v>5.3715821296172524E-3</v>
      </c>
      <c r="K15">
        <v>0.33562581572022421</v>
      </c>
      <c r="L15">
        <v>5.1863093442743757E-2</v>
      </c>
      <c r="M15">
        <v>0.59638363848083376</v>
      </c>
      <c r="N15">
        <v>7.6965058702715056E-2</v>
      </c>
      <c r="O15">
        <v>0.52548311512443069</v>
      </c>
      <c r="P15">
        <v>7.7966983729598274E-2</v>
      </c>
      <c r="Q15">
        <v>0.60564605211425604</v>
      </c>
      <c r="R15">
        <v>8.0205045909398434E-2</v>
      </c>
      <c r="S15">
        <v>0.63497708936141817</v>
      </c>
      <c r="T15">
        <v>8.1249180122722864E-2</v>
      </c>
      <c r="U15">
        <v>0.64878197665303883</v>
      </c>
      <c r="V15">
        <v>8.1869734766861033E-2</v>
      </c>
      <c r="W15">
        <v>0.6283670122606817</v>
      </c>
      <c r="X15">
        <v>8.2526951102804377E-2</v>
      </c>
      <c r="Y15">
        <v>0.61624812071976132</v>
      </c>
      <c r="Z15">
        <v>8.2484192363407344E-2</v>
      </c>
      <c r="AA15">
        <v>0.63660583460049402</v>
      </c>
      <c r="AB15">
        <v>8.2779225351655245E-2</v>
      </c>
      <c r="AC15">
        <v>0.62831989551334255</v>
      </c>
      <c r="AD15">
        <v>8.3020723645568673E-2</v>
      </c>
      <c r="AE15">
        <v>0.6466040573826195</v>
      </c>
      <c r="AF15">
        <v>8.2915816162501613E-2</v>
      </c>
      <c r="AG15">
        <v>0.63568775703503799</v>
      </c>
      <c r="AH15">
        <v>8.2929473618980523E-2</v>
      </c>
      <c r="AI15">
        <v>0.60312792628670564</v>
      </c>
      <c r="AJ15">
        <v>8.3106855923107847E-2</v>
      </c>
      <c r="AK15">
        <v>0.58258839714989763</v>
      </c>
      <c r="AL15">
        <v>8.3317819932928514E-2</v>
      </c>
      <c r="AM15">
        <v>0.63009702254598643</v>
      </c>
      <c r="AN15">
        <v>8.341614069000422E-2</v>
      </c>
      <c r="AO15">
        <v>0.63893727583193882</v>
      </c>
      <c r="AP15">
        <v>8.3432538571059478E-2</v>
      </c>
      <c r="AQ15">
        <v>0.65161392961978082</v>
      </c>
      <c r="AR15">
        <v>8.3298182539925478E-2</v>
      </c>
      <c r="AS15">
        <v>0.64073532426270863</v>
      </c>
      <c r="AT15">
        <v>8.3259475762105684E-2</v>
      </c>
      <c r="AU15">
        <v>0.63055259438598121</v>
      </c>
      <c r="AV15">
        <v>8.3641234057314079E-2</v>
      </c>
      <c r="AW15">
        <v>0.65284324662478121</v>
      </c>
      <c r="AX15">
        <v>8.369461516660695E-2</v>
      </c>
      <c r="AY15">
        <v>0.64977221693753795</v>
      </c>
      <c r="AZ15">
        <v>8.4078175150810036E-2</v>
      </c>
      <c r="BA15">
        <v>0.62683046925552421</v>
      </c>
      <c r="BB15">
        <v>8.4720414206553851E-2</v>
      </c>
      <c r="BC15">
        <v>0.65557140667802882</v>
      </c>
      <c r="BD15">
        <v>8.464670842810211E-2</v>
      </c>
      <c r="BE15">
        <v>0.66249307856977746</v>
      </c>
      <c r="BF15">
        <v>8.5251897637387192E-2</v>
      </c>
      <c r="BG15">
        <v>0.67130924656732038</v>
      </c>
      <c r="BH15">
        <v>8.6217699767812919E-2</v>
      </c>
      <c r="BI15">
        <v>0.68823116799442141</v>
      </c>
      <c r="BJ15">
        <v>8.7251858043667196E-2</v>
      </c>
      <c r="BK15">
        <v>0.6882114526441041</v>
      </c>
      <c r="BL15">
        <v>8.8256394343397382E-2</v>
      </c>
      <c r="BM15">
        <v>0.70100039094291877</v>
      </c>
      <c r="BN15">
        <v>9.0518024134274205E-2</v>
      </c>
      <c r="BO15">
        <v>0.62399411573891561</v>
      </c>
      <c r="BP15">
        <v>9.442748636606299E-2</v>
      </c>
      <c r="BQ15">
        <v>0.75835320220977942</v>
      </c>
      <c r="BR15">
        <v>9.5559496103399005E-2</v>
      </c>
      <c r="BS15">
        <v>0.76336884037524511</v>
      </c>
      <c r="BT15">
        <v>9.6718113061632319E-2</v>
      </c>
      <c r="BU15">
        <v>0.78557816401731162</v>
      </c>
      <c r="BV15">
        <v>9.7549208678823746E-2</v>
      </c>
      <c r="BW15">
        <v>0.80950611801821826</v>
      </c>
      <c r="BX15">
        <v>9.9117645655304204E-2</v>
      </c>
      <c r="BY15">
        <v>1.1638119304713241</v>
      </c>
      <c r="BZ15">
        <v>0.13044822226093539</v>
      </c>
      <c r="CA15">
        <v>1.236974514411836</v>
      </c>
      <c r="CB15">
        <v>0.13699057873714313</v>
      </c>
      <c r="CC15">
        <v>1.268618878824012</v>
      </c>
      <c r="CD15">
        <v>0.13826653160055186</v>
      </c>
      <c r="CE15">
        <v>1.2070219713703672</v>
      </c>
      <c r="CF15">
        <v>0.14015496712102687</v>
      </c>
      <c r="CG15">
        <v>1.2513333024503039</v>
      </c>
      <c r="CH15">
        <v>0.14053011770308732</v>
      </c>
      <c r="CI15">
        <v>1.2679939232730881</v>
      </c>
      <c r="CJ15">
        <v>0.14035186666156463</v>
      </c>
      <c r="CK15">
        <v>1.2813150527316508</v>
      </c>
      <c r="CL15">
        <v>0.14029333031326152</v>
      </c>
      <c r="CM15">
        <v>1.2585339070549191</v>
      </c>
      <c r="CN15">
        <v>0.14011886802954851</v>
      </c>
      <c r="CO15">
        <v>1.2379635968101466</v>
      </c>
      <c r="CP15">
        <v>0.14104647752741112</v>
      </c>
      <c r="CQ15">
        <v>1.2841149112203452</v>
      </c>
      <c r="CR15">
        <v>0.14101146387532304</v>
      </c>
      <c r="CS15">
        <v>1.2763610251851383</v>
      </c>
      <c r="CT15">
        <v>0.14129597722552273</v>
      </c>
      <c r="CU15">
        <v>1.2793334096412514</v>
      </c>
      <c r="CV15">
        <v>0.14246678867188167</v>
      </c>
      <c r="CW15">
        <v>1.3133432316902314</v>
      </c>
      <c r="CX15">
        <v>0.14363891367978177</v>
      </c>
      <c r="CY15">
        <v>1.3295030026009442</v>
      </c>
      <c r="CZ15">
        <v>0.14489754632913904</v>
      </c>
      <c r="DA15">
        <v>1.3539976462464811</v>
      </c>
      <c r="DB15">
        <v>0.14754758344326155</v>
      </c>
      <c r="DC15">
        <v>1.422743532985296</v>
      </c>
      <c r="DD15">
        <v>0.15171209253261025</v>
      </c>
      <c r="DE15">
        <v>1.4229041412845813</v>
      </c>
      <c r="DF15">
        <v>0.15305344612960728</v>
      </c>
      <c r="DG15">
        <v>1.478350513555722</v>
      </c>
      <c r="DH15">
        <v>0.15413751737300074</v>
      </c>
      <c r="DI15">
        <v>1.4364741362847238</v>
      </c>
      <c r="DJ15">
        <v>0.15519840146827762</v>
      </c>
      <c r="DK15">
        <v>1.4384192734408197</v>
      </c>
      <c r="DL15">
        <v>0.15538325949644954</v>
      </c>
      <c r="DM15">
        <v>1.4853082362753196</v>
      </c>
      <c r="DN15">
        <v>0.15673874556061335</v>
      </c>
      <c r="DO15">
        <v>1.5270509607712996</v>
      </c>
      <c r="DP15">
        <v>0.15824903173273522</v>
      </c>
      <c r="DQ15">
        <v>1.5087376531488867</v>
      </c>
      <c r="DR15">
        <v>0.15881148970685971</v>
      </c>
      <c r="DS15">
        <v>1.3925424479253365</v>
      </c>
      <c r="DT15">
        <v>0.16098383111733941</v>
      </c>
      <c r="DU15">
        <v>1.6088317330423865</v>
      </c>
      <c r="DV15">
        <v>0.16443975303621361</v>
      </c>
      <c r="DW15">
        <v>1.6454897206750454</v>
      </c>
      <c r="DX15">
        <v>0.16647722885192978</v>
      </c>
      <c r="DY15">
        <v>1.6292081565649745</v>
      </c>
      <c r="DZ15">
        <v>0.16754661587550157</v>
      </c>
      <c r="EA15">
        <v>1.678379093893569</v>
      </c>
      <c r="EB15">
        <v>0.16749989339544066</v>
      </c>
      <c r="EC15">
        <v>1.644065960965303</v>
      </c>
      <c r="ED15">
        <v>0.16798182948483903</v>
      </c>
      <c r="EE15">
        <v>1.6647458977559544</v>
      </c>
      <c r="EF15">
        <v>0.16983513571715278</v>
      </c>
      <c r="EG15">
        <v>1.7854356990117248</v>
      </c>
      <c r="EH15">
        <v>0.17327965484959554</v>
      </c>
      <c r="EI15">
        <v>1.8344152098280053</v>
      </c>
      <c r="EJ15">
        <v>0.17669841555003932</v>
      </c>
      <c r="EK15">
        <v>1.7308031238730426</v>
      </c>
      <c r="EL15">
        <v>0.18098488515401243</v>
      </c>
      <c r="EM15">
        <v>1.8664768847212232</v>
      </c>
      <c r="EN15">
        <v>0.18293661902959615</v>
      </c>
      <c r="EO15">
        <v>1.8977605625101428</v>
      </c>
      <c r="EP15">
        <v>0.18606526914597649</v>
      </c>
      <c r="EQ15">
        <v>1.9484804317294153</v>
      </c>
      <c r="ER15">
        <v>0.18899314422594984</v>
      </c>
      <c r="ES15">
        <v>1.704553978285507</v>
      </c>
      <c r="ET15">
        <v>0.19086916154935846</v>
      </c>
      <c r="EU15">
        <v>2.0126522434314258</v>
      </c>
      <c r="EV15">
        <v>0.19213095901965946</v>
      </c>
      <c r="EW15">
        <v>2.2155253846437204</v>
      </c>
      <c r="EX15">
        <v>0.19539987616692878</v>
      </c>
      <c r="EY15">
        <v>2.3141053031890633</v>
      </c>
      <c r="EZ15">
        <v>0.2131039990429513</v>
      </c>
      <c r="FA15">
        <v>3.0095418586757936</v>
      </c>
      <c r="FB15">
        <v>0.24627122596669282</v>
      </c>
      <c r="FC15">
        <v>3.7119533833775455</v>
      </c>
      <c r="FD15">
        <v>0.27820616371483825</v>
      </c>
      <c r="FE15">
        <v>3.7059071612874588</v>
      </c>
      <c r="FF15">
        <v>0.27295834087670207</v>
      </c>
      <c r="FG15">
        <v>4.4238736885234813</v>
      </c>
      <c r="FH15">
        <v>0.30867599630390585</v>
      </c>
      <c r="FI15">
        <v>4.6224047388434428</v>
      </c>
      <c r="FJ15">
        <v>0.31646800816809922</v>
      </c>
      <c r="FK15">
        <v>4.0992695100354588</v>
      </c>
      <c r="FL15">
        <v>0.27199717359098824</v>
      </c>
      <c r="FM15">
        <v>4.9513004668849261</v>
      </c>
      <c r="FN15">
        <v>0.32895066236766124</v>
      </c>
      <c r="FO15">
        <v>5.4151510943891523</v>
      </c>
      <c r="FP15">
        <v>0.34462214265651669</v>
      </c>
      <c r="FQ15">
        <v>5.1443376689072018</v>
      </c>
      <c r="FR15">
        <v>0.31381333734086414</v>
      </c>
      <c r="FS15">
        <v>6.266960434583269</v>
      </c>
      <c r="FT15">
        <v>0.37030251941662423</v>
      </c>
      <c r="FU15">
        <v>7.9050300734151637</v>
      </c>
      <c r="FV15">
        <v>0.39998782607264827</v>
      </c>
      <c r="FW15">
        <v>9.335186418733727</v>
      </c>
      <c r="FX15">
        <v>0.43178074656309101</v>
      </c>
      <c r="FY15">
        <v>9.1504925340375465</v>
      </c>
      <c r="FZ15">
        <v>0.4186693253152482</v>
      </c>
      <c r="GA15">
        <v>9.8544667905840733</v>
      </c>
      <c r="GB15">
        <v>0.44803645185854046</v>
      </c>
      <c r="GC15">
        <v>10.419881505254718</v>
      </c>
      <c r="GD15">
        <v>0.46862124692547452</v>
      </c>
      <c r="GE15">
        <v>10.659965446062825</v>
      </c>
      <c r="GF15">
        <v>0.47661419080243023</v>
      </c>
      <c r="GG15">
        <v>10.698371120948387</v>
      </c>
      <c r="GH15">
        <v>0.47643501543113287</v>
      </c>
      <c r="GI15">
        <v>13.495999582318564</v>
      </c>
      <c r="GJ15">
        <v>0.53166289548377843</v>
      </c>
      <c r="GK15">
        <v>22.064478821834623</v>
      </c>
      <c r="GL15">
        <v>0.64971901032215984</v>
      </c>
      <c r="GM15">
        <v>23.090256902230255</v>
      </c>
      <c r="GN15">
        <v>0.58507420476928429</v>
      </c>
    </row>
    <row r="16" spans="1:196" x14ac:dyDescent="0.25">
      <c r="A16" s="13" t="s">
        <v>247</v>
      </c>
      <c r="B16" s="15">
        <v>1</v>
      </c>
      <c r="C16">
        <v>0.65200000000000002</v>
      </c>
      <c r="D16">
        <v>8.3299999999999999E-2</v>
      </c>
      <c r="E16">
        <v>4.9073643576649619</v>
      </c>
      <c r="F16">
        <v>0.32282754845909301</v>
      </c>
      <c r="G16">
        <v>22.371562370591374</v>
      </c>
      <c r="H16">
        <v>0.64279654503051531</v>
      </c>
      <c r="I16">
        <v>1.2225937059795631E-2</v>
      </c>
      <c r="J16">
        <v>5.3297866652509841E-3</v>
      </c>
      <c r="K16">
        <v>0.33264720689200178</v>
      </c>
      <c r="L16">
        <v>5.1630415197052512E-2</v>
      </c>
      <c r="M16">
        <v>0.59591882019563625</v>
      </c>
      <c r="N16">
        <v>7.6854455656531276E-2</v>
      </c>
      <c r="O16">
        <v>0.52015459241580964</v>
      </c>
      <c r="P16">
        <v>7.771323469884682E-2</v>
      </c>
      <c r="Q16">
        <v>0.60501252251590221</v>
      </c>
      <c r="R16">
        <v>8.0068074064621422E-2</v>
      </c>
      <c r="S16">
        <v>0.63442634665347641</v>
      </c>
      <c r="T16">
        <v>8.1118138255243152E-2</v>
      </c>
      <c r="U16">
        <v>0.64821874948439362</v>
      </c>
      <c r="V16">
        <v>8.174138555066833E-2</v>
      </c>
      <c r="W16">
        <v>0.62678944431101935</v>
      </c>
      <c r="X16">
        <v>8.2360766450784412E-2</v>
      </c>
      <c r="Y16">
        <v>0.6157112487749774</v>
      </c>
      <c r="Z16">
        <v>8.2384570760395001E-2</v>
      </c>
      <c r="AA16">
        <v>0.63553551487168003</v>
      </c>
      <c r="AB16">
        <v>8.2658935062443151E-2</v>
      </c>
      <c r="AC16">
        <v>0.62680117924247658</v>
      </c>
      <c r="AD16">
        <v>8.2850989667043712E-2</v>
      </c>
      <c r="AE16">
        <v>0.64504004057864373</v>
      </c>
      <c r="AF16">
        <v>8.2825907610641764E-2</v>
      </c>
      <c r="AG16">
        <v>0.63456237837339846</v>
      </c>
      <c r="AH16">
        <v>8.2762393876197132E-2</v>
      </c>
      <c r="AI16">
        <v>0.60178200199086185</v>
      </c>
      <c r="AJ16">
        <v>8.2956620243547802E-2</v>
      </c>
      <c r="AK16">
        <v>0.5792987522517532</v>
      </c>
      <c r="AL16">
        <v>8.3172528577846502E-2</v>
      </c>
      <c r="AM16">
        <v>0.6287484834137389</v>
      </c>
      <c r="AN16">
        <v>8.3302946365579014E-2</v>
      </c>
      <c r="AO16">
        <v>0.63733248756164262</v>
      </c>
      <c r="AP16">
        <v>8.3309637685194476E-2</v>
      </c>
      <c r="AQ16">
        <v>0.65116288227722563</v>
      </c>
      <c r="AR16">
        <v>8.3191008572603461E-2</v>
      </c>
      <c r="AS16">
        <v>0.6402927405652783</v>
      </c>
      <c r="AT16">
        <v>8.3144545054338354E-2</v>
      </c>
      <c r="AU16">
        <v>0.62966429503462851</v>
      </c>
      <c r="AV16">
        <v>8.3519636400552433E-2</v>
      </c>
      <c r="AW16">
        <v>0.65215838519978941</v>
      </c>
      <c r="AX16">
        <v>8.3575979394030525E-2</v>
      </c>
      <c r="AY16">
        <v>0.64920604159360773</v>
      </c>
      <c r="AZ16">
        <v>8.3976771704631664E-2</v>
      </c>
      <c r="BA16">
        <v>0.62392554072276296</v>
      </c>
      <c r="BB16">
        <v>8.4549304410153112E-2</v>
      </c>
      <c r="BC16">
        <v>0.65511648369405073</v>
      </c>
      <c r="BD16">
        <v>8.4553173543404886E-2</v>
      </c>
      <c r="BE16">
        <v>0.66203330153074924</v>
      </c>
      <c r="BF16">
        <v>8.5157480058591153E-2</v>
      </c>
      <c r="BG16">
        <v>0.67096166815516667</v>
      </c>
      <c r="BH16">
        <v>8.6136654361037512E-2</v>
      </c>
      <c r="BI16">
        <v>0.68726155482784357</v>
      </c>
      <c r="BJ16">
        <v>8.7119810422841018E-2</v>
      </c>
      <c r="BK16">
        <v>0.68767480211536747</v>
      </c>
      <c r="BL16">
        <v>8.8131555975705253E-2</v>
      </c>
      <c r="BM16">
        <v>0.70020406442884775</v>
      </c>
      <c r="BN16">
        <v>9.0357040291220755E-2</v>
      </c>
      <c r="BO16">
        <v>0.6168497074267123</v>
      </c>
      <c r="BP16">
        <v>9.4034056795043425E-2</v>
      </c>
      <c r="BQ16">
        <v>0.75659250241014886</v>
      </c>
      <c r="BR16">
        <v>9.5301759521010304E-2</v>
      </c>
      <c r="BS16">
        <v>0.76223456500555109</v>
      </c>
      <c r="BT16">
        <v>9.6428678640240031E-2</v>
      </c>
      <c r="BU16">
        <v>0.78475247356325051</v>
      </c>
      <c r="BV16">
        <v>9.7450756711509434E-2</v>
      </c>
      <c r="BW16">
        <v>0.80879961219973062</v>
      </c>
      <c r="BX16">
        <v>9.9017780380565149E-2</v>
      </c>
      <c r="BY16">
        <v>1.1630044971642299</v>
      </c>
      <c r="BZ16">
        <v>0.13028782101549963</v>
      </c>
      <c r="CA16">
        <v>1.2361203911260097</v>
      </c>
      <c r="CB16">
        <v>0.13679112517254202</v>
      </c>
      <c r="CC16">
        <v>1.2677413615092634</v>
      </c>
      <c r="CD16">
        <v>0.13806580329364077</v>
      </c>
      <c r="CE16">
        <v>1.2049917682423572</v>
      </c>
      <c r="CF16">
        <v>0.13997665010890672</v>
      </c>
      <c r="CG16">
        <v>1.2495684530960458</v>
      </c>
      <c r="CH16">
        <v>0.14038040260519163</v>
      </c>
      <c r="CI16">
        <v>1.266888375718731</v>
      </c>
      <c r="CJ16">
        <v>0.14017460375478535</v>
      </c>
      <c r="CK16">
        <v>1.2805374783992365</v>
      </c>
      <c r="CL16">
        <v>0.14015164073703204</v>
      </c>
      <c r="CM16">
        <v>1.2577734121069353</v>
      </c>
      <c r="CN16">
        <v>0.13994143500157294</v>
      </c>
      <c r="CO16">
        <v>1.2353156098367666</v>
      </c>
      <c r="CP16">
        <v>0.14075355693792763</v>
      </c>
      <c r="CQ16">
        <v>1.2834498120360451</v>
      </c>
      <c r="CR16">
        <v>0.14086511929715914</v>
      </c>
      <c r="CS16">
        <v>1.2755879530519256</v>
      </c>
      <c r="CT16">
        <v>0.14113741510308522</v>
      </c>
      <c r="CU16">
        <v>1.2785576516893515</v>
      </c>
      <c r="CV16">
        <v>0.14231558606104877</v>
      </c>
      <c r="CW16">
        <v>1.3122013940947883</v>
      </c>
      <c r="CX16">
        <v>0.14341126713256769</v>
      </c>
      <c r="CY16">
        <v>1.329047653084924</v>
      </c>
      <c r="CZ16">
        <v>0.14477935193755895</v>
      </c>
      <c r="DA16">
        <v>1.3517243648082262</v>
      </c>
      <c r="DB16">
        <v>0.14721283729289034</v>
      </c>
      <c r="DC16">
        <v>1.4213775151270616</v>
      </c>
      <c r="DD16">
        <v>0.15148560918553594</v>
      </c>
      <c r="DE16">
        <v>1.4220451220273891</v>
      </c>
      <c r="DF16">
        <v>0.15286356127841103</v>
      </c>
      <c r="DG16">
        <v>1.4774601501742799</v>
      </c>
      <c r="DH16">
        <v>0.15393097337013581</v>
      </c>
      <c r="DI16">
        <v>1.4338066018168252</v>
      </c>
      <c r="DJ16">
        <v>0.15470634273656925</v>
      </c>
      <c r="DK16">
        <v>1.4357461884525191</v>
      </c>
      <c r="DL16">
        <v>0.1549240412574934</v>
      </c>
      <c r="DM16">
        <v>1.4834820765381249</v>
      </c>
      <c r="DN16">
        <v>0.15652045591904931</v>
      </c>
      <c r="DO16">
        <v>1.5262623075254582</v>
      </c>
      <c r="DP16">
        <v>0.15807237775727648</v>
      </c>
      <c r="DQ16">
        <v>1.5075590263792642</v>
      </c>
      <c r="DR16">
        <v>0.15857424794517966</v>
      </c>
      <c r="DS16">
        <v>1.3869451266445483</v>
      </c>
      <c r="DT16">
        <v>0.15985689058746952</v>
      </c>
      <c r="DU16">
        <v>1.6068571761047181</v>
      </c>
      <c r="DV16">
        <v>0.16412327396301132</v>
      </c>
      <c r="DW16">
        <v>1.6436184017443127</v>
      </c>
      <c r="DX16">
        <v>0.16615427557366216</v>
      </c>
      <c r="DY16">
        <v>1.6279312603307399</v>
      </c>
      <c r="DZ16">
        <v>0.1673497726065688</v>
      </c>
      <c r="EA16">
        <v>1.6773630165663176</v>
      </c>
      <c r="EB16">
        <v>0.16729835804882856</v>
      </c>
      <c r="EC16">
        <v>1.6432133262142312</v>
      </c>
      <c r="ED16">
        <v>0.16781218947583909</v>
      </c>
      <c r="EE16">
        <v>1.6634453816208976</v>
      </c>
      <c r="EF16">
        <v>0.16957999595386658</v>
      </c>
      <c r="EG16">
        <v>1.7827770181273555</v>
      </c>
      <c r="EH16">
        <v>0.1727294034584495</v>
      </c>
      <c r="EI16">
        <v>1.8303503207217902</v>
      </c>
      <c r="EJ16">
        <v>0.17584695594444016</v>
      </c>
      <c r="EK16">
        <v>1.7282093166817771</v>
      </c>
      <c r="EL16">
        <v>0.18063746261691652</v>
      </c>
      <c r="EM16">
        <v>1.8648584047626156</v>
      </c>
      <c r="EN16">
        <v>0.18258398341783344</v>
      </c>
      <c r="EO16">
        <v>1.8962830684916112</v>
      </c>
      <c r="EP16">
        <v>0.18575587931328316</v>
      </c>
      <c r="EQ16">
        <v>1.9474726145037986</v>
      </c>
      <c r="ER16">
        <v>0.18878215326401274</v>
      </c>
      <c r="ES16">
        <v>1.6898068295258946</v>
      </c>
      <c r="ET16">
        <v>0.19019446741293775</v>
      </c>
      <c r="EU16">
        <v>2.0119621882832415</v>
      </c>
      <c r="EV16">
        <v>0.19196951169544593</v>
      </c>
      <c r="EW16">
        <v>2.2136000750079758</v>
      </c>
      <c r="EX16">
        <v>0.19503129757646212</v>
      </c>
      <c r="EY16">
        <v>2.311467402650123</v>
      </c>
      <c r="EZ16">
        <v>0.2127890047787748</v>
      </c>
      <c r="FA16">
        <v>3.0063975761050581</v>
      </c>
      <c r="FB16">
        <v>0.24571633101362872</v>
      </c>
      <c r="FC16">
        <v>3.7093701045773528</v>
      </c>
      <c r="FD16">
        <v>0.27787087977810071</v>
      </c>
      <c r="FE16">
        <v>3.7013559173126453</v>
      </c>
      <c r="FF16">
        <v>0.27236072278539897</v>
      </c>
      <c r="FG16">
        <v>4.4208024931569225</v>
      </c>
      <c r="FH16">
        <v>0.30819549331086571</v>
      </c>
      <c r="FI16">
        <v>4.6204070324319595</v>
      </c>
      <c r="FJ16">
        <v>0.31615569194728443</v>
      </c>
      <c r="FK16">
        <v>4.0971375961498406</v>
      </c>
      <c r="FL16">
        <v>0.27171737437340754</v>
      </c>
      <c r="FM16">
        <v>4.9438742254396741</v>
      </c>
      <c r="FN16">
        <v>0.32824406937236228</v>
      </c>
      <c r="FO16">
        <v>5.4137518946063841</v>
      </c>
      <c r="FP16">
        <v>0.34441938466677829</v>
      </c>
      <c r="FQ16">
        <v>5.1403109383502787</v>
      </c>
      <c r="FR16">
        <v>0.31329192186915766</v>
      </c>
      <c r="FS16">
        <v>6.2631558337100852</v>
      </c>
      <c r="FT16">
        <v>0.36977734134232076</v>
      </c>
      <c r="FU16">
        <v>7.9009167792815278</v>
      </c>
      <c r="FV16">
        <v>0.3995726033389001</v>
      </c>
      <c r="FW16">
        <v>9.3311450003131444</v>
      </c>
      <c r="FX16">
        <v>0.43132915499244961</v>
      </c>
      <c r="FY16">
        <v>9.1465291181309194</v>
      </c>
      <c r="FZ16">
        <v>0.41825712664597126</v>
      </c>
      <c r="GA16">
        <v>9.8484741677003012</v>
      </c>
      <c r="GB16">
        <v>0.44744550883408313</v>
      </c>
      <c r="GC16">
        <v>10.413539789623838</v>
      </c>
      <c r="GD16">
        <v>0.46814138416100959</v>
      </c>
      <c r="GE16">
        <v>10.656276994318661</v>
      </c>
      <c r="GF16">
        <v>0.47626095023190845</v>
      </c>
      <c r="GG16">
        <v>10.692801566641839</v>
      </c>
      <c r="GH16">
        <v>0.47593174863415322</v>
      </c>
      <c r="GI16">
        <v>13.491326883630389</v>
      </c>
      <c r="GJ16">
        <v>0.53123228477611262</v>
      </c>
      <c r="GK16">
        <v>22.054909735606131</v>
      </c>
      <c r="GL16">
        <v>0.64909379526068911</v>
      </c>
      <c r="GM16">
        <v>23.080238927777398</v>
      </c>
      <c r="GN16">
        <v>0.58460675313143351</v>
      </c>
    </row>
    <row r="17" spans="3:196" x14ac:dyDescent="0.25">
      <c r="C17">
        <v>0.66500000000000004</v>
      </c>
      <c r="D17">
        <v>8.3299999999999999E-2</v>
      </c>
      <c r="E17">
        <v>5.6499749430300223</v>
      </c>
      <c r="F17">
        <v>0.34773170793934116</v>
      </c>
      <c r="G17">
        <v>27.459726994157265</v>
      </c>
      <c r="H17">
        <v>0.69456318558393249</v>
      </c>
      <c r="I17">
        <v>1.1799383734943814E-2</v>
      </c>
      <c r="J17">
        <v>5.2868465160436752E-3</v>
      </c>
      <c r="K17">
        <v>0.33164205710394157</v>
      </c>
      <c r="L17">
        <v>5.1396568112395576E-2</v>
      </c>
      <c r="M17">
        <v>0.59576455711834253</v>
      </c>
      <c r="N17">
        <v>7.6753288741764153E-2</v>
      </c>
      <c r="O17">
        <v>0.51835563721315103</v>
      </c>
      <c r="P17">
        <v>7.7455134122121447E-2</v>
      </c>
      <c r="Q17">
        <v>0.60480123551541387</v>
      </c>
      <c r="R17">
        <v>7.9940015003475445E-2</v>
      </c>
      <c r="S17">
        <v>0.63424351407467483</v>
      </c>
      <c r="T17">
        <v>8.099792817654454E-2</v>
      </c>
      <c r="U17">
        <v>0.64803141028767464</v>
      </c>
      <c r="V17">
        <v>8.1622974742730808E-2</v>
      </c>
      <c r="W17">
        <v>0.62625756275662903</v>
      </c>
      <c r="X17">
        <v>8.2196089522058355E-2</v>
      </c>
      <c r="Y17">
        <v>0.61553133833057938</v>
      </c>
      <c r="Z17">
        <v>8.2289385038327223E-2</v>
      </c>
      <c r="AA17">
        <v>0.63517477495134489</v>
      </c>
      <c r="AB17">
        <v>8.2540222875751884E-2</v>
      </c>
      <c r="AC17">
        <v>0.62628926896085424</v>
      </c>
      <c r="AD17">
        <v>8.2683139128128955E-2</v>
      </c>
      <c r="AE17">
        <v>0.6445120798958951</v>
      </c>
      <c r="AF17">
        <v>8.2735003450682049E-2</v>
      </c>
      <c r="AG17">
        <v>0.63418397661012538</v>
      </c>
      <c r="AH17">
        <v>8.2600602259581074E-2</v>
      </c>
      <c r="AI17">
        <v>0.601328332337706</v>
      </c>
      <c r="AJ17">
        <v>8.2808051623700571E-2</v>
      </c>
      <c r="AK17">
        <v>0.57818810450614777</v>
      </c>
      <c r="AL17">
        <v>8.3024449990192359E-2</v>
      </c>
      <c r="AM17">
        <v>0.62829348702430066</v>
      </c>
      <c r="AN17">
        <v>8.3189638813976952E-2</v>
      </c>
      <c r="AO17">
        <v>0.63679094627823285</v>
      </c>
      <c r="AP17">
        <v>8.3186366428492337E-2</v>
      </c>
      <c r="AQ17">
        <v>0.6510130109736505</v>
      </c>
      <c r="AR17">
        <v>8.3091866028632555E-2</v>
      </c>
      <c r="AS17">
        <v>0.64014634252564351</v>
      </c>
      <c r="AT17">
        <v>8.3039431336872013E-2</v>
      </c>
      <c r="AU17">
        <v>0.62936533822473273</v>
      </c>
      <c r="AV17">
        <v>8.3401127071849115E-2</v>
      </c>
      <c r="AW17">
        <v>0.65192859039071549</v>
      </c>
      <c r="AX17">
        <v>8.3462109663789946E-2</v>
      </c>
      <c r="AY17">
        <v>0.64901624257871993</v>
      </c>
      <c r="AZ17">
        <v>8.3880103852737073E-2</v>
      </c>
      <c r="BA17">
        <v>0.62294494557794555</v>
      </c>
      <c r="BB17">
        <v>8.4376299872920432E-2</v>
      </c>
      <c r="BC17">
        <v>0.65496451982058346</v>
      </c>
      <c r="BD17">
        <v>8.446528111709338E-2</v>
      </c>
      <c r="BE17">
        <v>0.66187968024611832</v>
      </c>
      <c r="BF17">
        <v>8.5068539441217353E-2</v>
      </c>
      <c r="BG17">
        <v>0.67084613944947447</v>
      </c>
      <c r="BH17">
        <v>8.6061886235562157E-2</v>
      </c>
      <c r="BI17">
        <v>0.68693519072220366</v>
      </c>
      <c r="BJ17">
        <v>8.6990844442494233E-2</v>
      </c>
      <c r="BK17">
        <v>0.68749651371170606</v>
      </c>
      <c r="BL17">
        <v>8.8017033761321639E-2</v>
      </c>
      <c r="BM17">
        <v>0.69993790798192623</v>
      </c>
      <c r="BN17">
        <v>9.0205393253522323E-2</v>
      </c>
      <c r="BO17">
        <v>0.61443789579462071</v>
      </c>
      <c r="BP17">
        <v>9.3635475496570239E-2</v>
      </c>
      <c r="BQ17">
        <v>0.75600034568990837</v>
      </c>
      <c r="BR17">
        <v>9.5051641227500858E-2</v>
      </c>
      <c r="BS17">
        <v>0.76185986421811014</v>
      </c>
      <c r="BT17">
        <v>9.6168885666141332E-2</v>
      </c>
      <c r="BU17">
        <v>0.78447430755997694</v>
      </c>
      <c r="BV17">
        <v>9.7354197143317195E-2</v>
      </c>
      <c r="BW17">
        <v>0.80856196044235107</v>
      </c>
      <c r="BX17">
        <v>9.8921074759691682E-2</v>
      </c>
      <c r="BY17">
        <v>1.162734903182346</v>
      </c>
      <c r="BZ17">
        <v>0.1301394166333662</v>
      </c>
      <c r="CA17">
        <v>1.2358380828646298</v>
      </c>
      <c r="CB17">
        <v>0.13661891327001857</v>
      </c>
      <c r="CC17">
        <v>1.2674502251145709</v>
      </c>
      <c r="CD17">
        <v>0.13788560386657411</v>
      </c>
      <c r="CE17">
        <v>1.204306911827951</v>
      </c>
      <c r="CF17">
        <v>0.13979923042000653</v>
      </c>
      <c r="CG17">
        <v>1.2489730710230986</v>
      </c>
      <c r="CH17">
        <v>0.14023144062418805</v>
      </c>
      <c r="CI17">
        <v>1.2665172771675808</v>
      </c>
      <c r="CJ17">
        <v>0.14000600269930599</v>
      </c>
      <c r="CK17">
        <v>1.2802772612220703</v>
      </c>
      <c r="CL17">
        <v>0.14001949546799697</v>
      </c>
      <c r="CM17">
        <v>1.2575212075141258</v>
      </c>
      <c r="CN17">
        <v>0.13978162436932073</v>
      </c>
      <c r="CO17">
        <v>1.2344232483572586</v>
      </c>
      <c r="CP17">
        <v>0.14046626407319335</v>
      </c>
      <c r="CQ17">
        <v>1.2832285800977801</v>
      </c>
      <c r="CR17">
        <v>0.14073164399660212</v>
      </c>
      <c r="CS17">
        <v>1.2753302983613648</v>
      </c>
      <c r="CT17">
        <v>0.14099278691489622</v>
      </c>
      <c r="CU17">
        <v>1.2782984756444742</v>
      </c>
      <c r="CV17">
        <v>0.14217531331838856</v>
      </c>
      <c r="CW17">
        <v>1.3118204058210965</v>
      </c>
      <c r="CX17">
        <v>0.14320240231536446</v>
      </c>
      <c r="CY17">
        <v>1.3288979078011227</v>
      </c>
      <c r="CZ17">
        <v>0.14467732281511628</v>
      </c>
      <c r="DA17">
        <v>1.3509604240043616</v>
      </c>
      <c r="DB17">
        <v>0.14689296958822998</v>
      </c>
      <c r="DC17">
        <v>1.420919296114852</v>
      </c>
      <c r="DD17">
        <v>0.15127120770114905</v>
      </c>
      <c r="DE17">
        <v>1.4217608103438919</v>
      </c>
      <c r="DF17">
        <v>0.15270197735428581</v>
      </c>
      <c r="DG17">
        <v>1.4771669745067921</v>
      </c>
      <c r="DH17">
        <v>0.15376551146113951</v>
      </c>
      <c r="DI17">
        <v>1.4329142537355495</v>
      </c>
      <c r="DJ17">
        <v>0.15424862675232573</v>
      </c>
      <c r="DK17">
        <v>1.4348506115025521</v>
      </c>
      <c r="DL17">
        <v>0.15449464267784913</v>
      </c>
      <c r="DM17">
        <v>1.4828671329241152</v>
      </c>
      <c r="DN17">
        <v>0.15630906605582676</v>
      </c>
      <c r="DO17">
        <v>1.5260015860972269</v>
      </c>
      <c r="DP17">
        <v>0.15792368589655037</v>
      </c>
      <c r="DQ17">
        <v>1.5071659347624564</v>
      </c>
      <c r="DR17">
        <v>0.15835721054012122</v>
      </c>
      <c r="DS17">
        <v>1.3850775697178099</v>
      </c>
      <c r="DT17">
        <v>0.15881999443829226</v>
      </c>
      <c r="DU17">
        <v>1.6061947087418289</v>
      </c>
      <c r="DV17">
        <v>0.16382511520405948</v>
      </c>
      <c r="DW17">
        <v>1.6429914894747366</v>
      </c>
      <c r="DX17">
        <v>0.16585229417905292</v>
      </c>
      <c r="DY17">
        <v>1.6275024533854374</v>
      </c>
      <c r="DZ17">
        <v>0.167162545449695</v>
      </c>
      <c r="EA17">
        <v>1.6770247186214884</v>
      </c>
      <c r="EB17">
        <v>0.16711994346499526</v>
      </c>
      <c r="EC17">
        <v>1.6429289350442844</v>
      </c>
      <c r="ED17">
        <v>0.16765745280779601</v>
      </c>
      <c r="EE17">
        <v>1.6630116268213742</v>
      </c>
      <c r="EF17">
        <v>0.16934868259837102</v>
      </c>
      <c r="EG17">
        <v>1.7818946605142048</v>
      </c>
      <c r="EH17">
        <v>0.17225872393119132</v>
      </c>
      <c r="EI17">
        <v>1.82900045916944</v>
      </c>
      <c r="EJ17">
        <v>0.17510513722189064</v>
      </c>
      <c r="EK17">
        <v>1.7273367903315262</v>
      </c>
      <c r="EL17">
        <v>0.18030397218813921</v>
      </c>
      <c r="EM17">
        <v>1.8643213905259197</v>
      </c>
      <c r="EN17">
        <v>0.18227423571902038</v>
      </c>
      <c r="EO17">
        <v>1.8957938617287258</v>
      </c>
      <c r="EP17">
        <v>0.18550198622870812</v>
      </c>
      <c r="EQ17">
        <v>1.9471383648733298</v>
      </c>
      <c r="ER17">
        <v>0.18860259169348589</v>
      </c>
      <c r="ES17">
        <v>1.6848281817544295</v>
      </c>
      <c r="ET17">
        <v>0.18951230000289643</v>
      </c>
      <c r="EU17">
        <v>2.0117347394884493</v>
      </c>
      <c r="EV17">
        <v>0.19183613662711385</v>
      </c>
      <c r="EW17">
        <v>2.2129583057587814</v>
      </c>
      <c r="EX17">
        <v>0.19470378862079679</v>
      </c>
      <c r="EY17">
        <v>2.3105792942923635</v>
      </c>
      <c r="EZ17">
        <v>0.21248596188654181</v>
      </c>
      <c r="FA17">
        <v>3.0053516340632132</v>
      </c>
      <c r="FB17">
        <v>0.24527993973036938</v>
      </c>
      <c r="FC17">
        <v>3.7085019276295186</v>
      </c>
      <c r="FD17">
        <v>0.27755977257867614</v>
      </c>
      <c r="FE17">
        <v>3.6998269213313977</v>
      </c>
      <c r="FF17">
        <v>0.27181072942245826</v>
      </c>
      <c r="FG17">
        <v>4.4197756481436885</v>
      </c>
      <c r="FH17">
        <v>0.30778433652606263</v>
      </c>
      <c r="FI17">
        <v>4.6197387143641562</v>
      </c>
      <c r="FJ17">
        <v>0.31588350789928077</v>
      </c>
      <c r="FK17">
        <v>4.0964222837715107</v>
      </c>
      <c r="FL17">
        <v>0.27147149396367459</v>
      </c>
      <c r="FM17">
        <v>4.9413717856570125</v>
      </c>
      <c r="FN17">
        <v>0.32757036931107197</v>
      </c>
      <c r="FO17">
        <v>5.4132845359153974</v>
      </c>
      <c r="FP17">
        <v>0.34427352589395699</v>
      </c>
      <c r="FQ17">
        <v>5.1389623193504779</v>
      </c>
      <c r="FR17">
        <v>0.3128861051530698</v>
      </c>
      <c r="FS17">
        <v>6.2618815872215885</v>
      </c>
      <c r="FT17">
        <v>0.36933757879375056</v>
      </c>
      <c r="FU17">
        <v>7.8995351734561732</v>
      </c>
      <c r="FV17">
        <v>0.39927372176105441</v>
      </c>
      <c r="FW17">
        <v>9.3297880703553933</v>
      </c>
      <c r="FX17">
        <v>0.43096098777802455</v>
      </c>
      <c r="FY17">
        <v>9.1451969998156084</v>
      </c>
      <c r="FZ17">
        <v>0.41791190562227493</v>
      </c>
      <c r="GA17">
        <v>9.846459984493853</v>
      </c>
      <c r="GB17">
        <v>0.44697579113607289</v>
      </c>
      <c r="GC17">
        <v>10.41140456849172</v>
      </c>
      <c r="GD17">
        <v>0.46784439233457459</v>
      </c>
      <c r="GE17">
        <v>10.655037381946556</v>
      </c>
      <c r="GF17">
        <v>0.47600144097613961</v>
      </c>
      <c r="GG17">
        <v>10.690928864180542</v>
      </c>
      <c r="GH17">
        <v>0.47556945067998396</v>
      </c>
      <c r="GI17">
        <v>13.489754407562293</v>
      </c>
      <c r="GJ17">
        <v>0.53086192048531589</v>
      </c>
      <c r="GK17">
        <v>22.051684975654606</v>
      </c>
      <c r="GL17">
        <v>0.64858794990537028</v>
      </c>
      <c r="GM17">
        <v>23.076860064444528</v>
      </c>
      <c r="GN17">
        <v>0.58430044561914185</v>
      </c>
    </row>
    <row r="18" spans="3:196" x14ac:dyDescent="0.25">
      <c r="C18">
        <v>0.65900000000000003</v>
      </c>
      <c r="D18">
        <v>8.3400000000000002E-2</v>
      </c>
      <c r="E18">
        <v>6.4859385786061603</v>
      </c>
      <c r="F18">
        <v>0.37310472457344912</v>
      </c>
      <c r="G18" t="s">
        <v>248</v>
      </c>
      <c r="H18" t="s">
        <v>248</v>
      </c>
      <c r="I18">
        <v>1.222598764290907E-2</v>
      </c>
      <c r="J18">
        <v>5.2444118478482482E-3</v>
      </c>
      <c r="K18">
        <v>0.33264899369870427</v>
      </c>
      <c r="L18">
        <v>5.117053880109336E-2</v>
      </c>
      <c r="M18">
        <v>0.59592677749250145</v>
      </c>
      <c r="N18">
        <v>7.6665445746213118E-2</v>
      </c>
      <c r="O18">
        <v>0.52015538235602743</v>
      </c>
      <c r="P18">
        <v>7.720260065984122E-2</v>
      </c>
      <c r="Q18">
        <v>0.60502031075372864</v>
      </c>
      <c r="R18">
        <v>7.9825789963863997E-2</v>
      </c>
      <c r="S18">
        <v>0.63443561777848323</v>
      </c>
      <c r="T18">
        <v>8.0893169492536859E-2</v>
      </c>
      <c r="U18">
        <v>0.64822715840315082</v>
      </c>
      <c r="V18">
        <v>8.1519052803991923E-2</v>
      </c>
      <c r="W18">
        <v>0.62679180750736341</v>
      </c>
      <c r="X18">
        <v>8.2039248758645295E-2</v>
      </c>
      <c r="Y18">
        <v>0.61571530324405055</v>
      </c>
      <c r="Z18">
        <v>8.2202293131122289E-2</v>
      </c>
      <c r="AA18">
        <v>0.63553747787232173</v>
      </c>
      <c r="AB18">
        <v>8.2427650834341434E-2</v>
      </c>
      <c r="AC18">
        <v>0.62680383709351584</v>
      </c>
      <c r="AD18">
        <v>8.2523622430903221E-2</v>
      </c>
      <c r="AE18">
        <v>0.64504046456737574</v>
      </c>
      <c r="AF18">
        <v>8.2646597058229396E-2</v>
      </c>
      <c r="AG18">
        <v>0.6345670935127713</v>
      </c>
      <c r="AH18">
        <v>8.2450316330225148E-2</v>
      </c>
      <c r="AI18">
        <v>0.60178435159758781</v>
      </c>
      <c r="AJ18">
        <v>8.2666859472308632E-2</v>
      </c>
      <c r="AK18">
        <v>0.57929913548308654</v>
      </c>
      <c r="AL18">
        <v>8.2879274747046178E-2</v>
      </c>
      <c r="AM18">
        <v>0.62874951863375295</v>
      </c>
      <c r="AN18">
        <v>8.3080572380862486E-2</v>
      </c>
      <c r="AO18">
        <v>0.63733346310953098</v>
      </c>
      <c r="AP18">
        <v>8.3067462046216789E-2</v>
      </c>
      <c r="AQ18">
        <v>0.65117007517920289</v>
      </c>
      <c r="AR18">
        <v>8.3004564900377775E-2</v>
      </c>
      <c r="AS18">
        <v>0.64030175613836626</v>
      </c>
      <c r="AT18">
        <v>8.2948174070920436E-2</v>
      </c>
      <c r="AU18">
        <v>0.62966721269884107</v>
      </c>
      <c r="AV18">
        <v>8.3290260318245421E-2</v>
      </c>
      <c r="AW18">
        <v>0.65216269308320185</v>
      </c>
      <c r="AX18">
        <v>8.3357381925759477E-2</v>
      </c>
      <c r="AY18">
        <v>0.64921011376257631</v>
      </c>
      <c r="AZ18">
        <v>8.379188648646263E-2</v>
      </c>
      <c r="BA18">
        <v>0.62392636754256336</v>
      </c>
      <c r="BB18">
        <v>8.4208049062199572E-2</v>
      </c>
      <c r="BC18">
        <v>0.65512135494406198</v>
      </c>
      <c r="BD18">
        <v>8.4386408805820101E-2</v>
      </c>
      <c r="BE18">
        <v>0.66203811829570125</v>
      </c>
      <c r="BF18">
        <v>8.4988493723312991E-2</v>
      </c>
      <c r="BG18">
        <v>0.67096710015361427</v>
      </c>
      <c r="BH18">
        <v>8.5996268688518396E-2</v>
      </c>
      <c r="BI18">
        <v>0.68726461766705405</v>
      </c>
      <c r="BJ18">
        <v>8.6869916192926611E-2</v>
      </c>
      <c r="BK18">
        <v>0.6876834389564872</v>
      </c>
      <c r="BL18">
        <v>8.7917228724720492E-2</v>
      </c>
      <c r="BM18">
        <v>0.70021214984514735</v>
      </c>
      <c r="BN18">
        <v>9.0068910731793017E-2</v>
      </c>
      <c r="BO18">
        <v>0.61685136541110264</v>
      </c>
      <c r="BP18">
        <v>9.3247059726416823E-2</v>
      </c>
      <c r="BQ18">
        <v>0.75659948830052171</v>
      </c>
      <c r="BR18">
        <v>9.4818753073992498E-2</v>
      </c>
      <c r="BS18">
        <v>0.76225913755404895</v>
      </c>
      <c r="BT18">
        <v>9.5948717837637226E-2</v>
      </c>
      <c r="BU18">
        <v>0.78475435577121222</v>
      </c>
      <c r="BV18">
        <v>9.7263240683092653E-2</v>
      </c>
      <c r="BW18">
        <v>0.80880229556983907</v>
      </c>
      <c r="BX18">
        <v>9.8831245135460835E-2</v>
      </c>
      <c r="BY18">
        <v>1.1630135088712059</v>
      </c>
      <c r="BZ18">
        <v>0.13000871221171439</v>
      </c>
      <c r="CA18">
        <v>1.2361384385758614</v>
      </c>
      <c r="CB18">
        <v>0.13648056103640915</v>
      </c>
      <c r="CC18">
        <v>1.267756657848311</v>
      </c>
      <c r="CD18">
        <v>0.13773285828227705</v>
      </c>
      <c r="CE18">
        <v>1.204993720775082</v>
      </c>
      <c r="CF18">
        <v>0.1396295261934726</v>
      </c>
      <c r="CG18">
        <v>1.2495700364306315</v>
      </c>
      <c r="CH18">
        <v>0.14008895628546775</v>
      </c>
      <c r="CI18">
        <v>1.2668948887288436</v>
      </c>
      <c r="CJ18">
        <v>0.13985254273913608</v>
      </c>
      <c r="CK18">
        <v>1.2805444012003395</v>
      </c>
      <c r="CL18">
        <v>0.13990197277473737</v>
      </c>
      <c r="CM18">
        <v>1.2577869853575547</v>
      </c>
      <c r="CN18">
        <v>0.13964557756576645</v>
      </c>
      <c r="CO18">
        <v>1.2353208053228377</v>
      </c>
      <c r="CP18">
        <v>0.14019563943688437</v>
      </c>
      <c r="CQ18">
        <v>1.283459717224869</v>
      </c>
      <c r="CR18">
        <v>0.14061616735459861</v>
      </c>
      <c r="CS18">
        <v>1.2755979626387199</v>
      </c>
      <c r="CT18">
        <v>0.14086765064111936</v>
      </c>
      <c r="CU18">
        <v>1.2785658414966763</v>
      </c>
      <c r="CV18">
        <v>0.14205136104673569</v>
      </c>
      <c r="CW18">
        <v>1.3122149080348531</v>
      </c>
      <c r="CX18">
        <v>0.14302034578596451</v>
      </c>
      <c r="CY18">
        <v>1.3290595213768186</v>
      </c>
      <c r="CZ18">
        <v>0.14459537988376797</v>
      </c>
      <c r="DA18">
        <v>1.3517351816515562</v>
      </c>
      <c r="DB18">
        <v>0.14660027266578673</v>
      </c>
      <c r="DC18">
        <v>1.4213864850483344</v>
      </c>
      <c r="DD18">
        <v>0.15107712740825688</v>
      </c>
      <c r="DE18">
        <v>1.4220621321726428</v>
      </c>
      <c r="DF18">
        <v>0.15257490393681852</v>
      </c>
      <c r="DG18">
        <v>1.4774822531297453</v>
      </c>
      <c r="DH18">
        <v>0.15364749025438246</v>
      </c>
      <c r="DI18">
        <v>1.4338313844772261</v>
      </c>
      <c r="DJ18">
        <v>0.15384284328413148</v>
      </c>
      <c r="DK18">
        <v>1.4357669591108602</v>
      </c>
      <c r="DL18">
        <v>0.15411156530412293</v>
      </c>
      <c r="DM18">
        <v>1.4834870373715121</v>
      </c>
      <c r="DN18">
        <v>0.15611269956484047</v>
      </c>
      <c r="DO18">
        <v>1.5262788158648781</v>
      </c>
      <c r="DP18">
        <v>0.15780867029537718</v>
      </c>
      <c r="DQ18">
        <v>1.5075734845888491</v>
      </c>
      <c r="DR18">
        <v>0.15816871811744476</v>
      </c>
      <c r="DS18">
        <v>1.387011546310478</v>
      </c>
      <c r="DT18">
        <v>0.15791299000732245</v>
      </c>
      <c r="DU18">
        <v>1.6068697892029593</v>
      </c>
      <c r="DV18">
        <v>0.16355673483325522</v>
      </c>
      <c r="DW18">
        <v>1.6436330757532605</v>
      </c>
      <c r="DX18">
        <v>0.16558288964374376</v>
      </c>
      <c r="DY18">
        <v>1.6279382145402843</v>
      </c>
      <c r="DZ18">
        <v>0.16699212939906991</v>
      </c>
      <c r="EA18">
        <v>1.6773772006593815</v>
      </c>
      <c r="EB18">
        <v>0.16697150601634145</v>
      </c>
      <c r="EC18">
        <v>1.6432237164486352</v>
      </c>
      <c r="ED18">
        <v>0.16752356592408535</v>
      </c>
      <c r="EE18">
        <v>1.6634613023110769</v>
      </c>
      <c r="EF18">
        <v>0.16915008489319577</v>
      </c>
      <c r="EG18">
        <v>1.7828225346805147</v>
      </c>
      <c r="EH18">
        <v>0.1718857042180934</v>
      </c>
      <c r="EI18">
        <v>1.8304174995934006</v>
      </c>
      <c r="EJ18">
        <v>0.17450146705988157</v>
      </c>
      <c r="EK18">
        <v>1.7282190755206117</v>
      </c>
      <c r="EL18">
        <v>0.17999722971783483</v>
      </c>
      <c r="EM18">
        <v>1.8648864791702666</v>
      </c>
      <c r="EN18">
        <v>0.18201927929964376</v>
      </c>
      <c r="EO18">
        <v>1.8963117421630338</v>
      </c>
      <c r="EP18">
        <v>0.18531334686110676</v>
      </c>
      <c r="EQ18">
        <v>1.9474905278638586</v>
      </c>
      <c r="ER18">
        <v>0.18846135996482535</v>
      </c>
      <c r="ES18">
        <v>1.6898093616129117</v>
      </c>
      <c r="ET18">
        <v>0.18884887463023847</v>
      </c>
      <c r="EU18">
        <v>2.0119786377766782</v>
      </c>
      <c r="EV18">
        <v>0.19173595934374166</v>
      </c>
      <c r="EW18">
        <v>2.2136247397284747</v>
      </c>
      <c r="EX18">
        <v>0.19442993528542987</v>
      </c>
      <c r="EY18">
        <v>2.3114751076219173</v>
      </c>
      <c r="EZ18">
        <v>0.21220651613465252</v>
      </c>
      <c r="FA18">
        <v>3.0064442275163561</v>
      </c>
      <c r="FB18">
        <v>0.24497882238919938</v>
      </c>
      <c r="FC18">
        <v>3.7093822160872691</v>
      </c>
      <c r="FD18">
        <v>0.27728479779176735</v>
      </c>
      <c r="FE18">
        <v>3.7013789318018033</v>
      </c>
      <c r="FF18">
        <v>0.27132949672437801</v>
      </c>
      <c r="FG18">
        <v>4.4208326145651817</v>
      </c>
      <c r="FH18">
        <v>0.30745832639078108</v>
      </c>
      <c r="FI18">
        <v>4.6204254677285812</v>
      </c>
      <c r="FJ18">
        <v>0.31566191590441051</v>
      </c>
      <c r="FK18">
        <v>4.0971510619540155</v>
      </c>
      <c r="FL18">
        <v>0.27126898140804417</v>
      </c>
      <c r="FM18">
        <v>4.9438893148944061</v>
      </c>
      <c r="FN18">
        <v>0.32695545209933047</v>
      </c>
      <c r="FO18">
        <v>5.4137669786485914</v>
      </c>
      <c r="FP18">
        <v>0.3441901716088937</v>
      </c>
      <c r="FQ18">
        <v>5.1403436385796493</v>
      </c>
      <c r="FR18">
        <v>0.31261148250141518</v>
      </c>
      <c r="FS18">
        <v>6.2631866636957261</v>
      </c>
      <c r="FT18">
        <v>0.3690001315990335</v>
      </c>
      <c r="FU18">
        <v>7.9009383502761548</v>
      </c>
      <c r="FV18">
        <v>0.39910266719053311</v>
      </c>
      <c r="FW18">
        <v>9.3311677749177733</v>
      </c>
      <c r="FX18">
        <v>0.43069039337939552</v>
      </c>
      <c r="FY18">
        <v>9.1465473716514101</v>
      </c>
      <c r="FZ18">
        <v>0.41764692889449784</v>
      </c>
      <c r="GA18">
        <v>9.8485016448957818</v>
      </c>
      <c r="GB18">
        <v>0.4466453497522237</v>
      </c>
      <c r="GC18">
        <v>10.413557897209028</v>
      </c>
      <c r="GD18">
        <v>0.46774168467550442</v>
      </c>
      <c r="GE18">
        <v>10.65629424655479</v>
      </c>
      <c r="GF18">
        <v>0.47584563583028833</v>
      </c>
      <c r="GG18">
        <v>10.692824980469862</v>
      </c>
      <c r="GH18">
        <v>0.47536204447582486</v>
      </c>
      <c r="GI18">
        <v>13.491342583487716</v>
      </c>
      <c r="GJ18">
        <v>0.53056603550338099</v>
      </c>
      <c r="GK18">
        <v>22.054928467696524</v>
      </c>
      <c r="GL18">
        <v>0.64822091360952705</v>
      </c>
      <c r="GM18">
        <v>23.080250160054643</v>
      </c>
      <c r="GN18">
        <v>0.58416705345832742</v>
      </c>
    </row>
    <row r="19" spans="3:196" x14ac:dyDescent="0.25">
      <c r="C19">
        <v>0.64800000000000002</v>
      </c>
      <c r="D19">
        <v>8.3400000000000002E-2</v>
      </c>
      <c r="E19">
        <v>7.4269906101525969</v>
      </c>
      <c r="F19">
        <v>0.39895542528171068</v>
      </c>
      <c r="I19">
        <v>1.348935463475052E-2</v>
      </c>
      <c r="J19">
        <v>5.2041134011658191E-3</v>
      </c>
      <c r="K19">
        <v>0.33562932066764961</v>
      </c>
      <c r="L19">
        <v>5.0961013442820516E-2</v>
      </c>
      <c r="M19">
        <v>0.59639924728010807</v>
      </c>
      <c r="N19">
        <v>7.6594302426934283E-2</v>
      </c>
      <c r="O19">
        <v>0.52548466464790666</v>
      </c>
      <c r="P19">
        <v>7.6965339031339175E-2</v>
      </c>
      <c r="Q19">
        <v>0.6056613292922971</v>
      </c>
      <c r="R19">
        <v>7.9729788550001207E-2</v>
      </c>
      <c r="S19">
        <v>0.63499527532729727</v>
      </c>
      <c r="T19">
        <v>8.0807888020697161E-2</v>
      </c>
      <c r="U19">
        <v>0.64879847134052127</v>
      </c>
      <c r="V19">
        <v>8.1433613396277346E-2</v>
      </c>
      <c r="W19">
        <v>0.62837164783705979</v>
      </c>
      <c r="X19">
        <v>8.1896271463125864E-2</v>
      </c>
      <c r="Y19">
        <v>0.61625607384693493</v>
      </c>
      <c r="Z19">
        <v>8.2126641931932393E-2</v>
      </c>
      <c r="AA19">
        <v>0.63660968516476357</v>
      </c>
      <c r="AB19">
        <v>8.2325545018632068E-2</v>
      </c>
      <c r="AC19">
        <v>0.62832510907569616</v>
      </c>
      <c r="AD19">
        <v>8.2378569712582894E-2</v>
      </c>
      <c r="AE19">
        <v>0.64660488906643432</v>
      </c>
      <c r="AF19">
        <v>8.2564085861647596E-2</v>
      </c>
      <c r="AG19">
        <v>0.6356970061136219</v>
      </c>
      <c r="AH19">
        <v>8.2317311492113146E-2</v>
      </c>
      <c r="AI19">
        <v>0.60313253520608878</v>
      </c>
      <c r="AJ19">
        <v>8.2538469724568519E-2</v>
      </c>
      <c r="AK19">
        <v>0.58258914888519908</v>
      </c>
      <c r="AL19">
        <v>8.2742581851586866E-2</v>
      </c>
      <c r="AM19">
        <v>0.63009905320308979</v>
      </c>
      <c r="AN19">
        <v>8.2979938428095049E-2</v>
      </c>
      <c r="AO19">
        <v>0.63893918943795713</v>
      </c>
      <c r="AP19">
        <v>8.2957493967096355E-2</v>
      </c>
      <c r="AQ19">
        <v>0.65162803900454602</v>
      </c>
      <c r="AR19">
        <v>8.2932460121238935E-2</v>
      </c>
      <c r="AS19">
        <v>0.64075300894546683</v>
      </c>
      <c r="AT19">
        <v>8.2874280222036495E-2</v>
      </c>
      <c r="AU19">
        <v>0.63055831759020675</v>
      </c>
      <c r="AV19">
        <v>8.3191296686907543E-2</v>
      </c>
      <c r="AW19">
        <v>0.65285169684206268</v>
      </c>
      <c r="AX19">
        <v>8.3265820808179652E-2</v>
      </c>
      <c r="AY19">
        <v>0.64978020478430543</v>
      </c>
      <c r="AZ19">
        <v>8.3715509749721362E-2</v>
      </c>
      <c r="BA19">
        <v>0.62683209112090388</v>
      </c>
      <c r="BB19">
        <v>8.4051017762290431E-2</v>
      </c>
      <c r="BC19">
        <v>0.65558096197864513</v>
      </c>
      <c r="BD19">
        <v>8.4319587628275211E-2</v>
      </c>
      <c r="BE19">
        <v>0.66250252699410572</v>
      </c>
      <c r="BF19">
        <v>8.4920419016926971E-2</v>
      </c>
      <c r="BG19">
        <v>0.67131990181556134</v>
      </c>
      <c r="BH19">
        <v>8.5942323365440387E-2</v>
      </c>
      <c r="BI19">
        <v>0.68823717596964906</v>
      </c>
      <c r="BJ19">
        <v>8.6761672878951673E-2</v>
      </c>
      <c r="BK19">
        <v>0.68822839441738304</v>
      </c>
      <c r="BL19">
        <v>8.7835976317487088E-2</v>
      </c>
      <c r="BM19">
        <v>0.70101625105750398</v>
      </c>
      <c r="BN19">
        <v>8.9952837672802613E-2</v>
      </c>
      <c r="BO19">
        <v>0.62399736799228589</v>
      </c>
      <c r="BP19">
        <v>9.2883736084804075E-2</v>
      </c>
      <c r="BQ19">
        <v>0.75836690552667574</v>
      </c>
      <c r="BR19">
        <v>9.4612044876249135E-2</v>
      </c>
      <c r="BS19">
        <v>0.76341704116298248</v>
      </c>
      <c r="BT19">
        <v>9.57766360809056E-2</v>
      </c>
      <c r="BU19">
        <v>0.7855818561010387</v>
      </c>
      <c r="BV19">
        <v>9.7181382757802026E-2</v>
      </c>
      <c r="BW19">
        <v>0.80951138163802672</v>
      </c>
      <c r="BX19">
        <v>9.875174360995477E-2</v>
      </c>
      <c r="BY19">
        <v>1.1638296075704309</v>
      </c>
      <c r="BZ19">
        <v>0.1299007306481684</v>
      </c>
      <c r="CA19">
        <v>1.2370099157581627</v>
      </c>
      <c r="CB19">
        <v>0.13638138527046259</v>
      </c>
      <c r="CC19">
        <v>1.2686488836723759</v>
      </c>
      <c r="CD19">
        <v>0.1376134364678934</v>
      </c>
      <c r="CE19">
        <v>1.2070258014010793</v>
      </c>
      <c r="CF19">
        <v>0.13947405906755944</v>
      </c>
      <c r="CG19">
        <v>1.2513364082728151</v>
      </c>
      <c r="CH19">
        <v>0.13995842518226162</v>
      </c>
      <c r="CI19">
        <v>1.2680066990019869</v>
      </c>
      <c r="CJ19">
        <v>0.1397201212544836</v>
      </c>
      <c r="CK19">
        <v>1.2813286322944928</v>
      </c>
      <c r="CL19">
        <v>0.13980358898844772</v>
      </c>
      <c r="CM19">
        <v>1.2585605319437487</v>
      </c>
      <c r="CN19">
        <v>0.13953852279327481</v>
      </c>
      <c r="CO19">
        <v>1.2379737881226729</v>
      </c>
      <c r="CP19">
        <v>0.13995208298200595</v>
      </c>
      <c r="CQ19">
        <v>1.2841343409471411</v>
      </c>
      <c r="CR19">
        <v>0.14052312707374079</v>
      </c>
      <c r="CS19">
        <v>1.27638065969592</v>
      </c>
      <c r="CT19">
        <v>0.14076681519857867</v>
      </c>
      <c r="CU19">
        <v>1.2793494745261984</v>
      </c>
      <c r="CV19">
        <v>0.14194849266237647</v>
      </c>
      <c r="CW19">
        <v>1.3133697402372229</v>
      </c>
      <c r="CX19">
        <v>0.14287209387469418</v>
      </c>
      <c r="CY19">
        <v>1.3295262830929315</v>
      </c>
      <c r="CZ19">
        <v>0.1445366721644116</v>
      </c>
      <c r="DA19">
        <v>1.3540188642479176</v>
      </c>
      <c r="DB19">
        <v>0.14634599470414375</v>
      </c>
      <c r="DC19">
        <v>1.4227611281187977</v>
      </c>
      <c r="DD19">
        <v>0.15091082670367378</v>
      </c>
      <c r="DE19">
        <v>1.4229375078847464</v>
      </c>
      <c r="DF19">
        <v>0.15248722438617879</v>
      </c>
      <c r="DG19">
        <v>1.4783938700624697</v>
      </c>
      <c r="DH19">
        <v>0.1535814452386533</v>
      </c>
      <c r="DI19">
        <v>1.4365227492217851</v>
      </c>
      <c r="DJ19">
        <v>0.15350458636310321</v>
      </c>
      <c r="DK19">
        <v>1.4384600165527499</v>
      </c>
      <c r="DL19">
        <v>0.15378953058495484</v>
      </c>
      <c r="DM19">
        <v>1.4853179673000487</v>
      </c>
      <c r="DN19">
        <v>0.15593890270021549</v>
      </c>
      <c r="DO19">
        <v>1.5270833430439135</v>
      </c>
      <c r="DP19">
        <v>0.15773175093880856</v>
      </c>
      <c r="DQ19">
        <v>1.5087660139471704</v>
      </c>
      <c r="DR19">
        <v>0.15801601433524604</v>
      </c>
      <c r="DS19">
        <v>1.392672734786683</v>
      </c>
      <c r="DT19">
        <v>0.15717073296618836</v>
      </c>
      <c r="DU19">
        <v>1.608856474524577</v>
      </c>
      <c r="DV19">
        <v>0.16332844655773912</v>
      </c>
      <c r="DW19">
        <v>1.6455185047790062</v>
      </c>
      <c r="DX19">
        <v>0.16535641503294285</v>
      </c>
      <c r="DY19">
        <v>1.6292217977376904</v>
      </c>
      <c r="DZ19">
        <v>0.1668450734883993</v>
      </c>
      <c r="EA19">
        <v>1.6784069169929547</v>
      </c>
      <c r="EB19">
        <v>0.16685875007077419</v>
      </c>
      <c r="EC19">
        <v>1.6440863421432297</v>
      </c>
      <c r="ED19">
        <v>0.16741567402256349</v>
      </c>
      <c r="EE19">
        <v>1.6647771273131178</v>
      </c>
      <c r="EF19">
        <v>0.16899183483677585</v>
      </c>
      <c r="EG19">
        <v>1.7855249829424313</v>
      </c>
      <c r="EH19">
        <v>0.1716246792575383</v>
      </c>
      <c r="EI19">
        <v>1.8345469859248644</v>
      </c>
      <c r="EJ19">
        <v>0.17405914416419688</v>
      </c>
      <c r="EK19">
        <v>1.7308222665240085</v>
      </c>
      <c r="EL19">
        <v>0.17972902314711398</v>
      </c>
      <c r="EM19">
        <v>1.8665319546527839</v>
      </c>
      <c r="EN19">
        <v>0.18182891205578908</v>
      </c>
      <c r="EO19">
        <v>1.8978168079398752</v>
      </c>
      <c r="EP19">
        <v>0.18519721051558577</v>
      </c>
      <c r="EQ19">
        <v>1.9485155700491541</v>
      </c>
      <c r="ER19">
        <v>0.18836388553415992</v>
      </c>
      <c r="ES19">
        <v>1.7045589451528573</v>
      </c>
      <c r="ET19">
        <v>0.18822968635998191</v>
      </c>
      <c r="EU19">
        <v>2.0126845102734925</v>
      </c>
      <c r="EV19">
        <v>0.19167282960214924</v>
      </c>
      <c r="EW19">
        <v>2.2155737662333412</v>
      </c>
      <c r="EX19">
        <v>0.1942202616004608</v>
      </c>
      <c r="EY19">
        <v>2.3141204170349066</v>
      </c>
      <c r="EZ19">
        <v>0.211961406466637</v>
      </c>
      <c r="FA19">
        <v>3.0096333687108152</v>
      </c>
      <c r="FB19">
        <v>0.24482455076067139</v>
      </c>
      <c r="FC19">
        <v>3.7119771409588447</v>
      </c>
      <c r="FD19">
        <v>0.27705652254422775</v>
      </c>
      <c r="FE19">
        <v>3.7059523058318629</v>
      </c>
      <c r="FF19">
        <v>0.27093551819386702</v>
      </c>
      <c r="FG19">
        <v>4.4239327737911713</v>
      </c>
      <c r="FH19">
        <v>0.30722999137506757</v>
      </c>
      <c r="FI19">
        <v>4.6224409009785763</v>
      </c>
      <c r="FJ19">
        <v>0.3154994316187662</v>
      </c>
      <c r="FK19">
        <v>4.0992959241605051</v>
      </c>
      <c r="FL19">
        <v>0.27111761915045879</v>
      </c>
      <c r="FM19">
        <v>4.9513300659151076</v>
      </c>
      <c r="FN19">
        <v>0.32642294866073535</v>
      </c>
      <c r="FO19">
        <v>5.4151806828022835</v>
      </c>
      <c r="FP19">
        <v>0.34417252507001783</v>
      </c>
      <c r="FQ19">
        <v>5.1444018127144657</v>
      </c>
      <c r="FR19">
        <v>0.31247860750868672</v>
      </c>
      <c r="FS19">
        <v>6.2670209097754936</v>
      </c>
      <c r="FT19">
        <v>0.36877796766462001</v>
      </c>
      <c r="FU19">
        <v>7.9050723864431909</v>
      </c>
      <c r="FV19">
        <v>0.39906601315855272</v>
      </c>
      <c r="FW19">
        <v>9.3352310927277014</v>
      </c>
      <c r="FX19">
        <v>0.43052777058755076</v>
      </c>
      <c r="FY19">
        <v>9.1505283396059713</v>
      </c>
      <c r="FZ19">
        <v>0.41747237936968767</v>
      </c>
      <c r="GA19">
        <v>9.85452068904182</v>
      </c>
      <c r="GB19">
        <v>0.44646688335960305</v>
      </c>
      <c r="GC19">
        <v>10.419917024560753</v>
      </c>
      <c r="GD19">
        <v>0.46783720818153807</v>
      </c>
      <c r="GE19">
        <v>10.659999287541325</v>
      </c>
      <c r="GF19">
        <v>0.47579952229873318</v>
      </c>
      <c r="GG19">
        <v>10.698417048824151</v>
      </c>
      <c r="GH19">
        <v>0.47531750052578697</v>
      </c>
      <c r="GI19">
        <v>13.496030378696508</v>
      </c>
      <c r="GJ19">
        <v>0.53035600052422938</v>
      </c>
      <c r="GK19">
        <v>22.06451556615168</v>
      </c>
      <c r="GL19">
        <v>0.64800679137217243</v>
      </c>
      <c r="GM19">
        <v>23.090278935134631</v>
      </c>
      <c r="GN19">
        <v>0.58421170283492307</v>
      </c>
    </row>
    <row r="20" spans="3:196" x14ac:dyDescent="0.25">
      <c r="C20">
        <v>0.64500000000000002</v>
      </c>
      <c r="D20">
        <v>8.3599999999999994E-2</v>
      </c>
      <c r="E20">
        <v>8.4863416254241351</v>
      </c>
      <c r="F20">
        <v>0.42529280316407903</v>
      </c>
      <c r="I20">
        <v>1.5540934225476075E-2</v>
      </c>
      <c r="J20">
        <v>5.1674998227027634E-3</v>
      </c>
      <c r="K20">
        <v>0.34046850571674775</v>
      </c>
      <c r="L20">
        <v>5.0776043979592289E-2</v>
      </c>
      <c r="M20">
        <v>0.59716380973218897</v>
      </c>
      <c r="N20">
        <v>7.6542592781789889E-2</v>
      </c>
      <c r="O20">
        <v>0.53413868275900789</v>
      </c>
      <c r="P20">
        <v>7.6752467067940797E-2</v>
      </c>
      <c r="Q20">
        <v>0.60669965714816909</v>
      </c>
      <c r="R20">
        <v>7.9655700042383593E-2</v>
      </c>
      <c r="S20">
        <v>0.63590097939537538</v>
      </c>
      <c r="T20">
        <v>8.0745361080161837E-2</v>
      </c>
      <c r="U20">
        <v>0.64972339386399869</v>
      </c>
      <c r="V20">
        <v>8.1369939908110561E-2</v>
      </c>
      <c r="W20">
        <v>0.63093637136783232</v>
      </c>
      <c r="X20">
        <v>8.1772652172784288E-2</v>
      </c>
      <c r="Y20">
        <v>0.61713286862823136</v>
      </c>
      <c r="Z20">
        <v>8.2065338673916716E-2</v>
      </c>
      <c r="AA20">
        <v>0.6383501925037226</v>
      </c>
      <c r="AB20">
        <v>8.2237829297859888E-2</v>
      </c>
      <c r="AC20">
        <v>0.63079462327825919</v>
      </c>
      <c r="AD20">
        <v>8.2253555267786549E-2</v>
      </c>
      <c r="AE20">
        <v>0.64914523343692754</v>
      </c>
      <c r="AF20">
        <v>8.2490640713100485E-2</v>
      </c>
      <c r="AG20">
        <v>0.63753029250508875</v>
      </c>
      <c r="AH20">
        <v>8.2206699046583759E-2</v>
      </c>
      <c r="AI20">
        <v>0.60532107322320428</v>
      </c>
      <c r="AJ20">
        <v>8.2427816326484077E-2</v>
      </c>
      <c r="AK20">
        <v>0.5879317113425031</v>
      </c>
      <c r="AL20">
        <v>8.2619624335128664E-2</v>
      </c>
      <c r="AM20">
        <v>0.63229022887563957</v>
      </c>
      <c r="AN20">
        <v>8.2891604262043325E-2</v>
      </c>
      <c r="AO20">
        <v>0.64154641810121171</v>
      </c>
      <c r="AP20">
        <v>8.2860688202740798E-2</v>
      </c>
      <c r="AQ20">
        <v>0.65236930315670116</v>
      </c>
      <c r="AR20">
        <v>8.2878322637441479E-2</v>
      </c>
      <c r="AS20">
        <v>0.64148275955463363</v>
      </c>
      <c r="AT20">
        <v>8.2820589489392651E-2</v>
      </c>
      <c r="AU20">
        <v>0.63200440823759196</v>
      </c>
      <c r="AV20">
        <v>8.3108039294688352E-2</v>
      </c>
      <c r="AW20">
        <v>0.65396912363924253</v>
      </c>
      <c r="AX20">
        <v>8.3190944953450988E-2</v>
      </c>
      <c r="AY20">
        <v>0.65070460736565294</v>
      </c>
      <c r="AZ20">
        <v>8.3653908757673701E-2</v>
      </c>
      <c r="BA20">
        <v>0.63155045098539997</v>
      </c>
      <c r="BB20">
        <v>8.3911240597984313E-2</v>
      </c>
      <c r="BC20">
        <v>0.65632567848374446</v>
      </c>
      <c r="BD20">
        <v>8.4267385484837976E-2</v>
      </c>
      <c r="BE20">
        <v>0.66325505937549545</v>
      </c>
      <c r="BF20">
        <v>8.4866931394848993E-2</v>
      </c>
      <c r="BG20">
        <v>0.67189098646530065</v>
      </c>
      <c r="BH20">
        <v>8.5902123354841153E-2</v>
      </c>
      <c r="BI20">
        <v>0.68981549075983695</v>
      </c>
      <c r="BJ20">
        <v>8.6670274230421951E-2</v>
      </c>
      <c r="BK20">
        <v>0.6891104377616456</v>
      </c>
      <c r="BL20">
        <v>8.7776399024064533E-2</v>
      </c>
      <c r="BM20">
        <v>0.70231931046035034</v>
      </c>
      <c r="BN20">
        <v>8.9861634699113596E-2</v>
      </c>
      <c r="BO20">
        <v>0.63560128666650006</v>
      </c>
      <c r="BP20">
        <v>9.2559466895524953E-2</v>
      </c>
      <c r="BQ20">
        <v>0.76123467651581522</v>
      </c>
      <c r="BR20">
        <v>9.4439460295940567E-2</v>
      </c>
      <c r="BS20">
        <v>0.76528907745857921</v>
      </c>
      <c r="BT20">
        <v>9.5659253401353089E-2</v>
      </c>
      <c r="BU20">
        <v>0.78692500817592037</v>
      </c>
      <c r="BV20">
        <v>9.7111769114446467E-2</v>
      </c>
      <c r="BW20">
        <v>0.8106619688669735</v>
      </c>
      <c r="BX20">
        <v>9.8685625382213704E-2</v>
      </c>
      <c r="BY20">
        <v>1.1651518370646829</v>
      </c>
      <c r="BZ20">
        <v>0.12981962161365854</v>
      </c>
      <c r="CA20">
        <v>1.2384190240321482</v>
      </c>
      <c r="CB20">
        <v>0.13632519724124575</v>
      </c>
      <c r="CC20">
        <v>1.2700926148487126</v>
      </c>
      <c r="CD20">
        <v>0.13753192773677739</v>
      </c>
      <c r="CE20">
        <v>1.2103250619870893</v>
      </c>
      <c r="CF20">
        <v>0.13933880355672887</v>
      </c>
      <c r="CG20">
        <v>1.2542043058703469</v>
      </c>
      <c r="CH20">
        <v>0.13984486355166315</v>
      </c>
      <c r="CI20">
        <v>1.2698099817417245</v>
      </c>
      <c r="CJ20">
        <v>0.13961382712874093</v>
      </c>
      <c r="CK20">
        <v>1.2825998169433841</v>
      </c>
      <c r="CL20">
        <v>0.13972812494286088</v>
      </c>
      <c r="CM20">
        <v>1.2598121203112103</v>
      </c>
      <c r="CN20">
        <v>0.13946457410671562</v>
      </c>
      <c r="CO20">
        <v>1.2422802441155758</v>
      </c>
      <c r="CP20">
        <v>0.13974495444653104</v>
      </c>
      <c r="CQ20">
        <v>1.2852265258532827</v>
      </c>
      <c r="CR20">
        <v>0.14045609863984437</v>
      </c>
      <c r="CS20">
        <v>1.277648310923998</v>
      </c>
      <c r="CT20">
        <v>0.14069415563678184</v>
      </c>
      <c r="CU20">
        <v>1.280619260155182</v>
      </c>
      <c r="CV20">
        <v>0.14187066133963258</v>
      </c>
      <c r="CW20">
        <v>1.3152405228743063</v>
      </c>
      <c r="CX20">
        <v>0.14276334381936295</v>
      </c>
      <c r="CY20">
        <v>1.3302802555584745</v>
      </c>
      <c r="CZ20">
        <v>0.14450345576177837</v>
      </c>
      <c r="DA20">
        <v>1.3577237111519718</v>
      </c>
      <c r="DB20">
        <v>0.14613990746276626</v>
      </c>
      <c r="DC20">
        <v>1.4249903985639525</v>
      </c>
      <c r="DD20">
        <v>0.15077869643021438</v>
      </c>
      <c r="DE20">
        <v>1.4243532972825028</v>
      </c>
      <c r="DF20">
        <v>0.15244230817832644</v>
      </c>
      <c r="DG20">
        <v>1.4798667923774813</v>
      </c>
      <c r="DH20">
        <v>0.15356991448686802</v>
      </c>
      <c r="DI20">
        <v>1.4408849203314278</v>
      </c>
      <c r="DJ20">
        <v>0.15324685501301938</v>
      </c>
      <c r="DK20">
        <v>1.4428262911410135</v>
      </c>
      <c r="DL20">
        <v>0.15354091413400334</v>
      </c>
      <c r="DM20">
        <v>1.4882895610993687</v>
      </c>
      <c r="DN20">
        <v>0.15579435437799294</v>
      </c>
      <c r="DO20">
        <v>1.5283842501060265</v>
      </c>
      <c r="DP20">
        <v>0.15769588379458055</v>
      </c>
      <c r="DQ20">
        <v>1.5106976946029582</v>
      </c>
      <c r="DR20">
        <v>0.1579049675142376</v>
      </c>
      <c r="DS20">
        <v>1.4018435788481154</v>
      </c>
      <c r="DT20">
        <v>0.1566217478367182</v>
      </c>
      <c r="DU20">
        <v>1.6120784175039187</v>
      </c>
      <c r="DV20">
        <v>0.16314902336791373</v>
      </c>
      <c r="DW20">
        <v>1.6485753205718754</v>
      </c>
      <c r="DX20">
        <v>0.16518157363893479</v>
      </c>
      <c r="DY20">
        <v>1.6313038755954872</v>
      </c>
      <c r="DZ20">
        <v>0.16672702898020189</v>
      </c>
      <c r="EA20">
        <v>1.6800742962009805</v>
      </c>
      <c r="EB20">
        <v>0.16678600877604741</v>
      </c>
      <c r="EC20">
        <v>1.6454836619063906</v>
      </c>
      <c r="ED20">
        <v>0.16733792332849945</v>
      </c>
      <c r="EE20">
        <v>1.6669085354105915</v>
      </c>
      <c r="EF20">
        <v>0.16888001389003177</v>
      </c>
      <c r="EG20">
        <v>1.7898981517288</v>
      </c>
      <c r="EH20">
        <v>0.17148568009237558</v>
      </c>
      <c r="EI20">
        <v>1.8412302243199561</v>
      </c>
      <c r="EJ20">
        <v>0.17379516675566015</v>
      </c>
      <c r="EK20">
        <v>1.7350463241713421</v>
      </c>
      <c r="EL20">
        <v>0.17950965950407752</v>
      </c>
      <c r="EM20">
        <v>1.8691945822745439</v>
      </c>
      <c r="EN20">
        <v>0.18171044967231223</v>
      </c>
      <c r="EO20">
        <v>1.9002512202254969</v>
      </c>
      <c r="EP20">
        <v>0.18515804024677354</v>
      </c>
      <c r="EQ20">
        <v>1.9501740996328858</v>
      </c>
      <c r="ER20">
        <v>0.18831391428919572</v>
      </c>
      <c r="ES20">
        <v>1.7285101141504884</v>
      </c>
      <c r="ET20">
        <v>0.18767853025010792</v>
      </c>
      <c r="EU20">
        <v>2.0138252306946964</v>
      </c>
      <c r="EV20">
        <v>0.19164917344290242</v>
      </c>
      <c r="EW20">
        <v>2.2187304852778253</v>
      </c>
      <c r="EX20">
        <v>0.19408282520801659</v>
      </c>
      <c r="EY20">
        <v>2.3184135647740973</v>
      </c>
      <c r="EZ20">
        <v>0.21176005230957801</v>
      </c>
      <c r="FA20">
        <v>3.0147965007389792</v>
      </c>
      <c r="FB20">
        <v>0.24482305341695315</v>
      </c>
      <c r="FC20">
        <v>3.7161869807366807</v>
      </c>
      <c r="FD20">
        <v>0.27688371932580197</v>
      </c>
      <c r="FE20">
        <v>3.7133712912223786</v>
      </c>
      <c r="FF20">
        <v>0.27064393420490707</v>
      </c>
      <c r="FG20">
        <v>4.4289569884423416</v>
      </c>
      <c r="FH20">
        <v>0.30710810623737139</v>
      </c>
      <c r="FI20">
        <v>4.6257075621446111</v>
      </c>
      <c r="FJ20">
        <v>0.31540229922232299</v>
      </c>
      <c r="FK20">
        <v>4.1027744445392358</v>
      </c>
      <c r="FL20">
        <v>0.27102322395759249</v>
      </c>
      <c r="FM20">
        <v>4.9634080948302133</v>
      </c>
      <c r="FN20">
        <v>0.32599332280380044</v>
      </c>
      <c r="FO20">
        <v>5.417471320518664</v>
      </c>
      <c r="FP20">
        <v>0.34422126442392209</v>
      </c>
      <c r="FQ20">
        <v>5.1509808883987791</v>
      </c>
      <c r="FR20">
        <v>0.31249258648633788</v>
      </c>
      <c r="FS20">
        <v>6.2732369775343138</v>
      </c>
      <c r="FT20">
        <v>0.36867962462591863</v>
      </c>
      <c r="FU20">
        <v>7.911778413265778</v>
      </c>
      <c r="FV20">
        <v>0.39916516825900655</v>
      </c>
      <c r="FW20">
        <v>9.3418218727604732</v>
      </c>
      <c r="FX20">
        <v>0.43047936890518096</v>
      </c>
      <c r="FY20">
        <v>9.1569869173133522</v>
      </c>
      <c r="FZ20">
        <v>0.41739496488819439</v>
      </c>
      <c r="GA20">
        <v>9.8642858084409539</v>
      </c>
      <c r="GB20">
        <v>0.44644725032159444</v>
      </c>
      <c r="GC20">
        <v>10.430237572849011</v>
      </c>
      <c r="GD20">
        <v>0.46812729193790886</v>
      </c>
      <c r="GE20">
        <v>10.666010122258859</v>
      </c>
      <c r="GF20">
        <v>0.47586487249863113</v>
      </c>
      <c r="GG20">
        <v>10.707490169192623</v>
      </c>
      <c r="GH20">
        <v>0.47543753062888972</v>
      </c>
      <c r="GI20">
        <v>13.503637643847739</v>
      </c>
      <c r="GJ20">
        <v>0.53023988707432101</v>
      </c>
      <c r="GK20">
        <v>22.080077844202954</v>
      </c>
      <c r="GL20">
        <v>0.64795381179080658</v>
      </c>
      <c r="GM20">
        <v>23.106560989482372</v>
      </c>
      <c r="GN20">
        <v>0.5844326778984259</v>
      </c>
    </row>
    <row r="21" spans="3:196" x14ac:dyDescent="0.25">
      <c r="C21">
        <v>0.66400000000000003</v>
      </c>
      <c r="D21">
        <v>8.3699999999999997E-2</v>
      </c>
      <c r="E21">
        <v>9.6788629057965743</v>
      </c>
      <c r="F21">
        <v>0.45212602062874074</v>
      </c>
      <c r="I21">
        <v>1.8301885361953225E-2</v>
      </c>
      <c r="J21">
        <v>5.1359781517462842E-3</v>
      </c>
      <c r="K21">
        <v>0.34698058167840795</v>
      </c>
      <c r="L21">
        <v>5.0622738684148468E-2</v>
      </c>
      <c r="M21">
        <v>0.59819108314248215</v>
      </c>
      <c r="N21">
        <v>7.6512303983443747E-2</v>
      </c>
      <c r="O21">
        <v>0.54578486762655054</v>
      </c>
      <c r="P21">
        <v>7.6572165319819502E-2</v>
      </c>
      <c r="Q21">
        <v>0.60809539196414475</v>
      </c>
      <c r="R21">
        <v>7.9606371620809607E-2</v>
      </c>
      <c r="S21">
        <v>0.63711792428330616</v>
      </c>
      <c r="T21">
        <v>8.0707991546190169E-2</v>
      </c>
      <c r="U21">
        <v>0.65096638171970844</v>
      </c>
      <c r="V21">
        <v>8.1330479275933315E-2</v>
      </c>
      <c r="W21">
        <v>0.63438741721270719</v>
      </c>
      <c r="X21">
        <v>8.1673141507621894E-2</v>
      </c>
      <c r="Y21">
        <v>0.61831199285620675</v>
      </c>
      <c r="Z21">
        <v>8.2020739206901547E-2</v>
      </c>
      <c r="AA21">
        <v>0.64069211316825037</v>
      </c>
      <c r="AB21">
        <v>8.2167874537982646E-2</v>
      </c>
      <c r="AC21">
        <v>0.63411747765532001</v>
      </c>
      <c r="AD21">
        <v>8.2153383331518767E-2</v>
      </c>
      <c r="AE21">
        <v>0.65256387366933888</v>
      </c>
      <c r="AF21">
        <v>8.2429084068458253E-2</v>
      </c>
      <c r="AG21">
        <v>0.63999650051926671</v>
      </c>
      <c r="AH21">
        <v>8.212272976788651E-2</v>
      </c>
      <c r="AI21">
        <v>0.60826586136028271</v>
      </c>
      <c r="AJ21">
        <v>8.2339151626088541E-2</v>
      </c>
      <c r="AK21">
        <v>0.59512151117590795</v>
      </c>
      <c r="AL21">
        <v>8.2515127386073694E-2</v>
      </c>
      <c r="AM21">
        <v>0.63523883999913144</v>
      </c>
      <c r="AN21">
        <v>8.2818964515170304E-2</v>
      </c>
      <c r="AO21">
        <v>0.6450549547639165</v>
      </c>
      <c r="AP21">
        <v>8.2780764944385021E-2</v>
      </c>
      <c r="AQ21">
        <v>0.65336538127000654</v>
      </c>
      <c r="AR21">
        <v>8.2844232922127115E-2</v>
      </c>
      <c r="AS21">
        <v>0.64246296405920533</v>
      </c>
      <c r="AT21">
        <v>8.2789165177734284E-2</v>
      </c>
      <c r="AU21">
        <v>0.6339499121883948</v>
      </c>
      <c r="AV21">
        <v>8.304368767647953E-2</v>
      </c>
      <c r="AW21">
        <v>0.65547203138958599</v>
      </c>
      <c r="AX21">
        <v>8.3135631798679832E-2</v>
      </c>
      <c r="AY21">
        <v>0.65194779723382867</v>
      </c>
      <c r="AZ21">
        <v>8.3609450801897772E-2</v>
      </c>
      <c r="BA21">
        <v>0.63790012321254586</v>
      </c>
      <c r="BB21">
        <v>8.3794089127317589E-2</v>
      </c>
      <c r="BC21">
        <v>0.65732688542171092</v>
      </c>
      <c r="BD21">
        <v>8.4231808474605402E-2</v>
      </c>
      <c r="BE21">
        <v>0.66426679604247862</v>
      </c>
      <c r="BF21">
        <v>8.4830086356399284E-2</v>
      </c>
      <c r="BG21">
        <v>0.67265840764001072</v>
      </c>
      <c r="BH21">
        <v>8.587721352058357E-2</v>
      </c>
      <c r="BI21">
        <v>0.69193890828535987</v>
      </c>
      <c r="BJ21">
        <v>8.659923264614347E-2</v>
      </c>
      <c r="BK21">
        <v>0.69029567255821078</v>
      </c>
      <c r="BL21">
        <v>8.7740786366427709E-2</v>
      </c>
      <c r="BM21">
        <v>0.70407125221159939</v>
      </c>
      <c r="BN21">
        <v>8.9798806689857597E-2</v>
      </c>
      <c r="BO21">
        <v>0.65121718934664763</v>
      </c>
      <c r="BP21">
        <v>9.2286713641671167E-2</v>
      </c>
      <c r="BQ21">
        <v>0.7650925944370921</v>
      </c>
      <c r="BR21">
        <v>9.4307631661701474E-2</v>
      </c>
      <c r="BS21">
        <v>0.76780330513584938</v>
      </c>
      <c r="BT21">
        <v>9.5601080749525946E-2</v>
      </c>
      <c r="BU21">
        <v>0.78873219541486805</v>
      </c>
      <c r="BV21">
        <v>9.7057074966300338E-2</v>
      </c>
      <c r="BW21">
        <v>0.8122098408347278</v>
      </c>
      <c r="BX21">
        <v>9.8635431338650201E-2</v>
      </c>
      <c r="BY21">
        <v>1.1669293848160129</v>
      </c>
      <c r="BZ21">
        <v>0.1297685020828945</v>
      </c>
      <c r="CA21">
        <v>1.2403116121570856</v>
      </c>
      <c r="CB21">
        <v>0.13631415622321089</v>
      </c>
      <c r="CC21">
        <v>1.2720323695978684</v>
      </c>
      <c r="CD21">
        <v>0.13749146442375521</v>
      </c>
      <c r="CE21">
        <v>1.2147647137990385</v>
      </c>
      <c r="CF21">
        <v>0.13922895745440997</v>
      </c>
      <c r="CG21">
        <v>1.2580635175268893</v>
      </c>
      <c r="CH21">
        <v>0.13975263550345013</v>
      </c>
      <c r="CI21">
        <v>1.2722354378036609</v>
      </c>
      <c r="CJ21">
        <v>0.1395377451855499</v>
      </c>
      <c r="CK21">
        <v>1.2843091042338446</v>
      </c>
      <c r="CL21">
        <v>0.13967848067892802</v>
      </c>
      <c r="CM21">
        <v>1.2614936526208771</v>
      </c>
      <c r="CN21">
        <v>0.13942657331264249</v>
      </c>
      <c r="CO21">
        <v>1.2480746786128281</v>
      </c>
      <c r="CP21">
        <v>0.13958221366391896</v>
      </c>
      <c r="CQ21">
        <v>1.2866942998898552</v>
      </c>
      <c r="CR21">
        <v>0.14041765791803404</v>
      </c>
      <c r="CS21">
        <v>1.2793522011971663</v>
      </c>
      <c r="CT21">
        <v>0.14065246422194075</v>
      </c>
      <c r="CU21">
        <v>1.2823264012340096</v>
      </c>
      <c r="CV21">
        <v>0.14182085809258879</v>
      </c>
      <c r="CW21">
        <v>1.3177553628185068</v>
      </c>
      <c r="CX21">
        <v>0.14269827482360947</v>
      </c>
      <c r="CY21">
        <v>1.331292464034429</v>
      </c>
      <c r="CZ21">
        <v>0.14449700716359345</v>
      </c>
      <c r="DA21">
        <v>1.3627073471748981</v>
      </c>
      <c r="DB21">
        <v>0.14598993075876535</v>
      </c>
      <c r="DC21">
        <v>1.4279886267707806</v>
      </c>
      <c r="DD21">
        <v>0.15068581428018818</v>
      </c>
      <c r="DE21">
        <v>1.4262550923733399</v>
      </c>
      <c r="DF21">
        <v>0.15244188141793996</v>
      </c>
      <c r="DG21">
        <v>1.4818444164962385</v>
      </c>
      <c r="DH21">
        <v>0.15361334111935118</v>
      </c>
      <c r="DI21">
        <v>1.4467502620167443</v>
      </c>
      <c r="DJ21">
        <v>0.15307955370512633</v>
      </c>
      <c r="DK21">
        <v>1.4486979893918588</v>
      </c>
      <c r="DL21">
        <v>0.15337527014205279</v>
      </c>
      <c r="DM21">
        <v>1.4922876220862535</v>
      </c>
      <c r="DN21">
        <v>0.15568460950913221</v>
      </c>
      <c r="DO21">
        <v>1.5301315439223773</v>
      </c>
      <c r="DP21">
        <v>0.15770244721693133</v>
      </c>
      <c r="DQ21">
        <v>1.5132942931519098</v>
      </c>
      <c r="DR21">
        <v>0.15783984512147511</v>
      </c>
      <c r="DS21">
        <v>1.4141716481005631</v>
      </c>
      <c r="DT21">
        <v>0.15628713180956311</v>
      </c>
      <c r="DU21">
        <v>1.6164118006791743</v>
      </c>
      <c r="DV21">
        <v>0.16302536039634236</v>
      </c>
      <c r="DW21">
        <v>1.65268605141523</v>
      </c>
      <c r="DX21">
        <v>0.16506508451843918</v>
      </c>
      <c r="DY21">
        <v>1.634104435029242</v>
      </c>
      <c r="DZ21">
        <v>0.16664253225872749</v>
      </c>
      <c r="EA21">
        <v>1.6823152618355717</v>
      </c>
      <c r="EB21">
        <v>0.16675607753932364</v>
      </c>
      <c r="EC21">
        <v>1.6473619775232455</v>
      </c>
      <c r="ED21">
        <v>0.16729330175746301</v>
      </c>
      <c r="EE21">
        <v>1.6697736177856193</v>
      </c>
      <c r="EF21">
        <v>0.16881891926923703</v>
      </c>
      <c r="EG21">
        <v>1.7957739826156618</v>
      </c>
      <c r="EH21">
        <v>0.17147404838257085</v>
      </c>
      <c r="EI21">
        <v>1.8502103816751556</v>
      </c>
      <c r="EJ21">
        <v>0.17371967933804122</v>
      </c>
      <c r="EK21">
        <v>1.7407289202961043</v>
      </c>
      <c r="EL21">
        <v>0.17934756881050679</v>
      </c>
      <c r="EM21">
        <v>1.872772038749261</v>
      </c>
      <c r="EN21">
        <v>0.18166844459217574</v>
      </c>
      <c r="EO21">
        <v>1.9035214259209967</v>
      </c>
      <c r="EP21">
        <v>0.18519734134613361</v>
      </c>
      <c r="EQ21">
        <v>1.9524023802532651</v>
      </c>
      <c r="ER21">
        <v>0.18831336659685255</v>
      </c>
      <c r="ES21">
        <v>1.7607424386131956</v>
      </c>
      <c r="ET21">
        <v>0.18721658692082704</v>
      </c>
      <c r="EU21">
        <v>2.0153569617942266</v>
      </c>
      <c r="EV21">
        <v>0.19166589995893452</v>
      </c>
      <c r="EW21">
        <v>2.2229735859193562</v>
      </c>
      <c r="EX21">
        <v>0.19402290771158365</v>
      </c>
      <c r="EY21">
        <v>2.3241895675794977</v>
      </c>
      <c r="EZ21">
        <v>0.2116101915908106</v>
      </c>
      <c r="FA21">
        <v>3.0217352073325237</v>
      </c>
      <c r="FB21">
        <v>0.24497438790012407</v>
      </c>
      <c r="FC21">
        <v>3.7218499536390204</v>
      </c>
      <c r="FD21">
        <v>0.27677302886726501</v>
      </c>
      <c r="FE21">
        <v>3.7233507805254082</v>
      </c>
      <c r="FF21">
        <v>0.2704659501666718</v>
      </c>
      <c r="FG21">
        <v>4.4357121807672613</v>
      </c>
      <c r="FH21">
        <v>0.30709735495518042</v>
      </c>
      <c r="FI21">
        <v>4.6300999152700406</v>
      </c>
      <c r="FJ21">
        <v>0.3153742514586037</v>
      </c>
      <c r="FK21">
        <v>4.107452945502831</v>
      </c>
      <c r="FL21">
        <v>0.27098942338376975</v>
      </c>
      <c r="FM21">
        <v>4.9796592497619514</v>
      </c>
      <c r="FN21">
        <v>0.32568308480927088</v>
      </c>
      <c r="FO21">
        <v>5.4205508638748965</v>
      </c>
      <c r="FP21">
        <v>0.34433451664456927</v>
      </c>
      <c r="FQ21">
        <v>5.1598280354436277</v>
      </c>
      <c r="FR21">
        <v>0.31265288223009696</v>
      </c>
      <c r="FS21">
        <v>6.2815959869742279</v>
      </c>
      <c r="FT21">
        <v>0.36870888175075522</v>
      </c>
      <c r="FU21">
        <v>7.920798721893906</v>
      </c>
      <c r="FV21">
        <v>0.39939632201699088</v>
      </c>
      <c r="FW21">
        <v>9.350686835035587</v>
      </c>
      <c r="FX21">
        <v>0.43054704838179564</v>
      </c>
      <c r="FY21">
        <v>9.165674905254269</v>
      </c>
      <c r="FZ21">
        <v>0.41741766044512735</v>
      </c>
      <c r="GA21">
        <v>9.8774217350310156</v>
      </c>
      <c r="GB21">
        <v>0.44658720512483802</v>
      </c>
      <c r="GC21">
        <v>10.444122929190911</v>
      </c>
      <c r="GD21">
        <v>0.46860078818854028</v>
      </c>
      <c r="GE21">
        <v>10.674095757700114</v>
      </c>
      <c r="GF21">
        <v>0.47603917505844884</v>
      </c>
      <c r="GG21">
        <v>10.719695666647784</v>
      </c>
      <c r="GH21">
        <v>0.47571752209558449</v>
      </c>
      <c r="GI21">
        <v>13.51387203600785</v>
      </c>
      <c r="GJ21">
        <v>0.5302221573284186</v>
      </c>
      <c r="GK21">
        <v>22.101017252232261</v>
      </c>
      <c r="GL21">
        <v>0.64806401084103038</v>
      </c>
      <c r="GM21">
        <v>23.128470612880363</v>
      </c>
      <c r="GN21">
        <v>0.58482148670106981</v>
      </c>
    </row>
    <row r="22" spans="3:196" x14ac:dyDescent="0.25">
      <c r="C22">
        <v>0.65900000000000003</v>
      </c>
      <c r="D22">
        <v>8.4099999999999994E-2</v>
      </c>
      <c r="E22">
        <v>11.021295190884445</v>
      </c>
      <c r="F22">
        <v>0.47946441257959038</v>
      </c>
      <c r="I22">
        <v>2.1666106240366412E-2</v>
      </c>
      <c r="J22">
        <v>5.1107597484336834E-3</v>
      </c>
      <c r="K22">
        <v>0.35491529312543801</v>
      </c>
      <c r="L22">
        <v>5.0506988993018365E-2</v>
      </c>
      <c r="M22">
        <v>0.59944158996993169</v>
      </c>
      <c r="N22">
        <v>7.6504600013430138E-2</v>
      </c>
      <c r="O22">
        <v>0.55997566289733092</v>
      </c>
      <c r="P22">
        <v>7.6431362682041232E-2</v>
      </c>
      <c r="Q22">
        <v>0.60979489643398299</v>
      </c>
      <c r="R22">
        <v>7.958369894885664E-2</v>
      </c>
      <c r="S22">
        <v>0.63859934348151692</v>
      </c>
      <c r="T22">
        <v>8.0697215509015596E-2</v>
      </c>
      <c r="U22">
        <v>0.65247966758143128</v>
      </c>
      <c r="V22">
        <v>8.1316747949710402E-2</v>
      </c>
      <c r="W22">
        <v>0.63859216361523463</v>
      </c>
      <c r="X22">
        <v>8.1601563606694655E-2</v>
      </c>
      <c r="Y22">
        <v>0.61974813344804047</v>
      </c>
      <c r="Z22">
        <v>8.1994557463392598E-2</v>
      </c>
      <c r="AA22">
        <v>0.64354544846057338</v>
      </c>
      <c r="AB22">
        <v>8.211836906119134E-2</v>
      </c>
      <c r="AC22">
        <v>0.63816597677664644</v>
      </c>
      <c r="AD22">
        <v>8.2081903455113278E-2</v>
      </c>
      <c r="AE22">
        <v>0.65672943333673239</v>
      </c>
      <c r="AF22">
        <v>8.2381781515053099E-2</v>
      </c>
      <c r="AG22">
        <v>0.64300085516523631</v>
      </c>
      <c r="AH22">
        <v>8.2068630548311219E-2</v>
      </c>
      <c r="AI22">
        <v>0.61185373306067237</v>
      </c>
      <c r="AJ22">
        <v>8.227588295809439E-2</v>
      </c>
      <c r="AK22">
        <v>0.6038822484099019</v>
      </c>
      <c r="AL22">
        <v>8.2433106763571573E-2</v>
      </c>
      <c r="AM22">
        <v>0.63883157310168992</v>
      </c>
      <c r="AN22">
        <v>8.2764810692211477E-2</v>
      </c>
      <c r="AO22">
        <v>0.64932996832973366</v>
      </c>
      <c r="AP22">
        <v>8.2720795598026156E-2</v>
      </c>
      <c r="AQ22">
        <v>0.65457799462117516</v>
      </c>
      <c r="AR22">
        <v>8.2831501023937645E-2</v>
      </c>
      <c r="AS22">
        <v>0.64365595374977624</v>
      </c>
      <c r="AT22">
        <v>8.2781214905735465E-2</v>
      </c>
      <c r="AU22">
        <v>0.63632006481683689</v>
      </c>
      <c r="AV22">
        <v>8.3000714828880065E-2</v>
      </c>
      <c r="AW22">
        <v>0.65730266419108785</v>
      </c>
      <c r="AX22">
        <v>8.3102006997384084E-2</v>
      </c>
      <c r="AY22">
        <v>0.65346199929938753</v>
      </c>
      <c r="AZ22">
        <v>8.3583844376701757E-2</v>
      </c>
      <c r="BA22">
        <v>0.64563709345958942</v>
      </c>
      <c r="BB22">
        <v>8.3704065415608667E-2</v>
      </c>
      <c r="BC22">
        <v>0.6585461069714017</v>
      </c>
      <c r="BD22">
        <v>8.421422380212891E-2</v>
      </c>
      <c r="BE22">
        <v>0.66549885652233143</v>
      </c>
      <c r="BF22">
        <v>8.4811299835742551E-2</v>
      </c>
      <c r="BG22">
        <v>0.67359267377432208</v>
      </c>
      <c r="BH22">
        <v>8.5868551133628568E-2</v>
      </c>
      <c r="BI22">
        <v>0.69452582680153818</v>
      </c>
      <c r="BJ22">
        <v>8.6551278214359498E-2</v>
      </c>
      <c r="BK22">
        <v>0.69173855089853375</v>
      </c>
      <c r="BL22">
        <v>8.7730506919037818E-2</v>
      </c>
      <c r="BM22">
        <v>0.70620475017225071</v>
      </c>
      <c r="BN22">
        <v>8.9766768090196E-2</v>
      </c>
      <c r="BO22">
        <v>0.67024496565022984</v>
      </c>
      <c r="BP22">
        <v>9.207595807782655E-2</v>
      </c>
      <c r="BQ22">
        <v>0.76979240166833696</v>
      </c>
      <c r="BR22">
        <v>9.4221625074015325E-2</v>
      </c>
      <c r="BS22">
        <v>0.77086310383515066</v>
      </c>
      <c r="BT22">
        <v>9.5604353667810255E-2</v>
      </c>
      <c r="BU22">
        <v>0.79093396862577114</v>
      </c>
      <c r="BV22">
        <v>9.7019402178804059E-2</v>
      </c>
      <c r="BW22">
        <v>0.81409551368962563</v>
      </c>
      <c r="BX22">
        <v>9.8603090408209262E-2</v>
      </c>
      <c r="BY22">
        <v>1.1690939406611975</v>
      </c>
      <c r="BZ22">
        <v>0.12974933655077545</v>
      </c>
      <c r="CA22">
        <v>1.2426149490327094</v>
      </c>
      <c r="CB22">
        <v>0.13634868651648918</v>
      </c>
      <c r="CC22">
        <v>1.27439360423266</v>
      </c>
      <c r="CD22">
        <v>0.1374936015112542</v>
      </c>
      <c r="CE22">
        <v>1.2201741435075792</v>
      </c>
      <c r="CF22">
        <v>0.13914874208471248</v>
      </c>
      <c r="CG22">
        <v>1.2627657359027522</v>
      </c>
      <c r="CH22">
        <v>0.13968528530979335</v>
      </c>
      <c r="CI22">
        <v>1.2751898582715471</v>
      </c>
      <c r="CJ22">
        <v>0.13949479921132013</v>
      </c>
      <c r="CK22">
        <v>1.2863908072138817</v>
      </c>
      <c r="CL22">
        <v>0.13965656399787127</v>
      </c>
      <c r="CM22">
        <v>1.2635405085291023</v>
      </c>
      <c r="CN22">
        <v>0.1394259807602605</v>
      </c>
      <c r="CO22">
        <v>1.2551344147462564</v>
      </c>
      <c r="CP22">
        <v>0.13947011467117937</v>
      </c>
      <c r="CQ22">
        <v>1.2884812573237703</v>
      </c>
      <c r="CR22">
        <v>0.14040928216369117</v>
      </c>
      <c r="CS22">
        <v>1.2814268509677795</v>
      </c>
      <c r="CT22">
        <v>0.14064334313174695</v>
      </c>
      <c r="CU22">
        <v>1.2844052932883978</v>
      </c>
      <c r="CV22">
        <v>0.14180099683209901</v>
      </c>
      <c r="CW22">
        <v>1.3208176161811078</v>
      </c>
      <c r="CX22">
        <v>0.14267938745244943</v>
      </c>
      <c r="CY22">
        <v>1.3325240099167177</v>
      </c>
      <c r="CZ22">
        <v>0.14451757418586872</v>
      </c>
      <c r="DA22">
        <v>1.3687782539791904</v>
      </c>
      <c r="DB22">
        <v>0.14590182811276783</v>
      </c>
      <c r="DC22">
        <v>1.4316405925107198</v>
      </c>
      <c r="DD22">
        <v>0.15063574966253179</v>
      </c>
      <c r="DE22">
        <v>1.4285698082384561</v>
      </c>
      <c r="DF22">
        <v>0.15248596050518168</v>
      </c>
      <c r="DG22">
        <v>1.4842507434329222</v>
      </c>
      <c r="DH22">
        <v>0.15371005627497045</v>
      </c>
      <c r="DI22">
        <v>1.4538933724860892</v>
      </c>
      <c r="DJ22">
        <v>0.15300911173486267</v>
      </c>
      <c r="DK22">
        <v>1.4558494652343923</v>
      </c>
      <c r="DL22">
        <v>0.15329896421481964</v>
      </c>
      <c r="DM22">
        <v>1.4971585070191151</v>
      </c>
      <c r="DN22">
        <v>0.15561388552739799</v>
      </c>
      <c r="DO22">
        <v>1.5322580769714973</v>
      </c>
      <c r="DP22">
        <v>0.15775118897722071</v>
      </c>
      <c r="DQ22">
        <v>1.5164560237679781</v>
      </c>
      <c r="DR22">
        <v>0.15782314977399131</v>
      </c>
      <c r="DS22">
        <v>1.429183181756315</v>
      </c>
      <c r="DT22">
        <v>0.15617974399099183</v>
      </c>
      <c r="DU22">
        <v>1.6216900945651083</v>
      </c>
      <c r="DV22">
        <v>0.16296220994167146</v>
      </c>
      <c r="DW22">
        <v>1.6576927242280841</v>
      </c>
      <c r="DX22">
        <v>0.16501142428302876</v>
      </c>
      <c r="DY22">
        <v>1.6375158521104873</v>
      </c>
      <c r="DZ22">
        <v>0.16659483048559612</v>
      </c>
      <c r="EA22">
        <v>1.6850436948441385</v>
      </c>
      <c r="EB22">
        <v>0.16677010660124458</v>
      </c>
      <c r="EC22">
        <v>1.6496491063780105</v>
      </c>
      <c r="ED22">
        <v>0.16728352409140501</v>
      </c>
      <c r="EE22">
        <v>1.6732622709292859</v>
      </c>
      <c r="EF22">
        <v>0.16881089880640654</v>
      </c>
      <c r="EG22">
        <v>1.8029266707172382</v>
      </c>
      <c r="EH22">
        <v>0.17159023112820876</v>
      </c>
      <c r="EI22">
        <v>1.8611423555794326</v>
      </c>
      <c r="EJ22">
        <v>0.17383558285046538</v>
      </c>
      <c r="EK22">
        <v>1.7476516759160574</v>
      </c>
      <c r="EL22">
        <v>0.17924898012085416</v>
      </c>
      <c r="EM22">
        <v>1.8771268444308726</v>
      </c>
      <c r="EN22">
        <v>0.18170451104705251</v>
      </c>
      <c r="EO22">
        <v>1.9075017528554488</v>
      </c>
      <c r="EP22">
        <v>0.18531360349445783</v>
      </c>
      <c r="EQ22">
        <v>1.9551147803356848</v>
      </c>
      <c r="ER22">
        <v>0.18836226350464</v>
      </c>
      <c r="ES22">
        <v>1.8000172483879733</v>
      </c>
      <c r="ET22">
        <v>0.18686160859522274</v>
      </c>
      <c r="EU22">
        <v>2.0172208400049332</v>
      </c>
      <c r="EV22">
        <v>0.19172236635961482</v>
      </c>
      <c r="EW22">
        <v>2.2281400081798379</v>
      </c>
      <c r="EX22">
        <v>0.19404281170694776</v>
      </c>
      <c r="EY22">
        <v>2.3312264569025154</v>
      </c>
      <c r="EZ22">
        <v>0.21151758337371418</v>
      </c>
      <c r="FA22">
        <v>3.0301828378883293</v>
      </c>
      <c r="FB22">
        <v>0.24527273851086526</v>
      </c>
      <c r="FC22">
        <v>3.7287484347930593</v>
      </c>
      <c r="FD22">
        <v>0.27672870494086244</v>
      </c>
      <c r="FE22">
        <v>3.7355072675635981</v>
      </c>
      <c r="FF22">
        <v>0.2704084059059359</v>
      </c>
      <c r="FG22">
        <v>4.4439387525132394</v>
      </c>
      <c r="FH22">
        <v>0.30719815069423972</v>
      </c>
      <c r="FI22">
        <v>4.6354491646875138</v>
      </c>
      <c r="FJ22">
        <v>0.31541636618743868</v>
      </c>
      <c r="FK22">
        <v>4.1131516348829926</v>
      </c>
      <c r="FL22">
        <v>0.27101751636608695</v>
      </c>
      <c r="FM22">
        <v>4.9994590079400485</v>
      </c>
      <c r="FN22">
        <v>0.32550415694929291</v>
      </c>
      <c r="FO22">
        <v>5.4243009677468281</v>
      </c>
      <c r="FP22">
        <v>0.34450792951263248</v>
      </c>
      <c r="FQ22">
        <v>5.1706032629496166</v>
      </c>
      <c r="FR22">
        <v>0.31295333466442615</v>
      </c>
      <c r="FS22">
        <v>6.2917767060502454</v>
      </c>
      <c r="FT22">
        <v>0.36886461470422993</v>
      </c>
      <c r="FU22">
        <v>7.9317866669256434</v>
      </c>
      <c r="FV22">
        <v>0.399750591323219</v>
      </c>
      <c r="FW22">
        <v>9.3614853040243329</v>
      </c>
      <c r="FX22">
        <v>0.43072820813306356</v>
      </c>
      <c r="FY22">
        <v>9.1762584289244327</v>
      </c>
      <c r="FZ22">
        <v>0.4175395938629613</v>
      </c>
      <c r="GA22">
        <v>9.8934236625198633</v>
      </c>
      <c r="GB22">
        <v>0.44688136938473283</v>
      </c>
      <c r="GC22">
        <v>10.461039487129234</v>
      </c>
      <c r="GD22">
        <v>0.46923950073806031</v>
      </c>
      <c r="GE22">
        <v>10.683945467429558</v>
      </c>
      <c r="GF22">
        <v>0.47631573162856256</v>
      </c>
      <c r="GG22">
        <v>10.734564490767353</v>
      </c>
      <c r="GH22">
        <v>0.47614671501082728</v>
      </c>
      <c r="GI22">
        <v>13.526340253225641</v>
      </c>
      <c r="GJ22">
        <v>0.5303034926307143</v>
      </c>
      <c r="GK22">
        <v>22.126529100531986</v>
      </c>
      <c r="GL22">
        <v>0.64833315363514388</v>
      </c>
      <c r="GM22">
        <v>23.155165830788473</v>
      </c>
      <c r="GN22">
        <v>0.58536318753861571</v>
      </c>
    </row>
    <row r="23" spans="3:196" x14ac:dyDescent="0.25">
      <c r="C23">
        <v>0.67400000000000004</v>
      </c>
      <c r="D23">
        <v>8.4500000000000006E-2</v>
      </c>
      <c r="E23">
        <v>12.532483686810831</v>
      </c>
      <c r="F23">
        <v>0.50731748966371426</v>
      </c>
      <c r="I23">
        <v>2.5504311739035009E-2</v>
      </c>
      <c r="J23">
        <v>5.0928137418616206E-3</v>
      </c>
      <c r="K23">
        <v>0.36396771354676599</v>
      </c>
      <c r="L23">
        <v>5.0433243101918927E-2</v>
      </c>
      <c r="M23">
        <v>0.60086727393845085</v>
      </c>
      <c r="N23">
        <v>7.651977693099625E-2</v>
      </c>
      <c r="O23">
        <v>0.57616572426738255</v>
      </c>
      <c r="P23">
        <v>7.6335470121012744E-2</v>
      </c>
      <c r="Q23">
        <v>0.61173285955400103</v>
      </c>
      <c r="R23">
        <v>7.9588553324592845E-2</v>
      </c>
      <c r="S23">
        <v>0.64028830688101002</v>
      </c>
      <c r="T23">
        <v>8.0713447085703466E-2</v>
      </c>
      <c r="U23">
        <v>0.65420509672216154</v>
      </c>
      <c r="V23">
        <v>8.1329273616607953E-2</v>
      </c>
      <c r="W23">
        <v>0.64338902452921443</v>
      </c>
      <c r="X23">
        <v>8.1560669168593863E-2</v>
      </c>
      <c r="Y23">
        <v>0.62138610032618535</v>
      </c>
      <c r="Z23">
        <v>8.1987799593110033E-2</v>
      </c>
      <c r="AA23">
        <v>0.6468005463055766</v>
      </c>
      <c r="AB23">
        <v>8.2091215335196061E-2</v>
      </c>
      <c r="AC23">
        <v>0.64278453909143018</v>
      </c>
      <c r="AD23">
        <v>8.2041862570133961E-2</v>
      </c>
      <c r="AE23">
        <v>0.66148183231716273</v>
      </c>
      <c r="AF23">
        <v>8.2350550863484848E-2</v>
      </c>
      <c r="AG23">
        <v>0.64642790077881429</v>
      </c>
      <c r="AH23">
        <v>8.2046480390526963E-2</v>
      </c>
      <c r="AI23">
        <v>0.61594680842702898</v>
      </c>
      <c r="AJ23">
        <v>8.2240441701931163E-2</v>
      </c>
      <c r="AK23">
        <v>0.61387725282566086</v>
      </c>
      <c r="AL23">
        <v>8.237671447414735E-2</v>
      </c>
      <c r="AM23">
        <v>0.64293036146501159</v>
      </c>
      <c r="AN23">
        <v>8.2731223894213349E-2</v>
      </c>
      <c r="AO23">
        <v>0.65420717242478421</v>
      </c>
      <c r="AP23">
        <v>8.268308475201358E-2</v>
      </c>
      <c r="AQ23">
        <v>0.65596054315916275</v>
      </c>
      <c r="AR23">
        <v>8.2840616222580349E-2</v>
      </c>
      <c r="AS23">
        <v>0.64501588270157406</v>
      </c>
      <c r="AT23">
        <v>8.2797044197890565E-2</v>
      </c>
      <c r="AU23">
        <v>0.63902378248660419</v>
      </c>
      <c r="AV23">
        <v>8.2980772174323744E-2</v>
      </c>
      <c r="AW23">
        <v>0.65939067185181699</v>
      </c>
      <c r="AX23">
        <v>8.3091362731820523E-2</v>
      </c>
      <c r="AY23">
        <v>0.65518902362612419</v>
      </c>
      <c r="AZ23">
        <v>8.3578073522645693E-2</v>
      </c>
      <c r="BA23">
        <v>0.65446403429887967</v>
      </c>
      <c r="BB23">
        <v>8.3644629023612652E-2</v>
      </c>
      <c r="BC23">
        <v>0.65993648913240954</v>
      </c>
      <c r="BD23">
        <v>8.4215307236510162E-2</v>
      </c>
      <c r="BE23">
        <v>0.66690389342176071</v>
      </c>
      <c r="BF23">
        <v>8.4811293788332021E-2</v>
      </c>
      <c r="BG23">
        <v>0.67465788154463568</v>
      </c>
      <c r="BH23">
        <v>8.587646908464891E-2</v>
      </c>
      <c r="BI23">
        <v>0.69747683248055581</v>
      </c>
      <c r="BJ23">
        <v>8.6528253796990307E-2</v>
      </c>
      <c r="BK23">
        <v>0.69338362377717133</v>
      </c>
      <c r="BL23">
        <v>8.7745955715293256E-2</v>
      </c>
      <c r="BM23">
        <v>0.70863781521215596</v>
      </c>
      <c r="BN23">
        <v>8.9766750125546316E-2</v>
      </c>
      <c r="BO23">
        <v>0.69195338880479973</v>
      </c>
      <c r="BP23">
        <v>9.1935299422116562E-2</v>
      </c>
      <c r="BQ23">
        <v>0.77515348725333533</v>
      </c>
      <c r="BR23">
        <v>9.418474571781385E-2</v>
      </c>
      <c r="BS23">
        <v>0.77435088720842382</v>
      </c>
      <c r="BT23">
        <v>9.5668946379791855E-2</v>
      </c>
      <c r="BU23">
        <v>0.79344571489890348</v>
      </c>
      <c r="BV23">
        <v>9.7000198496053985E-2</v>
      </c>
      <c r="BW23">
        <v>0.81624652208135051</v>
      </c>
      <c r="BX23">
        <v>9.8589845434710721E-2</v>
      </c>
      <c r="BY23">
        <v>1.1715623219330031</v>
      </c>
      <c r="BZ23">
        <v>0.12976286153795252</v>
      </c>
      <c r="CA23">
        <v>1.2452405187146154</v>
      </c>
      <c r="CB23">
        <v>0.13642746114127474</v>
      </c>
      <c r="CC23">
        <v>1.2770855778302681</v>
      </c>
      <c r="CD23">
        <v>0.13753825687220025</v>
      </c>
      <c r="CE23">
        <v>1.2263454697626552</v>
      </c>
      <c r="CF23">
        <v>0.13910124007930852</v>
      </c>
      <c r="CG23">
        <v>1.268130257382786</v>
      </c>
      <c r="CH23">
        <v>0.13964540120086461</v>
      </c>
      <c r="CI23">
        <v>1.2785597064236605</v>
      </c>
      <c r="CJ23">
        <v>0.13948663959575688</v>
      </c>
      <c r="CK23">
        <v>1.2887649272054047</v>
      </c>
      <c r="CL23">
        <v>0.1396632171454526</v>
      </c>
      <c r="CM23">
        <v>1.2658740285112233</v>
      </c>
      <c r="CN23">
        <v>0.13946281922102544</v>
      </c>
      <c r="CO23">
        <v>1.2631881508153988</v>
      </c>
      <c r="CP23">
        <v>0.13941296536973743</v>
      </c>
      <c r="CQ23">
        <v>1.2905187263829798</v>
      </c>
      <c r="CR23">
        <v>0.14043129325235798</v>
      </c>
      <c r="CS23">
        <v>1.2837925326086301</v>
      </c>
      <c r="CT23">
        <v>0.1406671428845814</v>
      </c>
      <c r="CU23">
        <v>1.2867760456625519</v>
      </c>
      <c r="CV23">
        <v>0.14181184081526552</v>
      </c>
      <c r="CW23">
        <v>1.3243096022827157</v>
      </c>
      <c r="CX23">
        <v>0.14270740753696437</v>
      </c>
      <c r="CY23">
        <v>1.3339275655877425</v>
      </c>
      <c r="CZ23">
        <v>0.14456436644947226</v>
      </c>
      <c r="DA23">
        <v>1.3757031300209637</v>
      </c>
      <c r="DB23">
        <v>0.14587898526005089</v>
      </c>
      <c r="DC23">
        <v>1.4358059527884302</v>
      </c>
      <c r="DD23">
        <v>0.15063042653242523</v>
      </c>
      <c r="DE23">
        <v>1.4312084916452623</v>
      </c>
      <c r="DF23">
        <v>0.15257285150544869</v>
      </c>
      <c r="DG23">
        <v>1.486993299392839</v>
      </c>
      <c r="DH23">
        <v>0.15385634324453382</v>
      </c>
      <c r="DI23">
        <v>1.4620397460100285</v>
      </c>
      <c r="DJ23">
        <v>0.15303823614764139</v>
      </c>
      <c r="DK23">
        <v>1.4640058914625791</v>
      </c>
      <c r="DL23">
        <v>0.1533149287462946</v>
      </c>
      <c r="DM23">
        <v>1.5027150305216075</v>
      </c>
      <c r="DN23">
        <v>0.15558490031574584</v>
      </c>
      <c r="DO23">
        <v>1.534682127780882</v>
      </c>
      <c r="DP23">
        <v>0.15784023595693553</v>
      </c>
      <c r="DQ23">
        <v>1.5200613829167064</v>
      </c>
      <c r="DR23">
        <v>0.15785552306462719</v>
      </c>
      <c r="DS23">
        <v>1.446301294995546</v>
      </c>
      <c r="DT23">
        <v>0.15630371123464826</v>
      </c>
      <c r="DU23">
        <v>1.6277104572877852</v>
      </c>
      <c r="DV23">
        <v>0.16296199884045889</v>
      </c>
      <c r="DW23">
        <v>1.6634029353820146</v>
      </c>
      <c r="DX23">
        <v>0.16502265506545738</v>
      </c>
      <c r="DY23">
        <v>1.6414070279939359</v>
      </c>
      <c r="DZ23">
        <v>0.16658575681319773</v>
      </c>
      <c r="EA23">
        <v>1.6881547430762851</v>
      </c>
      <c r="EB23">
        <v>0.16682755683282816</v>
      </c>
      <c r="EC23">
        <v>1.6522571553914336</v>
      </c>
      <c r="ED23">
        <v>0.16730896608054871</v>
      </c>
      <c r="EE23">
        <v>1.6772404278577391</v>
      </c>
      <c r="EF23">
        <v>0.16885626072342891</v>
      </c>
      <c r="EG23">
        <v>1.8110813422410599</v>
      </c>
      <c r="EH23">
        <v>0.17182976349153051</v>
      </c>
      <c r="EI23">
        <v>1.8736060364063678</v>
      </c>
      <c r="EJ23">
        <v>0.17413842318594958</v>
      </c>
      <c r="EK23">
        <v>1.7555485534150523</v>
      </c>
      <c r="EL23">
        <v>0.17921768214317388</v>
      </c>
      <c r="EM23">
        <v>1.8820916465792377</v>
      </c>
      <c r="EN23">
        <v>0.181817263023308</v>
      </c>
      <c r="EO23">
        <v>1.9120392392969552</v>
      </c>
      <c r="EP23">
        <v>0.1855023588025867</v>
      </c>
      <c r="EQ23">
        <v>1.9582070638661091</v>
      </c>
      <c r="ER23">
        <v>0.18845872593181354</v>
      </c>
      <c r="ES23">
        <v>1.8448252345607441</v>
      </c>
      <c r="ET23">
        <v>0.18662723689127386</v>
      </c>
      <c r="EU23">
        <v>2.0193452375324537</v>
      </c>
      <c r="EV23">
        <v>0.19181640267283182</v>
      </c>
      <c r="EW23">
        <v>2.2340312093491632</v>
      </c>
      <c r="EX23">
        <v>0.1941417722947294</v>
      </c>
      <c r="EY23">
        <v>2.3392538090327997</v>
      </c>
      <c r="EZ23">
        <v>0.21148578654013644</v>
      </c>
      <c r="FA23">
        <v>3.0398147547016232</v>
      </c>
      <c r="FB23">
        <v>0.24570663980252286</v>
      </c>
      <c r="FC23">
        <v>3.7366173194367596</v>
      </c>
      <c r="FD23">
        <v>0.27675245089022887</v>
      </c>
      <c r="FE23">
        <v>3.7493735853575068</v>
      </c>
      <c r="FF23">
        <v>0.27047351281636828</v>
      </c>
      <c r="FG23">
        <v>4.4533205611415916</v>
      </c>
      <c r="FH23">
        <v>0.30740661993082419</v>
      </c>
      <c r="FI23">
        <v>4.6415497417418115</v>
      </c>
      <c r="FJ23">
        <v>0.31552702496341706</v>
      </c>
      <c r="FK23">
        <v>4.1196515152427029</v>
      </c>
      <c r="FL23">
        <v>0.27110642330698842</v>
      </c>
      <c r="FM23">
        <v>5.0220464757615524</v>
      </c>
      <c r="FN23">
        <v>0.32546341532118161</v>
      </c>
      <c r="FO23">
        <v>5.4285775177457429</v>
      </c>
      <c r="FP23">
        <v>0.34473483886884304</v>
      </c>
      <c r="FQ23">
        <v>5.1828924849665059</v>
      </c>
      <c r="FR23">
        <v>0.31338239757076997</v>
      </c>
      <c r="FS23">
        <v>6.3033878954376874</v>
      </c>
      <c r="FT23">
        <v>0.36914083875627673</v>
      </c>
      <c r="FU23">
        <v>7.9443199877955317</v>
      </c>
      <c r="FV23">
        <v>0.40021436180692899</v>
      </c>
      <c r="FW23">
        <v>9.3738023006193281</v>
      </c>
      <c r="FX23">
        <v>0.43101588629133908</v>
      </c>
      <c r="FY23">
        <v>9.1883307694445069</v>
      </c>
      <c r="FZ23">
        <v>0.41775607930883002</v>
      </c>
      <c r="GA23">
        <v>9.9116766458080843</v>
      </c>
      <c r="GB23">
        <v>0.44731843853374026</v>
      </c>
      <c r="GC23">
        <v>10.480337152829327</v>
      </c>
      <c r="GD23">
        <v>0.4700188842213851</v>
      </c>
      <c r="GE23">
        <v>10.695180732626067</v>
      </c>
      <c r="GF23">
        <v>0.4766839142950775</v>
      </c>
      <c r="GG23">
        <v>10.751525240978946</v>
      </c>
      <c r="GH23">
        <v>0.47670861573157941</v>
      </c>
      <c r="GI23">
        <v>13.54056314890569</v>
      </c>
      <c r="GJ23">
        <v>0.53048076731115412</v>
      </c>
      <c r="GK23">
        <v>22.155632983079183</v>
      </c>
      <c r="GL23">
        <v>0.64875089716650647</v>
      </c>
      <c r="GM23">
        <v>23.185620760953352</v>
      </c>
      <c r="GN23">
        <v>0.58603696315166587</v>
      </c>
    </row>
    <row r="24" spans="3:196" x14ac:dyDescent="0.25">
      <c r="C24">
        <v>0.66300000000000003</v>
      </c>
      <c r="D24">
        <v>8.4699999999999998E-2</v>
      </c>
      <c r="E24">
        <v>14.233642617200211</v>
      </c>
      <c r="F24">
        <v>0.53569494158001252</v>
      </c>
      <c r="I24">
        <v>2.9669001773135605E-2</v>
      </c>
      <c r="J24">
        <v>5.0828297869984235E-3</v>
      </c>
      <c r="K24">
        <v>0.37378996350225596</v>
      </c>
      <c r="L24">
        <v>5.0404335024087941E-2</v>
      </c>
      <c r="M24">
        <v>0.60241334681266245</v>
      </c>
      <c r="N24">
        <v>7.6557251495711326E-2</v>
      </c>
      <c r="O24">
        <v>0.59373287675774511</v>
      </c>
      <c r="P24">
        <v>7.6288172734077217E-2</v>
      </c>
      <c r="Q24">
        <v>0.61383480648831901</v>
      </c>
      <c r="R24">
        <v>7.9620748197081051E-2</v>
      </c>
      <c r="S24">
        <v>0.64211990856552437</v>
      </c>
      <c r="T24">
        <v>8.0756062505864451E-2</v>
      </c>
      <c r="U24">
        <v>0.65607636186765295</v>
      </c>
      <c r="V24">
        <v>8.1367574922271577E-2</v>
      </c>
      <c r="W24">
        <v>0.64859365927983281</v>
      </c>
      <c r="X24">
        <v>8.1552029743641841E-2</v>
      </c>
      <c r="Y24">
        <v>0.62316294734209654</v>
      </c>
      <c r="Z24">
        <v>8.2000725297218954E-2</v>
      </c>
      <c r="AA24">
        <v>0.65033231511855627</v>
      </c>
      <c r="AB24">
        <v>8.2087456862458816E-2</v>
      </c>
      <c r="AC24">
        <v>0.64779567584003372</v>
      </c>
      <c r="AD24">
        <v>8.203479942533537E-2</v>
      </c>
      <c r="AE24">
        <v>0.6666384385829881</v>
      </c>
      <c r="AF24">
        <v>8.2336592290178881E-2</v>
      </c>
      <c r="AG24">
        <v>0.65014593791898034</v>
      </c>
      <c r="AH24">
        <v>8.2057130512675436E-2</v>
      </c>
      <c r="AI24">
        <v>0.62038779286844659</v>
      </c>
      <c r="AJ24">
        <v>8.2234189845197508E-2</v>
      </c>
      <c r="AK24">
        <v>0.62472242200874994</v>
      </c>
      <c r="AL24">
        <v>8.2348117641858468E-2</v>
      </c>
      <c r="AM24">
        <v>0.6473776909509209</v>
      </c>
      <c r="AN24">
        <v>8.2719494842987282E-2</v>
      </c>
      <c r="AO24">
        <v>0.65949913883086286</v>
      </c>
      <c r="AP24">
        <v>8.266908161301105E-2</v>
      </c>
      <c r="AQ24">
        <v>0.65745989631899659</v>
      </c>
      <c r="AR24">
        <v>8.2871228226083254E-2</v>
      </c>
      <c r="AS24">
        <v>0.64649048960763811</v>
      </c>
      <c r="AT24">
        <v>8.2836044743379217E-2</v>
      </c>
      <c r="AU24">
        <v>0.64195716284391002</v>
      </c>
      <c r="AV24">
        <v>8.2984626097841199E-2</v>
      </c>
      <c r="AW24">
        <v>0.66165581340833979</v>
      </c>
      <c r="AX24">
        <v>8.3104108055145384E-2</v>
      </c>
      <c r="AY24">
        <v>0.65706250163768887</v>
      </c>
      <c r="AZ24">
        <v>8.3592360010414604E-2</v>
      </c>
      <c r="BA24">
        <v>0.66404173134416822</v>
      </c>
      <c r="BB24">
        <v>8.3618064058541636E-2</v>
      </c>
      <c r="BC24">
        <v>0.6614446002980221</v>
      </c>
      <c r="BD24">
        <v>8.4235017141973512E-2</v>
      </c>
      <c r="BE24">
        <v>0.66842791196067519</v>
      </c>
      <c r="BF24">
        <v>8.4830068446566292E-2</v>
      </c>
      <c r="BG24">
        <v>0.67581309561371383</v>
      </c>
      <c r="BH24">
        <v>8.5900663091227319E-2</v>
      </c>
      <c r="BI24">
        <v>0.70067851982911122</v>
      </c>
      <c r="BJ24">
        <v>8.6531044209483182E-2</v>
      </c>
      <c r="BK24">
        <v>0.69516767196596518</v>
      </c>
      <c r="BL24">
        <v>8.7786539066617708E-2</v>
      </c>
      <c r="BM24">
        <v>0.7112769460063102</v>
      </c>
      <c r="BN24">
        <v>8.9798753486279984E-2</v>
      </c>
      <c r="BO24">
        <v>0.71550821628275107</v>
      </c>
      <c r="BP24">
        <v>9.1870143107797855E-2</v>
      </c>
      <c r="BQ24">
        <v>0.78096982767958711</v>
      </c>
      <c r="BR24">
        <v>9.4198410846073694E-2</v>
      </c>
      <c r="BS24">
        <v>0.77813262169660535</v>
      </c>
      <c r="BT24">
        <v>9.5792376623773295E-2</v>
      </c>
      <c r="BU24">
        <v>0.79617090923359191</v>
      </c>
      <c r="BV24">
        <v>9.7000201904808639E-2</v>
      </c>
      <c r="BW24">
        <v>0.8185802039637079</v>
      </c>
      <c r="BX24">
        <v>9.8596205415058286E-2</v>
      </c>
      <c r="BY24">
        <v>1.1742396701234386</v>
      </c>
      <c r="BZ24">
        <v>0.12980855728675342</v>
      </c>
      <c r="CA24">
        <v>1.2480874220323643</v>
      </c>
      <c r="CB24">
        <v>0.13654745283291442</v>
      </c>
      <c r="CC24">
        <v>1.2800048393550127</v>
      </c>
      <c r="CD24">
        <v>0.13762371442611526</v>
      </c>
      <c r="CE24">
        <v>1.2330415319572035</v>
      </c>
      <c r="CF24">
        <v>0.13908827691362638</v>
      </c>
      <c r="CG24">
        <v>1.2739509264149707</v>
      </c>
      <c r="CH24">
        <v>0.13963451590060275</v>
      </c>
      <c r="CI24">
        <v>1.2822154808853476</v>
      </c>
      <c r="CJ24">
        <v>0.13951357990831026</v>
      </c>
      <c r="CK24">
        <v>1.2913402281085613</v>
      </c>
      <c r="CL24">
        <v>0.13969818444494161</v>
      </c>
      <c r="CM24">
        <v>1.2684045367029799</v>
      </c>
      <c r="CN24">
        <v>0.13953567301354933</v>
      </c>
      <c r="CO24">
        <v>1.2719263862597052</v>
      </c>
      <c r="CP24">
        <v>0.13941296197519784</v>
      </c>
      <c r="CQ24">
        <v>1.2927284082741641</v>
      </c>
      <c r="CR24">
        <v>0.14048284531024097</v>
      </c>
      <c r="CS24">
        <v>1.2863583343009499</v>
      </c>
      <c r="CT24">
        <v>0.14072294886928974</v>
      </c>
      <c r="CU24">
        <v>1.289347551672267</v>
      </c>
      <c r="CV24">
        <v>0.14185297331389662</v>
      </c>
      <c r="CW24">
        <v>1.3280971260557739</v>
      </c>
      <c r="CX24">
        <v>0.1427812582810202</v>
      </c>
      <c r="CY24">
        <v>1.3354491931901893</v>
      </c>
      <c r="CZ24">
        <v>0.14463558575395516</v>
      </c>
      <c r="DA24">
        <v>1.3832158561974477</v>
      </c>
      <c r="DB24">
        <v>0.145922280038634</v>
      </c>
      <c r="DC24">
        <v>1.4403246351443997</v>
      </c>
      <c r="DD24">
        <v>0.15067004945477316</v>
      </c>
      <c r="DE24">
        <v>1.4340697394702258</v>
      </c>
      <c r="DF24">
        <v>0.15269921524632982</v>
      </c>
      <c r="DG24">
        <v>1.4899666894884924</v>
      </c>
      <c r="DH24">
        <v>0.15404658030183965</v>
      </c>
      <c r="DI24">
        <v>1.470876322022576</v>
      </c>
      <c r="DJ24">
        <v>0.15316580770861252</v>
      </c>
      <c r="DK24">
        <v>1.4728538211906468</v>
      </c>
      <c r="DL24">
        <v>0.15342255022848605</v>
      </c>
      <c r="DM24">
        <v>1.5087436585116645</v>
      </c>
      <c r="DN24">
        <v>0.15559876775960446</v>
      </c>
      <c r="DO24">
        <v>1.5373105414373505</v>
      </c>
      <c r="DP24">
        <v>0.15796616613058342</v>
      </c>
      <c r="DQ24">
        <v>1.5239718186679181</v>
      </c>
      <c r="DR24">
        <v>0.15793572090597874</v>
      </c>
      <c r="DS24">
        <v>1.4648681483264208</v>
      </c>
      <c r="DT24">
        <v>0.15665426954888031</v>
      </c>
      <c r="DU24">
        <v>1.6342415296840314</v>
      </c>
      <c r="DV24">
        <v>0.16302473520520583</v>
      </c>
      <c r="DW24">
        <v>1.6695972446646989</v>
      </c>
      <c r="DX24">
        <v>0.16509834527305459</v>
      </c>
      <c r="DY24">
        <v>1.6456284269725834</v>
      </c>
      <c r="DZ24">
        <v>0.16661565993767402</v>
      </c>
      <c r="EA24">
        <v>1.6915288506931456</v>
      </c>
      <c r="EB24">
        <v>0.1669262204538931</v>
      </c>
      <c r="EC24">
        <v>1.6550858987025392</v>
      </c>
      <c r="ED24">
        <v>0.16736865000351936</v>
      </c>
      <c r="EE24">
        <v>1.6815552102311948</v>
      </c>
      <c r="EF24">
        <v>0.16895326178727224</v>
      </c>
      <c r="EG24">
        <v>1.8199246177336585</v>
      </c>
      <c r="EH24">
        <v>0.1721834403781449</v>
      </c>
      <c r="EI24">
        <v>1.8871224518914942</v>
      </c>
      <c r="EJ24">
        <v>0.17461656236023598</v>
      </c>
      <c r="EK24">
        <v>1.7641160802194229</v>
      </c>
      <c r="EL24">
        <v>0.17925487764119605</v>
      </c>
      <c r="EM24">
        <v>1.8874756506320876</v>
      </c>
      <c r="EN24">
        <v>0.18200236752572665</v>
      </c>
      <c r="EO24">
        <v>1.9169595121862208</v>
      </c>
      <c r="EP24">
        <v>0.18575635350988398</v>
      </c>
      <c r="EQ24">
        <v>1.9615603961226364</v>
      </c>
      <c r="ER24">
        <v>0.18859904688139359</v>
      </c>
      <c r="ES24">
        <v>1.8934444513514959</v>
      </c>
      <c r="ET24">
        <v>0.18652247858212601</v>
      </c>
      <c r="EU24">
        <v>2.0216485149711807</v>
      </c>
      <c r="EV24">
        <v>0.19194439513580483</v>
      </c>
      <c r="EW24">
        <v>2.2404207938702188</v>
      </c>
      <c r="EX24">
        <v>0.19431598647503781</v>
      </c>
      <c r="EY24">
        <v>2.3479631373297751</v>
      </c>
      <c r="EZ24">
        <v>0.21151602302455993</v>
      </c>
      <c r="FA24">
        <v>3.0502608086109113</v>
      </c>
      <c r="FB24">
        <v>0.24625941719179309</v>
      </c>
      <c r="FC24">
        <v>3.7451542107461857</v>
      </c>
      <c r="FD24">
        <v>0.27684335417184691</v>
      </c>
      <c r="FE24">
        <v>3.7644168590906353</v>
      </c>
      <c r="FF24">
        <v>0.27065876887591345</v>
      </c>
      <c r="FG24">
        <v>4.4634970690081088</v>
      </c>
      <c r="FH24">
        <v>0.30771475130908282</v>
      </c>
      <c r="FI24">
        <v>4.6481672046779794</v>
      </c>
      <c r="FJ24">
        <v>0.31570197523183607</v>
      </c>
      <c r="FK24">
        <v>4.1267027998249137</v>
      </c>
      <c r="FL24">
        <v>0.27125272756259483</v>
      </c>
      <c r="FM24">
        <v>5.0465536295052802</v>
      </c>
      <c r="FN24">
        <v>0.32556242560285714</v>
      </c>
      <c r="FO24">
        <v>5.4332161684535007</v>
      </c>
      <c r="FP24">
        <v>0.34500652471389415</v>
      </c>
      <c r="FQ24">
        <v>5.1962234335840636</v>
      </c>
      <c r="FR24">
        <v>0.31392358230225881</v>
      </c>
      <c r="FS24">
        <v>6.3159833436400259</v>
      </c>
      <c r="FT24">
        <v>0.36952693877148374</v>
      </c>
      <c r="FU24">
        <v>7.9579170360113078</v>
      </c>
      <c r="FV24">
        <v>0.40076981102851739</v>
      </c>
      <c r="FW24">
        <v>9.3871644895488764</v>
      </c>
      <c r="FX24">
        <v>0.43139902754633142</v>
      </c>
      <c r="FY24">
        <v>9.2014279935385517</v>
      </c>
      <c r="FZ24">
        <v>0.41805879736845519</v>
      </c>
      <c r="GA24">
        <v>9.9314792329843034</v>
      </c>
      <c r="GB24">
        <v>0.44788161624957523</v>
      </c>
      <c r="GC24">
        <v>10.501274327820585</v>
      </c>
      <c r="GD24">
        <v>0.4709089873683337</v>
      </c>
      <c r="GE24">
        <v>10.707369788348954</v>
      </c>
      <c r="GF24">
        <v>0.47712957400459871</v>
      </c>
      <c r="GG24">
        <v>10.769926125163632</v>
      </c>
      <c r="GH24">
        <v>0.47738163072826001</v>
      </c>
      <c r="GI24">
        <v>13.555994145143304</v>
      </c>
      <c r="GJ24">
        <v>0.53074716880318562</v>
      </c>
      <c r="GK24">
        <v>22.187210453989206</v>
      </c>
      <c r="GL24">
        <v>0.64930118778548096</v>
      </c>
      <c r="GM24">
        <v>23.218665037488076</v>
      </c>
      <c r="GN24">
        <v>0.58681692072126868</v>
      </c>
    </row>
    <row r="25" spans="3:196" x14ac:dyDescent="0.25">
      <c r="C25">
        <v>0.67</v>
      </c>
      <c r="D25">
        <v>8.5300000000000001E-2</v>
      </c>
      <c r="E25">
        <v>16.14865303068904</v>
      </c>
      <c r="F25">
        <v>0.56460664045011022</v>
      </c>
      <c r="I25">
        <v>3.4000129640242835E-2</v>
      </c>
      <c r="J25">
        <v>5.0811915616304189E-3</v>
      </c>
      <c r="K25">
        <v>0.38400457943449995</v>
      </c>
      <c r="L25">
        <v>5.0421375680744611E-2</v>
      </c>
      <c r="M25">
        <v>0.60402039387905793</v>
      </c>
      <c r="N25">
        <v>7.661558358106936E-2</v>
      </c>
      <c r="O25">
        <v>0.61200202454998698</v>
      </c>
      <c r="P25">
        <v>7.6291288133289892E-2</v>
      </c>
      <c r="Q25">
        <v>0.61601996059503628</v>
      </c>
      <c r="R25">
        <v>7.9679046335426634E-2</v>
      </c>
      <c r="S25">
        <v>0.64402376110949822</v>
      </c>
      <c r="T25">
        <v>8.0823424082800757E-2</v>
      </c>
      <c r="U25">
        <v>0.65802155134778173</v>
      </c>
      <c r="V25">
        <v>8.1430179969004229E-2</v>
      </c>
      <c r="W25">
        <v>0.6540060566724164</v>
      </c>
      <c r="X25">
        <v>8.1575977340094474E-2</v>
      </c>
      <c r="Y25">
        <v>0.62501039126142</v>
      </c>
      <c r="Z25">
        <v>8.2032837848159262E-2</v>
      </c>
      <c r="AA25">
        <v>0.65400503100466845</v>
      </c>
      <c r="AB25">
        <v>8.2107238078979128E-2</v>
      </c>
      <c r="AC25">
        <v>0.65300681184748632</v>
      </c>
      <c r="AD25">
        <v>8.2060985453411076E-2</v>
      </c>
      <c r="AE25">
        <v>0.67200108664727098</v>
      </c>
      <c r="AF25">
        <v>8.2340442215279308E-2</v>
      </c>
      <c r="AG25">
        <v>0.65401208450353698</v>
      </c>
      <c r="AH25">
        <v>8.2100171636535144E-2</v>
      </c>
      <c r="AI25">
        <v>0.62500602184337417</v>
      </c>
      <c r="AJ25">
        <v>8.2257367643241638E-2</v>
      </c>
      <c r="AK25">
        <v>0.63600098218950429</v>
      </c>
      <c r="AL25">
        <v>8.2348415226932467E-2</v>
      </c>
      <c r="AM25">
        <v>0.65200265318136563</v>
      </c>
      <c r="AN25">
        <v>8.2730074279394175E-2</v>
      </c>
      <c r="AO25">
        <v>0.665002500246753</v>
      </c>
      <c r="AP25">
        <v>8.2679324313797417E-2</v>
      </c>
      <c r="AQ25">
        <v>0.65901843479959143</v>
      </c>
      <c r="AR25">
        <v>8.292216063231915E-2</v>
      </c>
      <c r="AS25">
        <v>0.64802310615153746</v>
      </c>
      <c r="AT25">
        <v>8.2896717773110057E-2</v>
      </c>
      <c r="AU25">
        <v>0.64500747772668154</v>
      </c>
      <c r="AV25">
        <v>8.3012128495312948E-2</v>
      </c>
      <c r="AW25">
        <v>0.66401104074094508</v>
      </c>
      <c r="AX25">
        <v>8.313975317173096E-2</v>
      </c>
      <c r="AY25">
        <v>0.65901043662475556</v>
      </c>
      <c r="AZ25">
        <v>8.3626154818295509E-2</v>
      </c>
      <c r="BA25">
        <v>0.67400211906923913</v>
      </c>
      <c r="BB25">
        <v>8.3625391397105481E-2</v>
      </c>
      <c r="BC25">
        <v>0.66301248460190354</v>
      </c>
      <c r="BD25">
        <v>8.4272596077905423E-2</v>
      </c>
      <c r="BE25">
        <v>0.6700123449613038</v>
      </c>
      <c r="BF25">
        <v>8.4866902310858361E-2</v>
      </c>
      <c r="BG25">
        <v>0.67701392175273334</v>
      </c>
      <c r="BH25">
        <v>8.5940203391259157E-2</v>
      </c>
      <c r="BI25">
        <v>0.70400784979792641</v>
      </c>
      <c r="BJ25">
        <v>8.6559542217850879E-2</v>
      </c>
      <c r="BK25">
        <v>0.69702213549352554</v>
      </c>
      <c r="BL25">
        <v>8.7850697377579182E-2</v>
      </c>
      <c r="BM25">
        <v>0.71402072223833568</v>
      </c>
      <c r="BN25">
        <v>8.9861548301191696E-2</v>
      </c>
      <c r="BO25">
        <v>0.74000424927380593</v>
      </c>
      <c r="BP25">
        <v>9.1882993055489609E-2</v>
      </c>
      <c r="BQ25">
        <v>0.78701790424635276</v>
      </c>
      <c r="BR25">
        <v>9.4262095315579317E-2</v>
      </c>
      <c r="BS25">
        <v>0.78206297736413555</v>
      </c>
      <c r="BT25">
        <v>9.5969901044698838E-2</v>
      </c>
      <c r="BU25">
        <v>0.79900482393986094</v>
      </c>
      <c r="BV25">
        <v>9.7019412274071487E-2</v>
      </c>
      <c r="BW25">
        <v>0.82100687725070276</v>
      </c>
      <c r="BX25">
        <v>9.8621925938773905E-2</v>
      </c>
      <c r="BY25">
        <v>1.1770230962430193</v>
      </c>
      <c r="BZ25">
        <v>0.12988466773517821</v>
      </c>
      <c r="CA25">
        <v>1.251046254088017</v>
      </c>
      <c r="CB25">
        <v>0.13670405037799055</v>
      </c>
      <c r="CC25">
        <v>1.2830392032236391</v>
      </c>
      <c r="CD25">
        <v>0.13774669008712742</v>
      </c>
      <c r="CE25">
        <v>1.2400050041762827</v>
      </c>
      <c r="CF25">
        <v>0.1391103507548534</v>
      </c>
      <c r="CG25">
        <v>1.2800040579526686</v>
      </c>
      <c r="CH25">
        <v>0.13965304772499229</v>
      </c>
      <c r="CI25">
        <v>1.2860166922942284</v>
      </c>
      <c r="CJ25">
        <v>0.13957458484787719</v>
      </c>
      <c r="CK25">
        <v>1.2940177425538888</v>
      </c>
      <c r="CL25">
        <v>0.13976012212262881</v>
      </c>
      <c r="CM25">
        <v>1.2710347870936884</v>
      </c>
      <c r="CN25">
        <v>0.13964174240744237</v>
      </c>
      <c r="CO25">
        <v>1.28101331559151</v>
      </c>
      <c r="CP25">
        <v>0.13947010461801088</v>
      </c>
      <c r="CQ25">
        <v>1.2950253861614494</v>
      </c>
      <c r="CR25">
        <v>0.14056195722066642</v>
      </c>
      <c r="CS25">
        <v>1.2890256537246207</v>
      </c>
      <c r="CT25">
        <v>0.14080861649317597</v>
      </c>
      <c r="CU25">
        <v>1.2920209897837067</v>
      </c>
      <c r="CV25">
        <v>0.14192281362913728</v>
      </c>
      <c r="CW25">
        <v>1.3320346350857519</v>
      </c>
      <c r="CX25">
        <v>0.14289810164193884</v>
      </c>
      <c r="CY25">
        <v>1.3370304174286347</v>
      </c>
      <c r="CZ25">
        <v>0.14472849518138645</v>
      </c>
      <c r="DA25">
        <v>1.3910277226548657</v>
      </c>
      <c r="DB25">
        <v>0.14603004865445621</v>
      </c>
      <c r="DC25">
        <v>1.4450229891497954</v>
      </c>
      <c r="DD25">
        <v>0.15075309574289064</v>
      </c>
      <c r="DE25">
        <v>1.4370435955640395</v>
      </c>
      <c r="DF25">
        <v>0.15286019564012857</v>
      </c>
      <c r="DG25">
        <v>1.493056648006003</v>
      </c>
      <c r="DH25">
        <v>0.15427345674346185</v>
      </c>
      <c r="DI25">
        <v>1.4800635158631781</v>
      </c>
      <c r="DJ25">
        <v>0.15338692391423089</v>
      </c>
      <c r="DK25">
        <v>1.4820532334411218</v>
      </c>
      <c r="DL25">
        <v>0.15361769282818827</v>
      </c>
      <c r="DM25">
        <v>1.5150127141965213</v>
      </c>
      <c r="DN25">
        <v>0.15565495494088336</v>
      </c>
      <c r="DO25">
        <v>1.5400423094781159</v>
      </c>
      <c r="DP25">
        <v>0.15812414007221356</v>
      </c>
      <c r="DQ25">
        <v>1.5280370551686917</v>
      </c>
      <c r="DR25">
        <v>0.15806066133997826</v>
      </c>
      <c r="DS25">
        <v>1.4841702279878453</v>
      </c>
      <c r="DT25">
        <v>0.15721794717426746</v>
      </c>
      <c r="DU25">
        <v>1.6410323263043263</v>
      </c>
      <c r="DV25">
        <v>0.16314800811259808</v>
      </c>
      <c r="DW25">
        <v>1.6760376082442123</v>
      </c>
      <c r="DX25">
        <v>0.16523558617359002</v>
      </c>
      <c r="DY25">
        <v>1.650017823051068</v>
      </c>
      <c r="DZ25">
        <v>0.16668339069872123</v>
      </c>
      <c r="EA25">
        <v>1.6950363526312255</v>
      </c>
      <c r="EB25">
        <v>0.16706230587681306</v>
      </c>
      <c r="EC25">
        <v>1.6580266292922596</v>
      </c>
      <c r="ED25">
        <v>0.16746028224062831</v>
      </c>
      <c r="EE25">
        <v>1.6860408033827989</v>
      </c>
      <c r="EF25">
        <v>0.16909817430145185</v>
      </c>
      <c r="EG25">
        <v>1.8291166550772198</v>
      </c>
      <c r="EH25">
        <v>0.17263767018364365</v>
      </c>
      <c r="EI25">
        <v>1.901172173767812</v>
      </c>
      <c r="EJ25">
        <v>0.17525162575300032</v>
      </c>
      <c r="EK25">
        <v>1.7730250110788013</v>
      </c>
      <c r="EL25">
        <v>0.17935913721279115</v>
      </c>
      <c r="EM25">
        <v>1.8930719523330555</v>
      </c>
      <c r="EN25">
        <v>0.1822527110920884</v>
      </c>
      <c r="EO25">
        <v>1.9220734881954318</v>
      </c>
      <c r="EP25">
        <v>0.18606582674219016</v>
      </c>
      <c r="EQ25">
        <v>1.9650459104272187</v>
      </c>
      <c r="ER25">
        <v>0.18877783389798072</v>
      </c>
      <c r="ES25">
        <v>1.9440064895249316</v>
      </c>
      <c r="ET25">
        <v>0.18655135947085053</v>
      </c>
      <c r="EU25">
        <v>2.0240421586608375</v>
      </c>
      <c r="EV25">
        <v>0.19210142506996078</v>
      </c>
      <c r="EW25">
        <v>2.2470632135931803</v>
      </c>
      <c r="EX25">
        <v>0.19455875929462424</v>
      </c>
      <c r="EY25">
        <v>2.3570197471912362</v>
      </c>
      <c r="EZ25">
        <v>0.21160713085584504</v>
      </c>
      <c r="FA25">
        <v>3.061119563622674</v>
      </c>
      <c r="FB25">
        <v>0.24690982775360748</v>
      </c>
      <c r="FC25">
        <v>3.7540310407758604</v>
      </c>
      <c r="FD25">
        <v>0.27699792142358326</v>
      </c>
      <c r="FE25">
        <v>3.7800589841897847</v>
      </c>
      <c r="FF25">
        <v>0.27095705479809584</v>
      </c>
      <c r="FG25">
        <v>4.4740771986225338</v>
      </c>
      <c r="FH25">
        <v>0.30811070351295111</v>
      </c>
      <c r="FI25">
        <v>4.6550472481064959</v>
      </c>
      <c r="FJ25">
        <v>0.31593449375199367</v>
      </c>
      <c r="FK25">
        <v>4.1340345117175357</v>
      </c>
      <c r="FL25">
        <v>0.27145080674241162</v>
      </c>
      <c r="FM25">
        <v>5.0720386729966318</v>
      </c>
      <c r="FN25">
        <v>0.32579738288472027</v>
      </c>
      <c r="FO25">
        <v>5.4380386591247865</v>
      </c>
      <c r="FP25">
        <v>0.34531254631312353</v>
      </c>
      <c r="FQ25">
        <v>5.2100838079229979</v>
      </c>
      <c r="FR25">
        <v>0.31455609143316138</v>
      </c>
      <c r="FS25">
        <v>6.3290790146464539</v>
      </c>
      <c r="FT25">
        <v>0.37000807714279388</v>
      </c>
      <c r="FU25">
        <v>7.9720552846353527</v>
      </c>
      <c r="FV25">
        <v>0.40139559338589803</v>
      </c>
      <c r="FW25">
        <v>9.4010583693860177</v>
      </c>
      <c r="FX25">
        <v>0.43186290799447929</v>
      </c>
      <c r="FY25">
        <v>9.2150467822296402</v>
      </c>
      <c r="FZ25">
        <v>0.41843611475657161</v>
      </c>
      <c r="GA25">
        <v>9.9520704217287559</v>
      </c>
      <c r="GB25">
        <v>0.44854925992845179</v>
      </c>
      <c r="GC25">
        <v>10.523046408209803</v>
      </c>
      <c r="GD25">
        <v>0.47187560401414447</v>
      </c>
      <c r="GE25">
        <v>10.720044216022485</v>
      </c>
      <c r="GF25">
        <v>0.47763558430441821</v>
      </c>
      <c r="GG25">
        <v>10.789060007661528</v>
      </c>
      <c r="GH25">
        <v>0.47813989641197774</v>
      </c>
      <c r="GI25">
        <v>13.572040237406874</v>
      </c>
      <c r="GJ25">
        <v>0.53109245944686967</v>
      </c>
      <c r="GK25">
        <v>22.220048008763836</v>
      </c>
      <c r="GL25">
        <v>0.64996287813218678</v>
      </c>
      <c r="GM25">
        <v>23.25302878737687</v>
      </c>
      <c r="GN25">
        <v>0.58767308691542941</v>
      </c>
    </row>
    <row r="26" spans="3:196" x14ac:dyDescent="0.25">
      <c r="C26">
        <v>0.67700000000000005</v>
      </c>
      <c r="D26">
        <v>8.6300000000000002E-2</v>
      </c>
      <c r="E26">
        <v>18.304398045607339</v>
      </c>
      <c r="F26">
        <v>0.59406264425273281</v>
      </c>
      <c r="I26">
        <v>3.8331252525348226E-2</v>
      </c>
      <c r="J26">
        <v>5.087962021839771E-3</v>
      </c>
      <c r="K26">
        <v>0.39421901938164416</v>
      </c>
      <c r="L26">
        <v>5.048371020901013E-2</v>
      </c>
      <c r="M26">
        <v>0.60562665722011833</v>
      </c>
      <c r="N26">
        <v>7.6692531517743037E-2</v>
      </c>
      <c r="O26">
        <v>0.63027109453990815</v>
      </c>
      <c r="P26">
        <v>7.6344696595606165E-2</v>
      </c>
      <c r="Q26">
        <v>0.61820434762728038</v>
      </c>
      <c r="R26">
        <v>7.9761207374866958E-2</v>
      </c>
      <c r="S26">
        <v>0.64592670052735934</v>
      </c>
      <c r="T26">
        <v>8.0912943148887528E-2</v>
      </c>
      <c r="U26">
        <v>0.65996591262170134</v>
      </c>
      <c r="V26">
        <v>8.1514682879969297E-2</v>
      </c>
      <c r="W26">
        <v>0.65941822131047578</v>
      </c>
      <c r="X26">
        <v>8.1631591665250039E-2</v>
      </c>
      <c r="Y26">
        <v>0.62685743585039466</v>
      </c>
      <c r="Z26">
        <v>8.2082903178607267E-2</v>
      </c>
      <c r="AA26">
        <v>0.65767755355209268</v>
      </c>
      <c r="AB26">
        <v>8.2149798803699561E-2</v>
      </c>
      <c r="AC26">
        <v>0.65821768607946007</v>
      </c>
      <c r="AD26">
        <v>8.2119414339987415E-2</v>
      </c>
      <c r="AE26">
        <v>0.67736369295230869</v>
      </c>
      <c r="AF26">
        <v>8.2361952688323567E-2</v>
      </c>
      <c r="AG26">
        <v>0.65787776668739983</v>
      </c>
      <c r="AH26">
        <v>8.2173949715853886E-2</v>
      </c>
      <c r="AI26">
        <v>0.629624019402238</v>
      </c>
      <c r="AJ26">
        <v>8.2309084386282969E-2</v>
      </c>
      <c r="AK26">
        <v>0.64727950462526673</v>
      </c>
      <c r="AL26">
        <v>8.2377595793341848E-2</v>
      </c>
      <c r="AM26">
        <v>0.65662751345153836</v>
      </c>
      <c r="AN26">
        <v>8.2762555641625921E-2</v>
      </c>
      <c r="AO26">
        <v>0.67050576557956254</v>
      </c>
      <c r="AP26">
        <v>8.2713419233125599E-2</v>
      </c>
      <c r="AQ26">
        <v>0.66057626484117626</v>
      </c>
      <c r="AR26">
        <v>8.2991456137479616E-2</v>
      </c>
      <c r="AS26">
        <v>0.64955483473899134</v>
      </c>
      <c r="AT26">
        <v>8.2976731656576347E-2</v>
      </c>
      <c r="AU26">
        <v>0.64805750524461025</v>
      </c>
      <c r="AV26">
        <v>8.3062222465027688E-2</v>
      </c>
      <c r="AW26">
        <v>0.6663658437840676</v>
      </c>
      <c r="AX26">
        <v>8.3196928259736874E-2</v>
      </c>
      <c r="AY26">
        <v>0.66095797053818572</v>
      </c>
      <c r="AZ26">
        <v>8.367815923077386E-2</v>
      </c>
      <c r="BA26">
        <v>0.68396242535966745</v>
      </c>
      <c r="BB26">
        <v>8.3666329453792418E-2</v>
      </c>
      <c r="BC26">
        <v>0.66457988912953536</v>
      </c>
      <c r="BD26">
        <v>8.4326599906872551E-2</v>
      </c>
      <c r="BE26">
        <v>0.67159630355199273</v>
      </c>
      <c r="BF26">
        <v>8.4920379876460172E-2</v>
      </c>
      <c r="BG26">
        <v>0.67821421288660255</v>
      </c>
      <c r="BH26">
        <v>8.5993570473188632E-2</v>
      </c>
      <c r="BI26">
        <v>0.70733687810340951</v>
      </c>
      <c r="BJ26">
        <v>8.6612652659613695E-2</v>
      </c>
      <c r="BK26">
        <v>0.69887574836648336</v>
      </c>
      <c r="BL26">
        <v>8.7935965080267839E-2</v>
      </c>
      <c r="BM26">
        <v>0.71676370212636309</v>
      </c>
      <c r="BN26">
        <v>8.9952721400760119E-2</v>
      </c>
      <c r="BO26">
        <v>0.76450011896765124</v>
      </c>
      <c r="BP26">
        <v>9.1973355448908389E-2</v>
      </c>
      <c r="BQ26">
        <v>0.79306529276297189</v>
      </c>
      <c r="BR26">
        <v>9.437335176788228E-2</v>
      </c>
      <c r="BS26">
        <v>0.78599091284688016</v>
      </c>
      <c r="BT26">
        <v>9.619469747862916E-2</v>
      </c>
      <c r="BU26">
        <v>0.80183855326482656</v>
      </c>
      <c r="BV26">
        <v>9.7057091360125081E-2</v>
      </c>
      <c r="BW26">
        <v>0.82343328624880996</v>
      </c>
      <c r="BX26">
        <v>9.8666018580555404E-2</v>
      </c>
      <c r="BY26">
        <v>1.1798056347869332</v>
      </c>
      <c r="BZ26">
        <v>0.12998826800137714</v>
      </c>
      <c r="CA26">
        <v>1.2540033086250066</v>
      </c>
      <c r="CB26">
        <v>0.13689123582066684</v>
      </c>
      <c r="CC26">
        <v>1.2860720605343661</v>
      </c>
      <c r="CD26">
        <v>0.13790245796954953</v>
      </c>
      <c r="CE26">
        <v>1.2469682840876737</v>
      </c>
      <c r="CF26">
        <v>0.13916661331765032</v>
      </c>
      <c r="CG26">
        <v>1.286057033545521</v>
      </c>
      <c r="CH26">
        <v>0.13970028450641472</v>
      </c>
      <c r="CI26">
        <v>1.289817262227603</v>
      </c>
      <c r="CJ26">
        <v>0.13966731002884203</v>
      </c>
      <c r="CK26">
        <v>1.2966945751628203</v>
      </c>
      <c r="CL26">
        <v>0.13984664994829574</v>
      </c>
      <c r="CM26">
        <v>1.2736637006358955</v>
      </c>
      <c r="CN26">
        <v>0.13977695121538161</v>
      </c>
      <c r="CO26">
        <v>1.2900997332126005</v>
      </c>
      <c r="CP26">
        <v>0.1395821973384592</v>
      </c>
      <c r="CQ26">
        <v>1.2973213884727866</v>
      </c>
      <c r="CR26">
        <v>0.14066558875728313</v>
      </c>
      <c r="CS26">
        <v>1.2916919872900412</v>
      </c>
      <c r="CT26">
        <v>0.14092085359749712</v>
      </c>
      <c r="CU26">
        <v>1.2946936212695297</v>
      </c>
      <c r="CV26">
        <v>0.14201867783683969</v>
      </c>
      <c r="CW26">
        <v>1.3359708131088082</v>
      </c>
      <c r="CX26">
        <v>0.14305344739488671</v>
      </c>
      <c r="CY26">
        <v>1.338610472742356</v>
      </c>
      <c r="CZ26">
        <v>0.14483952427457406</v>
      </c>
      <c r="DA26">
        <v>1.3988385237462044</v>
      </c>
      <c r="DB26">
        <v>0.14619814962004882</v>
      </c>
      <c r="DC26">
        <v>1.4497204596950568</v>
      </c>
      <c r="DD26">
        <v>0.15087637397449813</v>
      </c>
      <c r="DE26">
        <v>1.4400157763047758</v>
      </c>
      <c r="DF26">
        <v>0.15304960630059011</v>
      </c>
      <c r="DG26">
        <v>1.4961444295724113</v>
      </c>
      <c r="DH26">
        <v>0.15452825383498267</v>
      </c>
      <c r="DI26">
        <v>1.4892482688247786</v>
      </c>
      <c r="DJ26">
        <v>0.15369308739271803</v>
      </c>
      <c r="DK26">
        <v>1.4912505999603081</v>
      </c>
      <c r="DL26">
        <v>0.1538928573247319</v>
      </c>
      <c r="DM26">
        <v>1.5212812812819361</v>
      </c>
      <c r="DN26">
        <v>0.15575130261771608</v>
      </c>
      <c r="DO26">
        <v>1.5427724515893646</v>
      </c>
      <c r="DP26">
        <v>0.15830808693184195</v>
      </c>
      <c r="DQ26">
        <v>1.5321008676601129</v>
      </c>
      <c r="DR26">
        <v>0.15822554297581459</v>
      </c>
      <c r="DS26">
        <v>1.5034657658831618</v>
      </c>
      <c r="DT26">
        <v>0.15797308229578008</v>
      </c>
      <c r="DU26">
        <v>1.6478218806428748</v>
      </c>
      <c r="DV26">
        <v>0.16332708025393672</v>
      </c>
      <c r="DW26">
        <v>1.6824765265599917</v>
      </c>
      <c r="DX26">
        <v>0.16542910367622163</v>
      </c>
      <c r="DY26">
        <v>1.6544065341996954</v>
      </c>
      <c r="DZ26">
        <v>0.16678634624117616</v>
      </c>
      <c r="EA26">
        <v>1.6985424575580743</v>
      </c>
      <c r="EB26">
        <v>0.16723058341510283</v>
      </c>
      <c r="EC26">
        <v>1.6609663365332124</v>
      </c>
      <c r="ED26">
        <v>0.16758034141639142</v>
      </c>
      <c r="EE26">
        <v>1.690524828483285</v>
      </c>
      <c r="EF26">
        <v>0.16928542935931568</v>
      </c>
      <c r="EG26">
        <v>1.8383042094315842</v>
      </c>
      <c r="EH26">
        <v>0.17317499711133644</v>
      </c>
      <c r="EI26">
        <v>1.915215279102789</v>
      </c>
      <c r="EJ26">
        <v>0.17601920823420628</v>
      </c>
      <c r="EK26">
        <v>1.7819329807764479</v>
      </c>
      <c r="EL26">
        <v>0.17952645422109226</v>
      </c>
      <c r="EM26">
        <v>1.8986654889462156</v>
      </c>
      <c r="EN26">
        <v>0.18255867315953223</v>
      </c>
      <c r="EO26">
        <v>1.927184640094505</v>
      </c>
      <c r="EP26">
        <v>0.1864188856167423</v>
      </c>
      <c r="EQ26">
        <v>1.9685296604198299</v>
      </c>
      <c r="ER26">
        <v>0.18898821629679238</v>
      </c>
      <c r="ES26">
        <v>1.9945682783095635</v>
      </c>
      <c r="ET26">
        <v>0.18671276968109041</v>
      </c>
      <c r="EU26">
        <v>2.0264341822168008</v>
      </c>
      <c r="EV26">
        <v>0.19228145790299342</v>
      </c>
      <c r="EW26">
        <v>2.2537032040532066</v>
      </c>
      <c r="EX26">
        <v>0.1948607611301805</v>
      </c>
      <c r="EY26">
        <v>2.3660755981792123</v>
      </c>
      <c r="EZ26">
        <v>0.2117556088111294</v>
      </c>
      <c r="FA26">
        <v>3.0719737238714693</v>
      </c>
      <c r="FB26">
        <v>0.24763287657482994</v>
      </c>
      <c r="FC26">
        <v>3.7629066779259266</v>
      </c>
      <c r="FD26">
        <v>0.27721021271263585</v>
      </c>
      <c r="FE26">
        <v>3.7956988425595992</v>
      </c>
      <c r="FF26">
        <v>0.27135690762220666</v>
      </c>
      <c r="FG26">
        <v>4.4846543615371877</v>
      </c>
      <c r="FH26">
        <v>0.30857926032128707</v>
      </c>
      <c r="FI26">
        <v>4.6619254758167781</v>
      </c>
      <c r="FJ26">
        <v>0.31621564496755805</v>
      </c>
      <c r="FK26">
        <v>4.1413648973442072</v>
      </c>
      <c r="FL26">
        <v>0.27169304877464256</v>
      </c>
      <c r="FM26">
        <v>5.0975222303064109</v>
      </c>
      <c r="FN26">
        <v>0.32615925789019456</v>
      </c>
      <c r="FO26">
        <v>5.442859664147587</v>
      </c>
      <c r="FP26">
        <v>0.34564114342809177</v>
      </c>
      <c r="FQ26">
        <v>5.2239409615704515</v>
      </c>
      <c r="FR26">
        <v>0.3152556179922924</v>
      </c>
      <c r="FS26">
        <v>6.3421716491643298</v>
      </c>
      <c r="FT26">
        <v>0.37056576399242325</v>
      </c>
      <c r="FU26">
        <v>7.9861914087018642</v>
      </c>
      <c r="FV26">
        <v>0.40206766041401965</v>
      </c>
      <c r="FW26">
        <v>9.4149500061203888</v>
      </c>
      <c r="FX26">
        <v>0.43238970097030754</v>
      </c>
      <c r="FY26">
        <v>9.2286637731058807</v>
      </c>
      <c r="FZ26">
        <v>0.41887353137755606</v>
      </c>
      <c r="GA26">
        <v>9.9726589042056659</v>
      </c>
      <c r="GB26">
        <v>0.4492957123982097</v>
      </c>
      <c r="GC26">
        <v>10.544816705157544</v>
      </c>
      <c r="GD26">
        <v>0.47288158762320376</v>
      </c>
      <c r="GE26">
        <v>10.732716944499067</v>
      </c>
      <c r="GF26">
        <v>0.47818249950248765</v>
      </c>
      <c r="GG26">
        <v>10.808191584098642</v>
      </c>
      <c r="GH26">
        <v>0.47895427305774763</v>
      </c>
      <c r="GI26">
        <v>13.588084783369462</v>
      </c>
      <c r="GJ26">
        <v>0.53150336991641078</v>
      </c>
      <c r="GK26">
        <v>22.252883718588599</v>
      </c>
      <c r="GL26">
        <v>0.65071053981768034</v>
      </c>
      <c r="GM26">
        <v>23.287391430982911</v>
      </c>
      <c r="GN26">
        <v>0.58857255974745004</v>
      </c>
    </row>
    <row r="27" spans="3:196" x14ac:dyDescent="0.25">
      <c r="C27">
        <v>0.70399999999999996</v>
      </c>
      <c r="D27">
        <v>8.72E-2</v>
      </c>
      <c r="E27">
        <v>20.731140238031561</v>
      </c>
      <c r="F27">
        <v>0.62407320032273561</v>
      </c>
      <c r="I27">
        <v>4.2495927804898886E-2</v>
      </c>
      <c r="J27">
        <v>5.1028809826375518E-3</v>
      </c>
      <c r="K27">
        <v>0.40404074814484398</v>
      </c>
      <c r="L27">
        <v>5.0588943127920866E-2</v>
      </c>
      <c r="M27">
        <v>0.60717040903644948</v>
      </c>
      <c r="N27">
        <v>7.6785138239678877E-2</v>
      </c>
      <c r="O27">
        <v>0.64783801661320861</v>
      </c>
      <c r="P27">
        <v>7.6446345663771037E-2</v>
      </c>
      <c r="Q27">
        <v>0.6203040228164205</v>
      </c>
      <c r="R27">
        <v>7.9864073912732744E-2</v>
      </c>
      <c r="S27">
        <v>0.64775559792446025</v>
      </c>
      <c r="T27">
        <v>8.1021179536617915E-2</v>
      </c>
      <c r="U27">
        <v>0.66183472497606555</v>
      </c>
      <c r="V27">
        <v>8.1617836255688178E-2</v>
      </c>
      <c r="W27">
        <v>0.66462216674214702</v>
      </c>
      <c r="X27">
        <v>8.1716735491781683E-2</v>
      </c>
      <c r="Y27">
        <v>0.62863310022130059</v>
      </c>
      <c r="Z27">
        <v>8.2148997305990804E-2</v>
      </c>
      <c r="AA27">
        <v>0.66120874977890576</v>
      </c>
      <c r="AB27">
        <v>8.2213503451837436E-2</v>
      </c>
      <c r="AC27">
        <v>0.66322804756151221</v>
      </c>
      <c r="AD27">
        <v>8.2207840695720555E-2</v>
      </c>
      <c r="AE27">
        <v>0.68252017554518285</v>
      </c>
      <c r="AF27">
        <v>8.2400297073895803E-2</v>
      </c>
      <c r="AG27">
        <v>0.66159442847214256</v>
      </c>
      <c r="AH27">
        <v>8.2275629500418682E-2</v>
      </c>
      <c r="AI27">
        <v>0.63406431848865374</v>
      </c>
      <c r="AJ27">
        <v>8.2387352628889507E-2</v>
      </c>
      <c r="AK27">
        <v>0.65812456202389935</v>
      </c>
      <c r="AL27">
        <v>8.2434537948284162E-2</v>
      </c>
      <c r="AM27">
        <v>0.66107454097490792</v>
      </c>
      <c r="AN27">
        <v>8.2815690689147722E-2</v>
      </c>
      <c r="AO27">
        <v>0.67579744742881842</v>
      </c>
      <c r="AP27">
        <v>8.2770056122366487E-2</v>
      </c>
      <c r="AQ27">
        <v>0.66207351990889418</v>
      </c>
      <c r="AR27">
        <v>8.3076451754162714E-2</v>
      </c>
      <c r="AS27">
        <v>0.65102681189938705</v>
      </c>
      <c r="AT27">
        <v>8.307301150510879E-2</v>
      </c>
      <c r="AU27">
        <v>0.6509900345506574</v>
      </c>
      <c r="AV27">
        <v>8.3132982923822291E-2</v>
      </c>
      <c r="AW27">
        <v>0.66862972877734883</v>
      </c>
      <c r="AX27">
        <v>8.3273436112595217E-2</v>
      </c>
      <c r="AY27">
        <v>0.66283026074187601</v>
      </c>
      <c r="AZ27">
        <v>8.3746374747442565E-2</v>
      </c>
      <c r="BA27">
        <v>0.69353988123051624</v>
      </c>
      <c r="BB27">
        <v>8.3739305002042283E-2</v>
      </c>
      <c r="BC27">
        <v>0.66608657940393101</v>
      </c>
      <c r="BD27">
        <v>8.439495329201338E-2</v>
      </c>
      <c r="BE27">
        <v>0.6731189170923958</v>
      </c>
      <c r="BF27">
        <v>8.4988446030516196E-2</v>
      </c>
      <c r="BG27">
        <v>0.67936784250017823</v>
      </c>
      <c r="BH27">
        <v>8.6058713469985809E-2</v>
      </c>
      <c r="BI27">
        <v>0.71053767205472129</v>
      </c>
      <c r="BJ27">
        <v>8.6688334530279396E-2</v>
      </c>
      <c r="BK27">
        <v>0.70065727728164917</v>
      </c>
      <c r="BL27">
        <v>8.8039065384688017E-2</v>
      </c>
      <c r="BM27">
        <v>0.7194004744915764</v>
      </c>
      <c r="BN27">
        <v>9.0068769053899309E-2</v>
      </c>
      <c r="BO27">
        <v>0.78805446282939495</v>
      </c>
      <c r="BP27">
        <v>9.2137757711950902E-2</v>
      </c>
      <c r="BQ27">
        <v>0.79887959548016541</v>
      </c>
      <c r="BR27">
        <v>9.4527904679913913E-2</v>
      </c>
      <c r="BS27">
        <v>0.78976547978704892</v>
      </c>
      <c r="BT27">
        <v>9.6458127124675608E-2</v>
      </c>
      <c r="BU27">
        <v>0.80456319857970382</v>
      </c>
      <c r="BV27">
        <v>9.7111791176823045E-2</v>
      </c>
      <c r="BW27">
        <v>0.82576618542097813</v>
      </c>
      <c r="BX27">
        <v>9.8726788884906588E-2</v>
      </c>
      <c r="BY27">
        <v>1.1824803543594036</v>
      </c>
      <c r="BZ27">
        <v>0.13011537678521989</v>
      </c>
      <c r="CA27">
        <v>1.2568449476958123</v>
      </c>
      <c r="CB27">
        <v>0.13710181572935601</v>
      </c>
      <c r="CC27">
        <v>1.288986860281589</v>
      </c>
      <c r="CD27">
        <v>0.1380850320010158</v>
      </c>
      <c r="CE27">
        <v>1.2536637767494343</v>
      </c>
      <c r="CF27">
        <v>0.13925490246328134</v>
      </c>
      <c r="CG27">
        <v>1.2918772407360428</v>
      </c>
      <c r="CH27">
        <v>0.13977441096185067</v>
      </c>
      <c r="CI27">
        <v>1.2934711369143161</v>
      </c>
      <c r="CJ27">
        <v>0.13978819207450122</v>
      </c>
      <c r="CK27">
        <v>1.2992678567593801</v>
      </c>
      <c r="CL27">
        <v>0.13995444270612736</v>
      </c>
      <c r="CM27">
        <v>1.2761902496564854</v>
      </c>
      <c r="CN27">
        <v>0.139936103438704</v>
      </c>
      <c r="CO27">
        <v>1.29883645318952</v>
      </c>
      <c r="CP27">
        <v>0.13974493247615827</v>
      </c>
      <c r="CQ27">
        <v>1.2995281811269641</v>
      </c>
      <c r="CR27">
        <v>0.14078975741825617</v>
      </c>
      <c r="CS27">
        <v>1.2942548692935893</v>
      </c>
      <c r="CT27">
        <v>0.1410553469732774</v>
      </c>
      <c r="CU27">
        <v>1.2972627384005651</v>
      </c>
      <c r="CV27">
        <v>0.14213688192926313</v>
      </c>
      <c r="CW27">
        <v>1.3397543950109505</v>
      </c>
      <c r="CX27">
        <v>0.14324132568969689</v>
      </c>
      <c r="CY27">
        <v>1.3401286384917521</v>
      </c>
      <c r="CZ27">
        <v>0.14496440624773269</v>
      </c>
      <c r="DA27">
        <v>1.4063480947658711</v>
      </c>
      <c r="DB27">
        <v>0.14642012290957618</v>
      </c>
      <c r="DC27">
        <v>1.4542365256215017</v>
      </c>
      <c r="DD27">
        <v>0.15103514663629022</v>
      </c>
      <c r="DE27">
        <v>1.4428720624533864</v>
      </c>
      <c r="DF27">
        <v>0.15326016828225564</v>
      </c>
      <c r="DG27">
        <v>1.4991113724737686</v>
      </c>
      <c r="DH27">
        <v>0.15480117986706682</v>
      </c>
      <c r="DI27">
        <v>1.4980776160019318</v>
      </c>
      <c r="DJ27">
        <v>0.15407253245329408</v>
      </c>
      <c r="DK27">
        <v>1.5000924711108161</v>
      </c>
      <c r="DL27">
        <v>0.15423746930082877</v>
      </c>
      <c r="DM27">
        <v>1.5273084622502691</v>
      </c>
      <c r="DN27">
        <v>0.15588410820291432</v>
      </c>
      <c r="DO27">
        <v>1.545396049940843</v>
      </c>
      <c r="DP27">
        <v>0.15851093773481162</v>
      </c>
      <c r="DQ27">
        <v>1.5360070861071493</v>
      </c>
      <c r="DR27">
        <v>0.15842402950468923</v>
      </c>
      <c r="DS27">
        <v>1.5220132453121156</v>
      </c>
      <c r="DT27">
        <v>0.1588906554941831</v>
      </c>
      <c r="DU27">
        <v>1.6543492739340724</v>
      </c>
      <c r="DV27">
        <v>0.16355506998725497</v>
      </c>
      <c r="DW27">
        <v>1.6886665555921485</v>
      </c>
      <c r="DX27">
        <v>0.16567146101184918</v>
      </c>
      <c r="DY27">
        <v>1.6586259047102414</v>
      </c>
      <c r="DZ27">
        <v>0.16692057004128041</v>
      </c>
      <c r="EA27">
        <v>1.7019124278275994</v>
      </c>
      <c r="EB27">
        <v>0.16742458625733703</v>
      </c>
      <c r="EC27">
        <v>1.6637920491247342</v>
      </c>
      <c r="ED27">
        <v>0.16772421372401405</v>
      </c>
      <c r="EE27">
        <v>1.6948349669627114</v>
      </c>
      <c r="EF27">
        <v>0.16950783085400389</v>
      </c>
      <c r="EG27">
        <v>1.8471342082353537</v>
      </c>
      <c r="EH27">
        <v>0.17377477198872845</v>
      </c>
      <c r="EI27">
        <v>1.928712099233866</v>
      </c>
      <c r="EJ27">
        <v>0.17688981203956636</v>
      </c>
      <c r="EK27">
        <v>1.7904976610325289</v>
      </c>
      <c r="EL27">
        <v>0.17975039876730278</v>
      </c>
      <c r="EM27">
        <v>1.9040413039964152</v>
      </c>
      <c r="EN27">
        <v>0.18290849577739177</v>
      </c>
      <c r="EO27">
        <v>1.9320965491823259</v>
      </c>
      <c r="EP27">
        <v>0.18680196227898901</v>
      </c>
      <c r="EQ27">
        <v>1.9718777675419632</v>
      </c>
      <c r="ER27">
        <v>0.18922210920022606</v>
      </c>
      <c r="ES27">
        <v>2.0431867565177759</v>
      </c>
      <c r="ET27">
        <v>0.18700050630898596</v>
      </c>
      <c r="EU27">
        <v>2.0287326615152783</v>
      </c>
      <c r="EV27">
        <v>0.19247757507409294</v>
      </c>
      <c r="EW27">
        <v>2.2600855941406683</v>
      </c>
      <c r="EX27">
        <v>0.19521038622053075</v>
      </c>
      <c r="EY27">
        <v>2.3747826790188156</v>
      </c>
      <c r="EZ27">
        <v>0.21195575096585875</v>
      </c>
      <c r="FA27">
        <v>3.0824061700660192</v>
      </c>
      <c r="FB27">
        <v>0.2484007772947513</v>
      </c>
      <c r="FC27">
        <v>3.7714400364382215</v>
      </c>
      <c r="FD27">
        <v>0.27747206980382089</v>
      </c>
      <c r="FE27">
        <v>3.8107354032138607</v>
      </c>
      <c r="FF27">
        <v>0.27184296122845536</v>
      </c>
      <c r="FG27">
        <v>4.4948220833130028</v>
      </c>
      <c r="FH27">
        <v>0.30910241535871597</v>
      </c>
      <c r="FI27">
        <v>4.6685375613752722</v>
      </c>
      <c r="FJ27">
        <v>0.31653462439498653</v>
      </c>
      <c r="FK27">
        <v>4.1484122540962227</v>
      </c>
      <c r="FL27">
        <v>0.27197014443383988</v>
      </c>
      <c r="FM27">
        <v>5.1220249826185462</v>
      </c>
      <c r="FN27">
        <v>0.32663414396576151</v>
      </c>
      <c r="FO27">
        <v>5.4474939150025268</v>
      </c>
      <c r="FP27">
        <v>0.34597968825594999</v>
      </c>
      <c r="FQ27">
        <v>5.2372623718829345</v>
      </c>
      <c r="FR27">
        <v>0.31599527956628348</v>
      </c>
      <c r="FS27">
        <v>6.3547581045915669</v>
      </c>
      <c r="FT27">
        <v>0.37117856772749502</v>
      </c>
      <c r="FU27">
        <v>7.9997821648905978</v>
      </c>
      <c r="FV27">
        <v>0.40276018495389099</v>
      </c>
      <c r="FW27">
        <v>9.4283055519428061</v>
      </c>
      <c r="FX27">
        <v>0.43295916211518404</v>
      </c>
      <c r="FY27">
        <v>9.241755672844393</v>
      </c>
      <c r="FZ27">
        <v>0.41935423755597018</v>
      </c>
      <c r="GA27">
        <v>9.9924534765796</v>
      </c>
      <c r="GB27">
        <v>0.45009228790905148</v>
      </c>
      <c r="GC27">
        <v>10.565748598361029</v>
      </c>
      <c r="GD27">
        <v>0.47388827880957762</v>
      </c>
      <c r="GE27">
        <v>10.744900967930297</v>
      </c>
      <c r="GF27">
        <v>0.47874930195445892</v>
      </c>
      <c r="GG27">
        <v>10.826585638721612</v>
      </c>
      <c r="GH27">
        <v>0.47979346462778044</v>
      </c>
      <c r="GI27">
        <v>13.603511200127613</v>
      </c>
      <c r="GJ27">
        <v>0.53196410915290571</v>
      </c>
      <c r="GK27">
        <v>22.2844557255494</v>
      </c>
      <c r="GL27">
        <v>0.65151544062268152</v>
      </c>
      <c r="GM27">
        <v>23.320432431183217</v>
      </c>
      <c r="GN27">
        <v>0.58948077298082624</v>
      </c>
    </row>
    <row r="28" spans="3:196" x14ac:dyDescent="0.25">
      <c r="C28">
        <v>0.69699999999999995</v>
      </c>
      <c r="D28">
        <v>8.8400000000000006E-2</v>
      </c>
      <c r="E28">
        <v>23.462946471022015</v>
      </c>
      <c r="F28">
        <v>0.6546487489160111</v>
      </c>
      <c r="I28">
        <v>4.633410934347848E-2</v>
      </c>
      <c r="J28">
        <v>5.1253751167269542E-3</v>
      </c>
      <c r="K28">
        <v>0.41309232219581837</v>
      </c>
      <c r="L28">
        <v>5.0733030395418377E-2</v>
      </c>
      <c r="M28">
        <v>0.60859232381149575</v>
      </c>
      <c r="N28">
        <v>7.6889844922487363E-2</v>
      </c>
      <c r="O28">
        <v>0.66402770380625453</v>
      </c>
      <c r="P28">
        <v>7.6592329021100386E-2</v>
      </c>
      <c r="Q28">
        <v>0.62223829682244924</v>
      </c>
      <c r="R28">
        <v>7.9983692845662049E-2</v>
      </c>
      <c r="S28">
        <v>0.64944016979948771</v>
      </c>
      <c r="T28">
        <v>8.1143973782311127E-2</v>
      </c>
      <c r="U28">
        <v>0.66355617100013808</v>
      </c>
      <c r="V28">
        <v>8.1735675969781055E-2</v>
      </c>
      <c r="W28">
        <v>0.66941790826289727</v>
      </c>
      <c r="X28">
        <v>8.182813679018501E-2</v>
      </c>
      <c r="Y28">
        <v>0.63026914658816802</v>
      </c>
      <c r="Z28">
        <v>8.2228580270060525E-2</v>
      </c>
      <c r="AA28">
        <v>0.66446291779442901</v>
      </c>
      <c r="AB28">
        <v>8.229590388949079E-2</v>
      </c>
      <c r="AC28">
        <v>0.66784535091173058</v>
      </c>
      <c r="AD28">
        <v>8.2322866345349743E-2</v>
      </c>
      <c r="AE28">
        <v>0.68727237369163796</v>
      </c>
      <c r="AF28">
        <v>8.2454001818762224E-2</v>
      </c>
      <c r="AG28">
        <v>0.6650192406297053</v>
      </c>
      <c r="AH28">
        <v>8.2401303493131378E-2</v>
      </c>
      <c r="AI28">
        <v>0.63815628089887888</v>
      </c>
      <c r="AJ28">
        <v>8.2489164566391215E-2</v>
      </c>
      <c r="AK28">
        <v>0.66811938491155076</v>
      </c>
      <c r="AL28">
        <v>8.2517053436678506E-2</v>
      </c>
      <c r="AM28">
        <v>0.66517283897767299</v>
      </c>
      <c r="AN28">
        <v>8.2887437471881778E-2</v>
      </c>
      <c r="AO28">
        <v>0.68067418942866298</v>
      </c>
      <c r="AP28">
        <v>8.284705845762888E-2</v>
      </c>
      <c r="AQ28">
        <v>0.66345266133016312</v>
      </c>
      <c r="AR28">
        <v>8.3173881148485382E-2</v>
      </c>
      <c r="AS28">
        <v>0.6523824703759451</v>
      </c>
      <c r="AT28">
        <v>8.3181857338122639E-2</v>
      </c>
      <c r="AU28">
        <v>0.65369237018817272</v>
      </c>
      <c r="AV28">
        <v>8.3221690586948213E-2</v>
      </c>
      <c r="AW28">
        <v>0.67071569589009838</v>
      </c>
      <c r="AX28">
        <v>8.3366336576426739E-2</v>
      </c>
      <c r="AY28">
        <v>0.66455535617329098</v>
      </c>
      <c r="AZ28">
        <v>8.3828179884251702E-2</v>
      </c>
      <c r="BA28">
        <v>0.7023664304237679</v>
      </c>
      <c r="BB28">
        <v>8.3841513632460979E-2</v>
      </c>
      <c r="BC28">
        <v>0.66747465416280738</v>
      </c>
      <c r="BD28">
        <v>8.4475029451069966E-2</v>
      </c>
      <c r="BE28">
        <v>0.67452167239804695</v>
      </c>
      <c r="BF28">
        <v>8.5068485028898008E-2</v>
      </c>
      <c r="BG28">
        <v>0.68043047725437333</v>
      </c>
      <c r="BH28">
        <v>8.6133128972816386E-2</v>
      </c>
      <c r="BI28">
        <v>0.71348722693533895</v>
      </c>
      <c r="BJ28">
        <v>8.6783679418001136E-2</v>
      </c>
      <c r="BK28">
        <v>0.7022982590819058</v>
      </c>
      <c r="BL28">
        <v>8.8156036203960175E-2</v>
      </c>
      <c r="BM28">
        <v>0.72182970965069937</v>
      </c>
      <c r="BN28">
        <v>9.0205231614379405E-2</v>
      </c>
      <c r="BO28">
        <v>0.80976210063385801</v>
      </c>
      <c r="BP28">
        <v>9.2369881957846275E-2</v>
      </c>
      <c r="BQ28">
        <v>0.80423737200520995</v>
      </c>
      <c r="BR28">
        <v>9.4719814669939131E-2</v>
      </c>
      <c r="BS28">
        <v>0.79324162369393258</v>
      </c>
      <c r="BT28">
        <v>9.675006652927369E-2</v>
      </c>
      <c r="BU28">
        <v>0.80707405329304072</v>
      </c>
      <c r="BV28">
        <v>9.7181409640885674E-2</v>
      </c>
      <c r="BW28">
        <v>0.82791592276032555</v>
      </c>
      <c r="BX28">
        <v>9.8801901483111604E-2</v>
      </c>
      <c r="BY28">
        <v>1.1849444669872602</v>
      </c>
      <c r="BZ28">
        <v>0.1302611093674268</v>
      </c>
      <c r="CA28">
        <v>1.2594619687045523</v>
      </c>
      <c r="CB28">
        <v>0.13732769763626174</v>
      </c>
      <c r="CC28">
        <v>1.2916715883456602</v>
      </c>
      <c r="CD28">
        <v>0.13828739596388565</v>
      </c>
      <c r="CE28">
        <v>1.2598341781334481</v>
      </c>
      <c r="CF28">
        <v>0.13937182528939293</v>
      </c>
      <c r="CG28">
        <v>1.2972410122259117</v>
      </c>
      <c r="CH28">
        <v>0.13987257845318832</v>
      </c>
      <c r="CI28">
        <v>1.296837899999274</v>
      </c>
      <c r="CJ28">
        <v>0.13993258555563146</v>
      </c>
      <c r="CK28">
        <v>1.3016386975749248</v>
      </c>
      <c r="CL28">
        <v>0.14007935798089113</v>
      </c>
      <c r="CM28">
        <v>1.2785173402935022</v>
      </c>
      <c r="CN28">
        <v>0.14011308294672076</v>
      </c>
      <c r="CO28">
        <v>1.3068877282731644</v>
      </c>
      <c r="CP28">
        <v>0.13995205621102924</v>
      </c>
      <c r="CQ28">
        <v>1.301560958319866</v>
      </c>
      <c r="CR28">
        <v>0.14092969147157894</v>
      </c>
      <c r="CS28">
        <v>1.2966158096171494</v>
      </c>
      <c r="CT28">
        <v>0.14120692811551033</v>
      </c>
      <c r="CU28">
        <v>1.2996296114462442</v>
      </c>
      <c r="CV28">
        <v>0.14227288338942537</v>
      </c>
      <c r="CW28">
        <v>1.3432399798615366</v>
      </c>
      <c r="CX28">
        <v>0.14345451646886323</v>
      </c>
      <c r="CY28">
        <v>1.3415265724184708</v>
      </c>
      <c r="CZ28">
        <v>0.14509834195666846</v>
      </c>
      <c r="DA28">
        <v>1.4132678471109963</v>
      </c>
      <c r="DB28">
        <v>0.14668743821400587</v>
      </c>
      <c r="DC28">
        <v>1.4583976370482152</v>
      </c>
      <c r="DD28">
        <v>0.15122331218391497</v>
      </c>
      <c r="DE28">
        <v>1.445502688535004</v>
      </c>
      <c r="DF28">
        <v>0.15348378980625427</v>
      </c>
      <c r="DG28">
        <v>1.5018434587582559</v>
      </c>
      <c r="DH28">
        <v>0.15508174644535996</v>
      </c>
      <c r="DI28">
        <v>1.5062122505341744</v>
      </c>
      <c r="DJ28">
        <v>0.15451067723507639</v>
      </c>
      <c r="DK28">
        <v>1.50823905874291</v>
      </c>
      <c r="DL28">
        <v>0.15463828551149814</v>
      </c>
      <c r="DM28">
        <v>1.5328626359169895</v>
      </c>
      <c r="DN28">
        <v>0.1560482680523172</v>
      </c>
      <c r="DO28">
        <v>1.5478122811192343</v>
      </c>
      <c r="DP28">
        <v>0.15872489703852447</v>
      </c>
      <c r="DQ28">
        <v>1.5396055967255136</v>
      </c>
      <c r="DR28">
        <v>0.15864849320061003</v>
      </c>
      <c r="DS28">
        <v>1.5390998970417984</v>
      </c>
      <c r="DT28">
        <v>0.15993540494604289</v>
      </c>
      <c r="DU28">
        <v>1.6603636621143425</v>
      </c>
      <c r="DV28">
        <v>0.16382321579495948</v>
      </c>
      <c r="DW28">
        <v>1.6943698159963851</v>
      </c>
      <c r="DX28">
        <v>0.16595334452398003</v>
      </c>
      <c r="DY28">
        <v>1.662513786540236</v>
      </c>
      <c r="DZ28">
        <v>0.16708090395366954</v>
      </c>
      <c r="EA28">
        <v>1.7050167573722439</v>
      </c>
      <c r="EB28">
        <v>0.1676368589830867</v>
      </c>
      <c r="EC28">
        <v>1.6663951765166114</v>
      </c>
      <c r="ED28">
        <v>0.1678863702313988</v>
      </c>
      <c r="EE28">
        <v>1.6988055826164672</v>
      </c>
      <c r="EF28">
        <v>0.16975683202079983</v>
      </c>
      <c r="EG28">
        <v>1.8552673195864195</v>
      </c>
      <c r="EH28">
        <v>0.17441394580363914</v>
      </c>
      <c r="EI28">
        <v>1.9411439589325099</v>
      </c>
      <c r="EJ28">
        <v>0.17782998035308081</v>
      </c>
      <c r="EK28">
        <v>1.7983899159879311</v>
      </c>
      <c r="EL28">
        <v>0.18002236478810141</v>
      </c>
      <c r="EM28">
        <v>1.9089928079260672</v>
      </c>
      <c r="EN28">
        <v>0.18328873545864544</v>
      </c>
      <c r="EO28">
        <v>1.9366204535472802</v>
      </c>
      <c r="EP28">
        <v>0.18720033530763208</v>
      </c>
      <c r="EQ28">
        <v>1.9749615659145556</v>
      </c>
      <c r="ER28">
        <v>0.18947052423517147</v>
      </c>
      <c r="ES28">
        <v>2.0879935432975842</v>
      </c>
      <c r="ET28">
        <v>0.18740351179729176</v>
      </c>
      <c r="EU28">
        <v>2.0308492672858303</v>
      </c>
      <c r="EV28">
        <v>0.19268223991035771</v>
      </c>
      <c r="EW28">
        <v>2.2659651121837898</v>
      </c>
      <c r="EX28">
        <v>0.19559419866952488</v>
      </c>
      <c r="EY28">
        <v>2.3828063814763674</v>
      </c>
      <c r="EZ28">
        <v>0.21219986596926793</v>
      </c>
      <c r="FA28">
        <v>3.0920159891496506</v>
      </c>
      <c r="FB28">
        <v>0.24918401991934871</v>
      </c>
      <c r="FC28">
        <v>3.779303184130681</v>
      </c>
      <c r="FD28">
        <v>0.27777342967597513</v>
      </c>
      <c r="FE28">
        <v>3.8245908195592264</v>
      </c>
      <c r="FF28">
        <v>0.27239653684933585</v>
      </c>
      <c r="FG28">
        <v>4.5041896241042574</v>
      </c>
      <c r="FH28">
        <v>0.30966006407053814</v>
      </c>
      <c r="FI28">
        <v>4.674629406042067</v>
      </c>
      <c r="FJ28">
        <v>0.31687917383376873</v>
      </c>
      <c r="FK28">
        <v>4.1549057560058058</v>
      </c>
      <c r="FL28">
        <v>0.27227144508921763</v>
      </c>
      <c r="FM28">
        <v>5.1446053029029839</v>
      </c>
      <c r="FN28">
        <v>0.32720379150585627</v>
      </c>
      <c r="FO28">
        <v>5.4517633200281681</v>
      </c>
      <c r="FP28">
        <v>0.34631517070882178</v>
      </c>
      <c r="FQ28">
        <v>5.2495361045328703</v>
      </c>
      <c r="FR28">
        <v>0.31674665137565305</v>
      </c>
      <c r="FS28">
        <v>6.3663546905046609</v>
      </c>
      <c r="FT28">
        <v>0.37182293864413457</v>
      </c>
      <c r="FU28">
        <v>8.0123052680630025</v>
      </c>
      <c r="FV28">
        <v>0.40344655367581705</v>
      </c>
      <c r="FW28">
        <v>9.4406117607171929</v>
      </c>
      <c r="FX28">
        <v>0.43354940735666858</v>
      </c>
      <c r="FY28">
        <v>9.2538193670802507</v>
      </c>
      <c r="FZ28">
        <v>0.41985976002296055</v>
      </c>
      <c r="GA28">
        <v>10.01069344453515</v>
      </c>
      <c r="GB28">
        <v>0.45090837451082022</v>
      </c>
      <c r="GC28">
        <v>10.58503768690319</v>
      </c>
      <c r="GD28">
        <v>0.47485699099553247</v>
      </c>
      <c r="GE28">
        <v>10.756128061128589</v>
      </c>
      <c r="GF28">
        <v>0.47931420975996913</v>
      </c>
      <c r="GG28">
        <v>10.843535298326778</v>
      </c>
      <c r="GH28">
        <v>0.48062522146066389</v>
      </c>
      <c r="GI28">
        <v>13.617726659136546</v>
      </c>
      <c r="GJ28">
        <v>0.53245697120588142</v>
      </c>
      <c r="GK28">
        <v>22.313550735124526</v>
      </c>
      <c r="GL28">
        <v>0.65234664866064773</v>
      </c>
      <c r="GM28">
        <v>23.350882040869696</v>
      </c>
      <c r="GN28">
        <v>0.59036282449033117</v>
      </c>
    </row>
    <row r="29" spans="3:196" x14ac:dyDescent="0.25">
      <c r="C29">
        <v>0.71399999999999997</v>
      </c>
      <c r="D29">
        <v>9.06E-2</v>
      </c>
      <c r="E29">
        <v>26.538166128842565</v>
      </c>
      <c r="F29">
        <v>0.68579992684150737</v>
      </c>
      <c r="I29">
        <v>4.9698297977036412E-2</v>
      </c>
      <c r="J29">
        <v>5.1545799871497763E-3</v>
      </c>
      <c r="K29">
        <v>0.42102589461996981</v>
      </c>
      <c r="L29">
        <v>5.0910434818617803E-2</v>
      </c>
      <c r="M29">
        <v>0.609837758157871</v>
      </c>
      <c r="N29">
        <v>7.7002627747068328E-2</v>
      </c>
      <c r="O29">
        <v>0.67821799551949868</v>
      </c>
      <c r="P29">
        <v>7.677703660904045E-2</v>
      </c>
      <c r="Q29">
        <v>0.62393283658006859</v>
      </c>
      <c r="R29">
        <v>8.0115467285145472E-2</v>
      </c>
      <c r="S29">
        <v>0.65091567900000324</v>
      </c>
      <c r="T29">
        <v>8.1276606971968951E-2</v>
      </c>
      <c r="U29">
        <v>0.66506409648861187</v>
      </c>
      <c r="V29">
        <v>8.1863673508120627E-2</v>
      </c>
      <c r="W29">
        <v>0.67362114821556696</v>
      </c>
      <c r="X29">
        <v>8.1961514471036945E-2</v>
      </c>
      <c r="Y29">
        <v>0.63170270260662365</v>
      </c>
      <c r="Z29">
        <v>8.2318593742137888E-2</v>
      </c>
      <c r="AA29">
        <v>0.66731500174678415</v>
      </c>
      <c r="AB29">
        <v>8.2393833514051301E-2</v>
      </c>
      <c r="AC29">
        <v>0.67189215575177996</v>
      </c>
      <c r="AD29">
        <v>8.2460070917666869E-2</v>
      </c>
      <c r="AE29">
        <v>0.6914376630819693</v>
      </c>
      <c r="AF29">
        <v>8.2521003079695607E-2</v>
      </c>
      <c r="AG29">
        <v>0.66802058954952992</v>
      </c>
      <c r="AH29">
        <v>8.2546142112930807E-2</v>
      </c>
      <c r="AI29">
        <v>0.64174265481228754</v>
      </c>
      <c r="AJ29">
        <v>8.2610607623126692E-2</v>
      </c>
      <c r="AK29">
        <v>0.67687987784980985</v>
      </c>
      <c r="AL29">
        <v>8.2621971234581079E-2</v>
      </c>
      <c r="AM29">
        <v>0.66876491216593925</v>
      </c>
      <c r="AN29">
        <v>8.2975038801203688E-2</v>
      </c>
      <c r="AO29">
        <v>0.68494858111895085</v>
      </c>
      <c r="AP29">
        <v>8.2941467082352061E-2</v>
      </c>
      <c r="AQ29">
        <v>0.66466068947359525</v>
      </c>
      <c r="AR29">
        <v>8.3280000163462847E-2</v>
      </c>
      <c r="AS29">
        <v>0.65356971297367317</v>
      </c>
      <c r="AT29">
        <v>8.3299086271296618E-2</v>
      </c>
      <c r="AU29">
        <v>0.65606066291409404</v>
      </c>
      <c r="AV29">
        <v>8.332493646865935E-2</v>
      </c>
      <c r="AW29">
        <v>0.67254358257599711</v>
      </c>
      <c r="AX29">
        <v>8.3472059538505575E-2</v>
      </c>
      <c r="AY29">
        <v>0.666066962382446</v>
      </c>
      <c r="AZ29">
        <v>8.3920430915670585E-2</v>
      </c>
      <c r="BA29">
        <v>0.71010287360391167</v>
      </c>
      <c r="BB29">
        <v>8.3969027524700812E-2</v>
      </c>
      <c r="BC29">
        <v>0.66869077047162195</v>
      </c>
      <c r="BD29">
        <v>8.4563751102156998E-2</v>
      </c>
      <c r="BE29">
        <v>0.67575066236922432</v>
      </c>
      <c r="BF29">
        <v>8.5157421017784174E-2</v>
      </c>
      <c r="BG29">
        <v>0.68136128069151669</v>
      </c>
      <c r="BH29">
        <v>8.621395723563928E-2</v>
      </c>
      <c r="BI29">
        <v>0.71607219300532954</v>
      </c>
      <c r="BJ29">
        <v>8.6895023272213837E-2</v>
      </c>
      <c r="BK29">
        <v>0.70373563175694276</v>
      </c>
      <c r="BL29">
        <v>8.8282382415097671E-2</v>
      </c>
      <c r="BM29">
        <v>0.72395805345889763</v>
      </c>
      <c r="BN29">
        <v>9.035686490253024E-2</v>
      </c>
      <c r="BO29">
        <v>0.82878882003399879</v>
      </c>
      <c r="BP29">
        <v>9.2660807782001531E-2</v>
      </c>
      <c r="BQ29">
        <v>0.80893272599092403</v>
      </c>
      <c r="BR29">
        <v>9.4941706744665608E-2</v>
      </c>
      <c r="BS29">
        <v>0.79628575830663373</v>
      </c>
      <c r="BT29">
        <v>9.7059296624826166E-2</v>
      </c>
      <c r="BU29">
        <v>0.80927462666630745</v>
      </c>
      <c r="BV29">
        <v>9.726327135378153E-2</v>
      </c>
      <c r="BW29">
        <v>0.82979988506648783</v>
      </c>
      <c r="BX29">
        <v>9.8888469840145071E-2</v>
      </c>
      <c r="BY29">
        <v>1.1871032782041049</v>
      </c>
      <c r="BZ29">
        <v>0.13041986532659147</v>
      </c>
      <c r="CA29">
        <v>1.261753801001503</v>
      </c>
      <c r="CB29">
        <v>0.13756020102637762</v>
      </c>
      <c r="CC29">
        <v>1.2940230721326906</v>
      </c>
      <c r="CD29">
        <v>0.138501773124553</v>
      </c>
      <c r="CE29">
        <v>1.265242363174929</v>
      </c>
      <c r="CF29">
        <v>0.13951288851734872</v>
      </c>
      <c r="CG29">
        <v>1.30194222128481</v>
      </c>
      <c r="CH29">
        <v>0.13999101445878853</v>
      </c>
      <c r="CI29">
        <v>1.2997881686652242</v>
      </c>
      <c r="CJ29">
        <v>0.14009494151172977</v>
      </c>
      <c r="CK29">
        <v>1.3037159875264961</v>
      </c>
      <c r="CL29">
        <v>0.14021659534863112</v>
      </c>
      <c r="CM29">
        <v>1.2805555437588128</v>
      </c>
      <c r="CN29">
        <v>0.14030108851619014</v>
      </c>
      <c r="CO29">
        <v>1.3139441524772764</v>
      </c>
      <c r="CP29">
        <v>0.14019560889409738</v>
      </c>
      <c r="CQ29">
        <v>1.3033416015639629</v>
      </c>
      <c r="CR29">
        <v>0.14108001333005815</v>
      </c>
      <c r="CS29">
        <v>1.2986840786481177</v>
      </c>
      <c r="CT29">
        <v>0.14136977184590763</v>
      </c>
      <c r="CU29">
        <v>1.3017032828027797</v>
      </c>
      <c r="CV29">
        <v>0.14242145575748291</v>
      </c>
      <c r="CW29">
        <v>1.3462936185894976</v>
      </c>
      <c r="CX29">
        <v>0.1436848269303011</v>
      </c>
      <c r="CY29">
        <v>1.3427505527056787</v>
      </c>
      <c r="CZ29">
        <v>0.14523618432719898</v>
      </c>
      <c r="DA29">
        <v>1.4193318585795982</v>
      </c>
      <c r="DB29">
        <v>0.14698982275610073</v>
      </c>
      <c r="DC29">
        <v>1.4620438847966475</v>
      </c>
      <c r="DD29">
        <v>0.15143363952090161</v>
      </c>
      <c r="DE29">
        <v>1.4478065610645841</v>
      </c>
      <c r="DF29">
        <v>0.15371187722282711</v>
      </c>
      <c r="DG29">
        <v>1.5042356958821324</v>
      </c>
      <c r="DH29">
        <v>0.15535917155360185</v>
      </c>
      <c r="DI29">
        <v>1.5133395629783881</v>
      </c>
      <c r="DJ29">
        <v>0.15499068407981545</v>
      </c>
      <c r="DK29">
        <v>1.5153772940625476</v>
      </c>
      <c r="DL29">
        <v>0.15507990281454431</v>
      </c>
      <c r="DM29">
        <v>1.5377303585029016</v>
      </c>
      <c r="DN29">
        <v>0.15623747359497403</v>
      </c>
      <c r="DO29">
        <v>1.5499282907153911</v>
      </c>
      <c r="DP29">
        <v>0.15894174250692861</v>
      </c>
      <c r="DQ29">
        <v>1.5427581107702097</v>
      </c>
      <c r="DR29">
        <v>0.15889030804962348</v>
      </c>
      <c r="DS29">
        <v>1.5540690906285433</v>
      </c>
      <c r="DT29">
        <v>0.16106718151582672</v>
      </c>
      <c r="DU29">
        <v>1.6656339156188253</v>
      </c>
      <c r="DV29">
        <v>0.16412121298403815</v>
      </c>
      <c r="DW29">
        <v>1.6993671346737922</v>
      </c>
      <c r="DX29">
        <v>0.16626392158732514</v>
      </c>
      <c r="DY29">
        <v>1.6659207705713015</v>
      </c>
      <c r="DZ29">
        <v>0.16726118643600674</v>
      </c>
      <c r="EA29">
        <v>1.7077361485485354</v>
      </c>
      <c r="EB29">
        <v>0.16785924407054514</v>
      </c>
      <c r="EC29">
        <v>1.6686756819830242</v>
      </c>
      <c r="ED29">
        <v>0.16806057935490532</v>
      </c>
      <c r="EE29">
        <v>1.7022840869117257</v>
      </c>
      <c r="EF29">
        <v>0.17002286388450494</v>
      </c>
      <c r="EG29">
        <v>1.862390992576662</v>
      </c>
      <c r="EH29">
        <v>0.1750679554648143</v>
      </c>
      <c r="EI29">
        <v>1.952033108802369</v>
      </c>
      <c r="EJ29">
        <v>0.17880358303371371</v>
      </c>
      <c r="EK29">
        <v>1.8053064507107461</v>
      </c>
      <c r="EL29">
        <v>0.18033190078182917</v>
      </c>
      <c r="EM29">
        <v>1.9133297172159904</v>
      </c>
      <c r="EN29">
        <v>0.18368477980558356</v>
      </c>
      <c r="EO29">
        <v>1.9405825020816572</v>
      </c>
      <c r="EP29">
        <v>0.18759869545059088</v>
      </c>
      <c r="EQ29">
        <v>1.977662546895562</v>
      </c>
      <c r="ER29">
        <v>0.18972391495114838</v>
      </c>
      <c r="ES29">
        <v>2.1272667389609761</v>
      </c>
      <c r="ET29">
        <v>0.18790629887110025</v>
      </c>
      <c r="EU29">
        <v>2.0327026595557012</v>
      </c>
      <c r="EV29">
        <v>0.19288758725690747</v>
      </c>
      <c r="EW29">
        <v>2.2711158116014456</v>
      </c>
      <c r="EX29">
        <v>0.19599744877999248</v>
      </c>
      <c r="EY29">
        <v>2.3898383591661676</v>
      </c>
      <c r="EZ29">
        <v>0.21247857261867717</v>
      </c>
      <c r="FA29">
        <v>3.100433881164228</v>
      </c>
      <c r="FB29">
        <v>0.24995250487380641</v>
      </c>
      <c r="FC29">
        <v>3.7861939446471875</v>
      </c>
      <c r="FD29">
        <v>0.27810271123821634</v>
      </c>
      <c r="FE29">
        <v>3.8367326357157507</v>
      </c>
      <c r="FF29">
        <v>0.27299636088418644</v>
      </c>
      <c r="FG29">
        <v>4.5123969945717217</v>
      </c>
      <c r="FH29">
        <v>0.31023077632949125</v>
      </c>
      <c r="FI29">
        <v>4.6799669036429634</v>
      </c>
      <c r="FJ29">
        <v>0.31723605244219782</v>
      </c>
      <c r="FK29">
        <v>4.1605958614361684</v>
      </c>
      <c r="FL29">
        <v>0.27258537192556109</v>
      </c>
      <c r="FM29">
        <v>5.1643954421143832</v>
      </c>
      <c r="FN29">
        <v>0.32784630927497499</v>
      </c>
      <c r="FO29">
        <v>5.4555038083836855</v>
      </c>
      <c r="FP29">
        <v>0.34663469838418393</v>
      </c>
      <c r="FQ29">
        <v>5.2602904868577101</v>
      </c>
      <c r="FR29">
        <v>0.31748085862314129</v>
      </c>
      <c r="FS29">
        <v>6.3765157566104129</v>
      </c>
      <c r="FT29">
        <v>0.3724741139293829</v>
      </c>
      <c r="FU29">
        <v>8.023279462387201</v>
      </c>
      <c r="FV29">
        <v>0.40410038981473423</v>
      </c>
      <c r="FW29">
        <v>9.451395711741748</v>
      </c>
      <c r="FX29">
        <v>0.4341377539011444</v>
      </c>
      <c r="FY29">
        <v>9.2643912548093663</v>
      </c>
      <c r="FZ29">
        <v>0.42037067183362109</v>
      </c>
      <c r="GA29">
        <v>10.026677856332876</v>
      </c>
      <c r="GB29">
        <v>0.45171261045307654</v>
      </c>
      <c r="GC29">
        <v>10.601942701928797</v>
      </c>
      <c r="GD29">
        <v>0.47575049711502226</v>
      </c>
      <c r="GE29">
        <v>10.765966773198558</v>
      </c>
      <c r="GF29">
        <v>0.47985551382885655</v>
      </c>
      <c r="GG29">
        <v>10.858389197000994</v>
      </c>
      <c r="GH29">
        <v>0.48141757960776482</v>
      </c>
      <c r="GI29">
        <v>13.630184868278665</v>
      </c>
      <c r="GJ29">
        <v>0.53296301566304249</v>
      </c>
      <c r="GK29">
        <v>22.339050642412673</v>
      </c>
      <c r="GL29">
        <v>0.6531722210728268</v>
      </c>
      <c r="GM29">
        <v>23.377570098618431</v>
      </c>
      <c r="GN29">
        <v>0.59118481753111474</v>
      </c>
    </row>
    <row r="30" spans="3:196" x14ac:dyDescent="0.25">
      <c r="C30">
        <v>0.74</v>
      </c>
      <c r="D30">
        <v>9.3899999999999997E-2</v>
      </c>
      <c r="E30">
        <v>29.999969469665015</v>
      </c>
      <c r="F30">
        <v>0.71753757116162808</v>
      </c>
      <c r="I30">
        <v>5.2459209823043772E-2</v>
      </c>
      <c r="J30">
        <v>5.1893732671139496E-3</v>
      </c>
      <c r="K30">
        <v>0.42753658267823674</v>
      </c>
      <c r="L30">
        <v>5.1114338845025142E-2</v>
      </c>
      <c r="M30">
        <v>0.6108588507320919</v>
      </c>
      <c r="N30">
        <v>7.7119152532722474E-2</v>
      </c>
      <c r="O30">
        <v>0.68986356680040817</v>
      </c>
      <c r="P30">
        <v>7.6993370218571902E-2</v>
      </c>
      <c r="Q30">
        <v>0.6253225218767019</v>
      </c>
      <c r="R30">
        <v>8.0254333213373608E-2</v>
      </c>
      <c r="S30">
        <v>0.65212542253490602</v>
      </c>
      <c r="T30">
        <v>8.1413982086494419E-2</v>
      </c>
      <c r="U30">
        <v>0.66630055271061928</v>
      </c>
      <c r="V30">
        <v>8.1996909997090334E-2</v>
      </c>
      <c r="W30">
        <v>0.67707035844597907</v>
      </c>
      <c r="X30">
        <v>8.2111742904861423E-2</v>
      </c>
      <c r="Y30">
        <v>0.63287867752282567</v>
      </c>
      <c r="Z30">
        <v>8.24155785549711E-2</v>
      </c>
      <c r="AA30">
        <v>0.6696553976491495</v>
      </c>
      <c r="AB30">
        <v>8.2503528944966681E-2</v>
      </c>
      <c r="AC30">
        <v>0.67521294564113132</v>
      </c>
      <c r="AD30">
        <v>8.2614181717902968E-2</v>
      </c>
      <c r="AE30">
        <v>0.69485597398082766</v>
      </c>
      <c r="AF30">
        <v>8.2598726035813017E-2</v>
      </c>
      <c r="AG30">
        <v>0.67048313507580326</v>
      </c>
      <c r="AH30">
        <v>8.2704579292884522E-2</v>
      </c>
      <c r="AI30">
        <v>0.64468561789064893</v>
      </c>
      <c r="AJ30">
        <v>8.2747014810531663E-2</v>
      </c>
      <c r="AK30">
        <v>0.68406938000800044</v>
      </c>
      <c r="AL30">
        <v>8.2745259409857094E-2</v>
      </c>
      <c r="AM30">
        <v>0.67171271918153952</v>
      </c>
      <c r="AN30">
        <v>8.3075128207155E-2</v>
      </c>
      <c r="AO30">
        <v>0.68845636002413058</v>
      </c>
      <c r="AP30">
        <v>8.3049653926032863E-2</v>
      </c>
      <c r="AQ30">
        <v>0.66565118049510819</v>
      </c>
      <c r="AR30">
        <v>8.3390730704861749E-2</v>
      </c>
      <c r="AS30">
        <v>0.65454291462535408</v>
      </c>
      <c r="AT30">
        <v>8.3420193262471604E-2</v>
      </c>
      <c r="AU30">
        <v>0.65800390056711788</v>
      </c>
      <c r="AV30">
        <v>8.3438752887622508E-2</v>
      </c>
      <c r="AW30">
        <v>0.6740431441747966</v>
      </c>
      <c r="AX30">
        <v>8.3586542124689175E-2</v>
      </c>
      <c r="AY30">
        <v>0.66730698919044185</v>
      </c>
      <c r="AZ30">
        <v>8.4019582686296737E-2</v>
      </c>
      <c r="BA30">
        <v>0.71645190359818189</v>
      </c>
      <c r="BB30">
        <v>8.4116946391393582E-2</v>
      </c>
      <c r="BC30">
        <v>0.66968819366263299</v>
      </c>
      <c r="BD30">
        <v>8.4657708721978878E-2</v>
      </c>
      <c r="BE30">
        <v>0.67675865761056098</v>
      </c>
      <c r="BF30">
        <v>8.5251836236997669E-2</v>
      </c>
      <c r="BG30">
        <v>0.68212448255751945</v>
      </c>
      <c r="BH30">
        <v>8.6298092073643223E-2</v>
      </c>
      <c r="BI30">
        <v>0.71819323146828928</v>
      </c>
      <c r="BJ30">
        <v>8.7018087211042441E-2</v>
      </c>
      <c r="BK30">
        <v>0.70491415788094625</v>
      </c>
      <c r="BL30">
        <v>8.8413248604062258E-2</v>
      </c>
      <c r="BM30">
        <v>0.7257037148572113</v>
      </c>
      <c r="BN30">
        <v>9.0517841736125107E-2</v>
      </c>
      <c r="BO30">
        <v>0.84440343487357694</v>
      </c>
      <c r="BP30">
        <v>9.2999355068147466E-2</v>
      </c>
      <c r="BQ30">
        <v>0.81278521761682121</v>
      </c>
      <c r="BR30">
        <v>9.5185053716100129E-2</v>
      </c>
      <c r="BS30">
        <v>0.79878089923915641</v>
      </c>
      <c r="BT30">
        <v>9.7373933872179227E-2</v>
      </c>
      <c r="BU30">
        <v>0.81108035189886496</v>
      </c>
      <c r="BV30">
        <v>9.7354230415792622E-2</v>
      </c>
      <c r="BW30">
        <v>0.83134567272457749</v>
      </c>
      <c r="BX30">
        <v>9.898316718259427E-2</v>
      </c>
      <c r="BY30">
        <v>1.1888738261055494</v>
      </c>
      <c r="BZ30">
        <v>0.13058554376023451</v>
      </c>
      <c r="CA30">
        <v>1.2636323707567669</v>
      </c>
      <c r="CB30">
        <v>0.13779039092481096</v>
      </c>
      <c r="CC30">
        <v>1.2959509454394718</v>
      </c>
      <c r="CD30">
        <v>0.1387199250889575</v>
      </c>
      <c r="CE30">
        <v>1.2696804983556778</v>
      </c>
      <c r="CF30">
        <v>0.13967267116640752</v>
      </c>
      <c r="CG30">
        <v>1.3058002030850724</v>
      </c>
      <c r="CH30">
        <v>0.14012516754937576</v>
      </c>
      <c r="CI30">
        <v>1.3022085657418636</v>
      </c>
      <c r="CJ30">
        <v>0.14026902069445352</v>
      </c>
      <c r="CK30">
        <v>1.3054198975262128</v>
      </c>
      <c r="CL30">
        <v>0.1403608808542687</v>
      </c>
      <c r="CM30">
        <v>1.2822265330362828</v>
      </c>
      <c r="CN30">
        <v>0.1404928951985121</v>
      </c>
      <c r="CO30">
        <v>1.31973455137698</v>
      </c>
      <c r="CP30">
        <v>0.14046623093233826</v>
      </c>
      <c r="CQ30">
        <v>1.3048016817379811</v>
      </c>
      <c r="CR30">
        <v>0.14123494620897395</v>
      </c>
      <c r="CS30">
        <v>1.3003801939675326</v>
      </c>
      <c r="CT30">
        <v>0.14153762017123386</v>
      </c>
      <c r="CU30">
        <v>1.303404062442868</v>
      </c>
      <c r="CV30">
        <v>0.14257688948065161</v>
      </c>
      <c r="CW30">
        <v>1.3487979615710175</v>
      </c>
      <c r="CX30">
        <v>0.14392340637213705</v>
      </c>
      <c r="CY30">
        <v>1.3437535424773543</v>
      </c>
      <c r="CZ30">
        <v>0.14537263615432763</v>
      </c>
      <c r="DA30">
        <v>1.4243070926116757</v>
      </c>
      <c r="DB30">
        <v>0.14731565606748734</v>
      </c>
      <c r="DC30">
        <v>1.4650351456106652</v>
      </c>
      <c r="DD30">
        <v>0.15165804588564269</v>
      </c>
      <c r="DE30">
        <v>1.4496951435128413</v>
      </c>
      <c r="DF30">
        <v>0.15393566526046817</v>
      </c>
      <c r="DG30">
        <v>1.5061961515143092</v>
      </c>
      <c r="DH30">
        <v>0.15562279390046455</v>
      </c>
      <c r="DI30">
        <v>1.5191856547143849</v>
      </c>
      <c r="DJ30">
        <v>0.15549410659365889</v>
      </c>
      <c r="DK30">
        <v>1.5212328586895636</v>
      </c>
      <c r="DL30">
        <v>0.15554535010467302</v>
      </c>
      <c r="DM30">
        <v>1.5417245661588792</v>
      </c>
      <c r="DN30">
        <v>0.15644445376798824</v>
      </c>
      <c r="DO30">
        <v>1.5516627616672052</v>
      </c>
      <c r="DP30">
        <v>0.1591531408902816</v>
      </c>
      <c r="DQ30">
        <v>1.5453434788944509</v>
      </c>
      <c r="DR30">
        <v>0.15914018124269327</v>
      </c>
      <c r="DS30">
        <v>1.5663455683576317</v>
      </c>
      <c r="DT30">
        <v>0.16224249166466539</v>
      </c>
      <c r="DU30">
        <v>1.6699575015609358</v>
      </c>
      <c r="DV30">
        <v>0.16443760968963334</v>
      </c>
      <c r="DW30">
        <v>1.7034664674701256</v>
      </c>
      <c r="DX30">
        <v>0.16659125689951373</v>
      </c>
      <c r="DY30">
        <v>1.6687159283177828</v>
      </c>
      <c r="DZ30">
        <v>0.16745448933359935</v>
      </c>
      <c r="EA30">
        <v>1.7099660966786212</v>
      </c>
      <c r="EB30">
        <v>0.16808319538551633</v>
      </c>
      <c r="EC30">
        <v>1.6705459269778209</v>
      </c>
      <c r="ED30">
        <v>0.16824014633561479</v>
      </c>
      <c r="EE30">
        <v>1.7051368028791878</v>
      </c>
      <c r="EF30">
        <v>0.17029570298978944</v>
      </c>
      <c r="EG30">
        <v>1.8682314684480676</v>
      </c>
      <c r="EH30">
        <v>0.17571166774774777</v>
      </c>
      <c r="EI30">
        <v>1.9609610849206502</v>
      </c>
      <c r="EJ30">
        <v>0.17977320507645103</v>
      </c>
      <c r="EK30">
        <v>1.8109814666504134</v>
      </c>
      <c r="EL30">
        <v>0.18066711145383688</v>
      </c>
      <c r="EM30">
        <v>1.9168853668743402</v>
      </c>
      <c r="EN30">
        <v>0.18408140905605752</v>
      </c>
      <c r="EO30">
        <v>1.9438304354822233</v>
      </c>
      <c r="EP30">
        <v>0.18798173395097445</v>
      </c>
      <c r="EQ30">
        <v>1.97987691330061</v>
      </c>
      <c r="ER30">
        <v>0.18997254368504493</v>
      </c>
      <c r="ES30">
        <v>2.1594970966232685</v>
      </c>
      <c r="ET30">
        <v>0.18848954570513127</v>
      </c>
      <c r="EU30">
        <v>2.034221613499354</v>
      </c>
      <c r="EV30">
        <v>0.19308572573037444</v>
      </c>
      <c r="EW30">
        <v>2.2753397539035611</v>
      </c>
      <c r="EX30">
        <v>0.19640463987633358</v>
      </c>
      <c r="EY30">
        <v>2.3956083771291756</v>
      </c>
      <c r="EZ30">
        <v>0.21278116037385014</v>
      </c>
      <c r="FA30">
        <v>3.1073363512404395</v>
      </c>
      <c r="FB30">
        <v>0.25067669971229589</v>
      </c>
      <c r="FC30">
        <v>3.7918475099254749</v>
      </c>
      <c r="FD30">
        <v>0.2784472603847708</v>
      </c>
      <c r="FE30">
        <v>3.8466942484977471</v>
      </c>
      <c r="FF30">
        <v>0.27361938243173306</v>
      </c>
      <c r="FG30">
        <v>4.5191287900710781</v>
      </c>
      <c r="FH30">
        <v>0.31079261998352287</v>
      </c>
      <c r="FI30">
        <v>4.6843449371384605</v>
      </c>
      <c r="FJ30">
        <v>0.31759154557549168</v>
      </c>
      <c r="FK30">
        <v>4.1652639028266707</v>
      </c>
      <c r="FL30">
        <v>0.27289986091060164</v>
      </c>
      <c r="FM30">
        <v>5.1806348763012879</v>
      </c>
      <c r="FN30">
        <v>0.32853700567557853</v>
      </c>
      <c r="FO30">
        <v>5.4585716351992675</v>
      </c>
      <c r="FP30">
        <v>0.3469259920126655</v>
      </c>
      <c r="FQ30">
        <v>5.2691122339758385</v>
      </c>
      <c r="FR30">
        <v>0.31816968613597535</v>
      </c>
      <c r="FS30">
        <v>6.3848508188367701</v>
      </c>
      <c r="FT30">
        <v>0.37310706928221121</v>
      </c>
      <c r="FU30">
        <v>8.0322830157297123</v>
      </c>
      <c r="FV30">
        <v>0.4046965668144995</v>
      </c>
      <c r="FW30">
        <v>9.4602429838263085</v>
      </c>
      <c r="FX30">
        <v>0.43470159192085567</v>
      </c>
      <c r="FY30">
        <v>9.2730650643150927</v>
      </c>
      <c r="FZ30">
        <v>0.42086733893359074</v>
      </c>
      <c r="GA30">
        <v>10.039792439991556</v>
      </c>
      <c r="GB30">
        <v>0.45247408939958023</v>
      </c>
      <c r="GC30">
        <v>10.615813993190859</v>
      </c>
      <c r="GD30">
        <v>0.4765344602289589</v>
      </c>
      <c r="GE30">
        <v>10.774039007952972</v>
      </c>
      <c r="GF30">
        <v>0.48035241214932067</v>
      </c>
      <c r="GG30">
        <v>10.870576507748371</v>
      </c>
      <c r="GH30">
        <v>0.48214008918984974</v>
      </c>
      <c r="GI30">
        <v>13.640407065563286</v>
      </c>
      <c r="GJ30">
        <v>0.53346279551969289</v>
      </c>
      <c r="GK30">
        <v>22.359975500277269</v>
      </c>
      <c r="GL30">
        <v>0.65396043157440498</v>
      </c>
      <c r="GM30">
        <v>23.399470997336977</v>
      </c>
      <c r="GN30">
        <v>0.59191516337159866</v>
      </c>
    </row>
    <row r="31" spans="3:196" x14ac:dyDescent="0.25">
      <c r="C31">
        <v>0.78700000000000003</v>
      </c>
      <c r="D31">
        <v>9.5500000000000002E-2</v>
      </c>
      <c r="E31">
        <v>30</v>
      </c>
      <c r="F31">
        <v>0.71753782448649917</v>
      </c>
      <c r="I31">
        <v>5.4510744587595687E-2</v>
      </c>
      <c r="J31">
        <v>5.2284178703827476E-3</v>
      </c>
      <c r="K31">
        <v>0.43237418427977581</v>
      </c>
      <c r="L31">
        <v>5.1336906557256243E-2</v>
      </c>
      <c r="M31">
        <v>0.61161636151916621</v>
      </c>
      <c r="N31">
        <v>7.7234941297284948E-2</v>
      </c>
      <c r="O31">
        <v>0.69851688487556929</v>
      </c>
      <c r="P31">
        <v>7.723301627040173E-2</v>
      </c>
      <c r="Q31">
        <v>0.62635394788574394</v>
      </c>
      <c r="R31">
        <v>8.0394954090601572E-2</v>
      </c>
      <c r="S31">
        <v>0.65302291063858187</v>
      </c>
      <c r="T31">
        <v>8.1550819877277136E-2</v>
      </c>
      <c r="U31">
        <v>0.66721802334696123</v>
      </c>
      <c r="V31">
        <v>8.2130265233138974E-2</v>
      </c>
      <c r="W31">
        <v>0.67963298773931835</v>
      </c>
      <c r="X31">
        <v>8.2273048897195625E-2</v>
      </c>
      <c r="Y31">
        <v>0.63375187928023868</v>
      </c>
      <c r="Z31">
        <v>8.2515807636592664E-2</v>
      </c>
      <c r="AA31">
        <v>0.67139416539950603</v>
      </c>
      <c r="AB31">
        <v>8.2620774648344747E-2</v>
      </c>
      <c r="AC31">
        <v>0.6776801044866575</v>
      </c>
      <c r="AD31">
        <v>8.277927635443133E-2</v>
      </c>
      <c r="AE31">
        <v>0.69739594261738058</v>
      </c>
      <c r="AF31">
        <v>8.2684183837498385E-2</v>
      </c>
      <c r="AG31">
        <v>0.67231224296496206</v>
      </c>
      <c r="AH31">
        <v>8.287052638101948E-2</v>
      </c>
      <c r="AI31">
        <v>0.64687207371329436</v>
      </c>
      <c r="AJ31">
        <v>8.2893144076892161E-2</v>
      </c>
      <c r="AK31">
        <v>0.68941160285010239</v>
      </c>
      <c r="AL31">
        <v>8.2882180067071473E-2</v>
      </c>
      <c r="AM31">
        <v>0.67390297745401362</v>
      </c>
      <c r="AN31">
        <v>8.3183859309995792E-2</v>
      </c>
      <c r="AO31">
        <v>0.69106272416806125</v>
      </c>
      <c r="AP31">
        <v>8.316746142894052E-2</v>
      </c>
      <c r="AQ31">
        <v>0.66638607038021924</v>
      </c>
      <c r="AR31">
        <v>8.3501817460074526E-2</v>
      </c>
      <c r="AS31">
        <v>0.65526467573729141</v>
      </c>
      <c r="AT31">
        <v>8.354052423789432E-2</v>
      </c>
      <c r="AU31">
        <v>0.65944740561401882</v>
      </c>
      <c r="AV31">
        <v>8.3558765942685909E-2</v>
      </c>
      <c r="AW31">
        <v>0.67515675337521885</v>
      </c>
      <c r="AX31">
        <v>8.3705384833393043E-2</v>
      </c>
      <c r="AY31">
        <v>0.66822778306246211</v>
      </c>
      <c r="AZ31">
        <v>8.4121824849189952E-2</v>
      </c>
      <c r="BA31">
        <v>0.72116953074447587</v>
      </c>
      <c r="BB31">
        <v>8.427958579344616E-2</v>
      </c>
      <c r="BC31">
        <v>0.67042859332197124</v>
      </c>
      <c r="BD31">
        <v>8.4753291571897885E-2</v>
      </c>
      <c r="BE31">
        <v>0.67750692143022262</v>
      </c>
      <c r="BF31">
        <v>8.534810236261281E-2</v>
      </c>
      <c r="BG31">
        <v>0.68269075343267971</v>
      </c>
      <c r="BH31">
        <v>8.6382300232187084E-2</v>
      </c>
      <c r="BI31">
        <v>0.71976883200557862</v>
      </c>
      <c r="BJ31">
        <v>8.7148141956332803E-2</v>
      </c>
      <c r="BK31">
        <v>0.7057885473558958</v>
      </c>
      <c r="BL31">
        <v>8.8543605656602631E-2</v>
      </c>
      <c r="BM31">
        <v>0.72699960905708116</v>
      </c>
      <c r="BN31">
        <v>9.0681975865725795E-2</v>
      </c>
      <c r="BO31">
        <v>0.85600588426108437</v>
      </c>
      <c r="BP31">
        <v>9.3372513633937004E-2</v>
      </c>
      <c r="BQ31">
        <v>0.81564679779022065</v>
      </c>
      <c r="BR31">
        <v>9.5440503896600998E-2</v>
      </c>
      <c r="BS31">
        <v>0.80063115962475495</v>
      </c>
      <c r="BT31">
        <v>9.7681886938367671E-2</v>
      </c>
      <c r="BU31">
        <v>0.81242183598268847</v>
      </c>
      <c r="BV31">
        <v>9.7450791321176261E-2</v>
      </c>
      <c r="BW31">
        <v>0.83249388198178165</v>
      </c>
      <c r="BX31">
        <v>9.9082354344695783E-2</v>
      </c>
      <c r="BY31">
        <v>1.190188069528676</v>
      </c>
      <c r="BZ31">
        <v>0.1307517777390646</v>
      </c>
      <c r="CA31">
        <v>1.2650254855881637</v>
      </c>
      <c r="CB31">
        <v>0.1380094212628569</v>
      </c>
      <c r="CC31">
        <v>1.2973811211759878</v>
      </c>
      <c r="CD31">
        <v>0.13893346839944815</v>
      </c>
      <c r="CE31">
        <v>1.2729780286296328</v>
      </c>
      <c r="CF31">
        <v>0.13984503287897315</v>
      </c>
      <c r="CG31">
        <v>1.3086666975496961</v>
      </c>
      <c r="CH31">
        <v>0.14026988229691267</v>
      </c>
      <c r="CI31">
        <v>1.3040060767269119</v>
      </c>
      <c r="CJ31">
        <v>0.14044813333843537</v>
      </c>
      <c r="CK31">
        <v>1.3066849472683493</v>
      </c>
      <c r="CL31">
        <v>0.14050666968673847</v>
      </c>
      <c r="CM31">
        <v>1.2834660929450807</v>
      </c>
      <c r="CN31">
        <v>0.14068113197045148</v>
      </c>
      <c r="CO31">
        <v>1.3240364031898533</v>
      </c>
      <c r="CP31">
        <v>0.14075352247258888</v>
      </c>
      <c r="CQ31">
        <v>1.3058850887796549</v>
      </c>
      <c r="CR31">
        <v>0.14138853612467694</v>
      </c>
      <c r="CS31">
        <v>1.3016389748148616</v>
      </c>
      <c r="CT31">
        <v>0.14170402277447725</v>
      </c>
      <c r="CU31">
        <v>1.3046665903587487</v>
      </c>
      <c r="CV31">
        <v>0.14273321132811834</v>
      </c>
      <c r="CW31">
        <v>1.3506567683097688</v>
      </c>
      <c r="CX31">
        <v>0.14416108632021823</v>
      </c>
      <c r="CY31">
        <v>1.3444969973990557</v>
      </c>
      <c r="CZ31">
        <v>0.14550245367086095</v>
      </c>
      <c r="DA31">
        <v>1.4280023537535189</v>
      </c>
      <c r="DB31">
        <v>0.14765241655673847</v>
      </c>
      <c r="DC31">
        <v>1.4672564670147041</v>
      </c>
      <c r="DD31">
        <v>0.15188790746738973</v>
      </c>
      <c r="DE31">
        <v>1.4510958587154188</v>
      </c>
      <c r="DF31">
        <v>0.15414655387039269</v>
      </c>
      <c r="DG31">
        <v>1.5076494864442782</v>
      </c>
      <c r="DH31">
        <v>0.15586248262699925</v>
      </c>
      <c r="DI31">
        <v>1.5235258637152762</v>
      </c>
      <c r="DJ31">
        <v>0.15600159853172235</v>
      </c>
      <c r="DK31">
        <v>1.5255807265591803</v>
      </c>
      <c r="DL31">
        <v>0.15601674050355047</v>
      </c>
      <c r="DM31">
        <v>1.5446917637246802</v>
      </c>
      <c r="DN31">
        <v>0.15666125443938667</v>
      </c>
      <c r="DO31">
        <v>1.5529490392287004</v>
      </c>
      <c r="DP31">
        <v>0.15935096826726478</v>
      </c>
      <c r="DQ31">
        <v>1.5472623468511133</v>
      </c>
      <c r="DR31">
        <v>0.15938851029314027</v>
      </c>
      <c r="DS31">
        <v>1.5754575520746634</v>
      </c>
      <c r="DT31">
        <v>0.16341616888266061</v>
      </c>
      <c r="DU31">
        <v>1.6731682669576136</v>
      </c>
      <c r="DV31">
        <v>0.16476024696378638</v>
      </c>
      <c r="DW31">
        <v>1.7065102793249545</v>
      </c>
      <c r="DX31">
        <v>0.16692277114807019</v>
      </c>
      <c r="DY31">
        <v>1.6707918434350253</v>
      </c>
      <c r="DZ31">
        <v>0.16765338412449843</v>
      </c>
      <c r="EA31">
        <v>1.7116209061064311</v>
      </c>
      <c r="EB31">
        <v>0.16830010660455932</v>
      </c>
      <c r="EC31">
        <v>1.6719340390346968</v>
      </c>
      <c r="ED31">
        <v>0.16841817051516095</v>
      </c>
      <c r="EE31">
        <v>1.7072541022440455</v>
      </c>
      <c r="EF31">
        <v>0.1705648642828472</v>
      </c>
      <c r="EG31">
        <v>1.8725643009882751</v>
      </c>
      <c r="EH31">
        <v>0.17632034515040448</v>
      </c>
      <c r="EI31">
        <v>1.9675847901719947</v>
      </c>
      <c r="EJ31">
        <v>0.18070158444996068</v>
      </c>
      <c r="EK31">
        <v>1.8151968761269572</v>
      </c>
      <c r="EL31">
        <v>0.18101511484598756</v>
      </c>
      <c r="EM31">
        <v>1.9195231152787768</v>
      </c>
      <c r="EN31">
        <v>0.18446338097040388</v>
      </c>
      <c r="EO31">
        <v>1.9462394374898571</v>
      </c>
      <c r="EP31">
        <v>0.18833473085402352</v>
      </c>
      <c r="EQ31">
        <v>1.9815195682705848</v>
      </c>
      <c r="ER31">
        <v>0.19020685577405017</v>
      </c>
      <c r="ES31">
        <v>2.1834460217144929</v>
      </c>
      <c r="ET31">
        <v>0.18913083845064155</v>
      </c>
      <c r="EU31">
        <v>2.0353477565685743</v>
      </c>
      <c r="EV31">
        <v>0.19326904098034056</v>
      </c>
      <c r="EW31">
        <v>2.2784746153562794</v>
      </c>
      <c r="EX31">
        <v>0.19680012383307122</v>
      </c>
      <c r="EY31">
        <v>2.3998946968109371</v>
      </c>
      <c r="EZ31">
        <v>0.21309600095704873</v>
      </c>
      <c r="FA31">
        <v>3.1124581413242063</v>
      </c>
      <c r="FB31">
        <v>0.25132877403330717</v>
      </c>
      <c r="FC31">
        <v>3.7960466166224545</v>
      </c>
      <c r="FD31">
        <v>0.2787938362851618</v>
      </c>
      <c r="FE31">
        <v>3.8540928387125408</v>
      </c>
      <c r="FF31">
        <v>0.27424165912329795</v>
      </c>
      <c r="FG31">
        <v>4.5241263114765191</v>
      </c>
      <c r="FH31">
        <v>0.31132400369609414</v>
      </c>
      <c r="FI31">
        <v>4.6875952611565577</v>
      </c>
      <c r="FJ31">
        <v>0.31793199183190074</v>
      </c>
      <c r="FK31">
        <v>4.1687304899645419</v>
      </c>
      <c r="FL31">
        <v>0.27320282640901178</v>
      </c>
      <c r="FM31">
        <v>5.192699533115074</v>
      </c>
      <c r="FN31">
        <v>0.32924933763233877</v>
      </c>
      <c r="FO31">
        <v>5.4608489056108471</v>
      </c>
      <c r="FP31">
        <v>0.34717785734348328</v>
      </c>
      <c r="FQ31">
        <v>5.2756623310927981</v>
      </c>
      <c r="FR31">
        <v>0.31878666265913591</v>
      </c>
      <c r="FS31">
        <v>6.3910395654167305</v>
      </c>
      <c r="FT31">
        <v>0.37369748058337576</v>
      </c>
      <c r="FU31">
        <v>8.0389699265848371</v>
      </c>
      <c r="FV31">
        <v>0.40521217392735176</v>
      </c>
      <c r="FW31">
        <v>9.4668135812662726</v>
      </c>
      <c r="FX31">
        <v>0.43521925343690898</v>
      </c>
      <c r="FY31">
        <v>9.2795074659624532</v>
      </c>
      <c r="FZ31">
        <v>0.42133067468475177</v>
      </c>
      <c r="GA31">
        <v>10.049533209415927</v>
      </c>
      <c r="GB31">
        <v>0.45316354814145954</v>
      </c>
      <c r="GC31">
        <v>10.626118494745281</v>
      </c>
      <c r="GD31">
        <v>0.47717875307452545</v>
      </c>
      <c r="GE31">
        <v>10.780034553937176</v>
      </c>
      <c r="GF31">
        <v>0.4807858091975698</v>
      </c>
      <c r="GG31">
        <v>10.879628879051612</v>
      </c>
      <c r="GH31">
        <v>0.48276498456886718</v>
      </c>
      <c r="GI31">
        <v>13.648000417681434</v>
      </c>
      <c r="GJ31">
        <v>0.53393710451622167</v>
      </c>
      <c r="GK31">
        <v>22.375521178165375</v>
      </c>
      <c r="GL31">
        <v>0.65468098967784016</v>
      </c>
      <c r="GM31">
        <v>23.415743097769745</v>
      </c>
      <c r="GN31">
        <v>0.59252579523071569</v>
      </c>
    </row>
    <row r="32" spans="3:196" x14ac:dyDescent="0.25">
      <c r="C32">
        <v>0.78200000000000003</v>
      </c>
      <c r="D32">
        <v>9.7199999999999995E-2</v>
      </c>
      <c r="E32" t="s">
        <v>248</v>
      </c>
      <c r="F32" t="s">
        <v>248</v>
      </c>
      <c r="I32">
        <v>5.5774062940204372E-2</v>
      </c>
      <c r="J32">
        <v>5.270213334749016E-3</v>
      </c>
      <c r="K32">
        <v>0.43535279310799824</v>
      </c>
      <c r="L32">
        <v>5.1569584802947488E-2</v>
      </c>
      <c r="M32">
        <v>0.61208117980436372</v>
      </c>
      <c r="N32">
        <v>7.7345544343468728E-2</v>
      </c>
      <c r="O32">
        <v>0.70384540758419034</v>
      </c>
      <c r="P32">
        <v>7.7486765301153185E-2</v>
      </c>
      <c r="Q32">
        <v>0.62698747748409778</v>
      </c>
      <c r="R32">
        <v>8.053192593537857E-2</v>
      </c>
      <c r="S32">
        <v>0.65357365334652362</v>
      </c>
      <c r="T32">
        <v>8.1681861744756848E-2</v>
      </c>
      <c r="U32">
        <v>0.66778125051560644</v>
      </c>
      <c r="V32">
        <v>8.2258614449331677E-2</v>
      </c>
      <c r="W32">
        <v>0.6812105556889807</v>
      </c>
      <c r="X32">
        <v>8.243923354921559E-2</v>
      </c>
      <c r="Y32">
        <v>0.6342887512250226</v>
      </c>
      <c r="Z32">
        <v>8.2615429239605007E-2</v>
      </c>
      <c r="AA32">
        <v>0.67246448512832002</v>
      </c>
      <c r="AB32">
        <v>8.2741064937556841E-2</v>
      </c>
      <c r="AC32">
        <v>0.67919882075752347</v>
      </c>
      <c r="AD32">
        <v>8.2949010332956291E-2</v>
      </c>
      <c r="AE32">
        <v>0.69895995942135636</v>
      </c>
      <c r="AF32">
        <v>8.2774092389358234E-2</v>
      </c>
      <c r="AG32">
        <v>0.67343762162660159</v>
      </c>
      <c r="AH32">
        <v>8.3037606123802871E-2</v>
      </c>
      <c r="AI32">
        <v>0.64821799800913815</v>
      </c>
      <c r="AJ32">
        <v>8.3043379756452207E-2</v>
      </c>
      <c r="AK32">
        <v>0.69270124774824682</v>
      </c>
      <c r="AL32">
        <v>8.3027471422153484E-2</v>
      </c>
      <c r="AM32">
        <v>0.67525151658626115</v>
      </c>
      <c r="AN32">
        <v>8.3297053634420984E-2</v>
      </c>
      <c r="AO32">
        <v>0.69266751243835745</v>
      </c>
      <c r="AP32">
        <v>8.3290362314805522E-2</v>
      </c>
      <c r="AQ32">
        <v>0.66683711772277443</v>
      </c>
      <c r="AR32">
        <v>8.3608991427396542E-2</v>
      </c>
      <c r="AS32">
        <v>0.65570725943472175</v>
      </c>
      <c r="AT32">
        <v>8.365545494566165E-2</v>
      </c>
      <c r="AU32">
        <v>0.66033570496537153</v>
      </c>
      <c r="AV32">
        <v>8.3680363599447555E-2</v>
      </c>
      <c r="AW32">
        <v>0.67584161480021065</v>
      </c>
      <c r="AX32">
        <v>8.3824020605969468E-2</v>
      </c>
      <c r="AY32">
        <v>0.66879395840639233</v>
      </c>
      <c r="AZ32">
        <v>8.4223228295368324E-2</v>
      </c>
      <c r="BA32">
        <v>0.72407445927723713</v>
      </c>
      <c r="BB32">
        <v>8.44506955898469E-2</v>
      </c>
      <c r="BC32">
        <v>0.67088351630594933</v>
      </c>
      <c r="BD32">
        <v>8.4846826456595109E-2</v>
      </c>
      <c r="BE32">
        <v>0.67796669846925084</v>
      </c>
      <c r="BF32">
        <v>8.5442519941408848E-2</v>
      </c>
      <c r="BG32">
        <v>0.68303833184483342</v>
      </c>
      <c r="BH32">
        <v>8.6463345638962491E-2</v>
      </c>
      <c r="BI32">
        <v>0.72073844517215635</v>
      </c>
      <c r="BJ32">
        <v>8.7280189577158981E-2</v>
      </c>
      <c r="BK32">
        <v>0.70632519788463244</v>
      </c>
      <c r="BL32">
        <v>8.8668444024294746E-2</v>
      </c>
      <c r="BM32">
        <v>0.72779593557115219</v>
      </c>
      <c r="BN32">
        <v>9.0842959708779245E-2</v>
      </c>
      <c r="BO32">
        <v>0.86315029257328757</v>
      </c>
      <c r="BP32">
        <v>9.376594320495657E-2</v>
      </c>
      <c r="BQ32">
        <v>0.81740749758985121</v>
      </c>
      <c r="BR32">
        <v>9.5698240478989699E-2</v>
      </c>
      <c r="BS32">
        <v>0.80176543499444897</v>
      </c>
      <c r="BT32">
        <v>9.7971321359759958E-2</v>
      </c>
      <c r="BU32">
        <v>0.81324752643674958</v>
      </c>
      <c r="BV32">
        <v>9.7549243288490572E-2</v>
      </c>
      <c r="BW32">
        <v>0.83320038780026928</v>
      </c>
      <c r="BX32">
        <v>9.9182219619434839E-2</v>
      </c>
      <c r="BY32">
        <v>1.1909955028357702</v>
      </c>
      <c r="BZ32">
        <v>0.13091217898450036</v>
      </c>
      <c r="CA32">
        <v>1.2658796088739901</v>
      </c>
      <c r="CB32">
        <v>0.138208874827458</v>
      </c>
      <c r="CC32">
        <v>1.2982586384907364</v>
      </c>
      <c r="CD32">
        <v>0.13913419670635924</v>
      </c>
      <c r="CE32">
        <v>1.2750082317576428</v>
      </c>
      <c r="CF32">
        <v>0.1400233498910933</v>
      </c>
      <c r="CG32">
        <v>1.3104315469039542</v>
      </c>
      <c r="CH32">
        <v>0.14041959739480836</v>
      </c>
      <c r="CI32">
        <v>1.305111624281269</v>
      </c>
      <c r="CJ32">
        <v>0.14062539624521464</v>
      </c>
      <c r="CK32">
        <v>1.3074625216007636</v>
      </c>
      <c r="CL32">
        <v>0.14064835926296795</v>
      </c>
      <c r="CM32">
        <v>1.2842265878930645</v>
      </c>
      <c r="CN32">
        <v>0.14085856499842705</v>
      </c>
      <c r="CO32">
        <v>1.3266843901632333</v>
      </c>
      <c r="CP32">
        <v>0.14104644306207237</v>
      </c>
      <c r="CQ32">
        <v>1.3065501879639547</v>
      </c>
      <c r="CR32">
        <v>0.14153488070284084</v>
      </c>
      <c r="CS32">
        <v>1.3024120469480742</v>
      </c>
      <c r="CT32">
        <v>0.14186258489691475</v>
      </c>
      <c r="CU32">
        <v>1.3054423483106485</v>
      </c>
      <c r="CV32">
        <v>0.14288441393895124</v>
      </c>
      <c r="CW32">
        <v>1.3517986059052118</v>
      </c>
      <c r="CX32">
        <v>0.14438873286743231</v>
      </c>
      <c r="CY32">
        <v>1.3449523469150759</v>
      </c>
      <c r="CZ32">
        <v>0.14562064806244104</v>
      </c>
      <c r="DA32">
        <v>1.4302756351917736</v>
      </c>
      <c r="DB32">
        <v>0.14798716270710968</v>
      </c>
      <c r="DC32">
        <v>1.4686224848729386</v>
      </c>
      <c r="DD32">
        <v>0.15211439081446404</v>
      </c>
      <c r="DE32">
        <v>1.451954877972611</v>
      </c>
      <c r="DF32">
        <v>0.15433643872158895</v>
      </c>
      <c r="DG32">
        <v>1.5085398498257203</v>
      </c>
      <c r="DH32">
        <v>0.15606902662986419</v>
      </c>
      <c r="DI32">
        <v>1.5261933981831748</v>
      </c>
      <c r="DJ32">
        <v>0.15649365726343073</v>
      </c>
      <c r="DK32">
        <v>1.5282538115474809</v>
      </c>
      <c r="DL32">
        <v>0.15647595874250661</v>
      </c>
      <c r="DM32">
        <v>1.5465179234618749</v>
      </c>
      <c r="DN32">
        <v>0.1568795440809507</v>
      </c>
      <c r="DO32">
        <v>1.5537376924745419</v>
      </c>
      <c r="DP32">
        <v>0.15952762224272352</v>
      </c>
      <c r="DQ32">
        <v>1.5484409736207358</v>
      </c>
      <c r="DR32">
        <v>0.15962575205482032</v>
      </c>
      <c r="DS32">
        <v>1.5810548733554517</v>
      </c>
      <c r="DT32">
        <v>0.1645431094125305</v>
      </c>
      <c r="DU32">
        <v>1.6751428238952819</v>
      </c>
      <c r="DV32">
        <v>0.16507672603698867</v>
      </c>
      <c r="DW32">
        <v>1.7083815982556871</v>
      </c>
      <c r="DX32">
        <v>0.16724572442633781</v>
      </c>
      <c r="DY32">
        <v>1.67206873966926</v>
      </c>
      <c r="DZ32">
        <v>0.1678502273934312</v>
      </c>
      <c r="EA32">
        <v>1.7126369834336825</v>
      </c>
      <c r="EB32">
        <v>0.16850164195117143</v>
      </c>
      <c r="EC32">
        <v>1.6727866737857686</v>
      </c>
      <c r="ED32">
        <v>0.16858781052416089</v>
      </c>
      <c r="EE32">
        <v>1.7085546183791023</v>
      </c>
      <c r="EF32">
        <v>0.1708200040461334</v>
      </c>
      <c r="EG32">
        <v>1.8752229818726445</v>
      </c>
      <c r="EH32">
        <v>0.17687059654155052</v>
      </c>
      <c r="EI32">
        <v>1.9716496792782099</v>
      </c>
      <c r="EJ32">
        <v>0.18155304405555983</v>
      </c>
      <c r="EK32">
        <v>1.8177906833182227</v>
      </c>
      <c r="EL32">
        <v>0.18136253738308347</v>
      </c>
      <c r="EM32">
        <v>1.9211415952373845</v>
      </c>
      <c r="EN32">
        <v>0.18481601658216656</v>
      </c>
      <c r="EO32">
        <v>1.9477169315083886</v>
      </c>
      <c r="EP32">
        <v>0.18864412068671685</v>
      </c>
      <c r="EQ32">
        <v>1.9825273854962016</v>
      </c>
      <c r="ER32">
        <v>0.19041784673598725</v>
      </c>
      <c r="ES32">
        <v>2.1981931704741053</v>
      </c>
      <c r="ET32">
        <v>0.18980553258706226</v>
      </c>
      <c r="EU32">
        <v>2.0360378117167586</v>
      </c>
      <c r="EV32">
        <v>0.19343048830455409</v>
      </c>
      <c r="EW32">
        <v>2.2803999249920239</v>
      </c>
      <c r="EX32">
        <v>0.19716870242353787</v>
      </c>
      <c r="EY32">
        <v>2.4025325973498775</v>
      </c>
      <c r="EZ32">
        <v>0.21341099522122522</v>
      </c>
      <c r="FA32">
        <v>3.1156024238949418</v>
      </c>
      <c r="FB32">
        <v>0.25188366898637127</v>
      </c>
      <c r="FC32">
        <v>3.7986298954226472</v>
      </c>
      <c r="FD32">
        <v>0.27912912022189934</v>
      </c>
      <c r="FE32">
        <v>3.8586440826873543</v>
      </c>
      <c r="FF32">
        <v>0.27483927721460105</v>
      </c>
      <c r="FG32">
        <v>4.5271975068430779</v>
      </c>
      <c r="FH32">
        <v>0.31180450668913429</v>
      </c>
      <c r="FI32">
        <v>4.689592967568041</v>
      </c>
      <c r="FJ32">
        <v>0.31824430805271553</v>
      </c>
      <c r="FK32">
        <v>4.17086240385016</v>
      </c>
      <c r="FL32">
        <v>0.27348262562659248</v>
      </c>
      <c r="FM32">
        <v>5.200125774560326</v>
      </c>
      <c r="FN32">
        <v>0.32995593062763773</v>
      </c>
      <c r="FO32">
        <v>5.4622481053936154</v>
      </c>
      <c r="FP32">
        <v>0.34738061533322168</v>
      </c>
      <c r="FQ32">
        <v>5.2796890616497212</v>
      </c>
      <c r="FR32">
        <v>0.31930807813084239</v>
      </c>
      <c r="FS32">
        <v>6.3948441662899143</v>
      </c>
      <c r="FT32">
        <v>0.37422265865767923</v>
      </c>
      <c r="FU32">
        <v>8.0430832207184739</v>
      </c>
      <c r="FV32">
        <v>0.40562739666109993</v>
      </c>
      <c r="FW32">
        <v>9.4708549996868552</v>
      </c>
      <c r="FX32">
        <v>0.43567084500755032</v>
      </c>
      <c r="FY32">
        <v>9.2834708818690803</v>
      </c>
      <c r="FZ32">
        <v>0.42174287335402871</v>
      </c>
      <c r="GA32">
        <v>10.055525832299699</v>
      </c>
      <c r="GB32">
        <v>0.45375449116591687</v>
      </c>
      <c r="GC32">
        <v>10.632460210376161</v>
      </c>
      <c r="GD32">
        <v>0.47765861583899039</v>
      </c>
      <c r="GE32">
        <v>10.78372300568134</v>
      </c>
      <c r="GF32">
        <v>0.48113904976809158</v>
      </c>
      <c r="GG32">
        <v>10.885198433358161</v>
      </c>
      <c r="GH32">
        <v>0.48326825136584683</v>
      </c>
      <c r="GI32">
        <v>13.652673116369609</v>
      </c>
      <c r="GJ32">
        <v>0.53436771522388749</v>
      </c>
      <c r="GK32">
        <v>22.385090264393867</v>
      </c>
      <c r="GL32">
        <v>0.65530620473931089</v>
      </c>
      <c r="GM32">
        <v>23.425761072222603</v>
      </c>
      <c r="GN32">
        <v>0.59299324686856647</v>
      </c>
    </row>
    <row r="33" spans="3:196" x14ac:dyDescent="0.25">
      <c r="C33">
        <v>0.79900000000000004</v>
      </c>
      <c r="D33">
        <v>9.7500000000000003E-2</v>
      </c>
      <c r="I33">
        <v>5.6200616265056187E-2</v>
      </c>
      <c r="J33">
        <v>5.3131534839563248E-3</v>
      </c>
      <c r="K33">
        <v>0.43635794289605845</v>
      </c>
      <c r="L33">
        <v>5.1803431887604424E-2</v>
      </c>
      <c r="M33">
        <v>0.61223544288165743</v>
      </c>
      <c r="N33">
        <v>7.7446711258235851E-2</v>
      </c>
      <c r="O33">
        <v>0.70564436278684894</v>
      </c>
      <c r="P33">
        <v>7.7744865877878558E-2</v>
      </c>
      <c r="Q33">
        <v>0.62719876448458611</v>
      </c>
      <c r="R33">
        <v>8.0659984996524547E-2</v>
      </c>
      <c r="S33">
        <v>0.6537564859253252</v>
      </c>
      <c r="T33">
        <v>8.1802071823455461E-2</v>
      </c>
      <c r="U33">
        <v>0.66796858971232542</v>
      </c>
      <c r="V33">
        <v>8.2377025257269199E-2</v>
      </c>
      <c r="W33">
        <v>0.68174243724337102</v>
      </c>
      <c r="X33">
        <v>8.2603910477941647E-2</v>
      </c>
      <c r="Y33">
        <v>0.63446866166942062</v>
      </c>
      <c r="Z33">
        <v>8.2710614961672785E-2</v>
      </c>
      <c r="AA33">
        <v>0.67282522504865516</v>
      </c>
      <c r="AB33">
        <v>8.2859777124248107E-2</v>
      </c>
      <c r="AC33">
        <v>0.67971073103914581</v>
      </c>
      <c r="AD33">
        <v>8.3116860871871048E-2</v>
      </c>
      <c r="AE33">
        <v>0.69948792010410499</v>
      </c>
      <c r="AF33">
        <v>8.2864996549317949E-2</v>
      </c>
      <c r="AG33">
        <v>0.67381602338987467</v>
      </c>
      <c r="AH33">
        <v>8.3199397740418929E-2</v>
      </c>
      <c r="AI33">
        <v>0.648671667662294</v>
      </c>
      <c r="AJ33">
        <v>8.3191948376299438E-2</v>
      </c>
      <c r="AK33">
        <v>0.69381189549385225</v>
      </c>
      <c r="AL33">
        <v>8.3175550009807628E-2</v>
      </c>
      <c r="AM33">
        <v>0.67570651297569939</v>
      </c>
      <c r="AN33">
        <v>8.3410361186023046E-2</v>
      </c>
      <c r="AO33">
        <v>0.69320905372176722</v>
      </c>
      <c r="AP33">
        <v>8.3413633571507662E-2</v>
      </c>
      <c r="AQ33">
        <v>0.66698698902634956</v>
      </c>
      <c r="AR33">
        <v>8.3708133971367449E-2</v>
      </c>
      <c r="AS33">
        <v>0.65585365747435653</v>
      </c>
      <c r="AT33">
        <v>8.3760568663127991E-2</v>
      </c>
      <c r="AU33">
        <v>0.66063466177526731</v>
      </c>
      <c r="AV33">
        <v>8.3798872928150872E-2</v>
      </c>
      <c r="AW33">
        <v>0.67607140960928458</v>
      </c>
      <c r="AX33">
        <v>8.3937890336210047E-2</v>
      </c>
      <c r="AY33">
        <v>0.66898375742128013</v>
      </c>
      <c r="AZ33">
        <v>8.4319896147262915E-2</v>
      </c>
      <c r="BA33">
        <v>0.72505505442205453</v>
      </c>
      <c r="BB33">
        <v>8.4623700127079579E-2</v>
      </c>
      <c r="BC33">
        <v>0.67103548017941661</v>
      </c>
      <c r="BD33">
        <v>8.4934718882906615E-2</v>
      </c>
      <c r="BE33">
        <v>0.67812031975388176</v>
      </c>
      <c r="BF33">
        <v>8.5531460558782649E-2</v>
      </c>
      <c r="BG33">
        <v>0.68315386055052563</v>
      </c>
      <c r="BH33">
        <v>8.6538113764437846E-2</v>
      </c>
      <c r="BI33">
        <v>0.72106480927779626</v>
      </c>
      <c r="BJ33">
        <v>8.7409155557505766E-2</v>
      </c>
      <c r="BK33">
        <v>0.70650348628829385</v>
      </c>
      <c r="BL33">
        <v>8.8782966238678374E-2</v>
      </c>
      <c r="BM33">
        <v>0.7280620920180737</v>
      </c>
      <c r="BN33">
        <v>9.0994606746477677E-2</v>
      </c>
      <c r="BO33">
        <v>0.86556210420537927</v>
      </c>
      <c r="BP33">
        <v>9.4164524503429756E-2</v>
      </c>
      <c r="BQ33">
        <v>0.8179996543100917</v>
      </c>
      <c r="BR33">
        <v>9.5948358772499145E-2</v>
      </c>
      <c r="BS33">
        <v>0.80214013578188992</v>
      </c>
      <c r="BT33">
        <v>9.8231114333858657E-2</v>
      </c>
      <c r="BU33">
        <v>0.81352569244002315</v>
      </c>
      <c r="BV33">
        <v>9.7645802856682812E-2</v>
      </c>
      <c r="BW33">
        <v>0.83343803955764884</v>
      </c>
      <c r="BX33">
        <v>9.9278925240308305E-2</v>
      </c>
      <c r="BY33">
        <v>1.1912650968176541</v>
      </c>
      <c r="BZ33">
        <v>0.13106058336663379</v>
      </c>
      <c r="CA33">
        <v>1.26616191713537</v>
      </c>
      <c r="CB33">
        <v>0.13838108672998145</v>
      </c>
      <c r="CC33">
        <v>1.2985497748854289</v>
      </c>
      <c r="CD33">
        <v>0.13931439613342589</v>
      </c>
      <c r="CE33">
        <v>1.275693088172049</v>
      </c>
      <c r="CF33">
        <v>0.1402007695799935</v>
      </c>
      <c r="CG33">
        <v>1.3110269289769014</v>
      </c>
      <c r="CH33">
        <v>0.14056855937581195</v>
      </c>
      <c r="CI33">
        <v>1.3054827228324193</v>
      </c>
      <c r="CJ33">
        <v>0.140793997300694</v>
      </c>
      <c r="CK33">
        <v>1.3077227387779298</v>
      </c>
      <c r="CL33">
        <v>0.14078050453200303</v>
      </c>
      <c r="CM33">
        <v>1.284478792485874</v>
      </c>
      <c r="CN33">
        <v>0.14101837563067926</v>
      </c>
      <c r="CO33">
        <v>1.3275767516427412</v>
      </c>
      <c r="CP33">
        <v>0.14133373592680665</v>
      </c>
      <c r="CQ33">
        <v>1.3067714199022198</v>
      </c>
      <c r="CR33">
        <v>0.14166835600339786</v>
      </c>
      <c r="CS33">
        <v>1.302669701638635</v>
      </c>
      <c r="CT33">
        <v>0.14200721308510375</v>
      </c>
      <c r="CU33">
        <v>1.3057015243555259</v>
      </c>
      <c r="CV33">
        <v>0.14302468668161145</v>
      </c>
      <c r="CW33">
        <v>1.3521795941789037</v>
      </c>
      <c r="CX33">
        <v>0.14459759768463554</v>
      </c>
      <c r="CY33">
        <v>1.3451020921988772</v>
      </c>
      <c r="CZ33">
        <v>0.14572267718488371</v>
      </c>
      <c r="DA33">
        <v>1.4310395759956385</v>
      </c>
      <c r="DB33">
        <v>0.14830703041177004</v>
      </c>
      <c r="DC33">
        <v>1.4690807038851481</v>
      </c>
      <c r="DD33">
        <v>0.15232879229885093</v>
      </c>
      <c r="DE33">
        <v>1.4522391896561082</v>
      </c>
      <c r="DF33">
        <v>0.15449802264571416</v>
      </c>
      <c r="DG33">
        <v>1.5088330254932081</v>
      </c>
      <c r="DH33">
        <v>0.15623448853886049</v>
      </c>
      <c r="DI33">
        <v>1.5270857462644505</v>
      </c>
      <c r="DJ33">
        <v>0.15695137324767425</v>
      </c>
      <c r="DK33">
        <v>1.5291493884974479</v>
      </c>
      <c r="DL33">
        <v>0.15690535732215088</v>
      </c>
      <c r="DM33">
        <v>1.5471328670758846</v>
      </c>
      <c r="DN33">
        <v>0.15709093394417326</v>
      </c>
      <c r="DO33">
        <v>1.5539984139027732</v>
      </c>
      <c r="DP33">
        <v>0.15967631410344962</v>
      </c>
      <c r="DQ33">
        <v>1.5488340652375436</v>
      </c>
      <c r="DR33">
        <v>0.15984278945987876</v>
      </c>
      <c r="DS33">
        <v>1.58292243028219</v>
      </c>
      <c r="DT33">
        <v>0.16558000556170777</v>
      </c>
      <c r="DU33">
        <v>1.6758052912581711</v>
      </c>
      <c r="DV33">
        <v>0.16537488479594051</v>
      </c>
      <c r="DW33">
        <v>1.7090085105252633</v>
      </c>
      <c r="DX33">
        <v>0.16754770582094705</v>
      </c>
      <c r="DY33">
        <v>1.6724975466145624</v>
      </c>
      <c r="DZ33">
        <v>0.168037454550305</v>
      </c>
      <c r="EA33">
        <v>1.7129752813785117</v>
      </c>
      <c r="EB33">
        <v>0.16868005653500473</v>
      </c>
      <c r="EC33">
        <v>1.6730710649557154</v>
      </c>
      <c r="ED33">
        <v>0.16874254719220397</v>
      </c>
      <c r="EE33">
        <v>1.7089883731786257</v>
      </c>
      <c r="EF33">
        <v>0.17105131740162896</v>
      </c>
      <c r="EG33">
        <v>1.8761053394857952</v>
      </c>
      <c r="EH33">
        <v>0.1773412760688087</v>
      </c>
      <c r="EI33">
        <v>1.9729995408305601</v>
      </c>
      <c r="EJ33">
        <v>0.18229486277810936</v>
      </c>
      <c r="EK33">
        <v>1.8186632096684736</v>
      </c>
      <c r="EL33">
        <v>0.18169602781186078</v>
      </c>
      <c r="EM33">
        <v>1.9216786094740803</v>
      </c>
      <c r="EN33">
        <v>0.18512576428097963</v>
      </c>
      <c r="EO33">
        <v>1.9482061382712741</v>
      </c>
      <c r="EP33">
        <v>0.18889801377129189</v>
      </c>
      <c r="EQ33">
        <v>1.9828616351266704</v>
      </c>
      <c r="ER33">
        <v>0.19059740830651409</v>
      </c>
      <c r="ES33">
        <v>2.2031718182455702</v>
      </c>
      <c r="ET33">
        <v>0.19048769999710358</v>
      </c>
      <c r="EU33">
        <v>2.0362652605115508</v>
      </c>
      <c r="EV33">
        <v>0.19356386337288617</v>
      </c>
      <c r="EW33">
        <v>2.2810416942412184</v>
      </c>
      <c r="EX33">
        <v>0.1974962113792032</v>
      </c>
      <c r="EY33">
        <v>2.4034207057076369</v>
      </c>
      <c r="EZ33">
        <v>0.21371403811345821</v>
      </c>
      <c r="FA33">
        <v>3.1166483659367867</v>
      </c>
      <c r="FB33">
        <v>0.25232006026963061</v>
      </c>
      <c r="FC33">
        <v>3.7994980723704814</v>
      </c>
      <c r="FD33">
        <v>0.27944022742132391</v>
      </c>
      <c r="FE33">
        <v>3.8601730786686019</v>
      </c>
      <c r="FF33">
        <v>0.27538927057754176</v>
      </c>
      <c r="FG33">
        <v>4.5282243518563119</v>
      </c>
      <c r="FH33">
        <v>0.31221566347393737</v>
      </c>
      <c r="FI33">
        <v>4.6902612856358443</v>
      </c>
      <c r="FJ33">
        <v>0.3185164921007192</v>
      </c>
      <c r="FK33">
        <v>4.1715777162284899</v>
      </c>
      <c r="FL33">
        <v>0.27372850603632543</v>
      </c>
      <c r="FM33">
        <v>5.2026282143429876</v>
      </c>
      <c r="FN33">
        <v>0.33062963068892803</v>
      </c>
      <c r="FO33">
        <v>5.4627154640846021</v>
      </c>
      <c r="FP33">
        <v>0.34752647410604298</v>
      </c>
      <c r="FQ33">
        <v>5.2810376806495221</v>
      </c>
      <c r="FR33">
        <v>0.31971389484693025</v>
      </c>
      <c r="FS33">
        <v>6.396118412778411</v>
      </c>
      <c r="FT33">
        <v>0.37466242120624943</v>
      </c>
      <c r="FU33">
        <v>8.0444648265438286</v>
      </c>
      <c r="FV33">
        <v>0.40592627823894561</v>
      </c>
      <c r="FW33">
        <v>9.4722119296446063</v>
      </c>
      <c r="FX33">
        <v>0.43603901222197544</v>
      </c>
      <c r="FY33">
        <v>9.2848030001843913</v>
      </c>
      <c r="FZ33">
        <v>0.42208809437772504</v>
      </c>
      <c r="GA33">
        <v>10.057540015506147</v>
      </c>
      <c r="GB33">
        <v>0.45422420886392711</v>
      </c>
      <c r="GC33">
        <v>10.634595431508279</v>
      </c>
      <c r="GD33">
        <v>0.47795560766542539</v>
      </c>
      <c r="GE33">
        <v>10.784962618053445</v>
      </c>
      <c r="GF33">
        <v>0.48139855902386042</v>
      </c>
      <c r="GG33">
        <v>10.887071135819458</v>
      </c>
      <c r="GH33">
        <v>0.48363054932001609</v>
      </c>
      <c r="GI33">
        <v>13.654245592437706</v>
      </c>
      <c r="GJ33">
        <v>0.53473807951468422</v>
      </c>
      <c r="GK33">
        <v>22.388315024345392</v>
      </c>
      <c r="GL33">
        <v>0.65581205009462973</v>
      </c>
      <c r="GM33">
        <v>23.429139935555472</v>
      </c>
      <c r="GN33">
        <v>0.59329955438085813</v>
      </c>
    </row>
    <row r="34" spans="3:196" x14ac:dyDescent="0.25">
      <c r="C34">
        <v>0.82099999999999995</v>
      </c>
      <c r="D34">
        <v>9.9099999999999994E-2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</row>
    <row r="35" spans="3:196" x14ac:dyDescent="0.25">
      <c r="C35">
        <v>1.177</v>
      </c>
      <c r="D35">
        <v>0.13059999999999999</v>
      </c>
    </row>
    <row r="36" spans="3:196" x14ac:dyDescent="0.25">
      <c r="C36">
        <v>1.2509999999999999</v>
      </c>
      <c r="D36">
        <v>0.13750000000000001</v>
      </c>
    </row>
    <row r="37" spans="3:196" x14ac:dyDescent="0.25">
      <c r="C37">
        <v>1.2829999999999999</v>
      </c>
      <c r="D37">
        <v>0.1386</v>
      </c>
    </row>
    <row r="38" spans="3:196" x14ac:dyDescent="0.25">
      <c r="C38">
        <v>1.24</v>
      </c>
      <c r="D38">
        <v>0.14000000000000001</v>
      </c>
    </row>
    <row r="39" spans="3:196" x14ac:dyDescent="0.25">
      <c r="C39">
        <v>1.28</v>
      </c>
      <c r="D39">
        <v>0.1404</v>
      </c>
    </row>
    <row r="40" spans="3:196" x14ac:dyDescent="0.25">
      <c r="C40">
        <v>1.286</v>
      </c>
      <c r="D40">
        <v>0.1404</v>
      </c>
    </row>
    <row r="41" spans="3:196" x14ac:dyDescent="0.25">
      <c r="C41">
        <v>1.294</v>
      </c>
      <c r="D41">
        <v>0.1404</v>
      </c>
    </row>
    <row r="42" spans="3:196" x14ac:dyDescent="0.25">
      <c r="C42">
        <v>1.2709999999999999</v>
      </c>
      <c r="D42">
        <v>0.1404</v>
      </c>
    </row>
    <row r="43" spans="3:196" x14ac:dyDescent="0.25">
      <c r="C43">
        <v>1.2809999999999999</v>
      </c>
      <c r="D43">
        <v>0.1409</v>
      </c>
    </row>
    <row r="44" spans="3:196" x14ac:dyDescent="0.25">
      <c r="C44">
        <v>1.2949999999999999</v>
      </c>
      <c r="D44">
        <v>0.14119999999999999</v>
      </c>
    </row>
    <row r="45" spans="3:196" x14ac:dyDescent="0.25">
      <c r="C45">
        <v>1.2889999999999999</v>
      </c>
      <c r="D45">
        <v>0.14149999999999999</v>
      </c>
    </row>
    <row r="46" spans="3:196" x14ac:dyDescent="0.25">
      <c r="C46">
        <v>1.292</v>
      </c>
      <c r="D46">
        <v>0.1426</v>
      </c>
    </row>
    <row r="47" spans="3:196" x14ac:dyDescent="0.25">
      <c r="C47">
        <v>1.3320000000000001</v>
      </c>
      <c r="D47">
        <v>0.1439</v>
      </c>
    </row>
    <row r="48" spans="3:196" x14ac:dyDescent="0.25">
      <c r="C48">
        <v>1.337</v>
      </c>
      <c r="D48">
        <v>0.1452</v>
      </c>
    </row>
    <row r="49" spans="3:4" x14ac:dyDescent="0.25">
      <c r="C49">
        <v>1.391</v>
      </c>
      <c r="D49">
        <v>0.14760000000000001</v>
      </c>
    </row>
    <row r="50" spans="3:4" x14ac:dyDescent="0.25">
      <c r="C50">
        <v>1.4450000000000001</v>
      </c>
      <c r="D50">
        <v>0.15179999999999999</v>
      </c>
    </row>
    <row r="51" spans="3:4" x14ac:dyDescent="0.25">
      <c r="C51">
        <v>1.4370000000000001</v>
      </c>
      <c r="D51">
        <v>0.15359999999999999</v>
      </c>
    </row>
    <row r="52" spans="3:4" x14ac:dyDescent="0.25">
      <c r="C52">
        <v>1.4930000000000001</v>
      </c>
      <c r="D52">
        <v>0.155</v>
      </c>
    </row>
    <row r="53" spans="3:4" x14ac:dyDescent="0.25">
      <c r="C53">
        <v>1.48</v>
      </c>
      <c r="D53">
        <v>0.15559999999999999</v>
      </c>
    </row>
    <row r="54" spans="3:4" x14ac:dyDescent="0.25">
      <c r="C54">
        <v>1.482</v>
      </c>
      <c r="D54">
        <v>0.15570000000000001</v>
      </c>
    </row>
    <row r="55" spans="3:4" x14ac:dyDescent="0.25">
      <c r="C55">
        <v>1.5149999999999999</v>
      </c>
      <c r="D55">
        <v>0.15670000000000001</v>
      </c>
    </row>
    <row r="56" spans="3:4" x14ac:dyDescent="0.25">
      <c r="C56">
        <v>1.54</v>
      </c>
      <c r="D56">
        <v>0.1588</v>
      </c>
    </row>
    <row r="57" spans="3:4" x14ac:dyDescent="0.25">
      <c r="C57">
        <v>1.528</v>
      </c>
      <c r="D57">
        <v>0.15909999999999999</v>
      </c>
    </row>
    <row r="58" spans="3:4" x14ac:dyDescent="0.25">
      <c r="C58">
        <v>1.484</v>
      </c>
      <c r="D58">
        <v>0.16220000000000001</v>
      </c>
    </row>
    <row r="59" spans="3:4" x14ac:dyDescent="0.25">
      <c r="C59">
        <v>1.641</v>
      </c>
      <c r="D59">
        <v>0.1646</v>
      </c>
    </row>
    <row r="60" spans="3:4" x14ac:dyDescent="0.25">
      <c r="C60">
        <v>1.6759999999999999</v>
      </c>
      <c r="D60">
        <v>0.16669999999999999</v>
      </c>
    </row>
    <row r="61" spans="3:4" x14ac:dyDescent="0.25">
      <c r="C61">
        <v>1.65</v>
      </c>
      <c r="D61">
        <v>0.1676</v>
      </c>
    </row>
    <row r="62" spans="3:4" x14ac:dyDescent="0.25">
      <c r="C62">
        <v>1.6950000000000001</v>
      </c>
      <c r="D62">
        <v>0.16789999999999999</v>
      </c>
    </row>
    <row r="63" spans="3:4" x14ac:dyDescent="0.25">
      <c r="C63">
        <v>1.6579999999999999</v>
      </c>
      <c r="D63">
        <v>0.16819999999999999</v>
      </c>
    </row>
    <row r="64" spans="3:4" x14ac:dyDescent="0.25">
      <c r="C64">
        <v>1.6859999999999999</v>
      </c>
      <c r="D64">
        <v>0.17019999999999999</v>
      </c>
    </row>
    <row r="65" spans="3:4" x14ac:dyDescent="0.25">
      <c r="C65">
        <v>1.829</v>
      </c>
      <c r="D65">
        <v>0.17480000000000001</v>
      </c>
    </row>
    <row r="66" spans="3:4" x14ac:dyDescent="0.25">
      <c r="C66">
        <v>1.901</v>
      </c>
      <c r="D66">
        <v>0.1787</v>
      </c>
    </row>
    <row r="67" spans="3:4" x14ac:dyDescent="0.25">
      <c r="C67">
        <v>1.7729999999999999</v>
      </c>
      <c r="D67">
        <v>0.18099999999999999</v>
      </c>
    </row>
    <row r="68" spans="3:4" x14ac:dyDescent="0.25">
      <c r="C68">
        <v>1.893</v>
      </c>
      <c r="D68">
        <v>0.1837</v>
      </c>
    </row>
    <row r="69" spans="3:4" x14ac:dyDescent="0.25">
      <c r="C69">
        <v>1.9219999999999999</v>
      </c>
      <c r="D69">
        <v>0.18720000000000001</v>
      </c>
    </row>
    <row r="70" spans="3:4" x14ac:dyDescent="0.25">
      <c r="C70">
        <v>1.9650000000000001</v>
      </c>
      <c r="D70">
        <v>0.18959999999999999</v>
      </c>
    </row>
    <row r="71" spans="3:4" x14ac:dyDescent="0.25">
      <c r="C71">
        <v>1.944</v>
      </c>
      <c r="D71">
        <v>0.19</v>
      </c>
    </row>
    <row r="72" spans="3:4" x14ac:dyDescent="0.25">
      <c r="C72">
        <v>2.024</v>
      </c>
      <c r="D72">
        <v>0.19270000000000001</v>
      </c>
    </row>
    <row r="73" spans="3:4" x14ac:dyDescent="0.25">
      <c r="C73">
        <v>2.2469999999999999</v>
      </c>
      <c r="D73">
        <v>0.1961</v>
      </c>
    </row>
    <row r="74" spans="3:4" x14ac:dyDescent="0.25">
      <c r="C74">
        <v>2.3570000000000002</v>
      </c>
      <c r="D74">
        <v>0.21310000000000001</v>
      </c>
    </row>
    <row r="75" spans="3:4" x14ac:dyDescent="0.25">
      <c r="C75">
        <v>3.0609999999999999</v>
      </c>
      <c r="D75">
        <v>0.24879999999999999</v>
      </c>
    </row>
    <row r="76" spans="3:4" x14ac:dyDescent="0.25">
      <c r="C76">
        <v>3.754</v>
      </c>
      <c r="D76">
        <v>0.27850000000000003</v>
      </c>
    </row>
    <row r="77" spans="3:4" x14ac:dyDescent="0.25">
      <c r="C77">
        <v>3.78</v>
      </c>
      <c r="D77">
        <v>0.27360000000000001</v>
      </c>
    </row>
    <row r="78" spans="3:4" x14ac:dyDescent="0.25">
      <c r="C78">
        <v>4.4740000000000002</v>
      </c>
      <c r="D78">
        <v>0.31</v>
      </c>
    </row>
    <row r="79" spans="3:4" x14ac:dyDescent="0.25">
      <c r="C79">
        <v>4.6550000000000002</v>
      </c>
      <c r="D79">
        <v>0.31719999999999998</v>
      </c>
    </row>
    <row r="80" spans="3:4" x14ac:dyDescent="0.25">
      <c r="C80">
        <v>4.1340000000000003</v>
      </c>
      <c r="D80">
        <v>0.27260000000000001</v>
      </c>
    </row>
    <row r="81" spans="3:4" x14ac:dyDescent="0.25">
      <c r="C81">
        <v>5.0720000000000001</v>
      </c>
      <c r="D81">
        <v>0.3291</v>
      </c>
    </row>
    <row r="82" spans="3:4" x14ac:dyDescent="0.25">
      <c r="C82">
        <v>5.4379999999999997</v>
      </c>
      <c r="D82">
        <v>0.34589999999999999</v>
      </c>
    </row>
    <row r="83" spans="3:4" x14ac:dyDescent="0.25">
      <c r="C83">
        <v>5.21</v>
      </c>
      <c r="D83">
        <v>0.31630000000000003</v>
      </c>
    </row>
    <row r="84" spans="3:4" x14ac:dyDescent="0.25">
      <c r="C84">
        <v>6.3289999999999997</v>
      </c>
      <c r="D84">
        <v>0.372</v>
      </c>
    </row>
    <row r="85" spans="3:4" x14ac:dyDescent="0.25">
      <c r="C85">
        <v>7.9720000000000004</v>
      </c>
      <c r="D85">
        <v>0.40260000000000001</v>
      </c>
    </row>
    <row r="86" spans="3:4" x14ac:dyDescent="0.25">
      <c r="C86">
        <v>9.4009999999999998</v>
      </c>
      <c r="D86">
        <v>0.4335</v>
      </c>
    </row>
    <row r="87" spans="3:4" x14ac:dyDescent="0.25">
      <c r="C87">
        <v>9.2149999999999999</v>
      </c>
      <c r="D87">
        <v>0.42</v>
      </c>
    </row>
    <row r="88" spans="3:4" x14ac:dyDescent="0.25">
      <c r="C88">
        <v>9.952</v>
      </c>
      <c r="D88">
        <v>0.4506</v>
      </c>
    </row>
    <row r="89" spans="3:4" x14ac:dyDescent="0.25">
      <c r="C89">
        <v>10.523</v>
      </c>
      <c r="D89">
        <v>0.47289999999999999</v>
      </c>
    </row>
    <row r="90" spans="3:4" x14ac:dyDescent="0.25">
      <c r="C90">
        <v>10.72</v>
      </c>
      <c r="D90">
        <v>0.47870000000000001</v>
      </c>
    </row>
    <row r="91" spans="3:4" x14ac:dyDescent="0.25">
      <c r="C91">
        <v>10.789</v>
      </c>
      <c r="D91">
        <v>0.47960000000000003</v>
      </c>
    </row>
    <row r="92" spans="3:4" x14ac:dyDescent="0.25">
      <c r="C92">
        <v>13.571999999999999</v>
      </c>
      <c r="D92">
        <v>0.53280000000000005</v>
      </c>
    </row>
    <row r="93" spans="3:4" x14ac:dyDescent="0.25">
      <c r="C93">
        <v>22.22</v>
      </c>
      <c r="D93">
        <v>0.6522</v>
      </c>
    </row>
    <row r="94" spans="3:4" x14ac:dyDescent="0.25">
      <c r="C94">
        <v>23.253</v>
      </c>
      <c r="D94">
        <v>0.58879999999999999</v>
      </c>
    </row>
    <row r="95" spans="3:4" x14ac:dyDescent="0.25">
      <c r="C95" t="s">
        <v>248</v>
      </c>
      <c r="D95" t="s">
        <v>248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P96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98" x14ac:dyDescent="0.25">
      <c r="A1" s="13" t="s">
        <v>231</v>
      </c>
      <c r="B1" s="14" t="s">
        <v>232</v>
      </c>
      <c r="C1">
        <v>0.63500000000000001</v>
      </c>
      <c r="D1">
        <v>8.09E-2</v>
      </c>
      <c r="E1">
        <v>0</v>
      </c>
      <c r="F1">
        <v>0</v>
      </c>
      <c r="G1">
        <v>0.21770750893266655</v>
      </c>
      <c r="H1">
        <v>3.1511291346461689E-2</v>
      </c>
      <c r="I1">
        <v>0.64077208268814134</v>
      </c>
      <c r="J1">
        <v>8.113419464686035E-2</v>
      </c>
      <c r="K1">
        <v>0.65689313495889134</v>
      </c>
      <c r="L1">
        <v>8.1732841127254027E-2</v>
      </c>
      <c r="M1">
        <v>0.66753173724663628</v>
      </c>
      <c r="N1">
        <v>8.1771458359819096E-2</v>
      </c>
      <c r="O1">
        <v>0.66263909185066805</v>
      </c>
      <c r="P1">
        <v>8.1828663138984833E-2</v>
      </c>
      <c r="Q1">
        <v>0.64348965713908191</v>
      </c>
      <c r="R1">
        <v>8.1882275706505622E-2</v>
      </c>
      <c r="S1">
        <v>0.66649764171313441</v>
      </c>
      <c r="T1">
        <v>8.2377301039560161E-2</v>
      </c>
      <c r="U1">
        <v>0.65066549595974599</v>
      </c>
      <c r="V1">
        <v>8.2228277357025439E-2</v>
      </c>
      <c r="W1">
        <v>0.65473214819475123</v>
      </c>
      <c r="X1">
        <v>8.2122918692062633E-2</v>
      </c>
      <c r="Y1">
        <v>0.64840750731843477</v>
      </c>
      <c r="Z1">
        <v>8.2406932616036363E-2</v>
      </c>
      <c r="AA1">
        <v>0.67707735628588639</v>
      </c>
      <c r="AB1">
        <v>8.2728082206502171E-2</v>
      </c>
      <c r="AC1">
        <v>0.64093289795177211</v>
      </c>
      <c r="AD1">
        <v>8.2643872998054299E-2</v>
      </c>
      <c r="AE1">
        <v>0.65729659686626729</v>
      </c>
      <c r="AF1">
        <v>8.266997242545035E-2</v>
      </c>
      <c r="AG1">
        <v>0.65561670044015941</v>
      </c>
      <c r="AH1">
        <v>8.2733296530055608E-2</v>
      </c>
      <c r="AI1">
        <v>0.66390800848960907</v>
      </c>
      <c r="AJ1">
        <v>8.3011339562868297E-2</v>
      </c>
      <c r="AK1">
        <v>0.65792659406888099</v>
      </c>
      <c r="AL1">
        <v>8.332491476849524E-2</v>
      </c>
      <c r="AM1">
        <v>0.6608625567751627</v>
      </c>
      <c r="AN1">
        <v>8.3333260236572587E-2</v>
      </c>
      <c r="AO1">
        <v>0.79016722909866111</v>
      </c>
      <c r="AP1">
        <v>8.3590461664347485E-2</v>
      </c>
      <c r="AQ1">
        <v>0.66802211275244727</v>
      </c>
      <c r="AR1">
        <v>8.3836728592124057E-2</v>
      </c>
      <c r="AS1">
        <v>0.6575619435271659</v>
      </c>
      <c r="AT1">
        <v>8.3738455782476726E-2</v>
      </c>
      <c r="AU1">
        <v>0.68318014325121201</v>
      </c>
      <c r="AV1">
        <v>8.4595331551180972E-2</v>
      </c>
      <c r="AW1">
        <v>0.67491623318632421</v>
      </c>
      <c r="AX1">
        <v>8.4234669617976904E-2</v>
      </c>
      <c r="AY1">
        <v>0.69136185632874692</v>
      </c>
      <c r="AZ1">
        <v>8.4160527403616084E-2</v>
      </c>
      <c r="BA1">
        <v>0.64923448911944526</v>
      </c>
      <c r="BB1">
        <v>8.4431926437821159E-2</v>
      </c>
      <c r="BC1">
        <v>0.67099879268983875</v>
      </c>
      <c r="BD1">
        <v>8.4600445357313148E-2</v>
      </c>
      <c r="BE1">
        <v>0.67104475937055952</v>
      </c>
      <c r="BF1">
        <v>8.4733822593835342E-2</v>
      </c>
      <c r="BG1">
        <v>0.80312731008962701</v>
      </c>
      <c r="BH1">
        <v>8.5013849565023836E-2</v>
      </c>
      <c r="BI1">
        <v>0.67507514012237302</v>
      </c>
      <c r="BJ1">
        <v>8.5635490786321738E-2</v>
      </c>
      <c r="BK1">
        <v>0.67812028844067374</v>
      </c>
      <c r="BL1">
        <v>8.593545010311239E-2</v>
      </c>
      <c r="BM1">
        <v>0.68218070669611586</v>
      </c>
      <c r="BN1">
        <v>8.590298922516372E-2</v>
      </c>
      <c r="BO1">
        <v>0.68925362920696831</v>
      </c>
      <c r="BP1">
        <v>8.5998100939365316E-2</v>
      </c>
      <c r="BQ1">
        <v>0.71500365948196587</v>
      </c>
      <c r="BR1">
        <v>8.6208215891422593E-2</v>
      </c>
      <c r="BS1">
        <v>0.69633839301060352</v>
      </c>
      <c r="BT1">
        <v>8.7405926031847575E-2</v>
      </c>
      <c r="BU1">
        <v>0.73840729792955384</v>
      </c>
      <c r="BV1">
        <v>8.7360633749486286E-2</v>
      </c>
      <c r="BW1">
        <v>0.72651226857791373</v>
      </c>
      <c r="BX1">
        <v>8.8788189948479576E-2</v>
      </c>
      <c r="BY1">
        <v>0.74762328958210877</v>
      </c>
      <c r="BZ1">
        <v>8.9165282137961752E-2</v>
      </c>
      <c r="CA1">
        <v>0.74311387502186688</v>
      </c>
      <c r="CB1">
        <v>8.9461284047251233E-2</v>
      </c>
      <c r="CC1">
        <v>0.75138653534393396</v>
      </c>
      <c r="CD1">
        <v>8.9786872233642234E-2</v>
      </c>
      <c r="CE1">
        <v>0.81299859041508094</v>
      </c>
      <c r="CF1">
        <v>9.2133872173469578E-2</v>
      </c>
      <c r="CG1">
        <v>0.7549217749254753</v>
      </c>
      <c r="CH1">
        <v>9.4915232409786707E-2</v>
      </c>
      <c r="CI1">
        <v>0.81922594191547216</v>
      </c>
      <c r="CJ1">
        <v>9.7155402537667163E-2</v>
      </c>
      <c r="CK1">
        <v>0.81189748359540348</v>
      </c>
      <c r="CL1">
        <v>0.10116749384947965</v>
      </c>
      <c r="CM1">
        <v>0.83451728951851689</v>
      </c>
      <c r="CN1">
        <v>0.10110554309396451</v>
      </c>
      <c r="CO1">
        <v>0.88131398846828324</v>
      </c>
      <c r="CP1">
        <v>0.10602702703782714</v>
      </c>
      <c r="CQ1">
        <v>0.99526954333723117</v>
      </c>
      <c r="CR1">
        <v>0.11376988833599899</v>
      </c>
      <c r="CS1">
        <v>1.1061312667053438</v>
      </c>
      <c r="CT1">
        <v>0.12142483401136658</v>
      </c>
      <c r="CU1">
        <v>1.0867897642452906</v>
      </c>
      <c r="CV1">
        <v>0.12215622177360369</v>
      </c>
      <c r="CW1">
        <v>1.2120957443371871</v>
      </c>
      <c r="CX1">
        <v>0.13191507697528879</v>
      </c>
      <c r="CY1">
        <v>1.2368896957451347</v>
      </c>
      <c r="CZ1">
        <v>0.1352249511509149</v>
      </c>
      <c r="DA1">
        <v>1.3620666325718989</v>
      </c>
      <c r="DB1">
        <v>0.13581396557165318</v>
      </c>
      <c r="DC1">
        <v>1.3165809814253269</v>
      </c>
      <c r="DD1">
        <v>0.1397712471267471</v>
      </c>
      <c r="DE1">
        <v>1.3297975811461882</v>
      </c>
      <c r="DF1">
        <v>0.14068093511656996</v>
      </c>
      <c r="DG1">
        <v>1.3051061398977939</v>
      </c>
      <c r="DH1">
        <v>0.14008146446914996</v>
      </c>
      <c r="DI1">
        <v>1.2976166518210077</v>
      </c>
      <c r="DJ1">
        <v>0.14118225906749293</v>
      </c>
      <c r="DK1">
        <v>1.3204242829638726</v>
      </c>
      <c r="DL1">
        <v>0.14131149210807339</v>
      </c>
      <c r="DM1">
        <v>1.3580506218561883</v>
      </c>
      <c r="DN1">
        <v>0.14156441991187815</v>
      </c>
      <c r="DO1">
        <v>1.3694517060333498</v>
      </c>
      <c r="DP1">
        <v>0.14889408925320566</v>
      </c>
      <c r="DQ1">
        <v>1.3834003291575776</v>
      </c>
      <c r="DR1">
        <v>0.15028934247442999</v>
      </c>
      <c r="DS1">
        <v>1.4405871877704488</v>
      </c>
      <c r="DT1">
        <v>0.15174552247441642</v>
      </c>
      <c r="DU1">
        <v>1.5679968346596578</v>
      </c>
      <c r="DV1">
        <v>0.15338972352417601</v>
      </c>
      <c r="DW1">
        <v>1.497422124815752</v>
      </c>
      <c r="DX1">
        <v>0.15208773161077041</v>
      </c>
      <c r="DY1">
        <v>1.5121408950334638</v>
      </c>
      <c r="DZ1">
        <v>0.15742241397648632</v>
      </c>
      <c r="EA1">
        <v>1.5937239093384441</v>
      </c>
      <c r="EB1">
        <v>0.16143009222025542</v>
      </c>
      <c r="EC1">
        <v>1.6428806195925238</v>
      </c>
      <c r="ED1">
        <v>0.16413130007652127</v>
      </c>
      <c r="EE1">
        <v>1.6610828656217576</v>
      </c>
      <c r="EF1">
        <v>0.16551329630592676</v>
      </c>
      <c r="EG1">
        <v>1.6797535418033833</v>
      </c>
      <c r="EH1">
        <v>0.16647049981380083</v>
      </c>
      <c r="EI1">
        <v>1.7016411115565657</v>
      </c>
      <c r="EJ1">
        <v>0.16580035876794988</v>
      </c>
      <c r="EK1">
        <v>1.6887619627170394</v>
      </c>
      <c r="EL1">
        <v>0.16867557012713522</v>
      </c>
      <c r="EM1">
        <v>1.6845358474917382</v>
      </c>
      <c r="EN1">
        <v>0.16940572309790225</v>
      </c>
      <c r="EO1">
        <v>1.8875313846614286</v>
      </c>
      <c r="EP1">
        <v>0.1763502276863963</v>
      </c>
      <c r="EQ1">
        <v>1.8754745489406681</v>
      </c>
      <c r="ER1">
        <v>0.17561088101146419</v>
      </c>
      <c r="ES1">
        <v>1.9066472039000395</v>
      </c>
      <c r="ET1">
        <v>0.17780733016052869</v>
      </c>
      <c r="EU1">
        <v>1.8472820723954007</v>
      </c>
      <c r="EV1">
        <v>0.18051432333367884</v>
      </c>
      <c r="EW1">
        <v>1.8529302214806711</v>
      </c>
      <c r="EX1">
        <v>0.18031408237719609</v>
      </c>
      <c r="EY1">
        <v>1.905014445110419</v>
      </c>
      <c r="EZ1">
        <v>0.18489752221637648</v>
      </c>
      <c r="FA1">
        <v>1.9596525723592781</v>
      </c>
      <c r="FB1">
        <v>0.18763542412168754</v>
      </c>
      <c r="FC1">
        <v>2.0898251716577461</v>
      </c>
      <c r="FD1">
        <v>0.20051670695466137</v>
      </c>
      <c r="FE1">
        <v>2.2473654952731188</v>
      </c>
      <c r="FF1">
        <v>0.2047455358041094</v>
      </c>
      <c r="FG1">
        <v>2.6237842112960474</v>
      </c>
      <c r="FH1">
        <v>0.22469738769937081</v>
      </c>
      <c r="FI1">
        <v>2.8577425937483509</v>
      </c>
      <c r="FJ1">
        <v>0.23455042480390353</v>
      </c>
      <c r="FK1">
        <v>3.2594274768099525</v>
      </c>
      <c r="FL1">
        <v>0.25550155450966139</v>
      </c>
      <c r="FM1">
        <v>3.2916512844070374</v>
      </c>
      <c r="FN1">
        <v>0.25919534583272735</v>
      </c>
      <c r="FO1">
        <v>3.4076966272821547</v>
      </c>
      <c r="FP1">
        <v>0.2608185023002999</v>
      </c>
      <c r="FQ1">
        <v>4.4632046901681974</v>
      </c>
      <c r="FR1">
        <v>0.31101995923499504</v>
      </c>
      <c r="FS1">
        <v>4.498202410496539</v>
      </c>
      <c r="FT1">
        <v>0.31101841235672456</v>
      </c>
      <c r="FU1">
        <v>3.8284709008938012</v>
      </c>
      <c r="FV1">
        <v>0.26201226656821003</v>
      </c>
      <c r="FW1">
        <v>4.4329319699517464</v>
      </c>
      <c r="FX1">
        <v>0.30562026469713982</v>
      </c>
      <c r="FY1">
        <v>4.0077448794822912</v>
      </c>
      <c r="FZ1">
        <v>0.26561963085835227</v>
      </c>
      <c r="GA1">
        <v>5.5313175609316749</v>
      </c>
      <c r="GB1">
        <v>0.34828352491272191</v>
      </c>
      <c r="GC1">
        <v>4.9839529989341038</v>
      </c>
      <c r="GD1">
        <v>0.30146911993479025</v>
      </c>
      <c r="GE1">
        <v>5.354620226782723</v>
      </c>
      <c r="GF1">
        <v>0.32256811438951549</v>
      </c>
      <c r="GG1">
        <v>5.4361238264560816</v>
      </c>
      <c r="GH1">
        <v>0.32462762263695727</v>
      </c>
      <c r="GI1">
        <v>8.2316412119138871</v>
      </c>
      <c r="GJ1">
        <v>0.43299808167481907</v>
      </c>
      <c r="GK1">
        <v>10.88255043004307</v>
      </c>
      <c r="GL1">
        <v>0.4816286511390217</v>
      </c>
      <c r="GM1">
        <v>10.390598902538249</v>
      </c>
      <c r="GN1">
        <v>0.45168439517696585</v>
      </c>
      <c r="GO1">
        <v>19.430284933050402</v>
      </c>
      <c r="GP1">
        <v>0.60412165584283051</v>
      </c>
    </row>
    <row r="2" spans="1:198" x14ac:dyDescent="0.25">
      <c r="A2" s="13" t="s">
        <v>233</v>
      </c>
      <c r="B2" s="14" t="s">
        <v>260</v>
      </c>
      <c r="C2">
        <v>0.65</v>
      </c>
      <c r="D2">
        <v>8.1299999999999997E-2</v>
      </c>
      <c r="E2">
        <v>0.11739008434327158</v>
      </c>
      <c r="F2">
        <v>1.7636797560082851E-2</v>
      </c>
      <c r="G2">
        <v>0.48281157731100022</v>
      </c>
      <c r="H2">
        <v>6.4015544175245243E-2</v>
      </c>
      <c r="I2">
        <v>0.64065844543869011</v>
      </c>
      <c r="J2">
        <v>8.1196937736760552E-2</v>
      </c>
      <c r="K2">
        <v>0.65675531873893844</v>
      </c>
      <c r="L2">
        <v>8.1809988483099685E-2</v>
      </c>
      <c r="M2">
        <v>0.66670411260327112</v>
      </c>
      <c r="N2">
        <v>8.2017918949090468E-2</v>
      </c>
      <c r="O2">
        <v>0.66204902492996764</v>
      </c>
      <c r="P2">
        <v>8.20045375542202E-2</v>
      </c>
      <c r="Q2">
        <v>0.64326737981139015</v>
      </c>
      <c r="R2">
        <v>8.1973752919365109E-2</v>
      </c>
      <c r="S2">
        <v>0.66607875231854186</v>
      </c>
      <c r="T2">
        <v>8.2582868938746001E-2</v>
      </c>
      <c r="U2">
        <v>0.65045757749999633</v>
      </c>
      <c r="V2">
        <v>8.2318915850247712E-2</v>
      </c>
      <c r="W2">
        <v>0.65452208227909636</v>
      </c>
      <c r="X2">
        <v>8.2244691178427975E-2</v>
      </c>
      <c r="Y2">
        <v>0.64812635911349203</v>
      </c>
      <c r="Z2">
        <v>8.2551780202240035E-2</v>
      </c>
      <c r="AA2">
        <v>0.67682298818715092</v>
      </c>
      <c r="AB2">
        <v>8.2844960128870729E-2</v>
      </c>
      <c r="AC2">
        <v>0.64058745109592519</v>
      </c>
      <c r="AD2">
        <v>8.2749704573406538E-2</v>
      </c>
      <c r="AE2">
        <v>0.65669500882072951</v>
      </c>
      <c r="AF2">
        <v>8.2772713308942272E-2</v>
      </c>
      <c r="AG2">
        <v>0.65535418762370456</v>
      </c>
      <c r="AH2">
        <v>8.2819786080311791E-2</v>
      </c>
      <c r="AI2">
        <v>0.66371567773124529</v>
      </c>
      <c r="AJ2">
        <v>8.309875259050771E-2</v>
      </c>
      <c r="AK2">
        <v>0.6578087875679226</v>
      </c>
      <c r="AL2">
        <v>8.3390332137766032E-2</v>
      </c>
      <c r="AM2">
        <v>0.66067073223651918</v>
      </c>
      <c r="AN2">
        <v>8.3426798023640003E-2</v>
      </c>
      <c r="AO2">
        <v>0.78758830800242963</v>
      </c>
      <c r="AP2">
        <v>8.4016956032839221E-2</v>
      </c>
      <c r="AQ2">
        <v>0.66792049990692237</v>
      </c>
      <c r="AR2">
        <v>8.3887148966834843E-2</v>
      </c>
      <c r="AS2">
        <v>0.65726203366063518</v>
      </c>
      <c r="AT2">
        <v>8.3835995206441222E-2</v>
      </c>
      <c r="AU2">
        <v>0.68288316442898289</v>
      </c>
      <c r="AV2">
        <v>8.4748136574046298E-2</v>
      </c>
      <c r="AW2">
        <v>0.67457117977768721</v>
      </c>
      <c r="AX2">
        <v>8.4338248198856519E-2</v>
      </c>
      <c r="AY2">
        <v>0.69104641568575098</v>
      </c>
      <c r="AZ2">
        <v>8.4264685141335297E-2</v>
      </c>
      <c r="BA2">
        <v>0.64890253714618684</v>
      </c>
      <c r="BB2">
        <v>8.4533391379772421E-2</v>
      </c>
      <c r="BC2">
        <v>0.67078437424259318</v>
      </c>
      <c r="BD2">
        <v>8.4707416045607067E-2</v>
      </c>
      <c r="BE2">
        <v>0.67092443617369968</v>
      </c>
      <c r="BF2">
        <v>8.4803005047229596E-2</v>
      </c>
      <c r="BG2">
        <v>0.80099089059978545</v>
      </c>
      <c r="BH2">
        <v>8.5411251181916004E-2</v>
      </c>
      <c r="BI2">
        <v>0.67497258899164769</v>
      </c>
      <c r="BJ2">
        <v>8.5685785313159707E-2</v>
      </c>
      <c r="BK2">
        <v>0.67795924383255701</v>
      </c>
      <c r="BL2">
        <v>8.6020613063284498E-2</v>
      </c>
      <c r="BM2">
        <v>0.68198322783952303</v>
      </c>
      <c r="BN2">
        <v>8.5992346666652952E-2</v>
      </c>
      <c r="BO2">
        <v>0.68909160424635885</v>
      </c>
      <c r="BP2">
        <v>8.6087445599772508E-2</v>
      </c>
      <c r="BQ2">
        <v>0.71430994959714611</v>
      </c>
      <c r="BR2">
        <v>8.6425367348634236E-2</v>
      </c>
      <c r="BS2">
        <v>0.69617043969657455</v>
      </c>
      <c r="BT2">
        <v>8.750070619485277E-2</v>
      </c>
      <c r="BU2">
        <v>0.7380887039159052</v>
      </c>
      <c r="BV2">
        <v>8.7505313563393083E-2</v>
      </c>
      <c r="BW2">
        <v>0.72600248984172078</v>
      </c>
      <c r="BX2">
        <v>8.8892595524152643E-2</v>
      </c>
      <c r="BY2">
        <v>0.74691806836625463</v>
      </c>
      <c r="BZ2">
        <v>8.9369333455659589E-2</v>
      </c>
      <c r="CA2">
        <v>0.74231924315251718</v>
      </c>
      <c r="CB2">
        <v>8.9714369365486699E-2</v>
      </c>
      <c r="CC2">
        <v>0.75038344926146949</v>
      </c>
      <c r="CD2">
        <v>9.0035717247111402E-2</v>
      </c>
      <c r="CE2">
        <v>0.81175853312794721</v>
      </c>
      <c r="CF2">
        <v>9.2414823926907072E-2</v>
      </c>
      <c r="CG2">
        <v>0.75476215481027897</v>
      </c>
      <c r="CH2">
        <v>9.4998763735461164E-2</v>
      </c>
      <c r="CI2">
        <v>0.81898988472916046</v>
      </c>
      <c r="CJ2">
        <v>9.7242035822506137E-2</v>
      </c>
      <c r="CK2">
        <v>0.8115705249856201</v>
      </c>
      <c r="CL2">
        <v>0.10130253858491783</v>
      </c>
      <c r="CM2">
        <v>0.83436630105152076</v>
      </c>
      <c r="CN2">
        <v>0.1011617298607474</v>
      </c>
      <c r="CO2">
        <v>0.8805688920770538</v>
      </c>
      <c r="CP2">
        <v>0.10637721006111922</v>
      </c>
      <c r="CQ2">
        <v>0.9947054745039754</v>
      </c>
      <c r="CR2">
        <v>0.11394503034913804</v>
      </c>
      <c r="CS2">
        <v>1.1057714246736696</v>
      </c>
      <c r="CT2">
        <v>0.12160779981475085</v>
      </c>
      <c r="CU2">
        <v>1.0865939199243397</v>
      </c>
      <c r="CV2">
        <v>0.12225903235577761</v>
      </c>
      <c r="CW2">
        <v>1.2113408742437357</v>
      </c>
      <c r="CX2">
        <v>0.1321827052068911</v>
      </c>
      <c r="CY2">
        <v>1.2364152404548807</v>
      </c>
      <c r="CZ2">
        <v>0.13545611653199433</v>
      </c>
      <c r="DA2">
        <v>1.3592942420137806</v>
      </c>
      <c r="DB2">
        <v>0.13636552497788074</v>
      </c>
      <c r="DC2">
        <v>1.3161633729210633</v>
      </c>
      <c r="DD2">
        <v>0.13993478630731299</v>
      </c>
      <c r="DE2">
        <v>1.3293697634817478</v>
      </c>
      <c r="DF2">
        <v>0.14088628702426281</v>
      </c>
      <c r="DG2">
        <v>1.3045825930103208</v>
      </c>
      <c r="DH2">
        <v>0.14026670289340146</v>
      </c>
      <c r="DI2">
        <v>1.2973478594684287</v>
      </c>
      <c r="DJ2">
        <v>0.14131189469207817</v>
      </c>
      <c r="DK2">
        <v>1.3198933194672695</v>
      </c>
      <c r="DL2">
        <v>0.14151685750006854</v>
      </c>
      <c r="DM2">
        <v>1.3573547995655943</v>
      </c>
      <c r="DN2">
        <v>0.14179766312821573</v>
      </c>
      <c r="DO2">
        <v>1.3689635397269222</v>
      </c>
      <c r="DP2">
        <v>0.14909437249377408</v>
      </c>
      <c r="DQ2">
        <v>1.3831938861020949</v>
      </c>
      <c r="DR2">
        <v>0.15039455525191187</v>
      </c>
      <c r="DS2">
        <v>1.4395015935047912</v>
      </c>
      <c r="DT2">
        <v>0.15213813633115469</v>
      </c>
      <c r="DU2">
        <v>1.5674428235811031</v>
      </c>
      <c r="DV2">
        <v>0.1536065588767446</v>
      </c>
      <c r="DW2">
        <v>1.4953710076621611</v>
      </c>
      <c r="DX2">
        <v>0.15252332105451541</v>
      </c>
      <c r="DY2">
        <v>1.5113452097414575</v>
      </c>
      <c r="DZ2">
        <v>0.15779933629785547</v>
      </c>
      <c r="EA2">
        <v>1.5933964131896372</v>
      </c>
      <c r="EB2">
        <v>0.16158124291760451</v>
      </c>
      <c r="EC2">
        <v>1.6421317234674011</v>
      </c>
      <c r="ED2">
        <v>0.16433804668166543</v>
      </c>
      <c r="EE2">
        <v>1.6604616096115654</v>
      </c>
      <c r="EF2">
        <v>0.16575223083648463</v>
      </c>
      <c r="EG2">
        <v>1.6786653287553024</v>
      </c>
      <c r="EH2">
        <v>0.16693254701557342</v>
      </c>
      <c r="EI2">
        <v>1.7000555331427809</v>
      </c>
      <c r="EJ2">
        <v>0.16623951523741706</v>
      </c>
      <c r="EK2">
        <v>1.6868504518987877</v>
      </c>
      <c r="EL2">
        <v>0.16941056992011419</v>
      </c>
      <c r="EM2">
        <v>1.6839060698186386</v>
      </c>
      <c r="EN2">
        <v>0.16964173226287688</v>
      </c>
      <c r="EO2">
        <v>1.886121454887665</v>
      </c>
      <c r="EP2">
        <v>0.17693530481270903</v>
      </c>
      <c r="EQ2">
        <v>1.8744523986694106</v>
      </c>
      <c r="ER2">
        <v>0.17603163137517239</v>
      </c>
      <c r="ES2">
        <v>1.906150627897881</v>
      </c>
      <c r="ET2">
        <v>0.17798827756109761</v>
      </c>
      <c r="EU2">
        <v>1.8464839941218911</v>
      </c>
      <c r="EV2">
        <v>0.18086863120954463</v>
      </c>
      <c r="EW2">
        <v>1.8526532339319741</v>
      </c>
      <c r="EX2">
        <v>0.18043858559810408</v>
      </c>
      <c r="EY2">
        <v>1.9043509400008662</v>
      </c>
      <c r="EZ2">
        <v>0.18518409416893916</v>
      </c>
      <c r="FA2">
        <v>1.9593048969036699</v>
      </c>
      <c r="FB2">
        <v>0.18777759547690284</v>
      </c>
      <c r="FC2">
        <v>2.0894546494676005</v>
      </c>
      <c r="FD2">
        <v>0.20060644339620234</v>
      </c>
      <c r="FE2">
        <v>2.2456062860484978</v>
      </c>
      <c r="FF2">
        <v>0.20542878579876597</v>
      </c>
      <c r="FG2">
        <v>2.621771114609079</v>
      </c>
      <c r="FH2">
        <v>0.22529432743730857</v>
      </c>
      <c r="FI2">
        <v>2.8572369696673419</v>
      </c>
      <c r="FJ2">
        <v>0.23466772250400511</v>
      </c>
      <c r="FK2">
        <v>3.2583870642533355</v>
      </c>
      <c r="FL2">
        <v>0.25587674610525307</v>
      </c>
      <c r="FM2">
        <v>3.2910724246606655</v>
      </c>
      <c r="FN2">
        <v>0.25937918734535892</v>
      </c>
      <c r="FO2">
        <v>3.4070977772376634</v>
      </c>
      <c r="FP2">
        <v>0.26104464030212354</v>
      </c>
      <c r="FQ2">
        <v>4.4624227501568043</v>
      </c>
      <c r="FR2">
        <v>0.3111478714903696</v>
      </c>
      <c r="FS2">
        <v>4.4972846083126701</v>
      </c>
      <c r="FT2">
        <v>0.31132562870228803</v>
      </c>
      <c r="FU2">
        <v>3.8267999858424964</v>
      </c>
      <c r="FV2">
        <v>0.26253745063064582</v>
      </c>
      <c r="FW2">
        <v>4.4321521669895096</v>
      </c>
      <c r="FX2">
        <v>0.30585997548592053</v>
      </c>
      <c r="FY2">
        <v>4.0049038793906995</v>
      </c>
      <c r="FZ2">
        <v>0.26629976948616618</v>
      </c>
      <c r="GA2">
        <v>5.5306688982932277</v>
      </c>
      <c r="GB2">
        <v>0.34841890067865111</v>
      </c>
      <c r="GC2">
        <v>4.9820307309869838</v>
      </c>
      <c r="GD2">
        <v>0.30198834043470962</v>
      </c>
      <c r="GE2">
        <v>5.3526818155760729</v>
      </c>
      <c r="GF2">
        <v>0.32306152582038106</v>
      </c>
      <c r="GG2">
        <v>5.434703772043509</v>
      </c>
      <c r="GH2">
        <v>0.32501302042603875</v>
      </c>
      <c r="GI2">
        <v>8.2245653767561659</v>
      </c>
      <c r="GJ2">
        <v>0.4344275629347556</v>
      </c>
      <c r="GK2">
        <v>10.881281438710651</v>
      </c>
      <c r="GL2">
        <v>0.48183726652142123</v>
      </c>
      <c r="GM2">
        <v>10.388791708022362</v>
      </c>
      <c r="GN2">
        <v>0.451997699039488</v>
      </c>
      <c r="GO2">
        <v>19.423051894296403</v>
      </c>
      <c r="GP2">
        <v>0.60507699084666977</v>
      </c>
    </row>
    <row r="3" spans="1:198" x14ac:dyDescent="0.25">
      <c r="A3" s="13" t="s">
        <v>234</v>
      </c>
      <c r="B3" s="15">
        <v>1</v>
      </c>
      <c r="C3">
        <v>0.62455633981699632</v>
      </c>
      <c r="D3">
        <v>8.1454203805750192E-2</v>
      </c>
      <c r="E3">
        <v>0.2485606005886638</v>
      </c>
      <c r="F3">
        <v>3.5584651748341356E-2</v>
      </c>
      <c r="G3">
        <v>0.80563079202389631</v>
      </c>
      <c r="H3">
        <v>9.754404798491545E-2</v>
      </c>
      <c r="I3">
        <v>0.64032735730432289</v>
      </c>
      <c r="J3">
        <v>8.1248269675961646E-2</v>
      </c>
      <c r="K3">
        <v>0.65635789940827449</v>
      </c>
      <c r="L3">
        <v>8.1867537267544657E-2</v>
      </c>
      <c r="M3">
        <v>0.66425677268847261</v>
      </c>
      <c r="N3">
        <v>8.2242716281538356E-2</v>
      </c>
      <c r="O3">
        <v>0.66030419083289582</v>
      </c>
      <c r="P3">
        <v>8.2164865818114149E-2</v>
      </c>
      <c r="Q3">
        <v>0.6426121033963661</v>
      </c>
      <c r="R3">
        <v>8.2054709961055808E-2</v>
      </c>
      <c r="S3">
        <v>0.66484981829344825</v>
      </c>
      <c r="T3">
        <v>8.2758351623653803E-2</v>
      </c>
      <c r="U3">
        <v>0.64984778020159872</v>
      </c>
      <c r="V3">
        <v>8.2393455642275681E-2</v>
      </c>
      <c r="W3">
        <v>0.65390765864230771</v>
      </c>
      <c r="X3">
        <v>8.2349374432192021E-2</v>
      </c>
      <c r="Y3">
        <v>0.64730234284997112</v>
      </c>
      <c r="Z3">
        <v>8.2675423184713534E-2</v>
      </c>
      <c r="AA3">
        <v>0.67607583984359787</v>
      </c>
      <c r="AB3">
        <v>8.2944738483023306E-2</v>
      </c>
      <c r="AC3">
        <v>0.63956612835761806</v>
      </c>
      <c r="AD3">
        <v>8.2845940142038693E-2</v>
      </c>
      <c r="AE3">
        <v>0.65491382880017035</v>
      </c>
      <c r="AF3">
        <v>8.286881691683029E-2</v>
      </c>
      <c r="AG3">
        <v>0.65457848086598547</v>
      </c>
      <c r="AH3">
        <v>8.2897829374759063E-2</v>
      </c>
      <c r="AI3">
        <v>0.66314997892628458</v>
      </c>
      <c r="AJ3">
        <v>8.3174684723636289E-2</v>
      </c>
      <c r="AK3">
        <v>0.65746775261833457</v>
      </c>
      <c r="AL3">
        <v>8.344074926188326E-2</v>
      </c>
      <c r="AM3">
        <v>0.66010726688143539</v>
      </c>
      <c r="AN3">
        <v>8.3507777145929371E-2</v>
      </c>
      <c r="AO3">
        <v>0.77995252202523802</v>
      </c>
      <c r="AP3">
        <v>8.4415898183062527E-2</v>
      </c>
      <c r="AQ3">
        <v>0.66762979500942266</v>
      </c>
      <c r="AR3">
        <v>8.3918848479946448E-2</v>
      </c>
      <c r="AS3">
        <v>0.65637561239957321</v>
      </c>
      <c r="AT3">
        <v>8.3924465466969828E-2</v>
      </c>
      <c r="AU3">
        <v>0.6820142339443227</v>
      </c>
      <c r="AV3">
        <v>8.4876034071850209E-2</v>
      </c>
      <c r="AW3">
        <v>0.67355087578422479</v>
      </c>
      <c r="AX3">
        <v>8.4432671035065202E-2</v>
      </c>
      <c r="AY3">
        <v>0.69011432028688524</v>
      </c>
      <c r="AZ3">
        <v>8.4358671177510142E-2</v>
      </c>
      <c r="BA3">
        <v>0.64792103014945257</v>
      </c>
      <c r="BB3">
        <v>8.4625887221886423E-2</v>
      </c>
      <c r="BC3">
        <v>0.67015551834115161</v>
      </c>
      <c r="BD3">
        <v>8.4798729963749847E-2</v>
      </c>
      <c r="BE3">
        <v>0.67057644021682783</v>
      </c>
      <c r="BF3">
        <v>8.4856700248440789E-2</v>
      </c>
      <c r="BG3">
        <v>0.79466601230698974</v>
      </c>
      <c r="BH3">
        <v>8.5781319814761406E-2</v>
      </c>
      <c r="BI3">
        <v>0.67467894405463347</v>
      </c>
      <c r="BJ3">
        <v>8.5717411382844486E-2</v>
      </c>
      <c r="BK3">
        <v>0.67749232994755038</v>
      </c>
      <c r="BL3">
        <v>8.6085769155397743E-2</v>
      </c>
      <c r="BM3">
        <v>0.68140209913571614</v>
      </c>
      <c r="BN3">
        <v>8.6070469389692608E-2</v>
      </c>
      <c r="BO3">
        <v>0.68861862347238567</v>
      </c>
      <c r="BP3">
        <v>8.6161900943062433E-2</v>
      </c>
      <c r="BQ3">
        <v>0.71225929815135591</v>
      </c>
      <c r="BR3">
        <v>8.6622329233267278E-2</v>
      </c>
      <c r="BS3">
        <v>0.69568850096704149</v>
      </c>
      <c r="BT3">
        <v>8.7568558611750349E-2</v>
      </c>
      <c r="BU3">
        <v>0.73715183003341744</v>
      </c>
      <c r="BV3">
        <v>8.7630574460441812E-2</v>
      </c>
      <c r="BW3">
        <v>0.72449345000327481</v>
      </c>
      <c r="BX3">
        <v>8.8989599761841329E-2</v>
      </c>
      <c r="BY3">
        <v>0.74483253592617016</v>
      </c>
      <c r="BZ3">
        <v>8.955534855186166E-2</v>
      </c>
      <c r="CA3">
        <v>0.73997049598233366</v>
      </c>
      <c r="CB3">
        <v>8.9943682463924271E-2</v>
      </c>
      <c r="CC3">
        <v>0.74741531493876334</v>
      </c>
      <c r="CD3">
        <v>9.0264836804696116E-2</v>
      </c>
      <c r="CE3">
        <v>0.80808852679563048</v>
      </c>
      <c r="CF3">
        <v>9.2674117812149862E-2</v>
      </c>
      <c r="CG3">
        <v>0.7543042394387901</v>
      </c>
      <c r="CH3">
        <v>9.5055441962653073E-2</v>
      </c>
      <c r="CI3">
        <v>0.8182930629967119</v>
      </c>
      <c r="CJ3">
        <v>9.7319367806421447E-2</v>
      </c>
      <c r="CK3">
        <v>0.81063408196026188</v>
      </c>
      <c r="CL3">
        <v>0.101372347290791</v>
      </c>
      <c r="CM3">
        <v>0.83393222976568393</v>
      </c>
      <c r="CN3">
        <v>0.10118864378149185</v>
      </c>
      <c r="CO3">
        <v>0.87838004423218063</v>
      </c>
      <c r="CP3">
        <v>0.10667831061803017</v>
      </c>
      <c r="CQ3">
        <v>0.99303827038374726</v>
      </c>
      <c r="CR3">
        <v>0.11410307009553559</v>
      </c>
      <c r="CS3">
        <v>1.1047286367581162</v>
      </c>
      <c r="CT3">
        <v>0.12174435054859618</v>
      </c>
      <c r="CU3">
        <v>1.0860293866410287</v>
      </c>
      <c r="CV3">
        <v>0.12233267375018925</v>
      </c>
      <c r="CW3">
        <v>1.2091125858549077</v>
      </c>
      <c r="CX3">
        <v>0.13242025451633874</v>
      </c>
      <c r="CY3">
        <v>1.2350409506053639</v>
      </c>
      <c r="CZ3">
        <v>0.13562363828351007</v>
      </c>
      <c r="DA3">
        <v>1.351087790112067</v>
      </c>
      <c r="DB3">
        <v>0.1368752865038726</v>
      </c>
      <c r="DC3">
        <v>1.3149324678639993</v>
      </c>
      <c r="DD3">
        <v>0.14007777395000046</v>
      </c>
      <c r="DE3">
        <v>1.3281207177910053</v>
      </c>
      <c r="DF3">
        <v>0.14104989353081004</v>
      </c>
      <c r="DG3">
        <v>1.3030374919811509</v>
      </c>
      <c r="DH3">
        <v>0.14043016324327021</v>
      </c>
      <c r="DI3">
        <v>1.2965661163620439</v>
      </c>
      <c r="DJ3">
        <v>0.14141032965896264</v>
      </c>
      <c r="DK3">
        <v>1.31832886078518</v>
      </c>
      <c r="DL3">
        <v>0.14169467447679104</v>
      </c>
      <c r="DM3">
        <v>1.3553003121548945</v>
      </c>
      <c r="DN3">
        <v>0.14200409554178997</v>
      </c>
      <c r="DO3">
        <v>1.367554468027697</v>
      </c>
      <c r="DP3">
        <v>0.14921417017394439</v>
      </c>
      <c r="DQ3">
        <v>1.3825956977205056</v>
      </c>
      <c r="DR3">
        <v>0.15047307666057388</v>
      </c>
      <c r="DS3">
        <v>1.4362985940343844</v>
      </c>
      <c r="DT3">
        <v>0.15248378289304548</v>
      </c>
      <c r="DU3">
        <v>1.5658342001812129</v>
      </c>
      <c r="DV3">
        <v>0.1537462833161598</v>
      </c>
      <c r="DW3">
        <v>1.489300359375654</v>
      </c>
      <c r="DX3">
        <v>0.15292428574665992</v>
      </c>
      <c r="DY3">
        <v>1.5090375101041347</v>
      </c>
      <c r="DZ3">
        <v>0.15807252463910326</v>
      </c>
      <c r="EA3">
        <v>1.5924388120771669</v>
      </c>
      <c r="EB3">
        <v>0.16170237088775613</v>
      </c>
      <c r="EC3">
        <v>1.6399174465939432</v>
      </c>
      <c r="ED3">
        <v>0.16452411645457327</v>
      </c>
      <c r="EE3">
        <v>1.6586313015878749</v>
      </c>
      <c r="EF3">
        <v>0.16595841461393296</v>
      </c>
      <c r="EG3">
        <v>1.6754695029878164</v>
      </c>
      <c r="EH3">
        <v>0.16731781966049483</v>
      </c>
      <c r="EI3">
        <v>1.6953674317484222</v>
      </c>
      <c r="EJ3">
        <v>0.16663488292709408</v>
      </c>
      <c r="EK3">
        <v>1.6812170325284248</v>
      </c>
      <c r="EL3">
        <v>0.170049089919007</v>
      </c>
      <c r="EM3">
        <v>1.6820501597755388</v>
      </c>
      <c r="EN3">
        <v>0.16984539412903804</v>
      </c>
      <c r="EO3">
        <v>1.8820167969271335</v>
      </c>
      <c r="EP3">
        <v>0.17734993566241691</v>
      </c>
      <c r="EQ3">
        <v>1.8714529615721254</v>
      </c>
      <c r="ER3">
        <v>0.17637430728448469</v>
      </c>
      <c r="ES3">
        <v>1.9046875273702417</v>
      </c>
      <c r="ET3">
        <v>0.17814277484098404</v>
      </c>
      <c r="EU3">
        <v>1.8441518087120008</v>
      </c>
      <c r="EV3">
        <v>0.18114573600843076</v>
      </c>
      <c r="EW3">
        <v>1.8518515602600931</v>
      </c>
      <c r="EX3">
        <v>0.18052317655692246</v>
      </c>
      <c r="EY3">
        <v>1.9024057769705027</v>
      </c>
      <c r="EZ3">
        <v>0.18541747615879847</v>
      </c>
      <c r="FA3">
        <v>1.9582922039647515</v>
      </c>
      <c r="FB3">
        <v>0.18787835544226328</v>
      </c>
      <c r="FC3">
        <v>2.0883749254479018</v>
      </c>
      <c r="FD3">
        <v>0.20063828806285042</v>
      </c>
      <c r="FE3">
        <v>2.2404313491422108</v>
      </c>
      <c r="FF3">
        <v>0.20600153653245837</v>
      </c>
      <c r="FG3">
        <v>2.6158243321855963</v>
      </c>
      <c r="FH3">
        <v>0.22581944472717436</v>
      </c>
      <c r="FI3">
        <v>2.8557615029950725</v>
      </c>
      <c r="FJ3">
        <v>0.23470940173178931</v>
      </c>
      <c r="FK3">
        <v>3.2553334461964667</v>
      </c>
      <c r="FL3">
        <v>0.25616828656875312</v>
      </c>
      <c r="FM3">
        <v>3.2893763279385877</v>
      </c>
      <c r="FN3">
        <v>0.25950618451784613</v>
      </c>
      <c r="FO3">
        <v>3.4053422864929566</v>
      </c>
      <c r="FP3">
        <v>0.26121910453121949</v>
      </c>
      <c r="FQ3">
        <v>4.4601258159654185</v>
      </c>
      <c r="FR3">
        <v>0.3111855563610707</v>
      </c>
      <c r="FS3">
        <v>4.4945881145880522</v>
      </c>
      <c r="FT3">
        <v>0.31156268716064695</v>
      </c>
      <c r="FU3">
        <v>3.8218836762494921</v>
      </c>
      <c r="FV3">
        <v>0.26294919905812736</v>
      </c>
      <c r="FW3">
        <v>4.4298677682066536</v>
      </c>
      <c r="FX3">
        <v>0.30602052257202489</v>
      </c>
      <c r="FY3">
        <v>3.9965050099603929</v>
      </c>
      <c r="FZ3">
        <v>0.26689409401141856</v>
      </c>
      <c r="GA3">
        <v>5.5287647882143016</v>
      </c>
      <c r="GB3">
        <v>0.34848437711155106</v>
      </c>
      <c r="GC3">
        <v>4.9763777832562699</v>
      </c>
      <c r="GD3">
        <v>0.30235743393755921</v>
      </c>
      <c r="GE3">
        <v>5.3469848210417901</v>
      </c>
      <c r="GF3">
        <v>0.32338818476814868</v>
      </c>
      <c r="GG3">
        <v>5.4305281818832425</v>
      </c>
      <c r="GH3">
        <v>0.32528647247378822</v>
      </c>
      <c r="GI3">
        <v>8.2037402440274327</v>
      </c>
      <c r="GJ3">
        <v>0.43526371991636198</v>
      </c>
      <c r="GK3">
        <v>10.877542147738028</v>
      </c>
      <c r="GL3">
        <v>0.4819445332303986</v>
      </c>
      <c r="GM3">
        <v>10.383457009644557</v>
      </c>
      <c r="GN3">
        <v>0.45221117478472905</v>
      </c>
      <c r="GO3">
        <v>19.401674827650474</v>
      </c>
      <c r="GP3">
        <v>0.60570655984622279</v>
      </c>
    </row>
    <row r="4" spans="1:198" x14ac:dyDescent="0.25">
      <c r="A4" s="13" t="s">
        <v>235</v>
      </c>
      <c r="B4" s="15">
        <v>199</v>
      </c>
      <c r="C4">
        <v>0.63200000000000001</v>
      </c>
      <c r="D4">
        <v>8.1600000000000006E-2</v>
      </c>
      <c r="E4">
        <v>0.39512923479945283</v>
      </c>
      <c r="F4">
        <v>5.3849048607555794E-2</v>
      </c>
      <c r="G4">
        <v>1.1987301738075362</v>
      </c>
      <c r="H4">
        <v>0.13212907824654319</v>
      </c>
      <c r="I4">
        <v>0.63979154181636688</v>
      </c>
      <c r="J4">
        <v>8.1286217806827418E-2</v>
      </c>
      <c r="K4">
        <v>0.65571614956890156</v>
      </c>
      <c r="L4">
        <v>8.1903275913076459E-2</v>
      </c>
      <c r="M4">
        <v>0.66028376740268258</v>
      </c>
      <c r="N4">
        <v>8.2437211521744588E-2</v>
      </c>
      <c r="O4">
        <v>0.657471642555289</v>
      </c>
      <c r="P4">
        <v>8.2303486605398379E-2</v>
      </c>
      <c r="Q4">
        <v>0.64154900979915586</v>
      </c>
      <c r="R4">
        <v>8.212203569786676E-2</v>
      </c>
      <c r="S4">
        <v>0.66285806688324378</v>
      </c>
      <c r="T4">
        <v>8.2897005393114356E-2</v>
      </c>
      <c r="U4">
        <v>0.64885953823275255</v>
      </c>
      <c r="V4">
        <v>8.2449032210704112E-2</v>
      </c>
      <c r="W4">
        <v>0.65291248924017409</v>
      </c>
      <c r="X4">
        <v>8.2432945534619662E-2</v>
      </c>
      <c r="Y4">
        <v>0.64596712501076581</v>
      </c>
      <c r="Z4">
        <v>8.2773110032980171E-2</v>
      </c>
      <c r="AA4">
        <v>0.67486462374706446</v>
      </c>
      <c r="AB4">
        <v>8.3023582842766161E-2</v>
      </c>
      <c r="AC4">
        <v>0.6379081785969194</v>
      </c>
      <c r="AD4">
        <v>8.2928881425017767E-2</v>
      </c>
      <c r="AE4">
        <v>0.65202150655388258</v>
      </c>
      <c r="AF4">
        <v>8.2954590041358786E-2</v>
      </c>
      <c r="AG4">
        <v>0.65331939014267992</v>
      </c>
      <c r="AH4">
        <v>8.2964427253358966E-2</v>
      </c>
      <c r="AI4">
        <v>0.66223265156255406</v>
      </c>
      <c r="AJ4">
        <v>8.323621793296114E-2</v>
      </c>
      <c r="AK4">
        <v>0.65691659500197497</v>
      </c>
      <c r="AL4">
        <v>8.3474228639041345E-2</v>
      </c>
      <c r="AM4">
        <v>0.65919381436751212</v>
      </c>
      <c r="AN4">
        <v>8.3573085621184734E-2</v>
      </c>
      <c r="AO4">
        <v>0.76755331013999173</v>
      </c>
      <c r="AP4">
        <v>8.4771956991913658E-2</v>
      </c>
      <c r="AQ4">
        <v>0.66716116968612971</v>
      </c>
      <c r="AR4">
        <v>8.3930608936947287E-2</v>
      </c>
      <c r="AS4">
        <v>0.65493674441593208</v>
      </c>
      <c r="AT4">
        <v>8.4000466701565107E-2</v>
      </c>
      <c r="AU4">
        <v>0.68060674430845514</v>
      </c>
      <c r="AV4">
        <v>8.4974109015477833E-2</v>
      </c>
      <c r="AW4">
        <v>0.67189453091621276</v>
      </c>
      <c r="AX4">
        <v>8.4514309509960403E-2</v>
      </c>
      <c r="AY4">
        <v>0.68860139003560294</v>
      </c>
      <c r="AZ4">
        <v>8.4438873681478371E-2</v>
      </c>
      <c r="BA4">
        <v>0.64632768689269138</v>
      </c>
      <c r="BB4">
        <v>8.470585940082298E-2</v>
      </c>
      <c r="BC4">
        <v>0.66913639156513982</v>
      </c>
      <c r="BD4">
        <v>8.4870877969076705E-2</v>
      </c>
      <c r="BE4">
        <v>0.67001414478972698</v>
      </c>
      <c r="BF4">
        <v>8.4892844715224847E-2</v>
      </c>
      <c r="BG4">
        <v>0.78439573673699936</v>
      </c>
      <c r="BH4">
        <v>8.6109833933536675E-2</v>
      </c>
      <c r="BI4">
        <v>0.67420548992158158</v>
      </c>
      <c r="BJ4">
        <v>8.5729153623254187E-2</v>
      </c>
      <c r="BK4">
        <v>0.67673749002440653</v>
      </c>
      <c r="BL4">
        <v>8.6128414467372197E-2</v>
      </c>
      <c r="BM4">
        <v>0.68045965303488154</v>
      </c>
      <c r="BN4">
        <v>8.6134355181848019E-2</v>
      </c>
      <c r="BO4">
        <v>0.68785286327094197</v>
      </c>
      <c r="BP4">
        <v>8.6218605692147524E-2</v>
      </c>
      <c r="BQ4">
        <v>0.7089305105296384</v>
      </c>
      <c r="BR4">
        <v>8.6791532410552749E-2</v>
      </c>
      <c r="BS4">
        <v>0.69491109745710611</v>
      </c>
      <c r="BT4">
        <v>8.7606875752210989E-2</v>
      </c>
      <c r="BU4">
        <v>0.73563267981998959</v>
      </c>
      <c r="BV4">
        <v>8.7731602734605993E-2</v>
      </c>
      <c r="BW4">
        <v>0.72204314061728803</v>
      </c>
      <c r="BX4">
        <v>8.907547484309189E-2</v>
      </c>
      <c r="BY4">
        <v>0.74144683810394763</v>
      </c>
      <c r="BZ4">
        <v>8.9716178970739399E-2</v>
      </c>
      <c r="CA4">
        <v>0.73615789454787384</v>
      </c>
      <c r="CB4">
        <v>9.0140410968791232E-2</v>
      </c>
      <c r="CC4">
        <v>0.7425961961132882</v>
      </c>
      <c r="CD4">
        <v>9.04654259702901E-2</v>
      </c>
      <c r="CE4">
        <v>0.80212960770331843</v>
      </c>
      <c r="CF4">
        <v>9.2901789310601723E-2</v>
      </c>
      <c r="CG4">
        <v>0.75356562624193335</v>
      </c>
      <c r="CH4">
        <v>9.5083088978876962E-2</v>
      </c>
      <c r="CI4">
        <v>0.81716225518652241</v>
      </c>
      <c r="CJ4">
        <v>9.7384426664639506E-2</v>
      </c>
      <c r="CK4">
        <v>0.80912414149962986</v>
      </c>
      <c r="CL4">
        <v>0.10137423725768162</v>
      </c>
      <c r="CM4">
        <v>0.83323175677759109</v>
      </c>
      <c r="CN4">
        <v>0.10118525056399011</v>
      </c>
      <c r="CO4">
        <v>0.8748315611288221</v>
      </c>
      <c r="CP4">
        <v>0.10691875758301699</v>
      </c>
      <c r="CQ4">
        <v>0.99033200069590854</v>
      </c>
      <c r="CR4">
        <v>0.11423793419636734</v>
      </c>
      <c r="CS4">
        <v>1.103042976713476</v>
      </c>
      <c r="CT4">
        <v>0.12182923864477944</v>
      </c>
      <c r="CU4">
        <v>1.0851178590928412</v>
      </c>
      <c r="CV4">
        <v>0.12237431595934993</v>
      </c>
      <c r="CW4">
        <v>1.2054965110438469</v>
      </c>
      <c r="CX4">
        <v>0.1326185960168888</v>
      </c>
      <c r="CY4">
        <v>1.2328196393847903</v>
      </c>
      <c r="CZ4">
        <v>0.13572107863849867</v>
      </c>
      <c r="DA4">
        <v>1.3377626462111099</v>
      </c>
      <c r="DB4">
        <v>0.13732366030006246</v>
      </c>
      <c r="DC4">
        <v>1.3129355692451787</v>
      </c>
      <c r="DD4">
        <v>0.14019471511988943</v>
      </c>
      <c r="DE4">
        <v>1.3260984441993828</v>
      </c>
      <c r="DF4">
        <v>0.14116546732991664</v>
      </c>
      <c r="DG4">
        <v>1.3005302141763329</v>
      </c>
      <c r="DH4">
        <v>0.14056556382918031</v>
      </c>
      <c r="DI4">
        <v>1.2953014644510248</v>
      </c>
      <c r="DJ4">
        <v>0.14147378116757192</v>
      </c>
      <c r="DK4">
        <v>1.3157910281877048</v>
      </c>
      <c r="DL4">
        <v>0.14183810961510968</v>
      </c>
      <c r="DM4">
        <v>1.3519661124231126</v>
      </c>
      <c r="DN4">
        <v>0.14217578407071585</v>
      </c>
      <c r="DO4">
        <v>1.3652786407708586</v>
      </c>
      <c r="DP4">
        <v>0.14924887853605096</v>
      </c>
      <c r="DQ4">
        <v>1.3816287520568467</v>
      </c>
      <c r="DR4">
        <v>0.15052188916671641</v>
      </c>
      <c r="DS4">
        <v>1.4311012788326127</v>
      </c>
      <c r="DT4">
        <v>0.15276917915655616</v>
      </c>
      <c r="DU4">
        <v>1.563232782956345</v>
      </c>
      <c r="DV4">
        <v>0.15380352729138452</v>
      </c>
      <c r="DW4">
        <v>1.4794434715654221</v>
      </c>
      <c r="DX4">
        <v>0.15327521683894835</v>
      </c>
      <c r="DY4">
        <v>1.5053064797243851</v>
      </c>
      <c r="DZ4">
        <v>0.15823148052548136</v>
      </c>
      <c r="EA4">
        <v>1.5908879060747569</v>
      </c>
      <c r="EB4">
        <v>0.1617888212507467</v>
      </c>
      <c r="EC4">
        <v>1.636322882390616</v>
      </c>
      <c r="ED4">
        <v>0.16468235883822102</v>
      </c>
      <c r="EE4">
        <v>1.6556622792615876</v>
      </c>
      <c r="EF4">
        <v>0.16612392411133362</v>
      </c>
      <c r="EG4">
        <v>1.6702888782929295</v>
      </c>
      <c r="EH4">
        <v>0.16761151193688412</v>
      </c>
      <c r="EI4">
        <v>1.6877569684809572</v>
      </c>
      <c r="EJ4">
        <v>0.16697126807839133</v>
      </c>
      <c r="EK4">
        <v>1.6720781937530955</v>
      </c>
      <c r="EL4">
        <v>0.17056659215834236</v>
      </c>
      <c r="EM4">
        <v>1.6790394389445888</v>
      </c>
      <c r="EN4">
        <v>0.17000888208508405</v>
      </c>
      <c r="EO4">
        <v>1.8753751504833385</v>
      </c>
      <c r="EP4">
        <v>0.17757818620449339</v>
      </c>
      <c r="EQ4">
        <v>1.8665915043343571</v>
      </c>
      <c r="ER4">
        <v>0.17662573989638111</v>
      </c>
      <c r="ES4">
        <v>1.9023141284498826</v>
      </c>
      <c r="ET4">
        <v>0.17826488475636504</v>
      </c>
      <c r="EU4">
        <v>1.8403751407431275</v>
      </c>
      <c r="EV4">
        <v>0.18133498874831819</v>
      </c>
      <c r="EW4">
        <v>1.8505560083346546</v>
      </c>
      <c r="EX4">
        <v>0.18056460447054296</v>
      </c>
      <c r="EY4">
        <v>1.8992537075437257</v>
      </c>
      <c r="EZ4">
        <v>0.18558869944696624</v>
      </c>
      <c r="FA4">
        <v>1.9566534107642408</v>
      </c>
      <c r="FB4">
        <v>0.18793383186880688</v>
      </c>
      <c r="FC4">
        <v>2.0866274927872106</v>
      </c>
      <c r="FD4">
        <v>0.20061101718192506</v>
      </c>
      <c r="FE4">
        <v>2.2320395544774292</v>
      </c>
      <c r="FF4">
        <v>0.20644177751569309</v>
      </c>
      <c r="FG4">
        <v>2.60617239553914</v>
      </c>
      <c r="FH4">
        <v>0.22625255960600787</v>
      </c>
      <c r="FI4">
        <v>2.8533728950883068</v>
      </c>
      <c r="FJ4">
        <v>0.23467386077790628</v>
      </c>
      <c r="FK4">
        <v>3.250383971468783</v>
      </c>
      <c r="FL4">
        <v>0.25636497216364712</v>
      </c>
      <c r="FM4">
        <v>3.2866281742866512</v>
      </c>
      <c r="FN4">
        <v>0.25957145692007116</v>
      </c>
      <c r="FO4">
        <v>3.402497617572863</v>
      </c>
      <c r="FP4">
        <v>0.26133519042510439</v>
      </c>
      <c r="FQ4">
        <v>4.4564021574868793</v>
      </c>
      <c r="FR4">
        <v>0.3111315656386513</v>
      </c>
      <c r="FS4">
        <v>4.490216554064312</v>
      </c>
      <c r="FT4">
        <v>0.31172047770819045</v>
      </c>
      <c r="FU4">
        <v>3.81391090313535</v>
      </c>
      <c r="FV4">
        <v>0.26323168858949775</v>
      </c>
      <c r="FW4">
        <v>4.4261665617672987</v>
      </c>
      <c r="FX4">
        <v>0.30609573622096975</v>
      </c>
      <c r="FY4">
        <v>3.9828710350334386</v>
      </c>
      <c r="FZ4">
        <v>0.26737976487590498</v>
      </c>
      <c r="GA4">
        <v>5.5256784045773921</v>
      </c>
      <c r="GB4">
        <v>0.34847743798882491</v>
      </c>
      <c r="GC4">
        <v>4.9672113953530435</v>
      </c>
      <c r="GD4">
        <v>0.30256221638701447</v>
      </c>
      <c r="GE4">
        <v>5.337748175484915</v>
      </c>
      <c r="GF4">
        <v>0.32353553791264811</v>
      </c>
      <c r="GG4">
        <v>5.4237575215634442</v>
      </c>
      <c r="GH4">
        <v>0.32543747017136437</v>
      </c>
      <c r="GI4">
        <v>8.1699661118995817</v>
      </c>
      <c r="GJ4">
        <v>0.43547441957575728</v>
      </c>
      <c r="GK4">
        <v>10.871476255980259</v>
      </c>
      <c r="GL4">
        <v>0.48194632906648371</v>
      </c>
      <c r="GM4">
        <v>10.374799816871763</v>
      </c>
      <c r="GN4">
        <v>0.45231661865951794</v>
      </c>
      <c r="GO4">
        <v>19.366975241795423</v>
      </c>
      <c r="GP4">
        <v>0.60598616885790302</v>
      </c>
    </row>
    <row r="5" spans="1:198" x14ac:dyDescent="0.25">
      <c r="A5" s="13" t="s">
        <v>236</v>
      </c>
      <c r="B5" s="15">
        <v>1</v>
      </c>
      <c r="C5">
        <v>0.63200000000000001</v>
      </c>
      <c r="D5">
        <v>8.1699999999999995E-2</v>
      </c>
      <c r="E5">
        <v>0.55890357334232466</v>
      </c>
      <c r="F5">
        <v>7.2435570936733251E-2</v>
      </c>
      <c r="G5">
        <v>1.6774102427622641</v>
      </c>
      <c r="H5">
        <v>0.16780392747297124</v>
      </c>
      <c r="I5">
        <v>0.63907159006353553</v>
      </c>
      <c r="J5">
        <v>8.1309323803970254E-2</v>
      </c>
      <c r="K5">
        <v>0.65485473130724936</v>
      </c>
      <c r="L5">
        <v>8.1915831003589762E-2</v>
      </c>
      <c r="M5">
        <v>0.65493777711094681</v>
      </c>
      <c r="N5">
        <v>8.2593930326702245E-2</v>
      </c>
      <c r="O5">
        <v>0.65366023333894407</v>
      </c>
      <c r="P5">
        <v>8.2415072796956979E-2</v>
      </c>
      <c r="Q5">
        <v>0.64011895311051048</v>
      </c>
      <c r="R5">
        <v>8.2173142839489052E-2</v>
      </c>
      <c r="S5">
        <v>0.66018003997763552</v>
      </c>
      <c r="T5">
        <v>8.2993501860525232E-2</v>
      </c>
      <c r="U5">
        <v>0.647530829178108</v>
      </c>
      <c r="V5">
        <v>8.2483509779175984E-2</v>
      </c>
      <c r="W5">
        <v>0.65157481787472205</v>
      </c>
      <c r="X5">
        <v>8.249219289511181E-2</v>
      </c>
      <c r="Y5">
        <v>0.64417201726863771</v>
      </c>
      <c r="Z5">
        <v>8.2841086696244487E-2</v>
      </c>
      <c r="AA5">
        <v>0.67323588625288244</v>
      </c>
      <c r="AB5">
        <v>8.3078463263570795E-2</v>
      </c>
      <c r="AC5">
        <v>0.63567731589334409</v>
      </c>
      <c r="AD5">
        <v>8.2995341035352888E-2</v>
      </c>
      <c r="AE5">
        <v>0.6481291924037581</v>
      </c>
      <c r="AF5">
        <v>8.3026736469454257E-2</v>
      </c>
      <c r="AG5">
        <v>0.65162530160417831</v>
      </c>
      <c r="AH5">
        <v>8.3017020396985441E-2</v>
      </c>
      <c r="AI5">
        <v>0.66099894801619874</v>
      </c>
      <c r="AJ5">
        <v>8.328098753175614E-2</v>
      </c>
      <c r="AK5">
        <v>0.65617649539694778</v>
      </c>
      <c r="AL5">
        <v>8.3489483675551562E-2</v>
      </c>
      <c r="AM5">
        <v>0.65796547816258932</v>
      </c>
      <c r="AN5">
        <v>8.3620213681327438E-2</v>
      </c>
      <c r="AO5">
        <v>0.75086716710588253</v>
      </c>
      <c r="AP5">
        <v>8.5071449319048531E-2</v>
      </c>
      <c r="AQ5">
        <v>0.66653263294540965</v>
      </c>
      <c r="AR5">
        <v>8.3921978390070165E-2</v>
      </c>
      <c r="AS5">
        <v>0.6530007245993964</v>
      </c>
      <c r="AT5">
        <v>8.4061078225403554E-2</v>
      </c>
      <c r="AU5">
        <v>0.67871478455875733</v>
      </c>
      <c r="AV5">
        <v>8.5038592439846628E-2</v>
      </c>
      <c r="AW5">
        <v>0.66966579757803979</v>
      </c>
      <c r="AX5">
        <v>8.458002630273527E-2</v>
      </c>
      <c r="AY5">
        <v>0.6865657659929999</v>
      </c>
      <c r="AZ5">
        <v>8.4502210515990592E-2</v>
      </c>
      <c r="BA5">
        <v>0.64418373866370338</v>
      </c>
      <c r="BB5">
        <v>8.4770234630594493E-2</v>
      </c>
      <c r="BC5">
        <v>0.66776615838502718</v>
      </c>
      <c r="BD5">
        <v>8.4921087454204E-2</v>
      </c>
      <c r="BE5">
        <v>0.6692591585903217</v>
      </c>
      <c r="BF5">
        <v>8.4910049435993326E-2</v>
      </c>
      <c r="BG5">
        <v>0.77057474482033228</v>
      </c>
      <c r="BH5">
        <v>8.6384168924890092E-2</v>
      </c>
      <c r="BI5">
        <v>0.67357042116930932</v>
      </c>
      <c r="BJ5">
        <v>8.5720560786675018E-2</v>
      </c>
      <c r="BK5">
        <v>0.6757237321380527</v>
      </c>
      <c r="BL5">
        <v>8.6146910163784424E-2</v>
      </c>
      <c r="BM5">
        <v>0.67919210721214451</v>
      </c>
      <c r="BN5">
        <v>8.6181548947954184E-2</v>
      </c>
      <c r="BO5">
        <v>0.68682375137712603</v>
      </c>
      <c r="BP5">
        <v>8.6255380715320781E-2</v>
      </c>
      <c r="BQ5">
        <v>0.7044515101734905</v>
      </c>
      <c r="BR5">
        <v>8.692647449727782E-2</v>
      </c>
      <c r="BS5">
        <v>0.69386810434768231</v>
      </c>
      <c r="BT5">
        <v>8.76141851100153E-2</v>
      </c>
      <c r="BU5">
        <v>0.73358963336637439</v>
      </c>
      <c r="BV5">
        <v>8.7804515925966803E-2</v>
      </c>
      <c r="BW5">
        <v>0.7187457256993145</v>
      </c>
      <c r="BX5">
        <v>8.9146920636691121E-2</v>
      </c>
      <c r="BY5">
        <v>0.73689108536817394</v>
      </c>
      <c r="BZ5">
        <v>8.9845644089490057E-2</v>
      </c>
      <c r="CA5">
        <v>0.73102795498413253</v>
      </c>
      <c r="CB5">
        <v>9.0296994713972165E-2</v>
      </c>
      <c r="CC5">
        <v>0.73611128881891419</v>
      </c>
      <c r="CD5">
        <v>9.0629776214751295E-2</v>
      </c>
      <c r="CE5">
        <v>0.79411077376992834</v>
      </c>
      <c r="CF5">
        <v>9.3089089134256828E-2</v>
      </c>
      <c r="CG5">
        <v>0.75257469971064461</v>
      </c>
      <c r="CH5">
        <v>9.5080642324803968E-2</v>
      </c>
      <c r="CI5">
        <v>0.81564091760857327</v>
      </c>
      <c r="CJ5">
        <v>9.7434712221724437E-2</v>
      </c>
      <c r="CK5">
        <v>0.807098729768842</v>
      </c>
      <c r="CL5">
        <v>0.10130813585522201</v>
      </c>
      <c r="CM5">
        <v>0.83229180087134491</v>
      </c>
      <c r="CN5">
        <v>0.10115168060768782</v>
      </c>
      <c r="CO5">
        <v>0.87005980898262814</v>
      </c>
      <c r="CP5">
        <v>0.10708931071405947</v>
      </c>
      <c r="CQ5">
        <v>0.98669066586686927</v>
      </c>
      <c r="CR5">
        <v>0.11434443989987095</v>
      </c>
      <c r="CS5">
        <v>1.1007792235099352</v>
      </c>
      <c r="CT5">
        <v>0.12185920190137009</v>
      </c>
      <c r="CU5">
        <v>1.0838943667722636</v>
      </c>
      <c r="CV5">
        <v>0.12238235869651483</v>
      </c>
      <c r="CW5">
        <v>1.2006316135376245</v>
      </c>
      <c r="CX5">
        <v>0.13277010755590635</v>
      </c>
      <c r="CY5">
        <v>1.2298366705376411</v>
      </c>
      <c r="CZ5">
        <v>0.13574469301876305</v>
      </c>
      <c r="DA5">
        <v>1.3198308881181959</v>
      </c>
      <c r="DB5">
        <v>0.13769341561291362</v>
      </c>
      <c r="DC5">
        <v>1.3102494167586489</v>
      </c>
      <c r="DD5">
        <v>0.14028111583340241</v>
      </c>
      <c r="DE5">
        <v>1.3233806575469025</v>
      </c>
      <c r="DF5">
        <v>0.1412285669852974</v>
      </c>
      <c r="DG5">
        <v>1.2971571128758079</v>
      </c>
      <c r="DH5">
        <v>0.14066770128254882</v>
      </c>
      <c r="DI5">
        <v>1.2936025035990872</v>
      </c>
      <c r="DJ5">
        <v>0.14149981081201421</v>
      </c>
      <c r="DK5">
        <v>1.3123773491583319</v>
      </c>
      <c r="DL5">
        <v>0.14194165078309823</v>
      </c>
      <c r="DM5">
        <v>1.3474803317960997</v>
      </c>
      <c r="DN5">
        <v>0.14230613082111077</v>
      </c>
      <c r="DO5">
        <v>1.362223516721589</v>
      </c>
      <c r="DP5">
        <v>0.14919716375720268</v>
      </c>
      <c r="DQ5">
        <v>1.3803302082907032</v>
      </c>
      <c r="DR5">
        <v>0.15053911693310276</v>
      </c>
      <c r="DS5">
        <v>1.4241093778079927</v>
      </c>
      <c r="DT5">
        <v>0.15298335750333206</v>
      </c>
      <c r="DU5">
        <v>1.5597385429115596</v>
      </c>
      <c r="DV5">
        <v>0.15377609094855371</v>
      </c>
      <c r="DW5">
        <v>1.4661791389022065</v>
      </c>
      <c r="DX5">
        <v>0.15356262824630854</v>
      </c>
      <c r="DY5">
        <v>1.5002955000073164</v>
      </c>
      <c r="DZ5">
        <v>0.1582700953714197</v>
      </c>
      <c r="EA5">
        <v>1.5888032956303213</v>
      </c>
      <c r="EB5">
        <v>0.16183727176760843</v>
      </c>
      <c r="EC5">
        <v>1.6314861679438988</v>
      </c>
      <c r="ED5">
        <v>0.16480669266654849</v>
      </c>
      <c r="EE5">
        <v>1.651668640495656</v>
      </c>
      <c r="EF5">
        <v>0.16624239889152026</v>
      </c>
      <c r="EG5">
        <v>1.6633225431723389</v>
      </c>
      <c r="EH5">
        <v>0.16780233741526418</v>
      </c>
      <c r="EI5">
        <v>1.6775166091757581</v>
      </c>
      <c r="EJ5">
        <v>0.16723574359859147</v>
      </c>
      <c r="EK5">
        <v>1.6597851360218163</v>
      </c>
      <c r="EL5">
        <v>0.17094318931728117</v>
      </c>
      <c r="EM5">
        <v>1.6749896076388904</v>
      </c>
      <c r="EN5">
        <v>0.17012591338054919</v>
      </c>
      <c r="EO5">
        <v>1.8664517503044367</v>
      </c>
      <c r="EP5">
        <v>0.17761128489861081</v>
      </c>
      <c r="EQ5">
        <v>1.8600548500314169</v>
      </c>
      <c r="ER5">
        <v>0.17677626679659153</v>
      </c>
      <c r="ES5">
        <v>1.8991216395262951</v>
      </c>
      <c r="ET5">
        <v>0.17834991469167255</v>
      </c>
      <c r="EU5">
        <v>1.835299125447335</v>
      </c>
      <c r="EV5">
        <v>0.1814291165525472</v>
      </c>
      <c r="EW5">
        <v>1.8488163654895997</v>
      </c>
      <c r="EX5">
        <v>0.1805612772874782</v>
      </c>
      <c r="EY5">
        <v>1.8950158639809047</v>
      </c>
      <c r="EZ5">
        <v>0.18569118401850129</v>
      </c>
      <c r="FA5">
        <v>1.9544514952057879</v>
      </c>
      <c r="FB5">
        <v>0.18794189282857313</v>
      </c>
      <c r="FC5">
        <v>2.0842795043427058</v>
      </c>
      <c r="FD5">
        <v>0.20052567875808652</v>
      </c>
      <c r="FE5">
        <v>2.2207533940169468</v>
      </c>
      <c r="FF5">
        <v>0.20673259053437443</v>
      </c>
      <c r="FG5">
        <v>2.593186223182165</v>
      </c>
      <c r="FH5">
        <v>0.2265770277119091</v>
      </c>
      <c r="FI5">
        <v>2.8501629388093548</v>
      </c>
      <c r="FJ5">
        <v>0.2345624654612822</v>
      </c>
      <c r="FK5">
        <v>3.2437288456083722</v>
      </c>
      <c r="FL5">
        <v>0.25645924437282569</v>
      </c>
      <c r="FM5">
        <v>3.2829335737085183</v>
      </c>
      <c r="FN5">
        <v>0.25957249617022177</v>
      </c>
      <c r="FO5">
        <v>3.398673089508673</v>
      </c>
      <c r="FP5">
        <v>0.26138843686797786</v>
      </c>
      <c r="FQ5">
        <v>4.4513948728282644</v>
      </c>
      <c r="FR5">
        <v>0.31098797415629564</v>
      </c>
      <c r="FS5">
        <v>4.4843379233607772</v>
      </c>
      <c r="FT5">
        <v>0.31179293654266649</v>
      </c>
      <c r="FU5">
        <v>3.8031880556996631</v>
      </c>
      <c r="FV5">
        <v>0.2633740633104884</v>
      </c>
      <c r="FW5">
        <v>4.4211907829592487</v>
      </c>
      <c r="FX5">
        <v>0.30608272601440639</v>
      </c>
      <c r="FY5">
        <v>3.964525900620258</v>
      </c>
      <c r="FZ5">
        <v>0.26773811802067071</v>
      </c>
      <c r="GA5">
        <v>5.5215283553748007</v>
      </c>
      <c r="GB5">
        <v>0.34839834997706759</v>
      </c>
      <c r="GC5">
        <v>4.9548838264238562</v>
      </c>
      <c r="GD5">
        <v>0.30259481810838623</v>
      </c>
      <c r="GE5">
        <v>5.3253268380142282</v>
      </c>
      <c r="GF5">
        <v>0.32349792255517273</v>
      </c>
      <c r="GG5">
        <v>5.4146519837631732</v>
      </c>
      <c r="GH5">
        <v>0.32546021076192982</v>
      </c>
      <c r="GI5">
        <v>8.1245409013295387</v>
      </c>
      <c r="GJ5">
        <v>0.4350515648431928</v>
      </c>
      <c r="GK5">
        <v>10.863316872255806</v>
      </c>
      <c r="GL5">
        <v>0.48184258501670296</v>
      </c>
      <c r="GM5">
        <v>10.363152820767226</v>
      </c>
      <c r="GN5">
        <v>0.45230997851488014</v>
      </c>
      <c r="GO5">
        <v>19.320286622355901</v>
      </c>
      <c r="GP5">
        <v>0.60590507266419824</v>
      </c>
    </row>
    <row r="6" spans="1:198" x14ac:dyDescent="0.25">
      <c r="A6" s="13" t="s">
        <v>237</v>
      </c>
      <c r="B6" s="15" t="b">
        <v>0</v>
      </c>
      <c r="C6">
        <v>0.64500000000000002</v>
      </c>
      <c r="D6">
        <v>8.1799999999999998E-2</v>
      </c>
      <c r="E6">
        <v>0.7419033953000076</v>
      </c>
      <c r="F6">
        <v>9.1349899997576367E-2</v>
      </c>
      <c r="G6">
        <v>2.260302557104843</v>
      </c>
      <c r="H6">
        <v>0.20460293726711432</v>
      </c>
      <c r="I6">
        <v>0.63819516938793652</v>
      </c>
      <c r="J6">
        <v>8.1316699716877952E-2</v>
      </c>
      <c r="K6">
        <v>0.65380674844402431</v>
      </c>
      <c r="L6">
        <v>8.1904720053997113E-2</v>
      </c>
      <c r="M6">
        <v>0.64842424522211095</v>
      </c>
      <c r="N6">
        <v>8.2706850080625713E-2</v>
      </c>
      <c r="O6">
        <v>0.64901643350258231</v>
      </c>
      <c r="P6">
        <v>8.2495336198026611E-2</v>
      </c>
      <c r="Q6">
        <v>0.63837688960698957</v>
      </c>
      <c r="R6">
        <v>8.2206067367131333E-2</v>
      </c>
      <c r="S6">
        <v>0.65691865264875127</v>
      </c>
      <c r="T6">
        <v>8.3044132720759695E-2</v>
      </c>
      <c r="U6">
        <v>0.64591271458148636</v>
      </c>
      <c r="V6">
        <v>8.2495563394070173E-2</v>
      </c>
      <c r="W6">
        <v>0.64994605050635135</v>
      </c>
      <c r="X6">
        <v>8.252483967083106E-2</v>
      </c>
      <c r="Y6">
        <v>0.64198600460740884</v>
      </c>
      <c r="Z6">
        <v>8.2876740869458981E-2</v>
      </c>
      <c r="AA6">
        <v>0.67125221882954689</v>
      </c>
      <c r="AB6">
        <v>8.3107270721642992E-2</v>
      </c>
      <c r="AC6">
        <v>0.63295927104950822</v>
      </c>
      <c r="AD6">
        <v>8.3042764967489843E-2</v>
      </c>
      <c r="AE6">
        <v>0.64338646579975134</v>
      </c>
      <c r="AF6">
        <v>8.308248365434516E-2</v>
      </c>
      <c r="AG6">
        <v>0.64956131812295936</v>
      </c>
      <c r="AH6">
        <v>8.3053587680623514E-2</v>
      </c>
      <c r="AI6">
        <v>0.65949627882263628</v>
      </c>
      <c r="AJ6">
        <v>8.3307273049446656E-2</v>
      </c>
      <c r="AK6">
        <v>0.65527589541602138</v>
      </c>
      <c r="AL6">
        <v>8.3485928128915948E-2</v>
      </c>
      <c r="AM6">
        <v>0.65646946253816341</v>
      </c>
      <c r="AN6">
        <v>8.364735022143592E-2</v>
      </c>
      <c r="AO6">
        <v>0.7305353320420146</v>
      </c>
      <c r="AP6">
        <v>8.5302865842292588E-2</v>
      </c>
      <c r="AQ6">
        <v>0.66576833910172095</v>
      </c>
      <c r="AR6">
        <v>8.3893288506391495E-2</v>
      </c>
      <c r="AS6">
        <v>0.65064195310578343</v>
      </c>
      <c r="AT6">
        <v>8.4103970771615397E-2</v>
      </c>
      <c r="AU6">
        <v>0.67641106164738685</v>
      </c>
      <c r="AV6">
        <v>8.5067006283120819E-2</v>
      </c>
      <c r="AW6">
        <v>0.66695032474200389</v>
      </c>
      <c r="AX6">
        <v>8.4627295953897883E-2</v>
      </c>
      <c r="AY6">
        <v>0.68408567604944215</v>
      </c>
      <c r="AZ6">
        <v>8.4546247682016198E-2</v>
      </c>
      <c r="BA6">
        <v>0.64157157619058869</v>
      </c>
      <c r="BB6">
        <v>8.4816539007222885E-2</v>
      </c>
      <c r="BC6">
        <v>0.66609747609348968</v>
      </c>
      <c r="BD6">
        <v>8.4947428896776103E-2</v>
      </c>
      <c r="BE6">
        <v>0.66834049531485407</v>
      </c>
      <c r="BF6">
        <v>8.4907653242975598E-2</v>
      </c>
      <c r="BG6">
        <v>0.75373416952544436</v>
      </c>
      <c r="BH6">
        <v>8.6593782248952797E-2</v>
      </c>
      <c r="BI6">
        <v>0.67279814313381581</v>
      </c>
      <c r="BJ6">
        <v>8.5691963090997761E-2</v>
      </c>
      <c r="BK6">
        <v>0.67449001443553935</v>
      </c>
      <c r="BL6">
        <v>8.6140545465393806E-2</v>
      </c>
      <c r="BM6">
        <v>0.67764817274262501</v>
      </c>
      <c r="BN6">
        <v>8.6210237058046243E-2</v>
      </c>
      <c r="BO6">
        <v>0.68557083598388457</v>
      </c>
      <c r="BP6">
        <v>8.6270812769065369E-2</v>
      </c>
      <c r="BQ6">
        <v>0.69899442255474675</v>
      </c>
      <c r="BR6">
        <v>8.7021969744726035E-2</v>
      </c>
      <c r="BS6">
        <v>0.69259960327904779</v>
      </c>
      <c r="BT6">
        <v>8.7590205790641987E-2</v>
      </c>
      <c r="BU6">
        <v>0.73110120380203081</v>
      </c>
      <c r="BV6">
        <v>8.7846512021470424E-2</v>
      </c>
      <c r="BW6">
        <v>0.71472792305544042</v>
      </c>
      <c r="BX6">
        <v>8.9201191520858314E-2</v>
      </c>
      <c r="BY6">
        <v>0.73134035274158926</v>
      </c>
      <c r="BZ6">
        <v>8.9938768636204924E-2</v>
      </c>
      <c r="CA6">
        <v>0.72477781799164109</v>
      </c>
      <c r="CB6">
        <v>9.0407416273952962E-2</v>
      </c>
      <c r="CC6">
        <v>0.72820980440618599</v>
      </c>
      <c r="CD6">
        <v>9.0751571650353732E-2</v>
      </c>
      <c r="CE6">
        <v>0.78434018428650643</v>
      </c>
      <c r="CF6">
        <v>9.3228819455931033E-2</v>
      </c>
      <c r="CG6">
        <v>0.75136954059580341</v>
      </c>
      <c r="CH6">
        <v>9.5048196023978002E-2</v>
      </c>
      <c r="CI6">
        <v>0.81378751441280905</v>
      </c>
      <c r="CJ6">
        <v>9.7468292031917911E-2</v>
      </c>
      <c r="CK6">
        <v>0.80463568220484838</v>
      </c>
      <c r="CL6">
        <v>0.10117658332323858</v>
      </c>
      <c r="CM6">
        <v>0.83114848402528907</v>
      </c>
      <c r="CN6">
        <v>0.10108922398717943</v>
      </c>
      <c r="CO6">
        <v>0.86424816355254741</v>
      </c>
      <c r="CP6">
        <v>0.10718341574997896</v>
      </c>
      <c r="CQ6">
        <v>0.98225420035202515</v>
      </c>
      <c r="CR6">
        <v>0.11441849425158987</v>
      </c>
      <c r="CS6">
        <v>1.0980243719135789</v>
      </c>
      <c r="CT6">
        <v>0.12183308884722094</v>
      </c>
      <c r="CU6">
        <v>1.0824059278030336</v>
      </c>
      <c r="CV6">
        <v>0.12235649288380512</v>
      </c>
      <c r="CW6">
        <v>1.1947048486191385</v>
      </c>
      <c r="CX6">
        <v>0.13286896662991557</v>
      </c>
      <c r="CY6">
        <v>1.2262066778838441</v>
      </c>
      <c r="CZ6">
        <v>0.13569357393691278</v>
      </c>
      <c r="DA6">
        <v>1.2979816232405905</v>
      </c>
      <c r="DB6">
        <v>0.13797034295311442</v>
      </c>
      <c r="DC6">
        <v>1.3069772377380557</v>
      </c>
      <c r="DD6">
        <v>0.14033365575957318</v>
      </c>
      <c r="DE6">
        <v>1.320071800850467</v>
      </c>
      <c r="DF6">
        <v>0.1412367676125828</v>
      </c>
      <c r="DG6">
        <v>1.2930478144708983</v>
      </c>
      <c r="DH6">
        <v>0.14073265051832212</v>
      </c>
      <c r="DI6">
        <v>1.2915345239189826</v>
      </c>
      <c r="DJ6">
        <v>0.14148741828765113</v>
      </c>
      <c r="DK6">
        <v>1.3082190094677471</v>
      </c>
      <c r="DL6">
        <v>0.14200131895173745</v>
      </c>
      <c r="DM6">
        <v>1.3420153563076973</v>
      </c>
      <c r="DN6">
        <v>0.14239012664045636</v>
      </c>
      <c r="DO6">
        <v>1.3585065025837681</v>
      </c>
      <c r="DP6">
        <v>0.14906101320734877</v>
      </c>
      <c r="DQ6">
        <v>1.3787499687307758</v>
      </c>
      <c r="DR6">
        <v>0.1505240979063322</v>
      </c>
      <c r="DS6">
        <v>1.415591585795797</v>
      </c>
      <c r="DT6">
        <v>0.15311808717961919</v>
      </c>
      <c r="DU6">
        <v>1.5554857617321853</v>
      </c>
      <c r="DV6">
        <v>0.15366502865093581</v>
      </c>
      <c r="DW6">
        <v>1.4500171022515311</v>
      </c>
      <c r="DX6">
        <v>0.15377547490953775</v>
      </c>
      <c r="DY6">
        <v>1.4941971400932657</v>
      </c>
      <c r="DZ6">
        <v>0.15818688523004437</v>
      </c>
      <c r="EA6">
        <v>1.5862650911541769</v>
      </c>
      <c r="EB6">
        <v>0.16184586051214966</v>
      </c>
      <c r="EC6">
        <v>1.6255931754775181</v>
      </c>
      <c r="ED6">
        <v>0.16489233986026022</v>
      </c>
      <c r="EE6">
        <v>1.6468038585881963</v>
      </c>
      <c r="EF6">
        <v>0.16630928603513173</v>
      </c>
      <c r="EG6">
        <v>1.654838209977963</v>
      </c>
      <c r="EH6">
        <v>0.16788296277951698</v>
      </c>
      <c r="EI6">
        <v>1.6650398850980634</v>
      </c>
      <c r="EJ6">
        <v>0.16741814584177281</v>
      </c>
      <c r="EK6">
        <v>1.644810274649174</v>
      </c>
      <c r="EL6">
        <v>0.17116440897820356</v>
      </c>
      <c r="EM6">
        <v>1.6700562986043497</v>
      </c>
      <c r="EN6">
        <v>0.17019199056838058</v>
      </c>
      <c r="EO6">
        <v>1.855589517655003</v>
      </c>
      <c r="EP6">
        <v>0.1774479597805162</v>
      </c>
      <c r="EQ6">
        <v>1.8520941986223685</v>
      </c>
      <c r="ER6">
        <v>0.17682010332075726</v>
      </c>
      <c r="ES6">
        <v>1.8952327461584448</v>
      </c>
      <c r="ET6">
        <v>0.17839459699417801</v>
      </c>
      <c r="EU6">
        <v>1.8291188312457785</v>
      </c>
      <c r="EV6">
        <v>0.18142450214238875</v>
      </c>
      <c r="EW6">
        <v>1.8466994852238605</v>
      </c>
      <c r="EX6">
        <v>0.18051332286950747</v>
      </c>
      <c r="EY6">
        <v>1.8898551042335494</v>
      </c>
      <c r="EZ6">
        <v>0.18572099144879356</v>
      </c>
      <c r="FA6">
        <v>1.9517710756694555</v>
      </c>
      <c r="FB6">
        <v>0.1879022285433988</v>
      </c>
      <c r="FC6">
        <v>2.0814211919935426</v>
      </c>
      <c r="FD6">
        <v>0.20038555229910457</v>
      </c>
      <c r="FE6">
        <v>2.2070065885779093</v>
      </c>
      <c r="FF6">
        <v>0.20686279980728428</v>
      </c>
      <c r="FG6">
        <v>2.5773648664356208</v>
      </c>
      <c r="FH6">
        <v>0.22678037991753208</v>
      </c>
      <c r="FI6">
        <v>2.8462549909778532</v>
      </c>
      <c r="FJ6">
        <v>0.23437949664146371</v>
      </c>
      <c r="FK6">
        <v>3.2356238213698116</v>
      </c>
      <c r="FL6">
        <v>0.25644748036815868</v>
      </c>
      <c r="FM6">
        <v>3.2784345076324506</v>
      </c>
      <c r="FN6">
        <v>0.25950926233049731</v>
      </c>
      <c r="FO6">
        <v>3.3940156767690732</v>
      </c>
      <c r="FP6">
        <v>0.2613767976289012</v>
      </c>
      <c r="FQ6">
        <v>4.4452963891308874</v>
      </c>
      <c r="FR6">
        <v>0.31076030005414351</v>
      </c>
      <c r="FS6">
        <v>4.4771781349586099</v>
      </c>
      <c r="FT6">
        <v>0.31177727911170144</v>
      </c>
      <c r="FU6">
        <v>3.7901272069559435</v>
      </c>
      <c r="FV6">
        <v>0.26337085184041625</v>
      </c>
      <c r="FW6">
        <v>4.4151316481716476</v>
      </c>
      <c r="FX6">
        <v>0.30598199192727693</v>
      </c>
      <c r="FY6">
        <v>3.9421745999482796</v>
      </c>
      <c r="FZ6">
        <v>0.26795538213532905</v>
      </c>
      <c r="GA6">
        <v>5.51647412467001</v>
      </c>
      <c r="GB6">
        <v>0.34825015238421786</v>
      </c>
      <c r="GC6">
        <v>4.939868818029276</v>
      </c>
      <c r="GD6">
        <v>0.30245398623580533</v>
      </c>
      <c r="GE6">
        <v>5.3101981536627614</v>
      </c>
      <c r="GF6">
        <v>0.32327678423281553</v>
      </c>
      <c r="GG6">
        <v>5.4035614891936499</v>
      </c>
      <c r="GH6">
        <v>0.32535382033734217</v>
      </c>
      <c r="GI6">
        <v>8.069210277684757</v>
      </c>
      <c r="GJ6">
        <v>0.43401140578890118</v>
      </c>
      <c r="GK6">
        <v>10.853377557105363</v>
      </c>
      <c r="GL6">
        <v>0.48163728790670907</v>
      </c>
      <c r="GM6">
        <v>10.348963608859535</v>
      </c>
      <c r="GN6">
        <v>0.45219150952785025</v>
      </c>
      <c r="GO6">
        <v>19.263403186793699</v>
      </c>
      <c r="GP6">
        <v>0.6054663877463532</v>
      </c>
    </row>
    <row r="7" spans="1:198" x14ac:dyDescent="0.25">
      <c r="A7" s="13" t="s">
        <v>238</v>
      </c>
      <c r="B7" s="15">
        <v>1</v>
      </c>
      <c r="C7">
        <v>0.64</v>
      </c>
      <c r="D7">
        <v>8.1900000000000001E-2</v>
      </c>
      <c r="E7">
        <v>0.94638558179210674</v>
      </c>
      <c r="F7">
        <v>0.11059781725105045</v>
      </c>
      <c r="G7">
        <v>2.9700949051789407</v>
      </c>
      <c r="H7">
        <v>0.24256153138014191</v>
      </c>
      <c r="I7">
        <v>0.63719596014463076</v>
      </c>
      <c r="J7">
        <v>8.1308062093353922E-2</v>
      </c>
      <c r="K7">
        <v>0.65261247437294456</v>
      </c>
      <c r="L7">
        <v>8.1870370051860264E-2</v>
      </c>
      <c r="M7">
        <v>0.64099348311383197</v>
      </c>
      <c r="N7">
        <v>8.2771631340697829E-2</v>
      </c>
      <c r="O7">
        <v>0.64371870166964218</v>
      </c>
      <c r="P7">
        <v>8.2541192331116411E-2</v>
      </c>
      <c r="Q7">
        <v>0.63638976581207285</v>
      </c>
      <c r="R7">
        <v>8.2219544009660597E-2</v>
      </c>
      <c r="S7">
        <v>0.65319923818263281</v>
      </c>
      <c r="T7">
        <v>8.3046952258253023E-2</v>
      </c>
      <c r="U7">
        <v>0.64406737767938671</v>
      </c>
      <c r="V7">
        <v>8.2484729841726057E-2</v>
      </c>
      <c r="W7">
        <v>0.64808877975160506</v>
      </c>
      <c r="X7">
        <v>8.2529631264495043E-2</v>
      </c>
      <c r="Y7">
        <v>0.63949309426772027</v>
      </c>
      <c r="Z7">
        <v>8.28787023827421E-2</v>
      </c>
      <c r="AA7">
        <v>0.66898985270368305</v>
      </c>
      <c r="AB7">
        <v>8.3108898162524439E-2</v>
      </c>
      <c r="AC7">
        <v>0.62985849700446328</v>
      </c>
      <c r="AD7">
        <v>8.3069330746312273E-2</v>
      </c>
      <c r="AE7">
        <v>0.6379755870655025</v>
      </c>
      <c r="AF7">
        <v>8.3119689262979538E-2</v>
      </c>
      <c r="AG7">
        <v>0.64720675742671119</v>
      </c>
      <c r="AH7">
        <v>8.3072723844070107E-2</v>
      </c>
      <c r="AI7">
        <v>0.65778239071626843</v>
      </c>
      <c r="AJ7">
        <v>8.3314064348328942E-2</v>
      </c>
      <c r="AK7">
        <v>0.65424940461140058</v>
      </c>
      <c r="AL7">
        <v>8.3463698636797715E-2</v>
      </c>
      <c r="AM7">
        <v>0.65476325853570583</v>
      </c>
      <c r="AN7">
        <v>8.3653452399492165E-2</v>
      </c>
      <c r="AO7">
        <v>0.70733914596766778</v>
      </c>
      <c r="AP7">
        <v>8.5457313354437445E-2</v>
      </c>
      <c r="AQ7">
        <v>0.66489765953885549</v>
      </c>
      <c r="AR7">
        <v>8.3845641822051592E-2</v>
      </c>
      <c r="AS7">
        <v>0.6479510762007783</v>
      </c>
      <c r="AT7">
        <v>8.4127496003704116E-2</v>
      </c>
      <c r="AU7">
        <v>0.67378410635388508</v>
      </c>
      <c r="AV7">
        <v>8.5058258617238064E-2</v>
      </c>
      <c r="AW7">
        <v>0.66385246650633911</v>
      </c>
      <c r="AX7">
        <v>8.4654301917263169E-2</v>
      </c>
      <c r="AY7">
        <v>0.68125642867061009</v>
      </c>
      <c r="AZ7">
        <v>8.4569292855961153E-2</v>
      </c>
      <c r="BA7">
        <v>0.6385915834122714</v>
      </c>
      <c r="BB7">
        <v>8.4842993079482107E-2</v>
      </c>
      <c r="BC7">
        <v>0.66419447121518338</v>
      </c>
      <c r="BD7">
        <v>8.4948890009927391E-2</v>
      </c>
      <c r="BE7">
        <v>0.66729345867780787</v>
      </c>
      <c r="BF7">
        <v>8.4885748220525525E-2</v>
      </c>
      <c r="BG7">
        <v>0.73452118471661476</v>
      </c>
      <c r="BH7">
        <v>8.6730618583233582E-2</v>
      </c>
      <c r="BI7">
        <v>0.67191833402690648</v>
      </c>
      <c r="BJ7">
        <v>8.5644459529629555E-2</v>
      </c>
      <c r="BK7">
        <v>0.67308374799629744</v>
      </c>
      <c r="BL7">
        <v>8.6109564963990151E-2</v>
      </c>
      <c r="BM7">
        <v>0.67588718216213817</v>
      </c>
      <c r="BN7">
        <v>8.6219317044141819E-2</v>
      </c>
      <c r="BO7">
        <v>0.68414226592713678</v>
      </c>
      <c r="BP7">
        <v>8.626430880821026E-2</v>
      </c>
      <c r="BQ7">
        <v>0.69276896049022552</v>
      </c>
      <c r="BR7">
        <v>8.7074348324092318E-2</v>
      </c>
      <c r="BS7">
        <v>0.69115434203588677</v>
      </c>
      <c r="BT7">
        <v>8.7535859305886823E-2</v>
      </c>
      <c r="BU7">
        <v>0.72826302007958899</v>
      </c>
      <c r="BV7">
        <v>8.7855977134718363E-2</v>
      </c>
      <c r="BW7">
        <v>0.71014413458806014</v>
      </c>
      <c r="BX7">
        <v>8.9236201895950357E-2</v>
      </c>
      <c r="BY7">
        <v>0.72500795176614652</v>
      </c>
      <c r="BZ7">
        <v>8.9991973886778612E-2</v>
      </c>
      <c r="CA7">
        <v>0.7176476728299036</v>
      </c>
      <c r="CB7">
        <v>9.0467432210108681E-2</v>
      </c>
      <c r="CC7">
        <v>0.71919539248988151</v>
      </c>
      <c r="CD7">
        <v>9.0826131746810881E-2</v>
      </c>
      <c r="CE7">
        <v>0.77319331752749088</v>
      </c>
      <c r="CF7">
        <v>9.3315610517724093E-2</v>
      </c>
      <c r="CG7">
        <v>0.74999646248633212</v>
      </c>
      <c r="CH7">
        <v>9.4986996969543741E-2</v>
      </c>
      <c r="CI7">
        <v>0.81167327084464258</v>
      </c>
      <c r="CJ7">
        <v>9.748387564194598E-2</v>
      </c>
      <c r="CK7">
        <v>0.80182965234424031</v>
      </c>
      <c r="CL7">
        <v>0.10098463515175994</v>
      </c>
      <c r="CM7">
        <v>0.829845743264638</v>
      </c>
      <c r="CN7">
        <v>0.101000280875365</v>
      </c>
      <c r="CO7">
        <v>0.85761996311324973</v>
      </c>
      <c r="CP7">
        <v>0.10719745628701975</v>
      </c>
      <c r="CQ7">
        <v>0.97719309503311347</v>
      </c>
      <c r="CR7">
        <v>0.1144572513843177</v>
      </c>
      <c r="CS7">
        <v>1.0948842893263162</v>
      </c>
      <c r="CT7">
        <v>0.12175190299235857</v>
      </c>
      <c r="CU7">
        <v>1.080709742060012</v>
      </c>
      <c r="CV7">
        <v>0.12229771252989753</v>
      </c>
      <c r="CW7">
        <v>1.1879439785404382</v>
      </c>
      <c r="CX7">
        <v>0.13291137414014312</v>
      </c>
      <c r="CY7">
        <v>1.2220691600053613</v>
      </c>
      <c r="CZ7">
        <v>0.13556968587059548</v>
      </c>
      <c r="DA7">
        <v>1.2730545065743306</v>
      </c>
      <c r="DB7">
        <v>0.13814380015828356</v>
      </c>
      <c r="DC7">
        <v>1.3032447801881015</v>
      </c>
      <c r="DD7">
        <v>0.14035031581850377</v>
      </c>
      <c r="DE7">
        <v>1.3162990316172918</v>
      </c>
      <c r="DF7">
        <v>0.14118975406626519</v>
      </c>
      <c r="DG7">
        <v>1.2883602369947837</v>
      </c>
      <c r="DH7">
        <v>0.14075791557379339</v>
      </c>
      <c r="DI7">
        <v>1.2891769967100815</v>
      </c>
      <c r="DJ7">
        <v>0.14143707983224418</v>
      </c>
      <c r="DK7">
        <v>1.3034758117782355</v>
      </c>
      <c r="DL7">
        <v>0.14201482110676886</v>
      </c>
      <c r="DM7">
        <v>1.3357812019011315</v>
      </c>
      <c r="DN7">
        <v>0.14242454361652057</v>
      </c>
      <c r="DO7">
        <v>1.3542704411261872</v>
      </c>
      <c r="DP7">
        <v>0.14884565907576594</v>
      </c>
      <c r="DQ7">
        <v>1.3769487610971445</v>
      </c>
      <c r="DR7">
        <v>0.15047740925918071</v>
      </c>
      <c r="DS7">
        <v>1.4058752367662215</v>
      </c>
      <c r="DT7">
        <v>0.15316819059951511</v>
      </c>
      <c r="DU7">
        <v>1.5506378714139584</v>
      </c>
      <c r="DV7">
        <v>0.15347460846034389</v>
      </c>
      <c r="DW7">
        <v>1.4315784596181065</v>
      </c>
      <c r="DX7">
        <v>0.15390557725073392</v>
      </c>
      <c r="DY7">
        <v>1.4872457565337303</v>
      </c>
      <c r="DZ7">
        <v>0.15798504782042361</v>
      </c>
      <c r="EA7">
        <v>1.5833708344209005</v>
      </c>
      <c r="EB7">
        <v>0.16181425742373431</v>
      </c>
      <c r="EC7">
        <v>1.6188703693871289</v>
      </c>
      <c r="ED7">
        <v>0.16493600904573344</v>
      </c>
      <c r="EE7">
        <v>1.6412548843797112</v>
      </c>
      <c r="EF7">
        <v>0.16632201510674982</v>
      </c>
      <c r="EG7">
        <v>1.6451619268763926</v>
      </c>
      <c r="EH7">
        <v>0.16785028964210957</v>
      </c>
      <c r="EI7">
        <v>1.6508062697571522</v>
      </c>
      <c r="EJ7">
        <v>0.1675114651920222</v>
      </c>
      <c r="EK7">
        <v>1.6277290851597197</v>
      </c>
      <c r="EL7">
        <v>0.17122174979360172</v>
      </c>
      <c r="EM7">
        <v>1.664429096140533</v>
      </c>
      <c r="EN7">
        <v>0.17020457433930644</v>
      </c>
      <c r="EO7">
        <v>1.8432058820441448</v>
      </c>
      <c r="EP7">
        <v>0.17709448734290417</v>
      </c>
      <c r="EQ7">
        <v>1.8430154734764772</v>
      </c>
      <c r="ER7">
        <v>0.17675556485583846</v>
      </c>
      <c r="ES7">
        <v>1.8907968963375414</v>
      </c>
      <c r="ET7">
        <v>0.17839721454805429</v>
      </c>
      <c r="EU7">
        <v>1.8220717633786749</v>
      </c>
      <c r="EV7">
        <v>0.18132132284703747</v>
      </c>
      <c r="EW7">
        <v>1.8442867180588896</v>
      </c>
      <c r="EX7">
        <v>0.18042258407802023</v>
      </c>
      <c r="EY7">
        <v>1.883969753404563</v>
      </c>
      <c r="EZ7">
        <v>0.18567697625501312</v>
      </c>
      <c r="FA7">
        <v>1.9487151591748282</v>
      </c>
      <c r="FB7">
        <v>0.1878163632895192</v>
      </c>
      <c r="FC7">
        <v>2.0781623990803397</v>
      </c>
      <c r="FD7">
        <v>0.20019602278621404</v>
      </c>
      <c r="FE7">
        <v>2.1913274201840411</v>
      </c>
      <c r="FF7">
        <v>0.20682740146508688</v>
      </c>
      <c r="FG7">
        <v>2.5593163311665577</v>
      </c>
      <c r="FH7">
        <v>0.22685480151165599</v>
      </c>
      <c r="FI7">
        <v>2.8417992318373635</v>
      </c>
      <c r="FJ7">
        <v>0.23413198570758634</v>
      </c>
      <c r="FK7">
        <v>3.22638037028924</v>
      </c>
      <c r="FL7">
        <v>0.25633013223374806</v>
      </c>
      <c r="FM7">
        <v>3.2733038726446457</v>
      </c>
      <c r="FN7">
        <v>0.25938418544189662</v>
      </c>
      <c r="FO7">
        <v>3.3887043611137391</v>
      </c>
      <c r="FP7">
        <v>0.26130071999730486</v>
      </c>
      <c r="FQ7">
        <v>4.4383410677031705</v>
      </c>
      <c r="FR7">
        <v>0.31045729272025963</v>
      </c>
      <c r="FS7">
        <v>4.4690123355108513</v>
      </c>
      <c r="FT7">
        <v>0.31167410712158655</v>
      </c>
      <c r="FU7">
        <v>3.7752302779968034</v>
      </c>
      <c r="FV7">
        <v>0.26322217759427524</v>
      </c>
      <c r="FW7">
        <v>4.4082220065563815</v>
      </c>
      <c r="FX7">
        <v>0.3057974051140574</v>
      </c>
      <c r="FY7">
        <v>3.9166760809675738</v>
      </c>
      <c r="FZ7">
        <v>0.2680232078817969</v>
      </c>
      <c r="GA7">
        <v>5.5107099437145592</v>
      </c>
      <c r="GB7">
        <v>0.34803854036065873</v>
      </c>
      <c r="GC7">
        <v>4.9227433885213934</v>
      </c>
      <c r="GD7">
        <v>0.30214513285915573</v>
      </c>
      <c r="GE7">
        <v>5.2929435092858785</v>
      </c>
      <c r="GF7">
        <v>0.32288062116728883</v>
      </c>
      <c r="GG7">
        <v>5.3909122393415592</v>
      </c>
      <c r="GH7">
        <v>0.32512238742195398</v>
      </c>
      <c r="GI7">
        <v>8.006100565802134</v>
      </c>
      <c r="GJ7">
        <v>0.43239391514201098</v>
      </c>
      <c r="GK7">
        <v>10.84204027283613</v>
      </c>
      <c r="GL7">
        <v>0.48133832718930714</v>
      </c>
      <c r="GM7">
        <v>10.332777464604899</v>
      </c>
      <c r="GN7">
        <v>0.45196576439516167</v>
      </c>
      <c r="GO7">
        <v>19.198510933636864</v>
      </c>
      <c r="GP7">
        <v>0.60468697251974324</v>
      </c>
    </row>
    <row r="8" spans="1:198" x14ac:dyDescent="0.25">
      <c r="A8" s="13" t="s">
        <v>239</v>
      </c>
      <c r="B8" s="15" t="b">
        <v>0</v>
      </c>
      <c r="C8">
        <v>0.64400000000000002</v>
      </c>
      <c r="D8">
        <v>8.1799999999999998E-2</v>
      </c>
      <c r="E8">
        <v>1.1748719494032098</v>
      </c>
      <c r="F8">
        <v>0.13018520612457718</v>
      </c>
      <c r="G8">
        <v>3.8344143772117194</v>
      </c>
      <c r="H8">
        <v>0.28171624981136723</v>
      </c>
      <c r="I8">
        <v>0.63611236138447536</v>
      </c>
      <c r="J8">
        <v>8.1283742872426165E-2</v>
      </c>
      <c r="K8">
        <v>0.65131780437680498</v>
      </c>
      <c r="L8">
        <v>8.1814101048497637E-2</v>
      </c>
      <c r="M8">
        <v>0.63293105080671175</v>
      </c>
      <c r="N8">
        <v>8.278578459942379E-2</v>
      </c>
      <c r="O8">
        <v>0.63797062670346139</v>
      </c>
      <c r="P8">
        <v>8.2550878970748143E-2</v>
      </c>
      <c r="Q8">
        <v>0.63423394577880732</v>
      </c>
      <c r="R8">
        <v>8.2213054867262256E-2</v>
      </c>
      <c r="S8">
        <v>0.64916473159134158</v>
      </c>
      <c r="T8">
        <v>8.3001852119760564E-2</v>
      </c>
      <c r="U8">
        <v>0.64206573373407994</v>
      </c>
      <c r="V8">
        <v>8.245142544948468E-2</v>
      </c>
      <c r="W8">
        <v>0.64607437948401869</v>
      </c>
      <c r="X8">
        <v>8.2506383537846409E-2</v>
      </c>
      <c r="Y8">
        <v>0.63678908739588602</v>
      </c>
      <c r="Z8">
        <v>8.2846895856238431E-2</v>
      </c>
      <c r="AA8">
        <v>0.66653572933675831</v>
      </c>
      <c r="AB8">
        <v>8.3083283044574741E-2</v>
      </c>
      <c r="AC8">
        <v>0.62649415476582615</v>
      </c>
      <c r="AD8">
        <v>8.3074017463838273E-2</v>
      </c>
      <c r="AE8">
        <v>0.6321044932363129</v>
      </c>
      <c r="AF8">
        <v>8.31369235046827E-2</v>
      </c>
      <c r="AG8">
        <v>0.6446521039625378</v>
      </c>
      <c r="AH8">
        <v>8.3073693495295683E-2</v>
      </c>
      <c r="AI8">
        <v>0.65592314745586366</v>
      </c>
      <c r="AJ8">
        <v>8.330110044259556E-2</v>
      </c>
      <c r="AK8">
        <v>0.65313647044904433</v>
      </c>
      <c r="AL8">
        <v>8.3423649466112554E-2</v>
      </c>
      <c r="AM8">
        <v>0.65291243461818083</v>
      </c>
      <c r="AN8">
        <v>8.3638285712215599E-2</v>
      </c>
      <c r="AO8">
        <v>0.68217002530510829</v>
      </c>
      <c r="AP8">
        <v>8.552885652420654E-2</v>
      </c>
      <c r="AQ8">
        <v>0.66395405398413154</v>
      </c>
      <c r="AR8">
        <v>8.3780869372409056E-2</v>
      </c>
      <c r="AS8">
        <v>0.64503150277477928</v>
      </c>
      <c r="AT8">
        <v>8.4130749860193657E-2</v>
      </c>
      <c r="AU8">
        <v>0.6709348710969677</v>
      </c>
      <c r="AV8">
        <v>8.5012685610092453E-2</v>
      </c>
      <c r="AW8">
        <v>0.6604912718257433</v>
      </c>
      <c r="AX8">
        <v>8.4660006368804122E-2</v>
      </c>
      <c r="AY8">
        <v>0.67818675024661212</v>
      </c>
      <c r="AZ8">
        <v>8.4570460424714625E-2</v>
      </c>
      <c r="BA8">
        <v>0.63535827978002313</v>
      </c>
      <c r="BB8">
        <v>8.4848580232210855E-2</v>
      </c>
      <c r="BC8">
        <v>0.66213027516036416</v>
      </c>
      <c r="BD8">
        <v>8.4925414643898897E-2</v>
      </c>
      <c r="BE8">
        <v>0.66615828570996005</v>
      </c>
      <c r="BF8">
        <v>8.4845176166371411E-2</v>
      </c>
      <c r="BG8">
        <v>0.71367413462528084</v>
      </c>
      <c r="BH8">
        <v>8.6789419384144709E-2</v>
      </c>
      <c r="BI8">
        <v>0.67096480441915718</v>
      </c>
      <c r="BJ8">
        <v>8.5579875637793457E-2</v>
      </c>
      <c r="BK8">
        <v>0.67155897485094362</v>
      </c>
      <c r="BL8">
        <v>8.6055159222868313E-2</v>
      </c>
      <c r="BM8">
        <v>0.67397680935111726</v>
      </c>
      <c r="BN8">
        <v>8.6208439967467368E-2</v>
      </c>
      <c r="BO8">
        <v>0.6825929403530121</v>
      </c>
      <c r="BP8">
        <v>8.6236118776323659E-2</v>
      </c>
      <c r="BQ8">
        <v>0.68601436499578683</v>
      </c>
      <c r="BR8">
        <v>8.7081597355945853E-2</v>
      </c>
      <c r="BS8">
        <v>0.68958786119726201</v>
      </c>
      <c r="BT8">
        <v>8.7453234160681084E-2</v>
      </c>
      <c r="BU8">
        <v>0.72518415200783071</v>
      </c>
      <c r="BV8">
        <v>8.7832547526716584E-2</v>
      </c>
      <c r="BW8">
        <v>0.70517051271735698</v>
      </c>
      <c r="BX8">
        <v>8.925060633288652E-2</v>
      </c>
      <c r="BY8">
        <v>0.7181372330600807</v>
      </c>
      <c r="BZ8">
        <v>9.0003215193269398E-2</v>
      </c>
      <c r="CA8">
        <v>0.70991152697885429</v>
      </c>
      <c r="CB8">
        <v>9.0474736143670159E-2</v>
      </c>
      <c r="CC8">
        <v>0.70941447186460371</v>
      </c>
      <c r="CD8">
        <v>9.0850591201429673E-2</v>
      </c>
      <c r="CE8">
        <v>0.76109854133119581</v>
      </c>
      <c r="CF8">
        <v>9.334612698780427E-2</v>
      </c>
      <c r="CG8">
        <v>0.74850823200394656</v>
      </c>
      <c r="CH8">
        <v>9.4899397006842245E-2</v>
      </c>
      <c r="CI8">
        <v>0.80937943609871699</v>
      </c>
      <c r="CJ8">
        <v>9.7480864182414653E-2</v>
      </c>
      <c r="CK8">
        <v>0.79878847434092126</v>
      </c>
      <c r="CL8">
        <v>0.10073966780137025</v>
      </c>
      <c r="CM8">
        <v>0.82843364218623805</v>
      </c>
      <c r="CN8">
        <v>0.10088826930615168</v>
      </c>
      <c r="CO8">
        <v>0.85042992569047959</v>
      </c>
      <c r="CP8">
        <v>0.10713089275521744</v>
      </c>
      <c r="CQ8">
        <v>0.9717018453492392</v>
      </c>
      <c r="CR8">
        <v>0.11445922188317896</v>
      </c>
      <c r="CS8">
        <v>1.0914796473609971</v>
      </c>
      <c r="CT8">
        <v>0.1216187642636558</v>
      </c>
      <c r="CU8">
        <v>1.0788709930100715</v>
      </c>
      <c r="CV8">
        <v>0.12220827653082832</v>
      </c>
      <c r="CW8">
        <v>1.180608819747109</v>
      </c>
      <c r="CX8">
        <v>0.13289570038975335</v>
      </c>
      <c r="CY8">
        <v>1.2175831193939157</v>
      </c>
      <c r="CZ8">
        <v>0.13537778976872245</v>
      </c>
      <c r="DA8">
        <v>1.2460074732336128</v>
      </c>
      <c r="DB8">
        <v>0.13820712136530236</v>
      </c>
      <c r="DC8">
        <v>1.2991954803592445</v>
      </c>
      <c r="DD8">
        <v>0.14033045577347247</v>
      </c>
      <c r="DE8">
        <v>1.3122073352532149</v>
      </c>
      <c r="DF8">
        <v>0.14108933305056406</v>
      </c>
      <c r="DG8">
        <v>1.2832745214210475</v>
      </c>
      <c r="DH8">
        <v>0.14074252552704963</v>
      </c>
      <c r="DI8">
        <v>1.2866205204209049</v>
      </c>
      <c r="DJ8">
        <v>0.14135072992440453</v>
      </c>
      <c r="DK8">
        <v>1.2983300345169893</v>
      </c>
      <c r="DL8">
        <v>0.14198163836794664</v>
      </c>
      <c r="DM8">
        <v>1.329017443634092</v>
      </c>
      <c r="DN8">
        <v>0.1424080591242145</v>
      </c>
      <c r="DO8">
        <v>1.34967812181505</v>
      </c>
      <c r="DP8">
        <v>0.14855937730095897</v>
      </c>
      <c r="DQ8">
        <v>1.3749958047890407</v>
      </c>
      <c r="DR8">
        <v>0.15040084521017505</v>
      </c>
      <c r="DS8">
        <v>1.3953337245634818</v>
      </c>
      <c r="DT8">
        <v>0.15313174231669155</v>
      </c>
      <c r="DU8">
        <v>1.54538117366308</v>
      </c>
      <c r="DV8">
        <v>0.15321214811791345</v>
      </c>
      <c r="DW8">
        <v>1.4115717976978257</v>
      </c>
      <c r="DX8">
        <v>0.15394793550988708</v>
      </c>
      <c r="DY8">
        <v>1.4797084871005224</v>
      </c>
      <c r="DZ8">
        <v>0.1576723396410174</v>
      </c>
      <c r="EA8">
        <v>1.5802317500936338</v>
      </c>
      <c r="EB8">
        <v>0.161743676991327</v>
      </c>
      <c r="EC8">
        <v>1.6115761033405913</v>
      </c>
      <c r="ED8">
        <v>0.16493602204066032</v>
      </c>
      <c r="EE8">
        <v>1.6352349618371322</v>
      </c>
      <c r="EF8">
        <v>0.16628009693529078</v>
      </c>
      <c r="EG8">
        <v>1.6346655480006993</v>
      </c>
      <c r="EH8">
        <v>0.16770557361338917</v>
      </c>
      <c r="EI8">
        <v>1.6353627530082715</v>
      </c>
      <c r="EJ8">
        <v>0.16751211543904368</v>
      </c>
      <c r="EK8">
        <v>1.6091979880862923</v>
      </c>
      <c r="EL8">
        <v>0.17111300818809694</v>
      </c>
      <c r="EM8">
        <v>1.658324250482353</v>
      </c>
      <c r="EN8">
        <v>0.1701631811060671</v>
      </c>
      <c r="EO8">
        <v>1.8297767396435647</v>
      </c>
      <c r="EP8">
        <v>0.17656445133332252</v>
      </c>
      <c r="EQ8">
        <v>1.8331675649096917</v>
      </c>
      <c r="ER8">
        <v>0.17658513157884836</v>
      </c>
      <c r="ES8">
        <v>1.8859845572845491</v>
      </c>
      <c r="ET8">
        <v>0.17835766676217385</v>
      </c>
      <c r="EU8">
        <v>1.8144287367121159</v>
      </c>
      <c r="EV8">
        <v>0.1811235437889501</v>
      </c>
      <c r="EW8">
        <v>1.8416707852837408</v>
      </c>
      <c r="EX8">
        <v>0.18029254795388644</v>
      </c>
      <c r="EY8">
        <v>1.8775859822257608</v>
      </c>
      <c r="EZ8">
        <v>0.1855608299163729</v>
      </c>
      <c r="FA8">
        <v>1.945401182879017</v>
      </c>
      <c r="FB8">
        <v>0.18768759682048713</v>
      </c>
      <c r="FC8">
        <v>2.0746283591871988</v>
      </c>
      <c r="FD8">
        <v>0.19996437373230599</v>
      </c>
      <c r="FE8">
        <v>2.1743184304837397</v>
      </c>
      <c r="FF8">
        <v>0.20662775584622131</v>
      </c>
      <c r="FG8">
        <v>2.5397342124636308</v>
      </c>
      <c r="FH8">
        <v>0.22679743251415471</v>
      </c>
      <c r="FI8">
        <v>2.8369668937128365</v>
      </c>
      <c r="FJ8">
        <v>0.23382944436603326</v>
      </c>
      <c r="FK8">
        <v>3.2163537130078961</v>
      </c>
      <c r="FL8">
        <v>0.25611170959258966</v>
      </c>
      <c r="FM8">
        <v>3.2677388361703921</v>
      </c>
      <c r="FN8">
        <v>0.25920207213910462</v>
      </c>
      <c r="FO8">
        <v>3.3829432534246857</v>
      </c>
      <c r="FP8">
        <v>0.2611631275939062</v>
      </c>
      <c r="FQ8">
        <v>4.4307961976469894</v>
      </c>
      <c r="FR8">
        <v>0.31009059655655663</v>
      </c>
      <c r="FS8">
        <v>4.4601543321108439</v>
      </c>
      <c r="FT8">
        <v>0.31148738541404242</v>
      </c>
      <c r="FU8">
        <v>3.7590697494478484</v>
      </c>
      <c r="FV8">
        <v>0.26293375403996699</v>
      </c>
      <c r="FW8">
        <v>4.400727391765753</v>
      </c>
      <c r="FX8">
        <v>0.30553605914246235</v>
      </c>
      <c r="FY8">
        <v>3.889010237462835</v>
      </c>
      <c r="FZ8">
        <v>0.26793898875467448</v>
      </c>
      <c r="GA8">
        <v>5.5044573267499768</v>
      </c>
      <c r="GB8">
        <v>0.34777164603778227</v>
      </c>
      <c r="GC8">
        <v>4.9041656585521443</v>
      </c>
      <c r="GD8">
        <v>0.30168012704049502</v>
      </c>
      <c r="GE8">
        <v>5.2742259911904652</v>
      </c>
      <c r="GF8">
        <v>0.32232465768302998</v>
      </c>
      <c r="GG8">
        <v>5.3771903377849375</v>
      </c>
      <c r="GH8">
        <v>0.32477480585291446</v>
      </c>
      <c r="GI8">
        <v>7.9376370365169837</v>
      </c>
      <c r="GJ8">
        <v>0.43026125216098304</v>
      </c>
      <c r="GK8">
        <v>10.829740704924552</v>
      </c>
      <c r="GL8">
        <v>0.48095719175720786</v>
      </c>
      <c r="GM8">
        <v>10.315216412449729</v>
      </c>
      <c r="GN8">
        <v>0.45164141837566429</v>
      </c>
      <c r="GO8">
        <v>19.128103635782225</v>
      </c>
      <c r="GP8">
        <v>0.60359677947442603</v>
      </c>
    </row>
    <row r="9" spans="1:198" x14ac:dyDescent="0.25">
      <c r="A9" s="13" t="s">
        <v>240</v>
      </c>
      <c r="B9" s="15" t="b">
        <v>1</v>
      </c>
      <c r="C9">
        <v>0.63400000000000001</v>
      </c>
      <c r="D9">
        <v>8.2000000000000003E-2</v>
      </c>
      <c r="E9">
        <v>1.4301803509794686</v>
      </c>
      <c r="F9">
        <v>0.150118053810397</v>
      </c>
      <c r="G9">
        <v>4.88690268842275</v>
      </c>
      <c r="H9">
        <v>0.32210478398266762</v>
      </c>
      <c r="I9">
        <v>0.6349860152001342</v>
      </c>
      <c r="J9">
        <v>8.1244676628116547E-2</v>
      </c>
      <c r="K9">
        <v>0.64997249189749795</v>
      </c>
      <c r="L9">
        <v>8.1738075430152435E-2</v>
      </c>
      <c r="M9">
        <v>0.62454678305284894</v>
      </c>
      <c r="N9">
        <v>8.2748765955007977E-2</v>
      </c>
      <c r="O9">
        <v>0.63199310390143248</v>
      </c>
      <c r="P9">
        <v>8.25240238647931E-2</v>
      </c>
      <c r="Q9">
        <v>0.63199227646207334</v>
      </c>
      <c r="R9">
        <v>8.2186849314039509E-2</v>
      </c>
      <c r="S9">
        <v>0.64497017670060353</v>
      </c>
      <c r="T9">
        <v>8.2910565478312145E-2</v>
      </c>
      <c r="U9">
        <v>0.63998470479984937</v>
      </c>
      <c r="V9">
        <v>8.2396930086462553E-2</v>
      </c>
      <c r="W9">
        <v>0.64398026197618696</v>
      </c>
      <c r="X9">
        <v>8.2455989887982792E-2</v>
      </c>
      <c r="Y9">
        <v>0.63397789745956601</v>
      </c>
      <c r="Z9">
        <v>8.2782543596924177E-2</v>
      </c>
      <c r="AA9">
        <v>0.66398415931347532</v>
      </c>
      <c r="AB9">
        <v>8.3031409742411577E-2</v>
      </c>
      <c r="AC9">
        <v>0.62299553411908304</v>
      </c>
      <c r="AD9">
        <v>8.3056645012141689E-2</v>
      </c>
      <c r="AE9">
        <v>0.62599880715549117</v>
      </c>
      <c r="AF9">
        <v>8.3133524077211085E-2</v>
      </c>
      <c r="AG9">
        <v>0.64199553163040102</v>
      </c>
      <c r="AH9">
        <v>8.3056459371147418E-2</v>
      </c>
      <c r="AI9">
        <v>0.6539899987172435</v>
      </c>
      <c r="AJ9">
        <v>8.3268879527873582E-2</v>
      </c>
      <c r="AK9">
        <v>0.65197986236467131</v>
      </c>
      <c r="AL9">
        <v>8.3367319684030022E-2</v>
      </c>
      <c r="AM9">
        <v>0.65098811691078473</v>
      </c>
      <c r="AN9">
        <v>8.3602433006892699E-2</v>
      </c>
      <c r="AO9">
        <v>0.65599520524639277</v>
      </c>
      <c r="AP9">
        <v>8.5514745987707516E-2</v>
      </c>
      <c r="AQ9">
        <v>0.66297378466983714</v>
      </c>
      <c r="AR9">
        <v>8.3701460326378846E-2</v>
      </c>
      <c r="AS9">
        <v>0.64199543039723184</v>
      </c>
      <c r="AT9">
        <v>8.4113607297203907E-2</v>
      </c>
      <c r="AU9">
        <v>0.66797285038968846</v>
      </c>
      <c r="AV9">
        <v>8.493203860679098E-2</v>
      </c>
      <c r="AW9">
        <v>0.65699590952681197</v>
      </c>
      <c r="AX9">
        <v>8.4644190089647131E-2</v>
      </c>
      <c r="AY9">
        <v>0.674994606797787</v>
      </c>
      <c r="AZ9">
        <v>8.4549705519264204E-2</v>
      </c>
      <c r="BA9">
        <v>0.63199591933917354</v>
      </c>
      <c r="BB9">
        <v>8.4833085754263085E-2</v>
      </c>
      <c r="BC9">
        <v>0.65998421382580419</v>
      </c>
      <c r="BD9">
        <v>8.4877904943841925E-2</v>
      </c>
      <c r="BE9">
        <v>0.66497860047185253</v>
      </c>
      <c r="BF9">
        <v>8.4787496241801305E-2</v>
      </c>
      <c r="BG9">
        <v>0.69199415969529199</v>
      </c>
      <c r="BH9">
        <v>8.6767924969883045E-2</v>
      </c>
      <c r="BI9">
        <v>0.66997419791864832</v>
      </c>
      <c r="BJ9">
        <v>8.5500693338233666E-2</v>
      </c>
      <c r="BK9">
        <v>0.6699742911763511</v>
      </c>
      <c r="BL9">
        <v>8.5979419024148546E-2</v>
      </c>
      <c r="BM9">
        <v>0.67199046886534042</v>
      </c>
      <c r="BN9">
        <v>8.617802382797958E-2</v>
      </c>
      <c r="BO9">
        <v>0.68098239897445245</v>
      </c>
      <c r="BP9">
        <v>8.6187326000521813E-2</v>
      </c>
      <c r="BQ9">
        <v>0.67899021138826132</v>
      </c>
      <c r="BR9">
        <v>8.7043438264057818E-2</v>
      </c>
      <c r="BS9">
        <v>0.68796035974330927</v>
      </c>
      <c r="BT9">
        <v>8.7345505593018305E-2</v>
      </c>
      <c r="BU9">
        <v>0.72198291876010456</v>
      </c>
      <c r="BV9">
        <v>8.7777123584161107E-2</v>
      </c>
      <c r="BW9">
        <v>0.69999819094258264</v>
      </c>
      <c r="BX9">
        <v>8.924385127723343E-2</v>
      </c>
      <c r="BY9">
        <v>0.71099223449012228</v>
      </c>
      <c r="BZ9">
        <v>8.9972060558573042E-2</v>
      </c>
      <c r="CA9">
        <v>0.70186667618506848</v>
      </c>
      <c r="CB9">
        <v>9.0429047388566747E-2</v>
      </c>
      <c r="CC9">
        <v>0.69924291782477854</v>
      </c>
      <c r="CD9">
        <v>9.0824010051086132E-2</v>
      </c>
      <c r="CE9">
        <v>0.74852065116401623</v>
      </c>
      <c r="CF9">
        <v>9.3319196135340232E-2</v>
      </c>
      <c r="CG9">
        <v>0.74696204101147567</v>
      </c>
      <c r="CH9">
        <v>9.4788762553313519E-2</v>
      </c>
      <c r="CI9">
        <v>0.80699416095792076</v>
      </c>
      <c r="CJ9">
        <v>9.7459373382024872E-2</v>
      </c>
      <c r="CK9">
        <v>0.79562901896004656</v>
      </c>
      <c r="CL9">
        <v>0.10045109522996572</v>
      </c>
      <c r="CM9">
        <v>0.82696644704261679</v>
      </c>
      <c r="CN9">
        <v>0.10075749382132754</v>
      </c>
      <c r="CO9">
        <v>0.84295436039017468</v>
      </c>
      <c r="CP9">
        <v>0.10698628315376987</v>
      </c>
      <c r="CQ9">
        <v>0.96599147694622534</v>
      </c>
      <c r="CR9">
        <v>0.11442433002300749</v>
      </c>
      <c r="CS9">
        <v>1.0879412844990037</v>
      </c>
      <c r="CT9">
        <v>0.1214387891077916</v>
      </c>
      <c r="CU9">
        <v>1.076960342748019</v>
      </c>
      <c r="CV9">
        <v>0.12209162186188544</v>
      </c>
      <c r="CW9">
        <v>1.1729812582779733</v>
      </c>
      <c r="CX9">
        <v>0.13282254771218382</v>
      </c>
      <c r="CY9">
        <v>1.2129209520744051</v>
      </c>
      <c r="CZ9">
        <v>0.13512526009087208</v>
      </c>
      <c r="DA9">
        <v>1.2178799255415695</v>
      </c>
      <c r="DB9">
        <v>0.13815787317569597</v>
      </c>
      <c r="DC9">
        <v>1.294984950573034</v>
      </c>
      <c r="DD9">
        <v>0.14027483883487227</v>
      </c>
      <c r="DE9">
        <v>1.3079539533548574</v>
      </c>
      <c r="DF9">
        <v>0.14093936368879609</v>
      </c>
      <c r="DG9">
        <v>1.2779861089470859</v>
      </c>
      <c r="DH9">
        <v>0.14068707180895643</v>
      </c>
      <c r="DI9">
        <v>1.2839633390015577</v>
      </c>
      <c r="DJ9">
        <v>0.14123168694266483</v>
      </c>
      <c r="DK9">
        <v>1.292979427018373</v>
      </c>
      <c r="DL9">
        <v>0.14190304592931466</v>
      </c>
      <c r="DM9">
        <v>1.3219840089436223</v>
      </c>
      <c r="DN9">
        <v>0.14234130665333289</v>
      </c>
      <c r="DO9">
        <v>1.3449060249060814</v>
      </c>
      <c r="DP9">
        <v>0.14821316953098501</v>
      </c>
      <c r="DQ9">
        <v>1.3729661508221542</v>
      </c>
      <c r="DR9">
        <v>0.15029734807278086</v>
      </c>
      <c r="DS9">
        <v>1.3843721535897806</v>
      </c>
      <c r="DT9">
        <v>0.15301014301821697</v>
      </c>
      <c r="DU9">
        <v>1.5399176804261265</v>
      </c>
      <c r="DV9">
        <v>0.15288773382741472</v>
      </c>
      <c r="DW9">
        <v>1.3907659612884196</v>
      </c>
      <c r="DX9">
        <v>0.15390092188285279</v>
      </c>
      <c r="DY9">
        <v>1.4718749848310109</v>
      </c>
      <c r="DZ9">
        <v>0.1572607778917916</v>
      </c>
      <c r="EA9">
        <v>1.5769684714226553</v>
      </c>
      <c r="EB9">
        <v>0.16163683158136311</v>
      </c>
      <c r="EC9">
        <v>1.6039906918914026</v>
      </c>
      <c r="ED9">
        <v>0.16489237834565312</v>
      </c>
      <c r="EE9">
        <v>1.6289754332077591</v>
      </c>
      <c r="EF9">
        <v>0.16618514241257579</v>
      </c>
      <c r="EG9">
        <v>1.6237524433046386</v>
      </c>
      <c r="EH9">
        <v>0.16745437604918184</v>
      </c>
      <c r="EI9">
        <v>1.6193028205392572</v>
      </c>
      <c r="EJ9">
        <v>0.16742007159420888</v>
      </c>
      <c r="EK9">
        <v>1.5899291230970645</v>
      </c>
      <c r="EL9">
        <v>0.17084236304060582</v>
      </c>
      <c r="EM9">
        <v>1.6519763674248165</v>
      </c>
      <c r="EN9">
        <v>0.17006940158740239</v>
      </c>
      <c r="EO9">
        <v>1.8158181648645668</v>
      </c>
      <c r="EP9">
        <v>0.17587822073837187</v>
      </c>
      <c r="EQ9">
        <v>1.8229289225254628</v>
      </c>
      <c r="ER9">
        <v>0.17631535314504163</v>
      </c>
      <c r="ES9">
        <v>1.8809806644904834</v>
      </c>
      <c r="ET9">
        <v>0.17827747343576941</v>
      </c>
      <c r="EU9">
        <v>1.8064834684746383</v>
      </c>
      <c r="EV9">
        <v>0.18083876550641309</v>
      </c>
      <c r="EW9">
        <v>1.8389522157279319</v>
      </c>
      <c r="EX9">
        <v>0.18012821171243143</v>
      </c>
      <c r="EY9">
        <v>1.8709491154434839</v>
      </c>
      <c r="EZ9">
        <v>0.1853770158715313</v>
      </c>
      <c r="FA9">
        <v>1.9419565010325706</v>
      </c>
      <c r="FB9">
        <v>0.18752087755949443</v>
      </c>
      <c r="FC9">
        <v>2.0709548834853009</v>
      </c>
      <c r="FD9">
        <v>0.19969950728061181</v>
      </c>
      <c r="FE9">
        <v>2.1566332654124363</v>
      </c>
      <c r="FF9">
        <v>0.206271535219858</v>
      </c>
      <c r="FG9">
        <v>2.5193710401668143</v>
      </c>
      <c r="FH9">
        <v>0.22661047758342936</v>
      </c>
      <c r="FI9">
        <v>2.8319436806483913</v>
      </c>
      <c r="FJ9">
        <v>0.23348349911089322</v>
      </c>
      <c r="FK9">
        <v>3.2059291683420876</v>
      </c>
      <c r="FL9">
        <v>0.25580060630429036</v>
      </c>
      <c r="FM9">
        <v>3.2619532594404861</v>
      </c>
      <c r="FN9">
        <v>0.25896992093421728</v>
      </c>
      <c r="FO9">
        <v>3.3769537498395366</v>
      </c>
      <c r="FP9">
        <v>0.26096930801760509</v>
      </c>
      <c r="FQ9">
        <v>4.422951724087393</v>
      </c>
      <c r="FR9">
        <v>0.30967430349096003</v>
      </c>
      <c r="FS9">
        <v>4.4509445328616266</v>
      </c>
      <c r="FT9">
        <v>0.31122428959957521</v>
      </c>
      <c r="FU9">
        <v>3.7422666613582867</v>
      </c>
      <c r="FV9">
        <v>0.26251666513293387</v>
      </c>
      <c r="FW9">
        <v>4.3929358176431386</v>
      </c>
      <c r="FX9">
        <v>0.30520799739161564</v>
      </c>
      <c r="FY9">
        <v>3.8602402522847665</v>
      </c>
      <c r="FZ9">
        <v>0.26770596124778656</v>
      </c>
      <c r="GA9">
        <v>5.4979565583397028</v>
      </c>
      <c r="GB9">
        <v>0.34745972601474046</v>
      </c>
      <c r="GC9">
        <v>4.8848495598657369</v>
      </c>
      <c r="GD9">
        <v>0.30107683869265611</v>
      </c>
      <c r="GE9">
        <v>5.2547649031000256</v>
      </c>
      <c r="GF9">
        <v>0.32163025914495114</v>
      </c>
      <c r="GG9">
        <v>5.3629231095052736</v>
      </c>
      <c r="GH9">
        <v>0.32432443299499586</v>
      </c>
      <c r="GI9">
        <v>7.8664507048649472</v>
      </c>
      <c r="GJ9">
        <v>0.42769537388816703</v>
      </c>
      <c r="GK9">
        <v>10.816951518867793</v>
      </c>
      <c r="GL9">
        <v>0.48050852843132352</v>
      </c>
      <c r="GM9">
        <v>10.29695531378</v>
      </c>
      <c r="GN9">
        <v>0.45123093590499203</v>
      </c>
      <c r="GO9">
        <v>19.054887006201469</v>
      </c>
      <c r="GP9">
        <v>0.6022377041177458</v>
      </c>
    </row>
    <row r="10" spans="1:198" x14ac:dyDescent="0.25">
      <c r="A10" s="13" t="s">
        <v>241</v>
      </c>
      <c r="B10" s="15" t="b">
        <v>0</v>
      </c>
      <c r="C10">
        <v>0.66400000000000003</v>
      </c>
      <c r="D10">
        <v>8.2400000000000001E-2</v>
      </c>
      <c r="E10">
        <v>1.7154594273503099</v>
      </c>
      <c r="F10">
        <v>0.17040245309564761</v>
      </c>
      <c r="G10">
        <v>6.1685256080482853</v>
      </c>
      <c r="H10">
        <v>0.36376601302129652</v>
      </c>
      <c r="I10">
        <v>0.63386020644380903</v>
      </c>
      <c r="J10">
        <v>8.1192364654285282E-2</v>
      </c>
      <c r="K10">
        <v>0.64862823653914348</v>
      </c>
      <c r="L10">
        <v>8.1645214818702017E-2</v>
      </c>
      <c r="M10">
        <v>0.61616288256007268</v>
      </c>
      <c r="N10">
        <v>8.2661998013195015E-2</v>
      </c>
      <c r="O10">
        <v>0.62601584611260419</v>
      </c>
      <c r="P10">
        <v>8.2461659039912608E-2</v>
      </c>
      <c r="Q10">
        <v>0.62975090395657052</v>
      </c>
      <c r="R10">
        <v>8.214193441470645E-2</v>
      </c>
      <c r="S10">
        <v>0.64077676790253613</v>
      </c>
      <c r="T10">
        <v>8.2776600428344491E-2</v>
      </c>
      <c r="U10">
        <v>0.63790426365158293</v>
      </c>
      <c r="V10">
        <v>8.2323337978899278E-2</v>
      </c>
      <c r="W10">
        <v>0.6418869029895411</v>
      </c>
      <c r="X10">
        <v>8.2380386914607348E-2</v>
      </c>
      <c r="Y10">
        <v>0.63116755691147963</v>
      </c>
      <c r="Z10">
        <v>8.2688118626035631E-2</v>
      </c>
      <c r="AA10">
        <v>0.66143319803889189</v>
      </c>
      <c r="AB10">
        <v>8.29552717179462E-2</v>
      </c>
      <c r="AC10">
        <v>0.61949708509363899</v>
      </c>
      <c r="AD10">
        <v>8.3017881004798608E-2</v>
      </c>
      <c r="AE10">
        <v>0.61989316691501484</v>
      </c>
      <c r="AF10">
        <v>8.3109621618655996E-2</v>
      </c>
      <c r="AG10">
        <v>0.63933913101520212</v>
      </c>
      <c r="AH10">
        <v>8.3021683769351332E-2</v>
      </c>
      <c r="AI10">
        <v>0.65205723432231089</v>
      </c>
      <c r="AJ10">
        <v>8.3218639835846098E-2</v>
      </c>
      <c r="AK10">
        <v>0.65082402815833063</v>
      </c>
      <c r="AL10">
        <v>8.3296874012485492E-2</v>
      </c>
      <c r="AM10">
        <v>0.6490642558638432</v>
      </c>
      <c r="AN10">
        <v>8.3547272082882582E-2</v>
      </c>
      <c r="AO10">
        <v>0.62982056944736942</v>
      </c>
      <c r="AP10">
        <v>8.5415524004944759E-2</v>
      </c>
      <c r="AQ10">
        <v>0.66199452279597915</v>
      </c>
      <c r="AR10">
        <v>8.3610466329066796E-2</v>
      </c>
      <c r="AS10">
        <v>0.63895953362695612</v>
      </c>
      <c r="AT10">
        <v>8.4076727093816903E-2</v>
      </c>
      <c r="AU10">
        <v>0.66501187302670783</v>
      </c>
      <c r="AV10">
        <v>8.4819416826443172E-2</v>
      </c>
      <c r="AW10">
        <v>0.65350070442247132</v>
      </c>
      <c r="AX10">
        <v>8.4607460890530325E-2</v>
      </c>
      <c r="AY10">
        <v>0.6718026706066984</v>
      </c>
      <c r="AZ10">
        <v>8.450782573898688E-2</v>
      </c>
      <c r="BA10">
        <v>0.62863371571583115</v>
      </c>
      <c r="BB10">
        <v>8.4797105089736924E-2</v>
      </c>
      <c r="BC10">
        <v>0.65783875914506562</v>
      </c>
      <c r="BD10">
        <v>8.4808186680885952E-2</v>
      </c>
      <c r="BE10">
        <v>0.66379973760561073</v>
      </c>
      <c r="BF10">
        <v>8.4714925053969173E-2</v>
      </c>
      <c r="BG10">
        <v>0.67031440920493779</v>
      </c>
      <c r="BH10">
        <v>8.6666961358734459E-2</v>
      </c>
      <c r="BI10">
        <v>0.66898458297765573</v>
      </c>
      <c r="BJ10">
        <v>8.5409955562316328E-2</v>
      </c>
      <c r="BK10">
        <v>0.66839059547743385</v>
      </c>
      <c r="BL10">
        <v>8.5885255021192014E-2</v>
      </c>
      <c r="BM10">
        <v>0.67000449465572331</v>
      </c>
      <c r="BN10">
        <v>8.6129237500861378E-2</v>
      </c>
      <c r="BO10">
        <v>0.67937253399343378</v>
      </c>
      <c r="BP10">
        <v>8.6119805559815479E-2</v>
      </c>
      <c r="BQ10">
        <v>0.67196643395159539</v>
      </c>
      <c r="BR10">
        <v>8.6961337480929615E-2</v>
      </c>
      <c r="BS10">
        <v>0.68633438164219063</v>
      </c>
      <c r="BT10">
        <v>8.7216813551338881E-2</v>
      </c>
      <c r="BU10">
        <v>0.71878234193484825</v>
      </c>
      <c r="BV10">
        <v>8.7691835218082256E-2</v>
      </c>
      <c r="BW10">
        <v>0.69482593868887044</v>
      </c>
      <c r="BX10">
        <v>8.9216196321991584E-2</v>
      </c>
      <c r="BY10">
        <v>0.70384753434435354</v>
      </c>
      <c r="BZ10">
        <v>8.9899707237829224E-2</v>
      </c>
      <c r="CA10">
        <v>0.69382227955294684</v>
      </c>
      <c r="CB10">
        <v>9.033212173803451E-2</v>
      </c>
      <c r="CC10">
        <v>0.68907161748788326</v>
      </c>
      <c r="CD10">
        <v>9.0747409794481079E-2</v>
      </c>
      <c r="CE10">
        <v>0.73594300829131476</v>
      </c>
      <c r="CF10">
        <v>9.323585289788916E-2</v>
      </c>
      <c r="CG10">
        <v>0.74541730876164602</v>
      </c>
      <c r="CH10">
        <v>9.4659345228962147E-2</v>
      </c>
      <c r="CI10">
        <v>0.80460911020823711</v>
      </c>
      <c r="CJ10">
        <v>9.742022912018343E-2</v>
      </c>
      <c r="CK10">
        <v>0.79247270230006017</v>
      </c>
      <c r="CL10">
        <v>0.10013000711963205</v>
      </c>
      <c r="CM10">
        <v>0.82550054132033113</v>
      </c>
      <c r="CN10">
        <v>0.10061298004943461</v>
      </c>
      <c r="CO10">
        <v>0.83548054899448043</v>
      </c>
      <c r="CP10">
        <v>0.10676918474856271</v>
      </c>
      <c r="CQ10">
        <v>0.96028143607938821</v>
      </c>
      <c r="CR10">
        <v>0.11435391667842208</v>
      </c>
      <c r="CS10">
        <v>1.0844051780407855</v>
      </c>
      <c r="CT10">
        <v>0.12121889386907461</v>
      </c>
      <c r="CU10">
        <v>1.0750512164919201</v>
      </c>
      <c r="CV10">
        <v>0.12195223149657565</v>
      </c>
      <c r="CW10">
        <v>1.1653544170427048</v>
      </c>
      <c r="CX10">
        <v>0.13269472732380899</v>
      </c>
      <c r="CY10">
        <v>1.2082618225223445</v>
      </c>
      <c r="CZ10">
        <v>0.13482180141094396</v>
      </c>
      <c r="DA10">
        <v>1.189752789381896</v>
      </c>
      <c r="DB10">
        <v>0.13799794816977226</v>
      </c>
      <c r="DC10">
        <v>1.2907749991278621</v>
      </c>
      <c r="DD10">
        <v>0.14018560233046318</v>
      </c>
      <c r="DE10">
        <v>1.3037023410032498</v>
      </c>
      <c r="DF10">
        <v>0.14074560921943019</v>
      </c>
      <c r="DG10">
        <v>1.2726982302984977</v>
      </c>
      <c r="DH10">
        <v>0.14059368547480128</v>
      </c>
      <c r="DI10">
        <v>1.2813075664438209</v>
      </c>
      <c r="DJ10">
        <v>0.14108452564205329</v>
      </c>
      <c r="DK10">
        <v>1.287629610127903</v>
      </c>
      <c r="DL10">
        <v>0.14178206405421442</v>
      </c>
      <c r="DM10">
        <v>1.3149511887804812</v>
      </c>
      <c r="DN10">
        <v>0.14222685146389646</v>
      </c>
      <c r="DO10">
        <v>1.3401375394072701</v>
      </c>
      <c r="DP10">
        <v>0.1478203403362886</v>
      </c>
      <c r="DQ10">
        <v>1.3709377976601895</v>
      </c>
      <c r="DR10">
        <v>0.15017089518394638</v>
      </c>
      <c r="DS10">
        <v>1.3734117708703177</v>
      </c>
      <c r="DT10">
        <v>0.15280806569693811</v>
      </c>
      <c r="DU10">
        <v>1.5344573506842316</v>
      </c>
      <c r="DV10">
        <v>0.15251383264809787</v>
      </c>
      <c r="DW10">
        <v>1.369960507015054</v>
      </c>
      <c r="DX10">
        <v>0.15376634307695239</v>
      </c>
      <c r="DY10">
        <v>1.4640462868243345</v>
      </c>
      <c r="DZ10">
        <v>0.15676617865996245</v>
      </c>
      <c r="EA10">
        <v>1.5737064043772226</v>
      </c>
      <c r="EB10">
        <v>0.16149782720302802</v>
      </c>
      <c r="EC10">
        <v>1.5964056381476073</v>
      </c>
      <c r="ED10">
        <v>0.16480675516343532</v>
      </c>
      <c r="EE10">
        <v>1.6227168486664345</v>
      </c>
      <c r="EF10">
        <v>0.16604080058766169</v>
      </c>
      <c r="EG10">
        <v>1.6128419972815407</v>
      </c>
      <c r="EH10">
        <v>0.16710635033100688</v>
      </c>
      <c r="EI10">
        <v>1.6032436465483797</v>
      </c>
      <c r="EJ10">
        <v>0.16723887085085598</v>
      </c>
      <c r="EK10">
        <v>1.5706629818674682</v>
      </c>
      <c r="EL10">
        <v>0.17042021509236691</v>
      </c>
      <c r="EM10">
        <v>1.6456293925538912</v>
      </c>
      <c r="EN10">
        <v>0.1699268396776224</v>
      </c>
      <c r="EO10">
        <v>1.8018665779078493</v>
      </c>
      <c r="EP10">
        <v>0.1750621670149736</v>
      </c>
      <c r="EQ10">
        <v>1.8126930116087197</v>
      </c>
      <c r="ER10">
        <v>0.17595659698833593</v>
      </c>
      <c r="ES10">
        <v>1.875977514749205</v>
      </c>
      <c r="ET10">
        <v>0.17815971635340178</v>
      </c>
      <c r="EU10">
        <v>1.798541290868851</v>
      </c>
      <c r="EV10">
        <v>0.1804779318691189</v>
      </c>
      <c r="EW10">
        <v>1.8362354824949005</v>
      </c>
      <c r="EX10">
        <v>0.17993589070325353</v>
      </c>
      <c r="EY10">
        <v>1.8643142041261775</v>
      </c>
      <c r="EZ10">
        <v>0.18513259799114742</v>
      </c>
      <c r="FA10">
        <v>1.9385134908270478</v>
      </c>
      <c r="FB10">
        <v>0.18732261243424378</v>
      </c>
      <c r="FC10">
        <v>2.0672831415857615</v>
      </c>
      <c r="FD10">
        <v>0.19941160210033124</v>
      </c>
      <c r="FE10">
        <v>2.1389515559458663</v>
      </c>
      <c r="FF10">
        <v>0.20577242894489728</v>
      </c>
      <c r="FG10">
        <v>2.499009359567677</v>
      </c>
      <c r="FH10">
        <v>0.22630112129262211</v>
      </c>
      <c r="FI10">
        <v>2.826922631905044</v>
      </c>
      <c r="FJ10">
        <v>0.23310744442431292</v>
      </c>
      <c r="FK10">
        <v>3.1955073456971701</v>
      </c>
      <c r="FL10">
        <v>0.25540877789375077</v>
      </c>
      <c r="FM10">
        <v>3.2561694789240705</v>
      </c>
      <c r="FN10">
        <v>0.25869665326784658</v>
      </c>
      <c r="FO10">
        <v>3.3709660236221164</v>
      </c>
      <c r="FP10">
        <v>0.26072670964602362</v>
      </c>
      <c r="FQ10">
        <v>4.4151091057440448</v>
      </c>
      <c r="FR10">
        <v>0.30922441143252094</v>
      </c>
      <c r="FS10">
        <v>4.4417368651834295</v>
      </c>
      <c r="FT10">
        <v>0.31089493030278909</v>
      </c>
      <c r="FU10">
        <v>3.7254667469801195</v>
      </c>
      <c r="FV10">
        <v>0.2619869393659669</v>
      </c>
      <c r="FW10">
        <v>4.3851467100125037</v>
      </c>
      <c r="FX10">
        <v>0.30482582709062317</v>
      </c>
      <c r="FY10">
        <v>3.8314717398293676</v>
      </c>
      <c r="FZ10">
        <v>0.26733308047753956</v>
      </c>
      <c r="GA10">
        <v>5.4914574593680721</v>
      </c>
      <c r="GB10">
        <v>0.34711476720309209</v>
      </c>
      <c r="GC10">
        <v>4.8655373993020952</v>
      </c>
      <c r="GD10">
        <v>0.30035845184851839</v>
      </c>
      <c r="GE10">
        <v>5.2353081237159689</v>
      </c>
      <c r="GF10">
        <v>0.32082411089944757</v>
      </c>
      <c r="GG10">
        <v>5.3486588360842005</v>
      </c>
      <c r="GH10">
        <v>0.323788576424556</v>
      </c>
      <c r="GI10">
        <v>7.7952772216496564</v>
      </c>
      <c r="GJ10">
        <v>0.42479488558662615</v>
      </c>
      <c r="GK10">
        <v>10.804164195913756</v>
      </c>
      <c r="GL10">
        <v>0.4800095790916547</v>
      </c>
      <c r="GM10">
        <v>10.278695932376644</v>
      </c>
      <c r="GN10">
        <v>0.45075009159429158</v>
      </c>
      <c r="GO10">
        <v>18.981674718909019</v>
      </c>
      <c r="GP10">
        <v>0.6006619749534815</v>
      </c>
    </row>
    <row r="11" spans="1:198" x14ac:dyDescent="0.25">
      <c r="A11" s="13" t="s">
        <v>242</v>
      </c>
      <c r="B11" s="15" t="b">
        <v>0</v>
      </c>
      <c r="C11">
        <v>0.623</v>
      </c>
      <c r="D11">
        <v>8.2500000000000004E-2</v>
      </c>
      <c r="E11">
        <v>2.0342274385576946</v>
      </c>
      <c r="F11">
        <v>0.19104460422472003</v>
      </c>
      <c r="G11">
        <v>7.7291674608965053</v>
      </c>
      <c r="H11">
        <v>0.40674004118601315</v>
      </c>
      <c r="I11">
        <v>0.63277819931464463</v>
      </c>
      <c r="J11">
        <v>8.1128817270749831E-2</v>
      </c>
      <c r="K11">
        <v>0.64733669728129584</v>
      </c>
      <c r="L11">
        <v>8.153908779536756E-2</v>
      </c>
      <c r="M11">
        <v>0.60810153792257493</v>
      </c>
      <c r="N11">
        <v>8.252881521732873E-2</v>
      </c>
      <c r="O11">
        <v>0.62026855600171638</v>
      </c>
      <c r="P11">
        <v>8.2366181141352232E-2</v>
      </c>
      <c r="Q11">
        <v>0.62759596295070907</v>
      </c>
      <c r="R11">
        <v>8.2080036223655908E-2</v>
      </c>
      <c r="S11">
        <v>0.6367456555455584</v>
      </c>
      <c r="T11">
        <v>8.2605105171599372E-2</v>
      </c>
      <c r="U11">
        <v>0.63590436047588361</v>
      </c>
      <c r="V11">
        <v>8.223347723021758E-2</v>
      </c>
      <c r="W11">
        <v>0.63987474913596865</v>
      </c>
      <c r="X11">
        <v>8.2282479997588295E-2</v>
      </c>
      <c r="Y11">
        <v>0.6284660655628328</v>
      </c>
      <c r="Z11">
        <v>8.2567249642249915E-2</v>
      </c>
      <c r="AA11">
        <v>0.65898087752419476</v>
      </c>
      <c r="AB11">
        <v>8.2857794912760116E-2</v>
      </c>
      <c r="AC11">
        <v>0.61613325112358908</v>
      </c>
      <c r="AD11">
        <v>8.2959215120872121E-2</v>
      </c>
      <c r="AE11">
        <v>0.61402220884524306</v>
      </c>
      <c r="AF11">
        <v>8.3066134687095047E-2</v>
      </c>
      <c r="AG11">
        <v>0.63678498610285639</v>
      </c>
      <c r="AH11">
        <v>8.2970703096782047E-2</v>
      </c>
      <c r="AI11">
        <v>0.6501991293228564</v>
      </c>
      <c r="AJ11">
        <v>8.3152312049702984E-2</v>
      </c>
      <c r="AK11">
        <v>0.64971338589037275</v>
      </c>
      <c r="AL11">
        <v>8.321501963913E-2</v>
      </c>
      <c r="AM11">
        <v>0.64721478437847624</v>
      </c>
      <c r="AN11">
        <v>8.3474922743560373E-2</v>
      </c>
      <c r="AO11">
        <v>0.60465199448288987</v>
      </c>
      <c r="AP11">
        <v>8.5235003621071503E-2</v>
      </c>
      <c r="AQ11">
        <v>0.66105390084719351</v>
      </c>
      <c r="AR11">
        <v>8.3511384228759575E-2</v>
      </c>
      <c r="AS11">
        <v>0.63604048027428328</v>
      </c>
      <c r="AT11">
        <v>8.4021526535566146E-2</v>
      </c>
      <c r="AU11">
        <v>0.66216572770755</v>
      </c>
      <c r="AV11">
        <v>8.4679148260908735E-2</v>
      </c>
      <c r="AW11">
        <v>0.65013997528474743</v>
      </c>
      <c r="AX11">
        <v>8.4551230253977774E-2</v>
      </c>
      <c r="AY11">
        <v>0.66873360599111142</v>
      </c>
      <c r="AZ11">
        <v>8.4446430500352235E-2</v>
      </c>
      <c r="BA11">
        <v>0.62540087650969522</v>
      </c>
      <c r="BB11">
        <v>8.4742020955391906E-2</v>
      </c>
      <c r="BC11">
        <v>0.65577635973834436</v>
      </c>
      <c r="BD11">
        <v>8.4718939088777895E-2</v>
      </c>
      <c r="BE11">
        <v>0.66266700015007041</v>
      </c>
      <c r="BF11">
        <v>8.4630251472925022E-2</v>
      </c>
      <c r="BG11">
        <v>0.64946802380741853</v>
      </c>
      <c r="BH11">
        <v>8.6490408525654358E-2</v>
      </c>
      <c r="BI11">
        <v>0.66803398994337948</v>
      </c>
      <c r="BJ11">
        <v>8.5311149311883605E-2</v>
      </c>
      <c r="BK11">
        <v>0.66686874829175435</v>
      </c>
      <c r="BL11">
        <v>8.5776285883824591E-2</v>
      </c>
      <c r="BM11">
        <v>0.66809520659739452</v>
      </c>
      <c r="BN11">
        <v>8.606395581730425E-2</v>
      </c>
      <c r="BO11">
        <v>0.67782521161835396</v>
      </c>
      <c r="BP11">
        <v>8.6036152226875121E-2</v>
      </c>
      <c r="BQ11">
        <v>0.66521295251370038</v>
      </c>
      <c r="BR11">
        <v>8.6838450093614197E-2</v>
      </c>
      <c r="BS11">
        <v>0.68477241232047303</v>
      </c>
      <c r="BT11">
        <v>8.7072103598633252E-2</v>
      </c>
      <c r="BU11">
        <v>0.71570541790455233</v>
      </c>
      <c r="BV11">
        <v>8.7579960012558147E-2</v>
      </c>
      <c r="BW11">
        <v>0.68985252270969788</v>
      </c>
      <c r="BX11">
        <v>8.9168704231581825E-2</v>
      </c>
      <c r="BY11">
        <v>0.69697769944258248</v>
      </c>
      <c r="BZ11">
        <v>8.9788935728577907E-2</v>
      </c>
      <c r="CA11">
        <v>0.68608747873371245</v>
      </c>
      <c r="CB11">
        <v>9.018768399046688E-2</v>
      </c>
      <c r="CC11">
        <v>0.67929144822173393</v>
      </c>
      <c r="CD11">
        <v>9.0623734136517919E-2</v>
      </c>
      <c r="CE11">
        <v>0.72384896447506586</v>
      </c>
      <c r="CF11">
        <v>9.3099300109326877E-2</v>
      </c>
      <c r="CG11">
        <v>0.74393339844852291</v>
      </c>
      <c r="CH11">
        <v>9.4516118468984889E-2</v>
      </c>
      <c r="CI11">
        <v>0.80231594001242446</v>
      </c>
      <c r="CJ11">
        <v>9.7364935688920545E-2</v>
      </c>
      <c r="CK11">
        <v>0.7894408198401226</v>
      </c>
      <c r="CL11">
        <v>9.9788742706381078E-2</v>
      </c>
      <c r="CM11">
        <v>0.82409225895419891</v>
      </c>
      <c r="CN11">
        <v>0.10046028157368252</v>
      </c>
      <c r="CO11">
        <v>0.8282957058839715</v>
      </c>
      <c r="CP11">
        <v>0.1064879405095579</v>
      </c>
      <c r="CQ11">
        <v>0.95479115641701262</v>
      </c>
      <c r="CR11">
        <v>0.11425068779476691</v>
      </c>
      <c r="CS11">
        <v>1.0810072185744606</v>
      </c>
      <c r="CT11">
        <v>0.12096752899821007</v>
      </c>
      <c r="CU11">
        <v>1.0732169808931462</v>
      </c>
      <c r="CV11">
        <v>0.1217954621284668</v>
      </c>
      <c r="CW11">
        <v>1.1580213912727928</v>
      </c>
      <c r="CX11">
        <v>0.13251715129047165</v>
      </c>
      <c r="CY11">
        <v>1.2037847784735496</v>
      </c>
      <c r="CZ11">
        <v>0.13447907547582608</v>
      </c>
      <c r="DA11">
        <v>1.1627069748233285</v>
      </c>
      <c r="DB11">
        <v>0.13773349217582195</v>
      </c>
      <c r="DC11">
        <v>1.2867274120967986</v>
      </c>
      <c r="DD11">
        <v>0.14006617556906525</v>
      </c>
      <c r="DE11">
        <v>1.2996158852767321</v>
      </c>
      <c r="DF11">
        <v>0.14051551551806532</v>
      </c>
      <c r="DG11">
        <v>1.2676140956862716</v>
      </c>
      <c r="DH11">
        <v>0.14046595530903411</v>
      </c>
      <c r="DI11">
        <v>1.2787552625977141</v>
      </c>
      <c r="DJ11">
        <v>0.1409149013488234</v>
      </c>
      <c r="DK11">
        <v>1.2824861743084683</v>
      </c>
      <c r="DL11">
        <v>0.14162334200825857</v>
      </c>
      <c r="DM11">
        <v>1.3081892504794874</v>
      </c>
      <c r="DN11">
        <v>0.1420690920046481</v>
      </c>
      <c r="DO11">
        <v>1.3355559155421384</v>
      </c>
      <c r="DP11">
        <v>0.14739598592252082</v>
      </c>
      <c r="DQ11">
        <v>1.3689886937776474</v>
      </c>
      <c r="DR11">
        <v>0.15002634605727391</v>
      </c>
      <c r="DS11">
        <v>1.3628737777663484</v>
      </c>
      <c r="DT11">
        <v>0.15253327607098538</v>
      </c>
      <c r="DU11">
        <v>1.529210021847188</v>
      </c>
      <c r="DV11">
        <v>0.15210481339259788</v>
      </c>
      <c r="DW11">
        <v>1.3499549768176216</v>
      </c>
      <c r="DX11">
        <v>0.153549370880224</v>
      </c>
      <c r="DY11">
        <v>1.456523245554505</v>
      </c>
      <c r="DZ11">
        <v>0.1562075491166347</v>
      </c>
      <c r="EA11">
        <v>1.5705709083645039</v>
      </c>
      <c r="EB11">
        <v>0.16133200571662656</v>
      </c>
      <c r="EC11">
        <v>1.589112431470832</v>
      </c>
      <c r="ED11">
        <v>0.16468244294488149</v>
      </c>
      <c r="EE11">
        <v>1.616699722107227</v>
      </c>
      <c r="EF11">
        <v>0.16585261843593208</v>
      </c>
      <c r="EG11">
        <v>1.6023534922534244</v>
      </c>
      <c r="EH11">
        <v>0.16667487089203861</v>
      </c>
      <c r="EI11">
        <v>1.5878023760860196</v>
      </c>
      <c r="EJ11">
        <v>0.16697547665193355</v>
      </c>
      <c r="EK11">
        <v>1.5521399514003804</v>
      </c>
      <c r="EL11">
        <v>0.16986278725228768</v>
      </c>
      <c r="EM11">
        <v>1.639527236554442</v>
      </c>
      <c r="EN11">
        <v>0.16974097395097035</v>
      </c>
      <c r="EO11">
        <v>1.788458130436019</v>
      </c>
      <c r="EP11">
        <v>0.17414765065006968</v>
      </c>
      <c r="EQ11">
        <v>1.8028531924756277</v>
      </c>
      <c r="ER11">
        <v>0.17552264990664074</v>
      </c>
      <c r="ES11">
        <v>1.8711673762994725</v>
      </c>
      <c r="ET11">
        <v>0.1780089208537074</v>
      </c>
      <c r="EU11">
        <v>1.7909074173261195</v>
      </c>
      <c r="EV11">
        <v>0.18005490951139091</v>
      </c>
      <c r="EW11">
        <v>1.833624988119231</v>
      </c>
      <c r="EX11">
        <v>0.17972297571488055</v>
      </c>
      <c r="EY11">
        <v>1.8579362241948647</v>
      </c>
      <c r="EZ11">
        <v>0.18483696911729333</v>
      </c>
      <c r="FA11">
        <v>1.9352044652137848</v>
      </c>
      <c r="FB11">
        <v>0.18710042066231022</v>
      </c>
      <c r="FC11">
        <v>2.0637542364706429</v>
      </c>
      <c r="FD11">
        <v>0.19911172222608342</v>
      </c>
      <c r="FE11">
        <v>2.1219528002628132</v>
      </c>
      <c r="FF11">
        <v>0.20514961739558382</v>
      </c>
      <c r="FG11">
        <v>2.4794316586326817</v>
      </c>
      <c r="FH11">
        <v>0.22588125203049977</v>
      </c>
      <c r="FI11">
        <v>2.822096703570165</v>
      </c>
      <c r="FJ11">
        <v>0.23271573187700373</v>
      </c>
      <c r="FK11">
        <v>3.185488749872762</v>
      </c>
      <c r="FL11">
        <v>0.25495128210704804</v>
      </c>
      <c r="FM11">
        <v>3.2506097620628087</v>
      </c>
      <c r="FN11">
        <v>0.2583927706631608</v>
      </c>
      <c r="FO11">
        <v>3.3652101797330056</v>
      </c>
      <c r="FP11">
        <v>0.26044465539853084</v>
      </c>
      <c r="FQ11">
        <v>4.4075697300416881</v>
      </c>
      <c r="FR11">
        <v>0.30875820948074267</v>
      </c>
      <c r="FS11">
        <v>4.4328851745814077</v>
      </c>
      <c r="FT11">
        <v>0.31051196461675273</v>
      </c>
      <c r="FU11">
        <v>3.7093156176013986</v>
      </c>
      <c r="FV11">
        <v>0.26136493380321713</v>
      </c>
      <c r="FW11">
        <v>4.3776593999119129</v>
      </c>
      <c r="FX11">
        <v>0.30440423482982848</v>
      </c>
      <c r="FY11">
        <v>3.8038102578967323</v>
      </c>
      <c r="FZ11">
        <v>0.26683467604282002</v>
      </c>
      <c r="GA11">
        <v>5.4852097865638267</v>
      </c>
      <c r="GB11">
        <v>0.34675002617651363</v>
      </c>
      <c r="GC11">
        <v>4.8469713323612975</v>
      </c>
      <c r="GD11">
        <v>0.29955257371162619</v>
      </c>
      <c r="GE11">
        <v>5.2166033661585391</v>
      </c>
      <c r="GF11">
        <v>0.31993719277150073</v>
      </c>
      <c r="GG11">
        <v>5.334945685549795</v>
      </c>
      <c r="GH11">
        <v>0.32318782880908498</v>
      </c>
      <c r="GI11">
        <v>7.7268517439165256</v>
      </c>
      <c r="GJ11">
        <v>0.42167125139517608</v>
      </c>
      <c r="GK11">
        <v>10.791870145712352</v>
      </c>
      <c r="GL11">
        <v>0.47947951808151074</v>
      </c>
      <c r="GM11">
        <v>10.261139966027013</v>
      </c>
      <c r="GN11">
        <v>0.45021736402076262</v>
      </c>
      <c r="GO11">
        <v>18.911280281047606</v>
      </c>
      <c r="GP11">
        <v>0.59893014636973674</v>
      </c>
    </row>
    <row r="12" spans="1:198" x14ac:dyDescent="0.25">
      <c r="A12" s="13" t="s">
        <v>243</v>
      </c>
      <c r="B12" s="15" t="s">
        <v>261</v>
      </c>
      <c r="C12">
        <v>0.626</v>
      </c>
      <c r="D12">
        <v>8.2600000000000007E-2</v>
      </c>
      <c r="E12">
        <v>2.3904156534866514</v>
      </c>
      <c r="F12">
        <v>0.21205081679446058</v>
      </c>
      <c r="G12">
        <v>9.6295727638643775</v>
      </c>
      <c r="H12">
        <v>0.45106823647255911</v>
      </c>
      <c r="I12">
        <v>0.63178157473981833</v>
      </c>
      <c r="J12">
        <v>8.1056476567821667E-2</v>
      </c>
      <c r="K12">
        <v>0.64614750725333059</v>
      </c>
      <c r="L12">
        <v>8.1423772762139121E-2</v>
      </c>
      <c r="M12">
        <v>0.60067254209392063</v>
      </c>
      <c r="N12">
        <v>8.2354335707564522E-2</v>
      </c>
      <c r="O12">
        <v>0.614972098704613</v>
      </c>
      <c r="P12">
        <v>8.224125933120903E-2</v>
      </c>
      <c r="Q12">
        <v>0.62561026661883945</v>
      </c>
      <c r="R12">
        <v>8.2003533453657046E-2</v>
      </c>
      <c r="S12">
        <v>0.6330317530168752</v>
      </c>
      <c r="T12">
        <v>8.2402670174617887E-2</v>
      </c>
      <c r="U12">
        <v>0.634061850430235</v>
      </c>
      <c r="V12">
        <v>8.2130801138594806E-2</v>
      </c>
      <c r="W12">
        <v>0.63802112635963371</v>
      </c>
      <c r="X12">
        <v>8.2166031644839821E-2</v>
      </c>
      <c r="Y12">
        <v>0.62597724021113998</v>
      </c>
      <c r="Z12">
        <v>8.2424581572829794E-2</v>
      </c>
      <c r="AA12">
        <v>0.6567214390714865</v>
      </c>
      <c r="AB12">
        <v>8.2742725305811005E-2</v>
      </c>
      <c r="AC12">
        <v>0.61303330246194254</v>
      </c>
      <c r="AD12">
        <v>8.2882901857381341E-2</v>
      </c>
      <c r="AE12">
        <v>0.60861155057232597</v>
      </c>
      <c r="AF12">
        <v>8.3004734460920382E-2</v>
      </c>
      <c r="AG12">
        <v>0.63443125124996447</v>
      </c>
      <c r="AH12">
        <v>8.2905476512096121E-2</v>
      </c>
      <c r="AI12">
        <v>0.64848708965197166</v>
      </c>
      <c r="AJ12">
        <v>8.3072445109068652E-2</v>
      </c>
      <c r="AK12">
        <v>0.64869061692029983</v>
      </c>
      <c r="AL12">
        <v>8.3124902181627131E-2</v>
      </c>
      <c r="AM12">
        <v>0.64551077660667111</v>
      </c>
      <c r="AN12">
        <v>8.338816533346223E-2</v>
      </c>
      <c r="AO12">
        <v>0.58145669457413962</v>
      </c>
      <c r="AP12">
        <v>8.4980122133202995E-2</v>
      </c>
      <c r="AQ12">
        <v>0.6601880663974653</v>
      </c>
      <c r="AR12">
        <v>8.3408021695006135E-2</v>
      </c>
      <c r="AS12">
        <v>0.63335044792253248</v>
      </c>
      <c r="AT12">
        <v>8.3950126948948378E-2</v>
      </c>
      <c r="AU12">
        <v>0.65954379020069331</v>
      </c>
      <c r="AV12">
        <v>8.4516623352497669E-2</v>
      </c>
      <c r="AW12">
        <v>0.64704287304968455</v>
      </c>
      <c r="AX12">
        <v>8.4477659091817703E-2</v>
      </c>
      <c r="AY12">
        <v>0.66590535538305173</v>
      </c>
      <c r="AZ12">
        <v>8.4367879187950162E-2</v>
      </c>
      <c r="BA12">
        <v>0.62242163791846072</v>
      </c>
      <c r="BB12">
        <v>8.4669950203619393E-2</v>
      </c>
      <c r="BC12">
        <v>0.65387627245823365</v>
      </c>
      <c r="BD12">
        <v>8.4613591902431853E-2</v>
      </c>
      <c r="BE12">
        <v>0.66162391857040148</v>
      </c>
      <c r="BF12">
        <v>8.4536729456902868E-2</v>
      </c>
      <c r="BG12">
        <v>0.63025611840277296</v>
      </c>
      <c r="BH12">
        <v>8.624505129700602E-2</v>
      </c>
      <c r="BI12">
        <v>0.66715894957302802</v>
      </c>
      <c r="BJ12">
        <v>8.520807165572844E-2</v>
      </c>
      <c r="BK12">
        <v>0.66546723335319646</v>
      </c>
      <c r="BL12">
        <v>8.5656699234884698E-2</v>
      </c>
      <c r="BM12">
        <v>0.66633597755969443</v>
      </c>
      <c r="BN12">
        <v>8.5984687515796882E-2</v>
      </c>
      <c r="BO12">
        <v>0.67639989458033911</v>
      </c>
      <c r="BP12">
        <v>8.5939580752372277E-2</v>
      </c>
      <c r="BQ12">
        <v>0.65898929957883845</v>
      </c>
      <c r="BR12">
        <v>8.6679498595490068E-2</v>
      </c>
      <c r="BS12">
        <v>0.68333447738322772</v>
      </c>
      <c r="BT12">
        <v>8.6916936857229607E-2</v>
      </c>
      <c r="BU12">
        <v>0.71287039113414219</v>
      </c>
      <c r="BV12">
        <v>8.7445797268996775E-2</v>
      </c>
      <c r="BW12">
        <v>0.68526906859202075</v>
      </c>
      <c r="BX12">
        <v>8.9103200100404747E-2</v>
      </c>
      <c r="BY12">
        <v>0.69064673368743612</v>
      </c>
      <c r="BZ12">
        <v>8.9644002917798241E-2</v>
      </c>
      <c r="CA12">
        <v>0.67895951778512198</v>
      </c>
      <c r="CB12">
        <v>9.0001284807501247E-2</v>
      </c>
      <c r="CC12">
        <v>0.67027825644644645</v>
      </c>
      <c r="CD12">
        <v>9.0457735863374078E-2</v>
      </c>
      <c r="CE12">
        <v>0.71270328703671015</v>
      </c>
      <c r="CF12">
        <v>9.2914785416738144E-2</v>
      </c>
      <c r="CG12">
        <v>0.74256733591325308</v>
      </c>
      <c r="CH12">
        <v>9.4364586397445174E-2</v>
      </c>
      <c r="CI12">
        <v>0.80020277561508324</v>
      </c>
      <c r="CJ12">
        <v>9.7295617983790744E-2</v>
      </c>
      <c r="CK12">
        <v>0.78664988512287004</v>
      </c>
      <c r="CL12">
        <v>9.9440416590230757E-2</v>
      </c>
      <c r="CM12">
        <v>0.8227957194457769</v>
      </c>
      <c r="CN12">
        <v>0.10030526651086009</v>
      </c>
      <c r="CO12">
        <v>0.82167594055007842</v>
      </c>
      <c r="CP12">
        <v>0.10615335849513677</v>
      </c>
      <c r="CQ12">
        <v>0.94973162632753938</v>
      </c>
      <c r="CR12">
        <v>0.11411861040014941</v>
      </c>
      <c r="CS12">
        <v>1.0778779877767222</v>
      </c>
      <c r="CT12">
        <v>0.12069435430621824</v>
      </c>
      <c r="CU12">
        <v>1.0715281245971073</v>
      </c>
      <c r="CV12">
        <v>0.12162733831645804</v>
      </c>
      <c r="CW12">
        <v>1.1512639850361668</v>
      </c>
      <c r="CX12">
        <v>0.13229664375954711</v>
      </c>
      <c r="CY12">
        <v>1.1996618702200603</v>
      </c>
      <c r="CZ12">
        <v>0.1341102530510021</v>
      </c>
      <c r="DA12">
        <v>1.1377818373518851</v>
      </c>
      <c r="DB12">
        <v>0.13737466808938389</v>
      </c>
      <c r="DC12">
        <v>1.2829977359795346</v>
      </c>
      <c r="DD12">
        <v>0.13992114805414371</v>
      </c>
      <c r="DE12">
        <v>1.295851626377164</v>
      </c>
      <c r="DF12">
        <v>0.14025792495660697</v>
      </c>
      <c r="DG12">
        <v>1.2629290855523398</v>
      </c>
      <c r="DH12">
        <v>0.14030878991029341</v>
      </c>
      <c r="DI12">
        <v>1.2764045110686946</v>
      </c>
      <c r="DJ12">
        <v>0.1407293326294376</v>
      </c>
      <c r="DK12">
        <v>1.2777467789141381</v>
      </c>
      <c r="DL12">
        <v>0.14143297939066088</v>
      </c>
      <c r="DM12">
        <v>1.3019580515374094</v>
      </c>
      <c r="DN12">
        <v>0.14187409088313416</v>
      </c>
      <c r="DO12">
        <v>1.3313372225464184</v>
      </c>
      <c r="DP12">
        <v>0.14695641399182199</v>
      </c>
      <c r="DQ12">
        <v>1.367193742143664</v>
      </c>
      <c r="DR12">
        <v>0.14986925563463738</v>
      </c>
      <c r="DS12">
        <v>1.353163143443084</v>
      </c>
      <c r="DT12">
        <v>0.15219633415158043</v>
      </c>
      <c r="DU12">
        <v>1.5243773458194678</v>
      </c>
      <c r="DV12">
        <v>0.15167639444152295</v>
      </c>
      <c r="DW12">
        <v>1.3315181720023788</v>
      </c>
      <c r="DX12">
        <v>0.15325834341250849</v>
      </c>
      <c r="DY12">
        <v>1.4495949672785517</v>
      </c>
      <c r="DZ12">
        <v>0.1556063570818754</v>
      </c>
      <c r="EA12">
        <v>1.5676824787378607</v>
      </c>
      <c r="EB12">
        <v>0.16114573954888736</v>
      </c>
      <c r="EC12">
        <v>1.5823913457035883</v>
      </c>
      <c r="ED12">
        <v>0.16452421893883556</v>
      </c>
      <c r="EE12">
        <v>1.6111552883293636</v>
      </c>
      <c r="EF12">
        <v>0.16562782769194417</v>
      </c>
      <c r="EG12">
        <v>1.592689995586499</v>
      </c>
      <c r="EH12">
        <v>0.16617651924514015</v>
      </c>
      <c r="EI12">
        <v>1.5735724085164815</v>
      </c>
      <c r="EJ12">
        <v>0.16664001108879295</v>
      </c>
      <c r="EK12">
        <v>1.5350718613688161</v>
      </c>
      <c r="EL12">
        <v>0.16919150115965326</v>
      </c>
      <c r="EM12">
        <v>1.6339044018593991</v>
      </c>
      <c r="EN12">
        <v>0.16951894712308679</v>
      </c>
      <c r="EO12">
        <v>1.7761081015658737</v>
      </c>
      <c r="EP12">
        <v>0.17316981599469675</v>
      </c>
      <c r="EQ12">
        <v>1.7937876038572376</v>
      </c>
      <c r="ER12">
        <v>0.17503018824294522</v>
      </c>
      <c r="ES12">
        <v>1.8667351000643524</v>
      </c>
      <c r="ET12">
        <v>0.17783088192317245</v>
      </c>
      <c r="EU12">
        <v>1.7838752133255658</v>
      </c>
      <c r="EV12">
        <v>0.17958595494520291</v>
      </c>
      <c r="EW12">
        <v>1.8312210524357981</v>
      </c>
      <c r="EX12">
        <v>0.17949764895091158</v>
      </c>
      <c r="EY12">
        <v>1.8520602778414934</v>
      </c>
      <c r="EZ12">
        <v>0.18450149010180061</v>
      </c>
      <c r="FA12">
        <v>1.9321565881913763</v>
      </c>
      <c r="FB12">
        <v>0.18686284094888259</v>
      </c>
      <c r="FC12">
        <v>2.0605037819844867</v>
      </c>
      <c r="FD12">
        <v>0.19881139187326113</v>
      </c>
      <c r="FE12">
        <v>2.1062902510111647</v>
      </c>
      <c r="FF12">
        <v>0.20442703487048106</v>
      </c>
      <c r="FG12">
        <v>2.4613902974294586</v>
      </c>
      <c r="FH12">
        <v>0.22536700513734023</v>
      </c>
      <c r="FI12">
        <v>2.8176513533632521</v>
      </c>
      <c r="FJ12">
        <v>0.23232341476248383</v>
      </c>
      <c r="FK12">
        <v>3.1762583898879022</v>
      </c>
      <c r="FL12">
        <v>0.25444570025069851</v>
      </c>
      <c r="FM12">
        <v>3.2454877656577539</v>
      </c>
      <c r="FN12">
        <v>0.25806995115823872</v>
      </c>
      <c r="FO12">
        <v>3.3599074120249477</v>
      </c>
      <c r="FP12">
        <v>0.26013398446168007</v>
      </c>
      <c r="FQ12">
        <v>4.4006233309604346</v>
      </c>
      <c r="FR12">
        <v>0.30829361351518314</v>
      </c>
      <c r="FS12">
        <v>4.4247296265613114</v>
      </c>
      <c r="FT12">
        <v>0.31009010969801082</v>
      </c>
      <c r="FU12">
        <v>3.6944339520664915</v>
      </c>
      <c r="FV12">
        <v>0.26067455176963616</v>
      </c>
      <c r="FW12">
        <v>4.3707616204696</v>
      </c>
      <c r="FX12">
        <v>0.30395942216338234</v>
      </c>
      <c r="FY12">
        <v>3.7783188217247932</v>
      </c>
      <c r="FZ12">
        <v>0.26622990134654584</v>
      </c>
      <c r="GA12">
        <v>5.4794536344890998</v>
      </c>
      <c r="GB12">
        <v>0.34637951972810743</v>
      </c>
      <c r="GC12">
        <v>4.8298648425839072</v>
      </c>
      <c r="GD12">
        <v>0.29869017372683854</v>
      </c>
      <c r="GE12">
        <v>5.1993694437709168</v>
      </c>
      <c r="GF12">
        <v>0.31900358852737831</v>
      </c>
      <c r="GG12">
        <v>5.3223106465866703</v>
      </c>
      <c r="GH12">
        <v>0.32254527654254223</v>
      </c>
      <c r="GI12">
        <v>7.6638038244013895</v>
      </c>
      <c r="GJ12">
        <v>0.41844451082403994</v>
      </c>
      <c r="GK12">
        <v>10.780541821718236</v>
      </c>
      <c r="GL12">
        <v>0.47893871534824983</v>
      </c>
      <c r="GM12">
        <v>10.244962080672428</v>
      </c>
      <c r="GN12">
        <v>0.44965322560629878</v>
      </c>
      <c r="GO12">
        <v>18.846408911386586</v>
      </c>
      <c r="GP12">
        <v>0.59710877156776399</v>
      </c>
    </row>
    <row r="13" spans="1:198" x14ac:dyDescent="0.25">
      <c r="A13" s="13" t="s">
        <v>244</v>
      </c>
      <c r="B13" s="15" t="b">
        <v>1</v>
      </c>
      <c r="C13">
        <v>0.64200000000000002</v>
      </c>
      <c r="D13">
        <v>8.2600000000000007E-2</v>
      </c>
      <c r="E13">
        <v>2.7884168330081969</v>
      </c>
      <c r="F13">
        <v>0.23342751168279752</v>
      </c>
      <c r="G13">
        <v>11.943710571303809</v>
      </c>
      <c r="H13">
        <v>0.49679327043564259</v>
      </c>
      <c r="I13">
        <v>0.63090863244282713</v>
      </c>
      <c r="J13">
        <v>8.0978122558145182E-2</v>
      </c>
      <c r="K13">
        <v>0.64510636636111718</v>
      </c>
      <c r="L13">
        <v>8.1303701211074247E-2</v>
      </c>
      <c r="M13">
        <v>0.59416138721757605</v>
      </c>
      <c r="N13">
        <v>8.2145264633613366E-2</v>
      </c>
      <c r="O13">
        <v>0.61033001410493437</v>
      </c>
      <c r="P13">
        <v>8.2091694284589831E-2</v>
      </c>
      <c r="Q13">
        <v>0.62387012415740406</v>
      </c>
      <c r="R13">
        <v>8.1915366063257652E-2</v>
      </c>
      <c r="S13">
        <v>0.62977778350788327</v>
      </c>
      <c r="T13">
        <v>8.2177074900807154E-2</v>
      </c>
      <c r="U13">
        <v>0.63244754014239979</v>
      </c>
      <c r="V13">
        <v>8.2019255488650605E-2</v>
      </c>
      <c r="W13">
        <v>0.63639726834430699</v>
      </c>
      <c r="X13">
        <v>8.2035516901253047E-2</v>
      </c>
      <c r="Y13">
        <v>0.6237967250189177</v>
      </c>
      <c r="Z13">
        <v>8.2265597071673913E-2</v>
      </c>
      <c r="AA13">
        <v>0.65474171163339701</v>
      </c>
      <c r="AB13">
        <v>8.2614484957562143E-2</v>
      </c>
      <c r="AC13">
        <v>0.61031636839729519</v>
      </c>
      <c r="AD13">
        <v>8.2791873890245213E-2</v>
      </c>
      <c r="AE13">
        <v>0.6038691206593596</v>
      </c>
      <c r="AF13">
        <v>8.2927780516390256E-2</v>
      </c>
      <c r="AG13">
        <v>0.63236837916693323</v>
      </c>
      <c r="AH13">
        <v>8.2828510636363539E-2</v>
      </c>
      <c r="AI13">
        <v>0.64698690803408587</v>
      </c>
      <c r="AJ13">
        <v>8.298210825568178E-2</v>
      </c>
      <c r="AK13">
        <v>0.6477950256860564</v>
      </c>
      <c r="AL13">
        <v>8.3029984803330306E-2</v>
      </c>
      <c r="AM13">
        <v>0.64401771661147966</v>
      </c>
      <c r="AN13">
        <v>8.3290333891204119E-2</v>
      </c>
      <c r="AO13">
        <v>0.56112605208853783</v>
      </c>
      <c r="AP13">
        <v>8.4660674493978849E-2</v>
      </c>
      <c r="AQ13">
        <v>0.65943029297913192</v>
      </c>
      <c r="AR13">
        <v>8.3304350892012213E-2</v>
      </c>
      <c r="AS13">
        <v>0.6309928130063942</v>
      </c>
      <c r="AT13">
        <v>8.3865272180035991E-2</v>
      </c>
      <c r="AU13">
        <v>0.65724682009412694</v>
      </c>
      <c r="AV13">
        <v>8.4338087842295198E-2</v>
      </c>
      <c r="AW13">
        <v>0.64432841761930126</v>
      </c>
      <c r="AX13">
        <v>8.4389574702552733E-2</v>
      </c>
      <c r="AY13">
        <v>0.66342660686728594</v>
      </c>
      <c r="AZ13">
        <v>8.4275190484664197E-2</v>
      </c>
      <c r="BA13">
        <v>0.61981049041041236</v>
      </c>
      <c r="BB13">
        <v>8.4583662472992246E-2</v>
      </c>
      <c r="BC13">
        <v>0.65221151659332721</v>
      </c>
      <c r="BD13">
        <v>8.4496193555139709E-2</v>
      </c>
      <c r="BE13">
        <v>0.6607105779067437</v>
      </c>
      <c r="BF13">
        <v>8.4437953004530691E-2</v>
      </c>
      <c r="BG13">
        <v>0.61341699574154118</v>
      </c>
      <c r="BH13">
        <v>8.5940318613488484E-2</v>
      </c>
      <c r="BI13">
        <v>0.66639308917730555</v>
      </c>
      <c r="BJ13">
        <v>8.5104683810370271E-2</v>
      </c>
      <c r="BK13">
        <v>0.66423991009487049</v>
      </c>
      <c r="BL13">
        <v>8.553109072222613E-2</v>
      </c>
      <c r="BM13">
        <v>0.664794413727955</v>
      </c>
      <c r="BN13">
        <v>8.5894478832712035E-2</v>
      </c>
      <c r="BO13">
        <v>0.67515135701383289</v>
      </c>
      <c r="BP13">
        <v>8.5833802323914202E-2</v>
      </c>
      <c r="BQ13">
        <v>0.65353464663903182</v>
      </c>
      <c r="BR13">
        <v>8.6490591403489095E-2</v>
      </c>
      <c r="BS13">
        <v>0.68207583586368969</v>
      </c>
      <c r="BT13">
        <v>8.6757276297981564E-2</v>
      </c>
      <c r="BU13">
        <v>0.71038621011250325</v>
      </c>
      <c r="BV13">
        <v>8.7294502786393821E-2</v>
      </c>
      <c r="BW13">
        <v>0.68125171590715083</v>
      </c>
      <c r="BX13">
        <v>8.9022201215486318E-2</v>
      </c>
      <c r="BY13">
        <v>0.68509793254243834</v>
      </c>
      <c r="BZ13">
        <v>8.9470478492129232E-2</v>
      </c>
      <c r="CA13">
        <v>0.67271232024902339</v>
      </c>
      <c r="CB13">
        <v>8.9780087405205114E-2</v>
      </c>
      <c r="CC13">
        <v>0.66237841406728892</v>
      </c>
      <c r="CD13">
        <v>9.0255794195593556E-2</v>
      </c>
      <c r="CE13">
        <v>0.7029342981096357</v>
      </c>
      <c r="CF13">
        <v>9.2689399616282128E-2</v>
      </c>
      <c r="CG13">
        <v>0.74137161817297026</v>
      </c>
      <c r="CH13">
        <v>9.4210572306872117E-2</v>
      </c>
      <c r="CI13">
        <v>0.79835082473892705</v>
      </c>
      <c r="CJ13">
        <v>9.7214939845328335E-2</v>
      </c>
      <c r="CK13">
        <v>0.78420715220431225</v>
      </c>
      <c r="CL13">
        <v>9.9098414748481203E-2</v>
      </c>
      <c r="CM13">
        <v>0.8216607480812661</v>
      </c>
      <c r="CN13">
        <v>0.10015389200289816</v>
      </c>
      <c r="CO13">
        <v>0.81587564686217551</v>
      </c>
      <c r="CP13">
        <v>0.10577829650447777</v>
      </c>
      <c r="CQ13">
        <v>0.94529728071488972</v>
      </c>
      <c r="CR13">
        <v>0.11396276015477488</v>
      </c>
      <c r="CS13">
        <v>1.0751377402322344</v>
      </c>
      <c r="CT13">
        <v>0.12040986774331423</v>
      </c>
      <c r="CU13">
        <v>1.0700495494041384</v>
      </c>
      <c r="CV13">
        <v>0.12145432096435996</v>
      </c>
      <c r="CW13">
        <v>1.1453418816649032</v>
      </c>
      <c r="CX13">
        <v>0.13204167871178682</v>
      </c>
      <c r="CY13">
        <v>1.196051538813905</v>
      </c>
      <c r="CZ13">
        <v>0.13372950777542006</v>
      </c>
      <c r="DA13">
        <v>1.1159352360224155</v>
      </c>
      <c r="DB13">
        <v>0.13693526531886904</v>
      </c>
      <c r="DC13">
        <v>1.2797293001376298</v>
      </c>
      <c r="DD13">
        <v>0.13975609311176462</v>
      </c>
      <c r="DE13">
        <v>1.2925542226630351</v>
      </c>
      <c r="DF13">
        <v>0.13998273659587346</v>
      </c>
      <c r="DG13">
        <v>1.2588232422087655</v>
      </c>
      <c r="DH13">
        <v>0.14012822905671349</v>
      </c>
      <c r="DI13">
        <v>1.2743456499197057</v>
      </c>
      <c r="DJ13">
        <v>0.14053495078571371</v>
      </c>
      <c r="DK13">
        <v>1.2735935562520324</v>
      </c>
      <c r="DL13">
        <v>0.14121829173005901</v>
      </c>
      <c r="DM13">
        <v>1.2964970534350944</v>
      </c>
      <c r="DN13">
        <v>0.14164934188309655</v>
      </c>
      <c r="DO13">
        <v>1.3276435824260659</v>
      </c>
      <c r="DP13">
        <v>0.14651851704697413</v>
      </c>
      <c r="DQ13">
        <v>1.3656219217429124</v>
      </c>
      <c r="DR13">
        <v>0.14970566081288136</v>
      </c>
      <c r="DS13">
        <v>1.3446530421317806</v>
      </c>
      <c r="DT13">
        <v>0.15181018842772673</v>
      </c>
      <c r="DU13">
        <v>1.5201450396306198</v>
      </c>
      <c r="DV13">
        <v>0.1512450396949028</v>
      </c>
      <c r="DW13">
        <v>1.3153586086388962</v>
      </c>
      <c r="DX13">
        <v>0.15290444469618006</v>
      </c>
      <c r="DY13">
        <v>1.4435277018451971</v>
      </c>
      <c r="DZ13">
        <v>0.1549857060284279</v>
      </c>
      <c r="EA13">
        <v>1.5651521162279955</v>
      </c>
      <c r="EB13">
        <v>0.16094618680417744</v>
      </c>
      <c r="EC13">
        <v>1.5765006684026828</v>
      </c>
      <c r="ED13">
        <v>0.16433816360511685</v>
      </c>
      <c r="EE13">
        <v>1.6062966168135731</v>
      </c>
      <c r="EF13">
        <v>0.16537506693792531</v>
      </c>
      <c r="EG13">
        <v>1.5842228700383232</v>
      </c>
      <c r="EH13">
        <v>0.16563044676462305</v>
      </c>
      <c r="EI13">
        <v>1.561100593513205</v>
      </c>
      <c r="EJ13">
        <v>0.16624536591489444</v>
      </c>
      <c r="EK13">
        <v>1.5201146289007934</v>
      </c>
      <c r="EL13">
        <v>0.16843215396254202</v>
      </c>
      <c r="EM13">
        <v>1.6289769708527713</v>
      </c>
      <c r="EN13">
        <v>0.1692692915604532</v>
      </c>
      <c r="EO13">
        <v>1.7652910959809178</v>
      </c>
      <c r="EP13">
        <v>0.17216624068628475</v>
      </c>
      <c r="EQ13">
        <v>1.7858446312401133</v>
      </c>
      <c r="ER13">
        <v>0.17449813702280956</v>
      </c>
      <c r="ES13">
        <v>1.8628510159339111</v>
      </c>
      <c r="ET13">
        <v>0.17763244149805199</v>
      </c>
      <c r="EU13">
        <v>1.7777149225232254</v>
      </c>
      <c r="EV13">
        <v>0.17908908983154076</v>
      </c>
      <c r="EW13">
        <v>1.8291160573447733</v>
      </c>
      <c r="EX13">
        <v>0.17926856959252127</v>
      </c>
      <c r="EY13">
        <v>1.846912174389155</v>
      </c>
      <c r="EZ13">
        <v>0.18413905321509588</v>
      </c>
      <c r="FA13">
        <v>1.929486987964524</v>
      </c>
      <c r="FB13">
        <v>0.18661900334911163</v>
      </c>
      <c r="FC13">
        <v>2.0576566912703198</v>
      </c>
      <c r="FD13">
        <v>0.1985221525688961</v>
      </c>
      <c r="FE13">
        <v>2.0925658111750023</v>
      </c>
      <c r="FF13">
        <v>0.20363244981079967</v>
      </c>
      <c r="FG13">
        <v>2.445578595351336</v>
      </c>
      <c r="FH13">
        <v>0.22477814283285466</v>
      </c>
      <c r="FI13">
        <v>2.8137574135997756</v>
      </c>
      <c r="FJ13">
        <v>0.23194556960745025</v>
      </c>
      <c r="FK13">
        <v>3.1681709833003633</v>
      </c>
      <c r="FL13">
        <v>0.25391146155190814</v>
      </c>
      <c r="FM13">
        <v>3.2410003251583044</v>
      </c>
      <c r="FN13">
        <v>0.25774060052561526</v>
      </c>
      <c r="FO13">
        <v>3.3552615028871378</v>
      </c>
      <c r="FP13">
        <v>0.25980663574534824</v>
      </c>
      <c r="FQ13">
        <v>4.394536854721391</v>
      </c>
      <c r="FR13">
        <v>0.30784847769825024</v>
      </c>
      <c r="FS13">
        <v>4.4175836342598691</v>
      </c>
      <c r="FT13">
        <v>0.30964557719451169</v>
      </c>
      <c r="FU13">
        <v>3.6813936444361701</v>
      </c>
      <c r="FV13">
        <v>0.2599423242596039</v>
      </c>
      <c r="FW13">
        <v>4.364718449481213</v>
      </c>
      <c r="FX13">
        <v>0.30350848299260236</v>
      </c>
      <c r="FY13">
        <v>3.7559770529098762</v>
      </c>
      <c r="FZ13">
        <v>0.26554199754113328</v>
      </c>
      <c r="GA13">
        <v>5.4744102088400348</v>
      </c>
      <c r="GB13">
        <v>0.34601748621290329</v>
      </c>
      <c r="GC13">
        <v>4.8148753227786392</v>
      </c>
      <c r="GD13">
        <v>0.29780439344193138</v>
      </c>
      <c r="GE13">
        <v>5.1842686465255658</v>
      </c>
      <c r="GF13">
        <v>0.31805917605461054</v>
      </c>
      <c r="GG13">
        <v>5.3112392766563667</v>
      </c>
      <c r="GH13">
        <v>0.32188561254818354</v>
      </c>
      <c r="GI13">
        <v>7.6085563592935346</v>
      </c>
      <c r="GJ13">
        <v>0.41523866570378964</v>
      </c>
      <c r="GK13">
        <v>10.770614565069508</v>
      </c>
      <c r="GL13">
        <v>0.47840795363762562</v>
      </c>
      <c r="GM13">
        <v>10.230783983374398</v>
      </c>
      <c r="GN13">
        <v>0.44907935587379538</v>
      </c>
      <c r="GO13">
        <v>18.789553580281748</v>
      </c>
      <c r="GP13">
        <v>0.59526784495976459</v>
      </c>
    </row>
    <row r="14" spans="1:198" x14ac:dyDescent="0.25">
      <c r="A14" s="13" t="s">
        <v>245</v>
      </c>
      <c r="B14" s="15" t="b">
        <v>0</v>
      </c>
      <c r="C14">
        <v>0.65400000000000003</v>
      </c>
      <c r="D14">
        <v>8.2799999999999999E-2</v>
      </c>
      <c r="E14">
        <v>3.2331394045624995</v>
      </c>
      <c r="F14">
        <v>0.25518122301138391</v>
      </c>
      <c r="G14">
        <v>14.761653556127781</v>
      </c>
      <c r="H14">
        <v>0.54395915926576333</v>
      </c>
      <c r="I14">
        <v>0.6301929191065927</v>
      </c>
      <c r="J14">
        <v>8.0896766342370821E-2</v>
      </c>
      <c r="K14">
        <v>0.64425328506526447</v>
      </c>
      <c r="L14">
        <v>8.1183487424543441E-2</v>
      </c>
      <c r="M14">
        <v>0.58881829332394142</v>
      </c>
      <c r="N14">
        <v>8.1909636479598799E-2</v>
      </c>
      <c r="O14">
        <v>0.60652069491053484</v>
      </c>
      <c r="P14">
        <v>8.1923233702359183E-2</v>
      </c>
      <c r="Q14">
        <v>0.62244240826531272</v>
      </c>
      <c r="R14">
        <v>8.1818922275825948E-2</v>
      </c>
      <c r="S14">
        <v>0.62710879524196605</v>
      </c>
      <c r="T14">
        <v>8.1936988850024456E-2</v>
      </c>
      <c r="U14">
        <v>0.63112346665142394</v>
      </c>
      <c r="V14">
        <v>8.1903126917156802E-2</v>
      </c>
      <c r="W14">
        <v>0.63506557904284766</v>
      </c>
      <c r="X14">
        <v>8.1895951375230536E-2</v>
      </c>
      <c r="Y14">
        <v>0.62200831596215578</v>
      </c>
      <c r="Z14">
        <v>8.2096405824002155E-2</v>
      </c>
      <c r="AA14">
        <v>0.65311777502512813</v>
      </c>
      <c r="AB14">
        <v>8.2478002072678719E-2</v>
      </c>
      <c r="AC14">
        <v>0.60808685918207728</v>
      </c>
      <c r="AD14">
        <v>8.2689629373191742E-2</v>
      </c>
      <c r="AE14">
        <v>0.59997716802831391</v>
      </c>
      <c r="AF14">
        <v>8.2838230150436676E-2</v>
      </c>
      <c r="AG14">
        <v>0.63067564487104144</v>
      </c>
      <c r="AH14">
        <v>8.2742763225025745E-2</v>
      </c>
      <c r="AI14">
        <v>0.64575623560746287</v>
      </c>
      <c r="AJ14">
        <v>8.2884773084156552E-2</v>
      </c>
      <c r="AK14">
        <v>0.64706102925652098</v>
      </c>
      <c r="AL14">
        <v>8.2933915125857155E-2</v>
      </c>
      <c r="AM14">
        <v>0.64279298185119937</v>
      </c>
      <c r="AN14">
        <v>8.31851880242475E-2</v>
      </c>
      <c r="AO14">
        <v>0.54444136221525063</v>
      </c>
      <c r="AP14">
        <v>8.4288936897026143E-2</v>
      </c>
      <c r="AQ14">
        <v>0.65880970139969575</v>
      </c>
      <c r="AR14">
        <v>8.320435583059764E-2</v>
      </c>
      <c r="AS14">
        <v>0.6290581781135185</v>
      </c>
      <c r="AT14">
        <v>8.3770223150011175E-2</v>
      </c>
      <c r="AU14">
        <v>0.65536308866089055</v>
      </c>
      <c r="AV14">
        <v>8.4150402749834513E-2</v>
      </c>
      <c r="AW14">
        <v>0.64210092399350283</v>
      </c>
      <c r="AX14">
        <v>8.4290362119864029E-2</v>
      </c>
      <c r="AY14">
        <v>0.66139261735917665</v>
      </c>
      <c r="AZ14">
        <v>8.4171926365381192E-2</v>
      </c>
      <c r="BA14">
        <v>0.61766777891993618</v>
      </c>
      <c r="BB14">
        <v>8.448647375260776E-2</v>
      </c>
      <c r="BC14">
        <v>0.65084606777790732</v>
      </c>
      <c r="BD14">
        <v>8.437125559955018E-2</v>
      </c>
      <c r="BE14">
        <v>0.65996207732859424</v>
      </c>
      <c r="BF14">
        <v>8.4337718039478704E-2</v>
      </c>
      <c r="BG14">
        <v>0.59959777386410551</v>
      </c>
      <c r="BH14">
        <v>8.558792118123329E-2</v>
      </c>
      <c r="BI14">
        <v>0.66576584034172048</v>
      </c>
      <c r="BJ14">
        <v>8.5004958912725651E-2</v>
      </c>
      <c r="BK14">
        <v>0.66323394386130297</v>
      </c>
      <c r="BL14">
        <v>8.5404287410548285E-2</v>
      </c>
      <c r="BM14">
        <v>0.66352975653571089</v>
      </c>
      <c r="BN14">
        <v>8.579679643715106E-2</v>
      </c>
      <c r="BO14">
        <v>0.67412757951732827</v>
      </c>
      <c r="BP14">
        <v>8.5722881947185317E-2</v>
      </c>
      <c r="BQ14">
        <v>0.64905861294775247</v>
      </c>
      <c r="BR14">
        <v>8.6278988115059518E-2</v>
      </c>
      <c r="BS14">
        <v>0.68104485664960057</v>
      </c>
      <c r="BT14">
        <v>8.6599257586642359E-2</v>
      </c>
      <c r="BU14">
        <v>0.70834834052315243</v>
      </c>
      <c r="BV14">
        <v>8.7131890726868833E-2</v>
      </c>
      <c r="BW14">
        <v>0.67795484926581018</v>
      </c>
      <c r="BX14">
        <v>8.892882031854929E-2</v>
      </c>
      <c r="BY14">
        <v>0.68054453332378784</v>
      </c>
      <c r="BZ14">
        <v>8.9275030897935717E-2</v>
      </c>
      <c r="CA14">
        <v>0.66758596242326007</v>
      </c>
      <c r="CB14">
        <v>8.9532592275699791E-2</v>
      </c>
      <c r="CC14">
        <v>0.65589550759660975</v>
      </c>
      <c r="CD14">
        <v>9.002566963821898E-2</v>
      </c>
      <c r="CE14">
        <v>0.69491741445979793</v>
      </c>
      <c r="CF14">
        <v>9.2431804157872527E-2</v>
      </c>
      <c r="CG14">
        <v>0.74039219598986739</v>
      </c>
      <c r="CH14">
        <v>9.4059994872394331E-2</v>
      </c>
      <c r="CI14">
        <v>0.79683125681754041</v>
      </c>
      <c r="CJ14">
        <v>9.7126001689149616E-2</v>
      </c>
      <c r="CK14">
        <v>0.78220649394060893</v>
      </c>
      <c r="CL14">
        <v>9.8775880120114012E-2</v>
      </c>
      <c r="CM14">
        <v>0.82073096117370514</v>
      </c>
      <c r="CN14">
        <v>0.1000119752872459</v>
      </c>
      <c r="CO14">
        <v>0.81111772685384675</v>
      </c>
      <c r="CP14">
        <v>0.10537716795954477</v>
      </c>
      <c r="CQ14">
        <v>0.94165852899414815</v>
      </c>
      <c r="CR14">
        <v>0.11378912629617123</v>
      </c>
      <c r="CS14">
        <v>1.0728917821173836</v>
      </c>
      <c r="CT14">
        <v>0.12012500196856855</v>
      </c>
      <c r="CU14">
        <v>1.0688380761297109</v>
      </c>
      <c r="CV14">
        <v>0.12128305903198443</v>
      </c>
      <c r="CW14">
        <v>1.140482664270406</v>
      </c>
      <c r="CX14">
        <v>0.13176205431099011</v>
      </c>
      <c r="CY14">
        <v>1.1930925272663246</v>
      </c>
      <c r="CZ14">
        <v>0.13335147147649612</v>
      </c>
      <c r="DA14">
        <v>1.0980067234722959</v>
      </c>
      <c r="DB14">
        <v>0.13643216986632836</v>
      </c>
      <c r="DC14">
        <v>1.2770477087275287</v>
      </c>
      <c r="DD14">
        <v>0.13957735371079974</v>
      </c>
      <c r="DE14">
        <v>1.289850391509874</v>
      </c>
      <c r="DF14">
        <v>0.13970052577024039</v>
      </c>
      <c r="DG14">
        <v>1.2554543509126586</v>
      </c>
      <c r="DH14">
        <v>0.13993121160063768</v>
      </c>
      <c r="DI14">
        <v>1.2726578000300806</v>
      </c>
      <c r="DJ14">
        <v>0.14033922580289548</v>
      </c>
      <c r="DK14">
        <v>1.2701861123399021</v>
      </c>
      <c r="DL14">
        <v>0.14098752935285169</v>
      </c>
      <c r="DM14">
        <v>1.2920161192670516</v>
      </c>
      <c r="DN14">
        <v>0.14140348198256603</v>
      </c>
      <c r="DO14">
        <v>1.3246169396994885</v>
      </c>
      <c r="DP14">
        <v>0.14609912322199231</v>
      </c>
      <c r="DQ14">
        <v>1.3643336367519068</v>
      </c>
      <c r="DR14">
        <v>0.14954184844926097</v>
      </c>
      <c r="DS14">
        <v>1.3376705122533121</v>
      </c>
      <c r="DT14">
        <v>0.15138967826303898</v>
      </c>
      <c r="DU14">
        <v>1.5166757484339772</v>
      </c>
      <c r="DV14">
        <v>0.15082732587374351</v>
      </c>
      <c r="DW14">
        <v>1.3020972896848451</v>
      </c>
      <c r="DX14">
        <v>0.15250127486043852</v>
      </c>
      <c r="DY14">
        <v>1.4385546108624825</v>
      </c>
      <c r="DZ14">
        <v>0.15436944722821117</v>
      </c>
      <c r="EA14">
        <v>1.5630770612471188</v>
      </c>
      <c r="EB14">
        <v>0.16074101618256545</v>
      </c>
      <c r="EC14">
        <v>1.5716667749932591</v>
      </c>
      <c r="ED14">
        <v>0.16413142694585914</v>
      </c>
      <c r="EE14">
        <v>1.6023104235814327</v>
      </c>
      <c r="EF14">
        <v>0.16510404962790259</v>
      </c>
      <c r="EG14">
        <v>1.5772775024952943</v>
      </c>
      <c r="EH14">
        <v>0.16505763870967249</v>
      </c>
      <c r="EI14">
        <v>1.5508662159324911</v>
      </c>
      <c r="EJ14">
        <v>0.16580670712295137</v>
      </c>
      <c r="EK14">
        <v>1.5078430520519452</v>
      </c>
      <c r="EL14">
        <v>0.16761392694789215</v>
      </c>
      <c r="EM14">
        <v>1.6249343019448081</v>
      </c>
      <c r="EN14">
        <v>0.16900160138633313</v>
      </c>
      <c r="EO14">
        <v>1.7564228051395341</v>
      </c>
      <c r="EP14">
        <v>0.17117549156112444</v>
      </c>
      <c r="EQ14">
        <v>1.7793295186074607</v>
      </c>
      <c r="ER14">
        <v>0.17394694267624577</v>
      </c>
      <c r="ES14">
        <v>1.8596643870830623</v>
      </c>
      <c r="ET14">
        <v>0.17742122553259673</v>
      </c>
      <c r="EU14">
        <v>1.7726632814399015</v>
      </c>
      <c r="EV14">
        <v>0.17858340841807732</v>
      </c>
      <c r="EW14">
        <v>1.82739089662701</v>
      </c>
      <c r="EX14">
        <v>0.1790445410309833</v>
      </c>
      <c r="EY14">
        <v>1.842689752566433</v>
      </c>
      <c r="EZ14">
        <v>0.18376358670347825</v>
      </c>
      <c r="FA14">
        <v>1.9272982557728173</v>
      </c>
      <c r="FB14">
        <v>0.1863782784052109</v>
      </c>
      <c r="FC14">
        <v>2.0553223764276205</v>
      </c>
      <c r="FD14">
        <v>0.19825511961724782</v>
      </c>
      <c r="FE14">
        <v>2.0813069032804759</v>
      </c>
      <c r="FF14">
        <v>0.20279639767477484</v>
      </c>
      <c r="FG14">
        <v>2.4326041872418709</v>
      </c>
      <c r="FH14">
        <v>0.22413729476516664</v>
      </c>
      <c r="FI14">
        <v>2.8105645262010994</v>
      </c>
      <c r="FJ14">
        <v>0.2315967167893129</v>
      </c>
      <c r="FK14">
        <v>3.1615373246098342</v>
      </c>
      <c r="FL14">
        <v>0.25336909650426698</v>
      </c>
      <c r="FM14">
        <v>3.2373198903862677</v>
      </c>
      <c r="FN14">
        <v>0.25741737552540012</v>
      </c>
      <c r="FO14">
        <v>3.351450992002285</v>
      </c>
      <c r="FP14">
        <v>0.25947518907712463</v>
      </c>
      <c r="FQ14">
        <v>4.3895442011930887</v>
      </c>
      <c r="FR14">
        <v>0.30743990834975377</v>
      </c>
      <c r="FS14">
        <v>4.4117218141537053</v>
      </c>
      <c r="FT14">
        <v>0.30919545024106809</v>
      </c>
      <c r="FU14">
        <v>3.6706958264195788</v>
      </c>
      <c r="FV14">
        <v>0.25919639036569286</v>
      </c>
      <c r="FW14">
        <v>4.3597621226187862</v>
      </c>
      <c r="FX14">
        <v>0.30306874665693206</v>
      </c>
      <c r="FY14">
        <v>3.7376435330981304</v>
      </c>
      <c r="FZ14">
        <v>0.26479740038404342</v>
      </c>
      <c r="GA14">
        <v>5.4702733256359402</v>
      </c>
      <c r="GB14">
        <v>0.3456778383758598</v>
      </c>
      <c r="GC14">
        <v>4.8025788117853914</v>
      </c>
      <c r="GD14">
        <v>0.29692927289650234</v>
      </c>
      <c r="GE14">
        <v>5.1718812895919992</v>
      </c>
      <c r="GF14">
        <v>0.31714024859489331</v>
      </c>
      <c r="GG14">
        <v>5.3021570422964119</v>
      </c>
      <c r="GH14">
        <v>0.32123418734336834</v>
      </c>
      <c r="GI14">
        <v>7.5632324776939184</v>
      </c>
      <c r="GJ14">
        <v>0.41217691486453761</v>
      </c>
      <c r="GK14">
        <v>10.762469874671906</v>
      </c>
      <c r="GL14">
        <v>0.47790762982452273</v>
      </c>
      <c r="GM14">
        <v>10.21915053046092</v>
      </c>
      <c r="GN14">
        <v>0.44851780831524279</v>
      </c>
      <c r="GO14">
        <v>18.742899206222617</v>
      </c>
      <c r="GP14">
        <v>0.59347811232288017</v>
      </c>
    </row>
    <row r="15" spans="1:198" x14ac:dyDescent="0.25">
      <c r="A15" s="13" t="s">
        <v>246</v>
      </c>
      <c r="B15" s="15" t="b">
        <v>0</v>
      </c>
      <c r="C15">
        <v>0.65200000000000002</v>
      </c>
      <c r="D15">
        <v>8.3000000000000004E-2</v>
      </c>
      <c r="E15">
        <v>3.7300679963009165</v>
      </c>
      <c r="F15">
        <v>0.27731860014285314</v>
      </c>
      <c r="G15">
        <v>18.193083888492072</v>
      </c>
      <c r="H15">
        <v>0.59261130616042501</v>
      </c>
      <c r="I15">
        <v>0.62966193919324998</v>
      </c>
      <c r="J15">
        <v>8.0815534394245686E-2</v>
      </c>
      <c r="K15">
        <v>0.64362104680155896</v>
      </c>
      <c r="L15">
        <v>8.1067751150946429E-2</v>
      </c>
      <c r="M15">
        <v>0.58484859251490751</v>
      </c>
      <c r="N15">
        <v>8.1656506303337831E-2</v>
      </c>
      <c r="O15">
        <v>0.60369053112176474</v>
      </c>
      <c r="P15">
        <v>8.1742351430218421E-2</v>
      </c>
      <c r="Q15">
        <v>0.62138198526362631</v>
      </c>
      <c r="R15">
        <v>8.1717908372026637E-2</v>
      </c>
      <c r="S15">
        <v>0.62512735594139679</v>
      </c>
      <c r="T15">
        <v>8.1691638394559535E-2</v>
      </c>
      <c r="U15">
        <v>0.63014051335901655</v>
      </c>
      <c r="V15">
        <v>8.1786878179990266E-2</v>
      </c>
      <c r="W15">
        <v>0.63407723452829057</v>
      </c>
      <c r="X15">
        <v>8.1752698491668066E-2</v>
      </c>
      <c r="Y15">
        <v>0.62068074059795431</v>
      </c>
      <c r="Z15">
        <v>8.1923509754579002E-2</v>
      </c>
      <c r="AA15">
        <v>0.65191203621982152</v>
      </c>
      <c r="AB15">
        <v>8.2338521611886331E-2</v>
      </c>
      <c r="AC15">
        <v>0.60643045360510628</v>
      </c>
      <c r="AD15">
        <v>8.2580097505671884E-2</v>
      </c>
      <c r="AE15">
        <v>0.59708525823616787</v>
      </c>
      <c r="AF15">
        <v>8.2739524733402819E-2</v>
      </c>
      <c r="AG15">
        <v>0.6294180991919841</v>
      </c>
      <c r="AH15">
        <v>8.2651529503012758E-2</v>
      </c>
      <c r="AI15">
        <v>0.64484236642328885</v>
      </c>
      <c r="AJ15">
        <v>8.2784180130548474E-2</v>
      </c>
      <c r="AK15">
        <v>0.64651683470285082</v>
      </c>
      <c r="AL15">
        <v>8.2840385053036494E-2</v>
      </c>
      <c r="AM15">
        <v>0.64188363819582872</v>
      </c>
      <c r="AN15">
        <v>8.3076768429293041E-2</v>
      </c>
      <c r="AO15">
        <v>0.53204380822922659</v>
      </c>
      <c r="AP15">
        <v>8.3879195009722921E-2</v>
      </c>
      <c r="AQ15">
        <v>0.65835014064552277</v>
      </c>
      <c r="AR15">
        <v>8.3111879264894675E-2</v>
      </c>
      <c r="AS15">
        <v>0.62762089017788303</v>
      </c>
      <c r="AT15">
        <v>8.3668632539793661E-2</v>
      </c>
      <c r="AU15">
        <v>0.65396498664355451</v>
      </c>
      <c r="AV15">
        <v>8.3960780707963867E-2</v>
      </c>
      <c r="AW15">
        <v>0.64044599350313602</v>
      </c>
      <c r="AX15">
        <v>8.4183834027665258E-2</v>
      </c>
      <c r="AY15">
        <v>0.65988155193484621</v>
      </c>
      <c r="AZ15">
        <v>8.4062055212293998E-2</v>
      </c>
      <c r="BA15">
        <v>0.61607584664796466</v>
      </c>
      <c r="BB15">
        <v>8.4382118950486251E-2</v>
      </c>
      <c r="BC15">
        <v>0.64983239944419813</v>
      </c>
      <c r="BD15">
        <v>8.4243579331230528E-2</v>
      </c>
      <c r="BE15">
        <v>0.65940718129340725</v>
      </c>
      <c r="BF15">
        <v>8.4239876535241412E-2</v>
      </c>
      <c r="BG15">
        <v>0.58932951771730679</v>
      </c>
      <c r="BH15">
        <v>8.5201401435935228E-2</v>
      </c>
      <c r="BI15">
        <v>0.66530130788725894</v>
      </c>
      <c r="BJ15">
        <v>8.4912729334684675E-2</v>
      </c>
      <c r="BK15">
        <v>0.66248799337069764</v>
      </c>
      <c r="BL15">
        <v>8.5281162280006831E-2</v>
      </c>
      <c r="BM15">
        <v>0.66259060604963216</v>
      </c>
      <c r="BN15">
        <v>8.5695394208794434E-2</v>
      </c>
      <c r="BO15">
        <v>0.67336790528587498</v>
      </c>
      <c r="BP15">
        <v>8.5611082230058436E-2</v>
      </c>
      <c r="BQ15">
        <v>0.64573320996956762</v>
      </c>
      <c r="BR15">
        <v>8.6052820525907181E-2</v>
      </c>
      <c r="BS15">
        <v>0.68028115969397795</v>
      </c>
      <c r="BT15">
        <v>8.6448953293670847E-2</v>
      </c>
      <c r="BU15">
        <v>0.70683509655155807</v>
      </c>
      <c r="BV15">
        <v>8.6964210180675447E-2</v>
      </c>
      <c r="BW15">
        <v>0.67550516540412153</v>
      </c>
      <c r="BX15">
        <v>8.8826645985094321E-2</v>
      </c>
      <c r="BY15">
        <v>0.67716152060988177</v>
      </c>
      <c r="BZ15">
        <v>8.9065171076654279E-2</v>
      </c>
      <c r="CA15">
        <v>0.66377744736418165</v>
      </c>
      <c r="CB15">
        <v>8.9268310518015301E-2</v>
      </c>
      <c r="CC15">
        <v>0.65107867149442133</v>
      </c>
      <c r="CD15">
        <v>8.9776205748934926E-2</v>
      </c>
      <c r="CE15">
        <v>0.68896072042993983</v>
      </c>
      <c r="CF15">
        <v>9.215189829051483E-2</v>
      </c>
      <c r="CG15">
        <v>0.73966670800917467</v>
      </c>
      <c r="CH15">
        <v>9.3918640700374006E-2</v>
      </c>
      <c r="CI15">
        <v>0.79570246799395894</v>
      </c>
      <c r="CJ15">
        <v>9.7032221358719431E-2</v>
      </c>
      <c r="CK15">
        <v>0.78072479450685217</v>
      </c>
      <c r="CL15">
        <v>9.8485207530017826E-2</v>
      </c>
      <c r="CM15">
        <v>0.82004208991252125</v>
      </c>
      <c r="CN15">
        <v>9.9884970143698015E-2</v>
      </c>
      <c r="CO15">
        <v>0.80758502472273985</v>
      </c>
      <c r="CP15">
        <v>0.10496538800536404</v>
      </c>
      <c r="CQ15">
        <v>0.9389552063533072</v>
      </c>
      <c r="CR15">
        <v>0.11360438147614962</v>
      </c>
      <c r="CS15">
        <v>1.0712264243429754</v>
      </c>
      <c r="CT15">
        <v>0.11985070421395012</v>
      </c>
      <c r="CU15">
        <v>1.0679402610123589</v>
      </c>
      <c r="CV15">
        <v>0.12112013401934783</v>
      </c>
      <c r="CW15">
        <v>1.1368730698520653</v>
      </c>
      <c r="CX15">
        <v>0.13146851636606446</v>
      </c>
      <c r="CY15">
        <v>1.1908985487316601</v>
      </c>
      <c r="CZ15">
        <v>0.13299067187719274</v>
      </c>
      <c r="DA15">
        <v>1.084685282384402</v>
      </c>
      <c r="DB15">
        <v>0.13588471540786384</v>
      </c>
      <c r="DC15">
        <v>1.2750560138032676</v>
      </c>
      <c r="DD15">
        <v>0.13939179870618992</v>
      </c>
      <c r="DE15">
        <v>1.2878440396325708</v>
      </c>
      <c r="DF15">
        <v>0.13942213768347123</v>
      </c>
      <c r="DG15">
        <v>1.2529518762672325</v>
      </c>
      <c r="DH15">
        <v>0.13972530881241432</v>
      </c>
      <c r="DI15">
        <v>1.2714058245245206</v>
      </c>
      <c r="DJ15">
        <v>0.14014967928230876</v>
      </c>
      <c r="DK15">
        <v>1.2676553933363739</v>
      </c>
      <c r="DL15">
        <v>0.14074956032778194</v>
      </c>
      <c r="DM15">
        <v>1.2886874488204221</v>
      </c>
      <c r="DN15">
        <v>0.14114595943964012</v>
      </c>
      <c r="DO15">
        <v>1.3223736065493079</v>
      </c>
      <c r="DP15">
        <v>0.14571434958637181</v>
      </c>
      <c r="DQ15">
        <v>1.3633783952403729</v>
      </c>
      <c r="DR15">
        <v>0.14938411376104305</v>
      </c>
      <c r="DS15">
        <v>1.3324838885150601</v>
      </c>
      <c r="DT15">
        <v>0.1509509636273213</v>
      </c>
      <c r="DU15">
        <v>1.5141027951446258</v>
      </c>
      <c r="DV15">
        <v>0.15043930548593559</v>
      </c>
      <c r="DW15">
        <v>1.292243840190596</v>
      </c>
      <c r="DX15">
        <v>0.15206432749597121</v>
      </c>
      <c r="DY15">
        <v>1.4348668074279325</v>
      </c>
      <c r="DZ15">
        <v>0.15378126316131555</v>
      </c>
      <c r="EA15">
        <v>1.5615370569944413</v>
      </c>
      <c r="EB15">
        <v>0.16053811227597897</v>
      </c>
      <c r="EC15">
        <v>1.5680754292881631</v>
      </c>
      <c r="ED15">
        <v>0.16391195373493841</v>
      </c>
      <c r="EE15">
        <v>1.5993498958033712</v>
      </c>
      <c r="EF15">
        <v>0.16482519080511193</v>
      </c>
      <c r="EG15">
        <v>1.5721207995370843</v>
      </c>
      <c r="EH15">
        <v>0.16448010777260588</v>
      </c>
      <c r="EI15">
        <v>1.5432625771652619</v>
      </c>
      <c r="EJ15">
        <v>0.16534089212433545</v>
      </c>
      <c r="EK15">
        <v>1.498728720638594</v>
      </c>
      <c r="EL15">
        <v>0.16676826412100962</v>
      </c>
      <c r="EM15">
        <v>1.6219317526344874</v>
      </c>
      <c r="EN15">
        <v>0.16872616378399563</v>
      </c>
      <c r="EO15">
        <v>1.7498440324853624</v>
      </c>
      <c r="EP15">
        <v>0.17023564255247722</v>
      </c>
      <c r="EQ15">
        <v>1.7744926380840351</v>
      </c>
      <c r="ER15">
        <v>0.17339778729287897</v>
      </c>
      <c r="ES15">
        <v>1.8572976738714615</v>
      </c>
      <c r="ET15">
        <v>0.17720535093790785</v>
      </c>
      <c r="EU15">
        <v>1.7689144218094333</v>
      </c>
      <c r="EV15">
        <v>0.17808834375794264</v>
      </c>
      <c r="EW15">
        <v>1.8261118672414107</v>
      </c>
      <c r="EX15">
        <v>0.17883417255828099</v>
      </c>
      <c r="EY15">
        <v>1.8395552776760133</v>
      </c>
      <c r="EZ15">
        <v>0.18338951953442517</v>
      </c>
      <c r="FA15">
        <v>1.925674503366928</v>
      </c>
      <c r="FB15">
        <v>0.18614991704177433</v>
      </c>
      <c r="FC15">
        <v>2.0535905438666955</v>
      </c>
      <c r="FD15">
        <v>0.19802055494489434</v>
      </c>
      <c r="FE15">
        <v>2.0729462008439037</v>
      </c>
      <c r="FF15">
        <v>0.20195100747713055</v>
      </c>
      <c r="FG15">
        <v>2.4229656723285791</v>
      </c>
      <c r="FH15">
        <v>0.22346908836612572</v>
      </c>
      <c r="FI15">
        <v>2.8081953920393627</v>
      </c>
      <c r="FJ15">
        <v>0.23129026252623391</v>
      </c>
      <c r="FK15">
        <v>3.1566123415995935</v>
      </c>
      <c r="FL15">
        <v>0.25283944789239399</v>
      </c>
      <c r="FM15">
        <v>3.2345878983859215</v>
      </c>
      <c r="FN15">
        <v>0.25711269751308496</v>
      </c>
      <c r="FO15">
        <v>3.348622315166736</v>
      </c>
      <c r="FP15">
        <v>0.25915238176659178</v>
      </c>
      <c r="FQ15">
        <v>4.3858372352507073</v>
      </c>
      <c r="FR15">
        <v>0.30708360656062805</v>
      </c>
      <c r="FS15">
        <v>4.4073694327021551</v>
      </c>
      <c r="FT15">
        <v>0.30875702696406682</v>
      </c>
      <c r="FU15">
        <v>3.6627516091636898</v>
      </c>
      <c r="FV15">
        <v>0.25846541590912164</v>
      </c>
      <c r="FW15">
        <v>4.3560831087441043</v>
      </c>
      <c r="FX15">
        <v>0.30265711197714423</v>
      </c>
      <c r="FY15">
        <v>3.7240228091743646</v>
      </c>
      <c r="FZ15">
        <v>0.26402472432644836</v>
      </c>
      <c r="GA15">
        <v>5.4672019629783586</v>
      </c>
      <c r="GB15">
        <v>0.34537362869287785</v>
      </c>
      <c r="GC15">
        <v>4.7934478576256705</v>
      </c>
      <c r="GD15">
        <v>0.29609844248233907</v>
      </c>
      <c r="GE15">
        <v>5.1626834121502636</v>
      </c>
      <c r="GF15">
        <v>0.31628212001516309</v>
      </c>
      <c r="GG15">
        <v>5.2954129686798819</v>
      </c>
      <c r="GH15">
        <v>0.32061603483339413</v>
      </c>
      <c r="GI15">
        <v>7.5295739509544903</v>
      </c>
      <c r="GJ15">
        <v>0.40937691967398676</v>
      </c>
      <c r="GK15">
        <v>10.756420746409816</v>
      </c>
      <c r="GL15">
        <v>0.47745697107249385</v>
      </c>
      <c r="GM15">
        <v>10.210508789003345</v>
      </c>
      <c r="GN15">
        <v>0.4479901628883966</v>
      </c>
      <c r="GO15">
        <v>18.708238690640208</v>
      </c>
      <c r="GP15">
        <v>0.59180835207865279</v>
      </c>
    </row>
    <row r="16" spans="1:198" x14ac:dyDescent="0.25">
      <c r="A16" s="13" t="s">
        <v>247</v>
      </c>
      <c r="B16" s="15">
        <v>1</v>
      </c>
      <c r="C16">
        <v>0.65100000000000002</v>
      </c>
      <c r="D16">
        <v>8.3099999999999993E-2</v>
      </c>
      <c r="E16">
        <v>4.2853310773360915</v>
      </c>
      <c r="F16">
        <v>0.29984640971330112</v>
      </c>
      <c r="G16">
        <v>22.371562370591374</v>
      </c>
      <c r="H16">
        <v>0.64279654503051531</v>
      </c>
      <c r="I16">
        <v>0.62933609796309153</v>
      </c>
      <c r="J16">
        <v>8.0737548411980831E-2</v>
      </c>
      <c r="K16">
        <v>0.64323394813191126</v>
      </c>
      <c r="L16">
        <v>8.0960940070371884E-2</v>
      </c>
      <c r="M16">
        <v>0.5824048381663316</v>
      </c>
      <c r="N16">
        <v>8.1395601755547109E-2</v>
      </c>
      <c r="O16">
        <v>0.60194828434585201</v>
      </c>
      <c r="P16">
        <v>8.1555998672445965E-2</v>
      </c>
      <c r="Q16">
        <v>0.62072960661360743</v>
      </c>
      <c r="R16">
        <v>8.1616206259533475E-2</v>
      </c>
      <c r="S16">
        <v>0.62390961120729249</v>
      </c>
      <c r="T16">
        <v>8.145045221482182E-2</v>
      </c>
      <c r="U16">
        <v>0.62953645460895835</v>
      </c>
      <c r="V16">
        <v>8.1674976650927253E-2</v>
      </c>
      <c r="W16">
        <v>0.63347021632606026</v>
      </c>
      <c r="X16">
        <v>8.1611263378543797E-2</v>
      </c>
      <c r="Y16">
        <v>0.61986501690304674</v>
      </c>
      <c r="Z16">
        <v>8.1753553162391163E-2</v>
      </c>
      <c r="AA16">
        <v>0.65117083108357898</v>
      </c>
      <c r="AB16">
        <v>8.2201403731071654E-2</v>
      </c>
      <c r="AC16">
        <v>0.60541080640378242</v>
      </c>
      <c r="AD16">
        <v>8.2467487535928252E-2</v>
      </c>
      <c r="AE16">
        <v>0.59530452575443182</v>
      </c>
      <c r="AF16">
        <v>8.2635457459110676E-2</v>
      </c>
      <c r="AG16">
        <v>0.6286440689049676</v>
      </c>
      <c r="AH16">
        <v>8.2558315531097076E-2</v>
      </c>
      <c r="AI16">
        <v>0.64428041996180763</v>
      </c>
      <c r="AJ16">
        <v>8.2684195125651547E-2</v>
      </c>
      <c r="AK16">
        <v>0.64618335511655556</v>
      </c>
      <c r="AL16">
        <v>8.275298889311454E-2</v>
      </c>
      <c r="AM16">
        <v>0.64132463121207772</v>
      </c>
      <c r="AN16">
        <v>8.2969241610572453E-2</v>
      </c>
      <c r="AO16">
        <v>0.52440982117752</v>
      </c>
      <c r="AP16">
        <v>8.3447194983012354E-2</v>
      </c>
      <c r="AQ16">
        <v>0.65806927137867122</v>
      </c>
      <c r="AR16">
        <v>8.303047501746183E-2</v>
      </c>
      <c r="AS16">
        <v>0.62673618336881387</v>
      </c>
      <c r="AT16">
        <v>8.356440441956145E-2</v>
      </c>
      <c r="AU16">
        <v>0.65310624231858061</v>
      </c>
      <c r="AV16">
        <v>8.3776508785411097E-2</v>
      </c>
      <c r="AW16">
        <v>0.63942722419885001</v>
      </c>
      <c r="AX16">
        <v>8.4074084240797972E-2</v>
      </c>
      <c r="AY16">
        <v>0.65895147999113624</v>
      </c>
      <c r="AZ16">
        <v>8.39497993121993E-2</v>
      </c>
      <c r="BA16">
        <v>0.61509587065894378</v>
      </c>
      <c r="BB16">
        <v>8.4274608363150372E-2</v>
      </c>
      <c r="BC16">
        <v>0.6492094662977923</v>
      </c>
      <c r="BD16">
        <v>8.4118071277570608E-2</v>
      </c>
      <c r="BE16">
        <v>0.65906721414462577</v>
      </c>
      <c r="BF16">
        <v>8.4148188485956524E-2</v>
      </c>
      <c r="BG16">
        <v>0.58300683062636216</v>
      </c>
      <c r="BH16">
        <v>8.4795613114643328E-2</v>
      </c>
      <c r="BI16">
        <v>0.66501734353563313</v>
      </c>
      <c r="BJ16">
        <v>8.4831539407208514E-2</v>
      </c>
      <c r="BK16">
        <v>0.6620307250820745</v>
      </c>
      <c r="BL16">
        <v>8.5166446960319109E-2</v>
      </c>
      <c r="BM16">
        <v>0.66201305329621718</v>
      </c>
      <c r="BN16">
        <v>8.5594168978410878E-2</v>
      </c>
      <c r="BO16">
        <v>0.67290152817415749</v>
      </c>
      <c r="BP16">
        <v>8.550269957296476E-2</v>
      </c>
      <c r="BQ16">
        <v>0.64368623107602163</v>
      </c>
      <c r="BR16">
        <v>8.5820780129646973E-2</v>
      </c>
      <c r="BS16">
        <v>0.67981409344254018</v>
      </c>
      <c r="BT16">
        <v>8.63121395287543E-2</v>
      </c>
      <c r="BU16">
        <v>0.70590463131491143</v>
      </c>
      <c r="BV16">
        <v>8.679790501716754E-2</v>
      </c>
      <c r="BW16">
        <v>0.67399680429909092</v>
      </c>
      <c r="BX16">
        <v>8.871960471745606E-2</v>
      </c>
      <c r="BY16">
        <v>0.67507890168209994</v>
      </c>
      <c r="BZ16">
        <v>8.8848963823526028E-2</v>
      </c>
      <c r="CA16">
        <v>0.66143313416966854</v>
      </c>
      <c r="CB16">
        <v>8.899739833188855E-2</v>
      </c>
      <c r="CC16">
        <v>0.64811301407081789</v>
      </c>
      <c r="CD16">
        <v>8.9516989285105597E-2</v>
      </c>
      <c r="CE16">
        <v>0.68529312843107637</v>
      </c>
      <c r="CF16">
        <v>9.1860438639718572E-2</v>
      </c>
      <c r="CG16">
        <v>0.73922303432713177</v>
      </c>
      <c r="CH16">
        <v>9.3791941952369548E-2</v>
      </c>
      <c r="CI16">
        <v>0.79500783698964061</v>
      </c>
      <c r="CJ16">
        <v>9.693720277954361E-2</v>
      </c>
      <c r="CK16">
        <v>0.77981899478133476</v>
      </c>
      <c r="CL16">
        <v>9.8237567362818981E-2</v>
      </c>
      <c r="CM16">
        <v>0.81962060723395824</v>
      </c>
      <c r="CN16">
        <v>9.9777757308695744E-2</v>
      </c>
      <c r="CO16">
        <v>0.8054133002305911</v>
      </c>
      <c r="CP16">
        <v>0.10455878111464589</v>
      </c>
      <c r="CQ16">
        <v>0.93729119996541366</v>
      </c>
      <c r="CR16">
        <v>0.11341562533453739</v>
      </c>
      <c r="CS16">
        <v>1.0702056656743371</v>
      </c>
      <c r="CT16">
        <v>0.11959751558834095</v>
      </c>
      <c r="CU16">
        <v>1.0673906065835417</v>
      </c>
      <c r="CV16">
        <v>0.12097180704331641</v>
      </c>
      <c r="CW16">
        <v>1.1346518130990937</v>
      </c>
      <c r="CX16">
        <v>0.13117234537561537</v>
      </c>
      <c r="CY16">
        <v>1.1895539165746012</v>
      </c>
      <c r="CZ16">
        <v>0.13266097430377238</v>
      </c>
      <c r="DA16">
        <v>1.0764828482689908</v>
      </c>
      <c r="DB16">
        <v>0.13531394031129823</v>
      </c>
      <c r="DC16">
        <v>1.2738307550838308</v>
      </c>
      <c r="DD16">
        <v>0.13920655887270189</v>
      </c>
      <c r="DE16">
        <v>1.2866122700085951</v>
      </c>
      <c r="DF16">
        <v>0.1391582706336186</v>
      </c>
      <c r="DG16">
        <v>1.2514119869697071</v>
      </c>
      <c r="DH16">
        <v>0.13951843342072323</v>
      </c>
      <c r="DI16">
        <v>1.2706378361195882</v>
      </c>
      <c r="DJ16">
        <v>0.1399735953904408</v>
      </c>
      <c r="DK16">
        <v>1.2660986533535095</v>
      </c>
      <c r="DL16">
        <v>0.14051352967102865</v>
      </c>
      <c r="DM16">
        <v>1.2866389610337297</v>
      </c>
      <c r="DN16">
        <v>0.14088667070122321</v>
      </c>
      <c r="DO16">
        <v>1.3209997930104096</v>
      </c>
      <c r="DP16">
        <v>0.14537898277514597</v>
      </c>
      <c r="DQ16">
        <v>1.3627929066038933</v>
      </c>
      <c r="DR16">
        <v>0.1492385184038372</v>
      </c>
      <c r="DS16">
        <v>1.3292924899585936</v>
      </c>
      <c r="DT16">
        <v>0.15051090407799034</v>
      </c>
      <c r="DU16">
        <v>1.5125250569145465</v>
      </c>
      <c r="DV16">
        <v>0.15009588993737821</v>
      </c>
      <c r="DW16">
        <v>1.2861769226943349</v>
      </c>
      <c r="DX16">
        <v>0.15161039424495165</v>
      </c>
      <c r="DY16">
        <v>1.4326060117593926</v>
      </c>
      <c r="DZ16">
        <v>0.15324375741157442</v>
      </c>
      <c r="EA16">
        <v>1.560591284969749</v>
      </c>
      <c r="EB16">
        <v>0.1603452725677583</v>
      </c>
      <c r="EC16">
        <v>1.5658646446887918</v>
      </c>
      <c r="ED16">
        <v>0.16368817820476839</v>
      </c>
      <c r="EE16">
        <v>1.5975288049016163</v>
      </c>
      <c r="EF16">
        <v>0.16454920685772734</v>
      </c>
      <c r="EG16">
        <v>1.5689509303664648</v>
      </c>
      <c r="EH16">
        <v>0.16392004814345154</v>
      </c>
      <c r="EI16">
        <v>1.5385818807851723</v>
      </c>
      <c r="EJ16">
        <v>0.16486582192821142</v>
      </c>
      <c r="EK16">
        <v>1.4931218933055781</v>
      </c>
      <c r="EL16">
        <v>0.16592766383007837</v>
      </c>
      <c r="EM16">
        <v>1.620084709207956</v>
      </c>
      <c r="EN16">
        <v>0.16845356366603137</v>
      </c>
      <c r="EO16">
        <v>1.7458075965620841</v>
      </c>
      <c r="EP16">
        <v>0.16938281153067203</v>
      </c>
      <c r="EQ16">
        <v>1.7715198682757982</v>
      </c>
      <c r="ER16">
        <v>0.17287177460612205</v>
      </c>
      <c r="ES16">
        <v>1.8558418277605631</v>
      </c>
      <c r="ET16">
        <v>0.17699311365359535</v>
      </c>
      <c r="EU16">
        <v>1.7666124102050349</v>
      </c>
      <c r="EV16">
        <v>0.17762292090839016</v>
      </c>
      <c r="EW16">
        <v>1.8253281215699757</v>
      </c>
      <c r="EX16">
        <v>0.17864554851684425</v>
      </c>
      <c r="EY16">
        <v>1.8376292058301009</v>
      </c>
      <c r="EZ16">
        <v>0.18303122689946399</v>
      </c>
      <c r="FA16">
        <v>1.9246781306412037</v>
      </c>
      <c r="FB16">
        <v>0.18594269505793232</v>
      </c>
      <c r="FC16">
        <v>2.0525277469416379</v>
      </c>
      <c r="FD16">
        <v>0.1978274727406488</v>
      </c>
      <c r="FE16">
        <v>2.0678050009711866</v>
      </c>
      <c r="FF16">
        <v>0.20112876708906197</v>
      </c>
      <c r="FG16">
        <v>2.4170334533342364</v>
      </c>
      <c r="FH16">
        <v>0.22279920243291254</v>
      </c>
      <c r="FI16">
        <v>2.8067410556117758</v>
      </c>
      <c r="FJ16">
        <v>0.23103798368368189</v>
      </c>
      <c r="FK16">
        <v>3.1535852986047623</v>
      </c>
      <c r="FL16">
        <v>0.25234286981541315</v>
      </c>
      <c r="FM16">
        <v>3.2329093380777212</v>
      </c>
      <c r="FN16">
        <v>0.25683827509381763</v>
      </c>
      <c r="FO16">
        <v>3.3468841768449402</v>
      </c>
      <c r="FP16">
        <v>0.25885061911766094</v>
      </c>
      <c r="FQ16">
        <v>4.3835584135165231</v>
      </c>
      <c r="FR16">
        <v>0.30679326480881292</v>
      </c>
      <c r="FS16">
        <v>4.4046937494835561</v>
      </c>
      <c r="FT16">
        <v>0.30834715572417237</v>
      </c>
      <c r="FU16">
        <v>3.6578662844824787</v>
      </c>
      <c r="FV16">
        <v>0.25777749182832099</v>
      </c>
      <c r="FW16">
        <v>4.353822790297154</v>
      </c>
      <c r="FX16">
        <v>0.3022893978431358</v>
      </c>
      <c r="FY16">
        <v>3.7156383179203791</v>
      </c>
      <c r="FZ16">
        <v>0.26325366287591973</v>
      </c>
      <c r="GA16">
        <v>5.4653141516117802</v>
      </c>
      <c r="GB16">
        <v>0.3451165477714716</v>
      </c>
      <c r="GC16">
        <v>4.7878333577471368</v>
      </c>
      <c r="GD16">
        <v>0.29534383054632274</v>
      </c>
      <c r="GE16">
        <v>5.1570284834722173</v>
      </c>
      <c r="GF16">
        <v>0.31551776771549489</v>
      </c>
      <c r="GG16">
        <v>5.2912662267737396</v>
      </c>
      <c r="GH16">
        <v>0.32005491027255534</v>
      </c>
      <c r="GI16">
        <v>7.5088742573819269</v>
      </c>
      <c r="GJ16">
        <v>0.40694628237705455</v>
      </c>
      <c r="GK16">
        <v>10.752699644889962</v>
      </c>
      <c r="GL16">
        <v>0.47707329594464715</v>
      </c>
      <c r="GM16">
        <v>10.20519085627954</v>
      </c>
      <c r="GN16">
        <v>0.44751669671110361</v>
      </c>
      <c r="GO16">
        <v>18.686904017710514</v>
      </c>
      <c r="GP16">
        <v>0.5903227321768556</v>
      </c>
    </row>
    <row r="17" spans="3:198" x14ac:dyDescent="0.25">
      <c r="C17">
        <v>0.65600000000000003</v>
      </c>
      <c r="D17">
        <v>8.3299999999999999E-2</v>
      </c>
      <c r="E17">
        <v>4.9057765382866885</v>
      </c>
      <c r="F17">
        <v>0.32277153770061529</v>
      </c>
      <c r="G17" t="s">
        <v>248</v>
      </c>
      <c r="H17" t="s">
        <v>248</v>
      </c>
      <c r="I17">
        <v>0.62922791731185868</v>
      </c>
      <c r="J17">
        <v>8.066580535313965E-2</v>
      </c>
      <c r="K17">
        <v>0.6431068650411087</v>
      </c>
      <c r="L17">
        <v>8.0867158872745967E-2</v>
      </c>
      <c r="M17">
        <v>0.58158094238735636</v>
      </c>
      <c r="N17">
        <v>8.1136949251681287E-2</v>
      </c>
      <c r="O17">
        <v>0.60136090814933196</v>
      </c>
      <c r="P17">
        <v>8.1371336861015178E-2</v>
      </c>
      <c r="Q17">
        <v>0.62051034286091811</v>
      </c>
      <c r="R17">
        <v>8.1517724293494367E-2</v>
      </c>
      <c r="S17">
        <v>0.62350235828686562</v>
      </c>
      <c r="T17">
        <v>8.1222698960439835E-2</v>
      </c>
      <c r="U17">
        <v>0.62933450404025404</v>
      </c>
      <c r="V17">
        <v>8.1571722642974562E-2</v>
      </c>
      <c r="W17">
        <v>0.6332678518052488</v>
      </c>
      <c r="X17">
        <v>8.1477081307937363E-2</v>
      </c>
      <c r="Y17">
        <v>0.61959249268156524</v>
      </c>
      <c r="Z17">
        <v>8.1593067383963644E-2</v>
      </c>
      <c r="AA17">
        <v>0.65092264371411368</v>
      </c>
      <c r="AB17">
        <v>8.2071917793497831E-2</v>
      </c>
      <c r="AC17">
        <v>0.60506710204822789</v>
      </c>
      <c r="AD17">
        <v>8.2356127001945709E-2</v>
      </c>
      <c r="AE17">
        <v>0.59470340313373271</v>
      </c>
      <c r="AF17">
        <v>8.2530027574549664E-2</v>
      </c>
      <c r="AG17">
        <v>0.62838329955984062</v>
      </c>
      <c r="AH17">
        <v>8.2466703469944405E-2</v>
      </c>
      <c r="AI17">
        <v>0.64409199151039098</v>
      </c>
      <c r="AJ17">
        <v>8.25886604371317E-2</v>
      </c>
      <c r="AK17">
        <v>0.64607340593111906</v>
      </c>
      <c r="AL17">
        <v>8.2675085231504769E-2</v>
      </c>
      <c r="AM17">
        <v>0.64113744322483734</v>
      </c>
      <c r="AN17">
        <v>8.2866739763427399E-2</v>
      </c>
      <c r="AO17">
        <v>0.52183277090133895</v>
      </c>
      <c r="AP17">
        <v>8.3009538335652513E-2</v>
      </c>
      <c r="AQ17">
        <v>0.6579778872475528</v>
      </c>
      <c r="AR17">
        <v>8.2963271407875946E-2</v>
      </c>
      <c r="AS17">
        <v>0.62643805647283413</v>
      </c>
      <c r="AT17">
        <v>8.3461544217523262E-2</v>
      </c>
      <c r="AU17">
        <v>0.65281985674878806</v>
      </c>
      <c r="AV17">
        <v>8.3604668448819017E-2</v>
      </c>
      <c r="AW17">
        <v>0.63908376681367585</v>
      </c>
      <c r="AX17">
        <v>8.3965330382023085E-2</v>
      </c>
      <c r="AY17">
        <v>0.65863814367125317</v>
      </c>
      <c r="AZ17">
        <v>8.3839472596383927E-2</v>
      </c>
      <c r="BA17">
        <v>0.61476551088055476</v>
      </c>
      <c r="BB17">
        <v>8.4168073562178841E-2</v>
      </c>
      <c r="BC17">
        <v>0.64900120731016131</v>
      </c>
      <c r="BD17">
        <v>8.3999554642686852E-2</v>
      </c>
      <c r="BE17">
        <v>0.65895524062880284</v>
      </c>
      <c r="BF17">
        <v>8.4066177417712953E-2</v>
      </c>
      <c r="BG17">
        <v>0.58087268991037289</v>
      </c>
      <c r="BH17">
        <v>8.4386150434976159E-2</v>
      </c>
      <c r="BI17">
        <v>0.66492485987762706</v>
      </c>
      <c r="BJ17">
        <v>8.4764509213678257E-2</v>
      </c>
      <c r="BK17">
        <v>0.66187971155932634</v>
      </c>
      <c r="BL17">
        <v>8.5064549896887623E-2</v>
      </c>
      <c r="BM17">
        <v>0.66181929330388423</v>
      </c>
      <c r="BN17">
        <v>8.5497010774836277E-2</v>
      </c>
      <c r="BO17">
        <v>0.67274637079303179</v>
      </c>
      <c r="BP17">
        <v>8.5401899060634681E-2</v>
      </c>
      <c r="BQ17">
        <v>0.64299634051803423</v>
      </c>
      <c r="BR17">
        <v>8.5591784108577415E-2</v>
      </c>
      <c r="BS17">
        <v>0.67966160698939637</v>
      </c>
      <c r="BT17">
        <v>8.6194073968152429E-2</v>
      </c>
      <c r="BU17">
        <v>0.70559270207044611</v>
      </c>
      <c r="BV17">
        <v>8.6639366250513702E-2</v>
      </c>
      <c r="BW17">
        <v>0.67348773142208618</v>
      </c>
      <c r="BX17">
        <v>8.8611810051520426E-2</v>
      </c>
      <c r="BY17">
        <v>0.67437671041789116</v>
      </c>
      <c r="BZ17">
        <v>8.8634717862038262E-2</v>
      </c>
      <c r="CA17">
        <v>0.66064311348107996</v>
      </c>
      <c r="CB17">
        <v>8.8730266720703083E-2</v>
      </c>
      <c r="CC17">
        <v>0.6471125038774288</v>
      </c>
      <c r="CD17">
        <v>8.9257981790065694E-2</v>
      </c>
      <c r="CE17">
        <v>0.68405558196691474</v>
      </c>
      <c r="CF17">
        <v>9.1568625836411399E-2</v>
      </c>
      <c r="CG17">
        <v>0.7390782250745247</v>
      </c>
      <c r="CH17">
        <v>9.3684767590213283E-2</v>
      </c>
      <c r="CI17">
        <v>0.79477405808452795</v>
      </c>
      <c r="CJ17">
        <v>9.6844597462332843E-2</v>
      </c>
      <c r="CK17">
        <v>0.77952390413952977</v>
      </c>
      <c r="CL17">
        <v>9.8042476291264724E-2</v>
      </c>
      <c r="CM17">
        <v>0.81948271048048305</v>
      </c>
      <c r="CN17">
        <v>9.9694456916689642E-2</v>
      </c>
      <c r="CO17">
        <v>0.80468601153171671</v>
      </c>
      <c r="CP17">
        <v>0.10417297296217286</v>
      </c>
      <c r="CQ17">
        <v>0.93673045666276877</v>
      </c>
      <c r="CR17">
        <v>0.11323011166400102</v>
      </c>
      <c r="CS17">
        <v>1.0698687332946564</v>
      </c>
      <c r="CT17">
        <v>0.1193751659886334</v>
      </c>
      <c r="CU17">
        <v>1.0672102357547093</v>
      </c>
      <c r="CV17">
        <v>0.1208437782263963</v>
      </c>
      <c r="CW17">
        <v>1.1339042556628129</v>
      </c>
      <c r="CX17">
        <v>0.13088492302471119</v>
      </c>
      <c r="CY17">
        <v>1.1891103042548654</v>
      </c>
      <c r="CZ17">
        <v>0.1323750488490851</v>
      </c>
      <c r="DA17">
        <v>1.0737146360691399</v>
      </c>
      <c r="DB17">
        <v>0.13474177914349819</v>
      </c>
      <c r="DC17">
        <v>1.273419018574673</v>
      </c>
      <c r="DD17">
        <v>0.13902875287325289</v>
      </c>
      <c r="DE17">
        <v>1.2862024188538119</v>
      </c>
      <c r="DF17">
        <v>0.13891906488343006</v>
      </c>
      <c r="DG17">
        <v>1.2508938601022062</v>
      </c>
      <c r="DH17">
        <v>0.13931853553085002</v>
      </c>
      <c r="DI17">
        <v>1.2703833481789923</v>
      </c>
      <c r="DJ17">
        <v>0.1398177409325071</v>
      </c>
      <c r="DK17">
        <v>1.2655757170355142</v>
      </c>
      <c r="DL17">
        <v>0.14028850792479997</v>
      </c>
      <c r="DM17">
        <v>1.2859493781438118</v>
      </c>
      <c r="DN17">
        <v>0.14063558008812185</v>
      </c>
      <c r="DO17">
        <v>1.3205482939666502</v>
      </c>
      <c r="DP17">
        <v>0.14510591074679433</v>
      </c>
      <c r="DQ17">
        <v>1.3625996708424224</v>
      </c>
      <c r="DR17">
        <v>0.14911065752557001</v>
      </c>
      <c r="DS17">
        <v>1.3282189602406804</v>
      </c>
      <c r="DT17">
        <v>0.15008641085673863</v>
      </c>
      <c r="DU17">
        <v>1.5120031653378891</v>
      </c>
      <c r="DV17">
        <v>0.14981027651420148</v>
      </c>
      <c r="DW17">
        <v>1.2841296854330768</v>
      </c>
      <c r="DX17">
        <v>0.15115691950764784</v>
      </c>
      <c r="DY17">
        <v>1.4318591049665361</v>
      </c>
      <c r="DZ17">
        <v>0.15277758602351366</v>
      </c>
      <c r="EA17">
        <v>1.5602760906615558</v>
      </c>
      <c r="EB17">
        <v>0.16016990777974457</v>
      </c>
      <c r="EC17">
        <v>1.5651193804074763</v>
      </c>
      <c r="ED17">
        <v>0.16346869992347873</v>
      </c>
      <c r="EE17">
        <v>1.5969171343782425</v>
      </c>
      <c r="EF17">
        <v>0.16428670369407322</v>
      </c>
      <c r="EG17">
        <v>1.5678897112779793</v>
      </c>
      <c r="EH17">
        <v>0.16339898259967281</v>
      </c>
      <c r="EI17">
        <v>1.5370040033291446</v>
      </c>
      <c r="EJ17">
        <v>0.16439975321579389</v>
      </c>
      <c r="EK17">
        <v>1.4912380372829608</v>
      </c>
      <c r="EL17">
        <v>0.16512442987286477</v>
      </c>
      <c r="EM17">
        <v>1.6194641525082616</v>
      </c>
      <c r="EN17">
        <v>0.16819427690209776</v>
      </c>
      <c r="EO17">
        <v>1.7444686153385716</v>
      </c>
      <c r="EP17">
        <v>0.16864977231360367</v>
      </c>
      <c r="EQ17">
        <v>1.7705254510593318</v>
      </c>
      <c r="ER17">
        <v>0.17238911898853579</v>
      </c>
      <c r="ES17">
        <v>1.8553527960999605</v>
      </c>
      <c r="ET17">
        <v>0.17679266983947134</v>
      </c>
      <c r="EU17">
        <v>1.7658457116416804</v>
      </c>
      <c r="EV17">
        <v>0.1772050258085161</v>
      </c>
      <c r="EW17">
        <v>1.8250697785193288</v>
      </c>
      <c r="EX17">
        <v>0.17848591762280391</v>
      </c>
      <c r="EY17">
        <v>1.836985554889581</v>
      </c>
      <c r="EZ17">
        <v>0.1827024777836235</v>
      </c>
      <c r="FA17">
        <v>1.9243474276407218</v>
      </c>
      <c r="FB17">
        <v>0.18576457587831247</v>
      </c>
      <c r="FC17">
        <v>2.0521748283422543</v>
      </c>
      <c r="FD17">
        <v>0.19768329304533863</v>
      </c>
      <c r="FE17">
        <v>2.0660808770902159</v>
      </c>
      <c r="FF17">
        <v>0.20036127474756485</v>
      </c>
      <c r="FG17">
        <v>2.4150355021079686</v>
      </c>
      <c r="FH17">
        <v>0.22215338030626414</v>
      </c>
      <c r="FI17">
        <v>2.8062574062516488</v>
      </c>
      <c r="FJ17">
        <v>0.23084957519609645</v>
      </c>
      <c r="FK17">
        <v>3.1525725231900474</v>
      </c>
      <c r="FL17">
        <v>0.25189844549033857</v>
      </c>
      <c r="FM17">
        <v>3.2323487155929627</v>
      </c>
      <c r="FN17">
        <v>0.25660465416727268</v>
      </c>
      <c r="FO17">
        <v>3.3463033727178448</v>
      </c>
      <c r="FP17">
        <v>0.25858149769970007</v>
      </c>
      <c r="FQ17">
        <v>4.3827953098318027</v>
      </c>
      <c r="FR17">
        <v>0.306580040765005</v>
      </c>
      <c r="FS17">
        <v>4.4037975895034602</v>
      </c>
      <c r="FT17">
        <v>0.30798158764327543</v>
      </c>
      <c r="FU17">
        <v>3.6562275926637224</v>
      </c>
      <c r="FV17">
        <v>0.25715905465992378</v>
      </c>
      <c r="FW17">
        <v>4.3530680300482532</v>
      </c>
      <c r="FX17">
        <v>0.30197973530286021</v>
      </c>
      <c r="FY17">
        <v>3.7128122706329876</v>
      </c>
      <c r="FZ17">
        <v>0.26251384749158513</v>
      </c>
      <c r="GA17">
        <v>5.4646824390683255</v>
      </c>
      <c r="GB17">
        <v>0.34491647508727813</v>
      </c>
      <c r="GC17">
        <v>4.785951074231475</v>
      </c>
      <c r="GD17">
        <v>0.29469443640196319</v>
      </c>
      <c r="GE17">
        <v>5.1551338192956351</v>
      </c>
      <c r="GF17">
        <v>0.31487656532611119</v>
      </c>
      <c r="GG17">
        <v>5.2898761735439193</v>
      </c>
      <c r="GH17">
        <v>0.31957237736304273</v>
      </c>
      <c r="GI17">
        <v>7.501928874591699</v>
      </c>
      <c r="GJ17">
        <v>0.40497841100194493</v>
      </c>
      <c r="GK17">
        <v>10.751449569956931</v>
      </c>
      <c r="GL17">
        <v>0.47677134886097833</v>
      </c>
      <c r="GM17">
        <v>10.203401097461752</v>
      </c>
      <c r="GN17">
        <v>0.4471156048230342</v>
      </c>
      <c r="GO17">
        <v>18.679715066949598</v>
      </c>
      <c r="GP17">
        <v>0.58907834415716953</v>
      </c>
    </row>
    <row r="18" spans="3:198" x14ac:dyDescent="0.25">
      <c r="C18">
        <v>0.66300000000000003</v>
      </c>
      <c r="D18">
        <v>8.3400000000000002E-2</v>
      </c>
      <c r="E18">
        <v>5.5990561442286779</v>
      </c>
      <c r="F18">
        <v>0.34610099152928053</v>
      </c>
      <c r="I18">
        <v>0.62934155456130991</v>
      </c>
      <c r="J18">
        <v>8.0603062263239447E-2</v>
      </c>
      <c r="K18">
        <v>0.6432446812610616</v>
      </c>
      <c r="L18">
        <v>8.0790011516900309E-2</v>
      </c>
      <c r="M18">
        <v>0.58240856703072152</v>
      </c>
      <c r="N18">
        <v>8.0890488662409915E-2</v>
      </c>
      <c r="O18">
        <v>0.60195097507003237</v>
      </c>
      <c r="P18">
        <v>8.1195462445779812E-2</v>
      </c>
      <c r="Q18">
        <v>0.62073262018860986</v>
      </c>
      <c r="R18">
        <v>8.1426247080634881E-2</v>
      </c>
      <c r="S18">
        <v>0.62392124768145818</v>
      </c>
      <c r="T18">
        <v>8.1017131061253994E-2</v>
      </c>
      <c r="U18">
        <v>0.6295424225000037</v>
      </c>
      <c r="V18">
        <v>8.1481084149752289E-2</v>
      </c>
      <c r="W18">
        <v>0.63347791772090367</v>
      </c>
      <c r="X18">
        <v>8.135530882157202E-2</v>
      </c>
      <c r="Y18">
        <v>0.61987364088650798</v>
      </c>
      <c r="Z18">
        <v>8.1448219797759971E-2</v>
      </c>
      <c r="AA18">
        <v>0.65117701181284915</v>
      </c>
      <c r="AB18">
        <v>8.1955039871129273E-2</v>
      </c>
      <c r="AC18">
        <v>0.60541254890407481</v>
      </c>
      <c r="AD18">
        <v>8.225029542659347E-2</v>
      </c>
      <c r="AE18">
        <v>0.59530499117927049</v>
      </c>
      <c r="AF18">
        <v>8.2427286691057741E-2</v>
      </c>
      <c r="AG18">
        <v>0.62864581237629547</v>
      </c>
      <c r="AH18">
        <v>8.2380213919688222E-2</v>
      </c>
      <c r="AI18">
        <v>0.64428432226875476</v>
      </c>
      <c r="AJ18">
        <v>8.2501247409492287E-2</v>
      </c>
      <c r="AK18">
        <v>0.64619121243207744</v>
      </c>
      <c r="AL18">
        <v>8.2609667862233976E-2</v>
      </c>
      <c r="AM18">
        <v>0.64132926776348087</v>
      </c>
      <c r="AN18">
        <v>8.2773201976359984E-2</v>
      </c>
      <c r="AO18">
        <v>0.52441169199757043</v>
      </c>
      <c r="AP18">
        <v>8.2583043967160777E-2</v>
      </c>
      <c r="AQ18">
        <v>0.6580795000930777</v>
      </c>
      <c r="AR18">
        <v>8.2912851033165161E-2</v>
      </c>
      <c r="AS18">
        <v>0.62673796633936485</v>
      </c>
      <c r="AT18">
        <v>8.3364004793558766E-2</v>
      </c>
      <c r="AU18">
        <v>0.65311683557101718</v>
      </c>
      <c r="AV18">
        <v>8.345186342595369E-2</v>
      </c>
      <c r="AW18">
        <v>0.63942882022231284</v>
      </c>
      <c r="AX18">
        <v>8.3861751801143469E-2</v>
      </c>
      <c r="AY18">
        <v>0.65895358431424911</v>
      </c>
      <c r="AZ18">
        <v>8.3735314858664714E-2</v>
      </c>
      <c r="BA18">
        <v>0.61509746285381317</v>
      </c>
      <c r="BB18">
        <v>8.4066608620227579E-2</v>
      </c>
      <c r="BC18">
        <v>0.64921562575740688</v>
      </c>
      <c r="BD18">
        <v>8.3892583954392932E-2</v>
      </c>
      <c r="BE18">
        <v>0.65907556382630039</v>
      </c>
      <c r="BF18">
        <v>8.399699495277041E-2</v>
      </c>
      <c r="BG18">
        <v>0.58300910940021444</v>
      </c>
      <c r="BH18">
        <v>8.3988748818083991E-2</v>
      </c>
      <c r="BI18">
        <v>0.66502741100835239</v>
      </c>
      <c r="BJ18">
        <v>8.4714214686840289E-2</v>
      </c>
      <c r="BK18">
        <v>0.66204075616744307</v>
      </c>
      <c r="BL18">
        <v>8.4979386936715515E-2</v>
      </c>
      <c r="BM18">
        <v>0.66201677216047705</v>
      </c>
      <c r="BN18">
        <v>8.5407653333347044E-2</v>
      </c>
      <c r="BO18">
        <v>0.67290839575364125</v>
      </c>
      <c r="BP18">
        <v>8.5312554400227489E-2</v>
      </c>
      <c r="BQ18">
        <v>0.64369005040285399</v>
      </c>
      <c r="BR18">
        <v>8.5374632651365773E-2</v>
      </c>
      <c r="BS18">
        <v>0.67982956030342534</v>
      </c>
      <c r="BT18">
        <v>8.6099293805147234E-2</v>
      </c>
      <c r="BU18">
        <v>0.70591129608409475</v>
      </c>
      <c r="BV18">
        <v>8.6494686436606905E-2</v>
      </c>
      <c r="BW18">
        <v>0.67399751015827913</v>
      </c>
      <c r="BX18">
        <v>8.8507404475847359E-2</v>
      </c>
      <c r="BY18">
        <v>0.6750819316337453</v>
      </c>
      <c r="BZ18">
        <v>8.8430666544340425E-2</v>
      </c>
      <c r="CA18">
        <v>0.66143774535042965</v>
      </c>
      <c r="CB18">
        <v>8.8477181402467617E-2</v>
      </c>
      <c r="CC18">
        <v>0.64811558995989327</v>
      </c>
      <c r="CD18">
        <v>8.9009136776596526E-2</v>
      </c>
      <c r="CE18">
        <v>0.68529563925404846</v>
      </c>
      <c r="CF18">
        <v>9.1287674082973905E-2</v>
      </c>
      <c r="CG18">
        <v>0.73923784518972102</v>
      </c>
      <c r="CH18">
        <v>9.3601236264538826E-2</v>
      </c>
      <c r="CI18">
        <v>0.79501011527083965</v>
      </c>
      <c r="CJ18">
        <v>9.6757964177493869E-2</v>
      </c>
      <c r="CK18">
        <v>0.77985086274931315</v>
      </c>
      <c r="CL18">
        <v>9.7907431555826541E-2</v>
      </c>
      <c r="CM18">
        <v>0.81963369894847915</v>
      </c>
      <c r="CN18">
        <v>9.963827013925261E-2</v>
      </c>
      <c r="CO18">
        <v>0.80543110792294614</v>
      </c>
      <c r="CP18">
        <v>0.10382278993888078</v>
      </c>
      <c r="CQ18">
        <v>0.93729452549602454</v>
      </c>
      <c r="CR18">
        <v>0.11305496965086197</v>
      </c>
      <c r="CS18">
        <v>1.0702285753263305</v>
      </c>
      <c r="CT18">
        <v>0.11919220018524913</v>
      </c>
      <c r="CU18">
        <v>1.0674060800756602</v>
      </c>
      <c r="CV18">
        <v>0.12074096764422239</v>
      </c>
      <c r="CW18">
        <v>1.1346591257562644</v>
      </c>
      <c r="CX18">
        <v>0.13061729479310888</v>
      </c>
      <c r="CY18">
        <v>1.1895847595451194</v>
      </c>
      <c r="CZ18">
        <v>0.13214388346800568</v>
      </c>
      <c r="DA18">
        <v>1.0764870266272581</v>
      </c>
      <c r="DB18">
        <v>0.13419021973727063</v>
      </c>
      <c r="DC18">
        <v>1.2738366270789367</v>
      </c>
      <c r="DD18">
        <v>0.13886521369268701</v>
      </c>
      <c r="DE18">
        <v>1.2866302365182523</v>
      </c>
      <c r="DF18">
        <v>0.1387137129757372</v>
      </c>
      <c r="DG18">
        <v>1.2514174069896793</v>
      </c>
      <c r="DH18">
        <v>0.13913329710659852</v>
      </c>
      <c r="DI18">
        <v>1.2706521405315714</v>
      </c>
      <c r="DJ18">
        <v>0.13968810530792186</v>
      </c>
      <c r="DK18">
        <v>1.2661066805327303</v>
      </c>
      <c r="DL18">
        <v>0.14008314249993148</v>
      </c>
      <c r="DM18">
        <v>1.2866452004344058</v>
      </c>
      <c r="DN18">
        <v>0.14040233687178427</v>
      </c>
      <c r="DO18">
        <v>1.3210364602730778</v>
      </c>
      <c r="DP18">
        <v>0.1449056275062259</v>
      </c>
      <c r="DQ18">
        <v>1.3628061138979051</v>
      </c>
      <c r="DR18">
        <v>0.14900544474808813</v>
      </c>
      <c r="DS18">
        <v>1.329304554506338</v>
      </c>
      <c r="DT18">
        <v>0.14969379700000035</v>
      </c>
      <c r="DU18">
        <v>1.512557176418897</v>
      </c>
      <c r="DV18">
        <v>0.14959344112325543</v>
      </c>
      <c r="DW18">
        <v>1.2861808025866677</v>
      </c>
      <c r="DX18">
        <v>0.15072133006390284</v>
      </c>
      <c r="DY18">
        <v>1.4326547902585425</v>
      </c>
      <c r="DZ18">
        <v>0.1524006637021445</v>
      </c>
      <c r="EA18">
        <v>1.5606035868103627</v>
      </c>
      <c r="EB18">
        <v>0.16001875708239549</v>
      </c>
      <c r="EC18">
        <v>1.5658682765325991</v>
      </c>
      <c r="ED18">
        <v>0.16326195331833457</v>
      </c>
      <c r="EE18">
        <v>1.5975383903884346</v>
      </c>
      <c r="EF18">
        <v>0.16404776916351535</v>
      </c>
      <c r="EG18">
        <v>1.5689779243260602</v>
      </c>
      <c r="EH18">
        <v>0.16293693539790022</v>
      </c>
      <c r="EI18">
        <v>1.5385895817429294</v>
      </c>
      <c r="EJ18">
        <v>0.16396059674632671</v>
      </c>
      <c r="EK18">
        <v>1.4931495481012125</v>
      </c>
      <c r="EL18">
        <v>0.1643894300798858</v>
      </c>
      <c r="EM18">
        <v>1.6200939301813613</v>
      </c>
      <c r="EN18">
        <v>0.16795826773712313</v>
      </c>
      <c r="EO18">
        <v>1.7458785451123351</v>
      </c>
      <c r="EP18">
        <v>0.16806469518729095</v>
      </c>
      <c r="EQ18">
        <v>1.7715476013305893</v>
      </c>
      <c r="ER18">
        <v>0.17196836862482759</v>
      </c>
      <c r="ES18">
        <v>1.855849372102119</v>
      </c>
      <c r="ET18">
        <v>0.17661172243890241</v>
      </c>
      <c r="EU18">
        <v>1.7666437899151899</v>
      </c>
      <c r="EV18">
        <v>0.17685071793265031</v>
      </c>
      <c r="EW18">
        <v>1.8253467660680258</v>
      </c>
      <c r="EX18">
        <v>0.17836141440189593</v>
      </c>
      <c r="EY18">
        <v>1.8376490599991337</v>
      </c>
      <c r="EZ18">
        <v>0.18241590583106082</v>
      </c>
      <c r="FA18">
        <v>1.92469510309633</v>
      </c>
      <c r="FB18">
        <v>0.18562240452309717</v>
      </c>
      <c r="FC18">
        <v>2.0525453505323998</v>
      </c>
      <c r="FD18">
        <v>0.19759355660379765</v>
      </c>
      <c r="FE18">
        <v>2.067840086314837</v>
      </c>
      <c r="FF18">
        <v>0.19967802475290827</v>
      </c>
      <c r="FG18">
        <v>2.4170485987949371</v>
      </c>
      <c r="FH18">
        <v>0.22155644056832638</v>
      </c>
      <c r="FI18">
        <v>2.8067630303326578</v>
      </c>
      <c r="FJ18">
        <v>0.23073227749599487</v>
      </c>
      <c r="FK18">
        <v>3.1536129357466645</v>
      </c>
      <c r="FL18">
        <v>0.25152325389474689</v>
      </c>
      <c r="FM18">
        <v>3.2329275753393345</v>
      </c>
      <c r="FN18">
        <v>0.25642081265464112</v>
      </c>
      <c r="FO18">
        <v>3.3469022227623362</v>
      </c>
      <c r="FP18">
        <v>0.25835535969787643</v>
      </c>
      <c r="FQ18">
        <v>4.3835772498431957</v>
      </c>
      <c r="FR18">
        <v>0.30645212850963044</v>
      </c>
      <c r="FS18">
        <v>4.4047153916873292</v>
      </c>
      <c r="FT18">
        <v>0.30767437129771197</v>
      </c>
      <c r="FU18">
        <v>3.6578985077150272</v>
      </c>
      <c r="FV18">
        <v>0.25663387059748799</v>
      </c>
      <c r="FW18">
        <v>4.3538478330104899</v>
      </c>
      <c r="FX18">
        <v>0.3017400245140795</v>
      </c>
      <c r="FY18">
        <v>3.7156532707245797</v>
      </c>
      <c r="FZ18">
        <v>0.26183370886377122</v>
      </c>
      <c r="GA18">
        <v>5.4653311017067727</v>
      </c>
      <c r="GB18">
        <v>0.34478109932134893</v>
      </c>
      <c r="GC18">
        <v>4.7878733421785951</v>
      </c>
      <c r="GD18">
        <v>0.29417521590204382</v>
      </c>
      <c r="GE18">
        <v>5.1570722305022851</v>
      </c>
      <c r="GF18">
        <v>0.31438315389524563</v>
      </c>
      <c r="GG18">
        <v>5.2912962279564919</v>
      </c>
      <c r="GH18">
        <v>0.31918697957396125</v>
      </c>
      <c r="GI18">
        <v>7.509004709749421</v>
      </c>
      <c r="GJ18">
        <v>0.4035489297420084</v>
      </c>
      <c r="GK18">
        <v>10.752718561289349</v>
      </c>
      <c r="GL18">
        <v>0.4765627334785788</v>
      </c>
      <c r="GM18">
        <v>10.205208291977639</v>
      </c>
      <c r="GN18">
        <v>0.44680230096051204</v>
      </c>
      <c r="GO18">
        <v>18.686948105703596</v>
      </c>
      <c r="GP18">
        <v>0.58812300915333027</v>
      </c>
    </row>
    <row r="19" spans="3:198" x14ac:dyDescent="0.25">
      <c r="C19">
        <v>0.64200000000000002</v>
      </c>
      <c r="D19">
        <v>8.3599999999999994E-2</v>
      </c>
      <c r="E19">
        <v>6.373719901585666</v>
      </c>
      <c r="F19">
        <v>0.36984190221230939</v>
      </c>
      <c r="I19">
        <v>0.62967264269567713</v>
      </c>
      <c r="J19">
        <v>8.0551730324038354E-2</v>
      </c>
      <c r="K19">
        <v>0.64364210059172555</v>
      </c>
      <c r="L19">
        <v>8.0732462732455337E-2</v>
      </c>
      <c r="M19">
        <v>0.58485590694552003</v>
      </c>
      <c r="N19">
        <v>8.0665691329962028E-2</v>
      </c>
      <c r="O19">
        <v>0.60369580916710419</v>
      </c>
      <c r="P19">
        <v>8.1035134181885862E-2</v>
      </c>
      <c r="Q19">
        <v>0.62138789660363392</v>
      </c>
      <c r="R19">
        <v>8.1345290038944182E-2</v>
      </c>
      <c r="S19">
        <v>0.62515018170655179</v>
      </c>
      <c r="T19">
        <v>8.0841648376346192E-2</v>
      </c>
      <c r="U19">
        <v>0.6301522197984013</v>
      </c>
      <c r="V19">
        <v>8.140654435772432E-2</v>
      </c>
      <c r="W19">
        <v>0.63409234135769232</v>
      </c>
      <c r="X19">
        <v>8.1250625567807974E-2</v>
      </c>
      <c r="Y19">
        <v>0.62069765715002889</v>
      </c>
      <c r="Z19">
        <v>8.1324576815286473E-2</v>
      </c>
      <c r="AA19">
        <v>0.6519241601564022</v>
      </c>
      <c r="AB19">
        <v>8.1855261516976696E-2</v>
      </c>
      <c r="AC19">
        <v>0.60643387164238194</v>
      </c>
      <c r="AD19">
        <v>8.2154059857961315E-2</v>
      </c>
      <c r="AE19">
        <v>0.59708617119982965</v>
      </c>
      <c r="AF19">
        <v>8.2331183083169723E-2</v>
      </c>
      <c r="AG19">
        <v>0.62942151913401456</v>
      </c>
      <c r="AH19">
        <v>8.230217062524095E-2</v>
      </c>
      <c r="AI19">
        <v>0.64485002107371547</v>
      </c>
      <c r="AJ19">
        <v>8.2425315276363709E-2</v>
      </c>
      <c r="AK19">
        <v>0.64653224738166548</v>
      </c>
      <c r="AL19">
        <v>8.2559250738116749E-2</v>
      </c>
      <c r="AM19">
        <v>0.64189273311856465</v>
      </c>
      <c r="AN19">
        <v>8.2692222854070616E-2</v>
      </c>
      <c r="AO19">
        <v>0.53204747797476204</v>
      </c>
      <c r="AP19">
        <v>8.2184101816937472E-2</v>
      </c>
      <c r="AQ19">
        <v>0.65837020499057741</v>
      </c>
      <c r="AR19">
        <v>8.2881151520053556E-2</v>
      </c>
      <c r="AS19">
        <v>0.62762438760042683</v>
      </c>
      <c r="AT19">
        <v>8.327553453303016E-2</v>
      </c>
      <c r="AU19">
        <v>0.65398576605567738</v>
      </c>
      <c r="AV19">
        <v>8.3323965928149779E-2</v>
      </c>
      <c r="AW19">
        <v>0.64044912421577527</v>
      </c>
      <c r="AX19">
        <v>8.3767328964934787E-2</v>
      </c>
      <c r="AY19">
        <v>0.65988567971311485</v>
      </c>
      <c r="AZ19">
        <v>8.3641328822489869E-2</v>
      </c>
      <c r="BA19">
        <v>0.61607896985054744</v>
      </c>
      <c r="BB19">
        <v>8.3974112778113577E-2</v>
      </c>
      <c r="BC19">
        <v>0.64984448165884845</v>
      </c>
      <c r="BD19">
        <v>8.3801270036250153E-2</v>
      </c>
      <c r="BE19">
        <v>0.65942355978317224</v>
      </c>
      <c r="BF19">
        <v>8.3943299751559217E-2</v>
      </c>
      <c r="BG19">
        <v>0.58933398769301015</v>
      </c>
      <c r="BH19">
        <v>8.3618680185238589E-2</v>
      </c>
      <c r="BI19">
        <v>0.66532105594536661</v>
      </c>
      <c r="BJ19">
        <v>8.468258861715551E-2</v>
      </c>
      <c r="BK19">
        <v>0.6625076700524497</v>
      </c>
      <c r="BL19">
        <v>8.491423084460227E-2</v>
      </c>
      <c r="BM19">
        <v>0.66259790086428394</v>
      </c>
      <c r="BN19">
        <v>8.5329530610307389E-2</v>
      </c>
      <c r="BO19">
        <v>0.67338137652761443</v>
      </c>
      <c r="BP19">
        <v>8.5238099056937564E-2</v>
      </c>
      <c r="BQ19">
        <v>0.64574070184864418</v>
      </c>
      <c r="BR19">
        <v>8.517767076673273E-2</v>
      </c>
      <c r="BS19">
        <v>0.6803114990329584</v>
      </c>
      <c r="BT19">
        <v>8.6031441388249655E-2</v>
      </c>
      <c r="BU19">
        <v>0.70684816996658251</v>
      </c>
      <c r="BV19">
        <v>8.6369425539558176E-2</v>
      </c>
      <c r="BW19">
        <v>0.6755065499967251</v>
      </c>
      <c r="BX19">
        <v>8.8410400238158673E-2</v>
      </c>
      <c r="BY19">
        <v>0.67716746407382977</v>
      </c>
      <c r="BZ19">
        <v>8.8244651448138353E-2</v>
      </c>
      <c r="CA19">
        <v>0.66378649252061317</v>
      </c>
      <c r="CB19">
        <v>8.8247868304030044E-2</v>
      </c>
      <c r="CC19">
        <v>0.65108372428259942</v>
      </c>
      <c r="CD19">
        <v>8.8780017219011811E-2</v>
      </c>
      <c r="CE19">
        <v>0.68896564558636519</v>
      </c>
      <c r="CF19">
        <v>9.1028380197731115E-2</v>
      </c>
      <c r="CG19">
        <v>0.73969576056120989</v>
      </c>
      <c r="CH19">
        <v>9.3544558037346917E-2</v>
      </c>
      <c r="CI19">
        <v>0.79570693700328821</v>
      </c>
      <c r="CJ19">
        <v>9.6680632193578558E-2</v>
      </c>
      <c r="CK19">
        <v>0.78078730577467137</v>
      </c>
      <c r="CL19">
        <v>9.7837622849953371E-2</v>
      </c>
      <c r="CM19">
        <v>0.82006777023431598</v>
      </c>
      <c r="CN19">
        <v>9.9611356218508154E-2</v>
      </c>
      <c r="CO19">
        <v>0.80761995576781931</v>
      </c>
      <c r="CP19">
        <v>0.10352168938196983</v>
      </c>
      <c r="CQ19">
        <v>0.93896172961625268</v>
      </c>
      <c r="CR19">
        <v>0.11289692990446441</v>
      </c>
      <c r="CS19">
        <v>1.071271363241884</v>
      </c>
      <c r="CT19">
        <v>0.1190556494514038</v>
      </c>
      <c r="CU19">
        <v>1.0679706133589713</v>
      </c>
      <c r="CV19">
        <v>0.12066732624981075</v>
      </c>
      <c r="CW19">
        <v>1.1368874141450924</v>
      </c>
      <c r="CX19">
        <v>0.13037974548366124</v>
      </c>
      <c r="CY19">
        <v>1.1909590493946363</v>
      </c>
      <c r="CZ19">
        <v>0.13197636171648994</v>
      </c>
      <c r="DA19">
        <v>1.0846934785289717</v>
      </c>
      <c r="DB19">
        <v>0.13368045821127877</v>
      </c>
      <c r="DC19">
        <v>1.2750675321360005</v>
      </c>
      <c r="DD19">
        <v>0.13872222604999954</v>
      </c>
      <c r="DE19">
        <v>1.2878792822089948</v>
      </c>
      <c r="DF19">
        <v>0.13855010646918997</v>
      </c>
      <c r="DG19">
        <v>1.2529625080188491</v>
      </c>
      <c r="DH19">
        <v>0.13896983675672978</v>
      </c>
      <c r="DI19">
        <v>1.2714338836379562</v>
      </c>
      <c r="DJ19">
        <v>0.13958967034103739</v>
      </c>
      <c r="DK19">
        <v>1.2676711392148199</v>
      </c>
      <c r="DL19">
        <v>0.13990532552320897</v>
      </c>
      <c r="DM19">
        <v>1.2886996878451056</v>
      </c>
      <c r="DN19">
        <v>0.14019590445821004</v>
      </c>
      <c r="DO19">
        <v>1.322445531972303</v>
      </c>
      <c r="DP19">
        <v>0.14478582982605559</v>
      </c>
      <c r="DQ19">
        <v>1.3634043022794944</v>
      </c>
      <c r="DR19">
        <v>0.14892692333942611</v>
      </c>
      <c r="DS19">
        <v>1.3325075539767448</v>
      </c>
      <c r="DT19">
        <v>0.14934815043810956</v>
      </c>
      <c r="DU19">
        <v>1.5141657998187872</v>
      </c>
      <c r="DV19">
        <v>0.14945371668384022</v>
      </c>
      <c r="DW19">
        <v>1.2922514508731748</v>
      </c>
      <c r="DX19">
        <v>0.15032036537175833</v>
      </c>
      <c r="DY19">
        <v>1.4349624898958653</v>
      </c>
      <c r="DZ19">
        <v>0.15212747536089671</v>
      </c>
      <c r="EA19">
        <v>1.561561187922833</v>
      </c>
      <c r="EB19">
        <v>0.15989762911224387</v>
      </c>
      <c r="EC19">
        <v>1.568082553406057</v>
      </c>
      <c r="ED19">
        <v>0.16307588354542674</v>
      </c>
      <c r="EE19">
        <v>1.5993686984121251</v>
      </c>
      <c r="EF19">
        <v>0.16384158538606702</v>
      </c>
      <c r="EG19">
        <v>1.5721737500935462</v>
      </c>
      <c r="EH19">
        <v>0.1625516627529788</v>
      </c>
      <c r="EI19">
        <v>1.5432776831372881</v>
      </c>
      <c r="EJ19">
        <v>0.16356522905664969</v>
      </c>
      <c r="EK19">
        <v>1.4987829674715754</v>
      </c>
      <c r="EL19">
        <v>0.16375091008099299</v>
      </c>
      <c r="EM19">
        <v>1.621949840224461</v>
      </c>
      <c r="EN19">
        <v>0.16775460587096197</v>
      </c>
      <c r="EO19">
        <v>1.7499832030728666</v>
      </c>
      <c r="EP19">
        <v>0.16765006433758306</v>
      </c>
      <c r="EQ19">
        <v>1.7745470384278745</v>
      </c>
      <c r="ER19">
        <v>0.17162569271551528</v>
      </c>
      <c r="ES19">
        <v>1.8573124726297583</v>
      </c>
      <c r="ET19">
        <v>0.17645722515901599</v>
      </c>
      <c r="EU19">
        <v>1.7689759753250802</v>
      </c>
      <c r="EV19">
        <v>0.17657361313376418</v>
      </c>
      <c r="EW19">
        <v>1.8261484397399068</v>
      </c>
      <c r="EX19">
        <v>0.17827682344307755</v>
      </c>
      <c r="EY19">
        <v>1.8395942230294973</v>
      </c>
      <c r="EZ19">
        <v>0.18218252384120151</v>
      </c>
      <c r="FA19">
        <v>1.9257077960352484</v>
      </c>
      <c r="FB19">
        <v>0.18552164455773673</v>
      </c>
      <c r="FC19">
        <v>2.0536250745520985</v>
      </c>
      <c r="FD19">
        <v>0.19756171193714958</v>
      </c>
      <c r="FE19">
        <v>2.073015023221124</v>
      </c>
      <c r="FF19">
        <v>0.19910527401921588</v>
      </c>
      <c r="FG19">
        <v>2.4229953812184197</v>
      </c>
      <c r="FH19">
        <v>0.22103132327846059</v>
      </c>
      <c r="FI19">
        <v>2.8082384970049272</v>
      </c>
      <c r="FJ19">
        <v>0.23069059826821067</v>
      </c>
      <c r="FK19">
        <v>3.1566665538035332</v>
      </c>
      <c r="FL19">
        <v>0.25123171343124684</v>
      </c>
      <c r="FM19">
        <v>3.2346236720614123</v>
      </c>
      <c r="FN19">
        <v>0.25629381548215391</v>
      </c>
      <c r="FO19">
        <v>3.348657713507043</v>
      </c>
      <c r="FP19">
        <v>0.25818089546878048</v>
      </c>
      <c r="FQ19">
        <v>4.3858741840345816</v>
      </c>
      <c r="FR19">
        <v>0.30641444363892933</v>
      </c>
      <c r="FS19">
        <v>4.4074118854119471</v>
      </c>
      <c r="FT19">
        <v>0.30743731283935305</v>
      </c>
      <c r="FU19">
        <v>3.6628148173080315</v>
      </c>
      <c r="FV19">
        <v>0.25622212217000645</v>
      </c>
      <c r="FW19">
        <v>4.356132231793346</v>
      </c>
      <c r="FX19">
        <v>0.30157947742797514</v>
      </c>
      <c r="FY19">
        <v>3.7240521401548858</v>
      </c>
      <c r="FZ19">
        <v>0.26123938433851884</v>
      </c>
      <c r="GA19">
        <v>5.4672352117856988</v>
      </c>
      <c r="GB19">
        <v>0.34471562288844898</v>
      </c>
      <c r="GC19">
        <v>4.793526289909309</v>
      </c>
      <c r="GD19">
        <v>0.29380612239919424</v>
      </c>
      <c r="GE19">
        <v>5.162769225036568</v>
      </c>
      <c r="GF19">
        <v>0.314056494947478</v>
      </c>
      <c r="GG19">
        <v>5.2954718181167584</v>
      </c>
      <c r="GH19">
        <v>0.31891352752621177</v>
      </c>
      <c r="GI19">
        <v>7.5298298424781551</v>
      </c>
      <c r="GJ19">
        <v>0.40271277276040202</v>
      </c>
      <c r="GK19">
        <v>10.756457852261972</v>
      </c>
      <c r="GL19">
        <v>0.47645546676960143</v>
      </c>
      <c r="GM19">
        <v>10.210542990355444</v>
      </c>
      <c r="GN19">
        <v>0.44658882521527099</v>
      </c>
      <c r="GO19">
        <v>18.708325172349525</v>
      </c>
      <c r="GP19">
        <v>0.58749344015377725</v>
      </c>
    </row>
    <row r="20" spans="3:198" x14ac:dyDescent="0.25">
      <c r="C20">
        <v>0.66800000000000004</v>
      </c>
      <c r="D20">
        <v>8.4099999999999994E-2</v>
      </c>
      <c r="E20">
        <v>7.2393215027564697</v>
      </c>
      <c r="F20">
        <v>0.39400152653094689</v>
      </c>
      <c r="I20">
        <v>0.63020845818363314</v>
      </c>
      <c r="J20">
        <v>8.0513782193172581E-2</v>
      </c>
      <c r="K20">
        <v>0.64428385043109848</v>
      </c>
      <c r="L20">
        <v>8.0696724086923535E-2</v>
      </c>
      <c r="M20">
        <v>0.58882891223131006</v>
      </c>
      <c r="N20">
        <v>8.0471196089755795E-2</v>
      </c>
      <c r="O20">
        <v>0.60652835744471101</v>
      </c>
      <c r="P20">
        <v>8.0896513394601632E-2</v>
      </c>
      <c r="Q20">
        <v>0.62245099020084416</v>
      </c>
      <c r="R20">
        <v>8.1277964302133229E-2</v>
      </c>
      <c r="S20">
        <v>0.62714193311675626</v>
      </c>
      <c r="T20">
        <v>8.0702994606885639E-2</v>
      </c>
      <c r="U20">
        <v>0.63114046176724747</v>
      </c>
      <c r="V20">
        <v>8.1350967789295889E-2</v>
      </c>
      <c r="W20">
        <v>0.63508751075982595</v>
      </c>
      <c r="X20">
        <v>8.1167054465380334E-2</v>
      </c>
      <c r="Y20">
        <v>0.62203287498923421</v>
      </c>
      <c r="Z20">
        <v>8.1226889967019836E-2</v>
      </c>
      <c r="AA20">
        <v>0.65313537625293561</v>
      </c>
      <c r="AB20">
        <v>8.1776417157233841E-2</v>
      </c>
      <c r="AC20">
        <v>0.6080918214030806</v>
      </c>
      <c r="AD20">
        <v>8.2071118574982241E-2</v>
      </c>
      <c r="AE20">
        <v>0.59997849344611742</v>
      </c>
      <c r="AF20">
        <v>8.2245409958641227E-2</v>
      </c>
      <c r="AG20">
        <v>0.63068060985732011</v>
      </c>
      <c r="AH20">
        <v>8.2235572746641047E-2</v>
      </c>
      <c r="AI20">
        <v>0.64576734843744599</v>
      </c>
      <c r="AJ20">
        <v>8.2363782067038857E-2</v>
      </c>
      <c r="AK20">
        <v>0.64708340499802508</v>
      </c>
      <c r="AL20">
        <v>8.2525771360958664E-2</v>
      </c>
      <c r="AM20">
        <v>0.64280618563248793</v>
      </c>
      <c r="AN20">
        <v>8.2626914378815253E-2</v>
      </c>
      <c r="AO20">
        <v>0.54444668986000833</v>
      </c>
      <c r="AP20">
        <v>8.182804300808634E-2</v>
      </c>
      <c r="AQ20">
        <v>0.65883883031387036</v>
      </c>
      <c r="AR20">
        <v>8.2869391063052716E-2</v>
      </c>
      <c r="AS20">
        <v>0.62906325558406795</v>
      </c>
      <c r="AT20">
        <v>8.319953329843488E-2</v>
      </c>
      <c r="AU20">
        <v>0.65539325569154494</v>
      </c>
      <c r="AV20">
        <v>8.3225890984522155E-2</v>
      </c>
      <c r="AW20">
        <v>0.64210546908378729</v>
      </c>
      <c r="AX20">
        <v>8.3685690490039585E-2</v>
      </c>
      <c r="AY20">
        <v>0.66139860996439714</v>
      </c>
      <c r="AZ20">
        <v>8.3561126318521639E-2</v>
      </c>
      <c r="BA20">
        <v>0.61767231310730863</v>
      </c>
      <c r="BB20">
        <v>8.3894140599177019E-2</v>
      </c>
      <c r="BC20">
        <v>0.65086360843486024</v>
      </c>
      <c r="BD20">
        <v>8.3729122030923295E-2</v>
      </c>
      <c r="BE20">
        <v>0.65998585521027309</v>
      </c>
      <c r="BF20">
        <v>8.3907155284775159E-2</v>
      </c>
      <c r="BG20">
        <v>0.59960426326300054</v>
      </c>
      <c r="BH20">
        <v>8.329016606646332E-2</v>
      </c>
      <c r="BI20">
        <v>0.6657945100784185</v>
      </c>
      <c r="BJ20">
        <v>8.4670846376745809E-2</v>
      </c>
      <c r="BK20">
        <v>0.66326250997559355</v>
      </c>
      <c r="BL20">
        <v>8.4871585532627816E-2</v>
      </c>
      <c r="BM20">
        <v>0.66354034696511854</v>
      </c>
      <c r="BN20">
        <v>8.5265644818151978E-2</v>
      </c>
      <c r="BO20">
        <v>0.67414713672905813</v>
      </c>
      <c r="BP20">
        <v>8.5181394307852473E-2</v>
      </c>
      <c r="BQ20">
        <v>0.64906948947036169</v>
      </c>
      <c r="BR20">
        <v>8.5008467589447259E-2</v>
      </c>
      <c r="BS20">
        <v>0.68108890254289378</v>
      </c>
      <c r="BT20">
        <v>8.5993124247789016E-2</v>
      </c>
      <c r="BU20">
        <v>0.70836732018001036</v>
      </c>
      <c r="BV20">
        <v>8.6268397265393995E-2</v>
      </c>
      <c r="BW20">
        <v>0.67795685938271188</v>
      </c>
      <c r="BX20">
        <v>8.8324525156908112E-2</v>
      </c>
      <c r="BY20">
        <v>0.68055316189605231</v>
      </c>
      <c r="BZ20">
        <v>8.8083821029260614E-2</v>
      </c>
      <c r="CA20">
        <v>0.667599093955073</v>
      </c>
      <c r="CB20">
        <v>8.8051139799163083E-2</v>
      </c>
      <c r="CC20">
        <v>0.65590284310807456</v>
      </c>
      <c r="CD20">
        <v>8.8579428053417827E-2</v>
      </c>
      <c r="CE20">
        <v>0.69492456467867725</v>
      </c>
      <c r="CF20">
        <v>9.0800708699279253E-2</v>
      </c>
      <c r="CG20">
        <v>0.74043437375806664</v>
      </c>
      <c r="CH20">
        <v>9.3516911021123028E-2</v>
      </c>
      <c r="CI20">
        <v>0.79683774481347769</v>
      </c>
      <c r="CJ20">
        <v>9.66155733353605E-2</v>
      </c>
      <c r="CK20">
        <v>0.78229724623530339</v>
      </c>
      <c r="CL20">
        <v>9.7835732883062757E-2</v>
      </c>
      <c r="CM20">
        <v>0.82076824322240882</v>
      </c>
      <c r="CN20">
        <v>9.9614749436009897E-2</v>
      </c>
      <c r="CO20">
        <v>0.81116843887117784</v>
      </c>
      <c r="CP20">
        <v>0.10328124241698301</v>
      </c>
      <c r="CQ20">
        <v>0.9416679993040914</v>
      </c>
      <c r="CR20">
        <v>0.11276206580363267</v>
      </c>
      <c r="CS20">
        <v>1.0729570232865242</v>
      </c>
      <c r="CT20">
        <v>0.11897076135522054</v>
      </c>
      <c r="CU20">
        <v>1.0688821409071587</v>
      </c>
      <c r="CV20">
        <v>0.12062568404065006</v>
      </c>
      <c r="CW20">
        <v>1.1405034889561532</v>
      </c>
      <c r="CX20">
        <v>0.13018140398311118</v>
      </c>
      <c r="CY20">
        <v>1.1931803606152098</v>
      </c>
      <c r="CZ20">
        <v>0.13187892136150134</v>
      </c>
      <c r="DA20">
        <v>1.0980186224299289</v>
      </c>
      <c r="DB20">
        <v>0.13323208441508891</v>
      </c>
      <c r="DC20">
        <v>1.2770644307548211</v>
      </c>
      <c r="DD20">
        <v>0.13860528488011056</v>
      </c>
      <c r="DE20">
        <v>1.2899015558006173</v>
      </c>
      <c r="DF20">
        <v>0.13843453267008338</v>
      </c>
      <c r="DG20">
        <v>1.2554697858236672</v>
      </c>
      <c r="DH20">
        <v>0.13883443617081967</v>
      </c>
      <c r="DI20">
        <v>1.2726985355489753</v>
      </c>
      <c r="DJ20">
        <v>0.13952621883242811</v>
      </c>
      <c r="DK20">
        <v>1.2702089718122951</v>
      </c>
      <c r="DL20">
        <v>0.13976189038489034</v>
      </c>
      <c r="DM20">
        <v>1.2920338875768875</v>
      </c>
      <c r="DN20">
        <v>0.14002421592928416</v>
      </c>
      <c r="DO20">
        <v>1.3247213592291414</v>
      </c>
      <c r="DP20">
        <v>0.14475112146394903</v>
      </c>
      <c r="DQ20">
        <v>1.3643712479431533</v>
      </c>
      <c r="DR20">
        <v>0.14887811083328359</v>
      </c>
      <c r="DS20">
        <v>1.3377048691785165</v>
      </c>
      <c r="DT20">
        <v>0.14906275417459888</v>
      </c>
      <c r="DU20">
        <v>1.516767217043655</v>
      </c>
      <c r="DV20">
        <v>0.1493964727086155</v>
      </c>
      <c r="DW20">
        <v>1.3021083386834067</v>
      </c>
      <c r="DX20">
        <v>0.1499694342794699</v>
      </c>
      <c r="DY20">
        <v>1.4386935202756148</v>
      </c>
      <c r="DZ20">
        <v>0.15196851947451862</v>
      </c>
      <c r="EA20">
        <v>1.563112093925243</v>
      </c>
      <c r="EB20">
        <v>0.1598111787492533</v>
      </c>
      <c r="EC20">
        <v>1.5716771176093842</v>
      </c>
      <c r="ED20">
        <v>0.16291764116177898</v>
      </c>
      <c r="EE20">
        <v>1.6023377207384124</v>
      </c>
      <c r="EF20">
        <v>0.16367607588866637</v>
      </c>
      <c r="EG20">
        <v>1.5773543747884331</v>
      </c>
      <c r="EH20">
        <v>0.16225797047658952</v>
      </c>
      <c r="EI20">
        <v>1.550888146404753</v>
      </c>
      <c r="EJ20">
        <v>0.16322884390535244</v>
      </c>
      <c r="EK20">
        <v>1.5079218062469046</v>
      </c>
      <c r="EL20">
        <v>0.16323340784165763</v>
      </c>
      <c r="EM20">
        <v>1.624960561055411</v>
      </c>
      <c r="EN20">
        <v>0.16759111791491596</v>
      </c>
      <c r="EO20">
        <v>1.7566248495166616</v>
      </c>
      <c r="EP20">
        <v>0.16742181379550658</v>
      </c>
      <c r="EQ20">
        <v>1.7794084956656429</v>
      </c>
      <c r="ER20">
        <v>0.17137426010361886</v>
      </c>
      <c r="ES20">
        <v>1.8596858715501174</v>
      </c>
      <c r="ET20">
        <v>0.17633511524363499</v>
      </c>
      <c r="EU20">
        <v>1.7727526432939535</v>
      </c>
      <c r="EV20">
        <v>0.17638436039387675</v>
      </c>
      <c r="EW20">
        <v>1.8274439916653453</v>
      </c>
      <c r="EX20">
        <v>0.17823539552945705</v>
      </c>
      <c r="EY20">
        <v>1.8427462924562743</v>
      </c>
      <c r="EZ20">
        <v>0.18201130055303374</v>
      </c>
      <c r="FA20">
        <v>1.9273465892357591</v>
      </c>
      <c r="FB20">
        <v>0.18546616813119313</v>
      </c>
      <c r="FC20">
        <v>2.0553725072127897</v>
      </c>
      <c r="FD20">
        <v>0.19758898281807494</v>
      </c>
      <c r="FE20">
        <v>2.0814068178859055</v>
      </c>
      <c r="FF20">
        <v>0.19866503303598115</v>
      </c>
      <c r="FG20">
        <v>2.432647317864876</v>
      </c>
      <c r="FH20">
        <v>0.22059820839962707</v>
      </c>
      <c r="FI20">
        <v>2.8106271049116929</v>
      </c>
      <c r="FJ20">
        <v>0.2307261392220937</v>
      </c>
      <c r="FK20">
        <v>3.1616160285312169</v>
      </c>
      <c r="FL20">
        <v>0.25103502783635284</v>
      </c>
      <c r="FM20">
        <v>3.2373718257133488</v>
      </c>
      <c r="FN20">
        <v>0.25622854307992887</v>
      </c>
      <c r="FO20">
        <v>3.3515023824271366</v>
      </c>
      <c r="FP20">
        <v>0.25806480957489558</v>
      </c>
      <c r="FQ20">
        <v>4.3895978425131208</v>
      </c>
      <c r="FR20">
        <v>0.30646843436134874</v>
      </c>
      <c r="FS20">
        <v>4.4117834459356873</v>
      </c>
      <c r="FT20">
        <v>0.30727952229180955</v>
      </c>
      <c r="FU20">
        <v>3.6707875904221736</v>
      </c>
      <c r="FV20">
        <v>0.25593963263863606</v>
      </c>
      <c r="FW20">
        <v>4.3598334382327009</v>
      </c>
      <c r="FX20">
        <v>0.30150426377903028</v>
      </c>
      <c r="FY20">
        <v>3.7376861150818401</v>
      </c>
      <c r="FZ20">
        <v>0.26075371347403242</v>
      </c>
      <c r="GA20">
        <v>5.4703215954226083</v>
      </c>
      <c r="GB20">
        <v>0.34472256201117513</v>
      </c>
      <c r="GC20">
        <v>4.8026926778125354</v>
      </c>
      <c r="GD20">
        <v>0.29360133994973897</v>
      </c>
      <c r="GE20">
        <v>5.1720058705934431</v>
      </c>
      <c r="GF20">
        <v>0.31390914180297858</v>
      </c>
      <c r="GG20">
        <v>5.3022424784365567</v>
      </c>
      <c r="GH20">
        <v>0.31876252982863562</v>
      </c>
      <c r="GI20">
        <v>7.5636039746060044</v>
      </c>
      <c r="GJ20">
        <v>0.40250207310100672</v>
      </c>
      <c r="GK20">
        <v>10.762523744019742</v>
      </c>
      <c r="GL20">
        <v>0.47645367093351632</v>
      </c>
      <c r="GM20">
        <v>10.219200183128239</v>
      </c>
      <c r="GN20">
        <v>0.4464833813404821</v>
      </c>
      <c r="GO20">
        <v>18.743024758204577</v>
      </c>
      <c r="GP20">
        <v>0.58721383114209702</v>
      </c>
    </row>
    <row r="21" spans="3:198" x14ac:dyDescent="0.25">
      <c r="C21">
        <v>0.65700000000000003</v>
      </c>
      <c r="D21">
        <v>8.4099999999999994E-2</v>
      </c>
      <c r="E21">
        <v>8.2065361488963831</v>
      </c>
      <c r="F21">
        <v>0.41858724925281998</v>
      </c>
      <c r="I21">
        <v>0.63092840993646448</v>
      </c>
      <c r="J21">
        <v>8.0490676196029745E-2</v>
      </c>
      <c r="K21">
        <v>0.64514526869275068</v>
      </c>
      <c r="L21">
        <v>8.0684168996410233E-2</v>
      </c>
      <c r="M21">
        <v>0.59417490252304583</v>
      </c>
      <c r="N21">
        <v>8.0314477284798139E-2</v>
      </c>
      <c r="O21">
        <v>0.61033976666105594</v>
      </c>
      <c r="P21">
        <v>8.0784927203043033E-2</v>
      </c>
      <c r="Q21">
        <v>0.62388104688948953</v>
      </c>
      <c r="R21">
        <v>8.1226857160510937E-2</v>
      </c>
      <c r="S21">
        <v>0.62981996002236451</v>
      </c>
      <c r="T21">
        <v>8.0606498139474764E-2</v>
      </c>
      <c r="U21">
        <v>0.63246917082189202</v>
      </c>
      <c r="V21">
        <v>8.1316490220824017E-2</v>
      </c>
      <c r="W21">
        <v>0.63642518212527799</v>
      </c>
      <c r="X21">
        <v>8.1107807104888185E-2</v>
      </c>
      <c r="Y21">
        <v>0.62382798273136231</v>
      </c>
      <c r="Z21">
        <v>8.115891330375552E-2</v>
      </c>
      <c r="AA21">
        <v>0.65476411374711763</v>
      </c>
      <c r="AB21">
        <v>8.1721536736429207E-2</v>
      </c>
      <c r="AC21">
        <v>0.61032268410665591</v>
      </c>
      <c r="AD21">
        <v>8.200465896464712E-2</v>
      </c>
      <c r="AE21">
        <v>0.6038708075962419</v>
      </c>
      <c r="AF21">
        <v>8.2173263530545756E-2</v>
      </c>
      <c r="AG21">
        <v>0.63237469839582172</v>
      </c>
      <c r="AH21">
        <v>8.2182979603014572E-2</v>
      </c>
      <c r="AI21">
        <v>0.64700105198380131</v>
      </c>
      <c r="AJ21">
        <v>8.2319012468243857E-2</v>
      </c>
      <c r="AK21">
        <v>0.64782350460305227</v>
      </c>
      <c r="AL21">
        <v>8.2510516324448446E-2</v>
      </c>
      <c r="AM21">
        <v>0.64403452183741072</v>
      </c>
      <c r="AN21">
        <v>8.2579786318672549E-2</v>
      </c>
      <c r="AO21">
        <v>0.56113283289411742</v>
      </c>
      <c r="AP21">
        <v>8.1528550680951467E-2</v>
      </c>
      <c r="AQ21">
        <v>0.65946736705459041</v>
      </c>
      <c r="AR21">
        <v>8.2878021609929839E-2</v>
      </c>
      <c r="AS21">
        <v>0.63099927540060363</v>
      </c>
      <c r="AT21">
        <v>8.3138921774596433E-2</v>
      </c>
      <c r="AU21">
        <v>0.65728521544124274</v>
      </c>
      <c r="AV21">
        <v>8.3161407560153361E-2</v>
      </c>
      <c r="AW21">
        <v>0.64433420242196027</v>
      </c>
      <c r="AX21">
        <v>8.3619973697264718E-2</v>
      </c>
      <c r="AY21">
        <v>0.66343423400700019</v>
      </c>
      <c r="AZ21">
        <v>8.3497789484009419E-2</v>
      </c>
      <c r="BA21">
        <v>0.61981626133629653</v>
      </c>
      <c r="BB21">
        <v>8.3829765369405507E-2</v>
      </c>
      <c r="BC21">
        <v>0.65223384161497289</v>
      </c>
      <c r="BD21">
        <v>8.3678912545796E-2</v>
      </c>
      <c r="BE21">
        <v>0.66074084140967837</v>
      </c>
      <c r="BF21">
        <v>8.3889950564006679E-2</v>
      </c>
      <c r="BG21">
        <v>0.61342525517966762</v>
      </c>
      <c r="BH21">
        <v>8.3015831075109903E-2</v>
      </c>
      <c r="BI21">
        <v>0.66642957883069076</v>
      </c>
      <c r="BJ21">
        <v>8.4679439213324978E-2</v>
      </c>
      <c r="BK21">
        <v>0.66427626786194738</v>
      </c>
      <c r="BL21">
        <v>8.4853089836215589E-2</v>
      </c>
      <c r="BM21">
        <v>0.66480789278785557</v>
      </c>
      <c r="BN21">
        <v>8.5218451052045813E-2</v>
      </c>
      <c r="BO21">
        <v>0.67517624862287406</v>
      </c>
      <c r="BP21">
        <v>8.5144619284679215E-2</v>
      </c>
      <c r="BQ21">
        <v>0.65354848982650959</v>
      </c>
      <c r="BR21">
        <v>8.4873525502722189E-2</v>
      </c>
      <c r="BS21">
        <v>0.68213189565231758</v>
      </c>
      <c r="BT21">
        <v>8.5985814889984705E-2</v>
      </c>
      <c r="BU21">
        <v>0.71041036663362556</v>
      </c>
      <c r="BV21">
        <v>8.6195484074033185E-2</v>
      </c>
      <c r="BW21">
        <v>0.68125427430068541</v>
      </c>
      <c r="BX21">
        <v>8.8253079363308881E-2</v>
      </c>
      <c r="BY21">
        <v>0.68510891463182599</v>
      </c>
      <c r="BZ21">
        <v>8.7954355910509957E-2</v>
      </c>
      <c r="CA21">
        <v>0.6727290335188143</v>
      </c>
      <c r="CB21">
        <v>8.7894556053982151E-2</v>
      </c>
      <c r="CC21">
        <v>0.66238775040244857</v>
      </c>
      <c r="CD21">
        <v>8.8415077808956632E-2</v>
      </c>
      <c r="CE21">
        <v>0.70294339861206734</v>
      </c>
      <c r="CF21">
        <v>9.0613408875624149E-2</v>
      </c>
      <c r="CG21">
        <v>0.74142530028935538</v>
      </c>
      <c r="CH21">
        <v>9.3519357675196021E-2</v>
      </c>
      <c r="CI21">
        <v>0.79835908239142683</v>
      </c>
      <c r="CJ21">
        <v>9.6565287778275569E-2</v>
      </c>
      <c r="CK21">
        <v>0.78432265796609124</v>
      </c>
      <c r="CL21">
        <v>9.7901834285522363E-2</v>
      </c>
      <c r="CM21">
        <v>0.821708199128655</v>
      </c>
      <c r="CN21">
        <v>9.9648319392312182E-2</v>
      </c>
      <c r="CO21">
        <v>0.81594019101737181</v>
      </c>
      <c r="CP21">
        <v>0.10311068928594053</v>
      </c>
      <c r="CQ21">
        <v>0.94530933413313067</v>
      </c>
      <c r="CR21">
        <v>0.11265556010012906</v>
      </c>
      <c r="CS21">
        <v>1.075220776490065</v>
      </c>
      <c r="CT21">
        <v>0.1189407980986299</v>
      </c>
      <c r="CU21">
        <v>1.0701056332277363</v>
      </c>
      <c r="CV21">
        <v>0.12061764130348517</v>
      </c>
      <c r="CW21">
        <v>1.1453683864623756</v>
      </c>
      <c r="CX21">
        <v>0.13002989244409363</v>
      </c>
      <c r="CY21">
        <v>1.196163329462359</v>
      </c>
      <c r="CZ21">
        <v>0.13185530698123696</v>
      </c>
      <c r="DA21">
        <v>1.1159503805228428</v>
      </c>
      <c r="DB21">
        <v>0.13286232910223775</v>
      </c>
      <c r="DC21">
        <v>1.2797505832413509</v>
      </c>
      <c r="DD21">
        <v>0.13851888416659758</v>
      </c>
      <c r="DE21">
        <v>1.2926193424530976</v>
      </c>
      <c r="DF21">
        <v>0.13837143301470262</v>
      </c>
      <c r="DG21">
        <v>1.2588428871241921</v>
      </c>
      <c r="DH21">
        <v>0.13873229871745116</v>
      </c>
      <c r="DI21">
        <v>1.2743974964009128</v>
      </c>
      <c r="DJ21">
        <v>0.13950018918798582</v>
      </c>
      <c r="DK21">
        <v>1.2736226508416679</v>
      </c>
      <c r="DL21">
        <v>0.13965834921690179</v>
      </c>
      <c r="DM21">
        <v>1.2965196682039004</v>
      </c>
      <c r="DN21">
        <v>0.13989386917888924</v>
      </c>
      <c r="DO21">
        <v>1.3277764832784109</v>
      </c>
      <c r="DP21">
        <v>0.1448028362427973</v>
      </c>
      <c r="DQ21">
        <v>1.3656697917092968</v>
      </c>
      <c r="DR21">
        <v>0.14886088306689724</v>
      </c>
      <c r="DS21">
        <v>1.3446967702031365</v>
      </c>
      <c r="DT21">
        <v>0.14884857582782299</v>
      </c>
      <c r="DU21">
        <v>1.5202614570884405</v>
      </c>
      <c r="DV21">
        <v>0.14942390905144631</v>
      </c>
      <c r="DW21">
        <v>1.3153726713466223</v>
      </c>
      <c r="DX21">
        <v>0.14968202287210972</v>
      </c>
      <c r="DY21">
        <v>1.4437044999926836</v>
      </c>
      <c r="DZ21">
        <v>0.15192990462858028</v>
      </c>
      <c r="EA21">
        <v>1.5651967043696786</v>
      </c>
      <c r="EB21">
        <v>0.15976272823239157</v>
      </c>
      <c r="EC21">
        <v>1.5765138320561014</v>
      </c>
      <c r="ED21">
        <v>0.16279330733345151</v>
      </c>
      <c r="EE21">
        <v>1.606331359504344</v>
      </c>
      <c r="EF21">
        <v>0.16355760110847972</v>
      </c>
      <c r="EG21">
        <v>1.5843207099090237</v>
      </c>
      <c r="EH21">
        <v>0.16206714499820946</v>
      </c>
      <c r="EI21">
        <v>1.5611285057099522</v>
      </c>
      <c r="EJ21">
        <v>0.1629643683851523</v>
      </c>
      <c r="EK21">
        <v>1.5202148639781838</v>
      </c>
      <c r="EL21">
        <v>0.16285681068271882</v>
      </c>
      <c r="EM21">
        <v>1.6290103923611094</v>
      </c>
      <c r="EN21">
        <v>0.16747408661945082</v>
      </c>
      <c r="EO21">
        <v>1.7655482496955635</v>
      </c>
      <c r="EP21">
        <v>0.16738871510138917</v>
      </c>
      <c r="EQ21">
        <v>1.785945149968583</v>
      </c>
      <c r="ER21">
        <v>0.17122373320340845</v>
      </c>
      <c r="ES21">
        <v>1.8628783604737049</v>
      </c>
      <c r="ET21">
        <v>0.17625008530832748</v>
      </c>
      <c r="EU21">
        <v>1.777828658589746</v>
      </c>
      <c r="EV21">
        <v>0.17629023258964774</v>
      </c>
      <c r="EW21">
        <v>1.8291836345104002</v>
      </c>
      <c r="EX21">
        <v>0.17823872271252181</v>
      </c>
      <c r="EY21">
        <v>1.8469841360190953</v>
      </c>
      <c r="EZ21">
        <v>0.18190881598149869</v>
      </c>
      <c r="FA21">
        <v>1.929548504794212</v>
      </c>
      <c r="FB21">
        <v>0.18545810717142688</v>
      </c>
      <c r="FC21">
        <v>2.0577204956572945</v>
      </c>
      <c r="FD21">
        <v>0.19767432124191348</v>
      </c>
      <c r="FE21">
        <v>2.0926929783463879</v>
      </c>
      <c r="FF21">
        <v>0.19837422001729982</v>
      </c>
      <c r="FG21">
        <v>2.4456334902218511</v>
      </c>
      <c r="FH21">
        <v>0.22027374029372584</v>
      </c>
      <c r="FI21">
        <v>2.8138370611906449</v>
      </c>
      <c r="FJ21">
        <v>0.23083753453871778</v>
      </c>
      <c r="FK21">
        <v>3.1682711543916278</v>
      </c>
      <c r="FL21">
        <v>0.25094075562717427</v>
      </c>
      <c r="FM21">
        <v>3.2410664262914817</v>
      </c>
      <c r="FN21">
        <v>0.25622750382977827</v>
      </c>
      <c r="FO21">
        <v>3.3553269104913266</v>
      </c>
      <c r="FP21">
        <v>0.25801156313202211</v>
      </c>
      <c r="FQ21">
        <v>4.3946051271717357</v>
      </c>
      <c r="FR21">
        <v>0.30661202584370439</v>
      </c>
      <c r="FS21">
        <v>4.4176620766392221</v>
      </c>
      <c r="FT21">
        <v>0.30720706345733351</v>
      </c>
      <c r="FU21">
        <v>3.6815104378578605</v>
      </c>
      <c r="FV21">
        <v>0.2557972579176454</v>
      </c>
      <c r="FW21">
        <v>4.3648092170407509</v>
      </c>
      <c r="FX21">
        <v>0.30151727398559364</v>
      </c>
      <c r="FY21">
        <v>3.7560312494950208</v>
      </c>
      <c r="FZ21">
        <v>0.26039536032926669</v>
      </c>
      <c r="GA21">
        <v>5.4744716446251998</v>
      </c>
      <c r="GB21">
        <v>0.34480165002293245</v>
      </c>
      <c r="GC21">
        <v>4.8150202467417227</v>
      </c>
      <c r="GD21">
        <v>0.29356873822836721</v>
      </c>
      <c r="GE21">
        <v>5.1844272080641298</v>
      </c>
      <c r="GF21">
        <v>0.31394675716045395</v>
      </c>
      <c r="GG21">
        <v>5.3113480162368276</v>
      </c>
      <c r="GH21">
        <v>0.31873978923807017</v>
      </c>
      <c r="GI21">
        <v>7.6090291851760483</v>
      </c>
      <c r="GJ21">
        <v>0.4029249278335712</v>
      </c>
      <c r="GK21">
        <v>10.770683127744194</v>
      </c>
      <c r="GL21">
        <v>0.47655741498329707</v>
      </c>
      <c r="GM21">
        <v>10.230847179232775</v>
      </c>
      <c r="GN21">
        <v>0.4464900214851199</v>
      </c>
      <c r="GO21">
        <v>18.789713377644098</v>
      </c>
      <c r="GP21">
        <v>0.5872949273358018</v>
      </c>
    </row>
    <row r="22" spans="3:198" x14ac:dyDescent="0.25">
      <c r="C22">
        <v>0.67500000000000004</v>
      </c>
      <c r="D22">
        <v>8.4000000000000005E-2</v>
      </c>
      <c r="E22">
        <v>9.287292203924709</v>
      </c>
      <c r="F22">
        <v>0.44360658538920683</v>
      </c>
      <c r="I22">
        <v>0.63180483061206349</v>
      </c>
      <c r="J22">
        <v>8.0483300283122047E-2</v>
      </c>
      <c r="K22">
        <v>0.64619325155597573</v>
      </c>
      <c r="L22">
        <v>8.0695279946002882E-2</v>
      </c>
      <c r="M22">
        <v>0.60068843441188169</v>
      </c>
      <c r="N22">
        <v>8.020155753087467E-2</v>
      </c>
      <c r="O22">
        <v>0.6149835664974177</v>
      </c>
      <c r="P22">
        <v>8.07046638019734E-2</v>
      </c>
      <c r="Q22">
        <v>0.62562311039301044</v>
      </c>
      <c r="R22">
        <v>8.1193932632868657E-2</v>
      </c>
      <c r="S22">
        <v>0.63308134735124877</v>
      </c>
      <c r="T22">
        <v>8.0555867279240301E-2</v>
      </c>
      <c r="U22">
        <v>0.63408728541851367</v>
      </c>
      <c r="V22">
        <v>8.1304436605929828E-2</v>
      </c>
      <c r="W22">
        <v>0.63805394949364869</v>
      </c>
      <c r="X22">
        <v>8.1075160329168935E-2</v>
      </c>
      <c r="Y22">
        <v>0.62601399539259117</v>
      </c>
      <c r="Z22">
        <v>8.1123259130541026E-2</v>
      </c>
      <c r="AA22">
        <v>0.65674778117045318</v>
      </c>
      <c r="AB22">
        <v>8.169272927835701E-2</v>
      </c>
      <c r="AC22">
        <v>0.61304072895049178</v>
      </c>
      <c r="AD22">
        <v>8.1957235032510165E-2</v>
      </c>
      <c r="AE22">
        <v>0.60861353420024866</v>
      </c>
      <c r="AF22">
        <v>8.2117516345654853E-2</v>
      </c>
      <c r="AG22">
        <v>0.63443868187704067</v>
      </c>
      <c r="AH22">
        <v>8.2146412319376499E-2</v>
      </c>
      <c r="AI22">
        <v>0.64850372117736377</v>
      </c>
      <c r="AJ22">
        <v>8.2292726950553341E-2</v>
      </c>
      <c r="AK22">
        <v>0.64872410458397867</v>
      </c>
      <c r="AL22">
        <v>8.251407187108406E-2</v>
      </c>
      <c r="AM22">
        <v>0.64553053746183664</v>
      </c>
      <c r="AN22">
        <v>8.2552649778564066E-2</v>
      </c>
      <c r="AO22">
        <v>0.58146466795798546</v>
      </c>
      <c r="AP22">
        <v>8.129713415770741E-2</v>
      </c>
      <c r="AQ22">
        <v>0.66023166089827912</v>
      </c>
      <c r="AR22">
        <v>8.2906711493608509E-2</v>
      </c>
      <c r="AS22">
        <v>0.6333580468942166</v>
      </c>
      <c r="AT22">
        <v>8.3096029228384591E-2</v>
      </c>
      <c r="AU22">
        <v>0.65958893835261323</v>
      </c>
      <c r="AV22">
        <v>8.3132993716879169E-2</v>
      </c>
      <c r="AW22">
        <v>0.64704967525799617</v>
      </c>
      <c r="AX22">
        <v>8.3572704046102106E-2</v>
      </c>
      <c r="AY22">
        <v>0.66591432395055794</v>
      </c>
      <c r="AZ22">
        <v>8.3453752317983812E-2</v>
      </c>
      <c r="BA22">
        <v>0.62242842380941132</v>
      </c>
      <c r="BB22">
        <v>8.3783460992777115E-2</v>
      </c>
      <c r="BC22">
        <v>0.65390252390651038</v>
      </c>
      <c r="BD22">
        <v>8.3652571103223897E-2</v>
      </c>
      <c r="BE22">
        <v>0.661659504685146</v>
      </c>
      <c r="BF22">
        <v>8.3892346757024408E-2</v>
      </c>
      <c r="BG22">
        <v>0.63026583047455553</v>
      </c>
      <c r="BH22">
        <v>8.2806217751047198E-2</v>
      </c>
      <c r="BI22">
        <v>0.66720185686618427</v>
      </c>
      <c r="BJ22">
        <v>8.4708036909002235E-2</v>
      </c>
      <c r="BK22">
        <v>0.66550998556446073</v>
      </c>
      <c r="BL22">
        <v>8.4859454534606207E-2</v>
      </c>
      <c r="BM22">
        <v>0.66635182725737507</v>
      </c>
      <c r="BN22">
        <v>8.5189762941953753E-2</v>
      </c>
      <c r="BO22">
        <v>0.67642916401611553</v>
      </c>
      <c r="BP22">
        <v>8.5129187230934628E-2</v>
      </c>
      <c r="BQ22">
        <v>0.65900557744525334</v>
      </c>
      <c r="BR22">
        <v>8.4778030255273973E-2</v>
      </c>
      <c r="BS22">
        <v>0.6834003967209521</v>
      </c>
      <c r="BT22">
        <v>8.6009794209358018E-2</v>
      </c>
      <c r="BU22">
        <v>0.71289879619796914</v>
      </c>
      <c r="BV22">
        <v>8.6153487978529564E-2</v>
      </c>
      <c r="BW22">
        <v>0.68527207694455949</v>
      </c>
      <c r="BX22">
        <v>8.8198808479141688E-2</v>
      </c>
      <c r="BY22">
        <v>0.69065964725841067</v>
      </c>
      <c r="BZ22">
        <v>8.7861231363795089E-2</v>
      </c>
      <c r="CA22">
        <v>0.67897917051130574</v>
      </c>
      <c r="CB22">
        <v>8.7784134494001353E-2</v>
      </c>
      <c r="CC22">
        <v>0.67028923481517677</v>
      </c>
      <c r="CD22">
        <v>8.8293282373354195E-2</v>
      </c>
      <c r="CE22">
        <v>0.71271398809548925</v>
      </c>
      <c r="CF22">
        <v>9.0473678553949943E-2</v>
      </c>
      <c r="CG22">
        <v>0.74263045940419659</v>
      </c>
      <c r="CH22">
        <v>9.3551803976021988E-2</v>
      </c>
      <c r="CI22">
        <v>0.80021248558719105</v>
      </c>
      <c r="CJ22">
        <v>9.6531707968082095E-2</v>
      </c>
      <c r="CK22">
        <v>0.78678570553008487</v>
      </c>
      <c r="CL22">
        <v>9.8033386817505799E-2</v>
      </c>
      <c r="CM22">
        <v>0.82285151597471085</v>
      </c>
      <c r="CN22">
        <v>9.9710776012820579E-2</v>
      </c>
      <c r="CO22">
        <v>0.82175183644745253</v>
      </c>
      <c r="CP22">
        <v>0.10301658425002104</v>
      </c>
      <c r="CQ22">
        <v>0.94974579964797479</v>
      </c>
      <c r="CR22">
        <v>0.11258150574841014</v>
      </c>
      <c r="CS22">
        <v>1.0779756280864212</v>
      </c>
      <c r="CT22">
        <v>0.11896691115277905</v>
      </c>
      <c r="CU22">
        <v>1.0715940721969663</v>
      </c>
      <c r="CV22">
        <v>0.12064350711619487</v>
      </c>
      <c r="CW22">
        <v>1.1512951513808616</v>
      </c>
      <c r="CX22">
        <v>0.12993103337008441</v>
      </c>
      <c r="CY22">
        <v>1.1997933221161561</v>
      </c>
      <c r="CZ22">
        <v>0.13190642606308722</v>
      </c>
      <c r="DA22">
        <v>1.1377996454004482</v>
      </c>
      <c r="DB22">
        <v>0.13258540176203695</v>
      </c>
      <c r="DC22">
        <v>1.2830227622619441</v>
      </c>
      <c r="DD22">
        <v>0.13846634424042681</v>
      </c>
      <c r="DE22">
        <v>1.2959281991495331</v>
      </c>
      <c r="DF22">
        <v>0.13836323238741721</v>
      </c>
      <c r="DG22">
        <v>1.2629521855291017</v>
      </c>
      <c r="DH22">
        <v>0.13866734948167786</v>
      </c>
      <c r="DI22">
        <v>1.2764654760810175</v>
      </c>
      <c r="DJ22">
        <v>0.1395125817123489</v>
      </c>
      <c r="DK22">
        <v>1.2777809905322528</v>
      </c>
      <c r="DL22">
        <v>0.13959868104826256</v>
      </c>
      <c r="DM22">
        <v>1.3019846436923028</v>
      </c>
      <c r="DN22">
        <v>0.13980987335954365</v>
      </c>
      <c r="DO22">
        <v>1.3314934974162318</v>
      </c>
      <c r="DP22">
        <v>0.14493898679265121</v>
      </c>
      <c r="DQ22">
        <v>1.3672500312692242</v>
      </c>
      <c r="DR22">
        <v>0.1488759020936678</v>
      </c>
      <c r="DS22">
        <v>1.3532145622153322</v>
      </c>
      <c r="DT22">
        <v>0.14871384615153585</v>
      </c>
      <c r="DU22">
        <v>1.5245142382678147</v>
      </c>
      <c r="DV22">
        <v>0.14953497134906421</v>
      </c>
      <c r="DW22">
        <v>1.3315347079972977</v>
      </c>
      <c r="DX22">
        <v>0.14946917620888051</v>
      </c>
      <c r="DY22">
        <v>1.4498028599067343</v>
      </c>
      <c r="DZ22">
        <v>0.1520131147699556</v>
      </c>
      <c r="EA22">
        <v>1.567734908845823</v>
      </c>
      <c r="EB22">
        <v>0.15975413948785033</v>
      </c>
      <c r="EC22">
        <v>1.582406824522482</v>
      </c>
      <c r="ED22">
        <v>0.16270766013973978</v>
      </c>
      <c r="EE22">
        <v>1.6111961414118037</v>
      </c>
      <c r="EF22">
        <v>0.16349071396486825</v>
      </c>
      <c r="EG22">
        <v>1.5928050431033995</v>
      </c>
      <c r="EH22">
        <v>0.16198651963395666</v>
      </c>
      <c r="EI22">
        <v>1.5736052297876468</v>
      </c>
      <c r="EJ22">
        <v>0.16278196614197096</v>
      </c>
      <c r="EK22">
        <v>1.5351897253508264</v>
      </c>
      <c r="EL22">
        <v>0.16263559102179642</v>
      </c>
      <c r="EM22">
        <v>1.6339437013956501</v>
      </c>
      <c r="EN22">
        <v>0.16740800943161943</v>
      </c>
      <c r="EO22">
        <v>1.7764104823449971</v>
      </c>
      <c r="EP22">
        <v>0.16755204021948378</v>
      </c>
      <c r="EQ22">
        <v>1.7939058013776314</v>
      </c>
      <c r="ER22">
        <v>0.17117989667924272</v>
      </c>
      <c r="ES22">
        <v>1.8667672538415552</v>
      </c>
      <c r="ET22">
        <v>0.17620540300582202</v>
      </c>
      <c r="EU22">
        <v>1.7840089527913026</v>
      </c>
      <c r="EV22">
        <v>0.17629484699980619</v>
      </c>
      <c r="EW22">
        <v>1.8313005147761394</v>
      </c>
      <c r="EX22">
        <v>0.17828667713049254</v>
      </c>
      <c r="EY22">
        <v>1.8521448957664506</v>
      </c>
      <c r="EZ22">
        <v>0.18187900855120642</v>
      </c>
      <c r="FA22">
        <v>1.9322289243305444</v>
      </c>
      <c r="FB22">
        <v>0.18549777145660121</v>
      </c>
      <c r="FC22">
        <v>2.0605788080064578</v>
      </c>
      <c r="FD22">
        <v>0.19781444770089543</v>
      </c>
      <c r="FE22">
        <v>2.1064397837854254</v>
      </c>
      <c r="FF22">
        <v>0.19824401074438996</v>
      </c>
      <c r="FG22">
        <v>2.4614548469683952</v>
      </c>
      <c r="FH22">
        <v>0.22007038808810286</v>
      </c>
      <c r="FI22">
        <v>2.8177450090221465</v>
      </c>
      <c r="FJ22">
        <v>0.23102050335853627</v>
      </c>
      <c r="FK22">
        <v>3.1763761786301883</v>
      </c>
      <c r="FL22">
        <v>0.25095251963184129</v>
      </c>
      <c r="FM22">
        <v>3.2455654923675494</v>
      </c>
      <c r="FN22">
        <v>0.25629073766950272</v>
      </c>
      <c r="FO22">
        <v>3.3599843232309263</v>
      </c>
      <c r="FP22">
        <v>0.25802320237109877</v>
      </c>
      <c r="FQ22">
        <v>4.4007036108691127</v>
      </c>
      <c r="FR22">
        <v>0.30683969994585653</v>
      </c>
      <c r="FS22">
        <v>4.4248218650413893</v>
      </c>
      <c r="FT22">
        <v>0.30722272088829855</v>
      </c>
      <c r="FU22">
        <v>3.6945712866015801</v>
      </c>
      <c r="FV22">
        <v>0.25580046938771756</v>
      </c>
      <c r="FW22">
        <v>4.370868351828352</v>
      </c>
      <c r="FX22">
        <v>0.3016180080727231</v>
      </c>
      <c r="FY22">
        <v>3.7783825501669992</v>
      </c>
      <c r="FZ22">
        <v>0.26017809621460836</v>
      </c>
      <c r="GA22">
        <v>5.4795258753299905</v>
      </c>
      <c r="GB22">
        <v>0.34494984761578218</v>
      </c>
      <c r="GC22">
        <v>4.8300352551363028</v>
      </c>
      <c r="GD22">
        <v>0.29370957010094811</v>
      </c>
      <c r="GE22">
        <v>5.1995558924155967</v>
      </c>
      <c r="GF22">
        <v>0.31416789548281115</v>
      </c>
      <c r="GG22">
        <v>5.322438510806351</v>
      </c>
      <c r="GH22">
        <v>0.31884617966265782</v>
      </c>
      <c r="GI22">
        <v>7.66435980882083</v>
      </c>
      <c r="GJ22">
        <v>0.40396508688786281</v>
      </c>
      <c r="GK22">
        <v>10.780622442894638</v>
      </c>
      <c r="GL22">
        <v>0.47676271209329096</v>
      </c>
      <c r="GM22">
        <v>10.245036391140466</v>
      </c>
      <c r="GN22">
        <v>0.44660849047214979</v>
      </c>
      <c r="GO22">
        <v>18.8465968132063</v>
      </c>
      <c r="GP22">
        <v>0.58773361225364684</v>
      </c>
    </row>
    <row r="23" spans="3:198" x14ac:dyDescent="0.25">
      <c r="C23">
        <v>0.63200000000000001</v>
      </c>
      <c r="D23">
        <v>8.43E-2</v>
      </c>
      <c r="E23">
        <v>10.494918303407317</v>
      </c>
      <c r="F23">
        <v>0.46906718249211909</v>
      </c>
      <c r="I23">
        <v>0.63280403985536926</v>
      </c>
      <c r="J23">
        <v>8.0491937906646077E-2</v>
      </c>
      <c r="K23">
        <v>0.64738752562705548</v>
      </c>
      <c r="L23">
        <v>8.0729629948139731E-2</v>
      </c>
      <c r="M23">
        <v>0.60811919652016067</v>
      </c>
      <c r="N23">
        <v>8.0136776270802554E-2</v>
      </c>
      <c r="O23">
        <v>0.62028129833035783</v>
      </c>
      <c r="P23">
        <v>8.06588076688836E-2</v>
      </c>
      <c r="Q23">
        <v>0.62761023418792716</v>
      </c>
      <c r="R23">
        <v>8.1180455990339392E-2</v>
      </c>
      <c r="S23">
        <v>0.63680076181736722</v>
      </c>
      <c r="T23">
        <v>8.0553047741746972E-2</v>
      </c>
      <c r="U23">
        <v>0.63593262232061332</v>
      </c>
      <c r="V23">
        <v>8.1315270158273945E-2</v>
      </c>
      <c r="W23">
        <v>0.63991122024839497</v>
      </c>
      <c r="X23">
        <v>8.1070368735504952E-2</v>
      </c>
      <c r="Y23">
        <v>0.62850690573227974</v>
      </c>
      <c r="Z23">
        <v>8.1121297617257906E-2</v>
      </c>
      <c r="AA23">
        <v>0.65901014729631702</v>
      </c>
      <c r="AB23">
        <v>8.1691101837475563E-2</v>
      </c>
      <c r="AC23">
        <v>0.61614150299553683</v>
      </c>
      <c r="AD23">
        <v>8.1930669253687735E-2</v>
      </c>
      <c r="AE23">
        <v>0.6140244129344975</v>
      </c>
      <c r="AF23">
        <v>8.2080310737020476E-2</v>
      </c>
      <c r="AG23">
        <v>0.63679324257328884</v>
      </c>
      <c r="AH23">
        <v>8.2127276155929907E-2</v>
      </c>
      <c r="AI23">
        <v>0.65021760928373162</v>
      </c>
      <c r="AJ23">
        <v>8.2285935651671055E-2</v>
      </c>
      <c r="AK23">
        <v>0.64975059538859947</v>
      </c>
      <c r="AL23">
        <v>8.2536301363202294E-2</v>
      </c>
      <c r="AM23">
        <v>0.64723674146429422</v>
      </c>
      <c r="AN23">
        <v>8.2546547600507822E-2</v>
      </c>
      <c r="AO23">
        <v>0.60466085403233227</v>
      </c>
      <c r="AP23">
        <v>8.1142686645562553E-2</v>
      </c>
      <c r="AQ23">
        <v>0.66110234046114458</v>
      </c>
      <c r="AR23">
        <v>8.2954358177948412E-2</v>
      </c>
      <c r="AS23">
        <v>0.63604892379922173</v>
      </c>
      <c r="AT23">
        <v>8.3072503996295871E-2</v>
      </c>
      <c r="AU23">
        <v>0.66221589364611499</v>
      </c>
      <c r="AV23">
        <v>8.3141741382761938E-2</v>
      </c>
      <c r="AW23">
        <v>0.65014753349366095</v>
      </c>
      <c r="AX23">
        <v>8.3545698082736819E-2</v>
      </c>
      <c r="AY23">
        <v>0.66874357132939</v>
      </c>
      <c r="AZ23">
        <v>8.3430707144038857E-2</v>
      </c>
      <c r="BA23">
        <v>0.62540841658772861</v>
      </c>
      <c r="BB23">
        <v>8.3757006920517893E-2</v>
      </c>
      <c r="BC23">
        <v>0.65580552878481668</v>
      </c>
      <c r="BD23">
        <v>8.3651109990072609E-2</v>
      </c>
      <c r="BE23">
        <v>0.6627065413221922</v>
      </c>
      <c r="BF23">
        <v>8.391425177947448E-2</v>
      </c>
      <c r="BG23">
        <v>0.64947881528338514</v>
      </c>
      <c r="BH23">
        <v>8.2669381416766413E-2</v>
      </c>
      <c r="BI23">
        <v>0.6680816659730936</v>
      </c>
      <c r="BJ23">
        <v>8.4755540470370441E-2</v>
      </c>
      <c r="BK23">
        <v>0.66691625200370264</v>
      </c>
      <c r="BL23">
        <v>8.4890435036009862E-2</v>
      </c>
      <c r="BM23">
        <v>0.66811281783786192</v>
      </c>
      <c r="BN23">
        <v>8.5180682955858178E-2</v>
      </c>
      <c r="BO23">
        <v>0.67785773407286332</v>
      </c>
      <c r="BP23">
        <v>8.5135691191789736E-2</v>
      </c>
      <c r="BQ23">
        <v>0.66523103950977458</v>
      </c>
      <c r="BR23">
        <v>8.472565167590769E-2</v>
      </c>
      <c r="BS23">
        <v>0.68484565796411312</v>
      </c>
      <c r="BT23">
        <v>8.6064140694113181E-2</v>
      </c>
      <c r="BU23">
        <v>0.71573697992041097</v>
      </c>
      <c r="BV23">
        <v>8.6144022865281625E-2</v>
      </c>
      <c r="BW23">
        <v>0.68985586541193977</v>
      </c>
      <c r="BX23">
        <v>8.8163798104049645E-2</v>
      </c>
      <c r="BY23">
        <v>0.69699204823385341</v>
      </c>
      <c r="BZ23">
        <v>8.7808026113221402E-2</v>
      </c>
      <c r="CA23">
        <v>0.68610931567304323</v>
      </c>
      <c r="CB23">
        <v>8.7724118557845635E-2</v>
      </c>
      <c r="CC23">
        <v>0.67930364673148125</v>
      </c>
      <c r="CD23">
        <v>8.8218722276897046E-2</v>
      </c>
      <c r="CE23">
        <v>0.7238608548545048</v>
      </c>
      <c r="CF23">
        <v>9.0386887492156884E-2</v>
      </c>
      <c r="CG23">
        <v>0.74400353751366788</v>
      </c>
      <c r="CH23">
        <v>9.3613003030456249E-2</v>
      </c>
      <c r="CI23">
        <v>0.80232672915535752</v>
      </c>
      <c r="CJ23">
        <v>9.6516124358054026E-2</v>
      </c>
      <c r="CK23">
        <v>0.78959173539069294</v>
      </c>
      <c r="CL23">
        <v>9.8225334988984433E-2</v>
      </c>
      <c r="CM23">
        <v>0.82415425673536191</v>
      </c>
      <c r="CN23">
        <v>9.9799719124635006E-2</v>
      </c>
      <c r="CO23">
        <v>0.82838003688675022</v>
      </c>
      <c r="CP23">
        <v>0.10300254371298025</v>
      </c>
      <c r="CQ23">
        <v>0.95480690496688647</v>
      </c>
      <c r="CR23">
        <v>0.11254274861568231</v>
      </c>
      <c r="CS23">
        <v>1.0811157106736839</v>
      </c>
      <c r="CT23">
        <v>0.11904809700764142</v>
      </c>
      <c r="CU23">
        <v>1.0732902579399879</v>
      </c>
      <c r="CV23">
        <v>0.12070228747010246</v>
      </c>
      <c r="CW23">
        <v>1.1580560214595619</v>
      </c>
      <c r="CX23">
        <v>0.12988862585985686</v>
      </c>
      <c r="CY23">
        <v>1.2039308399946391</v>
      </c>
      <c r="CZ23">
        <v>0.13203031412940452</v>
      </c>
      <c r="DA23">
        <v>1.1627267620667081</v>
      </c>
      <c r="DB23">
        <v>0.13241194455686781</v>
      </c>
      <c r="DC23">
        <v>1.2867552198118983</v>
      </c>
      <c r="DD23">
        <v>0.13844968418149622</v>
      </c>
      <c r="DE23">
        <v>1.2997009683827083</v>
      </c>
      <c r="DF23">
        <v>0.13841024593373483</v>
      </c>
      <c r="DG23">
        <v>1.2676397630052163</v>
      </c>
      <c r="DH23">
        <v>0.1386420844262066</v>
      </c>
      <c r="DI23">
        <v>1.2788230032899186</v>
      </c>
      <c r="DJ23">
        <v>0.13956292016775584</v>
      </c>
      <c r="DK23">
        <v>1.2825241882217644</v>
      </c>
      <c r="DL23">
        <v>0.13958517889323116</v>
      </c>
      <c r="DM23">
        <v>1.3082187980988687</v>
      </c>
      <c r="DN23">
        <v>0.13977545638347944</v>
      </c>
      <c r="DO23">
        <v>1.3357295588738127</v>
      </c>
      <c r="DP23">
        <v>0.14515434092423404</v>
      </c>
      <c r="DQ23">
        <v>1.3690512389028555</v>
      </c>
      <c r="DR23">
        <v>0.14892259074081929</v>
      </c>
      <c r="DS23">
        <v>1.3629309112449077</v>
      </c>
      <c r="DT23">
        <v>0.14866374273163993</v>
      </c>
      <c r="DU23">
        <v>1.5293621285860417</v>
      </c>
      <c r="DV23">
        <v>0.14972539153965614</v>
      </c>
      <c r="DW23">
        <v>1.3499733506307223</v>
      </c>
      <c r="DX23">
        <v>0.14933907386768433</v>
      </c>
      <c r="DY23">
        <v>1.4567542434662697</v>
      </c>
      <c r="DZ23">
        <v>0.15221495217957637</v>
      </c>
      <c r="EA23">
        <v>1.5706291655790994</v>
      </c>
      <c r="EB23">
        <v>0.15978574257626568</v>
      </c>
      <c r="EC23">
        <v>1.5891296306128715</v>
      </c>
      <c r="ED23">
        <v>0.16266399095426656</v>
      </c>
      <c r="EE23">
        <v>1.6167451156202888</v>
      </c>
      <c r="EF23">
        <v>0.16347798489325016</v>
      </c>
      <c r="EG23">
        <v>1.60248132620497</v>
      </c>
      <c r="EH23">
        <v>0.16201919277136406</v>
      </c>
      <c r="EI23">
        <v>1.5878388451285583</v>
      </c>
      <c r="EJ23">
        <v>0.16268864679172157</v>
      </c>
      <c r="EK23">
        <v>1.5522709148402805</v>
      </c>
      <c r="EL23">
        <v>0.16257825020639827</v>
      </c>
      <c r="EM23">
        <v>1.6395709038594668</v>
      </c>
      <c r="EN23">
        <v>0.16739542566069357</v>
      </c>
      <c r="EO23">
        <v>1.7887941179558553</v>
      </c>
      <c r="EP23">
        <v>0.1679055126570958</v>
      </c>
      <c r="EQ23">
        <v>1.8029845265235227</v>
      </c>
      <c r="ER23">
        <v>0.17124443514416152</v>
      </c>
      <c r="ES23">
        <v>1.8712031036624586</v>
      </c>
      <c r="ET23">
        <v>0.17620278545194573</v>
      </c>
      <c r="EU23">
        <v>1.7910560206584061</v>
      </c>
      <c r="EV23">
        <v>0.17639802629515747</v>
      </c>
      <c r="EW23">
        <v>1.8337132819411104</v>
      </c>
      <c r="EX23">
        <v>0.17837741592197978</v>
      </c>
      <c r="EY23">
        <v>1.858030246595437</v>
      </c>
      <c r="EZ23">
        <v>0.18192302374498687</v>
      </c>
      <c r="FA23">
        <v>1.9352848408251717</v>
      </c>
      <c r="FB23">
        <v>0.18558363671048081</v>
      </c>
      <c r="FC23">
        <v>2.0638376009196606</v>
      </c>
      <c r="FD23">
        <v>0.19800397721378596</v>
      </c>
      <c r="FE23">
        <v>2.1221189521792936</v>
      </c>
      <c r="FF23">
        <v>0.19827940908658737</v>
      </c>
      <c r="FG23">
        <v>2.4795033822374584</v>
      </c>
      <c r="FH23">
        <v>0.21999596649397896</v>
      </c>
      <c r="FI23">
        <v>2.8222007681626362</v>
      </c>
      <c r="FJ23">
        <v>0.23126801429241364</v>
      </c>
      <c r="FK23">
        <v>3.18561962971076</v>
      </c>
      <c r="FL23">
        <v>0.2510698677662519</v>
      </c>
      <c r="FM23">
        <v>3.2506961273553543</v>
      </c>
      <c r="FN23">
        <v>0.25641581455810342</v>
      </c>
      <c r="FO23">
        <v>3.3652956388862605</v>
      </c>
      <c r="FP23">
        <v>0.25809928000269511</v>
      </c>
      <c r="FQ23">
        <v>4.4076589322968296</v>
      </c>
      <c r="FR23">
        <v>0.30714270727974041</v>
      </c>
      <c r="FS23">
        <v>4.4329876644891479</v>
      </c>
      <c r="FT23">
        <v>0.30732589287841344</v>
      </c>
      <c r="FU23">
        <v>3.7094682155607206</v>
      </c>
      <c r="FV23">
        <v>0.25594914363385857</v>
      </c>
      <c r="FW23">
        <v>4.3777779934436181</v>
      </c>
      <c r="FX23">
        <v>0.30180259488594263</v>
      </c>
      <c r="FY23">
        <v>3.803881069147705</v>
      </c>
      <c r="FZ23">
        <v>0.2601102704681405</v>
      </c>
      <c r="GA23">
        <v>5.4852900562854412</v>
      </c>
      <c r="GB23">
        <v>0.34516145963934131</v>
      </c>
      <c r="GC23">
        <v>4.8471606846441855</v>
      </c>
      <c r="GD23">
        <v>0.29401842347759771</v>
      </c>
      <c r="GE23">
        <v>5.2168105367924795</v>
      </c>
      <c r="GF23">
        <v>0.31456405854833785</v>
      </c>
      <c r="GG23">
        <v>5.3350877606584417</v>
      </c>
      <c r="GH23">
        <v>0.31907761257804601</v>
      </c>
      <c r="GI23">
        <v>7.7274695207034538</v>
      </c>
      <c r="GJ23">
        <v>0.40558257753475302</v>
      </c>
      <c r="GK23">
        <v>10.791959727163871</v>
      </c>
      <c r="GL23">
        <v>0.47706167281069289</v>
      </c>
      <c r="GM23">
        <v>10.261222535395103</v>
      </c>
      <c r="GN23">
        <v>0.44683423560483837</v>
      </c>
      <c r="GO23">
        <v>18.911489066363135</v>
      </c>
      <c r="GP23">
        <v>0.5885130274802568</v>
      </c>
    </row>
    <row r="24" spans="3:198" x14ac:dyDescent="0.25">
      <c r="C24">
        <v>0.66</v>
      </c>
      <c r="D24">
        <v>8.43E-2</v>
      </c>
      <c r="E24">
        <v>11.844307732563319</v>
      </c>
      <c r="F24">
        <v>0.49497682299189383</v>
      </c>
      <c r="I24">
        <v>0.63388763861552455</v>
      </c>
      <c r="J24">
        <v>8.0516257127573834E-2</v>
      </c>
      <c r="K24">
        <v>0.64868219562319507</v>
      </c>
      <c r="L24">
        <v>8.0785898951502358E-2</v>
      </c>
      <c r="M24">
        <v>0.61618162882728078</v>
      </c>
      <c r="N24">
        <v>8.0122623012076594E-2</v>
      </c>
      <c r="O24">
        <v>0.62602937329653863</v>
      </c>
      <c r="P24">
        <v>8.0649121029251869E-2</v>
      </c>
      <c r="Q24">
        <v>0.62976605422119269</v>
      </c>
      <c r="R24">
        <v>8.1186945132737734E-2</v>
      </c>
      <c r="S24">
        <v>0.64083526840865845</v>
      </c>
      <c r="T24">
        <v>8.0598147880239432E-2</v>
      </c>
      <c r="U24">
        <v>0.63793426626592009</v>
      </c>
      <c r="V24">
        <v>8.1348574550515321E-2</v>
      </c>
      <c r="W24">
        <v>0.64192562051598134</v>
      </c>
      <c r="X24">
        <v>8.1093616462153587E-2</v>
      </c>
      <c r="Y24">
        <v>0.63121091260411399</v>
      </c>
      <c r="Z24">
        <v>8.1153104143761576E-2</v>
      </c>
      <c r="AA24">
        <v>0.66146427066324176</v>
      </c>
      <c r="AB24">
        <v>8.1716716955425261E-2</v>
      </c>
      <c r="AC24">
        <v>0.61950584523417385</v>
      </c>
      <c r="AD24">
        <v>8.1925982536161734E-2</v>
      </c>
      <c r="AE24">
        <v>0.6198955067636871</v>
      </c>
      <c r="AF24">
        <v>8.2063076495317314E-2</v>
      </c>
      <c r="AG24">
        <v>0.63934789603746223</v>
      </c>
      <c r="AH24">
        <v>8.212630650470433E-2</v>
      </c>
      <c r="AI24">
        <v>0.65207685254413639</v>
      </c>
      <c r="AJ24">
        <v>8.2298899557404437E-2</v>
      </c>
      <c r="AK24">
        <v>0.65086352955095572</v>
      </c>
      <c r="AL24">
        <v>8.2576350533887455E-2</v>
      </c>
      <c r="AM24">
        <v>0.64908756538181922</v>
      </c>
      <c r="AN24">
        <v>8.2561714287784388E-2</v>
      </c>
      <c r="AO24">
        <v>0.62982997469489166</v>
      </c>
      <c r="AP24">
        <v>8.1071143475793458E-2</v>
      </c>
      <c r="AQ24">
        <v>0.66204594601586852</v>
      </c>
      <c r="AR24">
        <v>8.3019130627590948E-2</v>
      </c>
      <c r="AS24">
        <v>0.63896849722522076</v>
      </c>
      <c r="AT24">
        <v>8.306925013980633E-2</v>
      </c>
      <c r="AU24">
        <v>0.66506512890303238</v>
      </c>
      <c r="AV24">
        <v>8.3187314389907535E-2</v>
      </c>
      <c r="AW24">
        <v>0.65350872817425676</v>
      </c>
      <c r="AX24">
        <v>8.3539993631195866E-2</v>
      </c>
      <c r="AY24">
        <v>0.67181324975338796</v>
      </c>
      <c r="AZ24">
        <v>8.3429539575285386E-2</v>
      </c>
      <c r="BA24">
        <v>0.62864172021997688</v>
      </c>
      <c r="BB24">
        <v>8.3751419767789145E-2</v>
      </c>
      <c r="BC24">
        <v>0.65786972483963591</v>
      </c>
      <c r="BD24">
        <v>8.3674585356101103E-2</v>
      </c>
      <c r="BE24">
        <v>0.66384171429004002</v>
      </c>
      <c r="BF24">
        <v>8.3954823833628595E-2</v>
      </c>
      <c r="BG24">
        <v>0.67032586537471905</v>
      </c>
      <c r="BH24">
        <v>8.2610580615855286E-2</v>
      </c>
      <c r="BI24">
        <v>0.6690351955808429</v>
      </c>
      <c r="BJ24">
        <v>8.4820124362206539E-2</v>
      </c>
      <c r="BK24">
        <v>0.66844102514905646</v>
      </c>
      <c r="BL24">
        <v>8.49448407771317E-2</v>
      </c>
      <c r="BM24">
        <v>0.67002319064888283</v>
      </c>
      <c r="BN24">
        <v>8.5191560032532629E-2</v>
      </c>
      <c r="BO24">
        <v>0.679407059646988</v>
      </c>
      <c r="BP24">
        <v>8.5163881223676338E-2</v>
      </c>
      <c r="BQ24">
        <v>0.67198563500421327</v>
      </c>
      <c r="BR24">
        <v>8.4718402644054155E-2</v>
      </c>
      <c r="BS24">
        <v>0.68641213880273788</v>
      </c>
      <c r="BT24">
        <v>8.614676583931892E-2</v>
      </c>
      <c r="BU24">
        <v>0.71881584799216924</v>
      </c>
      <c r="BV24">
        <v>8.6167452473283404E-2</v>
      </c>
      <c r="BW24">
        <v>0.69482948728264293</v>
      </c>
      <c r="BX24">
        <v>8.8149393667113482E-2</v>
      </c>
      <c r="BY24">
        <v>0.70386276693991923</v>
      </c>
      <c r="BZ24">
        <v>8.7796784806730616E-2</v>
      </c>
      <c r="CA24">
        <v>0.69384546152409243</v>
      </c>
      <c r="CB24">
        <v>8.7716814624284156E-2</v>
      </c>
      <c r="CC24">
        <v>0.68908456735675905</v>
      </c>
      <c r="CD24">
        <v>8.8194262822278255E-2</v>
      </c>
      <c r="CE24">
        <v>0.73595563105079986</v>
      </c>
      <c r="CF24">
        <v>9.0356371022076706E-2</v>
      </c>
      <c r="CG24">
        <v>0.74549176799605343</v>
      </c>
      <c r="CH24">
        <v>9.3700602993157744E-2</v>
      </c>
      <c r="CI24">
        <v>0.80462056390128311</v>
      </c>
      <c r="CJ24">
        <v>9.6519135817585353E-2</v>
      </c>
      <c r="CK24">
        <v>0.79263291339401198</v>
      </c>
      <c r="CL24">
        <v>9.8470302339374122E-2</v>
      </c>
      <c r="CM24">
        <v>0.82556635781376186</v>
      </c>
      <c r="CN24">
        <v>9.991173069384833E-2</v>
      </c>
      <c r="CO24">
        <v>0.83557007430952035</v>
      </c>
      <c r="CP24">
        <v>0.10306910724478256</v>
      </c>
      <c r="CQ24">
        <v>0.96029815465076074</v>
      </c>
      <c r="CR24">
        <v>0.11254077811682105</v>
      </c>
      <c r="CS24">
        <v>1.084520352639003</v>
      </c>
      <c r="CT24">
        <v>0.11918123573634419</v>
      </c>
      <c r="CU24">
        <v>1.0751290069899284</v>
      </c>
      <c r="CV24">
        <v>0.12079172346917168</v>
      </c>
      <c r="CW24">
        <v>1.1653911802528911</v>
      </c>
      <c r="CX24">
        <v>0.12990429961024663</v>
      </c>
      <c r="CY24">
        <v>1.2084168806060844</v>
      </c>
      <c r="CZ24">
        <v>0.13222221023127756</v>
      </c>
      <c r="DA24">
        <v>1.1897737954074259</v>
      </c>
      <c r="DB24">
        <v>0.13234862334984901</v>
      </c>
      <c r="DC24">
        <v>1.2908045196407554</v>
      </c>
      <c r="DD24">
        <v>0.13846954422652752</v>
      </c>
      <c r="DE24">
        <v>1.3037926647467852</v>
      </c>
      <c r="DF24">
        <v>0.13851066694943595</v>
      </c>
      <c r="DG24">
        <v>1.2727254785789526</v>
      </c>
      <c r="DH24">
        <v>0.13865747447295035</v>
      </c>
      <c r="DI24">
        <v>1.2813794795790951</v>
      </c>
      <c r="DJ24">
        <v>0.13964927007559549</v>
      </c>
      <c r="DK24">
        <v>1.2876699654830106</v>
      </c>
      <c r="DL24">
        <v>0.13961836163205338</v>
      </c>
      <c r="DM24">
        <v>1.3149825563659081</v>
      </c>
      <c r="DN24">
        <v>0.1397919408757855</v>
      </c>
      <c r="DO24">
        <v>1.34032187818495</v>
      </c>
      <c r="DP24">
        <v>0.14544062269904101</v>
      </c>
      <c r="DQ24">
        <v>1.3710041952109593</v>
      </c>
      <c r="DR24">
        <v>0.14899915478982495</v>
      </c>
      <c r="DS24">
        <v>1.3734724234476474</v>
      </c>
      <c r="DT24">
        <v>0.1487001910144635</v>
      </c>
      <c r="DU24">
        <v>1.53461882633692</v>
      </c>
      <c r="DV24">
        <v>0.14998785188208658</v>
      </c>
      <c r="DW24">
        <v>1.3699800125510031</v>
      </c>
      <c r="DX24">
        <v>0.14929671560853117</v>
      </c>
      <c r="DY24">
        <v>1.4642915128994776</v>
      </c>
      <c r="DZ24">
        <v>0.15252766035898258</v>
      </c>
      <c r="EA24">
        <v>1.5737682499063659</v>
      </c>
      <c r="EB24">
        <v>0.159856323008673</v>
      </c>
      <c r="EC24">
        <v>1.5964238966594089</v>
      </c>
      <c r="ED24">
        <v>0.16266397795933968</v>
      </c>
      <c r="EE24">
        <v>1.6227650381628678</v>
      </c>
      <c r="EF24">
        <v>0.1635199030647092</v>
      </c>
      <c r="EG24">
        <v>1.6129777050806633</v>
      </c>
      <c r="EH24">
        <v>0.16216390880008447</v>
      </c>
      <c r="EI24">
        <v>1.6032823618774388</v>
      </c>
      <c r="EJ24">
        <v>0.16268799654470009</v>
      </c>
      <c r="EK24">
        <v>1.5708020119137078</v>
      </c>
      <c r="EL24">
        <v>0.16268699181190305</v>
      </c>
      <c r="EM24">
        <v>1.6456757495176468</v>
      </c>
      <c r="EN24">
        <v>0.16743681889393291</v>
      </c>
      <c r="EO24">
        <v>1.8022232603564354</v>
      </c>
      <c r="EP24">
        <v>0.16843554866667745</v>
      </c>
      <c r="EQ24">
        <v>1.8128324350903082</v>
      </c>
      <c r="ER24">
        <v>0.17141486842115161</v>
      </c>
      <c r="ES24">
        <v>1.876015442715451</v>
      </c>
      <c r="ET24">
        <v>0.17624233323782618</v>
      </c>
      <c r="EU24">
        <v>1.7986990473249651</v>
      </c>
      <c r="EV24">
        <v>0.17659580535324484</v>
      </c>
      <c r="EW24">
        <v>1.8363292147162591</v>
      </c>
      <c r="EX24">
        <v>0.17850745204611357</v>
      </c>
      <c r="EY24">
        <v>1.8644140177742392</v>
      </c>
      <c r="EZ24">
        <v>0.18203917008362708</v>
      </c>
      <c r="FA24">
        <v>1.9385988171209829</v>
      </c>
      <c r="FB24">
        <v>0.18571240317951287</v>
      </c>
      <c r="FC24">
        <v>2.0673716408128016</v>
      </c>
      <c r="FD24">
        <v>0.198235626267694</v>
      </c>
      <c r="FE24">
        <v>2.139127941879595</v>
      </c>
      <c r="FF24">
        <v>0.19847905470545293</v>
      </c>
      <c r="FG24">
        <v>2.4990855009403852</v>
      </c>
      <c r="FH24">
        <v>0.22005333549148023</v>
      </c>
      <c r="FI24">
        <v>2.8270331062871632</v>
      </c>
      <c r="FJ24">
        <v>0.23157055563396672</v>
      </c>
      <c r="FK24">
        <v>3.1956462869921038</v>
      </c>
      <c r="FL24">
        <v>0.2512882904074103</v>
      </c>
      <c r="FM24">
        <v>3.256261163829608</v>
      </c>
      <c r="FN24">
        <v>0.25659792786089541</v>
      </c>
      <c r="FO24">
        <v>3.3710567465753138</v>
      </c>
      <c r="FP24">
        <v>0.25823687240609378</v>
      </c>
      <c r="FQ24">
        <v>4.4152038023530107</v>
      </c>
      <c r="FR24">
        <v>0.30750940344344341</v>
      </c>
      <c r="FS24">
        <v>4.4418456678891554</v>
      </c>
      <c r="FT24">
        <v>0.30751261458595758</v>
      </c>
      <c r="FU24">
        <v>3.7256287441096752</v>
      </c>
      <c r="FV24">
        <v>0.25623756718816681</v>
      </c>
      <c r="FW24">
        <v>4.3852726082342466</v>
      </c>
      <c r="FX24">
        <v>0.30206394085753768</v>
      </c>
      <c r="FY24">
        <v>3.8315469126524437</v>
      </c>
      <c r="FZ24">
        <v>0.26019448959526292</v>
      </c>
      <c r="GA24">
        <v>5.4915426732500237</v>
      </c>
      <c r="GB24">
        <v>0.34542835396221777</v>
      </c>
      <c r="GC24">
        <v>4.8657384146134346</v>
      </c>
      <c r="GD24">
        <v>0.29448342929625843</v>
      </c>
      <c r="GE24">
        <v>5.235528054887892</v>
      </c>
      <c r="GF24">
        <v>0.3151200220325967</v>
      </c>
      <c r="GG24">
        <v>5.3488096622150634</v>
      </c>
      <c r="GH24">
        <v>0.31942519414708553</v>
      </c>
      <c r="GI24">
        <v>7.7959330499886033</v>
      </c>
      <c r="GJ24">
        <v>0.40771524051578095</v>
      </c>
      <c r="GK24">
        <v>10.804259295075449</v>
      </c>
      <c r="GL24">
        <v>0.47744280824279217</v>
      </c>
      <c r="GM24">
        <v>10.278783587550272</v>
      </c>
      <c r="GN24">
        <v>0.44715858162433575</v>
      </c>
      <c r="GO24">
        <v>18.981896364217775</v>
      </c>
      <c r="GP24">
        <v>0.5896032205255739</v>
      </c>
    </row>
    <row r="25" spans="3:198" x14ac:dyDescent="0.25">
      <c r="C25">
        <v>0.66500000000000004</v>
      </c>
      <c r="D25">
        <v>8.4400000000000003E-2</v>
      </c>
      <c r="E25">
        <v>13.352102100619863</v>
      </c>
      <c r="F25">
        <v>0.52134342657601795</v>
      </c>
      <c r="I25">
        <v>0.63501398479986582</v>
      </c>
      <c r="J25">
        <v>8.0555323371883453E-2</v>
      </c>
      <c r="K25">
        <v>0.65002750810250209</v>
      </c>
      <c r="L25">
        <v>8.086192456984756E-2</v>
      </c>
      <c r="M25">
        <v>0.62456589658114381</v>
      </c>
      <c r="N25">
        <v>8.0159641656492406E-2</v>
      </c>
      <c r="O25">
        <v>0.63200689609856753</v>
      </c>
      <c r="P25">
        <v>8.0675976135206912E-2</v>
      </c>
      <c r="Q25">
        <v>0.63200772353792667</v>
      </c>
      <c r="R25">
        <v>8.1213150685960481E-2</v>
      </c>
      <c r="S25">
        <v>0.64502982329939651</v>
      </c>
      <c r="T25">
        <v>8.068943452168785E-2</v>
      </c>
      <c r="U25">
        <v>0.64001529520015066</v>
      </c>
      <c r="V25">
        <v>8.1403069913537449E-2</v>
      </c>
      <c r="W25">
        <v>0.64401973802381307</v>
      </c>
      <c r="X25">
        <v>8.1144010112017204E-2</v>
      </c>
      <c r="Y25">
        <v>0.63402210254043401</v>
      </c>
      <c r="Z25">
        <v>8.121745640307583E-2</v>
      </c>
      <c r="AA25">
        <v>0.66401584068652475</v>
      </c>
      <c r="AB25">
        <v>8.1768590257588425E-2</v>
      </c>
      <c r="AC25">
        <v>0.62300446588091696</v>
      </c>
      <c r="AD25">
        <v>8.1943354987858319E-2</v>
      </c>
      <c r="AE25">
        <v>0.62600119284450884</v>
      </c>
      <c r="AF25">
        <v>8.2066475922788928E-2</v>
      </c>
      <c r="AG25">
        <v>0.64200446836959901</v>
      </c>
      <c r="AH25">
        <v>8.2143540628852596E-2</v>
      </c>
      <c r="AI25">
        <v>0.65401000128275655</v>
      </c>
      <c r="AJ25">
        <v>8.2331120472126415E-2</v>
      </c>
      <c r="AK25">
        <v>0.65202013763532873</v>
      </c>
      <c r="AL25">
        <v>8.2632680315969986E-2</v>
      </c>
      <c r="AM25">
        <v>0.65101188308921532</v>
      </c>
      <c r="AN25">
        <v>8.2597566993107288E-2</v>
      </c>
      <c r="AO25">
        <v>0.65600479475360729</v>
      </c>
      <c r="AP25">
        <v>8.1085254012292482E-2</v>
      </c>
      <c r="AQ25">
        <v>0.66302621533016293</v>
      </c>
      <c r="AR25">
        <v>8.3098539673621158E-2</v>
      </c>
      <c r="AS25">
        <v>0.64200456960276819</v>
      </c>
      <c r="AT25">
        <v>8.308639270279608E-2</v>
      </c>
      <c r="AU25">
        <v>0.66802714961031162</v>
      </c>
      <c r="AV25">
        <v>8.3267961393209008E-2</v>
      </c>
      <c r="AW25">
        <v>0.65700409047318808</v>
      </c>
      <c r="AX25">
        <v>8.3555809910352857E-2</v>
      </c>
      <c r="AY25">
        <v>0.67500539320221309</v>
      </c>
      <c r="AZ25">
        <v>8.3450294480735807E-2</v>
      </c>
      <c r="BA25">
        <v>0.63200408066082647</v>
      </c>
      <c r="BB25">
        <v>8.3766914245736915E-2</v>
      </c>
      <c r="BC25">
        <v>0.66001578617419587</v>
      </c>
      <c r="BD25">
        <v>8.3722095056158075E-2</v>
      </c>
      <c r="BE25">
        <v>0.66502139952814754</v>
      </c>
      <c r="BF25">
        <v>8.4012503758198701E-2</v>
      </c>
      <c r="BG25">
        <v>0.69200584030470791</v>
      </c>
      <c r="BH25">
        <v>8.263207503011695E-2</v>
      </c>
      <c r="BI25">
        <v>0.67002580208135176</v>
      </c>
      <c r="BJ25">
        <v>8.489930666176633E-2</v>
      </c>
      <c r="BK25">
        <v>0.67002570882364898</v>
      </c>
      <c r="BL25">
        <v>8.5020580975851467E-2</v>
      </c>
      <c r="BM25">
        <v>0.67200953113465978</v>
      </c>
      <c r="BN25">
        <v>8.5221976172020417E-2</v>
      </c>
      <c r="BO25">
        <v>0.68101760102554776</v>
      </c>
      <c r="BP25">
        <v>8.5212673999478183E-2</v>
      </c>
      <c r="BQ25">
        <v>0.67900978861173877</v>
      </c>
      <c r="BR25">
        <v>8.475656173594219E-2</v>
      </c>
      <c r="BS25">
        <v>0.68803964025669062</v>
      </c>
      <c r="BT25">
        <v>8.6254494406981699E-2</v>
      </c>
      <c r="BU25">
        <v>0.72201708123989539</v>
      </c>
      <c r="BV25">
        <v>8.6222876415838881E-2</v>
      </c>
      <c r="BW25">
        <v>0.70000180905741727</v>
      </c>
      <c r="BX25">
        <v>8.8156148722766572E-2</v>
      </c>
      <c r="BY25">
        <v>0.71100776550987765</v>
      </c>
      <c r="BZ25">
        <v>8.7827939441426972E-2</v>
      </c>
      <c r="CA25">
        <v>0.70189031231787835</v>
      </c>
      <c r="CB25">
        <v>8.7762503379387569E-2</v>
      </c>
      <c r="CC25">
        <v>0.69925612139658422</v>
      </c>
      <c r="CD25">
        <v>8.8220843972621796E-2</v>
      </c>
      <c r="CE25">
        <v>0.74853352121797945</v>
      </c>
      <c r="CF25">
        <v>9.0383301874540745E-2</v>
      </c>
      <c r="CG25">
        <v>0.74703795898852432</v>
      </c>
      <c r="CH25">
        <v>9.3811237446686471E-2</v>
      </c>
      <c r="CI25">
        <v>0.80700583904207934</v>
      </c>
      <c r="CJ25">
        <v>9.6540626617975134E-2</v>
      </c>
      <c r="CK25">
        <v>0.79579236877488668</v>
      </c>
      <c r="CL25">
        <v>9.8758874910778657E-2</v>
      </c>
      <c r="CM25">
        <v>0.82703355295738312</v>
      </c>
      <c r="CN25">
        <v>0.10004250617867247</v>
      </c>
      <c r="CO25">
        <v>0.84304563960982526</v>
      </c>
      <c r="CP25">
        <v>0.10321371684623012</v>
      </c>
      <c r="CQ25">
        <v>0.9660085230537746</v>
      </c>
      <c r="CR25">
        <v>0.11257566997699252</v>
      </c>
      <c r="CS25">
        <v>1.0880587155009964</v>
      </c>
      <c r="CT25">
        <v>0.11936121089220839</v>
      </c>
      <c r="CU25">
        <v>1.0770396572519809</v>
      </c>
      <c r="CV25">
        <v>0.12090837813811456</v>
      </c>
      <c r="CW25">
        <v>1.1730187417220268</v>
      </c>
      <c r="CX25">
        <v>0.12997745228781615</v>
      </c>
      <c r="CY25">
        <v>1.2130790479255951</v>
      </c>
      <c r="CZ25">
        <v>0.13247473990912792</v>
      </c>
      <c r="DA25">
        <v>1.2179013430994692</v>
      </c>
      <c r="DB25">
        <v>0.1323978715394554</v>
      </c>
      <c r="DC25">
        <v>1.2950150494269659</v>
      </c>
      <c r="DD25">
        <v>0.13852516116512772</v>
      </c>
      <c r="DE25">
        <v>1.3080460466451427</v>
      </c>
      <c r="DF25">
        <v>0.13866063631120393</v>
      </c>
      <c r="DG25">
        <v>1.2780138910529142</v>
      </c>
      <c r="DH25">
        <v>0.13871292819104356</v>
      </c>
      <c r="DI25">
        <v>1.2840366609984424</v>
      </c>
      <c r="DJ25">
        <v>0.1397683130573352</v>
      </c>
      <c r="DK25">
        <v>1.2930205729816269</v>
      </c>
      <c r="DL25">
        <v>0.13969695407068536</v>
      </c>
      <c r="DM25">
        <v>1.3220159910563778</v>
      </c>
      <c r="DN25">
        <v>0.13985869334666712</v>
      </c>
      <c r="DO25">
        <v>1.3450939750939186</v>
      </c>
      <c r="DP25">
        <v>0.14578683046901497</v>
      </c>
      <c r="DQ25">
        <v>1.3730338491778458</v>
      </c>
      <c r="DR25">
        <v>0.14910265192721914</v>
      </c>
      <c r="DS25">
        <v>1.3844339944213486</v>
      </c>
      <c r="DT25">
        <v>0.14882179031293807</v>
      </c>
      <c r="DU25">
        <v>1.5400823195738735</v>
      </c>
      <c r="DV25">
        <v>0.15031226617258531</v>
      </c>
      <c r="DW25">
        <v>1.3907858489604092</v>
      </c>
      <c r="DX25">
        <v>0.14934372923556546</v>
      </c>
      <c r="DY25">
        <v>1.4721250151689891</v>
      </c>
      <c r="DZ25">
        <v>0.15293922210820837</v>
      </c>
      <c r="EA25">
        <v>1.5770315285773446</v>
      </c>
      <c r="EB25">
        <v>0.15996316841863689</v>
      </c>
      <c r="EC25">
        <v>1.6040093081085975</v>
      </c>
      <c r="ED25">
        <v>0.16270762165434688</v>
      </c>
      <c r="EE25">
        <v>1.6290245667922409</v>
      </c>
      <c r="EF25">
        <v>0.1636148575874242</v>
      </c>
      <c r="EG25">
        <v>1.6238908097767242</v>
      </c>
      <c r="EH25">
        <v>0.16241510636429179</v>
      </c>
      <c r="EI25">
        <v>1.619342294346453</v>
      </c>
      <c r="EJ25">
        <v>0.16278004038953489</v>
      </c>
      <c r="EK25">
        <v>1.5900708769029357</v>
      </c>
      <c r="EL25">
        <v>0.16295763695939416</v>
      </c>
      <c r="EM25">
        <v>1.6520236325751834</v>
      </c>
      <c r="EN25">
        <v>0.16753059841259763</v>
      </c>
      <c r="EO25">
        <v>1.8161818351354333</v>
      </c>
      <c r="EP25">
        <v>0.16912177926162811</v>
      </c>
      <c r="EQ25">
        <v>1.8230710774745371</v>
      </c>
      <c r="ER25">
        <v>0.17168464685495835</v>
      </c>
      <c r="ES25">
        <v>1.8810193355095166</v>
      </c>
      <c r="ET25">
        <v>0.17632252656423061</v>
      </c>
      <c r="EU25">
        <v>1.8066443155624428</v>
      </c>
      <c r="EV25">
        <v>0.17688058363578185</v>
      </c>
      <c r="EW25">
        <v>1.8390477842720681</v>
      </c>
      <c r="EX25">
        <v>0.17867178828756858</v>
      </c>
      <c r="EY25">
        <v>1.8710508845565161</v>
      </c>
      <c r="EZ25">
        <v>0.18222298412846868</v>
      </c>
      <c r="FA25">
        <v>1.9420434989674296</v>
      </c>
      <c r="FB25">
        <v>0.18587912244050558</v>
      </c>
      <c r="FC25">
        <v>2.0710451165146995</v>
      </c>
      <c r="FD25">
        <v>0.19850049271938819</v>
      </c>
      <c r="FE25">
        <v>2.1568131069508985</v>
      </c>
      <c r="FF25">
        <v>0.19883527533181625</v>
      </c>
      <c r="FG25">
        <v>2.5194486732372017</v>
      </c>
      <c r="FH25">
        <v>0.22024029042220561</v>
      </c>
      <c r="FI25">
        <v>2.8320563193516084</v>
      </c>
      <c r="FJ25">
        <v>0.23191650088910676</v>
      </c>
      <c r="FK25">
        <v>3.2060708316579123</v>
      </c>
      <c r="FL25">
        <v>0.25159939369570961</v>
      </c>
      <c r="FM25">
        <v>3.2620467405595139</v>
      </c>
      <c r="FN25">
        <v>0.25683007906578276</v>
      </c>
      <c r="FO25">
        <v>3.377046250160463</v>
      </c>
      <c r="FP25">
        <v>0.25843069198239488</v>
      </c>
      <c r="FQ25">
        <v>4.4230482759126071</v>
      </c>
      <c r="FR25">
        <v>0.30792569650904</v>
      </c>
      <c r="FS25">
        <v>4.4510554671383726</v>
      </c>
      <c r="FT25">
        <v>0.30777571040042478</v>
      </c>
      <c r="FU25">
        <v>3.7424318321992369</v>
      </c>
      <c r="FV25">
        <v>0.25665465609519994</v>
      </c>
      <c r="FW25">
        <v>4.393064182356861</v>
      </c>
      <c r="FX25">
        <v>0.30239200260838439</v>
      </c>
      <c r="FY25">
        <v>3.8603168978305122</v>
      </c>
      <c r="FZ25">
        <v>0.26042751710215084</v>
      </c>
      <c r="GA25">
        <v>5.4980434416602977</v>
      </c>
      <c r="GB25">
        <v>0.34574027398525958</v>
      </c>
      <c r="GC25">
        <v>4.885054513299842</v>
      </c>
      <c r="GD25">
        <v>0.29508671764409733</v>
      </c>
      <c r="GE25">
        <v>5.2549891429783324</v>
      </c>
      <c r="GF25">
        <v>0.31581442057067555</v>
      </c>
      <c r="GG25">
        <v>5.3630768904947272</v>
      </c>
      <c r="GH25">
        <v>0.31987556700500414</v>
      </c>
      <c r="GI25">
        <v>7.8671193816406397</v>
      </c>
      <c r="GJ25">
        <v>0.41028111878859697</v>
      </c>
      <c r="GK25">
        <v>10.817048481132208</v>
      </c>
      <c r="GL25">
        <v>0.47789147156867651</v>
      </c>
      <c r="GM25">
        <v>10.297044686220001</v>
      </c>
      <c r="GN25">
        <v>0.44756906409500802</v>
      </c>
      <c r="GO25">
        <v>19.055112993798531</v>
      </c>
      <c r="GP25">
        <v>0.59096229588225424</v>
      </c>
    </row>
    <row r="26" spans="3:198" x14ac:dyDescent="0.25">
      <c r="C26">
        <v>0.69199999999999995</v>
      </c>
      <c r="D26">
        <v>8.4699999999999998E-2</v>
      </c>
      <c r="E26">
        <v>15.036896576714877</v>
      </c>
      <c r="F26">
        <v>0.54817505260990207</v>
      </c>
      <c r="I26">
        <v>0.63613979355619099</v>
      </c>
      <c r="J26">
        <v>8.0607635345714718E-2</v>
      </c>
      <c r="K26">
        <v>0.65137176346085657</v>
      </c>
      <c r="L26">
        <v>8.0954785181297978E-2</v>
      </c>
      <c r="M26">
        <v>0.63294979707391996</v>
      </c>
      <c r="N26">
        <v>8.0246409598305368E-2</v>
      </c>
      <c r="O26">
        <v>0.63798415388739582</v>
      </c>
      <c r="P26">
        <v>8.0738340960087404E-2</v>
      </c>
      <c r="Q26">
        <v>0.63424909604342949</v>
      </c>
      <c r="R26">
        <v>8.125806558529354E-2</v>
      </c>
      <c r="S26">
        <v>0.64922323209746391</v>
      </c>
      <c r="T26">
        <v>8.0823399571655505E-2</v>
      </c>
      <c r="U26">
        <v>0.6420957363484171</v>
      </c>
      <c r="V26">
        <v>8.1476662021100724E-2</v>
      </c>
      <c r="W26">
        <v>0.64611309701045894</v>
      </c>
      <c r="X26">
        <v>8.1219613085392647E-2</v>
      </c>
      <c r="Y26">
        <v>0.63683244308852038</v>
      </c>
      <c r="Z26">
        <v>8.1311881373964376E-2</v>
      </c>
      <c r="AA26">
        <v>0.66656680196110818</v>
      </c>
      <c r="AB26">
        <v>8.1844728282053802E-2</v>
      </c>
      <c r="AC26">
        <v>0.62650291490636101</v>
      </c>
      <c r="AD26">
        <v>8.19821189952014E-2</v>
      </c>
      <c r="AE26">
        <v>0.63210683308498516</v>
      </c>
      <c r="AF26">
        <v>8.2090378381344017E-2</v>
      </c>
      <c r="AG26">
        <v>0.64466086898479791</v>
      </c>
      <c r="AH26">
        <v>8.2178316230648682E-2</v>
      </c>
      <c r="AI26">
        <v>0.65594276567768917</v>
      </c>
      <c r="AJ26">
        <v>8.23813601641539E-2</v>
      </c>
      <c r="AK26">
        <v>0.65317597184166942</v>
      </c>
      <c r="AL26">
        <v>8.2703125987514517E-2</v>
      </c>
      <c r="AM26">
        <v>0.65293574413615685</v>
      </c>
      <c r="AN26">
        <v>8.2652727917117405E-2</v>
      </c>
      <c r="AO26">
        <v>0.68217943055263064</v>
      </c>
      <c r="AP26">
        <v>8.1184475995055239E-2</v>
      </c>
      <c r="AQ26">
        <v>0.66400547720402092</v>
      </c>
      <c r="AR26">
        <v>8.3189533670933208E-2</v>
      </c>
      <c r="AS26">
        <v>0.64504046637304391</v>
      </c>
      <c r="AT26">
        <v>8.3123272906183085E-2</v>
      </c>
      <c r="AU26">
        <v>0.67098812697329224</v>
      </c>
      <c r="AV26">
        <v>8.3380583173556816E-2</v>
      </c>
      <c r="AW26">
        <v>0.66049929557752873</v>
      </c>
      <c r="AX26">
        <v>8.3592539109469663E-2</v>
      </c>
      <c r="AY26">
        <v>0.67819732939330168</v>
      </c>
      <c r="AZ26">
        <v>8.349217426101313E-2</v>
      </c>
      <c r="BA26">
        <v>0.63536628428416897</v>
      </c>
      <c r="BB26">
        <v>8.3802894910263076E-2</v>
      </c>
      <c r="BC26">
        <v>0.66216124085493444</v>
      </c>
      <c r="BD26">
        <v>8.3791813319114047E-2</v>
      </c>
      <c r="BE26">
        <v>0.66620026239438934</v>
      </c>
      <c r="BF26">
        <v>8.4085074946030833E-2</v>
      </c>
      <c r="BG26">
        <v>0.71368559079506211</v>
      </c>
      <c r="BH26">
        <v>8.2733038641265536E-2</v>
      </c>
      <c r="BI26">
        <v>0.67101541702234435</v>
      </c>
      <c r="BJ26">
        <v>8.4990044437683668E-2</v>
      </c>
      <c r="BK26">
        <v>0.67160940452256623</v>
      </c>
      <c r="BL26">
        <v>8.5114744978807999E-2</v>
      </c>
      <c r="BM26">
        <v>0.67399550534427677</v>
      </c>
      <c r="BN26">
        <v>8.5270762499138619E-2</v>
      </c>
      <c r="BO26">
        <v>0.68262746600656632</v>
      </c>
      <c r="BP26">
        <v>8.5280194440184517E-2</v>
      </c>
      <c r="BQ26">
        <v>0.68603356604840471</v>
      </c>
      <c r="BR26">
        <v>8.4838662519070393E-2</v>
      </c>
      <c r="BS26">
        <v>0.68966561835780926</v>
      </c>
      <c r="BT26">
        <v>8.6383186448661123E-2</v>
      </c>
      <c r="BU26">
        <v>0.7252176580651517</v>
      </c>
      <c r="BV26">
        <v>8.6308164781917732E-2</v>
      </c>
      <c r="BW26">
        <v>0.70517406131112947</v>
      </c>
      <c r="BX26">
        <v>8.8183803678008418E-2</v>
      </c>
      <c r="BY26">
        <v>0.71815246565564639</v>
      </c>
      <c r="BZ26">
        <v>8.790029276217079E-2</v>
      </c>
      <c r="CA26">
        <v>0.70993470894999999</v>
      </c>
      <c r="CB26">
        <v>8.7859429029919806E-2</v>
      </c>
      <c r="CC26">
        <v>0.7094274217334795</v>
      </c>
      <c r="CD26">
        <v>8.8297444229226849E-2</v>
      </c>
      <c r="CE26">
        <v>0.76111116409068091</v>
      </c>
      <c r="CF26">
        <v>9.0466645111991817E-2</v>
      </c>
      <c r="CG26">
        <v>0.74858269123835397</v>
      </c>
      <c r="CH26">
        <v>9.3940654771037843E-2</v>
      </c>
      <c r="CI26">
        <v>0.80939088979176299</v>
      </c>
      <c r="CJ26">
        <v>9.6579770879816576E-2</v>
      </c>
      <c r="CK26">
        <v>0.79894868543487307</v>
      </c>
      <c r="CL26">
        <v>9.9079963021112327E-2</v>
      </c>
      <c r="CM26">
        <v>0.82849945867966879</v>
      </c>
      <c r="CN26">
        <v>0.10018701995056539</v>
      </c>
      <c r="CO26">
        <v>0.85051945100551951</v>
      </c>
      <c r="CP26">
        <v>0.10343081525143728</v>
      </c>
      <c r="CQ26">
        <v>0.97171856392061173</v>
      </c>
      <c r="CR26">
        <v>0.11264608332157793</v>
      </c>
      <c r="CS26">
        <v>1.0915948219592146</v>
      </c>
      <c r="CT26">
        <v>0.11958110613092537</v>
      </c>
      <c r="CU26">
        <v>1.0789487835080798</v>
      </c>
      <c r="CV26">
        <v>0.12104776850342434</v>
      </c>
      <c r="CW26">
        <v>1.1806455829572953</v>
      </c>
      <c r="CX26">
        <v>0.13010527267619099</v>
      </c>
      <c r="CY26">
        <v>1.2177381774776557</v>
      </c>
      <c r="CZ26">
        <v>0.13277819858905604</v>
      </c>
      <c r="DA26">
        <v>1.2460284792591427</v>
      </c>
      <c r="DB26">
        <v>0.13255779654537911</v>
      </c>
      <c r="DC26">
        <v>1.2992250008721378</v>
      </c>
      <c r="DD26">
        <v>0.13861439766953682</v>
      </c>
      <c r="DE26">
        <v>1.3122976589967503</v>
      </c>
      <c r="DF26">
        <v>0.13885439078056983</v>
      </c>
      <c r="DG26">
        <v>1.2833017697015023</v>
      </c>
      <c r="DH26">
        <v>0.1388063145251987</v>
      </c>
      <c r="DI26">
        <v>1.2866924335561791</v>
      </c>
      <c r="DJ26">
        <v>0.13991547435794674</v>
      </c>
      <c r="DK26">
        <v>1.2983703898720969</v>
      </c>
      <c r="DL26">
        <v>0.13981793594578559</v>
      </c>
      <c r="DM26">
        <v>1.3290488112195189</v>
      </c>
      <c r="DN26">
        <v>0.13997314853610354</v>
      </c>
      <c r="DO26">
        <v>1.3498624605927299</v>
      </c>
      <c r="DP26">
        <v>0.14617965966371138</v>
      </c>
      <c r="DQ26">
        <v>1.3750622023398105</v>
      </c>
      <c r="DR26">
        <v>0.14922910481605361</v>
      </c>
      <c r="DS26">
        <v>1.3953943771408115</v>
      </c>
      <c r="DT26">
        <v>0.14902386763421693</v>
      </c>
      <c r="DU26">
        <v>1.5455426493157685</v>
      </c>
      <c r="DV26">
        <v>0.15068616735190216</v>
      </c>
      <c r="DW26">
        <v>1.4115913032337748</v>
      </c>
      <c r="DX26">
        <v>0.14947830804146586</v>
      </c>
      <c r="DY26">
        <v>1.4799537131756657</v>
      </c>
      <c r="DZ26">
        <v>0.15343382134003752</v>
      </c>
      <c r="EA26">
        <v>1.5802935956227773</v>
      </c>
      <c r="EB26">
        <v>0.16010217279697198</v>
      </c>
      <c r="EC26">
        <v>1.6115943618523929</v>
      </c>
      <c r="ED26">
        <v>0.16279324483656468</v>
      </c>
      <c r="EE26">
        <v>1.6352831513335655</v>
      </c>
      <c r="EF26">
        <v>0.1637591994123383</v>
      </c>
      <c r="EG26">
        <v>1.6348012557998219</v>
      </c>
      <c r="EH26">
        <v>0.16276313208246676</v>
      </c>
      <c r="EI26">
        <v>1.6354014683373306</v>
      </c>
      <c r="EJ26">
        <v>0.16296124113288779</v>
      </c>
      <c r="EK26">
        <v>1.6093370181325319</v>
      </c>
      <c r="EL26">
        <v>0.16337978490763308</v>
      </c>
      <c r="EM26">
        <v>1.6583706074461086</v>
      </c>
      <c r="EN26">
        <v>0.16767316032237761</v>
      </c>
      <c r="EO26">
        <v>1.8301334220921508</v>
      </c>
      <c r="EP26">
        <v>0.16993783298502638</v>
      </c>
      <c r="EQ26">
        <v>1.8333069883912803</v>
      </c>
      <c r="ER26">
        <v>0.17204340301166404</v>
      </c>
      <c r="ES26">
        <v>1.886022485250795</v>
      </c>
      <c r="ET26">
        <v>0.17644028364659825</v>
      </c>
      <c r="EU26">
        <v>1.8145864931682301</v>
      </c>
      <c r="EV26">
        <v>0.17724141727307605</v>
      </c>
      <c r="EW26">
        <v>1.8417645175050994</v>
      </c>
      <c r="EX26">
        <v>0.17886410929674648</v>
      </c>
      <c r="EY26">
        <v>1.8776857958738224</v>
      </c>
      <c r="EZ26">
        <v>0.18246740200885256</v>
      </c>
      <c r="FA26">
        <v>1.9454865091729521</v>
      </c>
      <c r="FB26">
        <v>0.18607738756575623</v>
      </c>
      <c r="FC26">
        <v>2.0747168584142388</v>
      </c>
      <c r="FD26">
        <v>0.19878839789966876</v>
      </c>
      <c r="FE26">
        <v>2.1744948164174684</v>
      </c>
      <c r="FF26">
        <v>0.19933438160677697</v>
      </c>
      <c r="FG26">
        <v>2.539810353836339</v>
      </c>
      <c r="FH26">
        <v>0.22054964671301283</v>
      </c>
      <c r="FI26">
        <v>2.8370773680949557</v>
      </c>
      <c r="FJ26">
        <v>0.23229255557568707</v>
      </c>
      <c r="FK26">
        <v>3.2164926543028298</v>
      </c>
      <c r="FL26">
        <v>0.25199122210624919</v>
      </c>
      <c r="FM26">
        <v>3.2678305210759295</v>
      </c>
      <c r="FN26">
        <v>0.25710334673215346</v>
      </c>
      <c r="FO26">
        <v>3.3830339763778832</v>
      </c>
      <c r="FP26">
        <v>0.25867329035397635</v>
      </c>
      <c r="FQ26">
        <v>4.4308908942559553</v>
      </c>
      <c r="FR26">
        <v>0.3083755885674791</v>
      </c>
      <c r="FS26">
        <v>4.4602631348165698</v>
      </c>
      <c r="FT26">
        <v>0.30810506969721091</v>
      </c>
      <c r="FU26">
        <v>3.7592317465774041</v>
      </c>
      <c r="FV26">
        <v>0.25718438186216691</v>
      </c>
      <c r="FW26">
        <v>4.4008532899874959</v>
      </c>
      <c r="FX26">
        <v>0.30277417290937686</v>
      </c>
      <c r="FY26">
        <v>3.8890854102859111</v>
      </c>
      <c r="FZ26">
        <v>0.26080039787239784</v>
      </c>
      <c r="GA26">
        <v>5.5045425406319284</v>
      </c>
      <c r="GB26">
        <v>0.34608523279690795</v>
      </c>
      <c r="GC26">
        <v>4.9043666738634837</v>
      </c>
      <c r="GD26">
        <v>0.29580510448823505</v>
      </c>
      <c r="GE26">
        <v>5.2744459223623892</v>
      </c>
      <c r="GF26">
        <v>0.31662056881617912</v>
      </c>
      <c r="GG26">
        <v>5.3773411639158004</v>
      </c>
      <c r="GH26">
        <v>0.320411423575444</v>
      </c>
      <c r="GI26">
        <v>7.9382928648559306</v>
      </c>
      <c r="GJ26">
        <v>0.41318160709013785</v>
      </c>
      <c r="GK26">
        <v>10.829835804086244</v>
      </c>
      <c r="GL26">
        <v>0.47839042090834533</v>
      </c>
      <c r="GM26">
        <v>10.315304067623357</v>
      </c>
      <c r="GN26">
        <v>0.44804990840570846</v>
      </c>
      <c r="GO26">
        <v>19.12832528109098</v>
      </c>
      <c r="GP26">
        <v>0.59253802504651853</v>
      </c>
    </row>
    <row r="27" spans="3:198" x14ac:dyDescent="0.25">
      <c r="C27">
        <v>0.67</v>
      </c>
      <c r="D27">
        <v>8.5199999999999998E-2</v>
      </c>
      <c r="E27">
        <v>16.919469218459767</v>
      </c>
      <c r="F27">
        <v>0.57547990260035387</v>
      </c>
      <c r="I27">
        <v>0.63722180068535539</v>
      </c>
      <c r="J27">
        <v>8.0671182729250168E-2</v>
      </c>
      <c r="K27">
        <v>0.65266330271870421</v>
      </c>
      <c r="L27">
        <v>8.1060912204632435E-2</v>
      </c>
      <c r="M27">
        <v>0.64101114171141771</v>
      </c>
      <c r="N27">
        <v>8.0379592394171653E-2</v>
      </c>
      <c r="O27">
        <v>0.64373144399828364</v>
      </c>
      <c r="P27">
        <v>8.083381885864778E-2</v>
      </c>
      <c r="Q27">
        <v>0.63640403704929094</v>
      </c>
      <c r="R27">
        <v>8.1319963776344081E-2</v>
      </c>
      <c r="S27">
        <v>0.65325434445444164</v>
      </c>
      <c r="T27">
        <v>8.0994894828400624E-2</v>
      </c>
      <c r="U27">
        <v>0.64409563952411641</v>
      </c>
      <c r="V27">
        <v>8.1566522769782421E-2</v>
      </c>
      <c r="W27">
        <v>0.64812525086403139</v>
      </c>
      <c r="X27">
        <v>8.13175200024117E-2</v>
      </c>
      <c r="Y27">
        <v>0.63953393443716722</v>
      </c>
      <c r="Z27">
        <v>8.1432750357750092E-2</v>
      </c>
      <c r="AA27">
        <v>0.66901912247580531</v>
      </c>
      <c r="AB27">
        <v>8.1942205087239886E-2</v>
      </c>
      <c r="AC27">
        <v>0.62986674887641092</v>
      </c>
      <c r="AD27">
        <v>8.2040784879127887E-2</v>
      </c>
      <c r="AE27">
        <v>0.63797779115475695</v>
      </c>
      <c r="AF27">
        <v>8.2133865312904966E-2</v>
      </c>
      <c r="AG27">
        <v>0.64721501389714364</v>
      </c>
      <c r="AH27">
        <v>8.2229296903217966E-2</v>
      </c>
      <c r="AI27">
        <v>0.65780087067714366</v>
      </c>
      <c r="AJ27">
        <v>8.2447687950297013E-2</v>
      </c>
      <c r="AK27">
        <v>0.6542866141096273</v>
      </c>
      <c r="AL27">
        <v>8.2784980360870009E-2</v>
      </c>
      <c r="AM27">
        <v>0.65478521562152381</v>
      </c>
      <c r="AN27">
        <v>8.2725077256439614E-2</v>
      </c>
      <c r="AO27">
        <v>0.70734800551711019</v>
      </c>
      <c r="AP27">
        <v>8.1364996378928495E-2</v>
      </c>
      <c r="AQ27">
        <v>0.66494609915280656</v>
      </c>
      <c r="AR27">
        <v>8.3288615771240429E-2</v>
      </c>
      <c r="AS27">
        <v>0.64795951972571675</v>
      </c>
      <c r="AT27">
        <v>8.3178473464433841E-2</v>
      </c>
      <c r="AU27">
        <v>0.67383427229245008</v>
      </c>
      <c r="AV27">
        <v>8.3520851739091254E-2</v>
      </c>
      <c r="AW27">
        <v>0.66386002471525263</v>
      </c>
      <c r="AX27">
        <v>8.3648769746022214E-2</v>
      </c>
      <c r="AY27">
        <v>0.68126639400888866</v>
      </c>
      <c r="AZ27">
        <v>8.3553569499647776E-2</v>
      </c>
      <c r="BA27">
        <v>0.63859912349030479</v>
      </c>
      <c r="BB27">
        <v>8.3857979044608094E-2</v>
      </c>
      <c r="BC27">
        <v>0.6642236402616557</v>
      </c>
      <c r="BD27">
        <v>8.3881060911222105E-2</v>
      </c>
      <c r="BE27">
        <v>0.66733299984992966</v>
      </c>
      <c r="BF27">
        <v>8.4169748527074983E-2</v>
      </c>
      <c r="BG27">
        <v>0.73453197619258148</v>
      </c>
      <c r="BH27">
        <v>8.2909591474345637E-2</v>
      </c>
      <c r="BI27">
        <v>0.6719660100566206</v>
      </c>
      <c r="BJ27">
        <v>8.5088850688116391E-2</v>
      </c>
      <c r="BK27">
        <v>0.67313125170824573</v>
      </c>
      <c r="BL27">
        <v>8.5223714116175422E-2</v>
      </c>
      <c r="BM27">
        <v>0.67590479340260556</v>
      </c>
      <c r="BN27">
        <v>8.5336044182695747E-2</v>
      </c>
      <c r="BO27">
        <v>0.68417478838164614</v>
      </c>
      <c r="BP27">
        <v>8.5363847773124876E-2</v>
      </c>
      <c r="BQ27">
        <v>0.69278704748629982</v>
      </c>
      <c r="BR27">
        <v>8.4961549906385811E-2</v>
      </c>
      <c r="BS27">
        <v>0.69122758767952686</v>
      </c>
      <c r="BT27">
        <v>8.6527896401366752E-2</v>
      </c>
      <c r="BU27">
        <v>0.72829458209544762</v>
      </c>
      <c r="BV27">
        <v>8.6420039987441841E-2</v>
      </c>
      <c r="BW27">
        <v>0.71014747729030203</v>
      </c>
      <c r="BX27">
        <v>8.8231295768418178E-2</v>
      </c>
      <c r="BY27">
        <v>0.72502230055741756</v>
      </c>
      <c r="BZ27">
        <v>8.8011064271422107E-2</v>
      </c>
      <c r="CA27">
        <v>0.71766950976923438</v>
      </c>
      <c r="CB27">
        <v>8.8003866777487436E-2</v>
      </c>
      <c r="CC27">
        <v>0.71920759099962883</v>
      </c>
      <c r="CD27">
        <v>8.8421119887190008E-2</v>
      </c>
      <c r="CE27">
        <v>0.77320520790692981</v>
      </c>
      <c r="CF27">
        <v>9.06031979005541E-2</v>
      </c>
      <c r="CG27">
        <v>0.75006660155147709</v>
      </c>
      <c r="CH27">
        <v>9.4083881531015101E-2</v>
      </c>
      <c r="CI27">
        <v>0.81168405998757565</v>
      </c>
      <c r="CJ27">
        <v>9.663506431107946E-2</v>
      </c>
      <c r="CK27">
        <v>0.80198056789481065</v>
      </c>
      <c r="CL27">
        <v>9.9421227434363296E-2</v>
      </c>
      <c r="CM27">
        <v>0.82990774104580101</v>
      </c>
      <c r="CN27">
        <v>0.10033971842631749</v>
      </c>
      <c r="CO27">
        <v>0.85770429411602844</v>
      </c>
      <c r="CP27">
        <v>0.1037120594904421</v>
      </c>
      <c r="CQ27">
        <v>0.97720884358298732</v>
      </c>
      <c r="CR27">
        <v>0.1127493122052331</v>
      </c>
      <c r="CS27">
        <v>1.0949927814255396</v>
      </c>
      <c r="CT27">
        <v>0.11983247100178991</v>
      </c>
      <c r="CU27">
        <v>1.0807830191068537</v>
      </c>
      <c r="CV27">
        <v>0.12120453787153319</v>
      </c>
      <c r="CW27">
        <v>1.1879786087272073</v>
      </c>
      <c r="CX27">
        <v>0.13028284870952833</v>
      </c>
      <c r="CY27">
        <v>1.2222152215264506</v>
      </c>
      <c r="CZ27">
        <v>0.13312092452417393</v>
      </c>
      <c r="DA27">
        <v>1.2730742938177102</v>
      </c>
      <c r="DB27">
        <v>0.13282225253932942</v>
      </c>
      <c r="DC27">
        <v>1.3032725879032012</v>
      </c>
      <c r="DD27">
        <v>0.13873382443093474</v>
      </c>
      <c r="DE27">
        <v>1.316384114723268</v>
      </c>
      <c r="DF27">
        <v>0.13908448448193469</v>
      </c>
      <c r="DG27">
        <v>1.2883859043137285</v>
      </c>
      <c r="DH27">
        <v>0.13893404469096587</v>
      </c>
      <c r="DI27">
        <v>1.289244737402286</v>
      </c>
      <c r="DJ27">
        <v>0.14008509865117663</v>
      </c>
      <c r="DK27">
        <v>1.3035138256915315</v>
      </c>
      <c r="DL27">
        <v>0.13997665799174144</v>
      </c>
      <c r="DM27">
        <v>1.3358107495205127</v>
      </c>
      <c r="DN27">
        <v>0.14013090799535191</v>
      </c>
      <c r="DO27">
        <v>1.3544440844578616</v>
      </c>
      <c r="DP27">
        <v>0.14660401407747917</v>
      </c>
      <c r="DQ27">
        <v>1.3770113062223526</v>
      </c>
      <c r="DR27">
        <v>0.14937365394272609</v>
      </c>
      <c r="DS27">
        <v>1.4059323702447808</v>
      </c>
      <c r="DT27">
        <v>0.14929865726016966</v>
      </c>
      <c r="DU27">
        <v>1.5507899781528121</v>
      </c>
      <c r="DV27">
        <v>0.15109518660740215</v>
      </c>
      <c r="DW27">
        <v>1.4315968334312072</v>
      </c>
      <c r="DX27">
        <v>0.14969528023819426</v>
      </c>
      <c r="DY27">
        <v>1.4874767544454952</v>
      </c>
      <c r="DZ27">
        <v>0.15399245088336527</v>
      </c>
      <c r="EA27">
        <v>1.5834290916354963</v>
      </c>
      <c r="EB27">
        <v>0.16026799428337343</v>
      </c>
      <c r="EC27">
        <v>1.6188875685291682</v>
      </c>
      <c r="ED27">
        <v>0.16291755705511851</v>
      </c>
      <c r="EE27">
        <v>1.641300277892773</v>
      </c>
      <c r="EF27">
        <v>0.16394738156406791</v>
      </c>
      <c r="EG27">
        <v>1.6452897608279382</v>
      </c>
      <c r="EH27">
        <v>0.16319461152143502</v>
      </c>
      <c r="EI27">
        <v>1.6508427387996907</v>
      </c>
      <c r="EJ27">
        <v>0.16322463533181022</v>
      </c>
      <c r="EK27">
        <v>1.6278600485996197</v>
      </c>
      <c r="EL27">
        <v>0.16393721274771231</v>
      </c>
      <c r="EM27">
        <v>1.6644727634455578</v>
      </c>
      <c r="EN27">
        <v>0.16785902604902966</v>
      </c>
      <c r="EO27">
        <v>1.8435418695639811</v>
      </c>
      <c r="EP27">
        <v>0.17085234934993029</v>
      </c>
      <c r="EQ27">
        <v>1.8431468075243722</v>
      </c>
      <c r="ER27">
        <v>0.17247735009335924</v>
      </c>
      <c r="ES27">
        <v>1.8908326237005275</v>
      </c>
      <c r="ET27">
        <v>0.17659107914629263</v>
      </c>
      <c r="EU27">
        <v>1.8222203667109615</v>
      </c>
      <c r="EV27">
        <v>0.17766443963080403</v>
      </c>
      <c r="EW27">
        <v>1.8443750118807689</v>
      </c>
      <c r="EX27">
        <v>0.17907702428511946</v>
      </c>
      <c r="EY27">
        <v>1.8840637758051353</v>
      </c>
      <c r="EZ27">
        <v>0.18276303088270665</v>
      </c>
      <c r="FA27">
        <v>1.9487955347862151</v>
      </c>
      <c r="FB27">
        <v>0.18629957933768979</v>
      </c>
      <c r="FC27">
        <v>2.0782457635293574</v>
      </c>
      <c r="FD27">
        <v>0.19908827777391658</v>
      </c>
      <c r="FE27">
        <v>2.1914935721005215</v>
      </c>
      <c r="FF27">
        <v>0.19995719315609042</v>
      </c>
      <c r="FG27">
        <v>2.5593880547713344</v>
      </c>
      <c r="FH27">
        <v>0.22096951597513517</v>
      </c>
      <c r="FI27">
        <v>2.8419032964298347</v>
      </c>
      <c r="FJ27">
        <v>0.23268426812299625</v>
      </c>
      <c r="FK27">
        <v>3.2265112501272379</v>
      </c>
      <c r="FL27">
        <v>0.25244871789295192</v>
      </c>
      <c r="FM27">
        <v>3.2733902379371913</v>
      </c>
      <c r="FN27">
        <v>0.25740722933683924</v>
      </c>
      <c r="FO27">
        <v>3.3887898202669939</v>
      </c>
      <c r="FP27">
        <v>0.25895534460146913</v>
      </c>
      <c r="FQ27">
        <v>4.438430269958312</v>
      </c>
      <c r="FR27">
        <v>0.30884179051925736</v>
      </c>
      <c r="FS27">
        <v>4.4691148254185915</v>
      </c>
      <c r="FT27">
        <v>0.30848803538324726</v>
      </c>
      <c r="FU27">
        <v>3.775382875956125</v>
      </c>
      <c r="FV27">
        <v>0.25780638742491668</v>
      </c>
      <c r="FW27">
        <v>4.4083406000880867</v>
      </c>
      <c r="FX27">
        <v>0.30319576517017155</v>
      </c>
      <c r="FY27">
        <v>3.9167468922185464</v>
      </c>
      <c r="FZ27">
        <v>0.26129880230711738</v>
      </c>
      <c r="GA27">
        <v>5.5107902134361737</v>
      </c>
      <c r="GB27">
        <v>0.34644997382348641</v>
      </c>
      <c r="GC27">
        <v>4.9229327408042813</v>
      </c>
      <c r="GD27">
        <v>0.29661098262512725</v>
      </c>
      <c r="GE27">
        <v>5.2931506799198198</v>
      </c>
      <c r="GF27">
        <v>0.31750748694412595</v>
      </c>
      <c r="GG27">
        <v>5.3910543144502059</v>
      </c>
      <c r="GH27">
        <v>0.32101217119091502</v>
      </c>
      <c r="GI27">
        <v>8.0067183425890605</v>
      </c>
      <c r="GJ27">
        <v>0.41630524128158791</v>
      </c>
      <c r="GK27">
        <v>10.842129854287649</v>
      </c>
      <c r="GL27">
        <v>0.47892048191848929</v>
      </c>
      <c r="GM27">
        <v>10.332860033972988</v>
      </c>
      <c r="GN27">
        <v>0.44858263597923742</v>
      </c>
      <c r="GO27">
        <v>19.198719718952393</v>
      </c>
      <c r="GP27">
        <v>0.5942698536302633</v>
      </c>
    </row>
    <row r="28" spans="3:198" x14ac:dyDescent="0.25">
      <c r="C28">
        <v>0.67</v>
      </c>
      <c r="D28">
        <v>8.5500000000000007E-2</v>
      </c>
      <c r="E28">
        <v>19.02303722140142</v>
      </c>
      <c r="F28">
        <v>0.60326632270249547</v>
      </c>
      <c r="I28">
        <v>0.63821842526018169</v>
      </c>
      <c r="J28">
        <v>8.0743523432178332E-2</v>
      </c>
      <c r="K28">
        <v>0.65385249274666934</v>
      </c>
      <c r="L28">
        <v>8.1176227237860873E-2</v>
      </c>
      <c r="M28">
        <v>0.6484401375400719</v>
      </c>
      <c r="N28">
        <v>8.0554071903935862E-2</v>
      </c>
      <c r="O28">
        <v>0.64902790129538701</v>
      </c>
      <c r="P28">
        <v>8.0958740668790982E-2</v>
      </c>
      <c r="Q28">
        <v>0.63838973338116056</v>
      </c>
      <c r="R28">
        <v>8.1396466546342944E-2</v>
      </c>
      <c r="S28">
        <v>0.65696824698312484</v>
      </c>
      <c r="T28">
        <v>8.1197329825382109E-2</v>
      </c>
      <c r="U28">
        <v>0.64593814956976503</v>
      </c>
      <c r="V28">
        <v>8.1669198861405196E-2</v>
      </c>
      <c r="W28">
        <v>0.64997887364036633</v>
      </c>
      <c r="X28">
        <v>8.1433968355160175E-2</v>
      </c>
      <c r="Y28">
        <v>0.64202275978886003</v>
      </c>
      <c r="Z28">
        <v>8.1575418427170213E-2</v>
      </c>
      <c r="AA28">
        <v>0.67127856092851357</v>
      </c>
      <c r="AB28">
        <v>8.2057274694188997E-2</v>
      </c>
      <c r="AC28">
        <v>0.63296669753805745</v>
      </c>
      <c r="AD28">
        <v>8.2117098142618666E-2</v>
      </c>
      <c r="AE28">
        <v>0.64338844942767404</v>
      </c>
      <c r="AF28">
        <v>8.2195265539079632E-2</v>
      </c>
      <c r="AG28">
        <v>0.64956874875003556</v>
      </c>
      <c r="AH28">
        <v>8.2294523487903892E-2</v>
      </c>
      <c r="AI28">
        <v>0.65951291034802839</v>
      </c>
      <c r="AJ28">
        <v>8.2527554890931346E-2</v>
      </c>
      <c r="AK28">
        <v>0.65530938307970021</v>
      </c>
      <c r="AL28">
        <v>8.2875097818372864E-2</v>
      </c>
      <c r="AM28">
        <v>0.65648922339332894</v>
      </c>
      <c r="AN28">
        <v>8.2811834666537756E-2</v>
      </c>
      <c r="AO28">
        <v>0.73054330542586043</v>
      </c>
      <c r="AP28">
        <v>8.1619877866797003E-2</v>
      </c>
      <c r="AQ28">
        <v>0.66581193360253477</v>
      </c>
      <c r="AR28">
        <v>8.3391978304993869E-2</v>
      </c>
      <c r="AS28">
        <v>0.65064955207746755</v>
      </c>
      <c r="AT28">
        <v>8.3249873051051609E-2</v>
      </c>
      <c r="AU28">
        <v>0.67645620979930676</v>
      </c>
      <c r="AV28">
        <v>8.3683376647502319E-2</v>
      </c>
      <c r="AW28">
        <v>0.6669571269503155</v>
      </c>
      <c r="AX28">
        <v>8.3722340908182286E-2</v>
      </c>
      <c r="AY28">
        <v>0.68409464461694836</v>
      </c>
      <c r="AZ28">
        <v>8.3632120812049848E-2</v>
      </c>
      <c r="BA28">
        <v>0.64157836208153929</v>
      </c>
      <c r="BB28">
        <v>8.3930049796380607E-2</v>
      </c>
      <c r="BC28">
        <v>0.6661237275417663</v>
      </c>
      <c r="BD28">
        <v>8.3986408097568147E-2</v>
      </c>
      <c r="BE28">
        <v>0.66837608142959859</v>
      </c>
      <c r="BF28">
        <v>8.4263270543097138E-2</v>
      </c>
      <c r="BG28">
        <v>0.75374388159722683</v>
      </c>
      <c r="BH28">
        <v>8.3154948702993975E-2</v>
      </c>
      <c r="BI28">
        <v>0.67284105042697206</v>
      </c>
      <c r="BJ28">
        <v>8.5191928344271556E-2</v>
      </c>
      <c r="BK28">
        <v>0.67453276664680362</v>
      </c>
      <c r="BL28">
        <v>8.5343300765115315E-2</v>
      </c>
      <c r="BM28">
        <v>0.67766402244030555</v>
      </c>
      <c r="BN28">
        <v>8.5415312484203115E-2</v>
      </c>
      <c r="BO28">
        <v>0.68560010541966099</v>
      </c>
      <c r="BP28">
        <v>8.546041924762772E-2</v>
      </c>
      <c r="BQ28">
        <v>0.69901070042116165</v>
      </c>
      <c r="BR28">
        <v>8.5120501404509941E-2</v>
      </c>
      <c r="BS28">
        <v>0.69266552261677217</v>
      </c>
      <c r="BT28">
        <v>8.6683063142770397E-2</v>
      </c>
      <c r="BU28">
        <v>0.73112960886585776</v>
      </c>
      <c r="BV28">
        <v>8.6554202731003213E-2</v>
      </c>
      <c r="BW28">
        <v>0.71473093140797916</v>
      </c>
      <c r="BX28">
        <v>8.8296799899595255E-2</v>
      </c>
      <c r="BY28">
        <v>0.73135326631256381</v>
      </c>
      <c r="BZ28">
        <v>8.8155997082201773E-2</v>
      </c>
      <c r="CA28">
        <v>0.72479747071782485</v>
      </c>
      <c r="CB28">
        <v>8.8190265960453068E-2</v>
      </c>
      <c r="CC28">
        <v>0.72822078277491631</v>
      </c>
      <c r="CD28">
        <v>8.858711816033385E-2</v>
      </c>
      <c r="CE28">
        <v>0.78435088534528552</v>
      </c>
      <c r="CF28">
        <v>9.0787712593142833E-2</v>
      </c>
      <c r="CG28">
        <v>0.75143266408674692</v>
      </c>
      <c r="CH28">
        <v>9.4235413602554816E-2</v>
      </c>
      <c r="CI28">
        <v>0.81379722438491686</v>
      </c>
      <c r="CJ28">
        <v>9.6704382016209262E-2</v>
      </c>
      <c r="CK28">
        <v>0.80477150261206321</v>
      </c>
      <c r="CL28">
        <v>9.9769553550513618E-2</v>
      </c>
      <c r="CM28">
        <v>0.83120428055422291</v>
      </c>
      <c r="CN28">
        <v>0.10049473348913991</v>
      </c>
      <c r="CO28">
        <v>0.86432405944992152</v>
      </c>
      <c r="CP28">
        <v>0.10404664150486323</v>
      </c>
      <c r="CQ28">
        <v>0.98226837367246056</v>
      </c>
      <c r="CR28">
        <v>0.1128813895998506</v>
      </c>
      <c r="CS28">
        <v>1.098122012223278</v>
      </c>
      <c r="CT28">
        <v>0.12010564569378175</v>
      </c>
      <c r="CU28">
        <v>1.0824718754028926</v>
      </c>
      <c r="CV28">
        <v>0.12137266168354194</v>
      </c>
      <c r="CW28">
        <v>1.1947360149638333</v>
      </c>
      <c r="CX28">
        <v>0.13050335624045287</v>
      </c>
      <c r="CY28">
        <v>1.2263381297799398</v>
      </c>
      <c r="CZ28">
        <v>0.13348974694899787</v>
      </c>
      <c r="DA28">
        <v>1.2979994312891534</v>
      </c>
      <c r="DB28">
        <v>0.13318107662576747</v>
      </c>
      <c r="DC28">
        <v>1.3070022640204653</v>
      </c>
      <c r="DD28">
        <v>0.13887885194585628</v>
      </c>
      <c r="DE28">
        <v>1.3201483736228361</v>
      </c>
      <c r="DF28">
        <v>0.13934207504339305</v>
      </c>
      <c r="DG28">
        <v>1.2930709144476602</v>
      </c>
      <c r="DH28">
        <v>0.13909121008970657</v>
      </c>
      <c r="DI28">
        <v>1.2915954889313055</v>
      </c>
      <c r="DJ28">
        <v>0.14027066737056243</v>
      </c>
      <c r="DK28">
        <v>1.3082532210858617</v>
      </c>
      <c r="DL28">
        <v>0.14016702060933914</v>
      </c>
      <c r="DM28">
        <v>1.3420419484625907</v>
      </c>
      <c r="DN28">
        <v>0.14032590911686585</v>
      </c>
      <c r="DO28">
        <v>1.3586627774535815</v>
      </c>
      <c r="DP28">
        <v>0.14704358600817799</v>
      </c>
      <c r="DQ28">
        <v>1.378806257856336</v>
      </c>
      <c r="DR28">
        <v>0.14953074436536262</v>
      </c>
      <c r="DS28">
        <v>1.4156430045680453</v>
      </c>
      <c r="DT28">
        <v>0.14963559917957461</v>
      </c>
      <c r="DU28">
        <v>1.5556226541805322</v>
      </c>
      <c r="DV28">
        <v>0.15152360555847708</v>
      </c>
      <c r="DW28">
        <v>1.45003363824645</v>
      </c>
      <c r="DX28">
        <v>0.14998630770590976</v>
      </c>
      <c r="DY28">
        <v>1.494405032721448</v>
      </c>
      <c r="DZ28">
        <v>0.15459364291812458</v>
      </c>
      <c r="EA28">
        <v>1.5863175212621392</v>
      </c>
      <c r="EB28">
        <v>0.16045426045111263</v>
      </c>
      <c r="EC28">
        <v>1.6256086542964119</v>
      </c>
      <c r="ED28">
        <v>0.16307578106116444</v>
      </c>
      <c r="EE28">
        <v>1.6468447116706364</v>
      </c>
      <c r="EF28">
        <v>0.16417217230805581</v>
      </c>
      <c r="EG28">
        <v>1.6549532574948635</v>
      </c>
      <c r="EH28">
        <v>0.16369296316833348</v>
      </c>
      <c r="EI28">
        <v>1.6650727063692288</v>
      </c>
      <c r="EJ28">
        <v>0.16356010089495082</v>
      </c>
      <c r="EK28">
        <v>1.6449281386311838</v>
      </c>
      <c r="EL28">
        <v>0.16460849884034673</v>
      </c>
      <c r="EM28">
        <v>1.6700955981406007</v>
      </c>
      <c r="EN28">
        <v>0.16808105287691322</v>
      </c>
      <c r="EO28">
        <v>1.8558918984341264</v>
      </c>
      <c r="EP28">
        <v>0.17183018400530323</v>
      </c>
      <c r="EQ28">
        <v>1.8522123961427623</v>
      </c>
      <c r="ER28">
        <v>0.17296981175705475</v>
      </c>
      <c r="ES28">
        <v>1.8952648999356476</v>
      </c>
      <c r="ET28">
        <v>0.17676911807682757</v>
      </c>
      <c r="EU28">
        <v>1.8292525707115153</v>
      </c>
      <c r="EV28">
        <v>0.17813339419699203</v>
      </c>
      <c r="EW28">
        <v>1.8467789475642018</v>
      </c>
      <c r="EX28">
        <v>0.17930235104908843</v>
      </c>
      <c r="EY28">
        <v>1.8899397221585066</v>
      </c>
      <c r="EZ28">
        <v>0.18309850989819937</v>
      </c>
      <c r="FA28">
        <v>1.9518434118086236</v>
      </c>
      <c r="FB28">
        <v>0.18653715905111742</v>
      </c>
      <c r="FC28">
        <v>2.0814962180155137</v>
      </c>
      <c r="FD28">
        <v>0.19938860812673886</v>
      </c>
      <c r="FE28">
        <v>2.20715612135217</v>
      </c>
      <c r="FF28">
        <v>0.20067977568119319</v>
      </c>
      <c r="FG28">
        <v>2.5774294159745574</v>
      </c>
      <c r="FH28">
        <v>0.22148376286829471</v>
      </c>
      <c r="FI28">
        <v>2.8463486466367476</v>
      </c>
      <c r="FJ28">
        <v>0.23307658523751615</v>
      </c>
      <c r="FK28">
        <v>3.2357416101120977</v>
      </c>
      <c r="FL28">
        <v>0.25295429974930145</v>
      </c>
      <c r="FM28">
        <v>3.2785122343422461</v>
      </c>
      <c r="FN28">
        <v>0.25773004884176132</v>
      </c>
      <c r="FO28">
        <v>3.3940925879750519</v>
      </c>
      <c r="FP28">
        <v>0.2592660155383199</v>
      </c>
      <c r="FQ28">
        <v>4.4453766690395655</v>
      </c>
      <c r="FR28">
        <v>0.3093063864848169</v>
      </c>
      <c r="FS28">
        <v>4.4772703734386878</v>
      </c>
      <c r="FT28">
        <v>0.30890989030198918</v>
      </c>
      <c r="FU28">
        <v>3.7902645414910321</v>
      </c>
      <c r="FV28">
        <v>0.25849676945849764</v>
      </c>
      <c r="FW28">
        <v>4.4152383795303995</v>
      </c>
      <c r="FX28">
        <v>0.30364057783661769</v>
      </c>
      <c r="FY28">
        <v>3.9422383283904856</v>
      </c>
      <c r="FZ28">
        <v>0.26190357700339156</v>
      </c>
      <c r="GA28">
        <v>5.5165463655109006</v>
      </c>
      <c r="GB28">
        <v>0.34682048027189261</v>
      </c>
      <c r="GC28">
        <v>4.9400392305816716</v>
      </c>
      <c r="GD28">
        <v>0.2974733826099149</v>
      </c>
      <c r="GE28">
        <v>5.3103846023074404</v>
      </c>
      <c r="GF28">
        <v>0.31844109118824837</v>
      </c>
      <c r="GG28">
        <v>5.4036893534133306</v>
      </c>
      <c r="GH28">
        <v>0.32165472345745777</v>
      </c>
      <c r="GI28">
        <v>8.0697662621041975</v>
      </c>
      <c r="GJ28">
        <v>0.419531981852724</v>
      </c>
      <c r="GK28">
        <v>10.853458178281764</v>
      </c>
      <c r="GL28">
        <v>0.4794612846517502</v>
      </c>
      <c r="GM28">
        <v>10.349037919327573</v>
      </c>
      <c r="GN28">
        <v>0.44914677439370126</v>
      </c>
      <c r="GO28">
        <v>19.263591088613413</v>
      </c>
      <c r="GP28">
        <v>0.59609122843223605</v>
      </c>
    </row>
    <row r="29" spans="3:198" x14ac:dyDescent="0.25">
      <c r="C29">
        <v>0.67200000000000004</v>
      </c>
      <c r="D29">
        <v>8.5699999999999998E-2</v>
      </c>
      <c r="E29">
        <v>21.373543249630199</v>
      </c>
      <c r="F29">
        <v>0.63154280627089809</v>
      </c>
      <c r="I29">
        <v>0.63909136755717288</v>
      </c>
      <c r="J29">
        <v>8.0821877441854817E-2</v>
      </c>
      <c r="K29">
        <v>0.65489363363888287</v>
      </c>
      <c r="L29">
        <v>8.1296298788925747E-2</v>
      </c>
      <c r="M29">
        <v>0.65495129241641659</v>
      </c>
      <c r="N29">
        <v>8.0763142977887017E-2</v>
      </c>
      <c r="O29">
        <v>0.65366998589506564</v>
      </c>
      <c r="P29">
        <v>8.1108305715410181E-2</v>
      </c>
      <c r="Q29">
        <v>0.64012987584259595</v>
      </c>
      <c r="R29">
        <v>8.1484633936742337E-2</v>
      </c>
      <c r="S29">
        <v>0.66022221649211676</v>
      </c>
      <c r="T29">
        <v>8.1422925099192842E-2</v>
      </c>
      <c r="U29">
        <v>0.64755245985760024</v>
      </c>
      <c r="V29">
        <v>8.1780744511349396E-2</v>
      </c>
      <c r="W29">
        <v>0.65160273165569305</v>
      </c>
      <c r="X29">
        <v>8.1564483098746934E-2</v>
      </c>
      <c r="Y29">
        <v>0.64420327498108232</v>
      </c>
      <c r="Z29">
        <v>8.1734402928326094E-2</v>
      </c>
      <c r="AA29">
        <v>0.67325828836660306</v>
      </c>
      <c r="AB29">
        <v>8.2185515042437859E-2</v>
      </c>
      <c r="AC29">
        <v>0.6356836316027048</v>
      </c>
      <c r="AD29">
        <v>8.2208126109754795E-2</v>
      </c>
      <c r="AE29">
        <v>0.6481308793406404</v>
      </c>
      <c r="AF29">
        <v>8.2272219483609757E-2</v>
      </c>
      <c r="AG29">
        <v>0.6516316208330668</v>
      </c>
      <c r="AH29">
        <v>8.2371489363636474E-2</v>
      </c>
      <c r="AI29">
        <v>0.66101309196591418</v>
      </c>
      <c r="AJ29">
        <v>8.2617891744318217E-2</v>
      </c>
      <c r="AK29">
        <v>0.65620497431394365</v>
      </c>
      <c r="AL29">
        <v>8.2970015196669702E-2</v>
      </c>
      <c r="AM29">
        <v>0.65798228338852038</v>
      </c>
      <c r="AN29">
        <v>8.2909666108795868E-2</v>
      </c>
      <c r="AO29">
        <v>0.75087394791146211</v>
      </c>
      <c r="AP29">
        <v>8.1939325506021149E-2</v>
      </c>
      <c r="AQ29">
        <v>0.66656970702086815</v>
      </c>
      <c r="AR29">
        <v>8.349564910798779E-2</v>
      </c>
      <c r="AS29">
        <v>0.65300718699360583</v>
      </c>
      <c r="AT29">
        <v>8.3334727819963997E-2</v>
      </c>
      <c r="AU29">
        <v>0.67875317990587314</v>
      </c>
      <c r="AV29">
        <v>8.386191215770479E-2</v>
      </c>
      <c r="AW29">
        <v>0.66967158238069879</v>
      </c>
      <c r="AX29">
        <v>8.3810425297447255E-2</v>
      </c>
      <c r="AY29">
        <v>0.68657339313271415</v>
      </c>
      <c r="AZ29">
        <v>8.3724809515335813E-2</v>
      </c>
      <c r="BA29">
        <v>0.64418950958958765</v>
      </c>
      <c r="BB29">
        <v>8.4016337527007753E-2</v>
      </c>
      <c r="BC29">
        <v>0.66778848340667285</v>
      </c>
      <c r="BD29">
        <v>8.4103806444860291E-2</v>
      </c>
      <c r="BE29">
        <v>0.66928942209325637</v>
      </c>
      <c r="BF29">
        <v>8.4362046995469314E-2</v>
      </c>
      <c r="BG29">
        <v>0.77058300425845871</v>
      </c>
      <c r="BH29">
        <v>8.3459681386511511E-2</v>
      </c>
      <c r="BI29">
        <v>0.67360691082269453</v>
      </c>
      <c r="BJ29">
        <v>8.5295316189629725E-2</v>
      </c>
      <c r="BK29">
        <v>0.67576008990512959</v>
      </c>
      <c r="BL29">
        <v>8.5468909277773883E-2</v>
      </c>
      <c r="BM29">
        <v>0.67920558627204508</v>
      </c>
      <c r="BN29">
        <v>8.5505521167287962E-2</v>
      </c>
      <c r="BO29">
        <v>0.68684864298616721</v>
      </c>
      <c r="BP29">
        <v>8.5566197676085795E-2</v>
      </c>
      <c r="BQ29">
        <v>0.70446535336096827</v>
      </c>
      <c r="BR29">
        <v>8.5309408596510913E-2</v>
      </c>
      <c r="BS29">
        <v>0.6939241641363102</v>
      </c>
      <c r="BT29">
        <v>8.684272370201844E-2</v>
      </c>
      <c r="BU29">
        <v>0.7336137898874967</v>
      </c>
      <c r="BV29">
        <v>8.6705497213606167E-2</v>
      </c>
      <c r="BW29">
        <v>0.71874828409284908</v>
      </c>
      <c r="BX29">
        <v>8.8377798784513684E-2</v>
      </c>
      <c r="BY29">
        <v>0.73690206745756159</v>
      </c>
      <c r="BZ29">
        <v>8.8329521507870781E-2</v>
      </c>
      <c r="CA29">
        <v>0.73104466825392345</v>
      </c>
      <c r="CB29">
        <v>8.8411463362749201E-2</v>
      </c>
      <c r="CC29">
        <v>0.73612062515407384</v>
      </c>
      <c r="CD29">
        <v>8.8789059828114372E-2</v>
      </c>
      <c r="CE29">
        <v>0.79411987427235997</v>
      </c>
      <c r="CF29">
        <v>9.1013098393598849E-2</v>
      </c>
      <c r="CG29">
        <v>0.75262838182702974</v>
      </c>
      <c r="CH29">
        <v>9.4389427693127873E-2</v>
      </c>
      <c r="CI29">
        <v>0.81564917526107306</v>
      </c>
      <c r="CJ29">
        <v>9.678506015467167E-2</v>
      </c>
      <c r="CK29">
        <v>0.80721423553062099</v>
      </c>
      <c r="CL29">
        <v>0.10011155539226317</v>
      </c>
      <c r="CM29">
        <v>0.83233925191873381</v>
      </c>
      <c r="CN29">
        <v>0.10064610799710184</v>
      </c>
      <c r="CO29">
        <v>0.87012435313782444</v>
      </c>
      <c r="CP29">
        <v>0.10442170349552223</v>
      </c>
      <c r="CQ29">
        <v>0.98670271928511022</v>
      </c>
      <c r="CR29">
        <v>0.11303723984522512</v>
      </c>
      <c r="CS29">
        <v>1.1008622597677657</v>
      </c>
      <c r="CT29">
        <v>0.12039013225668575</v>
      </c>
      <c r="CU29">
        <v>1.0839504505958615</v>
      </c>
      <c r="CV29">
        <v>0.12154567903564004</v>
      </c>
      <c r="CW29">
        <v>1.2006581183350968</v>
      </c>
      <c r="CX29">
        <v>0.13075832128821316</v>
      </c>
      <c r="CY29">
        <v>1.2299484611860951</v>
      </c>
      <c r="CZ29">
        <v>0.13387049222457995</v>
      </c>
      <c r="DA29">
        <v>1.3198460326186232</v>
      </c>
      <c r="DB29">
        <v>0.13362047939628233</v>
      </c>
      <c r="DC29">
        <v>1.3102706998623701</v>
      </c>
      <c r="DD29">
        <v>0.13904390688823537</v>
      </c>
      <c r="DE29">
        <v>1.323445777336965</v>
      </c>
      <c r="DF29">
        <v>0.13961726340412656</v>
      </c>
      <c r="DG29">
        <v>1.2971767577912345</v>
      </c>
      <c r="DH29">
        <v>0.13927177094328649</v>
      </c>
      <c r="DI29">
        <v>1.2936543500802944</v>
      </c>
      <c r="DJ29">
        <v>0.14046504921428632</v>
      </c>
      <c r="DK29">
        <v>1.3124064437479674</v>
      </c>
      <c r="DL29">
        <v>0.14038170826994101</v>
      </c>
      <c r="DM29">
        <v>1.3475029465649058</v>
      </c>
      <c r="DN29">
        <v>0.14055065811690345</v>
      </c>
      <c r="DO29">
        <v>1.362356417573934</v>
      </c>
      <c r="DP29">
        <v>0.14748148295302585</v>
      </c>
      <c r="DQ29">
        <v>1.3803780782570876</v>
      </c>
      <c r="DR29">
        <v>0.14969433918711864</v>
      </c>
      <c r="DS29">
        <v>1.4241531058793486</v>
      </c>
      <c r="DT29">
        <v>0.15002174490342832</v>
      </c>
      <c r="DU29">
        <v>1.5598549603693803</v>
      </c>
      <c r="DV29">
        <v>0.15195496030509723</v>
      </c>
      <c r="DW29">
        <v>1.4661932016099326</v>
      </c>
      <c r="DX29">
        <v>0.15034020642223819</v>
      </c>
      <c r="DY29">
        <v>1.5004722981548029</v>
      </c>
      <c r="DZ29">
        <v>0.15521429397157208</v>
      </c>
      <c r="EA29">
        <v>1.5888478837720044</v>
      </c>
      <c r="EB29">
        <v>0.16065381319582256</v>
      </c>
      <c r="EC29">
        <v>1.6314993315973174</v>
      </c>
      <c r="ED29">
        <v>0.16326183639488315</v>
      </c>
      <c r="EE29">
        <v>1.651703383186427</v>
      </c>
      <c r="EF29">
        <v>0.16442493306207467</v>
      </c>
      <c r="EG29">
        <v>1.6634203830430394</v>
      </c>
      <c r="EH29">
        <v>0.16423903564885059</v>
      </c>
      <c r="EI29">
        <v>1.6775445213725053</v>
      </c>
      <c r="EJ29">
        <v>0.16395474606884933</v>
      </c>
      <c r="EK29">
        <v>1.6598853710992068</v>
      </c>
      <c r="EL29">
        <v>0.16536784603745797</v>
      </c>
      <c r="EM29">
        <v>1.6750230291472286</v>
      </c>
      <c r="EN29">
        <v>0.16833070843954681</v>
      </c>
      <c r="EO29">
        <v>1.8667089040190823</v>
      </c>
      <c r="EP29">
        <v>0.17283375931371522</v>
      </c>
      <c r="EQ29">
        <v>1.8601553687598866</v>
      </c>
      <c r="ER29">
        <v>0.17350186297719042</v>
      </c>
      <c r="ES29">
        <v>1.8991489840660889</v>
      </c>
      <c r="ET29">
        <v>0.17696755850194804</v>
      </c>
      <c r="EU29">
        <v>1.8354128615138556</v>
      </c>
      <c r="EV29">
        <v>0.17863025931065418</v>
      </c>
      <c r="EW29">
        <v>1.8488839426552266</v>
      </c>
      <c r="EX29">
        <v>0.17953143040747874</v>
      </c>
      <c r="EY29">
        <v>1.895087825610845</v>
      </c>
      <c r="EZ29">
        <v>0.1834609467849041</v>
      </c>
      <c r="FA29">
        <v>1.9545130120354759</v>
      </c>
      <c r="FB29">
        <v>0.18678099665088838</v>
      </c>
      <c r="FC29">
        <v>2.0843433087296805</v>
      </c>
      <c r="FD29">
        <v>0.19967784743110389</v>
      </c>
      <c r="FE29">
        <v>2.2208805611883324</v>
      </c>
      <c r="FF29">
        <v>0.20147436074087458</v>
      </c>
      <c r="FG29">
        <v>2.59324111805268</v>
      </c>
      <c r="FH29">
        <v>0.22207262517278029</v>
      </c>
      <c r="FI29">
        <v>2.8502425864002241</v>
      </c>
      <c r="FJ29">
        <v>0.23345443039254973</v>
      </c>
      <c r="FK29">
        <v>3.2438290166996366</v>
      </c>
      <c r="FL29">
        <v>0.25348853844809183</v>
      </c>
      <c r="FM29">
        <v>3.2829996748416956</v>
      </c>
      <c r="FN29">
        <v>0.25805939947438478</v>
      </c>
      <c r="FO29">
        <v>3.3987384971128618</v>
      </c>
      <c r="FP29">
        <v>0.25959336425465174</v>
      </c>
      <c r="FQ29">
        <v>4.4514631452786091</v>
      </c>
      <c r="FR29">
        <v>0.30975152230174979</v>
      </c>
      <c r="FS29">
        <v>4.4844163657401301</v>
      </c>
      <c r="FT29">
        <v>0.3093544228054883</v>
      </c>
      <c r="FU29">
        <v>3.8033048491213535</v>
      </c>
      <c r="FV29">
        <v>0.25922899696852991</v>
      </c>
      <c r="FW29">
        <v>4.4212815505187866</v>
      </c>
      <c r="FX29">
        <v>0.30409151700739767</v>
      </c>
      <c r="FY29">
        <v>3.9645800972054026</v>
      </c>
      <c r="FZ29">
        <v>0.26259148080880412</v>
      </c>
      <c r="GA29">
        <v>5.5215897911599656</v>
      </c>
      <c r="GB29">
        <v>0.34718251378709675</v>
      </c>
      <c r="GC29">
        <v>4.9550287503869397</v>
      </c>
      <c r="GD29">
        <v>0.29835916289482206</v>
      </c>
      <c r="GE29">
        <v>5.3254853995527922</v>
      </c>
      <c r="GF29">
        <v>0.31938550366101615</v>
      </c>
      <c r="GG29">
        <v>5.4147607233436341</v>
      </c>
      <c r="GH29">
        <v>0.32231438745181645</v>
      </c>
      <c r="GI29">
        <v>8.1250137272120533</v>
      </c>
      <c r="GJ29">
        <v>0.42273782697297435</v>
      </c>
      <c r="GK29">
        <v>10.863385434930493</v>
      </c>
      <c r="GL29">
        <v>0.47999204636237441</v>
      </c>
      <c r="GM29">
        <v>10.363216016625604</v>
      </c>
      <c r="GN29">
        <v>0.44972064412620466</v>
      </c>
      <c r="GO29">
        <v>19.320446419718252</v>
      </c>
      <c r="GP29">
        <v>0.59793215504023545</v>
      </c>
    </row>
    <row r="30" spans="3:198" x14ac:dyDescent="0.25">
      <c r="C30">
        <v>0.68100000000000005</v>
      </c>
      <c r="D30">
        <v>8.5699999999999998E-2</v>
      </c>
      <c r="E30">
        <v>23.999975378762127</v>
      </c>
      <c r="F30">
        <v>0.66031799645570755</v>
      </c>
      <c r="I30">
        <v>0.63980708089340732</v>
      </c>
      <c r="J30">
        <v>8.0903233657629178E-2</v>
      </c>
      <c r="K30">
        <v>0.65574671493473558</v>
      </c>
      <c r="L30">
        <v>8.1416512575456554E-2</v>
      </c>
      <c r="M30">
        <v>0.66029438631005122</v>
      </c>
      <c r="N30">
        <v>8.0998771131901584E-2</v>
      </c>
      <c r="O30">
        <v>0.65747930508946517</v>
      </c>
      <c r="P30">
        <v>8.1276766297640829E-2</v>
      </c>
      <c r="Q30">
        <v>0.64155759173468729</v>
      </c>
      <c r="R30">
        <v>8.1581077724174042E-2</v>
      </c>
      <c r="S30">
        <v>0.66289120475803398</v>
      </c>
      <c r="T30">
        <v>8.166301114997554E-2</v>
      </c>
      <c r="U30">
        <v>0.64887653334857609</v>
      </c>
      <c r="V30">
        <v>8.18968730828432E-2</v>
      </c>
      <c r="W30">
        <v>0.65293442095715237</v>
      </c>
      <c r="X30">
        <v>8.170404862476946E-2</v>
      </c>
      <c r="Y30">
        <v>0.64599168403784424</v>
      </c>
      <c r="Z30">
        <v>8.1903594175997851E-2</v>
      </c>
      <c r="AA30">
        <v>0.67488222497487194</v>
      </c>
      <c r="AB30">
        <v>8.2321997927321269E-2</v>
      </c>
      <c r="AC30">
        <v>0.63791314081792272</v>
      </c>
      <c r="AD30">
        <v>8.2310370626808266E-2</v>
      </c>
      <c r="AE30">
        <v>0.65202283197168609</v>
      </c>
      <c r="AF30">
        <v>8.2361769849563338E-2</v>
      </c>
      <c r="AG30">
        <v>0.65332435512895859</v>
      </c>
      <c r="AH30">
        <v>8.2457236774974269E-2</v>
      </c>
      <c r="AI30">
        <v>0.66224376439253718</v>
      </c>
      <c r="AJ30">
        <v>8.2715226915843446E-2</v>
      </c>
      <c r="AK30">
        <v>0.65693897074347907</v>
      </c>
      <c r="AL30">
        <v>8.3066084874142854E-2</v>
      </c>
      <c r="AM30">
        <v>0.65920701814880067</v>
      </c>
      <c r="AN30">
        <v>8.3014811975752487E-2</v>
      </c>
      <c r="AO30">
        <v>0.76755863778474942</v>
      </c>
      <c r="AP30">
        <v>8.2311063102973855E-2</v>
      </c>
      <c r="AQ30">
        <v>0.66719029860030432</v>
      </c>
      <c r="AR30">
        <v>8.3595644169402364E-2</v>
      </c>
      <c r="AS30">
        <v>0.65494182188648153</v>
      </c>
      <c r="AT30">
        <v>8.3429776849988813E-2</v>
      </c>
      <c r="AU30">
        <v>0.68063691133910953</v>
      </c>
      <c r="AV30">
        <v>8.4049597250165475E-2</v>
      </c>
      <c r="AW30">
        <v>0.67189907600649723</v>
      </c>
      <c r="AX30">
        <v>8.3909637880135959E-2</v>
      </c>
      <c r="AY30">
        <v>0.68860738264082344</v>
      </c>
      <c r="AZ30">
        <v>8.3828073634618819E-2</v>
      </c>
      <c r="BA30">
        <v>0.64633222108006383</v>
      </c>
      <c r="BB30">
        <v>8.411352624739224E-2</v>
      </c>
      <c r="BC30">
        <v>0.66915393222209274</v>
      </c>
      <c r="BD30">
        <v>8.422874440044982E-2</v>
      </c>
      <c r="BE30">
        <v>0.67003792267140583</v>
      </c>
      <c r="BF30">
        <v>8.4462281960521302E-2</v>
      </c>
      <c r="BG30">
        <v>0.78440222613589439</v>
      </c>
      <c r="BH30">
        <v>8.3812078818766705E-2</v>
      </c>
      <c r="BI30">
        <v>0.6742341596582796</v>
      </c>
      <c r="BJ30">
        <v>8.5395041087274345E-2</v>
      </c>
      <c r="BK30">
        <v>0.67676605613869711</v>
      </c>
      <c r="BL30">
        <v>8.5595712589451728E-2</v>
      </c>
      <c r="BM30">
        <v>0.68047024346428919</v>
      </c>
      <c r="BN30">
        <v>8.5603203562848937E-2</v>
      </c>
      <c r="BO30">
        <v>0.68787242048267183</v>
      </c>
      <c r="BP30">
        <v>8.567711805281468E-2</v>
      </c>
      <c r="BQ30">
        <v>0.70894138705224763</v>
      </c>
      <c r="BR30">
        <v>8.552101188494049E-2</v>
      </c>
      <c r="BS30">
        <v>0.69495514335039932</v>
      </c>
      <c r="BT30">
        <v>8.7000742413357646E-2</v>
      </c>
      <c r="BU30">
        <v>0.73565165947684752</v>
      </c>
      <c r="BV30">
        <v>8.6868109273131155E-2</v>
      </c>
      <c r="BW30">
        <v>0.72204515073418973</v>
      </c>
      <c r="BX30">
        <v>8.8471179681450712E-2</v>
      </c>
      <c r="BY30">
        <v>0.74145546667621209</v>
      </c>
      <c r="BZ30">
        <v>8.8524969102064296E-2</v>
      </c>
      <c r="CA30">
        <v>0.73617102607968676</v>
      </c>
      <c r="CB30">
        <v>8.8658958492254525E-2</v>
      </c>
      <c r="CC30">
        <v>0.74260353162475301</v>
      </c>
      <c r="CD30">
        <v>8.9019184385488948E-2</v>
      </c>
      <c r="CE30">
        <v>0.80213675792219774</v>
      </c>
      <c r="CF30">
        <v>9.127069385200845E-2</v>
      </c>
      <c r="CG30">
        <v>0.75360780401013261</v>
      </c>
      <c r="CH30">
        <v>9.4540005127605659E-2</v>
      </c>
      <c r="CI30">
        <v>0.81716874318245969</v>
      </c>
      <c r="CJ30">
        <v>9.687399831085039E-2</v>
      </c>
      <c r="CK30">
        <v>0.80921489379432432</v>
      </c>
      <c r="CL30">
        <v>0.10043409002063036</v>
      </c>
      <c r="CM30">
        <v>0.83326903882629477</v>
      </c>
      <c r="CN30">
        <v>0.10078802471275411</v>
      </c>
      <c r="CO30">
        <v>0.87488227314615319</v>
      </c>
      <c r="CP30">
        <v>0.10482283204045523</v>
      </c>
      <c r="CQ30">
        <v>0.99034147100585179</v>
      </c>
      <c r="CR30">
        <v>0.11321087370382878</v>
      </c>
      <c r="CS30">
        <v>1.1031082178826166</v>
      </c>
      <c r="CT30">
        <v>0.12067499803143143</v>
      </c>
      <c r="CU30">
        <v>1.085161923870289</v>
      </c>
      <c r="CV30">
        <v>0.12171694096801557</v>
      </c>
      <c r="CW30">
        <v>1.2055173357295941</v>
      </c>
      <c r="CX30">
        <v>0.13103794568900987</v>
      </c>
      <c r="CY30">
        <v>1.2329074727336755</v>
      </c>
      <c r="CZ30">
        <v>0.13424852852350388</v>
      </c>
      <c r="DA30">
        <v>1.3377745451687428</v>
      </c>
      <c r="DB30">
        <v>0.13412357484882301</v>
      </c>
      <c r="DC30">
        <v>1.3129522912724712</v>
      </c>
      <c r="DD30">
        <v>0.13922264628920025</v>
      </c>
      <c r="DE30">
        <v>1.3261496084901261</v>
      </c>
      <c r="DF30">
        <v>0.13989947422975962</v>
      </c>
      <c r="DG30">
        <v>1.3005456490873415</v>
      </c>
      <c r="DH30">
        <v>0.1394687883993623</v>
      </c>
      <c r="DI30">
        <v>1.2953421999699195</v>
      </c>
      <c r="DJ30">
        <v>0.14066077419710454</v>
      </c>
      <c r="DK30">
        <v>1.3158138876600978</v>
      </c>
      <c r="DL30">
        <v>0.14061247064714832</v>
      </c>
      <c r="DM30">
        <v>1.3519838807329485</v>
      </c>
      <c r="DN30">
        <v>0.14079651801743398</v>
      </c>
      <c r="DO30">
        <v>1.3653830603005115</v>
      </c>
      <c r="DP30">
        <v>0.14790087677800767</v>
      </c>
      <c r="DQ30">
        <v>1.3816663632480932</v>
      </c>
      <c r="DR30">
        <v>0.14985815155073903</v>
      </c>
      <c r="DS30">
        <v>1.4311356357578171</v>
      </c>
      <c r="DT30">
        <v>0.15044225506811607</v>
      </c>
      <c r="DU30">
        <v>1.5633242515660228</v>
      </c>
      <c r="DV30">
        <v>0.15237267412625652</v>
      </c>
      <c r="DW30">
        <v>1.4794545205639837</v>
      </c>
      <c r="DX30">
        <v>0.15074337625797973</v>
      </c>
      <c r="DY30">
        <v>1.5054453891375175</v>
      </c>
      <c r="DZ30">
        <v>0.15583055277178881</v>
      </c>
      <c r="EA30">
        <v>1.5909229387528812</v>
      </c>
      <c r="EB30">
        <v>0.16085898381743455</v>
      </c>
      <c r="EC30">
        <v>1.6363332250067411</v>
      </c>
      <c r="ED30">
        <v>0.16346857305414086</v>
      </c>
      <c r="EE30">
        <v>1.6556895764185673</v>
      </c>
      <c r="EF30">
        <v>0.16469595037209739</v>
      </c>
      <c r="EG30">
        <v>1.6703657505860683</v>
      </c>
      <c r="EH30">
        <v>0.16481184370380111</v>
      </c>
      <c r="EI30">
        <v>1.6877788989532192</v>
      </c>
      <c r="EJ30">
        <v>0.1643934048607924</v>
      </c>
      <c r="EK30">
        <v>1.6721569479480549</v>
      </c>
      <c r="EL30">
        <v>0.16618607305210784</v>
      </c>
      <c r="EM30">
        <v>1.6790656980551917</v>
      </c>
      <c r="EN30">
        <v>0.16859839861366688</v>
      </c>
      <c r="EO30">
        <v>1.875577194860466</v>
      </c>
      <c r="EP30">
        <v>0.17382450843887554</v>
      </c>
      <c r="EQ30">
        <v>1.8666704813925392</v>
      </c>
      <c r="ER30">
        <v>0.1740530573237542</v>
      </c>
      <c r="ES30">
        <v>1.9023356129169378</v>
      </c>
      <c r="ET30">
        <v>0.17717877446740329</v>
      </c>
      <c r="EU30">
        <v>1.8404645025971795</v>
      </c>
      <c r="EV30">
        <v>0.17913594072411762</v>
      </c>
      <c r="EW30">
        <v>1.8506091033729899</v>
      </c>
      <c r="EX30">
        <v>0.17975545896901671</v>
      </c>
      <c r="EY30">
        <v>1.899310247433567</v>
      </c>
      <c r="EZ30">
        <v>0.18383641329652173</v>
      </c>
      <c r="FA30">
        <v>1.9567017442271826</v>
      </c>
      <c r="FB30">
        <v>0.18702172159478911</v>
      </c>
      <c r="FC30">
        <v>2.0866776235723798</v>
      </c>
      <c r="FD30">
        <v>0.19994488038275218</v>
      </c>
      <c r="FE30">
        <v>2.2321394690828589</v>
      </c>
      <c r="FF30">
        <v>0.20231041287689941</v>
      </c>
      <c r="FG30">
        <v>2.6062155261621451</v>
      </c>
      <c r="FH30">
        <v>0.22271347324046831</v>
      </c>
      <c r="FI30">
        <v>2.8534354737989003</v>
      </c>
      <c r="FJ30">
        <v>0.23380328321068708</v>
      </c>
      <c r="FK30">
        <v>3.2504626753901658</v>
      </c>
      <c r="FL30">
        <v>0.25403090349573298</v>
      </c>
      <c r="FM30">
        <v>3.2866801096137324</v>
      </c>
      <c r="FN30">
        <v>0.25838262447459992</v>
      </c>
      <c r="FO30">
        <v>3.4025490079977145</v>
      </c>
      <c r="FP30">
        <v>0.25992481092287534</v>
      </c>
      <c r="FQ30">
        <v>4.4564557988069113</v>
      </c>
      <c r="FR30">
        <v>0.31016009165024627</v>
      </c>
      <c r="FS30">
        <v>4.4902781858462939</v>
      </c>
      <c r="FT30">
        <v>0.3098045497589319</v>
      </c>
      <c r="FU30">
        <v>3.8140026671379448</v>
      </c>
      <c r="FV30">
        <v>0.25997493086244094</v>
      </c>
      <c r="FW30">
        <v>4.4262378773812134</v>
      </c>
      <c r="FX30">
        <v>0.30453125334306796</v>
      </c>
      <c r="FY30">
        <v>3.9829136170171484</v>
      </c>
      <c r="FZ30">
        <v>0.26333607796589398</v>
      </c>
      <c r="GA30">
        <v>5.5257266743640603</v>
      </c>
      <c r="GB30">
        <v>0.34752216162414024</v>
      </c>
      <c r="GC30">
        <v>4.9673252613801875</v>
      </c>
      <c r="GD30">
        <v>0.2992342834402511</v>
      </c>
      <c r="GE30">
        <v>5.3378727564863588</v>
      </c>
      <c r="GF30">
        <v>0.32030443112073337</v>
      </c>
      <c r="GG30">
        <v>5.4238429577035889</v>
      </c>
      <c r="GH30">
        <v>0.32296581265663166</v>
      </c>
      <c r="GI30">
        <v>8.1703376088116677</v>
      </c>
      <c r="GJ30">
        <v>0.42579957781222638</v>
      </c>
      <c r="GK30">
        <v>10.871530125328094</v>
      </c>
      <c r="GL30">
        <v>0.4804923701754773</v>
      </c>
      <c r="GM30">
        <v>10.374849469539081</v>
      </c>
      <c r="GN30">
        <v>0.45028219168475725</v>
      </c>
      <c r="GO30">
        <v>19.367100793777382</v>
      </c>
      <c r="GP30">
        <v>0.59972188767711987</v>
      </c>
    </row>
    <row r="31" spans="3:198" x14ac:dyDescent="0.25">
      <c r="C31">
        <v>0.67900000000000005</v>
      </c>
      <c r="D31">
        <v>8.5900000000000004E-2</v>
      </c>
      <c r="E31">
        <v>24</v>
      </c>
      <c r="F31">
        <v>0.6603182421244449</v>
      </c>
      <c r="I31">
        <v>0.64033806080675004</v>
      </c>
      <c r="J31">
        <v>8.0984465605754313E-2</v>
      </c>
      <c r="K31">
        <v>0.65637895319844108</v>
      </c>
      <c r="L31">
        <v>8.1532248849053565E-2</v>
      </c>
      <c r="M31">
        <v>0.66426408711908513</v>
      </c>
      <c r="N31">
        <v>8.1251901308162552E-2</v>
      </c>
      <c r="O31">
        <v>0.66030946887823538</v>
      </c>
      <c r="P31">
        <v>8.1457648569781591E-2</v>
      </c>
      <c r="Q31">
        <v>0.6426180147363737</v>
      </c>
      <c r="R31">
        <v>8.1682091627973352E-2</v>
      </c>
      <c r="S31">
        <v>0.66487264405860325</v>
      </c>
      <c r="T31">
        <v>8.1908361605440461E-2</v>
      </c>
      <c r="U31">
        <v>0.64985948664098347</v>
      </c>
      <c r="V31">
        <v>8.2013121820009735E-2</v>
      </c>
      <c r="W31">
        <v>0.65392276547170947</v>
      </c>
      <c r="X31">
        <v>8.1847301508331929E-2</v>
      </c>
      <c r="Y31">
        <v>0.64731925940204571</v>
      </c>
      <c r="Z31">
        <v>8.2076490245421005E-2</v>
      </c>
      <c r="AA31">
        <v>0.67608796378017855</v>
      </c>
      <c r="AB31">
        <v>8.2461478388113671E-2</v>
      </c>
      <c r="AC31">
        <v>0.63956954639489372</v>
      </c>
      <c r="AD31">
        <v>8.2419902494328123E-2</v>
      </c>
      <c r="AE31">
        <v>0.65491474176383213</v>
      </c>
      <c r="AF31">
        <v>8.2460475266597194E-2</v>
      </c>
      <c r="AG31">
        <v>0.65458190080801593</v>
      </c>
      <c r="AH31">
        <v>8.2548470496987256E-2</v>
      </c>
      <c r="AI31">
        <v>0.6631576335767112</v>
      </c>
      <c r="AJ31">
        <v>8.2815819869451524E-2</v>
      </c>
      <c r="AK31">
        <v>0.65748316529714923</v>
      </c>
      <c r="AL31">
        <v>8.3159614946963514E-2</v>
      </c>
      <c r="AM31">
        <v>0.66011636180417133</v>
      </c>
      <c r="AN31">
        <v>8.3123231570706946E-2</v>
      </c>
      <c r="AO31">
        <v>0.77995619177077347</v>
      </c>
      <c r="AP31">
        <v>8.2720804990277078E-2</v>
      </c>
      <c r="AQ31">
        <v>0.66764985935447729</v>
      </c>
      <c r="AR31">
        <v>8.3688120735105329E-2</v>
      </c>
      <c r="AS31">
        <v>0.656379109822117</v>
      </c>
      <c r="AT31">
        <v>8.3531367460206327E-2</v>
      </c>
      <c r="AU31">
        <v>0.68203501335644556</v>
      </c>
      <c r="AV31">
        <v>8.4239219292036122E-2</v>
      </c>
      <c r="AW31">
        <v>0.67355400649686403</v>
      </c>
      <c r="AX31">
        <v>8.401616597233473E-2</v>
      </c>
      <c r="AY31">
        <v>0.69011844806515388</v>
      </c>
      <c r="AZ31">
        <v>8.3937944787706012E-2</v>
      </c>
      <c r="BA31">
        <v>0.64792415335203535</v>
      </c>
      <c r="BB31">
        <v>8.4217881049513749E-2</v>
      </c>
      <c r="BC31">
        <v>0.67016760055580193</v>
      </c>
      <c r="BD31">
        <v>8.4356420668769472E-2</v>
      </c>
      <c r="BE31">
        <v>0.67059281870659282</v>
      </c>
      <c r="BF31">
        <v>8.4560123464758594E-2</v>
      </c>
      <c r="BG31">
        <v>0.7946704822826931</v>
      </c>
      <c r="BH31">
        <v>8.4198598564064767E-2</v>
      </c>
      <c r="BI31">
        <v>0.67469869211274114</v>
      </c>
      <c r="BJ31">
        <v>8.5487270665315321E-2</v>
      </c>
      <c r="BK31">
        <v>0.67751200662930244</v>
      </c>
      <c r="BL31">
        <v>8.5718837719993182E-2</v>
      </c>
      <c r="BM31">
        <v>0.68140939395036793</v>
      </c>
      <c r="BN31">
        <v>8.5704605791205563E-2</v>
      </c>
      <c r="BO31">
        <v>0.68863209471412512</v>
      </c>
      <c r="BP31">
        <v>8.5788917769941561E-2</v>
      </c>
      <c r="BQ31">
        <v>0.71226679003043247</v>
      </c>
      <c r="BR31">
        <v>8.5747179474092827E-2</v>
      </c>
      <c r="BS31">
        <v>0.69571884030602194</v>
      </c>
      <c r="BT31">
        <v>8.7151046706329158E-2</v>
      </c>
      <c r="BU31">
        <v>0.73716490344844188</v>
      </c>
      <c r="BV31">
        <v>8.7035789819324541E-2</v>
      </c>
      <c r="BW31">
        <v>0.72449483459587838</v>
      </c>
      <c r="BX31">
        <v>8.8573354014905681E-2</v>
      </c>
      <c r="BY31">
        <v>0.74483847939011816</v>
      </c>
      <c r="BZ31">
        <v>8.8734828923345735E-2</v>
      </c>
      <c r="CA31">
        <v>0.73997954113876518</v>
      </c>
      <c r="CB31">
        <v>8.8923240249939015E-2</v>
      </c>
      <c r="CC31">
        <v>0.74742036772694143</v>
      </c>
      <c r="CD31">
        <v>8.9268648274773002E-2</v>
      </c>
      <c r="CE31">
        <v>0.80809345195205584</v>
      </c>
      <c r="CF31">
        <v>9.1550599719366146E-2</v>
      </c>
      <c r="CG31">
        <v>0.75433329199082533</v>
      </c>
      <c r="CH31">
        <v>9.4681359299625983E-2</v>
      </c>
      <c r="CI31">
        <v>0.81829753200604116</v>
      </c>
      <c r="CJ31">
        <v>9.6967778641280575E-2</v>
      </c>
      <c r="CK31">
        <v>0.81069659322808107</v>
      </c>
      <c r="CL31">
        <v>0.10072476261072655</v>
      </c>
      <c r="CM31">
        <v>0.83395791008747866</v>
      </c>
      <c r="CN31">
        <v>0.10091502985630199</v>
      </c>
      <c r="CO31">
        <v>0.87841497527726009</v>
      </c>
      <c r="CP31">
        <v>0.10523461199463596</v>
      </c>
      <c r="CQ31">
        <v>0.99304479364669274</v>
      </c>
      <c r="CR31">
        <v>0.11339561852385038</v>
      </c>
      <c r="CS31">
        <v>1.1047735756570247</v>
      </c>
      <c r="CT31">
        <v>0.12094929578604986</v>
      </c>
      <c r="CU31">
        <v>1.086059738987641</v>
      </c>
      <c r="CV31">
        <v>0.12187986598065216</v>
      </c>
      <c r="CW31">
        <v>1.2091269301479348</v>
      </c>
      <c r="CX31">
        <v>0.13133148363393551</v>
      </c>
      <c r="CY31">
        <v>1.23510145126834</v>
      </c>
      <c r="CZ31">
        <v>0.13460932812280726</v>
      </c>
      <c r="DA31">
        <v>1.3510959862566367</v>
      </c>
      <c r="DB31">
        <v>0.13467102930728753</v>
      </c>
      <c r="DC31">
        <v>1.3149439861967323</v>
      </c>
      <c r="DD31">
        <v>0.13940820129381007</v>
      </c>
      <c r="DE31">
        <v>1.3281559603674293</v>
      </c>
      <c r="DF31">
        <v>0.14017786231652879</v>
      </c>
      <c r="DG31">
        <v>1.3030481237327676</v>
      </c>
      <c r="DH31">
        <v>0.13967469118758566</v>
      </c>
      <c r="DI31">
        <v>1.2965941754754795</v>
      </c>
      <c r="DJ31">
        <v>0.14085032071769127</v>
      </c>
      <c r="DK31">
        <v>1.318344606663626</v>
      </c>
      <c r="DL31">
        <v>0.14085043967221808</v>
      </c>
      <c r="DM31">
        <v>1.3553125511795781</v>
      </c>
      <c r="DN31">
        <v>0.14105404056035989</v>
      </c>
      <c r="DO31">
        <v>1.367626393450692</v>
      </c>
      <c r="DP31">
        <v>0.14828565041362818</v>
      </c>
      <c r="DQ31">
        <v>1.3826216047596271</v>
      </c>
      <c r="DR31">
        <v>0.15001588623895695</v>
      </c>
      <c r="DS31">
        <v>1.4363222594960692</v>
      </c>
      <c r="DT31">
        <v>0.15088096970383374</v>
      </c>
      <c r="DU31">
        <v>1.5658972048553743</v>
      </c>
      <c r="DV31">
        <v>0.15276069451406443</v>
      </c>
      <c r="DW31">
        <v>1.4893079700582328</v>
      </c>
      <c r="DX31">
        <v>0.15118032362244704</v>
      </c>
      <c r="DY31">
        <v>1.5091331925720675</v>
      </c>
      <c r="DZ31">
        <v>0.15641873683868443</v>
      </c>
      <c r="EA31">
        <v>1.5924629430055586</v>
      </c>
      <c r="EB31">
        <v>0.16106188772402102</v>
      </c>
      <c r="EC31">
        <v>1.6399245707118371</v>
      </c>
      <c r="ED31">
        <v>0.16368804626506159</v>
      </c>
      <c r="EE31">
        <v>1.6586501041966288</v>
      </c>
      <c r="EF31">
        <v>0.16497480919488805</v>
      </c>
      <c r="EG31">
        <v>1.6755224535442783</v>
      </c>
      <c r="EH31">
        <v>0.16538937464086775</v>
      </c>
      <c r="EI31">
        <v>1.6953825377204483</v>
      </c>
      <c r="EJ31">
        <v>0.16485921985940832</v>
      </c>
      <c r="EK31">
        <v>1.6812712793614062</v>
      </c>
      <c r="EL31">
        <v>0.16703173587899037</v>
      </c>
      <c r="EM31">
        <v>1.6820682473655124</v>
      </c>
      <c r="EN31">
        <v>0.16887383621600438</v>
      </c>
      <c r="EO31">
        <v>1.8821559675146378</v>
      </c>
      <c r="EP31">
        <v>0.17476435744752275</v>
      </c>
      <c r="EQ31">
        <v>1.8715073619159648</v>
      </c>
      <c r="ER31">
        <v>0.17460221270712101</v>
      </c>
      <c r="ES31">
        <v>1.9047023261285385</v>
      </c>
      <c r="ET31">
        <v>0.17739464906209218</v>
      </c>
      <c r="EU31">
        <v>1.8442133622276478</v>
      </c>
      <c r="EV31">
        <v>0.17963100538425231</v>
      </c>
      <c r="EW31">
        <v>1.8518881327585892</v>
      </c>
      <c r="EX31">
        <v>0.17996582744171902</v>
      </c>
      <c r="EY31">
        <v>1.9024447223239866</v>
      </c>
      <c r="EZ31">
        <v>0.18421048046557481</v>
      </c>
      <c r="FA31">
        <v>1.9583254966330719</v>
      </c>
      <c r="FB31">
        <v>0.18725008295822568</v>
      </c>
      <c r="FC31">
        <v>2.0884094561333049</v>
      </c>
      <c r="FD31">
        <v>0.20017944505510565</v>
      </c>
      <c r="FE31">
        <v>2.240500171519431</v>
      </c>
      <c r="FF31">
        <v>0.2031558030745437</v>
      </c>
      <c r="FG31">
        <v>2.615854041075437</v>
      </c>
      <c r="FH31">
        <v>0.22338167963950922</v>
      </c>
      <c r="FI31">
        <v>2.855804607960637</v>
      </c>
      <c r="FJ31">
        <v>0.23410973747376607</v>
      </c>
      <c r="FK31">
        <v>3.2553876584004064</v>
      </c>
      <c r="FL31">
        <v>0.25456055210760598</v>
      </c>
      <c r="FM31">
        <v>3.2894121016140785</v>
      </c>
      <c r="FN31">
        <v>0.25868730248691507</v>
      </c>
      <c r="FO31">
        <v>3.4053776848332635</v>
      </c>
      <c r="FP31">
        <v>0.2602476182334082</v>
      </c>
      <c r="FQ31">
        <v>4.4601627647492927</v>
      </c>
      <c r="FR31">
        <v>0.31051639343937198</v>
      </c>
      <c r="FS31">
        <v>4.4946305672978442</v>
      </c>
      <c r="FT31">
        <v>0.31024297303593318</v>
      </c>
      <c r="FU31">
        <v>3.8219468843938338</v>
      </c>
      <c r="FV31">
        <v>0.26070590531901217</v>
      </c>
      <c r="FW31">
        <v>4.4299168912558953</v>
      </c>
      <c r="FX31">
        <v>0.3049428880228558</v>
      </c>
      <c r="FY31">
        <v>3.9965343409409142</v>
      </c>
      <c r="FZ31">
        <v>0.26410875402348905</v>
      </c>
      <c r="GA31">
        <v>5.5287980370216419</v>
      </c>
      <c r="GB31">
        <v>0.34782637130712218</v>
      </c>
      <c r="GC31">
        <v>4.9764562155399084</v>
      </c>
      <c r="GD31">
        <v>0.30006511385441437</v>
      </c>
      <c r="GE31">
        <v>5.3470706339280945</v>
      </c>
      <c r="GF31">
        <v>0.32116255970046359</v>
      </c>
      <c r="GG31">
        <v>5.430587031320119</v>
      </c>
      <c r="GH31">
        <v>0.32358396516660587</v>
      </c>
      <c r="GI31">
        <v>8.2039961355510975</v>
      </c>
      <c r="GJ31">
        <v>0.42859957300277723</v>
      </c>
      <c r="GK31">
        <v>10.877579253590184</v>
      </c>
      <c r="GL31">
        <v>0.48094302892750618</v>
      </c>
      <c r="GM31">
        <v>10.383491210996656</v>
      </c>
      <c r="GN31">
        <v>0.45080983711160344</v>
      </c>
      <c r="GO31">
        <v>19.401761309359792</v>
      </c>
      <c r="GP31">
        <v>0.60139164792134725</v>
      </c>
    </row>
    <row r="32" spans="3:198" x14ac:dyDescent="0.25">
      <c r="C32">
        <v>0.68799999999999994</v>
      </c>
      <c r="D32">
        <v>8.6800000000000002E-2</v>
      </c>
      <c r="E32" t="s">
        <v>248</v>
      </c>
      <c r="F32" t="s">
        <v>248</v>
      </c>
      <c r="I32">
        <v>0.64066390203690848</v>
      </c>
      <c r="J32">
        <v>8.1062451588019169E-2</v>
      </c>
      <c r="K32">
        <v>0.65676605186808878</v>
      </c>
      <c r="L32">
        <v>8.1639059929628097E-2</v>
      </c>
      <c r="M32">
        <v>0.66670784146766104</v>
      </c>
      <c r="N32">
        <v>8.1512805855953274E-2</v>
      </c>
      <c r="O32">
        <v>0.662051715654148</v>
      </c>
      <c r="P32">
        <v>8.1644001327554047E-2</v>
      </c>
      <c r="Q32">
        <v>0.64327039338639258</v>
      </c>
      <c r="R32">
        <v>8.1783793740466515E-2</v>
      </c>
      <c r="S32">
        <v>0.66609038879270754</v>
      </c>
      <c r="T32">
        <v>8.2149547785178176E-2</v>
      </c>
      <c r="U32">
        <v>0.65046354539104168</v>
      </c>
      <c r="V32">
        <v>8.2125023349072748E-2</v>
      </c>
      <c r="W32">
        <v>0.65452978367393977</v>
      </c>
      <c r="X32">
        <v>8.1988736621456199E-2</v>
      </c>
      <c r="Y32">
        <v>0.64813498309695328</v>
      </c>
      <c r="Z32">
        <v>8.2246446837608844E-2</v>
      </c>
      <c r="AA32">
        <v>0.67682916891642109</v>
      </c>
      <c r="AB32">
        <v>8.2598596268928348E-2</v>
      </c>
      <c r="AC32">
        <v>0.64058919359621758</v>
      </c>
      <c r="AD32">
        <v>8.2532512464071756E-2</v>
      </c>
      <c r="AE32">
        <v>0.65669547424556818</v>
      </c>
      <c r="AF32">
        <v>8.2564542540889338E-2</v>
      </c>
      <c r="AG32">
        <v>0.65535593109503243</v>
      </c>
      <c r="AH32">
        <v>8.2641684468902937E-2</v>
      </c>
      <c r="AI32">
        <v>0.66371958003819242</v>
      </c>
      <c r="AJ32">
        <v>8.291580487434845E-2</v>
      </c>
      <c r="AK32">
        <v>0.65781664488344449</v>
      </c>
      <c r="AL32">
        <v>8.3247011106885468E-2</v>
      </c>
      <c r="AM32">
        <v>0.66067536878792232</v>
      </c>
      <c r="AN32">
        <v>8.3230758389427534E-2</v>
      </c>
      <c r="AO32">
        <v>0.78759017882248006</v>
      </c>
      <c r="AP32">
        <v>8.3152805016987644E-2</v>
      </c>
      <c r="AQ32">
        <v>0.66793072862132885</v>
      </c>
      <c r="AR32">
        <v>8.3769524982538174E-2</v>
      </c>
      <c r="AS32">
        <v>0.65726381663118616</v>
      </c>
      <c r="AT32">
        <v>8.3635595580438538E-2</v>
      </c>
      <c r="AU32">
        <v>0.68289375768141947</v>
      </c>
      <c r="AV32">
        <v>8.4423491214588892E-2</v>
      </c>
      <c r="AW32">
        <v>0.67457277580115005</v>
      </c>
      <c r="AX32">
        <v>8.4125915759202016E-2</v>
      </c>
      <c r="AY32">
        <v>0.69104852000886385</v>
      </c>
      <c r="AZ32">
        <v>8.4050200687800711E-2</v>
      </c>
      <c r="BA32">
        <v>0.64890412934105623</v>
      </c>
      <c r="BB32">
        <v>8.4325391636849628E-2</v>
      </c>
      <c r="BC32">
        <v>0.67079053370220776</v>
      </c>
      <c r="BD32">
        <v>8.4481928722429392E-2</v>
      </c>
      <c r="BE32">
        <v>0.6709327858553743</v>
      </c>
      <c r="BF32">
        <v>8.4651811514043482E-2</v>
      </c>
      <c r="BG32">
        <v>0.80099316937363774</v>
      </c>
      <c r="BH32">
        <v>8.4604386885356653E-2</v>
      </c>
      <c r="BI32">
        <v>0.67498265646436695</v>
      </c>
      <c r="BJ32">
        <v>8.5568460592791482E-2</v>
      </c>
      <c r="BK32">
        <v>0.67796927491792558</v>
      </c>
      <c r="BL32">
        <v>8.5833553039680904E-2</v>
      </c>
      <c r="BM32">
        <v>0.6819869467037829</v>
      </c>
      <c r="BN32">
        <v>8.5805831021589118E-2</v>
      </c>
      <c r="BO32">
        <v>0.68909847182584261</v>
      </c>
      <c r="BP32">
        <v>8.5897300427035236E-2</v>
      </c>
      <c r="BQ32">
        <v>0.71431376892397846</v>
      </c>
      <c r="BR32">
        <v>8.5979219870353035E-2</v>
      </c>
      <c r="BS32">
        <v>0.69618590655745971</v>
      </c>
      <c r="BT32">
        <v>8.7287860471245704E-2</v>
      </c>
      <c r="BU32">
        <v>0.73809536868508852</v>
      </c>
      <c r="BV32">
        <v>8.7202094982832448E-2</v>
      </c>
      <c r="BW32">
        <v>0.72600319570090899</v>
      </c>
      <c r="BX32">
        <v>8.8680395282543942E-2</v>
      </c>
      <c r="BY32">
        <v>0.74692109831789999</v>
      </c>
      <c r="BZ32">
        <v>8.8951036176473985E-2</v>
      </c>
      <c r="CA32">
        <v>0.7423238543332783</v>
      </c>
      <c r="CB32">
        <v>8.9194152436065766E-2</v>
      </c>
      <c r="CC32">
        <v>0.75038602515054487</v>
      </c>
      <c r="CD32">
        <v>8.9527864738602331E-2</v>
      </c>
      <c r="CE32">
        <v>0.8117610439509193</v>
      </c>
      <c r="CF32">
        <v>9.1842059370162404E-2</v>
      </c>
      <c r="CG32">
        <v>0.75477696567286823</v>
      </c>
      <c r="CH32">
        <v>9.4808058047630442E-2</v>
      </c>
      <c r="CI32">
        <v>0.81899216301035949</v>
      </c>
      <c r="CJ32">
        <v>9.7062797220456395E-2</v>
      </c>
      <c r="CK32">
        <v>0.81160239295359848</v>
      </c>
      <c r="CL32">
        <v>0.10097240277792539</v>
      </c>
      <c r="CM32">
        <v>0.83437939276604167</v>
      </c>
      <c r="CN32">
        <v>0.10102224269130426</v>
      </c>
      <c r="CO32">
        <v>0.88058669976940884</v>
      </c>
      <c r="CP32">
        <v>0.1056412188853541</v>
      </c>
      <c r="CQ32">
        <v>0.99470880003458628</v>
      </c>
      <c r="CR32">
        <v>0.11358437466546262</v>
      </c>
      <c r="CS32">
        <v>1.1057943343256631</v>
      </c>
      <c r="CT32">
        <v>0.12120248441165904</v>
      </c>
      <c r="CU32">
        <v>1.0866093934164582</v>
      </c>
      <c r="CV32">
        <v>0.12202819295668359</v>
      </c>
      <c r="CW32">
        <v>1.2113481869009064</v>
      </c>
      <c r="CX32">
        <v>0.13162765462438461</v>
      </c>
      <c r="CY32">
        <v>1.236446083425399</v>
      </c>
      <c r="CZ32">
        <v>0.13493902569622762</v>
      </c>
      <c r="DA32">
        <v>1.359298420372048</v>
      </c>
      <c r="DB32">
        <v>0.13524180440385314</v>
      </c>
      <c r="DC32">
        <v>1.316169244916169</v>
      </c>
      <c r="DD32">
        <v>0.1395934411272981</v>
      </c>
      <c r="DE32">
        <v>1.329387729991405</v>
      </c>
      <c r="DF32">
        <v>0.14044172936638141</v>
      </c>
      <c r="DG32">
        <v>1.3045880130302929</v>
      </c>
      <c r="DH32">
        <v>0.13988156657927675</v>
      </c>
      <c r="DI32">
        <v>1.2973621638804118</v>
      </c>
      <c r="DJ32">
        <v>0.14102640460955923</v>
      </c>
      <c r="DK32">
        <v>1.3199013466464904</v>
      </c>
      <c r="DL32">
        <v>0.14108647032897137</v>
      </c>
      <c r="DM32">
        <v>1.3573610389662705</v>
      </c>
      <c r="DN32">
        <v>0.1413133292987768</v>
      </c>
      <c r="DO32">
        <v>1.3690002069895904</v>
      </c>
      <c r="DP32">
        <v>0.14862101722485402</v>
      </c>
      <c r="DQ32">
        <v>1.3832070933961067</v>
      </c>
      <c r="DR32">
        <v>0.1501614815961628</v>
      </c>
      <c r="DS32">
        <v>1.4395136580525356</v>
      </c>
      <c r="DT32">
        <v>0.15132102925316471</v>
      </c>
      <c r="DU32">
        <v>1.5674749430854535</v>
      </c>
      <c r="DV32">
        <v>0.15310411006262181</v>
      </c>
      <c r="DW32">
        <v>1.4953748875544939</v>
      </c>
      <c r="DX32">
        <v>0.1516342568734666</v>
      </c>
      <c r="DY32">
        <v>1.5113939882406073</v>
      </c>
      <c r="DZ32">
        <v>0.15695624258842555</v>
      </c>
      <c r="EA32">
        <v>1.5934087150302509</v>
      </c>
      <c r="EB32">
        <v>0.1612547274322417</v>
      </c>
      <c r="EC32">
        <v>1.6421353553112084</v>
      </c>
      <c r="ED32">
        <v>0.16391182179523162</v>
      </c>
      <c r="EE32">
        <v>1.6604711950983837</v>
      </c>
      <c r="EF32">
        <v>0.16525079314227265</v>
      </c>
      <c r="EG32">
        <v>1.6786923227148978</v>
      </c>
      <c r="EH32">
        <v>0.16594943427002209</v>
      </c>
      <c r="EI32">
        <v>1.7000632341005379</v>
      </c>
      <c r="EJ32">
        <v>0.16533429005553235</v>
      </c>
      <c r="EK32">
        <v>1.6868781066944221</v>
      </c>
      <c r="EL32">
        <v>0.16787233616992162</v>
      </c>
      <c r="EM32">
        <v>1.6839152907920438</v>
      </c>
      <c r="EN32">
        <v>0.16914643633396864</v>
      </c>
      <c r="EO32">
        <v>1.8861924034379161</v>
      </c>
      <c r="EP32">
        <v>0.17561718846932795</v>
      </c>
      <c r="EQ32">
        <v>1.8744801317242017</v>
      </c>
      <c r="ER32">
        <v>0.17512822539387793</v>
      </c>
      <c r="ES32">
        <v>1.906158172239437</v>
      </c>
      <c r="ET32">
        <v>0.17760688634640467</v>
      </c>
      <c r="EU32">
        <v>1.8465153738320461</v>
      </c>
      <c r="EV32">
        <v>0.18009642823380478</v>
      </c>
      <c r="EW32">
        <v>1.8526718784300242</v>
      </c>
      <c r="EX32">
        <v>0.18015445148315576</v>
      </c>
      <c r="EY32">
        <v>1.9043707941698991</v>
      </c>
      <c r="EZ32">
        <v>0.18456877310053599</v>
      </c>
      <c r="FA32">
        <v>1.9593218693587962</v>
      </c>
      <c r="FB32">
        <v>0.18745730494206769</v>
      </c>
      <c r="FC32">
        <v>2.0894722530583625</v>
      </c>
      <c r="FD32">
        <v>0.2003725272593512</v>
      </c>
      <c r="FE32">
        <v>2.2456413713921481</v>
      </c>
      <c r="FF32">
        <v>0.20397804346261228</v>
      </c>
      <c r="FG32">
        <v>2.6217862600697797</v>
      </c>
      <c r="FH32">
        <v>0.22405156557272241</v>
      </c>
      <c r="FI32">
        <v>2.8572589443882239</v>
      </c>
      <c r="FJ32">
        <v>0.23436201631631809</v>
      </c>
      <c r="FK32">
        <v>3.2584147013952376</v>
      </c>
      <c r="FL32">
        <v>0.25505713018458681</v>
      </c>
      <c r="FM32">
        <v>3.2910906619222788</v>
      </c>
      <c r="FN32">
        <v>0.25896172490618241</v>
      </c>
      <c r="FO32">
        <v>3.4071158231550593</v>
      </c>
      <c r="FP32">
        <v>0.26054938088233903</v>
      </c>
      <c r="FQ32">
        <v>4.462441586483477</v>
      </c>
      <c r="FR32">
        <v>0.31080673519118712</v>
      </c>
      <c r="FS32">
        <v>4.4973062505164432</v>
      </c>
      <c r="FT32">
        <v>0.31065284427582762</v>
      </c>
      <c r="FU32">
        <v>3.8268322090750448</v>
      </c>
      <c r="FV32">
        <v>0.26139382939981282</v>
      </c>
      <c r="FW32">
        <v>4.4321772097028456</v>
      </c>
      <c r="FX32">
        <v>0.30531060215686423</v>
      </c>
      <c r="FY32">
        <v>4.0049188321948996</v>
      </c>
      <c r="FZ32">
        <v>0.26487981547401768</v>
      </c>
      <c r="GA32">
        <v>5.5306858483882202</v>
      </c>
      <c r="GB32">
        <v>0.34808345222852843</v>
      </c>
      <c r="GC32">
        <v>4.982070715418442</v>
      </c>
      <c r="GD32">
        <v>0.3008197257904307</v>
      </c>
      <c r="GE32">
        <v>5.3527255626061407</v>
      </c>
      <c r="GF32">
        <v>0.32192691200013179</v>
      </c>
      <c r="GG32">
        <v>5.4347337732262613</v>
      </c>
      <c r="GH32">
        <v>0.32414508972744466</v>
      </c>
      <c r="GI32">
        <v>8.2246958291236609</v>
      </c>
      <c r="GJ32">
        <v>0.43103021029970945</v>
      </c>
      <c r="GK32">
        <v>10.881300355110039</v>
      </c>
      <c r="GL32">
        <v>0.48132670405535288</v>
      </c>
      <c r="GM32">
        <v>10.388809143720461</v>
      </c>
      <c r="GN32">
        <v>0.45128330328889643</v>
      </c>
      <c r="GO32">
        <v>19.423095982289485</v>
      </c>
      <c r="GP32">
        <v>0.60287726782314444</v>
      </c>
    </row>
    <row r="33" spans="3:198" x14ac:dyDescent="0.25">
      <c r="C33">
        <v>0.72199999999999998</v>
      </c>
      <c r="D33">
        <v>8.6999999999999994E-2</v>
      </c>
      <c r="I33">
        <v>0.64077208268814134</v>
      </c>
      <c r="J33">
        <v>8.113419464686035E-2</v>
      </c>
      <c r="K33">
        <v>0.65689313495889134</v>
      </c>
      <c r="L33">
        <v>8.1732841127254027E-2</v>
      </c>
      <c r="M33">
        <v>0.66753173724663628</v>
      </c>
      <c r="N33">
        <v>8.1771458359819096E-2</v>
      </c>
      <c r="O33">
        <v>0.66263909185066805</v>
      </c>
      <c r="P33">
        <v>8.1828663138984833E-2</v>
      </c>
      <c r="Q33">
        <v>0.64348965713908191</v>
      </c>
      <c r="R33">
        <v>8.1882275706505622E-2</v>
      </c>
      <c r="S33">
        <v>0.66649764171313441</v>
      </c>
      <c r="T33">
        <v>8.2377301039560161E-2</v>
      </c>
      <c r="U33">
        <v>0.65066549595974599</v>
      </c>
      <c r="V33">
        <v>8.2228277357025439E-2</v>
      </c>
      <c r="W33">
        <v>0.65473214819475123</v>
      </c>
      <c r="X33">
        <v>8.2122918692062633E-2</v>
      </c>
      <c r="Y33">
        <v>0.64840750731843477</v>
      </c>
      <c r="Z33">
        <v>8.2406932616036363E-2</v>
      </c>
      <c r="AA33">
        <v>0.67707735628588639</v>
      </c>
      <c r="AB33">
        <v>8.2728082206502171E-2</v>
      </c>
      <c r="AC33">
        <v>0.64093289795177211</v>
      </c>
      <c r="AD33">
        <v>8.2643872998054299E-2</v>
      </c>
      <c r="AE33">
        <v>0.65729659686626729</v>
      </c>
      <c r="AF33">
        <v>8.266997242545035E-2</v>
      </c>
      <c r="AG33">
        <v>0.65561670044015941</v>
      </c>
      <c r="AH33">
        <v>8.2733296530055608E-2</v>
      </c>
      <c r="AI33">
        <v>0.66390800848960907</v>
      </c>
      <c r="AJ33">
        <v>8.3011339562868297E-2</v>
      </c>
      <c r="AK33">
        <v>0.65792659406888099</v>
      </c>
      <c r="AL33">
        <v>8.332491476849524E-2</v>
      </c>
      <c r="AM33">
        <v>0.6608625567751627</v>
      </c>
      <c r="AN33">
        <v>8.3333260236572587E-2</v>
      </c>
      <c r="AO33">
        <v>0.79016722909866111</v>
      </c>
      <c r="AP33">
        <v>8.3590461664347485E-2</v>
      </c>
      <c r="AQ33">
        <v>0.66802211275244727</v>
      </c>
      <c r="AR33">
        <v>8.3836728592124057E-2</v>
      </c>
      <c r="AS33">
        <v>0.6575619435271659</v>
      </c>
      <c r="AT33">
        <v>8.3738455782476726E-2</v>
      </c>
      <c r="AU33">
        <v>0.68318014325121201</v>
      </c>
      <c r="AV33">
        <v>8.4595331551180972E-2</v>
      </c>
      <c r="AW33">
        <v>0.67491623318632421</v>
      </c>
      <c r="AX33">
        <v>8.4234669617976904E-2</v>
      </c>
      <c r="AY33">
        <v>0.69136185632874692</v>
      </c>
      <c r="AZ33">
        <v>8.4160527403616084E-2</v>
      </c>
      <c r="BA33">
        <v>0.64923448911944526</v>
      </c>
      <c r="BB33">
        <v>8.4431926437821159E-2</v>
      </c>
      <c r="BC33">
        <v>0.67099879268983875</v>
      </c>
      <c r="BD33">
        <v>8.4600445357313148E-2</v>
      </c>
      <c r="BE33">
        <v>0.67104475937119723</v>
      </c>
      <c r="BF33">
        <v>8.4733822582287052E-2</v>
      </c>
      <c r="BG33">
        <v>0.80312731008962701</v>
      </c>
      <c r="BH33">
        <v>8.5013849565023836E-2</v>
      </c>
      <c r="BI33">
        <v>0.67507514012237302</v>
      </c>
      <c r="BJ33">
        <v>8.5635490786321738E-2</v>
      </c>
      <c r="BK33">
        <v>0.67812028844067374</v>
      </c>
      <c r="BL33">
        <v>8.593545010311239E-2</v>
      </c>
      <c r="BM33">
        <v>0.68218070669611586</v>
      </c>
      <c r="BN33">
        <v>8.590298922516372E-2</v>
      </c>
      <c r="BO33">
        <v>0.68925362920696831</v>
      </c>
      <c r="BP33">
        <v>8.5998100939365316E-2</v>
      </c>
      <c r="BQ33">
        <v>0.71500365948196587</v>
      </c>
      <c r="BR33">
        <v>8.6208215891422593E-2</v>
      </c>
      <c r="BS33">
        <v>0.69633839301060352</v>
      </c>
      <c r="BT33">
        <v>8.7405926031847575E-2</v>
      </c>
      <c r="BU33">
        <v>0.73840729792955384</v>
      </c>
      <c r="BV33">
        <v>8.7360633749486286E-2</v>
      </c>
      <c r="BW33">
        <v>0.72651226857791373</v>
      </c>
      <c r="BX33">
        <v>8.8788189948479576E-2</v>
      </c>
      <c r="BY33">
        <v>0.74762328958210877</v>
      </c>
      <c r="BZ33">
        <v>8.9165282137961752E-2</v>
      </c>
      <c r="CA33">
        <v>0.74311387502186688</v>
      </c>
      <c r="CB33">
        <v>8.9461284047251233E-2</v>
      </c>
      <c r="CC33">
        <v>0.75138653534393396</v>
      </c>
      <c r="CD33">
        <v>8.9786872233642234E-2</v>
      </c>
      <c r="CE33">
        <v>0.81299859041508094</v>
      </c>
      <c r="CF33">
        <v>9.2133872173469578E-2</v>
      </c>
      <c r="CG33">
        <v>0.7549217749254753</v>
      </c>
      <c r="CH33">
        <v>9.4915232409786707E-2</v>
      </c>
      <c r="CI33">
        <v>0.81922594191547216</v>
      </c>
      <c r="CJ33">
        <v>9.7155402537667163E-2</v>
      </c>
      <c r="CK33">
        <v>0.81189748359540348</v>
      </c>
      <c r="CL33">
        <v>0.10116749384947965</v>
      </c>
      <c r="CM33">
        <v>0.83451728951951687</v>
      </c>
      <c r="CN33">
        <v>0.10110554308331036</v>
      </c>
      <c r="CO33">
        <v>0.88131398846828324</v>
      </c>
      <c r="CP33">
        <v>0.10602702703782714</v>
      </c>
      <c r="CQ33">
        <v>0.99526954333723117</v>
      </c>
      <c r="CR33">
        <v>0.11376988833599899</v>
      </c>
      <c r="CS33">
        <v>1.1061312667053438</v>
      </c>
      <c r="CT33">
        <v>0.12142483401136658</v>
      </c>
      <c r="CU33">
        <v>1.0867897642452906</v>
      </c>
      <c r="CV33">
        <v>0.12215622177360369</v>
      </c>
      <c r="CW33">
        <v>1.2120957443371871</v>
      </c>
      <c r="CX33">
        <v>0.13191507697528879</v>
      </c>
      <c r="CY33">
        <v>1.2368896957451347</v>
      </c>
      <c r="CZ33">
        <v>0.1352249511509149</v>
      </c>
      <c r="DA33">
        <v>1.3620666325718989</v>
      </c>
      <c r="DB33">
        <v>0.13581396557165318</v>
      </c>
      <c r="DC33">
        <v>1.3165809814253269</v>
      </c>
      <c r="DD33">
        <v>0.1397712471267471</v>
      </c>
      <c r="DE33">
        <v>1.3297975811461882</v>
      </c>
      <c r="DF33">
        <v>0.14068093511656996</v>
      </c>
      <c r="DG33">
        <v>1.3051061398977939</v>
      </c>
      <c r="DH33">
        <v>0.14008146446914996</v>
      </c>
      <c r="DI33">
        <v>1.2976166518210077</v>
      </c>
      <c r="DJ33">
        <v>0.14118225906749293</v>
      </c>
      <c r="DK33">
        <v>1.3204242829644857</v>
      </c>
      <c r="DL33">
        <v>0.14131149207520005</v>
      </c>
      <c r="DM33">
        <v>1.3580506218561883</v>
      </c>
      <c r="DN33">
        <v>0.14156441991187815</v>
      </c>
      <c r="DO33">
        <v>1.3694517060333498</v>
      </c>
      <c r="DP33">
        <v>0.14889408925320566</v>
      </c>
      <c r="DQ33">
        <v>1.3834003291575776</v>
      </c>
      <c r="DR33">
        <v>0.15028934247442999</v>
      </c>
      <c r="DS33">
        <v>1.4405871877704488</v>
      </c>
      <c r="DT33">
        <v>0.15174552247441642</v>
      </c>
      <c r="DU33">
        <v>1.5679968346621109</v>
      </c>
      <c r="DV33">
        <v>0.15338972348579855</v>
      </c>
      <c r="DW33">
        <v>1.497422124815752</v>
      </c>
      <c r="DX33">
        <v>0.15208773161077041</v>
      </c>
      <c r="DY33">
        <v>1.5121408950334638</v>
      </c>
      <c r="DZ33">
        <v>0.15742241397648632</v>
      </c>
      <c r="EA33">
        <v>1.5937239093384441</v>
      </c>
      <c r="EB33">
        <v>0.16143009222025542</v>
      </c>
      <c r="EC33">
        <v>1.6428806195925238</v>
      </c>
      <c r="ED33">
        <v>0.16413130007652127</v>
      </c>
      <c r="EE33">
        <v>1.6610828656217576</v>
      </c>
      <c r="EF33">
        <v>0.16551329630592676</v>
      </c>
      <c r="EG33">
        <v>1.6797535418033833</v>
      </c>
      <c r="EH33">
        <v>0.16647049981380083</v>
      </c>
      <c r="EI33">
        <v>1.7016411115565657</v>
      </c>
      <c r="EJ33">
        <v>0.16580035876794988</v>
      </c>
      <c r="EK33">
        <v>1.6887619627170394</v>
      </c>
      <c r="EL33">
        <v>0.16867557012713522</v>
      </c>
      <c r="EM33">
        <v>1.6845358474917382</v>
      </c>
      <c r="EN33">
        <v>0.16940572309790225</v>
      </c>
      <c r="EO33">
        <v>1.8875313846614286</v>
      </c>
      <c r="EP33">
        <v>0.1763502276863963</v>
      </c>
      <c r="EQ33">
        <v>1.8754745489406681</v>
      </c>
      <c r="ER33">
        <v>0.17561088101146419</v>
      </c>
      <c r="ES33">
        <v>1.9066472039000395</v>
      </c>
      <c r="ET33">
        <v>0.17780733016052869</v>
      </c>
      <c r="EU33">
        <v>1.8472820723954007</v>
      </c>
      <c r="EV33">
        <v>0.18051432333367884</v>
      </c>
      <c r="EW33">
        <v>1.8529302214806711</v>
      </c>
      <c r="EX33">
        <v>0.18031408237719609</v>
      </c>
      <c r="EY33">
        <v>1.905014445110419</v>
      </c>
      <c r="EZ33">
        <v>0.18489752221637648</v>
      </c>
      <c r="FA33">
        <v>1.9596525723592781</v>
      </c>
      <c r="FB33">
        <v>0.18763542412168754</v>
      </c>
      <c r="FC33">
        <v>2.0898251716577461</v>
      </c>
      <c r="FD33">
        <v>0.20051670695466137</v>
      </c>
      <c r="FE33">
        <v>2.2473654952731188</v>
      </c>
      <c r="FF33">
        <v>0.2047455358041094</v>
      </c>
      <c r="FG33">
        <v>2.6237842112960474</v>
      </c>
      <c r="FH33">
        <v>0.22469738769937081</v>
      </c>
      <c r="FI33">
        <v>2.8577425937483509</v>
      </c>
      <c r="FJ33">
        <v>0.23455042480390353</v>
      </c>
      <c r="FK33">
        <v>3.2594274768099525</v>
      </c>
      <c r="FL33">
        <v>0.25550155450966139</v>
      </c>
      <c r="FM33">
        <v>3.2916512844070374</v>
      </c>
      <c r="FN33">
        <v>0.25919534583272735</v>
      </c>
      <c r="FO33">
        <v>3.4076966272821547</v>
      </c>
      <c r="FP33">
        <v>0.2608185023002999</v>
      </c>
      <c r="FQ33">
        <v>4.4632046901681974</v>
      </c>
      <c r="FR33">
        <v>0.31101995923499504</v>
      </c>
      <c r="FS33">
        <v>4.498202410496539</v>
      </c>
      <c r="FT33">
        <v>0.31101841235672456</v>
      </c>
      <c r="FU33">
        <v>3.8284709008938012</v>
      </c>
      <c r="FV33">
        <v>0.26201226656821003</v>
      </c>
      <c r="FW33">
        <v>4.4329319699517464</v>
      </c>
      <c r="FX33">
        <v>0.30562026469713982</v>
      </c>
      <c r="FY33">
        <v>4.0077448794822912</v>
      </c>
      <c r="FZ33">
        <v>0.26561963085835227</v>
      </c>
      <c r="GA33">
        <v>5.5313175609316749</v>
      </c>
      <c r="GB33">
        <v>0.34828352491272191</v>
      </c>
      <c r="GC33">
        <v>4.9839529989341038</v>
      </c>
      <c r="GD33">
        <v>0.30146911993479025</v>
      </c>
      <c r="GE33">
        <v>5.354620226782723</v>
      </c>
      <c r="GF33">
        <v>0.32256811438951549</v>
      </c>
      <c r="GG33">
        <v>5.4361238264560816</v>
      </c>
      <c r="GH33">
        <v>0.32462762263695727</v>
      </c>
      <c r="GI33">
        <v>8.2316412119138871</v>
      </c>
      <c r="GJ33">
        <v>0.43299808167481907</v>
      </c>
      <c r="GK33">
        <v>10.88255043004307</v>
      </c>
      <c r="GL33">
        <v>0.4816286511390217</v>
      </c>
      <c r="GM33">
        <v>10.390598902538249</v>
      </c>
      <c r="GN33">
        <v>0.45168439517696585</v>
      </c>
      <c r="GO33">
        <v>19.430284933050402</v>
      </c>
      <c r="GP33">
        <v>0.60412165584283051</v>
      </c>
    </row>
    <row r="34" spans="3:198" x14ac:dyDescent="0.25">
      <c r="C34">
        <v>0.7</v>
      </c>
      <c r="D34">
        <v>8.8700000000000001E-2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</row>
    <row r="35" spans="3:198" x14ac:dyDescent="0.25">
      <c r="C35">
        <v>0.71099999999999997</v>
      </c>
      <c r="D35">
        <v>8.8900000000000007E-2</v>
      </c>
    </row>
    <row r="36" spans="3:198" x14ac:dyDescent="0.25">
      <c r="C36">
        <v>0.70187849425147342</v>
      </c>
      <c r="D36">
        <v>8.9095775383977158E-2</v>
      </c>
    </row>
    <row r="37" spans="3:198" x14ac:dyDescent="0.25">
      <c r="C37">
        <v>0.69924951961068138</v>
      </c>
      <c r="D37">
        <v>8.9522427011853964E-2</v>
      </c>
    </row>
    <row r="38" spans="3:198" x14ac:dyDescent="0.25">
      <c r="C38">
        <v>0.74852708619099784</v>
      </c>
      <c r="D38">
        <v>9.1851249004940488E-2</v>
      </c>
    </row>
    <row r="39" spans="3:198" x14ac:dyDescent="0.25">
      <c r="C39">
        <v>0.747</v>
      </c>
      <c r="D39">
        <v>9.4299999999999995E-2</v>
      </c>
    </row>
    <row r="40" spans="3:198" x14ac:dyDescent="0.25">
      <c r="C40">
        <v>0.80700000000000005</v>
      </c>
      <c r="D40">
        <v>9.7000000000000003E-2</v>
      </c>
    </row>
    <row r="41" spans="3:198" x14ac:dyDescent="0.25">
      <c r="C41">
        <v>0.79571069386746662</v>
      </c>
      <c r="D41">
        <v>9.9604985070372187E-2</v>
      </c>
    </row>
    <row r="42" spans="3:198" x14ac:dyDescent="0.25">
      <c r="C42">
        <v>0.82699999999999996</v>
      </c>
      <c r="D42">
        <v>0.1004</v>
      </c>
    </row>
    <row r="43" spans="3:198" x14ac:dyDescent="0.25">
      <c r="C43">
        <v>0.84299999999999997</v>
      </c>
      <c r="D43">
        <v>0.1051</v>
      </c>
    </row>
    <row r="44" spans="3:198" x14ac:dyDescent="0.25">
      <c r="C44">
        <v>0.96599999999999997</v>
      </c>
      <c r="D44">
        <v>0.1135</v>
      </c>
    </row>
    <row r="45" spans="3:198" x14ac:dyDescent="0.25">
      <c r="C45">
        <v>1.0880000000000001</v>
      </c>
      <c r="D45">
        <v>0.12039999999999999</v>
      </c>
    </row>
    <row r="46" spans="3:198" x14ac:dyDescent="0.25">
      <c r="C46">
        <v>1.077</v>
      </c>
      <c r="D46">
        <v>0.1215</v>
      </c>
    </row>
    <row r="47" spans="3:198" x14ac:dyDescent="0.25">
      <c r="C47">
        <v>1.173</v>
      </c>
      <c r="D47">
        <v>0.13139999999999999</v>
      </c>
    </row>
    <row r="48" spans="3:198" x14ac:dyDescent="0.25">
      <c r="C48">
        <v>1.2130000000000001</v>
      </c>
      <c r="D48">
        <v>0.1338</v>
      </c>
    </row>
    <row r="49" spans="3:4" x14ac:dyDescent="0.25">
      <c r="C49">
        <v>1.2178906343205194</v>
      </c>
      <c r="D49">
        <v>0.13527787235757568</v>
      </c>
    </row>
    <row r="50" spans="3:4" x14ac:dyDescent="0.25">
      <c r="C50">
        <v>1.2949999999999999</v>
      </c>
      <c r="D50">
        <v>0.1394</v>
      </c>
    </row>
    <row r="51" spans="3:4" x14ac:dyDescent="0.25">
      <c r="C51">
        <v>1.3080000000000001</v>
      </c>
      <c r="D51">
        <v>0.13980000000000001</v>
      </c>
    </row>
    <row r="52" spans="3:4" x14ac:dyDescent="0.25">
      <c r="C52">
        <v>1.278</v>
      </c>
      <c r="D52">
        <v>0.13969999999999999</v>
      </c>
    </row>
    <row r="53" spans="3:4" x14ac:dyDescent="0.25">
      <c r="C53">
        <v>1.284</v>
      </c>
      <c r="D53">
        <v>0.14050000000000001</v>
      </c>
    </row>
    <row r="54" spans="3:4" x14ac:dyDescent="0.25">
      <c r="C54">
        <v>1.2929999999999999</v>
      </c>
      <c r="D54">
        <v>0.14080000000000001</v>
      </c>
    </row>
    <row r="55" spans="3:4" x14ac:dyDescent="0.25">
      <c r="C55">
        <v>1.3220000000000001</v>
      </c>
      <c r="D55">
        <v>0.1411</v>
      </c>
    </row>
    <row r="56" spans="3:4" x14ac:dyDescent="0.25">
      <c r="C56">
        <v>1.345</v>
      </c>
      <c r="D56">
        <v>0.14699999999999999</v>
      </c>
    </row>
    <row r="57" spans="3:4" x14ac:dyDescent="0.25">
      <c r="C57">
        <v>1.373</v>
      </c>
      <c r="D57">
        <v>0.1497</v>
      </c>
    </row>
    <row r="58" spans="3:4" x14ac:dyDescent="0.25">
      <c r="C58">
        <v>1.3844030740055646</v>
      </c>
      <c r="D58">
        <v>0.15091596666557752</v>
      </c>
    </row>
    <row r="59" spans="3:4" x14ac:dyDescent="0.25">
      <c r="C59">
        <v>1.54</v>
      </c>
      <c r="D59">
        <v>0.15160000000000001</v>
      </c>
    </row>
    <row r="60" spans="3:4" x14ac:dyDescent="0.25">
      <c r="C60">
        <v>1.3907759051244144</v>
      </c>
      <c r="D60">
        <v>0.15162232555920913</v>
      </c>
    </row>
    <row r="61" spans="3:4" x14ac:dyDescent="0.25">
      <c r="C61">
        <v>1.472</v>
      </c>
      <c r="D61">
        <v>0.15509999999999999</v>
      </c>
    </row>
    <row r="62" spans="3:4" x14ac:dyDescent="0.25">
      <c r="C62">
        <v>1.577</v>
      </c>
      <c r="D62">
        <v>0.1608</v>
      </c>
    </row>
    <row r="63" spans="3:4" x14ac:dyDescent="0.25">
      <c r="C63">
        <v>1.6040000000000001</v>
      </c>
      <c r="D63">
        <v>0.1638</v>
      </c>
    </row>
    <row r="64" spans="3:4" x14ac:dyDescent="0.25">
      <c r="C64">
        <v>1.629</v>
      </c>
      <c r="D64">
        <v>0.16489999999999999</v>
      </c>
    </row>
    <row r="65" spans="3:4" x14ac:dyDescent="0.25">
      <c r="C65">
        <v>1.6238216265406813</v>
      </c>
      <c r="D65">
        <v>0.16493474120673682</v>
      </c>
    </row>
    <row r="66" spans="3:4" x14ac:dyDescent="0.25">
      <c r="C66">
        <v>1.6193225574428551</v>
      </c>
      <c r="D66">
        <v>0.16510005599187189</v>
      </c>
    </row>
    <row r="67" spans="3:4" x14ac:dyDescent="0.25">
      <c r="C67">
        <v>1.59</v>
      </c>
      <c r="D67">
        <v>0.16689999999999999</v>
      </c>
    </row>
    <row r="68" spans="3:4" x14ac:dyDescent="0.25">
      <c r="C68">
        <v>1.6519999999999999</v>
      </c>
      <c r="D68">
        <v>0.16880000000000001</v>
      </c>
    </row>
    <row r="69" spans="3:4" x14ac:dyDescent="0.25">
      <c r="C69">
        <v>1.8160000000000001</v>
      </c>
      <c r="D69">
        <v>0.17249999999999999</v>
      </c>
    </row>
    <row r="70" spans="3:4" x14ac:dyDescent="0.25">
      <c r="C70">
        <v>1.823</v>
      </c>
      <c r="D70">
        <v>0.17399999999999999</v>
      </c>
    </row>
    <row r="71" spans="3:4" x14ac:dyDescent="0.25">
      <c r="C71">
        <v>1.881</v>
      </c>
      <c r="D71">
        <v>0.17730000000000001</v>
      </c>
    </row>
    <row r="72" spans="3:4" x14ac:dyDescent="0.25">
      <c r="C72">
        <v>1.8065638920185405</v>
      </c>
      <c r="D72">
        <v>0.17885967457109747</v>
      </c>
    </row>
    <row r="73" spans="3:4" x14ac:dyDescent="0.25">
      <c r="C73">
        <v>1.839</v>
      </c>
      <c r="D73">
        <v>0.1794</v>
      </c>
    </row>
    <row r="74" spans="3:4" x14ac:dyDescent="0.25">
      <c r="C74">
        <v>1.871</v>
      </c>
      <c r="D74">
        <v>0.18379999999999999</v>
      </c>
    </row>
    <row r="75" spans="3:4" x14ac:dyDescent="0.25">
      <c r="C75">
        <v>1.9419999999999999</v>
      </c>
      <c r="D75">
        <v>0.1867</v>
      </c>
    </row>
    <row r="76" spans="3:4" x14ac:dyDescent="0.25">
      <c r="C76">
        <v>2.0710000000000002</v>
      </c>
      <c r="D76">
        <v>0.1991</v>
      </c>
    </row>
    <row r="77" spans="3:4" x14ac:dyDescent="0.25">
      <c r="C77">
        <v>2.1567231861816674</v>
      </c>
      <c r="D77">
        <v>0.20255340527583712</v>
      </c>
    </row>
    <row r="78" spans="3:4" x14ac:dyDescent="0.25">
      <c r="C78">
        <v>2.519409856702008</v>
      </c>
      <c r="D78">
        <v>0.22342538400281747</v>
      </c>
    </row>
    <row r="79" spans="3:4" x14ac:dyDescent="0.25">
      <c r="C79">
        <v>2.8319999999999999</v>
      </c>
      <c r="D79">
        <v>0.23269999999999999</v>
      </c>
    </row>
    <row r="80" spans="3:4" x14ac:dyDescent="0.25">
      <c r="C80">
        <v>3.206</v>
      </c>
      <c r="D80">
        <v>0.25369999999999998</v>
      </c>
    </row>
    <row r="81" spans="3:4" x14ac:dyDescent="0.25">
      <c r="C81">
        <v>3.262</v>
      </c>
      <c r="D81">
        <v>0.25790000000000002</v>
      </c>
    </row>
    <row r="82" spans="3:4" x14ac:dyDescent="0.25">
      <c r="C82">
        <v>3.3769999999999998</v>
      </c>
      <c r="D82">
        <v>0.25969999999999999</v>
      </c>
    </row>
    <row r="83" spans="3:4" x14ac:dyDescent="0.25">
      <c r="C83">
        <v>4.423</v>
      </c>
      <c r="D83">
        <v>0.30880000000000002</v>
      </c>
    </row>
    <row r="84" spans="3:4" x14ac:dyDescent="0.25">
      <c r="C84">
        <v>4.4509999999999996</v>
      </c>
      <c r="D84">
        <v>0.3095</v>
      </c>
    </row>
    <row r="85" spans="3:4" x14ac:dyDescent="0.25">
      <c r="C85">
        <v>3.7423492467787618</v>
      </c>
      <c r="D85">
        <v>0.2595856606140669</v>
      </c>
    </row>
    <row r="86" spans="3:4" x14ac:dyDescent="0.25">
      <c r="C86">
        <v>4.3929999999999998</v>
      </c>
      <c r="D86">
        <v>0.30380000000000001</v>
      </c>
    </row>
    <row r="87" spans="3:4" x14ac:dyDescent="0.25">
      <c r="C87">
        <v>3.8602785750576394</v>
      </c>
      <c r="D87">
        <v>0.2640667391749687</v>
      </c>
    </row>
    <row r="88" spans="3:4" x14ac:dyDescent="0.25">
      <c r="C88">
        <v>5.4980000000000002</v>
      </c>
      <c r="D88">
        <v>0.34660000000000002</v>
      </c>
    </row>
    <row r="89" spans="3:4" x14ac:dyDescent="0.25">
      <c r="C89">
        <v>4.8849520365827894</v>
      </c>
      <c r="D89">
        <v>0.29808177816837672</v>
      </c>
    </row>
    <row r="90" spans="3:4" x14ac:dyDescent="0.25">
      <c r="C90">
        <v>5.254877023039179</v>
      </c>
      <c r="D90">
        <v>0.31872233985781334</v>
      </c>
    </row>
    <row r="91" spans="3:4" x14ac:dyDescent="0.25">
      <c r="C91">
        <v>5.3630000000000004</v>
      </c>
      <c r="D91">
        <v>0.3221</v>
      </c>
    </row>
    <row r="92" spans="3:4" x14ac:dyDescent="0.25">
      <c r="C92">
        <v>7.8667850432527935</v>
      </c>
      <c r="D92">
        <v>0.418988246338382</v>
      </c>
    </row>
    <row r="93" spans="3:4" x14ac:dyDescent="0.25">
      <c r="C93">
        <v>10.817</v>
      </c>
      <c r="D93">
        <v>0.47920000000000001</v>
      </c>
    </row>
    <row r="94" spans="3:4" x14ac:dyDescent="0.25">
      <c r="C94">
        <v>10.297000000000001</v>
      </c>
      <c r="D94">
        <v>0.44940000000000002</v>
      </c>
    </row>
    <row r="95" spans="3:4" x14ac:dyDescent="0.25">
      <c r="C95">
        <v>19.055</v>
      </c>
      <c r="D95">
        <v>0.59660000000000002</v>
      </c>
    </row>
    <row r="96" spans="3:4" x14ac:dyDescent="0.25">
      <c r="C96" t="s">
        <v>248</v>
      </c>
      <c r="D96" t="s">
        <v>248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54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14" x14ac:dyDescent="0.25">
      <c r="A1" s="13" t="s">
        <v>231</v>
      </c>
      <c r="B1" s="14" t="s">
        <v>232</v>
      </c>
      <c r="C1">
        <v>0.41704599232630829</v>
      </c>
      <c r="D1">
        <v>5.6010182359191675E-2</v>
      </c>
      <c r="E1">
        <v>0</v>
      </c>
      <c r="F1">
        <v>0</v>
      </c>
      <c r="G1">
        <v>0.21770750893266655</v>
      </c>
      <c r="H1">
        <v>3.1511291346461689E-2</v>
      </c>
      <c r="I1">
        <v>0.51156777049483892</v>
      </c>
      <c r="J1">
        <v>5.6199351948924954E-2</v>
      </c>
      <c r="K1">
        <v>0.66981511190507281</v>
      </c>
      <c r="L1">
        <v>8.4731068962722506E-2</v>
      </c>
      <c r="M1">
        <v>0.69407443215654474</v>
      </c>
      <c r="N1">
        <v>8.5300279916164776E-2</v>
      </c>
      <c r="O1">
        <v>0.77501114239299063</v>
      </c>
      <c r="P1">
        <v>8.5562368797911334E-2</v>
      </c>
      <c r="Q1">
        <v>0.68085440002933828</v>
      </c>
      <c r="R1">
        <v>8.7109210365321446E-2</v>
      </c>
      <c r="S1">
        <v>0.69816876932214811</v>
      </c>
      <c r="T1">
        <v>8.7220026142041093E-2</v>
      </c>
      <c r="U1">
        <v>0.6955696661581382</v>
      </c>
      <c r="V1">
        <v>8.8551326943116002E-2</v>
      </c>
      <c r="W1">
        <v>0.69525097378457146</v>
      </c>
      <c r="X1">
        <v>8.9017223852484298E-2</v>
      </c>
      <c r="Y1">
        <v>0.70567351533974354</v>
      </c>
      <c r="Z1">
        <v>9.004362530731444E-2</v>
      </c>
      <c r="AA1">
        <v>0.74940137164780718</v>
      </c>
      <c r="AB1">
        <v>9.3894252063513955E-2</v>
      </c>
      <c r="AC1">
        <v>0.79748211848675754</v>
      </c>
      <c r="AD1">
        <v>0.10044901483442817</v>
      </c>
      <c r="AE1">
        <v>0.80817149579523384</v>
      </c>
      <c r="AF1">
        <v>0.10220109019930042</v>
      </c>
      <c r="AG1">
        <v>1.1064124761047449</v>
      </c>
      <c r="AH1">
        <v>0.11260169797275264</v>
      </c>
      <c r="AI1">
        <v>0.97442469114891084</v>
      </c>
      <c r="AJ1">
        <v>0.11369164575297393</v>
      </c>
      <c r="AK1">
        <v>1.0616660658719796</v>
      </c>
      <c r="AL1">
        <v>0.11984941186666138</v>
      </c>
      <c r="AM1">
        <v>1.1677513627613838</v>
      </c>
      <c r="AN1">
        <v>0.12583550765522925</v>
      </c>
      <c r="AO1">
        <v>1.2701106924257661</v>
      </c>
      <c r="AP1">
        <v>0.14187552202171738</v>
      </c>
      <c r="AQ1">
        <v>1.3178419048606171</v>
      </c>
      <c r="AR1">
        <v>0.1437482565548574</v>
      </c>
      <c r="AS1">
        <v>1.3474558755581849</v>
      </c>
      <c r="AT1">
        <v>0.14466877279636151</v>
      </c>
      <c r="AU1">
        <v>1.455062614351238</v>
      </c>
      <c r="AV1">
        <v>0.1520549873136792</v>
      </c>
      <c r="AW1">
        <v>1.7851695652359456</v>
      </c>
      <c r="AX1">
        <v>0.1731918155125057</v>
      </c>
      <c r="AY1">
        <v>1.7201415909966624</v>
      </c>
      <c r="AZ1">
        <v>0.17527419034039168</v>
      </c>
      <c r="BA1">
        <v>1.7775451383741405</v>
      </c>
      <c r="BB1">
        <v>0.1744496273378521</v>
      </c>
      <c r="BC1">
        <v>2.001411346003271</v>
      </c>
      <c r="BD1">
        <v>0.18672871799388058</v>
      </c>
      <c r="BE1">
        <v>2.0447167608002177</v>
      </c>
      <c r="BF1">
        <v>0.18850766566382079</v>
      </c>
      <c r="BG1">
        <v>2.0255177116503917</v>
      </c>
      <c r="BH1">
        <v>0.19112017668883838</v>
      </c>
      <c r="BI1">
        <v>2.2537258074001949</v>
      </c>
      <c r="BJ1">
        <v>0.21004569956042771</v>
      </c>
      <c r="BK1">
        <v>2.0247033188327062</v>
      </c>
      <c r="BL1">
        <v>0.19571318108786712</v>
      </c>
      <c r="BM1">
        <v>2.2857301880402483</v>
      </c>
      <c r="BN1">
        <v>0.20902910580189937</v>
      </c>
      <c r="BO1">
        <v>2.7379313340327194</v>
      </c>
      <c r="BP1">
        <v>0.20479257651167559</v>
      </c>
      <c r="BQ1">
        <v>2.1951943043212521</v>
      </c>
      <c r="BR1">
        <v>0.20564820846022686</v>
      </c>
      <c r="BS1">
        <v>2.7421810689654529</v>
      </c>
      <c r="BT1">
        <v>0.22312021601970364</v>
      </c>
      <c r="BU1">
        <v>2.7099987098552689</v>
      </c>
      <c r="BV1">
        <v>0.21518938655004158</v>
      </c>
      <c r="BW1">
        <v>3.1914312539979708</v>
      </c>
      <c r="BX1">
        <v>0.24605740176565136</v>
      </c>
      <c r="BY1">
        <v>3.8379572043648644</v>
      </c>
      <c r="BZ1">
        <v>0.27386917849092068</v>
      </c>
      <c r="CA1">
        <v>2.874563353613266</v>
      </c>
      <c r="CB1">
        <v>0.21711232137232089</v>
      </c>
      <c r="CC1">
        <v>4.6875637357031898</v>
      </c>
      <c r="CD1">
        <v>0.31188518593965597</v>
      </c>
      <c r="CE1">
        <v>3.7636262916912546</v>
      </c>
      <c r="CF1">
        <v>0.27155001133172318</v>
      </c>
      <c r="CG1">
        <v>4.1900903922262867</v>
      </c>
      <c r="CH1">
        <v>0.29366667260756557</v>
      </c>
      <c r="CI1">
        <v>4.5563564896732363</v>
      </c>
      <c r="CJ1">
        <v>0.31233636582637281</v>
      </c>
      <c r="CK1">
        <v>4.9459271533624314</v>
      </c>
      <c r="CL1">
        <v>0.32914874016300599</v>
      </c>
      <c r="CM1">
        <v>5.5007443070784428</v>
      </c>
      <c r="CN1">
        <v>0.34906882127885447</v>
      </c>
      <c r="CO1">
        <v>4.7698474738756085</v>
      </c>
      <c r="CP1">
        <v>0.28148964822135103</v>
      </c>
      <c r="CQ1">
        <v>7.16968789710854</v>
      </c>
      <c r="CR1">
        <v>0.38945794919024229</v>
      </c>
      <c r="CS1">
        <v>7.8360858414255272</v>
      </c>
      <c r="CT1">
        <v>0.38683284308671978</v>
      </c>
      <c r="CU1">
        <v>5.9594908410560912</v>
      </c>
      <c r="CV1">
        <v>0.31520333629010272</v>
      </c>
      <c r="CW1">
        <v>8.031917291183694</v>
      </c>
      <c r="CX1">
        <v>0.37989201112265125</v>
      </c>
      <c r="CY1">
        <v>9.9349962842965507</v>
      </c>
      <c r="CZ1">
        <v>0.4448309150485224</v>
      </c>
      <c r="DA1">
        <v>9.5313195944148283</v>
      </c>
      <c r="DB1">
        <v>0.4215208290761846</v>
      </c>
      <c r="DC1">
        <v>14.825314408311902</v>
      </c>
      <c r="DD1">
        <v>0.56083062042234177</v>
      </c>
      <c r="DE1">
        <v>13.506541330760143</v>
      </c>
      <c r="DF1">
        <v>0.51146451074767596</v>
      </c>
      <c r="DG1">
        <v>15.749500894153318</v>
      </c>
      <c r="DH1">
        <v>0.56558145313269792</v>
      </c>
      <c r="DI1">
        <v>20.87992730542269</v>
      </c>
      <c r="DJ1">
        <v>0.63791441748929323</v>
      </c>
    </row>
    <row r="2" spans="1:114" x14ac:dyDescent="0.25">
      <c r="A2" s="13" t="s">
        <v>233</v>
      </c>
      <c r="B2" s="14" t="s">
        <v>264</v>
      </c>
      <c r="C2">
        <v>0.64323135061575443</v>
      </c>
      <c r="D2">
        <v>8.4179597262073788E-2</v>
      </c>
      <c r="E2">
        <v>0.12035938482384445</v>
      </c>
      <c r="F2">
        <v>1.8062266848224873E-2</v>
      </c>
      <c r="G2">
        <v>0.48281157731100022</v>
      </c>
      <c r="H2">
        <v>6.4015544175245243E-2</v>
      </c>
      <c r="I2">
        <v>0.50975096059141745</v>
      </c>
      <c r="J2">
        <v>5.6495737150624475E-2</v>
      </c>
      <c r="K2">
        <v>0.66929917707276798</v>
      </c>
      <c r="L2">
        <v>8.4968020999248994E-2</v>
      </c>
      <c r="M2">
        <v>0.69318862829489136</v>
      </c>
      <c r="N2">
        <v>8.5563082674483842E-2</v>
      </c>
      <c r="O2">
        <v>0.77244325955384108</v>
      </c>
      <c r="P2">
        <v>8.6011923369756174E-2</v>
      </c>
      <c r="Q2">
        <v>0.68044249000098411</v>
      </c>
      <c r="R2">
        <v>8.7313030462382174E-2</v>
      </c>
      <c r="S2">
        <v>0.6976565567245635</v>
      </c>
      <c r="T2">
        <v>8.7458004947698412E-2</v>
      </c>
      <c r="U2">
        <v>0.69526179405624278</v>
      </c>
      <c r="V2">
        <v>8.8726749989942177E-2</v>
      </c>
      <c r="W2">
        <v>0.69500712295092582</v>
      </c>
      <c r="X2">
        <v>8.9146601364548828E-2</v>
      </c>
      <c r="Y2">
        <v>0.70544205293985096</v>
      </c>
      <c r="Z2">
        <v>9.01501061136631E-2</v>
      </c>
      <c r="AA2">
        <v>0.74912584014294503</v>
      </c>
      <c r="AB2">
        <v>9.4044183726670255E-2</v>
      </c>
      <c r="AC2">
        <v>0.79722313156233615</v>
      </c>
      <c r="AD2">
        <v>0.10057140349717215</v>
      </c>
      <c r="AE2">
        <v>0.80793586178230914</v>
      </c>
      <c r="AF2">
        <v>0.10226905895168979</v>
      </c>
      <c r="AG2">
        <v>1.1034751861574847</v>
      </c>
      <c r="AH2">
        <v>0.11306916597824686</v>
      </c>
      <c r="AI2">
        <v>0.97350071004393346</v>
      </c>
      <c r="AJ2">
        <v>0.11399752483440323</v>
      </c>
      <c r="AK2">
        <v>1.0610321536730687</v>
      </c>
      <c r="AL2">
        <v>0.1201546869304856</v>
      </c>
      <c r="AM2">
        <v>1.1661392896939613</v>
      </c>
      <c r="AN2">
        <v>0.12620529501095593</v>
      </c>
      <c r="AO2">
        <v>1.2693068629323452</v>
      </c>
      <c r="AP2">
        <v>0.14220860975491953</v>
      </c>
      <c r="AQ2">
        <v>1.3174652500235327</v>
      </c>
      <c r="AR2">
        <v>0.14382300422553185</v>
      </c>
      <c r="AS2">
        <v>1.3470520360548277</v>
      </c>
      <c r="AT2">
        <v>0.14478344585734543</v>
      </c>
      <c r="AU2">
        <v>1.4542844347947945</v>
      </c>
      <c r="AV2">
        <v>0.15240465294393407</v>
      </c>
      <c r="AW2">
        <v>1.782962126600951</v>
      </c>
      <c r="AX2">
        <v>0.17393732070414636</v>
      </c>
      <c r="AY2">
        <v>1.7195612270844911</v>
      </c>
      <c r="AZ2">
        <v>0.17550377827872926</v>
      </c>
      <c r="BA2">
        <v>1.7761238890012279</v>
      </c>
      <c r="BB2">
        <v>0.17494420843091443</v>
      </c>
      <c r="BC2">
        <v>2.0007406502804712</v>
      </c>
      <c r="BD2">
        <v>0.18678906486842434</v>
      </c>
      <c r="BE2">
        <v>2.0407566301902409</v>
      </c>
      <c r="BF2">
        <v>0.18941016704118155</v>
      </c>
      <c r="BG2">
        <v>2.024067097952948</v>
      </c>
      <c r="BH2">
        <v>0.19162707055691236</v>
      </c>
      <c r="BI2">
        <v>2.2529823491279521</v>
      </c>
      <c r="BJ2">
        <v>0.21033452378848352</v>
      </c>
      <c r="BK2">
        <v>2.0228095538941604</v>
      </c>
      <c r="BL2">
        <v>0.19647053383595059</v>
      </c>
      <c r="BM2">
        <v>2.2846687253630598</v>
      </c>
      <c r="BN2">
        <v>0.20946973214121314</v>
      </c>
      <c r="BO2">
        <v>2.7292687195196441</v>
      </c>
      <c r="BP2">
        <v>0.20613331454284034</v>
      </c>
      <c r="BQ2">
        <v>2.1937933032169257</v>
      </c>
      <c r="BR2">
        <v>0.20617879058416655</v>
      </c>
      <c r="BS2">
        <v>2.7396541954992437</v>
      </c>
      <c r="BT2">
        <v>0.22387987425082709</v>
      </c>
      <c r="BU2">
        <v>2.7076799206574016</v>
      </c>
      <c r="BV2">
        <v>0.21587092100612579</v>
      </c>
      <c r="BW2">
        <v>3.1876416271550068</v>
      </c>
      <c r="BX2">
        <v>0.24691750889384151</v>
      </c>
      <c r="BY2">
        <v>3.8321199290272623</v>
      </c>
      <c r="BZ2">
        <v>0.27527062777223571</v>
      </c>
      <c r="CA2">
        <v>2.8734504006638359</v>
      </c>
      <c r="CB2">
        <v>0.21748911045246014</v>
      </c>
      <c r="CC2">
        <v>4.6783067511879031</v>
      </c>
      <c r="CD2">
        <v>0.31332386827444603</v>
      </c>
      <c r="CE2">
        <v>3.7626444158171743</v>
      </c>
      <c r="CF2">
        <v>0.27186554740161772</v>
      </c>
      <c r="CG2">
        <v>4.1883144762491451</v>
      </c>
      <c r="CH2">
        <v>0.29422380824075722</v>
      </c>
      <c r="CI2">
        <v>4.5546240230845241</v>
      </c>
      <c r="CJ2">
        <v>0.31273930132270988</v>
      </c>
      <c r="CK2">
        <v>4.9428171229846312</v>
      </c>
      <c r="CL2">
        <v>0.32999279058946135</v>
      </c>
      <c r="CM2">
        <v>5.4965808184994973</v>
      </c>
      <c r="CN2">
        <v>0.350272257844566</v>
      </c>
      <c r="CO2">
        <v>4.7674717424753883</v>
      </c>
      <c r="CP2">
        <v>0.28213518582539543</v>
      </c>
      <c r="CQ2">
        <v>7.1634086931907222</v>
      </c>
      <c r="CR2">
        <v>0.39101228574513208</v>
      </c>
      <c r="CS2">
        <v>7.8170056693574752</v>
      </c>
      <c r="CT2">
        <v>0.38973146290208466</v>
      </c>
      <c r="CU2">
        <v>5.9549382775488429</v>
      </c>
      <c r="CV2">
        <v>0.31631356645470826</v>
      </c>
      <c r="CW2">
        <v>8.0224016624206698</v>
      </c>
      <c r="CX2">
        <v>0.38177213579138725</v>
      </c>
      <c r="CY2">
        <v>9.9301979477878959</v>
      </c>
      <c r="CZ2">
        <v>0.44569694304176061</v>
      </c>
      <c r="DA2">
        <v>9.5287325000697809</v>
      </c>
      <c r="DB2">
        <v>0.42171081535202154</v>
      </c>
      <c r="DC2">
        <v>14.815346606370591</v>
      </c>
      <c r="DD2">
        <v>0.56227002101846879</v>
      </c>
      <c r="DE2">
        <v>13.502354408763653</v>
      </c>
      <c r="DF2">
        <v>0.51188625782942543</v>
      </c>
      <c r="DG2">
        <v>15.742739361704578</v>
      </c>
      <c r="DH2">
        <v>0.56670484658953879</v>
      </c>
      <c r="DI2">
        <v>20.857968849524863</v>
      </c>
      <c r="DJ2">
        <v>0.6407313125622861</v>
      </c>
    </row>
    <row r="3" spans="1:114" x14ac:dyDescent="0.25">
      <c r="A3" s="13" t="s">
        <v>234</v>
      </c>
      <c r="B3" s="15">
        <v>1</v>
      </c>
      <c r="C3">
        <v>0.64807610829259743</v>
      </c>
      <c r="D3">
        <v>8.4965592288483341E-2</v>
      </c>
      <c r="E3">
        <v>0.25520515116286346</v>
      </c>
      <c r="F3">
        <v>3.6450779180146275E-2</v>
      </c>
      <c r="G3">
        <v>0.80563079202389631</v>
      </c>
      <c r="H3">
        <v>9.754404798491545E-2</v>
      </c>
      <c r="I3">
        <v>0.50437155074711282</v>
      </c>
      <c r="J3">
        <v>5.6773462753991498E-2</v>
      </c>
      <c r="K3">
        <v>0.66778147028872559</v>
      </c>
      <c r="L3">
        <v>8.5174674353708985E-2</v>
      </c>
      <c r="M3">
        <v>0.69056917558894249</v>
      </c>
      <c r="N3">
        <v>8.5802924212345366E-2</v>
      </c>
      <c r="O3">
        <v>0.76484042633329519</v>
      </c>
      <c r="P3">
        <v>8.6432183692554732E-2</v>
      </c>
      <c r="Q3">
        <v>0.67923355910449601</v>
      </c>
      <c r="R3">
        <v>8.7488206332008447E-2</v>
      </c>
      <c r="S3">
        <v>0.69615055037890028</v>
      </c>
      <c r="T3">
        <v>8.7664569471525164E-2</v>
      </c>
      <c r="U3">
        <v>0.69437025862268542</v>
      </c>
      <c r="V3">
        <v>8.8863896414166588E-2</v>
      </c>
      <c r="W3">
        <v>0.6943081142826808</v>
      </c>
      <c r="X3">
        <v>8.9234544297787724E-2</v>
      </c>
      <c r="Y3">
        <v>0.70478014280790413</v>
      </c>
      <c r="Z3">
        <v>9.0211670655572201E-2</v>
      </c>
      <c r="AA3">
        <v>0.74833285834457253</v>
      </c>
      <c r="AB3">
        <v>9.4152174629247104E-2</v>
      </c>
      <c r="AC3">
        <v>0.79648167153292682</v>
      </c>
      <c r="AD3">
        <v>0.10064546698196253</v>
      </c>
      <c r="AE3">
        <v>0.80725880024952279</v>
      </c>
      <c r="AF3">
        <v>0.10228413414116946</v>
      </c>
      <c r="AG3">
        <v>1.0947782679343172</v>
      </c>
      <c r="AH3">
        <v>0.1135058237100708</v>
      </c>
      <c r="AI3">
        <v>0.97077068188503224</v>
      </c>
      <c r="AJ3">
        <v>0.11427293463729922</v>
      </c>
      <c r="AK3">
        <v>1.0591752099771794</v>
      </c>
      <c r="AL3">
        <v>0.12040900645348231</v>
      </c>
      <c r="AM3">
        <v>1.1613686538764501</v>
      </c>
      <c r="AN3">
        <v>0.12654537906726115</v>
      </c>
      <c r="AO3">
        <v>1.2669398783445007</v>
      </c>
      <c r="AP3">
        <v>0.14249777685124046</v>
      </c>
      <c r="AQ3">
        <v>1.3163720554715685</v>
      </c>
      <c r="AR3">
        <v>0.14382168985002225</v>
      </c>
      <c r="AS3">
        <v>1.3458836321191925</v>
      </c>
      <c r="AT3">
        <v>0.14482216884201315</v>
      </c>
      <c r="AU3">
        <v>1.452002148481141</v>
      </c>
      <c r="AV3">
        <v>0.15269488634880224</v>
      </c>
      <c r="AW3">
        <v>1.7764456831990221</v>
      </c>
      <c r="AX3">
        <v>0.17459455285524614</v>
      </c>
      <c r="AY3">
        <v>1.717880455946611</v>
      </c>
      <c r="AZ3">
        <v>0.17564527315609527</v>
      </c>
      <c r="BA3">
        <v>1.7719301067384488</v>
      </c>
      <c r="BB3">
        <v>0.17537770626443833</v>
      </c>
      <c r="BC3">
        <v>1.9987758132112607</v>
      </c>
      <c r="BD3">
        <v>0.18672858824129099</v>
      </c>
      <c r="BE3">
        <v>2.0290385879365731</v>
      </c>
      <c r="BF3">
        <v>0.1902344920426102</v>
      </c>
      <c r="BG3">
        <v>2.0197881612950579</v>
      </c>
      <c r="BH3">
        <v>0.19206782040597031</v>
      </c>
      <c r="BI3">
        <v>2.2508197913955232</v>
      </c>
      <c r="BJ3">
        <v>0.21052659288396114</v>
      </c>
      <c r="BK3">
        <v>2.0172375256083224</v>
      </c>
      <c r="BL3">
        <v>0.19711324715817716</v>
      </c>
      <c r="BM3">
        <v>2.2815591671684077</v>
      </c>
      <c r="BN3">
        <v>0.20981902365692018</v>
      </c>
      <c r="BO3">
        <v>2.7036214128011653</v>
      </c>
      <c r="BP3">
        <v>0.207374080019669</v>
      </c>
      <c r="BQ3">
        <v>2.1896676422524144</v>
      </c>
      <c r="BR3">
        <v>0.20663065100649039</v>
      </c>
      <c r="BS3">
        <v>2.7321922421002984</v>
      </c>
      <c r="BT3">
        <v>0.2245420011370475</v>
      </c>
      <c r="BU3">
        <v>2.7008317241976156</v>
      </c>
      <c r="BV3">
        <v>0.21646447904379007</v>
      </c>
      <c r="BW3">
        <v>3.1764310867697199</v>
      </c>
      <c r="BX3">
        <v>0.2476903767126043</v>
      </c>
      <c r="BY3">
        <v>3.814858341586072</v>
      </c>
      <c r="BZ3">
        <v>0.27651436593533629</v>
      </c>
      <c r="CA3">
        <v>2.8701890598825677</v>
      </c>
      <c r="CB3">
        <v>0.21776118829546487</v>
      </c>
      <c r="CC3">
        <v>4.650901808839393</v>
      </c>
      <c r="CD3">
        <v>0.31464266600843505</v>
      </c>
      <c r="CE3">
        <v>3.7597547328841494</v>
      </c>
      <c r="CF3">
        <v>0.27211707741891789</v>
      </c>
      <c r="CG3">
        <v>4.1831036716021641</v>
      </c>
      <c r="CH3">
        <v>0.29462313594526651</v>
      </c>
      <c r="CI3">
        <v>4.5495461870757445</v>
      </c>
      <c r="CJ3">
        <v>0.31294390400327404</v>
      </c>
      <c r="CK3">
        <v>4.9336334845822947</v>
      </c>
      <c r="CL3">
        <v>0.33071077751265754</v>
      </c>
      <c r="CM3">
        <v>5.48434347103173</v>
      </c>
      <c r="CN3">
        <v>0.35114460339128928</v>
      </c>
      <c r="CO3">
        <v>4.7604690332969124</v>
      </c>
      <c r="CP3">
        <v>0.28264428484256698</v>
      </c>
      <c r="CQ3">
        <v>7.144874021775812</v>
      </c>
      <c r="CR3">
        <v>0.39227623667127337</v>
      </c>
      <c r="CS3">
        <v>7.7605261921859032</v>
      </c>
      <c r="CT3">
        <v>0.39234126845696349</v>
      </c>
      <c r="CU3">
        <v>5.9415029034709823</v>
      </c>
      <c r="CV3">
        <v>0.31720232179788188</v>
      </c>
      <c r="CW3">
        <v>7.9942638716015191</v>
      </c>
      <c r="CX3">
        <v>0.38337225617371978</v>
      </c>
      <c r="CY3">
        <v>9.9160500388193888</v>
      </c>
      <c r="CZ3">
        <v>0.44623476384821903</v>
      </c>
      <c r="DA3">
        <v>9.5210949929923032</v>
      </c>
      <c r="DB3">
        <v>0.42168159021473367</v>
      </c>
      <c r="DC3">
        <v>14.785847277423484</v>
      </c>
      <c r="DD3">
        <v>0.56351538283662495</v>
      </c>
      <c r="DE3">
        <v>13.489990936162934</v>
      </c>
      <c r="DF3">
        <v>0.51201979392336328</v>
      </c>
      <c r="DG3">
        <v>15.722750612027525</v>
      </c>
      <c r="DH3">
        <v>0.56758648451494442</v>
      </c>
      <c r="DI3">
        <v>20.792980421273182</v>
      </c>
      <c r="DJ3">
        <v>0.64312231019068777</v>
      </c>
    </row>
    <row r="4" spans="1:114" x14ac:dyDescent="0.25">
      <c r="A4" s="13" t="s">
        <v>235</v>
      </c>
      <c r="B4" s="15">
        <v>115</v>
      </c>
      <c r="C4">
        <v>0.64142520446229812</v>
      </c>
      <c r="D4">
        <v>8.524963670460943E-2</v>
      </c>
      <c r="E4">
        <v>0.40628087098454646</v>
      </c>
      <c r="F4">
        <v>5.5171429728748667E-2</v>
      </c>
      <c r="G4">
        <v>1.1987301738075362</v>
      </c>
      <c r="H4">
        <v>0.13212907824654319</v>
      </c>
      <c r="I4">
        <v>0.49563626866543414</v>
      </c>
      <c r="J4">
        <v>5.7021855919838937E-2</v>
      </c>
      <c r="K4">
        <v>0.66532031617351661</v>
      </c>
      <c r="L4">
        <v>8.5343087453583086E-2</v>
      </c>
      <c r="M4">
        <v>0.68631673813718175</v>
      </c>
      <c r="N4">
        <v>8.6010587553954035E-2</v>
      </c>
      <c r="O4">
        <v>0.75249481534830076</v>
      </c>
      <c r="P4">
        <v>8.6806999397786522E-2</v>
      </c>
      <c r="Q4">
        <v>0.67727406587624994</v>
      </c>
      <c r="R4">
        <v>8.7628006063770289E-2</v>
      </c>
      <c r="S4">
        <v>0.69370862526444432</v>
      </c>
      <c r="T4">
        <v>8.7831781554713384E-2</v>
      </c>
      <c r="U4">
        <v>0.69292932106497207</v>
      </c>
      <c r="V4">
        <v>8.895749574101558E-2</v>
      </c>
      <c r="W4">
        <v>0.69318081029094814</v>
      </c>
      <c r="X4">
        <v>8.9277673054595608E-2</v>
      </c>
      <c r="Y4">
        <v>0.70371322177907047</v>
      </c>
      <c r="Z4">
        <v>9.0225953042221946E-2</v>
      </c>
      <c r="AA4">
        <v>0.74705290009937109</v>
      </c>
      <c r="AB4">
        <v>9.4214074728586866E-2</v>
      </c>
      <c r="AC4">
        <v>0.79528623229164419</v>
      </c>
      <c r="AD4">
        <v>0.1006683590706141</v>
      </c>
      <c r="AE4">
        <v>0.80616633029187901</v>
      </c>
      <c r="AF4">
        <v>0.102245736436662</v>
      </c>
      <c r="AG4">
        <v>1.0806559391252704</v>
      </c>
      <c r="AH4">
        <v>0.11389489065647096</v>
      </c>
      <c r="AI4">
        <v>0.96633952012333624</v>
      </c>
      <c r="AJ4">
        <v>0.11450729131738822</v>
      </c>
      <c r="AK4">
        <v>1.0561665960891586</v>
      </c>
      <c r="AL4">
        <v>0.12060259707900679</v>
      </c>
      <c r="AM4">
        <v>1.153622788167914</v>
      </c>
      <c r="AN4">
        <v>0.12684269058458247</v>
      </c>
      <c r="AO4">
        <v>1.2631007005525239</v>
      </c>
      <c r="AP4">
        <v>0.14273191078133529</v>
      </c>
      <c r="AQ4">
        <v>1.3146043320582861</v>
      </c>
      <c r="AR4">
        <v>0.14374436393904236</v>
      </c>
      <c r="AS4">
        <v>1.3439955648592772</v>
      </c>
      <c r="AT4">
        <v>0.14478345364778</v>
      </c>
      <c r="AU4">
        <v>1.4483034623933897</v>
      </c>
      <c r="AV4">
        <v>0.15291453402129945</v>
      </c>
      <c r="AW4">
        <v>1.7658706582956314</v>
      </c>
      <c r="AX4">
        <v>0.17513825490281834</v>
      </c>
      <c r="AY4">
        <v>1.7151638686752637</v>
      </c>
      <c r="AZ4">
        <v>0.17569323740370377</v>
      </c>
      <c r="BA4">
        <v>1.7651249562862614</v>
      </c>
      <c r="BB4">
        <v>0.17573346175978977</v>
      </c>
      <c r="BC4">
        <v>1.9955923423823165</v>
      </c>
      <c r="BD4">
        <v>0.18654961219534552</v>
      </c>
      <c r="BE4">
        <v>2.010012951831468</v>
      </c>
      <c r="BF4">
        <v>0.19094896232058861</v>
      </c>
      <c r="BG4">
        <v>2.0128453388128285</v>
      </c>
      <c r="BH4">
        <v>0.19242548846648833</v>
      </c>
      <c r="BI4">
        <v>2.2473212400837888</v>
      </c>
      <c r="BJ4">
        <v>0.21061452573923486</v>
      </c>
      <c r="BK4">
        <v>2.0082013638973879</v>
      </c>
      <c r="BL4">
        <v>0.19761662194201138</v>
      </c>
      <c r="BM4">
        <v>2.2765210120338524</v>
      </c>
      <c r="BN4">
        <v>0.21006355727195677</v>
      </c>
      <c r="BO4">
        <v>2.6619750254912975</v>
      </c>
      <c r="BP4">
        <v>0.20846719102071637</v>
      </c>
      <c r="BQ4">
        <v>2.1829758682648861</v>
      </c>
      <c r="BR4">
        <v>0.20698642498457465</v>
      </c>
      <c r="BS4">
        <v>2.7200819674530266</v>
      </c>
      <c r="BT4">
        <v>0.2250811515134524</v>
      </c>
      <c r="BU4">
        <v>2.6897172928253488</v>
      </c>
      <c r="BV4">
        <v>0.21694725056051817</v>
      </c>
      <c r="BW4">
        <v>3.1582304476221732</v>
      </c>
      <c r="BX4">
        <v>0.24834630434509397</v>
      </c>
      <c r="BY4">
        <v>3.7868357951662497</v>
      </c>
      <c r="BZ4">
        <v>0.27755259682011091</v>
      </c>
      <c r="CA4">
        <v>2.8649046627667034</v>
      </c>
      <c r="CB4">
        <v>0.21791809910241142</v>
      </c>
      <c r="CC4">
        <v>4.6064020652236364</v>
      </c>
      <c r="CD4">
        <v>0.31579089837194135</v>
      </c>
      <c r="CE4">
        <v>3.7550682917867428</v>
      </c>
      <c r="CF4">
        <v>0.27229493522611836</v>
      </c>
      <c r="CG4">
        <v>4.1746582265856755</v>
      </c>
      <c r="CH4">
        <v>0.29484930978135476</v>
      </c>
      <c r="CI4">
        <v>4.5413181200370323</v>
      </c>
      <c r="CJ4">
        <v>0.31294231110179377</v>
      </c>
      <c r="CK4">
        <v>4.9187291602289793</v>
      </c>
      <c r="CL4">
        <v>0.33127510909778785</v>
      </c>
      <c r="CM4">
        <v>5.4645025390755455</v>
      </c>
      <c r="CN4">
        <v>0.3516523341688807</v>
      </c>
      <c r="CO4">
        <v>4.7491084565267432</v>
      </c>
      <c r="CP4">
        <v>0.28299738088314175</v>
      </c>
      <c r="CQ4">
        <v>7.114796159891922</v>
      </c>
      <c r="CR4">
        <v>0.39320122904340632</v>
      </c>
      <c r="CS4">
        <v>7.6688178845444579</v>
      </c>
      <c r="CT4">
        <v>0.39456196638747809</v>
      </c>
      <c r="CU4">
        <v>5.919701032713677</v>
      </c>
      <c r="CV4">
        <v>0.31783544795020507</v>
      </c>
      <c r="CW4">
        <v>7.948585238247567</v>
      </c>
      <c r="CX4">
        <v>0.38463088054071359</v>
      </c>
      <c r="CY4">
        <v>9.8930962535984488</v>
      </c>
      <c r="CZ4">
        <v>0.44642370931591902</v>
      </c>
      <c r="DA4">
        <v>9.5087005782962173</v>
      </c>
      <c r="DB4">
        <v>0.42143427676995732</v>
      </c>
      <c r="DC4">
        <v>14.737950064138605</v>
      </c>
      <c r="DD4">
        <v>0.56451884732054525</v>
      </c>
      <c r="DE4">
        <v>13.46992603427652</v>
      </c>
      <c r="DF4">
        <v>0.51185998731228755</v>
      </c>
      <c r="DG4">
        <v>15.69030280156243</v>
      </c>
      <c r="DH4">
        <v>0.56819248605786965</v>
      </c>
      <c r="DI4">
        <v>20.687459489519433</v>
      </c>
      <c r="DJ4">
        <v>0.64499552567652574</v>
      </c>
    </row>
    <row r="5" spans="1:114" x14ac:dyDescent="0.25">
      <c r="A5" s="13" t="s">
        <v>236</v>
      </c>
      <c r="B5" s="15">
        <v>1</v>
      </c>
      <c r="C5">
        <v>0.65970263834403331</v>
      </c>
      <c r="D5">
        <v>8.6567658475812451E-2</v>
      </c>
      <c r="E5">
        <v>0.57553997150578673</v>
      </c>
      <c r="F5">
        <v>7.4230217663132203E-2</v>
      </c>
      <c r="G5">
        <v>1.6774102427622641</v>
      </c>
      <c r="H5">
        <v>0.16780392747297124</v>
      </c>
      <c r="I5">
        <v>0.48388080633797759</v>
      </c>
      <c r="J5">
        <v>5.7231371038103773E-2</v>
      </c>
      <c r="K5">
        <v>0.66201029549955737</v>
      </c>
      <c r="L5">
        <v>8.5466788277890296E-2</v>
      </c>
      <c r="M5">
        <v>0.68059473472608589</v>
      </c>
      <c r="N5">
        <v>8.6178092313550766E-2</v>
      </c>
      <c r="O5">
        <v>0.73588086150551268</v>
      </c>
      <c r="P5">
        <v>8.7121966528098588E-2</v>
      </c>
      <c r="Q5">
        <v>0.67463931254211096</v>
      </c>
      <c r="R5">
        <v>8.7727057232376698E-2</v>
      </c>
      <c r="S5">
        <v>0.69042462319389675</v>
      </c>
      <c r="T5">
        <v>8.7953215330679776E-2</v>
      </c>
      <c r="U5">
        <v>0.69099435580535862</v>
      </c>
      <c r="V5">
        <v>8.9003951000849471E-2</v>
      </c>
      <c r="W5">
        <v>0.69166853263593109</v>
      </c>
      <c r="X5">
        <v>8.9274330221035231E-2</v>
      </c>
      <c r="Y5">
        <v>0.70228229103015183</v>
      </c>
      <c r="Z5">
        <v>9.0192404409503046E-2</v>
      </c>
      <c r="AA5">
        <v>0.74533515348489499</v>
      </c>
      <c r="AB5">
        <v>9.422750523858589E-2</v>
      </c>
      <c r="AC5">
        <v>0.7936827538981206</v>
      </c>
      <c r="AD5">
        <v>0.10063920003299802</v>
      </c>
      <c r="AE5">
        <v>0.80470043491718612</v>
      </c>
      <c r="AF5">
        <v>0.10215534144041795</v>
      </c>
      <c r="AG5">
        <v>1.0616509129065828</v>
      </c>
      <c r="AH5">
        <v>0.11422141519288843</v>
      </c>
      <c r="AI5">
        <v>0.96037751182032327</v>
      </c>
      <c r="AJ5">
        <v>0.11469158867888316</v>
      </c>
      <c r="AK5">
        <v>1.0521219313534727</v>
      </c>
      <c r="AL5">
        <v>0.12072801922788702</v>
      </c>
      <c r="AM5">
        <v>1.1431993618436005</v>
      </c>
      <c r="AN5">
        <v>0.1270858040480434</v>
      </c>
      <c r="AO5">
        <v>1.2579368670059241</v>
      </c>
      <c r="AP5">
        <v>0.14290201390957433</v>
      </c>
      <c r="AQ5">
        <v>1.3122300124031068</v>
      </c>
      <c r="AR5">
        <v>0.14359399808398624</v>
      </c>
      <c r="AS5">
        <v>1.3414603916410401</v>
      </c>
      <c r="AT5">
        <v>0.14466878807784861</v>
      </c>
      <c r="AU5">
        <v>1.4433305149636462</v>
      </c>
      <c r="AV5">
        <v>0.15305515502455141</v>
      </c>
      <c r="AW5">
        <v>1.7516434441672737</v>
      </c>
      <c r="AX5">
        <v>0.17554753268208634</v>
      </c>
      <c r="AY5">
        <v>1.7115158621958073</v>
      </c>
      <c r="AZ5">
        <v>0.1756458277824178</v>
      </c>
      <c r="BA5">
        <v>1.7559699557601713</v>
      </c>
      <c r="BB5">
        <v>0.17599780343279245</v>
      </c>
      <c r="BC5">
        <v>1.9913125767922837</v>
      </c>
      <c r="BD5">
        <v>0.18625901467966274</v>
      </c>
      <c r="BE5">
        <v>1.9844108664007456</v>
      </c>
      <c r="BF5">
        <v>0.19152612118301365</v>
      </c>
      <c r="BG5">
        <v>2.0035054392806715</v>
      </c>
      <c r="BH5">
        <v>0.19268632975548325</v>
      </c>
      <c r="BI5">
        <v>2.2426211425576486</v>
      </c>
      <c r="BJ5">
        <v>0.21059494314398991</v>
      </c>
      <c r="BK5">
        <v>1.9960483233883699</v>
      </c>
      <c r="BL5">
        <v>0.19796131377680637</v>
      </c>
      <c r="BM5">
        <v>2.2697478734357843</v>
      </c>
      <c r="BN5">
        <v>0.21019393569663314</v>
      </c>
      <c r="BO5">
        <v>2.6059300048987972</v>
      </c>
      <c r="BP5">
        <v>0.20937063990323587</v>
      </c>
      <c r="BQ5">
        <v>2.1739751423758915</v>
      </c>
      <c r="BR5">
        <v>0.20723244032396193</v>
      </c>
      <c r="BS5">
        <v>2.7037887626206025</v>
      </c>
      <c r="BT5">
        <v>0.22547660613343562</v>
      </c>
      <c r="BU5">
        <v>2.6747637479051916</v>
      </c>
      <c r="BV5">
        <v>0.21730068291766363</v>
      </c>
      <c r="BW5">
        <v>3.1337391500677709</v>
      </c>
      <c r="BX5">
        <v>0.24886008486024239</v>
      </c>
      <c r="BY5">
        <v>3.7491291805114839</v>
      </c>
      <c r="BZ5">
        <v>0.27834542179590421</v>
      </c>
      <c r="CA5">
        <v>2.8578002857338829</v>
      </c>
      <c r="CB5">
        <v>0.21795381287898541</v>
      </c>
      <c r="CC5">
        <v>4.5465176205320414</v>
      </c>
      <c r="CD5">
        <v>0.31672443943917161</v>
      </c>
      <c r="CE5">
        <v>3.7487651898281418</v>
      </c>
      <c r="CF5">
        <v>0.27239228584743241</v>
      </c>
      <c r="CG5">
        <v>4.1633026949154024</v>
      </c>
      <c r="CH5">
        <v>0.29489363801534085</v>
      </c>
      <c r="CI5">
        <v>4.5302560219703318</v>
      </c>
      <c r="CJ5">
        <v>0.31273458383257957</v>
      </c>
      <c r="CK5">
        <v>4.8986769147511415</v>
      </c>
      <c r="CL5">
        <v>0.3316640983985164</v>
      </c>
      <c r="CM5">
        <v>5.4378204985190965</v>
      </c>
      <c r="CN5">
        <v>0.35177593836829613</v>
      </c>
      <c r="CO5">
        <v>4.7338265927590752</v>
      </c>
      <c r="CP5">
        <v>0.28318090466429902</v>
      </c>
      <c r="CQ5">
        <v>7.0743309829033905</v>
      </c>
      <c r="CR5">
        <v>0.39375171592341163</v>
      </c>
      <c r="CS5">
        <v>7.5454050452651877</v>
      </c>
      <c r="CT5">
        <v>0.39630821651754056</v>
      </c>
      <c r="CU5">
        <v>5.8903704989434997</v>
      </c>
      <c r="CV5">
        <v>0.31818861422870537</v>
      </c>
      <c r="CW5">
        <v>7.887121166621732</v>
      </c>
      <c r="CX5">
        <v>0.38549964066378978</v>
      </c>
      <c r="CY5">
        <v>9.8622186932184892</v>
      </c>
      <c r="CZ5">
        <v>0.4462565183764986</v>
      </c>
      <c r="DA5">
        <v>9.4920255663874293</v>
      </c>
      <c r="DB5">
        <v>0.42097837913468034</v>
      </c>
      <c r="DC5">
        <v>14.673495629561424</v>
      </c>
      <c r="DD5">
        <v>0.56524185189286202</v>
      </c>
      <c r="DE5">
        <v>13.442930786031379</v>
      </c>
      <c r="DF5">
        <v>0.51141297927464124</v>
      </c>
      <c r="DG5">
        <v>15.646642881468523</v>
      </c>
      <c r="DH5">
        <v>0.56849956291886949</v>
      </c>
      <c r="DI5">
        <v>20.545461164494089</v>
      </c>
      <c r="DJ5">
        <v>0.64627897239919041</v>
      </c>
    </row>
    <row r="6" spans="1:114" x14ac:dyDescent="0.25">
      <c r="A6" s="13" t="s">
        <v>237</v>
      </c>
      <c r="B6" s="15" t="b">
        <v>0</v>
      </c>
      <c r="C6">
        <v>0.67179633682716688</v>
      </c>
      <c r="D6">
        <v>8.6640551388920975E-2</v>
      </c>
      <c r="E6">
        <v>0.76517099324160109</v>
      </c>
      <c r="F6">
        <v>9.3633250510990473E-2</v>
      </c>
      <c r="G6">
        <v>2.260302557104843</v>
      </c>
      <c r="H6">
        <v>0.20460293726711432</v>
      </c>
      <c r="I6">
        <v>0.46955691958944801</v>
      </c>
      <c r="J6">
        <v>5.739395656028852E-2</v>
      </c>
      <c r="K6">
        <v>0.65797861050506734</v>
      </c>
      <c r="L6">
        <v>8.5541023073324729E-2</v>
      </c>
      <c r="M6">
        <v>0.67362305873780692</v>
      </c>
      <c r="N6">
        <v>8.6299001377161996E-2</v>
      </c>
      <c r="O6">
        <v>0.71563702973389653</v>
      </c>
      <c r="P6">
        <v>8.7364981073308631E-2</v>
      </c>
      <c r="Q6">
        <v>0.67143055119512307</v>
      </c>
      <c r="R6">
        <v>8.7781553356966663E-2</v>
      </c>
      <c r="S6">
        <v>0.68642474652513907</v>
      </c>
      <c r="T6">
        <v>8.8024204167514788E-2</v>
      </c>
      <c r="U6">
        <v>0.68863972247363103</v>
      </c>
      <c r="V6">
        <v>8.9001476944085223E-2</v>
      </c>
      <c r="W6">
        <v>0.68982939729981663</v>
      </c>
      <c r="X6">
        <v>8.9224644260325642E-2</v>
      </c>
      <c r="Y6">
        <v>0.70054234042735386</v>
      </c>
      <c r="Z6">
        <v>9.0112314012556607E-2</v>
      </c>
      <c r="AA6">
        <v>0.74324563054021497</v>
      </c>
      <c r="AB6">
        <v>9.419195003227683E-2</v>
      </c>
      <c r="AC6">
        <v>0.79173285712777808</v>
      </c>
      <c r="AD6">
        <v>0.10055911043457727</v>
      </c>
      <c r="AE6">
        <v>0.80291744766260975</v>
      </c>
      <c r="AF6">
        <v>0.10201642298144888</v>
      </c>
      <c r="AG6">
        <v>1.038493541777697</v>
      </c>
      <c r="AH6">
        <v>0.11447284916450579</v>
      </c>
      <c r="AI6">
        <v>0.95311377361154537</v>
      </c>
      <c r="AJ6">
        <v>0.1148187442775369</v>
      </c>
      <c r="AK6">
        <v>1.0471966499676402</v>
      </c>
      <c r="AL6">
        <v>0.12078045299727908</v>
      </c>
      <c r="AM6">
        <v>1.1304989413316282</v>
      </c>
      <c r="AN6">
        <v>0.12726537674358279</v>
      </c>
      <c r="AO6">
        <v>1.2516468209319864</v>
      </c>
      <c r="AP6">
        <v>0.14300154926813424</v>
      </c>
      <c r="AQ6">
        <v>1.3093403402788457</v>
      </c>
      <c r="AR6">
        <v>0.14337637076033757</v>
      </c>
      <c r="AS6">
        <v>1.3383755377495166</v>
      </c>
      <c r="AT6">
        <v>0.14448257866576625</v>
      </c>
      <c r="AU6">
        <v>1.4372744137727747</v>
      </c>
      <c r="AV6">
        <v>0.15311134537226437</v>
      </c>
      <c r="AW6">
        <v>1.7343107846741888</v>
      </c>
      <c r="AX6">
        <v>0.17580665787751851</v>
      </c>
      <c r="AY6">
        <v>1.7070766273514217</v>
      </c>
      <c r="AZ6">
        <v>0.17550486621739581</v>
      </c>
      <c r="BA6">
        <v>1.7448169266962124</v>
      </c>
      <c r="BB6">
        <v>0.17616057278119734</v>
      </c>
      <c r="BC6">
        <v>1.986100985432667</v>
      </c>
      <c r="BD6">
        <v>0.18586796319380136</v>
      </c>
      <c r="BE6">
        <v>1.9532162054296935</v>
      </c>
      <c r="BF6">
        <v>0.1919437887384767</v>
      </c>
      <c r="BG6">
        <v>1.9921273897997323</v>
      </c>
      <c r="BH6">
        <v>0.19284032028850046</v>
      </c>
      <c r="BI6">
        <v>2.236900120929187</v>
      </c>
      <c r="BJ6">
        <v>0.21046859764637948</v>
      </c>
      <c r="BK6">
        <v>1.9812454386125267</v>
      </c>
      <c r="BL6">
        <v>0.19813407634865635</v>
      </c>
      <c r="BM6">
        <v>2.2615000392921081</v>
      </c>
      <c r="BN6">
        <v>0.21020514856120601</v>
      </c>
      <c r="BO6">
        <v>2.5376401297346232</v>
      </c>
      <c r="BP6">
        <v>0.21004970763333231</v>
      </c>
      <c r="BQ6">
        <v>2.16301135743368</v>
      </c>
      <c r="BR6">
        <v>0.20735924279312659</v>
      </c>
      <c r="BS6">
        <v>2.6839387663274019</v>
      </c>
      <c r="BT6">
        <v>0.22571316789772464</v>
      </c>
      <c r="BU6">
        <v>2.6565457457823816</v>
      </c>
      <c r="BV6">
        <v>0.21751119390794849</v>
      </c>
      <c r="BW6">
        <v>3.1038983809366512</v>
      </c>
      <c r="BX6">
        <v>0.24921197396098382</v>
      </c>
      <c r="BY6">
        <v>3.7031875416768436</v>
      </c>
      <c r="BZ6">
        <v>0.2788623730435178</v>
      </c>
      <c r="CA6">
        <v>2.8491489460092962</v>
      </c>
      <c r="CB6">
        <v>0.21786695716478163</v>
      </c>
      <c r="CC6">
        <v>4.4735498003905247</v>
      </c>
      <c r="CD6">
        <v>0.31740741375044795</v>
      </c>
      <c r="CE6">
        <v>3.7410876516817946</v>
      </c>
      <c r="CF6">
        <v>0.27240538815307763</v>
      </c>
      <c r="CG6">
        <v>4.1494734633051777</v>
      </c>
      <c r="CH6">
        <v>0.29475441713805217</v>
      </c>
      <c r="CI6">
        <v>4.51678500310065</v>
      </c>
      <c r="CJ6">
        <v>0.31232870503809268</v>
      </c>
      <c r="CK6">
        <v>4.874247344697066</v>
      </c>
      <c r="CL6">
        <v>0.33186279677416408</v>
      </c>
      <c r="CM6">
        <v>5.4053227252175065</v>
      </c>
      <c r="CN6">
        <v>0.35151066594947006</v>
      </c>
      <c r="CO6">
        <v>4.7152107154483316</v>
      </c>
      <c r="CP6">
        <v>0.28318780347005024</v>
      </c>
      <c r="CQ6">
        <v>7.0250335448687551</v>
      </c>
      <c r="CR6">
        <v>0.39390654240920731</v>
      </c>
      <c r="CS6">
        <v>7.3950303605508791</v>
      </c>
      <c r="CT6">
        <v>0.39751291143396084</v>
      </c>
      <c r="CU6">
        <v>5.8546384581244864</v>
      </c>
      <c r="CV6">
        <v>0.31824824865135787</v>
      </c>
      <c r="CW6">
        <v>7.8122336865271489</v>
      </c>
      <c r="CX6">
        <v>0.38594515057862483</v>
      </c>
      <c r="CY6">
        <v>9.8246039650085741</v>
      </c>
      <c r="CZ6">
        <v>0.44573961608399798</v>
      </c>
      <c r="DA6">
        <v>9.4717107686221347</v>
      </c>
      <c r="DB6">
        <v>0.42033141719935607</v>
      </c>
      <c r="DC6">
        <v>14.59496092146628</v>
      </c>
      <c r="DD6">
        <v>0.56565661189332683</v>
      </c>
      <c r="DE6">
        <v>13.410042603678461</v>
      </c>
      <c r="DF6">
        <v>0.51069594807862606</v>
      </c>
      <c r="DG6">
        <v>15.593448677990249</v>
      </c>
      <c r="DH6">
        <v>0.56849591430638646</v>
      </c>
      <c r="DI6">
        <v>20.372442362194302</v>
      </c>
      <c r="DJ6">
        <v>0.64692332822089516</v>
      </c>
    </row>
    <row r="7" spans="1:114" x14ac:dyDescent="0.25">
      <c r="A7" s="13" t="s">
        <v>238</v>
      </c>
      <c r="B7" s="15">
        <v>1</v>
      </c>
      <c r="C7">
        <v>0.68007387190236368</v>
      </c>
      <c r="D7">
        <v>8.7730726160078293E-2</v>
      </c>
      <c r="E7">
        <v>0.97762588809705475</v>
      </c>
      <c r="F7">
        <v>0.11338674611581157</v>
      </c>
      <c r="G7">
        <v>2.9700949051789407</v>
      </c>
      <c r="H7">
        <v>0.24256153138014191</v>
      </c>
      <c r="I7">
        <v>0.45321506735466333</v>
      </c>
      <c r="J7">
        <v>5.7503364415954626E-2</v>
      </c>
      <c r="K7">
        <v>0.65338019658338953</v>
      </c>
      <c r="L7">
        <v>8.5562939038329178E-2</v>
      </c>
      <c r="M7">
        <v>0.6656696277708134</v>
      </c>
      <c r="N7">
        <v>8.6368668277279737E-2</v>
      </c>
      <c r="O7">
        <v>0.69254127913556396</v>
      </c>
      <c r="P7">
        <v>8.7526704120728341E-2</v>
      </c>
      <c r="Q7">
        <v>0.6677710927343572</v>
      </c>
      <c r="R7">
        <v>8.7789400182033961E-2</v>
      </c>
      <c r="S7">
        <v>0.68186270827539497</v>
      </c>
      <c r="T7">
        <v>8.8042020004029872E-2</v>
      </c>
      <c r="U7">
        <v>0.68595590830823394</v>
      </c>
      <c r="V7">
        <v>8.8950168647336861E-2</v>
      </c>
      <c r="W7">
        <v>0.68773408122217272</v>
      </c>
      <c r="X7">
        <v>8.9130524576072678E-2</v>
      </c>
      <c r="Y7">
        <v>0.69856023529656652</v>
      </c>
      <c r="Z7">
        <v>8.9988759680422054E-2</v>
      </c>
      <c r="AA7">
        <v>0.74086463046027728</v>
      </c>
      <c r="AB7">
        <v>9.4108775476298562E-2</v>
      </c>
      <c r="AC7">
        <v>0.78951147541998634</v>
      </c>
      <c r="AD7">
        <v>0.10043116807370443</v>
      </c>
      <c r="AE7">
        <v>0.80088588772843261</v>
      </c>
      <c r="AF7">
        <v>0.10183431961822657</v>
      </c>
      <c r="AG7">
        <v>1.0120737505242932</v>
      </c>
      <c r="AH7">
        <v>0.11463953010479953</v>
      </c>
      <c r="AI7">
        <v>0.9448274468828145</v>
      </c>
      <c r="AJ7">
        <v>0.11488387159500289</v>
      </c>
      <c r="AK7">
        <v>1.0415800277331888</v>
      </c>
      <c r="AL7">
        <v>0.12075788338683041</v>
      </c>
      <c r="AM7">
        <v>1.116009596669794</v>
      </c>
      <c r="AN7">
        <v>0.12737450779321655</v>
      </c>
      <c r="AO7">
        <v>1.2444722852738337</v>
      </c>
      <c r="AP7">
        <v>0.1430266917690057</v>
      </c>
      <c r="AQ7">
        <v>1.3060463641646913</v>
      </c>
      <c r="AR7">
        <v>0.14309984526409736</v>
      </c>
      <c r="AS7">
        <v>1.3348595523897517</v>
      </c>
      <c r="AT7">
        <v>0.14423198133481183</v>
      </c>
      <c r="AU7">
        <v>1.4303678913932392</v>
      </c>
      <c r="AV7">
        <v>0.15308094570088757</v>
      </c>
      <c r="AW7">
        <v>1.7145387642004279</v>
      </c>
      <c r="AX7">
        <v>0.17590567245317348</v>
      </c>
      <c r="AY7">
        <v>1.7020167614476251</v>
      </c>
      <c r="AZ7">
        <v>0.17527576978252937</v>
      </c>
      <c r="BA7">
        <v>1.7320944737466222</v>
      </c>
      <c r="BB7">
        <v>0.17621551467022742</v>
      </c>
      <c r="BC7">
        <v>1.9801578468367225</v>
      </c>
      <c r="BD7">
        <v>0.18539148562705882</v>
      </c>
      <c r="BE7">
        <v>1.9176277622452622</v>
      </c>
      <c r="BF7">
        <v>0.192185914257052</v>
      </c>
      <c r="BG7">
        <v>1.9791484424306796</v>
      </c>
      <c r="BH7">
        <v>0.19288154229571502</v>
      </c>
      <c r="BI7">
        <v>2.2303780308512007</v>
      </c>
      <c r="BJ7">
        <v>0.21024034463302135</v>
      </c>
      <c r="BK7">
        <v>1.96436157613024</v>
      </c>
      <c r="BL7">
        <v>0.19812827048881151</v>
      </c>
      <c r="BM7">
        <v>2.2520944692435263</v>
      </c>
      <c r="BN7">
        <v>0.21009676496157809</v>
      </c>
      <c r="BO7">
        <v>2.4597297416039323</v>
      </c>
      <c r="BP7">
        <v>0.21047829801896356</v>
      </c>
      <c r="BQ7">
        <v>2.1505058455450188</v>
      </c>
      <c r="BR7">
        <v>0.20736195944429026</v>
      </c>
      <c r="BS7">
        <v>2.6612948027989667</v>
      </c>
      <c r="BT7">
        <v>0.22578174587038327</v>
      </c>
      <c r="BU7">
        <v>2.6357633940617244</v>
      </c>
      <c r="BV7">
        <v>0.21757069371207205</v>
      </c>
      <c r="BW7">
        <v>3.0698549042516263</v>
      </c>
      <c r="BX7">
        <v>0.2493884487465185</v>
      </c>
      <c r="BY7">
        <v>3.6507763900783767</v>
      </c>
      <c r="BZ7">
        <v>0.27908358441641556</v>
      </c>
      <c r="CA7">
        <v>2.8392831097268321</v>
      </c>
      <c r="CB7">
        <v>0.2176608697761877</v>
      </c>
      <c r="CC7">
        <v>4.3903027172062981</v>
      </c>
      <c r="CD7">
        <v>0.31781357498600449</v>
      </c>
      <c r="CE7">
        <v>3.7323307208330525</v>
      </c>
      <c r="CF7">
        <v>0.27233373862879601</v>
      </c>
      <c r="CG7">
        <v>4.13370198137026</v>
      </c>
      <c r="CH7">
        <v>0.29443699732972706</v>
      </c>
      <c r="CI7">
        <v>4.5014227471285144</v>
      </c>
      <c r="CJ7">
        <v>0.31174027241278562</v>
      </c>
      <c r="CK7">
        <v>4.8463792647436712</v>
      </c>
      <c r="CL7">
        <v>0.33186356835758596</v>
      </c>
      <c r="CM7">
        <v>5.3682580903737938</v>
      </c>
      <c r="CN7">
        <v>0.35086671118269153</v>
      </c>
      <c r="CO7">
        <v>4.6939762223196597</v>
      </c>
      <c r="CP7">
        <v>0.28301781218315925</v>
      </c>
      <c r="CQ7">
        <v>6.9687983186853639</v>
      </c>
      <c r="CR7">
        <v>0.3936597586057719</v>
      </c>
      <c r="CS7">
        <v>7.2234726452040077</v>
      </c>
      <c r="CT7">
        <v>0.39812975538670176</v>
      </c>
      <c r="CU7">
        <v>5.8138780725465526</v>
      </c>
      <c r="CV7">
        <v>0.31801205950074346</v>
      </c>
      <c r="CW7">
        <v>7.7268006818264672</v>
      </c>
      <c r="CX7">
        <v>0.38595028958903643</v>
      </c>
      <c r="CY7">
        <v>9.7816975818792287</v>
      </c>
      <c r="CZ7">
        <v>0.44489286670363581</v>
      </c>
      <c r="DA7">
        <v>9.4485368712857873</v>
      </c>
      <c r="DB7">
        <v>0.41951825334833853</v>
      </c>
      <c r="DC7">
        <v>14.505363984642496</v>
      </c>
      <c r="DD7">
        <v>0.56574718832772186</v>
      </c>
      <c r="DE7">
        <v>13.372525361621683</v>
      </c>
      <c r="DF7">
        <v>0.50973644883098923</v>
      </c>
      <c r="DG7">
        <v>15.532764414535626</v>
      </c>
      <c r="DH7">
        <v>0.56818168043455197</v>
      </c>
      <c r="DI7">
        <v>20.175052098162382</v>
      </c>
      <c r="DJ7">
        <v>0.64690383090877068</v>
      </c>
    </row>
    <row r="8" spans="1:114" x14ac:dyDescent="0.25">
      <c r="A8" s="13" t="s">
        <v>239</v>
      </c>
      <c r="B8" s="15" t="b">
        <v>0</v>
      </c>
      <c r="C8">
        <v>0.68316313448397814</v>
      </c>
      <c r="D8">
        <v>8.8068402470806426E-2</v>
      </c>
      <c r="E8">
        <v>1.2156517234001254</v>
      </c>
      <c r="F8">
        <v>0.13349703462943197</v>
      </c>
      <c r="G8">
        <v>3.8344143772117194</v>
      </c>
      <c r="H8">
        <v>0.28171624981136723</v>
      </c>
      <c r="I8">
        <v>0.43548325785038988</v>
      </c>
      <c r="J8">
        <v>5.7555390122565477E-2</v>
      </c>
      <c r="K8">
        <v>0.64839176820271394</v>
      </c>
      <c r="L8">
        <v>8.5531693954659122E-2</v>
      </c>
      <c r="M8">
        <v>0.65704008771683142</v>
      </c>
      <c r="N8">
        <v>8.6384415754002117E-2</v>
      </c>
      <c r="O8">
        <v>0.66748116645376276</v>
      </c>
      <c r="P8">
        <v>8.7600920744340727E-2</v>
      </c>
      <c r="Q8">
        <v>0.6638015680962126</v>
      </c>
      <c r="R8">
        <v>8.7750296158491808E-2</v>
      </c>
      <c r="S8">
        <v>0.67691382501618158</v>
      </c>
      <c r="T8">
        <v>8.8005978187618961E-2</v>
      </c>
      <c r="U8">
        <v>0.68304605078244329</v>
      </c>
      <c r="V8">
        <v>8.8851997859674361E-2</v>
      </c>
      <c r="W8">
        <v>0.68546310622479656</v>
      </c>
      <c r="X8">
        <v>8.899558813495928E-2</v>
      </c>
      <c r="Y8">
        <v>0.69641214682638874</v>
      </c>
      <c r="Z8">
        <v>8.9826489536793272E-2</v>
      </c>
      <c r="AA8">
        <v>0.73828365374287364</v>
      </c>
      <c r="AB8">
        <v>9.3981177922192502E-2</v>
      </c>
      <c r="AC8">
        <v>0.78710397522801046</v>
      </c>
      <c r="AD8">
        <v>0.10026028970355692</v>
      </c>
      <c r="AE8">
        <v>0.79868382682361316</v>
      </c>
      <c r="AF8">
        <v>0.10161602948087496</v>
      </c>
      <c r="AG8">
        <v>0.98340683690784958</v>
      </c>
      <c r="AH8">
        <v>0.11471505255870994</v>
      </c>
      <c r="AI8">
        <v>0.93583697052329029</v>
      </c>
      <c r="AJ8">
        <v>0.11488446782499473</v>
      </c>
      <c r="AK8">
        <v>1.0354879082927508</v>
      </c>
      <c r="AL8">
        <v>0.12066117773401339</v>
      </c>
      <c r="AM8">
        <v>1.1002881452477347</v>
      </c>
      <c r="AN8">
        <v>0.12740900335190869</v>
      </c>
      <c r="AO8">
        <v>1.2366889734132824</v>
      </c>
      <c r="AP8">
        <v>0.14297647519998025</v>
      </c>
      <c r="AQ8">
        <v>1.3024746697154275</v>
      </c>
      <c r="AR8">
        <v>0.14277504831500881</v>
      </c>
      <c r="AS8">
        <v>1.331047552907334</v>
      </c>
      <c r="AT8">
        <v>0.1439266263998773</v>
      </c>
      <c r="AU8">
        <v>1.4228763616068634</v>
      </c>
      <c r="AV8">
        <v>0.15296512425274372</v>
      </c>
      <c r="AW8">
        <v>1.6930872104045211</v>
      </c>
      <c r="AX8">
        <v>0.17584077133443687</v>
      </c>
      <c r="AY8">
        <v>1.6965307122934949</v>
      </c>
      <c r="AZ8">
        <v>0.17496734252533169</v>
      </c>
      <c r="BA8">
        <v>1.7182915136434191</v>
      </c>
      <c r="BB8">
        <v>0.17616051771389896</v>
      </c>
      <c r="BC8">
        <v>1.9737115524877418</v>
      </c>
      <c r="BD8">
        <v>0.18484789274511335</v>
      </c>
      <c r="BE8">
        <v>1.8790131807608002</v>
      </c>
      <c r="BF8">
        <v>0.19224319299084627</v>
      </c>
      <c r="BG8">
        <v>1.9650673708422286</v>
      </c>
      <c r="BH8">
        <v>0.19280841163850723</v>
      </c>
      <c r="BI8">
        <v>2.2233055125877557</v>
      </c>
      <c r="BJ8">
        <v>0.2099189557392131</v>
      </c>
      <c r="BK8">
        <v>1.9460455733081254</v>
      </c>
      <c r="BL8">
        <v>0.19794411931320971</v>
      </c>
      <c r="BM8">
        <v>2.241892614072301</v>
      </c>
      <c r="BN8">
        <v>0.20987295001870088</v>
      </c>
      <c r="BO8">
        <v>2.3751928930299382</v>
      </c>
      <c r="BP8">
        <v>0.21063994057196617</v>
      </c>
      <c r="BQ8">
        <v>2.1369391865186178</v>
      </c>
      <c r="BR8">
        <v>0.2072404858780722</v>
      </c>
      <c r="BS8">
        <v>2.6367270668548128</v>
      </c>
      <c r="BT8">
        <v>0.22567970463838116</v>
      </c>
      <c r="BU8">
        <v>2.6132153468649681</v>
      </c>
      <c r="BV8">
        <v>0.21747689578592966</v>
      </c>
      <c r="BW8">
        <v>3.0329169917299006</v>
      </c>
      <c r="BX8">
        <v>0.24938272738980646</v>
      </c>
      <c r="BY8">
        <v>3.5939098568794998</v>
      </c>
      <c r="BZ8">
        <v>0.27900055488559378</v>
      </c>
      <c r="CA8">
        <v>2.8285819154420011</v>
      </c>
      <c r="CB8">
        <v>0.21734347053597211</v>
      </c>
      <c r="CC8">
        <v>4.2999755097006309</v>
      </c>
      <c r="CD8">
        <v>0.31792731459733664</v>
      </c>
      <c r="CE8">
        <v>3.7228309212234891</v>
      </c>
      <c r="CF8">
        <v>0.27218009072562421</v>
      </c>
      <c r="CG8">
        <v>4.1165943383166583</v>
      </c>
      <c r="CH8">
        <v>0.29395357685558832</v>
      </c>
      <c r="CI8">
        <v>4.4847596169356825</v>
      </c>
      <c r="CJ8">
        <v>0.31099189909245223</v>
      </c>
      <c r="CK8">
        <v>4.8161436295749649</v>
      </c>
      <c r="CL8">
        <v>0.33166638349726385</v>
      </c>
      <c r="CM8">
        <v>5.3280509671189167</v>
      </c>
      <c r="CN8">
        <v>0.34986882088851379</v>
      </c>
      <c r="CO8">
        <v>4.6709391430355538</v>
      </c>
      <c r="CP8">
        <v>0.28267746347344908</v>
      </c>
      <c r="CQ8">
        <v>6.907786392558366</v>
      </c>
      <c r="CR8">
        <v>0.39302084827627343</v>
      </c>
      <c r="CS8">
        <v>7.0373247660146774</v>
      </c>
      <c r="CT8">
        <v>0.39813504340858941</v>
      </c>
      <c r="CU8">
        <v>5.7696557409687692</v>
      </c>
      <c r="CV8">
        <v>0.31748912339346386</v>
      </c>
      <c r="CW8">
        <v>7.634105294978955</v>
      </c>
      <c r="CX8">
        <v>0.38551486020573655</v>
      </c>
      <c r="CY8">
        <v>9.7351484120719363</v>
      </c>
      <c r="CZ8">
        <v>0.44374881033923685</v>
      </c>
      <c r="DA8">
        <v>9.4233944342569522</v>
      </c>
      <c r="DB8">
        <v>0.41857013701239482</v>
      </c>
      <c r="DC8">
        <v>14.408147979125673</v>
      </c>
      <c r="DD8">
        <v>0.56551010039446925</v>
      </c>
      <c r="DE8">
        <v>13.331820826433377</v>
      </c>
      <c r="DF8">
        <v>0.50857135454972402</v>
      </c>
      <c r="DG8">
        <v>15.466922153317086</v>
      </c>
      <c r="DH8">
        <v>0.56756893713483636</v>
      </c>
      <c r="DI8">
        <v>19.960875969547349</v>
      </c>
      <c r="DJ8">
        <v>0.64622122973358764</v>
      </c>
    </row>
    <row r="9" spans="1:114" x14ac:dyDescent="0.25">
      <c r="A9" s="13" t="s">
        <v>240</v>
      </c>
      <c r="B9" s="15" t="b">
        <v>1</v>
      </c>
      <c r="C9">
        <v>0.69424106377406292</v>
      </c>
      <c r="D9">
        <v>8.8981307781390656E-2</v>
      </c>
      <c r="E9">
        <v>1.4823262018124557</v>
      </c>
      <c r="F9">
        <v>0.15397056054058034</v>
      </c>
      <c r="G9">
        <v>4.88690268842275</v>
      </c>
      <c r="H9">
        <v>0.32210478398266762</v>
      </c>
      <c r="I9">
        <v>0.41704291457176362</v>
      </c>
      <c r="J9">
        <v>5.7548034361392365E-2</v>
      </c>
      <c r="K9">
        <v>0.64320502786816702</v>
      </c>
      <c r="L9">
        <v>8.5448488553357585E-2</v>
      </c>
      <c r="M9">
        <v>0.64806606696063374</v>
      </c>
      <c r="N9">
        <v>8.6345638640629968E-2</v>
      </c>
      <c r="O9">
        <v>0.64141973776498129</v>
      </c>
      <c r="P9">
        <v>8.7584778840921529E-2</v>
      </c>
      <c r="Q9">
        <v>0.65967452388639791</v>
      </c>
      <c r="R9">
        <v>8.7665744032035128E-2</v>
      </c>
      <c r="S9">
        <v>0.67176827955578478</v>
      </c>
      <c r="T9">
        <v>8.7917463785074271E-2</v>
      </c>
      <c r="U9">
        <v>0.68002197408910825</v>
      </c>
      <c r="V9">
        <v>8.8710737229412806E-2</v>
      </c>
      <c r="W9">
        <v>0.68310374460325973</v>
      </c>
      <c r="X9">
        <v>8.8825020468744201E-2</v>
      </c>
      <c r="Y9">
        <v>0.69418062485206744</v>
      </c>
      <c r="Z9">
        <v>8.9631739532287744E-2</v>
      </c>
      <c r="AA9">
        <v>0.73560188587582542</v>
      </c>
      <c r="AB9">
        <v>9.3814060872405389E-2</v>
      </c>
      <c r="AC9">
        <v>0.78460287543408658</v>
      </c>
      <c r="AD9">
        <v>0.10005304208406982</v>
      </c>
      <c r="AE9">
        <v>0.79639588891379376</v>
      </c>
      <c r="AF9">
        <v>0.10136994133695391</v>
      </c>
      <c r="AG9">
        <v>0.95359445434205592</v>
      </c>
      <c r="AH9">
        <v>0.11469651424068672</v>
      </c>
      <c r="AI9">
        <v>0.92648784349755198</v>
      </c>
      <c r="AJ9">
        <v>0.11482051005472819</v>
      </c>
      <c r="AK9">
        <v>1.029154408379922</v>
      </c>
      <c r="AL9">
        <v>0.12049405238283262</v>
      </c>
      <c r="AM9">
        <v>1.0839387536269078</v>
      </c>
      <c r="AN9">
        <v>0.12736753777468396</v>
      </c>
      <c r="AO9">
        <v>1.2285959936602027</v>
      </c>
      <c r="AP9">
        <v>0.14285282935564378</v>
      </c>
      <c r="AQ9">
        <v>1.2987625151457098</v>
      </c>
      <c r="AR9">
        <v>0.14241446167767721</v>
      </c>
      <c r="AS9">
        <v>1.327086032304579</v>
      </c>
      <c r="AT9">
        <v>0.14357824847986719</v>
      </c>
      <c r="AU9">
        <v>1.4150877197020391</v>
      </c>
      <c r="AV9">
        <v>0.1527683319811316</v>
      </c>
      <c r="AW9">
        <v>1.670780494468675</v>
      </c>
      <c r="AX9">
        <v>0.17561444863490469</v>
      </c>
      <c r="AY9">
        <v>1.6908293056814125</v>
      </c>
      <c r="AZ9">
        <v>0.17459143713232889</v>
      </c>
      <c r="BA9">
        <v>1.7039384864025806</v>
      </c>
      <c r="BB9">
        <v>0.17599769541440102</v>
      </c>
      <c r="BC9">
        <v>1.9670098298624326</v>
      </c>
      <c r="BD9">
        <v>0.18425807451756773</v>
      </c>
      <c r="BE9">
        <v>1.8388563976874486</v>
      </c>
      <c r="BF9">
        <v>0.19211342375024207</v>
      </c>
      <c r="BG9">
        <v>1.9504253027187675</v>
      </c>
      <c r="BH9">
        <v>0.19262373868702146</v>
      </c>
      <c r="BI9">
        <v>2.2159543590494022</v>
      </c>
      <c r="BJ9">
        <v>0.20951678175990684</v>
      </c>
      <c r="BK9">
        <v>1.9270013038629039</v>
      </c>
      <c r="BL9">
        <v>0.19758869964825618</v>
      </c>
      <c r="BM9">
        <v>2.2312865253513965</v>
      </c>
      <c r="BN9">
        <v>0.20954230481531225</v>
      </c>
      <c r="BO9">
        <v>2.2872782876945279</v>
      </c>
      <c r="BP9">
        <v>0.21052842345967834</v>
      </c>
      <c r="BQ9">
        <v>2.122832739452591</v>
      </c>
      <c r="BR9">
        <v>0.20699949025549905</v>
      </c>
      <c r="BS9">
        <v>2.6111796828095297</v>
      </c>
      <c r="BT9">
        <v>0.22541096558903881</v>
      </c>
      <c r="BU9">
        <v>2.5897681130007939</v>
      </c>
      <c r="BV9">
        <v>0.21723340473122055</v>
      </c>
      <c r="BW9">
        <v>2.9945041466346636</v>
      </c>
      <c r="BX9">
        <v>0.24919502975937763</v>
      </c>
      <c r="BY9">
        <v>3.5347732910599263</v>
      </c>
      <c r="BZ9">
        <v>0.2786164752293584</v>
      </c>
      <c r="CA9">
        <v>2.8174566040498701</v>
      </c>
      <c r="CB9">
        <v>0.21692695691893682</v>
      </c>
      <c r="CC9">
        <v>4.206039401801883</v>
      </c>
      <c r="CD9">
        <v>0.31774426163496672</v>
      </c>
      <c r="CE9">
        <v>3.7129533248245514</v>
      </c>
      <c r="CF9">
        <v>0.27195034904631432</v>
      </c>
      <c r="CG9">
        <v>4.0988079712728478</v>
      </c>
      <c r="CH9">
        <v>0.29332273329335179</v>
      </c>
      <c r="CI9">
        <v>4.4674359672706725</v>
      </c>
      <c r="CJ9">
        <v>0.31011234464410031</v>
      </c>
      <c r="CK9">
        <v>4.784702377694142</v>
      </c>
      <c r="CL9">
        <v>0.33127881989679742</v>
      </c>
      <c r="CM9">
        <v>5.2862464926511441</v>
      </c>
      <c r="CN9">
        <v>0.34855534343131883</v>
      </c>
      <c r="CO9">
        <v>4.6469847796335593</v>
      </c>
      <c r="CP9">
        <v>0.28217983675096414</v>
      </c>
      <c r="CQ9">
        <v>6.8443424205929411</v>
      </c>
      <c r="CR9">
        <v>0.39201436438636955</v>
      </c>
      <c r="CS9">
        <v>6.8437402815872019</v>
      </c>
      <c r="CT9">
        <v>0.39752857228390825</v>
      </c>
      <c r="CU9">
        <v>5.7236709027935024</v>
      </c>
      <c r="CV9">
        <v>0.3166995364708558</v>
      </c>
      <c r="CW9">
        <v>7.53770975771699</v>
      </c>
      <c r="CX9">
        <v>0.38465559573573371</v>
      </c>
      <c r="CY9">
        <v>9.6867453140773172</v>
      </c>
      <c r="CZ9">
        <v>0.4423514124352908</v>
      </c>
      <c r="DA9">
        <v>9.3972496672906036</v>
      </c>
      <c r="DB9">
        <v>0.41752350377060549</v>
      </c>
      <c r="DC9">
        <v>14.307048861488454</v>
      </c>
      <c r="DD9">
        <v>0.5649544592498833</v>
      </c>
      <c r="DE9">
        <v>13.289493250573463</v>
      </c>
      <c r="DF9">
        <v>0.50724543915466691</v>
      </c>
      <c r="DG9">
        <v>15.398452175508492</v>
      </c>
      <c r="DH9">
        <v>0.56668123178861729</v>
      </c>
      <c r="DI9">
        <v>19.738144644860515</v>
      </c>
      <c r="DJ9">
        <v>0.64490175667570138</v>
      </c>
    </row>
    <row r="10" spans="1:114" x14ac:dyDescent="0.25">
      <c r="A10" s="13" t="s">
        <v>241</v>
      </c>
      <c r="B10" s="15" t="b">
        <v>0</v>
      </c>
      <c r="C10">
        <v>0.73566089494754139</v>
      </c>
      <c r="D10">
        <v>9.2952812780510208E-2</v>
      </c>
      <c r="E10">
        <v>1.7810974563947131</v>
      </c>
      <c r="F10">
        <v>0.17481388474005999</v>
      </c>
      <c r="G10">
        <v>6.1685256080482853</v>
      </c>
      <c r="H10">
        <v>0.36376601302129652</v>
      </c>
      <c r="I10">
        <v>0.3986026895695185</v>
      </c>
      <c r="J10">
        <v>5.7481579810212027E-2</v>
      </c>
      <c r="K10">
        <v>0.63801929910204791</v>
      </c>
      <c r="L10">
        <v>8.5316520371334442E-2</v>
      </c>
      <c r="M10">
        <v>0.63909243208719213</v>
      </c>
      <c r="N10">
        <v>8.6253827119883747E-2</v>
      </c>
      <c r="O10">
        <v>0.61535851915831208</v>
      </c>
      <c r="P10">
        <v>8.747889873476665E-2</v>
      </c>
      <c r="Q10">
        <v>0.65554856009942342</v>
      </c>
      <c r="R10">
        <v>8.75389930934663E-2</v>
      </c>
      <c r="S10">
        <v>0.66662381232059253</v>
      </c>
      <c r="T10">
        <v>8.777987835524613E-2</v>
      </c>
      <c r="U10">
        <v>0.67699989179963205</v>
      </c>
      <c r="V10">
        <v>8.8531815323353261E-2</v>
      </c>
      <c r="W10">
        <v>0.68074666530153261</v>
      </c>
      <c r="X10">
        <v>8.8625376397184638E-2</v>
      </c>
      <c r="Y10">
        <v>0.69195142551162392</v>
      </c>
      <c r="Z10">
        <v>8.9411993800361578E-2</v>
      </c>
      <c r="AA10">
        <v>0.73292238569431067</v>
      </c>
      <c r="AB10">
        <v>9.3613846541440254E-2</v>
      </c>
      <c r="AC10">
        <v>0.78210429190066211</v>
      </c>
      <c r="AD10">
        <v>9.9817389625034225E-2</v>
      </c>
      <c r="AE10">
        <v>0.79410999816975814</v>
      </c>
      <c r="AF10">
        <v>0.1011055122158265</v>
      </c>
      <c r="AG10">
        <v>0.92378227596993878</v>
      </c>
      <c r="AH10">
        <v>0.11458462756789509</v>
      </c>
      <c r="AI10">
        <v>0.91713934751414794</v>
      </c>
      <c r="AJ10">
        <v>0.1146944561454467</v>
      </c>
      <c r="AK10">
        <v>1.0228229208444846</v>
      </c>
      <c r="AL10">
        <v>0.12026292986680898</v>
      </c>
      <c r="AM10">
        <v>1.0675897197584578</v>
      </c>
      <c r="AN10">
        <v>0.12725170456042098</v>
      </c>
      <c r="AO10">
        <v>1.2205043546879093</v>
      </c>
      <c r="AP10">
        <v>0.14266050587645274</v>
      </c>
      <c r="AQ10">
        <v>1.2950525564738529</v>
      </c>
      <c r="AR10">
        <v>0.14203194249435588</v>
      </c>
      <c r="AS10">
        <v>1.3231272295966041</v>
      </c>
      <c r="AT10">
        <v>0.14320023554287489</v>
      </c>
      <c r="AU10">
        <v>1.4073012788192478</v>
      </c>
      <c r="AV10">
        <v>0.15249813150268682</v>
      </c>
      <c r="AW10">
        <v>1.648475850976554</v>
      </c>
      <c r="AX10">
        <v>0.1752354018089968</v>
      </c>
      <c r="AY10">
        <v>1.6851316434700947</v>
      </c>
      <c r="AZ10">
        <v>0.17416249943696382</v>
      </c>
      <c r="BA10">
        <v>1.6895869708117013</v>
      </c>
      <c r="BB10">
        <v>0.17573330494139155</v>
      </c>
      <c r="BC10">
        <v>1.9603102224029163</v>
      </c>
      <c r="BD10">
        <v>0.18364469732813263</v>
      </c>
      <c r="BE10">
        <v>1.7987006156785328</v>
      </c>
      <c r="BF10">
        <v>0.19180159349438036</v>
      </c>
      <c r="BG10">
        <v>1.9357849245269145</v>
      </c>
      <c r="BH10">
        <v>0.1923346203192175</v>
      </c>
      <c r="BI10">
        <v>2.2086070709440451</v>
      </c>
      <c r="BJ10">
        <v>0.20904927801558557</v>
      </c>
      <c r="BK10">
        <v>1.9079606283892059</v>
      </c>
      <c r="BL10">
        <v>0.19707567007235341</v>
      </c>
      <c r="BM10">
        <v>2.2206837891223943</v>
      </c>
      <c r="BN10">
        <v>0.20911753586115048</v>
      </c>
      <c r="BO10">
        <v>2.1993644345776628</v>
      </c>
      <c r="BP10">
        <v>0.21014803222218587</v>
      </c>
      <c r="BQ10">
        <v>2.1087286071966997</v>
      </c>
      <c r="BR10">
        <v>0.20664823390319439</v>
      </c>
      <c r="BS10">
        <v>2.5856344223048389</v>
      </c>
      <c r="BT10">
        <v>0.2249858562133118</v>
      </c>
      <c r="BU10">
        <v>2.5663227565172413</v>
      </c>
      <c r="BV10">
        <v>0.21684957777262578</v>
      </c>
      <c r="BW10">
        <v>2.9560925530607536</v>
      </c>
      <c r="BX10">
        <v>0.2488325689699073</v>
      </c>
      <c r="BY10">
        <v>3.4756392776799343</v>
      </c>
      <c r="BZ10">
        <v>0.27794610541350423</v>
      </c>
      <c r="CA10">
        <v>2.8063347150280924</v>
      </c>
      <c r="CB10">
        <v>0.21642733530980099</v>
      </c>
      <c r="CC10">
        <v>4.1121043054566275</v>
      </c>
      <c r="CD10">
        <v>0.31727145072158142</v>
      </c>
      <c r="CE10">
        <v>3.7030775221264305</v>
      </c>
      <c r="CF10">
        <v>0.27165334243476164</v>
      </c>
      <c r="CG10">
        <v>4.0810264003496108</v>
      </c>
      <c r="CH10">
        <v>0.292568709607333</v>
      </c>
      <c r="CI10">
        <v>4.450117536274897</v>
      </c>
      <c r="CJ10">
        <v>0.30913540985192023</v>
      </c>
      <c r="CK10">
        <v>4.7532637787785248</v>
      </c>
      <c r="CL10">
        <v>0.3307157714080044</v>
      </c>
      <c r="CM10">
        <v>5.2444511894800545</v>
      </c>
      <c r="CN10">
        <v>0.34697675501317993</v>
      </c>
      <c r="CO10">
        <v>4.6230336848654527</v>
      </c>
      <c r="CP10">
        <v>0.28154405553157724</v>
      </c>
      <c r="CQ10">
        <v>6.7809045190519308</v>
      </c>
      <c r="CR10">
        <v>0.39067898554750657</v>
      </c>
      <c r="CS10">
        <v>6.6501585350946995</v>
      </c>
      <c r="CT10">
        <v>0.39633364835786694</v>
      </c>
      <c r="CU10">
        <v>5.6776907295632331</v>
      </c>
      <c r="CV10">
        <v>0.31567364211554971</v>
      </c>
      <c r="CW10">
        <v>7.441318496478309</v>
      </c>
      <c r="CX10">
        <v>0.38340551723072908</v>
      </c>
      <c r="CY10">
        <v>9.6383483918065327</v>
      </c>
      <c r="CZ10">
        <v>0.44075437420957653</v>
      </c>
      <c r="DA10">
        <v>9.3711072991191049</v>
      </c>
      <c r="DB10">
        <v>0.41641857515149383</v>
      </c>
      <c r="DC10">
        <v>14.205951814124601</v>
      </c>
      <c r="DD10">
        <v>0.56410161787154334</v>
      </c>
      <c r="DE10">
        <v>13.247169259044657</v>
      </c>
      <c r="DF10">
        <v>0.5058096568308682</v>
      </c>
      <c r="DG10">
        <v>15.329985743958625</v>
      </c>
      <c r="DH10">
        <v>0.56555267841451906</v>
      </c>
      <c r="DI10">
        <v>19.515417564000433</v>
      </c>
      <c r="DJ10">
        <v>0.64299611834475734</v>
      </c>
    </row>
    <row r="11" spans="1:114" x14ac:dyDescent="0.25">
      <c r="A11" s="13" t="s">
        <v>242</v>
      </c>
      <c r="B11" s="15" t="b">
        <v>0</v>
      </c>
      <c r="C11">
        <v>0.78466835285328063</v>
      </c>
      <c r="D11">
        <v>9.9313899381376414E-2</v>
      </c>
      <c r="E11">
        <v>2.1158286353815403</v>
      </c>
      <c r="F11">
        <v>0.19603368662323462</v>
      </c>
      <c r="G11">
        <v>7.7291674608965053</v>
      </c>
      <c r="H11">
        <v>0.40674004118601315</v>
      </c>
      <c r="I11">
        <v>0.38087123034909348</v>
      </c>
      <c r="J11">
        <v>5.7358580280158167E-2</v>
      </c>
      <c r="K11">
        <v>0.63303386655264837</v>
      </c>
      <c r="L11">
        <v>8.5140860871816243E-2</v>
      </c>
      <c r="M11">
        <v>0.63046403485222069</v>
      </c>
      <c r="N11">
        <v>8.6112509457017219E-2</v>
      </c>
      <c r="O11">
        <v>0.59029902864950945</v>
      </c>
      <c r="P11">
        <v>8.7287349338977374E-2</v>
      </c>
      <c r="Q11">
        <v>0.65158223520975544</v>
      </c>
      <c r="R11">
        <v>8.7374914310271765E-2</v>
      </c>
      <c r="S11">
        <v>0.66167812230140288</v>
      </c>
      <c r="T11">
        <v>8.7598509229044025E-2</v>
      </c>
      <c r="U11">
        <v>0.67409594084159596</v>
      </c>
      <c r="V11">
        <v>8.8322108010005035E-2</v>
      </c>
      <c r="W11">
        <v>0.67848244955531545</v>
      </c>
      <c r="X11">
        <v>8.8404328129988927E-2</v>
      </c>
      <c r="Y11">
        <v>0.689810215685562</v>
      </c>
      <c r="Z11">
        <v>8.9175697046257857E-2</v>
      </c>
      <c r="AA11">
        <v>0.7303481248876238</v>
      </c>
      <c r="AB11">
        <v>9.3388229053754573E-2</v>
      </c>
      <c r="AC11">
        <v>0.77970424379170478</v>
      </c>
      <c r="AD11">
        <v>9.9562388318295433E-2</v>
      </c>
      <c r="AE11">
        <v>0.79191400009085744</v>
      </c>
      <c r="AF11">
        <v>0.1008329039803241</v>
      </c>
      <c r="AG11">
        <v>0.89511596708747643</v>
      </c>
      <c r="AH11">
        <v>0.11438369228242366</v>
      </c>
      <c r="AI11">
        <v>0.90815074003102325</v>
      </c>
      <c r="AJ11">
        <v>0.11451115027819209</v>
      </c>
      <c r="AK11">
        <v>1.0167367612016867</v>
      </c>
      <c r="AL11">
        <v>0.11997669209461828</v>
      </c>
      <c r="AM11">
        <v>1.0518693278453051</v>
      </c>
      <c r="AN11">
        <v>0.12706595511458385</v>
      </c>
      <c r="AO11">
        <v>1.2127250136442644</v>
      </c>
      <c r="AP11">
        <v>0.14240689564585621</v>
      </c>
      <c r="AQ11">
        <v>1.2914873653310468</v>
      </c>
      <c r="AR11">
        <v>0.14164219076274062</v>
      </c>
      <c r="AS11">
        <v>1.3193232793513545</v>
      </c>
      <c r="AT11">
        <v>0.14280711441407692</v>
      </c>
      <c r="AU11">
        <v>1.3998162675149295</v>
      </c>
      <c r="AV11">
        <v>0.1521649064702659</v>
      </c>
      <c r="AW11">
        <v>1.6270304348689719</v>
      </c>
      <c r="AX11">
        <v>0.1747181974136609</v>
      </c>
      <c r="AY11">
        <v>1.6796566836230362</v>
      </c>
      <c r="AZ11">
        <v>0.17369701327431841</v>
      </c>
      <c r="BA11">
        <v>1.6757884875665163</v>
      </c>
      <c r="BB11">
        <v>0.1753775066724764</v>
      </c>
      <c r="BC11">
        <v>1.953870192266679</v>
      </c>
      <c r="BD11">
        <v>0.18303133291821216</v>
      </c>
      <c r="BE11">
        <v>1.7600889989170339</v>
      </c>
      <c r="BF11">
        <v>0.19131968568511754</v>
      </c>
      <c r="BG11">
        <v>1.921708857790164</v>
      </c>
      <c r="BH11">
        <v>0.19195216719183061</v>
      </c>
      <c r="BI11">
        <v>2.2015460004331664</v>
      </c>
      <c r="BJ11">
        <v>0.20853441041296436</v>
      </c>
      <c r="BK11">
        <v>1.8896552693673516</v>
      </c>
      <c r="BL11">
        <v>0.19642474602439305</v>
      </c>
      <c r="BM11">
        <v>2.2104918625924914</v>
      </c>
      <c r="BN11">
        <v>0.20861496678891081</v>
      </c>
      <c r="BO11">
        <v>2.114829813751967</v>
      </c>
      <c r="BP11">
        <v>0.20951338508141965</v>
      </c>
      <c r="BQ11">
        <v>2.0951688036438489</v>
      </c>
      <c r="BR11">
        <v>0.20620021540579045</v>
      </c>
      <c r="BS11">
        <v>2.5610729753759891</v>
      </c>
      <c r="BT11">
        <v>0.22442071322610527</v>
      </c>
      <c r="BU11">
        <v>2.5437802693156657</v>
      </c>
      <c r="BV11">
        <v>0.21634016516491159</v>
      </c>
      <c r="BW11">
        <v>2.919158347007746</v>
      </c>
      <c r="BX11">
        <v>0.2483092741862645</v>
      </c>
      <c r="BY11">
        <v>3.4187803037109799</v>
      </c>
      <c r="BZ11">
        <v>0.27701520737410684</v>
      </c>
      <c r="CA11">
        <v>2.7956436563345481</v>
      </c>
      <c r="CB11">
        <v>0.21586380588681267</v>
      </c>
      <c r="CC11">
        <v>4.0217800937380037</v>
      </c>
      <c r="CD11">
        <v>0.31652705171542672</v>
      </c>
      <c r="CE11">
        <v>3.6935830346884013</v>
      </c>
      <c r="CF11">
        <v>0.27130048468848483</v>
      </c>
      <c r="CG11">
        <v>4.0639329613455084</v>
      </c>
      <c r="CH11">
        <v>0.29172048250492444</v>
      </c>
      <c r="CI11">
        <v>4.4334698615392361</v>
      </c>
      <c r="CJ11">
        <v>0.30809863777210406</v>
      </c>
      <c r="CK11">
        <v>4.7230360005534724</v>
      </c>
      <c r="CL11">
        <v>0.32999887566854791</v>
      </c>
      <c r="CM11">
        <v>5.2042712276674372</v>
      </c>
      <c r="CN11">
        <v>0.34519371990172365</v>
      </c>
      <c r="CO11">
        <v>4.6000062858712436</v>
      </c>
      <c r="CP11">
        <v>0.28079455253099922</v>
      </c>
      <c r="CQ11">
        <v>6.7199105709151699</v>
      </c>
      <c r="CR11">
        <v>0.38906602961957293</v>
      </c>
      <c r="CS11">
        <v>6.4640187644929821</v>
      </c>
      <c r="CT11">
        <v>0.3945961918868221</v>
      </c>
      <c r="CU11">
        <v>5.6334822135492226</v>
      </c>
      <c r="CV11">
        <v>0.31445086487229185</v>
      </c>
      <c r="CW11">
        <v>7.3486357733754719</v>
      </c>
      <c r="CX11">
        <v>0.38181266450661788</v>
      </c>
      <c r="CY11">
        <v>9.5918175118411426</v>
      </c>
      <c r="CZ11">
        <v>0.43901906894547887</v>
      </c>
      <c r="DA11">
        <v>9.3459719662904792</v>
      </c>
      <c r="DB11">
        <v>0.41529781294224116</v>
      </c>
      <c r="DC11">
        <v>14.108741939868429</v>
      </c>
      <c r="DD11">
        <v>0.56298435047534012</v>
      </c>
      <c r="DE11">
        <v>13.206475339105845</v>
      </c>
      <c r="DF11">
        <v>0.50431918388783548</v>
      </c>
      <c r="DG11">
        <v>15.264153985235525</v>
      </c>
      <c r="DH11">
        <v>0.56422664668580813</v>
      </c>
      <c r="DI11">
        <v>19.301254003777768</v>
      </c>
      <c r="DJ11">
        <v>0.64057754735311934</v>
      </c>
    </row>
    <row r="12" spans="1:114" x14ac:dyDescent="0.25">
      <c r="A12" s="13" t="s">
        <v>243</v>
      </c>
      <c r="B12" s="15" t="s">
        <v>265</v>
      </c>
      <c r="C12">
        <v>0.79644915968294583</v>
      </c>
      <c r="D12">
        <v>0.100892677614369</v>
      </c>
      <c r="E12">
        <v>2.4908478531525824</v>
      </c>
      <c r="F12">
        <v>0.21763676623048966</v>
      </c>
      <c r="G12">
        <v>9.6295727638643775</v>
      </c>
      <c r="H12">
        <v>0.45106823647255911</v>
      </c>
      <c r="I12">
        <v>0.36452994694441254</v>
      </c>
      <c r="J12">
        <v>5.7183762574191839E-2</v>
      </c>
      <c r="K12">
        <v>0.62844031759697905</v>
      </c>
      <c r="L12">
        <v>8.4928260550858489E-2</v>
      </c>
      <c r="M12">
        <v>0.62251245972259828</v>
      </c>
      <c r="N12">
        <v>8.5927116410562485E-2</v>
      </c>
      <c r="O12">
        <v>0.56720428840530257</v>
      </c>
      <c r="P12">
        <v>8.7017491789411747E-2</v>
      </c>
      <c r="Q12">
        <v>0.64792797285856318</v>
      </c>
      <c r="R12">
        <v>8.7179813138073228E-2</v>
      </c>
      <c r="S12">
        <v>0.65712126959207806</v>
      </c>
      <c r="T12">
        <v>8.7380326320274954E-2</v>
      </c>
      <c r="U12">
        <v>0.67142171842176279</v>
      </c>
      <c r="V12">
        <v>8.808967422381489E-2</v>
      </c>
      <c r="W12">
        <v>0.6763981099059484</v>
      </c>
      <c r="X12">
        <v>8.8170370428100123E-2</v>
      </c>
      <c r="Y12">
        <v>0.68783928086669288</v>
      </c>
      <c r="Z12">
        <v>8.8931930021720035E-2</v>
      </c>
      <c r="AA12">
        <v>0.72797803085490387</v>
      </c>
      <c r="AB12">
        <v>9.3145878762872378E-2</v>
      </c>
      <c r="AC12">
        <v>0.77749496361007941</v>
      </c>
      <c r="AD12">
        <v>9.9297837721065041E-2</v>
      </c>
      <c r="AE12">
        <v>0.78989228565173397</v>
      </c>
      <c r="AF12">
        <v>0.10056259281205661</v>
      </c>
      <c r="AG12">
        <v>0.86869715786877078</v>
      </c>
      <c r="AH12">
        <v>0.11410143021460729</v>
      </c>
      <c r="AI12">
        <v>0.89986744819288544</v>
      </c>
      <c r="AJ12">
        <v>0.11427763679464384</v>
      </c>
      <c r="AK12">
        <v>1.0111298171534433</v>
      </c>
      <c r="AL12">
        <v>0.11964633902332182</v>
      </c>
      <c r="AM12">
        <v>1.037381703732575</v>
      </c>
      <c r="AN12">
        <v>0.12681742768420659</v>
      </c>
      <c r="AO12">
        <v>1.2055569262428707</v>
      </c>
      <c r="AP12">
        <v>0.14210174476278975</v>
      </c>
      <c r="AQ12">
        <v>1.2882039500135276</v>
      </c>
      <c r="AR12">
        <v>0.1412601844233021</v>
      </c>
      <c r="AS12">
        <v>1.3158203652434755</v>
      </c>
      <c r="AT12">
        <v>0.14241399251798811</v>
      </c>
      <c r="AU12">
        <v>1.3929203305758657</v>
      </c>
      <c r="AV12">
        <v>0.15178146253498997</v>
      </c>
      <c r="AW12">
        <v>1.6072683814602153</v>
      </c>
      <c r="AX12">
        <v>0.17408271132375819</v>
      </c>
      <c r="AY12">
        <v>1.6746148257767672</v>
      </c>
      <c r="AZ12">
        <v>0.17321286701657543</v>
      </c>
      <c r="BA12">
        <v>1.6630733046398594</v>
      </c>
      <c r="BB12">
        <v>0.17494397373559598</v>
      </c>
      <c r="BC12">
        <v>1.9479372262002457</v>
      </c>
      <c r="BD12">
        <v>0.18244155253810088</v>
      </c>
      <c r="BE12">
        <v>1.7245053701814514</v>
      </c>
      <c r="BF12">
        <v>0.19068621976930653</v>
      </c>
      <c r="BG12">
        <v>1.9087380378592598</v>
      </c>
      <c r="BH12">
        <v>0.19149107676406407</v>
      </c>
      <c r="BI12">
        <v>2.1950425004966054</v>
      </c>
      <c r="BJ12">
        <v>0.20799196502527093</v>
      </c>
      <c r="BK12">
        <v>1.8727886914787879</v>
      </c>
      <c r="BL12">
        <v>0.19566094215049581</v>
      </c>
      <c r="BM12">
        <v>2.2011024157825338</v>
      </c>
      <c r="BN12">
        <v>0.20805391104619547</v>
      </c>
      <c r="BO12">
        <v>2.0369230432882111</v>
      </c>
      <c r="BP12">
        <v>0.20864887117108516</v>
      </c>
      <c r="BQ12">
        <v>2.0826744244401496</v>
      </c>
      <c r="BR12">
        <v>0.2056726518628908</v>
      </c>
      <c r="BS12">
        <v>2.5384392246542378</v>
      </c>
      <c r="BT12">
        <v>0.22373725475548173</v>
      </c>
      <c r="BU12">
        <v>2.5230069465372518</v>
      </c>
      <c r="BV12">
        <v>0.21572474334891045</v>
      </c>
      <c r="BW12">
        <v>2.8851208893013167</v>
      </c>
      <c r="BX12">
        <v>0.2476452553335175</v>
      </c>
      <c r="BY12">
        <v>3.3663814276358104</v>
      </c>
      <c r="BZ12">
        <v>0.27585955500076659</v>
      </c>
      <c r="CA12">
        <v>2.7857942793592145</v>
      </c>
      <c r="CB12">
        <v>0.21525802476966632</v>
      </c>
      <c r="CC12">
        <v>3.9385378754479565</v>
      </c>
      <c r="CD12">
        <v>0.31553967145284528</v>
      </c>
      <c r="CE12">
        <v>3.684834730338137</v>
      </c>
      <c r="CF12">
        <v>0.27090533593278854</v>
      </c>
      <c r="CG12">
        <v>4.0481845455353564</v>
      </c>
      <c r="CH12">
        <v>0.2908106488779803</v>
      </c>
      <c r="CI12">
        <v>4.4181327038676566</v>
      </c>
      <c r="CJ12">
        <v>0.30704187097425067</v>
      </c>
      <c r="CK12">
        <v>4.6951806795842383</v>
      </c>
      <c r="CL12">
        <v>0.3291556825796555</v>
      </c>
      <c r="CM12">
        <v>5.1672507006125672</v>
      </c>
      <c r="CN12">
        <v>0.34327475913634564</v>
      </c>
      <c r="CO12">
        <v>4.578787512680365</v>
      </c>
      <c r="CP12">
        <v>0.27996013072921616</v>
      </c>
      <c r="CQ12">
        <v>6.6637045394037546</v>
      </c>
      <c r="CR12">
        <v>0.38723748159432297</v>
      </c>
      <c r="CS12">
        <v>6.2924742167778884</v>
      </c>
      <c r="CT12">
        <v>0.39238297234857916</v>
      </c>
      <c r="CU12">
        <v>5.5927442632294673</v>
      </c>
      <c r="CV12">
        <v>0.3130781953847992</v>
      </c>
      <c r="CW12">
        <v>7.2632233334802523</v>
      </c>
      <c r="CX12">
        <v>0.37993825000030562</v>
      </c>
      <c r="CY12">
        <v>9.5489408298034011</v>
      </c>
      <c r="CZ12">
        <v>0.43721218345112667</v>
      </c>
      <c r="DA12">
        <v>9.3228096055492724</v>
      </c>
      <c r="DB12">
        <v>0.41420428740601845</v>
      </c>
      <c r="DC12">
        <v>14.019154959671678</v>
      </c>
      <c r="DD12">
        <v>0.56164559302073891</v>
      </c>
      <c r="DE12">
        <v>13.168975335278862</v>
      </c>
      <c r="DF12">
        <v>0.50283129836490248</v>
      </c>
      <c r="DG12">
        <v>15.203486776908051</v>
      </c>
      <c r="DH12">
        <v>0.56275409525817177</v>
      </c>
      <c r="DI12">
        <v>19.103884149707572</v>
      </c>
      <c r="DJ12">
        <v>0.63773898802764595</v>
      </c>
    </row>
    <row r="13" spans="1:114" x14ac:dyDescent="0.25">
      <c r="A13" s="13" t="s">
        <v>244</v>
      </c>
      <c r="B13" s="15" t="b">
        <v>1</v>
      </c>
      <c r="C13">
        <v>0.95359976781216838</v>
      </c>
      <c r="D13">
        <v>0.11226742974902171</v>
      </c>
      <c r="E13">
        <v>2.9110041532716653</v>
      </c>
      <c r="F13">
        <v>0.23963004642635455</v>
      </c>
      <c r="G13">
        <v>11.943710571303809</v>
      </c>
      <c r="H13">
        <v>0.49679327043564259</v>
      </c>
      <c r="I13">
        <v>0.35020682571242034</v>
      </c>
      <c r="J13">
        <v>5.6963844838714417E-2</v>
      </c>
      <c r="K13">
        <v>0.62441517974531446</v>
      </c>
      <c r="L13">
        <v>8.4686889519567932E-2</v>
      </c>
      <c r="M13">
        <v>0.61554328127126157</v>
      </c>
      <c r="N13">
        <v>8.5704772531325191E-2</v>
      </c>
      <c r="O13">
        <v>0.5469618163415968</v>
      </c>
      <c r="P13">
        <v>8.6679696560361716E-2</v>
      </c>
      <c r="Q13">
        <v>0.644726204298669</v>
      </c>
      <c r="R13">
        <v>8.6961187205504317E-2</v>
      </c>
      <c r="S13">
        <v>0.65312837148672531</v>
      </c>
      <c r="T13">
        <v>8.7133714275764496E-2</v>
      </c>
      <c r="U13">
        <v>0.6690799934080055</v>
      </c>
      <c r="V13">
        <v>8.7843446264835742E-2</v>
      </c>
      <c r="W13">
        <v>0.67457374635724554</v>
      </c>
      <c r="X13">
        <v>8.79324941547968E-2</v>
      </c>
      <c r="Y13">
        <v>0.68611436297479278</v>
      </c>
      <c r="Z13">
        <v>8.8690060556795E-2</v>
      </c>
      <c r="AA13">
        <v>0.72590318498066408</v>
      </c>
      <c r="AB13">
        <v>9.2896109054560638E-2</v>
      </c>
      <c r="AC13">
        <v>0.77556135275418725</v>
      </c>
      <c r="AD13">
        <v>9.9033904364432934E-2</v>
      </c>
      <c r="AE13">
        <v>0.78812254820449257</v>
      </c>
      <c r="AF13">
        <v>0.10030496661762829</v>
      </c>
      <c r="AG13">
        <v>0.84554110833625773</v>
      </c>
      <c r="AH13">
        <v>0.11374868853741779</v>
      </c>
      <c r="AI13">
        <v>0.89260779425975045</v>
      </c>
      <c r="AJ13">
        <v>0.11400288948701884</v>
      </c>
      <c r="AK13">
        <v>1.0062175604151176</v>
      </c>
      <c r="AL13">
        <v>0.11928456593618537</v>
      </c>
      <c r="AM13">
        <v>1.0246835986901661</v>
      </c>
      <c r="AN13">
        <v>0.12651567303906283</v>
      </c>
      <c r="AO13">
        <v>1.1992755580626537</v>
      </c>
      <c r="AP13">
        <v>0.14175678000455902</v>
      </c>
      <c r="AQ13">
        <v>1.285328490330587</v>
      </c>
      <c r="AR13">
        <v>0.14090060376543337</v>
      </c>
      <c r="AS13">
        <v>1.3127531022976759</v>
      </c>
      <c r="AT13">
        <v>0.14203597730860987</v>
      </c>
      <c r="AU13">
        <v>1.3868784749913392</v>
      </c>
      <c r="AV13">
        <v>0.1513625352322539</v>
      </c>
      <c r="AW13">
        <v>1.5899491353800954</v>
      </c>
      <c r="AX13">
        <v>0.17335336491333891</v>
      </c>
      <c r="AY13">
        <v>1.670199825700813</v>
      </c>
      <c r="AZ13">
        <v>0.1727286661329076</v>
      </c>
      <c r="BA13">
        <v>1.651930059380845</v>
      </c>
      <c r="BB13">
        <v>0.17444936655838658</v>
      </c>
      <c r="BC13">
        <v>1.9427393247623035</v>
      </c>
      <c r="BD13">
        <v>0.18189802111705378</v>
      </c>
      <c r="BE13">
        <v>1.6933171883685656</v>
      </c>
      <c r="BF13">
        <v>0.18992553948684018</v>
      </c>
      <c r="BG13">
        <v>1.8973709260700271</v>
      </c>
      <c r="BH13">
        <v>0.19096906848247452</v>
      </c>
      <c r="BI13">
        <v>2.1893464969897192</v>
      </c>
      <c r="BJ13">
        <v>0.20744278772454741</v>
      </c>
      <c r="BK13">
        <v>1.8580090678528858</v>
      </c>
      <c r="BL13">
        <v>0.1948136110051894</v>
      </c>
      <c r="BM13">
        <v>2.1928762798677663</v>
      </c>
      <c r="BN13">
        <v>0.20745592969055329</v>
      </c>
      <c r="BO13">
        <v>1.9686380366846965</v>
      </c>
      <c r="BP13">
        <v>0.20758771327593153</v>
      </c>
      <c r="BQ13">
        <v>2.0717256215714706</v>
      </c>
      <c r="BR13">
        <v>0.205085817245588</v>
      </c>
      <c r="BS13">
        <v>2.5186029724866681</v>
      </c>
      <c r="BT13">
        <v>0.22296174572717928</v>
      </c>
      <c r="BU13">
        <v>2.50480109532656</v>
      </c>
      <c r="BV13">
        <v>0.21502696263987883</v>
      </c>
      <c r="BW13">
        <v>2.8552882203526977</v>
      </c>
      <c r="BX13">
        <v>0.24686603028379134</v>
      </c>
      <c r="BY13">
        <v>3.3204563088763663</v>
      </c>
      <c r="BZ13">
        <v>0.27452355936609363</v>
      </c>
      <c r="CA13">
        <v>2.7771650901356599</v>
      </c>
      <c r="CB13">
        <v>0.21463327178696798</v>
      </c>
      <c r="CC13">
        <v>3.8655766023525988</v>
      </c>
      <c r="CD13">
        <v>0.31434725440359895</v>
      </c>
      <c r="CE13">
        <v>3.6771688015057133</v>
      </c>
      <c r="CF13">
        <v>0.27048308151275213</v>
      </c>
      <c r="CG13">
        <v>4.0343863557069257</v>
      </c>
      <c r="CH13">
        <v>0.2898741731225436</v>
      </c>
      <c r="CI13">
        <v>4.4046954616283012</v>
      </c>
      <c r="CJ13">
        <v>0.30600572041375995</v>
      </c>
      <c r="CK13">
        <v>4.6707682802342276</v>
      </c>
      <c r="CL13">
        <v>0.32821859557886512</v>
      </c>
      <c r="CM13">
        <v>5.1348122864088133</v>
      </c>
      <c r="CN13">
        <v>0.34129361730309377</v>
      </c>
      <c r="CO13">
        <v>4.5601927908469175</v>
      </c>
      <c r="CP13">
        <v>0.27907285648812141</v>
      </c>
      <c r="CQ13">
        <v>6.6144463907879638</v>
      </c>
      <c r="CR13">
        <v>0.38526361154690553</v>
      </c>
      <c r="CS13">
        <v>6.1421172527148196</v>
      </c>
      <c r="CT13">
        <v>0.38977904252880502</v>
      </c>
      <c r="CU13">
        <v>5.5570424151886497</v>
      </c>
      <c r="CV13">
        <v>0.31160838457167422</v>
      </c>
      <c r="CW13">
        <v>7.1883635289579741</v>
      </c>
      <c r="CX13">
        <v>0.3778543064100861</v>
      </c>
      <c r="CY13">
        <v>9.5113660725384968</v>
      </c>
      <c r="CZ13">
        <v>0.43540315532275486</v>
      </c>
      <c r="DA13">
        <v>9.3025103334291686</v>
      </c>
      <c r="DB13">
        <v>0.41318002211592647</v>
      </c>
      <c r="DC13">
        <v>13.940633650942351</v>
      </c>
      <c r="DD13">
        <v>0.56013679320593612</v>
      </c>
      <c r="DE13">
        <v>13.136110351680536</v>
      </c>
      <c r="DF13">
        <v>0.50140317886829988</v>
      </c>
      <c r="DG13">
        <v>15.15031552576966</v>
      </c>
      <c r="DH13">
        <v>0.56119161345715785</v>
      </c>
      <c r="DI13">
        <v>18.93089281459547</v>
      </c>
      <c r="DJ13">
        <v>0.63458952461133256</v>
      </c>
    </row>
    <row r="14" spans="1:114" x14ac:dyDescent="0.25">
      <c r="A14" s="13" t="s">
        <v>245</v>
      </c>
      <c r="B14" s="15" t="b">
        <v>0</v>
      </c>
      <c r="C14">
        <v>0.92650426430273269</v>
      </c>
      <c r="D14">
        <v>0.11320466188420898</v>
      </c>
      <c r="E14">
        <v>3.3817302072029447</v>
      </c>
      <c r="F14">
        <v>0.26202057511798471</v>
      </c>
      <c r="G14">
        <v>14.761653556127781</v>
      </c>
      <c r="H14">
        <v>0.54395915926576333</v>
      </c>
      <c r="I14">
        <v>0.33845229616956335</v>
      </c>
      <c r="J14">
        <v>5.670727838896901E-2</v>
      </c>
      <c r="K14">
        <v>0.62111313678797053</v>
      </c>
      <c r="L14">
        <v>8.4426023531314662E-2</v>
      </c>
      <c r="M14">
        <v>0.60982432111773532</v>
      </c>
      <c r="N14">
        <v>8.5454022369892552E-2</v>
      </c>
      <c r="O14">
        <v>0.53034951930769114</v>
      </c>
      <c r="P14">
        <v>8.628694493304194E-2</v>
      </c>
      <c r="Q14">
        <v>0.64209997170025723</v>
      </c>
      <c r="R14">
        <v>8.6727438184546798E-2</v>
      </c>
      <c r="S14">
        <v>0.64985287282029014</v>
      </c>
      <c r="T14">
        <v>8.6868150258081575E-2</v>
      </c>
      <c r="U14">
        <v>0.66716075697934829</v>
      </c>
      <c r="V14">
        <v>8.7592886535444919E-2</v>
      </c>
      <c r="W14">
        <v>0.6730794681772686</v>
      </c>
      <c r="X14">
        <v>8.7699840761859479E-2</v>
      </c>
      <c r="Y14">
        <v>0.6847017496371024</v>
      </c>
      <c r="Z14">
        <v>8.8459383559377852E-2</v>
      </c>
      <c r="AA14">
        <v>0.72420332242826468</v>
      </c>
      <c r="AB14">
        <v>9.2648518438637348E-2</v>
      </c>
      <c r="AC14">
        <v>0.77397771880483879</v>
      </c>
      <c r="AD14">
        <v>9.8780731059278953E-2</v>
      </c>
      <c r="AE14">
        <v>0.7866727977667507</v>
      </c>
      <c r="AF14">
        <v>0.10006992582721259</v>
      </c>
      <c r="AG14">
        <v>0.82653769248740938</v>
      </c>
      <c r="AH14">
        <v>0.11333902291568972</v>
      </c>
      <c r="AI14">
        <v>0.88665076266100795</v>
      </c>
      <c r="AJ14">
        <v>0.11369746674026905</v>
      </c>
      <c r="AK14">
        <v>1.0021887662583386</v>
      </c>
      <c r="AL14">
        <v>0.1189052755700629</v>
      </c>
      <c r="AM14">
        <v>1.0142629937736793</v>
      </c>
      <c r="AN14">
        <v>0.12617228744093945</v>
      </c>
      <c r="AO14">
        <v>1.1941222985601476</v>
      </c>
      <c r="AP14">
        <v>0.14138525817336434</v>
      </c>
      <c r="AQ14">
        <v>1.2829714885852641</v>
      </c>
      <c r="AR14">
        <v>0.1405772672721611</v>
      </c>
      <c r="AS14">
        <v>1.3102393637088221</v>
      </c>
      <c r="AT14">
        <v>0.14168759569844525</v>
      </c>
      <c r="AU14">
        <v>1.3819228858831514</v>
      </c>
      <c r="AV14">
        <v>0.15092422370336467</v>
      </c>
      <c r="AW14">
        <v>1.5757382655427261</v>
      </c>
      <c r="AX14">
        <v>0.1725581865559333</v>
      </c>
      <c r="AY14">
        <v>1.666581349372132</v>
      </c>
      <c r="AZ14">
        <v>0.17226301819173132</v>
      </c>
      <c r="BA14">
        <v>1.6427869804555735</v>
      </c>
      <c r="BB14">
        <v>0.17391269261728942</v>
      </c>
      <c r="BC14">
        <v>1.9384762403900964</v>
      </c>
      <c r="BD14">
        <v>0.18142162626276576</v>
      </c>
      <c r="BE14">
        <v>1.6677229978149115</v>
      </c>
      <c r="BF14">
        <v>0.18906687735437924</v>
      </c>
      <c r="BG14">
        <v>1.8880443541537766</v>
      </c>
      <c r="BH14">
        <v>0.19040620283257775</v>
      </c>
      <c r="BI14">
        <v>2.184676884132922</v>
      </c>
      <c r="BJ14">
        <v>0.20690798308647848</v>
      </c>
      <c r="BK14">
        <v>1.8458843711370807</v>
      </c>
      <c r="BL14">
        <v>0.19391531504919921</v>
      </c>
      <c r="BM14">
        <v>2.1861295806381231</v>
      </c>
      <c r="BN14">
        <v>0.20684400281012982</v>
      </c>
      <c r="BO14">
        <v>1.9125989484505233</v>
      </c>
      <c r="BP14">
        <v>0.20637069109876538</v>
      </c>
      <c r="BQ14">
        <v>2.062743151391897</v>
      </c>
      <c r="BR14">
        <v>0.2044622632791244</v>
      </c>
      <c r="BS14">
        <v>2.5023265149197811</v>
      </c>
      <c r="BT14">
        <v>0.22212398851824516</v>
      </c>
      <c r="BU14">
        <v>2.4898623563356579</v>
      </c>
      <c r="BV14">
        <v>0.21427363835914484</v>
      </c>
      <c r="BW14">
        <v>2.8308067928992311</v>
      </c>
      <c r="BX14">
        <v>0.2460015442187525</v>
      </c>
      <c r="BY14">
        <v>3.2827698239914693</v>
      </c>
      <c r="BZ14">
        <v>0.27305856203309348</v>
      </c>
      <c r="CA14">
        <v>2.77008770356644</v>
      </c>
      <c r="CB14">
        <v>0.21401355584547718</v>
      </c>
      <c r="CC14">
        <v>3.8057001352598325</v>
      </c>
      <c r="CD14">
        <v>0.31299562448617507</v>
      </c>
      <c r="CE14">
        <v>3.670879845537057</v>
      </c>
      <c r="CF14">
        <v>0.27004994842893459</v>
      </c>
      <c r="CG14">
        <v>4.02306864855721</v>
      </c>
      <c r="CH14">
        <v>0.28894704347671396</v>
      </c>
      <c r="CI14">
        <v>4.3936745205047343</v>
      </c>
      <c r="CJ14">
        <v>0.30503000477559167</v>
      </c>
      <c r="CK14">
        <v>4.6507369573198298</v>
      </c>
      <c r="CL14">
        <v>0.32722362639409275</v>
      </c>
      <c r="CM14">
        <v>5.1082025751223545</v>
      </c>
      <c r="CN14">
        <v>0.33932642857158274</v>
      </c>
      <c r="CO14">
        <v>4.5449367051029217</v>
      </c>
      <c r="CP14">
        <v>0.27816682725921121</v>
      </c>
      <c r="CQ14">
        <v>6.5740290880948127</v>
      </c>
      <c r="CR14">
        <v>0.38322027419628379</v>
      </c>
      <c r="CS14">
        <v>6.0187260061115611</v>
      </c>
      <c r="CT14">
        <v>0.3868844699901729</v>
      </c>
      <c r="CU14">
        <v>5.5277486714251518</v>
      </c>
      <c r="CV14">
        <v>0.31009791643818585</v>
      </c>
      <c r="CW14">
        <v>7.126933180114567</v>
      </c>
      <c r="CX14">
        <v>0.37564091851944242</v>
      </c>
      <c r="CY14">
        <v>9.4805372168959519</v>
      </c>
      <c r="CZ14">
        <v>0.43366150449682206</v>
      </c>
      <c r="DA14">
        <v>9.2858542395737782</v>
      </c>
      <c r="DB14">
        <v>0.41226437901264884</v>
      </c>
      <c r="DC14">
        <v>13.876195543539659</v>
      </c>
      <c r="DD14">
        <v>0.55851593336167005</v>
      </c>
      <c r="DE14">
        <v>13.109143371199654</v>
      </c>
      <c r="DF14">
        <v>0.5000897072293834</v>
      </c>
      <c r="DG14">
        <v>15.106683573182821</v>
      </c>
      <c r="DH14">
        <v>0.55959924658212912</v>
      </c>
      <c r="DI14">
        <v>18.78892795843516</v>
      </c>
      <c r="DJ14">
        <v>0.63125018921702869</v>
      </c>
    </row>
    <row r="15" spans="1:114" x14ac:dyDescent="0.25">
      <c r="A15" s="13" t="s">
        <v>246</v>
      </c>
      <c r="B15" s="15" t="b">
        <v>0</v>
      </c>
      <c r="C15">
        <v>1.0292067738953661</v>
      </c>
      <c r="D15">
        <v>0.1188287362557731</v>
      </c>
      <c r="E15">
        <v>3.9091125594059486</v>
      </c>
      <c r="F15">
        <v>0.28481552751371586</v>
      </c>
      <c r="G15">
        <v>18.193083888492072</v>
      </c>
      <c r="H15">
        <v>0.59261130616042501</v>
      </c>
      <c r="I15">
        <v>0.3297180782941575</v>
      </c>
      <c r="J15">
        <v>5.6423922929735228E-2</v>
      </c>
      <c r="K15">
        <v>0.61866108438399126</v>
      </c>
      <c r="L15">
        <v>8.4155687519731903E-2</v>
      </c>
      <c r="M15">
        <v>0.60557535569348964</v>
      </c>
      <c r="N15">
        <v>8.5184502114346097E-2</v>
      </c>
      <c r="O15">
        <v>0.51800579856231521</v>
      </c>
      <c r="P15">
        <v>8.5854330132232662E-2</v>
      </c>
      <c r="Q15">
        <v>0.64015019970927656</v>
      </c>
      <c r="R15">
        <v>8.6487548918988105E-2</v>
      </c>
      <c r="S15">
        <v>0.64742064916960285</v>
      </c>
      <c r="T15">
        <v>8.6593839743495743E-2</v>
      </c>
      <c r="U15">
        <v>0.66573776431542431</v>
      </c>
      <c r="V15">
        <v>8.7347623905527416E-2</v>
      </c>
      <c r="W15">
        <v>0.67197269963847339</v>
      </c>
      <c r="X15">
        <v>8.7481350988705187E-2</v>
      </c>
      <c r="Y15">
        <v>0.68365572679198627</v>
      </c>
      <c r="Z15">
        <v>8.8248763817114176E-2</v>
      </c>
      <c r="AA15">
        <v>0.72294376796230031</v>
      </c>
      <c r="AB15">
        <v>9.2412621683621979E-2</v>
      </c>
      <c r="AC15">
        <v>0.77280491992659517</v>
      </c>
      <c r="AD15">
        <v>9.8548047113738935E-2</v>
      </c>
      <c r="AE15">
        <v>0.78559874743480118</v>
      </c>
      <c r="AF15">
        <v>9.98665029265728E-2</v>
      </c>
      <c r="AG15">
        <v>0.81241720093605885</v>
      </c>
      <c r="AH15">
        <v>0.11288817656952296</v>
      </c>
      <c r="AI15">
        <v>0.88222527878025558</v>
      </c>
      <c r="AJ15">
        <v>0.11337310577926903</v>
      </c>
      <c r="AK15">
        <v>0.99919825898317727</v>
      </c>
      <c r="AL15">
        <v>0.11852304384101603</v>
      </c>
      <c r="AM15">
        <v>1.0065203469861126</v>
      </c>
      <c r="AN15">
        <v>0.12580046700579953</v>
      </c>
      <c r="AO15">
        <v>1.1902951846080523</v>
      </c>
      <c r="AP15">
        <v>0.14100145664482669</v>
      </c>
      <c r="AQ15">
        <v>1.2812235230328097</v>
      </c>
      <c r="AR15">
        <v>0.14030260058359262</v>
      </c>
      <c r="AS15">
        <v>1.3083757510411624</v>
      </c>
      <c r="AT15">
        <v>0.14138223579739814</v>
      </c>
      <c r="AU15">
        <v>1.3782440037616035</v>
      </c>
      <c r="AV15">
        <v>0.15048337201456957</v>
      </c>
      <c r="AW15">
        <v>1.5651818877064099</v>
      </c>
      <c r="AX15">
        <v>0.17172773450987533</v>
      </c>
      <c r="AY15">
        <v>1.6638984528067706</v>
      </c>
      <c r="AZ15">
        <v>0.17183381778228757</v>
      </c>
      <c r="BA15">
        <v>1.6359954312596452</v>
      </c>
      <c r="BB15">
        <v>0.17335457599089066</v>
      </c>
      <c r="BC15">
        <v>1.9353118010252823</v>
      </c>
      <c r="BD15">
        <v>0.18103067556232183</v>
      </c>
      <c r="BE15">
        <v>1.6487063689100787</v>
      </c>
      <c r="BF15">
        <v>0.18814323127613095</v>
      </c>
      <c r="BG15">
        <v>1.8811167370388477</v>
      </c>
      <c r="BH15">
        <v>0.18982411042564065</v>
      </c>
      <c r="BI15">
        <v>2.1812131125295515</v>
      </c>
      <c r="BJ15">
        <v>0.20640810335338319</v>
      </c>
      <c r="BK15">
        <v>1.8368805466265525</v>
      </c>
      <c r="BL15">
        <v>0.19300057529234371</v>
      </c>
      <c r="BM15">
        <v>2.181121589961406</v>
      </c>
      <c r="BN15">
        <v>0.20624164641176718</v>
      </c>
      <c r="BO15">
        <v>1.8709593293194484</v>
      </c>
      <c r="BP15">
        <v>0.20504457411934121</v>
      </c>
      <c r="BQ15">
        <v>2.0560722051930016</v>
      </c>
      <c r="BR15">
        <v>0.20382595279273807</v>
      </c>
      <c r="BS15">
        <v>2.4902353470899303</v>
      </c>
      <c r="BT15">
        <v>0.22125617766839903</v>
      </c>
      <c r="BU15">
        <v>2.4787648169262253</v>
      </c>
      <c r="BV15">
        <v>0.213493720336348</v>
      </c>
      <c r="BW15">
        <v>2.81261741446861</v>
      </c>
      <c r="BX15">
        <v>0.2450850188530711</v>
      </c>
      <c r="BY15">
        <v>3.2547702434604222</v>
      </c>
      <c r="BZ15">
        <v>0.27152086202769338</v>
      </c>
      <c r="CA15">
        <v>2.7648340996483665</v>
      </c>
      <c r="CB15">
        <v>0.21342269228128471</v>
      </c>
      <c r="CC15">
        <v>3.7612094932209224</v>
      </c>
      <c r="CD15">
        <v>0.31153672408029748</v>
      </c>
      <c r="CE15">
        <v>3.666209543483157</v>
      </c>
      <c r="CF15">
        <v>0.2696225817428432</v>
      </c>
      <c r="CG15">
        <v>4.0146663572249288</v>
      </c>
      <c r="CH15">
        <v>0.28806488901284044</v>
      </c>
      <c r="CI15">
        <v>4.3854934090837219</v>
      </c>
      <c r="CJ15">
        <v>0.30415222026453287</v>
      </c>
      <c r="CK15">
        <v>4.6358565033469494</v>
      </c>
      <c r="CL15">
        <v>0.32620901113312406</v>
      </c>
      <c r="CM15">
        <v>5.088444163035029</v>
      </c>
      <c r="CN15">
        <v>0.33744879090155239</v>
      </c>
      <c r="CO15">
        <v>4.533605538267806</v>
      </c>
      <c r="CP15">
        <v>0.27727686123764539</v>
      </c>
      <c r="CQ15">
        <v>6.5440058456005161</v>
      </c>
      <c r="CR15">
        <v>0.38118599385092539</v>
      </c>
      <c r="CS15">
        <v>5.9270423333764679</v>
      </c>
      <c r="CT15">
        <v>0.38381049153204749</v>
      </c>
      <c r="CU15">
        <v>5.5059887740836837</v>
      </c>
      <c r="CV15">
        <v>0.30860483742762379</v>
      </c>
      <c r="CW15">
        <v>7.0812930208055462</v>
      </c>
      <c r="CX15">
        <v>0.37338314558372981</v>
      </c>
      <c r="CY15">
        <v>9.4576389985090898</v>
      </c>
      <c r="CZ15">
        <v>0.43205416163783988</v>
      </c>
      <c r="DA15">
        <v>9.2734814083291219</v>
      </c>
      <c r="DB15">
        <v>0.41149254574714605</v>
      </c>
      <c r="DC15">
        <v>13.828316957793779</v>
      </c>
      <c r="DD15">
        <v>0.55684530222276718</v>
      </c>
      <c r="DE15">
        <v>13.089110719772838</v>
      </c>
      <c r="DF15">
        <v>0.49894135942663315</v>
      </c>
      <c r="DG15">
        <v>15.074267670616365</v>
      </c>
      <c r="DH15">
        <v>0.55803818839908359</v>
      </c>
      <c r="DI15">
        <v>18.68344521103408</v>
      </c>
      <c r="DJ15">
        <v>0.62784931063121663</v>
      </c>
    </row>
    <row r="16" spans="1:114" x14ac:dyDescent="0.25">
      <c r="A16" s="13" t="s">
        <v>247</v>
      </c>
      <c r="B16" s="15">
        <v>1</v>
      </c>
      <c r="C16">
        <v>1.0839480629580918</v>
      </c>
      <c r="D16">
        <v>0.12543236415261436</v>
      </c>
      <c r="E16">
        <v>4.499970327087059</v>
      </c>
      <c r="F16">
        <v>0.30802220842241157</v>
      </c>
      <c r="G16">
        <v>22.371562370591374</v>
      </c>
      <c r="H16">
        <v>0.64279654503051531</v>
      </c>
      <c r="I16">
        <v>0.32433982318094878</v>
      </c>
      <c r="J16">
        <v>5.6124667652403835E-2</v>
      </c>
      <c r="K16">
        <v>0.61715325353213457</v>
      </c>
      <c r="L16">
        <v>8.3886270346138603E-2</v>
      </c>
      <c r="M16">
        <v>0.60295967035693099</v>
      </c>
      <c r="N16">
        <v>8.4906569276957777E-2</v>
      </c>
      <c r="O16">
        <v>0.51040501637127544</v>
      </c>
      <c r="P16">
        <v>8.5398477302115791E-2</v>
      </c>
      <c r="Q16">
        <v>0.63895181696989578</v>
      </c>
      <c r="R16">
        <v>8.6250738218772216E-2</v>
      </c>
      <c r="S16">
        <v>0.64592516952555268</v>
      </c>
      <c r="T16">
        <v>8.6321324331247395E-2</v>
      </c>
      <c r="U16">
        <v>0.66486570022628466</v>
      </c>
      <c r="V16">
        <v>8.7117083680406077E-2</v>
      </c>
      <c r="W16">
        <v>0.67129597323512269</v>
      </c>
      <c r="X16">
        <v>8.7285421274785793E-2</v>
      </c>
      <c r="Y16">
        <v>0.68301649251076613</v>
      </c>
      <c r="Z16">
        <v>8.8066295328582261E-2</v>
      </c>
      <c r="AA16">
        <v>0.72217292555453183</v>
      </c>
      <c r="AB16">
        <v>9.2197484169517382E-2</v>
      </c>
      <c r="AC16">
        <v>0.77208802612263439</v>
      </c>
      <c r="AD16">
        <v>9.8344794441349331E-2</v>
      </c>
      <c r="AE16">
        <v>0.78494167236056667</v>
      </c>
      <c r="AF16">
        <v>9.970251534369963E-2</v>
      </c>
      <c r="AG16">
        <v>0.80372227625366155</v>
      </c>
      <c r="AH16">
        <v>0.11241347527116319</v>
      </c>
      <c r="AI16">
        <v>0.87950141148119099</v>
      </c>
      <c r="AJ16">
        <v>0.11304227161384627</v>
      </c>
      <c r="AK16">
        <v>0.99736096210712233</v>
      </c>
      <c r="AL16">
        <v>0.11815255970003399</v>
      </c>
      <c r="AM16">
        <v>1.0017532039013854</v>
      </c>
      <c r="AN16">
        <v>0.12541450058444614</v>
      </c>
      <c r="AO16">
        <v>1.1879412900492765</v>
      </c>
      <c r="AP16">
        <v>0.14062012469644941</v>
      </c>
      <c r="AQ16">
        <v>1.2801517670091345</v>
      </c>
      <c r="AR16">
        <v>0.1400871589865347</v>
      </c>
      <c r="AS16">
        <v>1.3072338818843896</v>
      </c>
      <c r="AT16">
        <v>0.14113163241521806</v>
      </c>
      <c r="AU16">
        <v>1.375983206003486</v>
      </c>
      <c r="AV16">
        <v>0.15005692184903652</v>
      </c>
      <c r="AW16">
        <v>1.5586856775513116</v>
      </c>
      <c r="AX16">
        <v>0.1708939225815721</v>
      </c>
      <c r="AY16">
        <v>1.6622542382151499</v>
      </c>
      <c r="AZ16">
        <v>0.17145755883561295</v>
      </c>
      <c r="BA16">
        <v>1.6318164072199151</v>
      </c>
      <c r="BB16">
        <v>0.17279646478814742</v>
      </c>
      <c r="BC16">
        <v>1.9333676142980138</v>
      </c>
      <c r="BD16">
        <v>0.18074019303189234</v>
      </c>
      <c r="BE16">
        <v>1.6369981000382312</v>
      </c>
      <c r="BF16">
        <v>0.18719009645289564</v>
      </c>
      <c r="BG16">
        <v>1.8768542991659147</v>
      </c>
      <c r="BH16">
        <v>0.18924516074642062</v>
      </c>
      <c r="BI16">
        <v>2.1790882929798197</v>
      </c>
      <c r="BJ16">
        <v>0.20596235862306864</v>
      </c>
      <c r="BK16">
        <v>1.8313436062478381</v>
      </c>
      <c r="BL16">
        <v>0.19210454467048693</v>
      </c>
      <c r="BM16">
        <v>2.178044762110809</v>
      </c>
      <c r="BN16">
        <v>0.20567200871404903</v>
      </c>
      <c r="BO16">
        <v>1.8453193665029113</v>
      </c>
      <c r="BP16">
        <v>0.20366032426948338</v>
      </c>
      <c r="BQ16">
        <v>2.0519691436960983</v>
      </c>
      <c r="BR16">
        <v>0.20320133884157382</v>
      </c>
      <c r="BS16">
        <v>2.4827941257960116</v>
      </c>
      <c r="BT16">
        <v>0.22039166266192653</v>
      </c>
      <c r="BU16">
        <v>2.471934949314194</v>
      </c>
      <c r="BV16">
        <v>0.21271718038372131</v>
      </c>
      <c r="BW16">
        <v>2.8014190926732034</v>
      </c>
      <c r="BX16">
        <v>0.24415167574255692</v>
      </c>
      <c r="BY16">
        <v>3.2375335754606875</v>
      </c>
      <c r="BZ16">
        <v>0.26996955229874875</v>
      </c>
      <c r="CA16">
        <v>2.7616061714337556</v>
      </c>
      <c r="CB16">
        <v>0.21288338764980244</v>
      </c>
      <c r="CC16">
        <v>3.7338144266587836</v>
      </c>
      <c r="CD16">
        <v>0.31002661791040326</v>
      </c>
      <c r="CE16">
        <v>3.6633373724328089</v>
      </c>
      <c r="CF16">
        <v>0.26921740491655444</v>
      </c>
      <c r="CG16">
        <v>4.0095023770539218</v>
      </c>
      <c r="CH16">
        <v>0.28726161043225173</v>
      </c>
      <c r="CI16">
        <v>4.3804665228891517</v>
      </c>
      <c r="CJ16">
        <v>0.30340609964707643</v>
      </c>
      <c r="CK16">
        <v>4.6266987658167089</v>
      </c>
      <c r="CL16">
        <v>0.32521374089143523</v>
      </c>
      <c r="CM16">
        <v>5.07629635484271</v>
      </c>
      <c r="CN16">
        <v>0.33573286085567067</v>
      </c>
      <c r="CO16">
        <v>4.5266347407284533</v>
      </c>
      <c r="CP16">
        <v>0.27643715931853413</v>
      </c>
      <c r="CQ16">
        <v>6.5255304396769009</v>
      </c>
      <c r="CR16">
        <v>0.37923894676366482</v>
      </c>
      <c r="CS16">
        <v>5.8705895866359548</v>
      </c>
      <c r="CT16">
        <v>0.38067523842266754</v>
      </c>
      <c r="CU16">
        <v>5.4925989438159872</v>
      </c>
      <c r="CV16">
        <v>0.30718652572903554</v>
      </c>
      <c r="CW16">
        <v>7.0531969767578619</v>
      </c>
      <c r="CX16">
        <v>0.37116775255069401</v>
      </c>
      <c r="CY16">
        <v>9.4435513830690478</v>
      </c>
      <c r="CZ16">
        <v>0.43064289603047073</v>
      </c>
      <c r="DA16">
        <v>9.2658673206611653</v>
      </c>
      <c r="DB16">
        <v>0.41089418343896222</v>
      </c>
      <c r="DC16">
        <v>13.798837840904309</v>
      </c>
      <c r="DD16">
        <v>0.55518910120699472</v>
      </c>
      <c r="DE16">
        <v>13.076782240959984</v>
      </c>
      <c r="DF16">
        <v>0.49800226582210805</v>
      </c>
      <c r="DG16">
        <v>15.054313543026876</v>
      </c>
      <c r="DH16">
        <v>0.55656842949854413</v>
      </c>
      <c r="DI16">
        <v>18.618498215219443</v>
      </c>
      <c r="DJ16">
        <v>0.62451758271071445</v>
      </c>
    </row>
    <row r="17" spans="3:114" x14ac:dyDescent="0.25">
      <c r="C17">
        <v>1.2286308830787005</v>
      </c>
      <c r="D17">
        <v>0.1410657193614363</v>
      </c>
      <c r="E17">
        <v>5.1619433722046564</v>
      </c>
      <c r="F17">
        <v>0.33164805459434166</v>
      </c>
      <c r="G17" t="s">
        <v>248</v>
      </c>
      <c r="H17" t="s">
        <v>248</v>
      </c>
      <c r="I17">
        <v>0.3225242141577776</v>
      </c>
      <c r="J17">
        <v>5.5821012769458396E-2</v>
      </c>
      <c r="K17">
        <v>0.61664758932643604</v>
      </c>
      <c r="L17">
        <v>8.3628125561425071E-2</v>
      </c>
      <c r="M17">
        <v>0.60207778442865012</v>
      </c>
      <c r="N17">
        <v>8.4630904660801906E-2</v>
      </c>
      <c r="O17">
        <v>0.5078392665316056</v>
      </c>
      <c r="P17">
        <v>8.4936904611307526E-2</v>
      </c>
      <c r="Q17">
        <v>0.63855087665872834</v>
      </c>
      <c r="R17">
        <v>8.6026106586303455E-2</v>
      </c>
      <c r="S17">
        <v>0.64542390433218566</v>
      </c>
      <c r="T17">
        <v>8.6061076635800857E-2</v>
      </c>
      <c r="U17">
        <v>0.66457807764504251</v>
      </c>
      <c r="V17">
        <v>8.691012540624718E-2</v>
      </c>
      <c r="W17">
        <v>0.67107529518338482</v>
      </c>
      <c r="X17">
        <v>8.7119581089128553E-2</v>
      </c>
      <c r="Y17">
        <v>0.68280861220838229</v>
      </c>
      <c r="Z17">
        <v>8.7918990255466872E-2</v>
      </c>
      <c r="AA17">
        <v>0.721920418245517</v>
      </c>
      <c r="AB17">
        <v>9.2011373523173665E-2</v>
      </c>
      <c r="AC17">
        <v>0.77185458721980371</v>
      </c>
      <c r="AD17">
        <v>9.8178783928324659E-2</v>
      </c>
      <c r="AE17">
        <v>0.78472682357065782</v>
      </c>
      <c r="AF17">
        <v>9.9584265029437583E-2</v>
      </c>
      <c r="AG17">
        <v>0.80078705951959195</v>
      </c>
      <c r="AH17">
        <v>0.11193316152529077</v>
      </c>
      <c r="AI17">
        <v>0.87858383745655455</v>
      </c>
      <c r="AJ17">
        <v>0.11271767801544404</v>
      </c>
      <c r="AK17">
        <v>0.99674748191875251</v>
      </c>
      <c r="AL17">
        <v>0.11780806064488482</v>
      </c>
      <c r="AM17">
        <v>1.0001447631547997</v>
      </c>
      <c r="AN17">
        <v>0.12502922064999947</v>
      </c>
      <c r="AO17">
        <v>1.1871510737316349</v>
      </c>
      <c r="AP17">
        <v>0.14025591670115523</v>
      </c>
      <c r="AQ17">
        <v>1.2797974074971803</v>
      </c>
      <c r="AR17">
        <v>0.13993922178074131</v>
      </c>
      <c r="AS17">
        <v>1.3068576376298304</v>
      </c>
      <c r="AT17">
        <v>0.14094541609934216</v>
      </c>
      <c r="AU17">
        <v>1.3752273737987732</v>
      </c>
      <c r="AV17">
        <v>0.14966126144747091</v>
      </c>
      <c r="AW17">
        <v>1.5564992807905751</v>
      </c>
      <c r="AX17">
        <v>0.17008879369582117</v>
      </c>
      <c r="AY17">
        <v>1.6617118918419396</v>
      </c>
      <c r="AZ17">
        <v>0.17114870077201969</v>
      </c>
      <c r="BA17">
        <v>1.6304105058866059</v>
      </c>
      <c r="BB17">
        <v>0.17225980690958873</v>
      </c>
      <c r="BC17">
        <v>1.9327183942139068</v>
      </c>
      <c r="BD17">
        <v>0.18056134175221722</v>
      </c>
      <c r="BE17">
        <v>1.6330481334060418</v>
      </c>
      <c r="BF17">
        <v>0.18624410132140615</v>
      </c>
      <c r="BG17">
        <v>1.8754208436320321</v>
      </c>
      <c r="BH17">
        <v>0.18869160250641134</v>
      </c>
      <c r="BI17">
        <v>2.17838408110741</v>
      </c>
      <c r="BJ17">
        <v>0.20558787861554426</v>
      </c>
      <c r="BK17">
        <v>1.8294863315145391</v>
      </c>
      <c r="BL17">
        <v>0.19126165713792703</v>
      </c>
      <c r="BM17">
        <v>2.1770173378551245</v>
      </c>
      <c r="BN17">
        <v>0.20515698057424225</v>
      </c>
      <c r="BO17">
        <v>1.8366643893928949</v>
      </c>
      <c r="BP17">
        <v>0.20227113749462566</v>
      </c>
      <c r="BQ17">
        <v>2.05059164525349</v>
      </c>
      <c r="BR17">
        <v>0.20261242498948734</v>
      </c>
      <c r="BS17">
        <v>2.4802888129992646</v>
      </c>
      <c r="BT17">
        <v>0.21956366632570082</v>
      </c>
      <c r="BU17">
        <v>2.4696352214816613</v>
      </c>
      <c r="BV17">
        <v>0.2119738604961556</v>
      </c>
      <c r="BW17">
        <v>2.7976421727395167</v>
      </c>
      <c r="BX17">
        <v>0.24323738273952214</v>
      </c>
      <c r="BY17">
        <v>3.2317222154770602</v>
      </c>
      <c r="BZ17">
        <v>0.26846424880915837</v>
      </c>
      <c r="CA17">
        <v>2.7605279663936519</v>
      </c>
      <c r="CB17">
        <v>0.21241636712557266</v>
      </c>
      <c r="CC17">
        <v>3.7245677126176777</v>
      </c>
      <c r="CD17">
        <v>0.30852333862207881</v>
      </c>
      <c r="CE17">
        <v>3.6623737083087455</v>
      </c>
      <c r="CF17">
        <v>0.26884998866827681</v>
      </c>
      <c r="CG17">
        <v>4.0077751569061686</v>
      </c>
      <c r="CH17">
        <v>0.28656807728031602</v>
      </c>
      <c r="CI17">
        <v>4.3787870423383719</v>
      </c>
      <c r="CJ17">
        <v>0.30282031592012193</v>
      </c>
      <c r="CK17">
        <v>4.6236156714466787</v>
      </c>
      <c r="CL17">
        <v>0.32427606334626036</v>
      </c>
      <c r="CM17">
        <v>5.0722259840016575</v>
      </c>
      <c r="CN17">
        <v>0.33424458066329615</v>
      </c>
      <c r="CO17">
        <v>4.5242921963250327</v>
      </c>
      <c r="CP17">
        <v>0.27567999077571859</v>
      </c>
      <c r="CQ17">
        <v>6.5193128698124845</v>
      </c>
      <c r="CR17">
        <v>0.37745395686214894</v>
      </c>
      <c r="CS17">
        <v>5.8515372132881929</v>
      </c>
      <c r="CT17">
        <v>0.37759919668075631</v>
      </c>
      <c r="CU17">
        <v>5.488093744290147</v>
      </c>
      <c r="CV17">
        <v>0.30589748626559959</v>
      </c>
      <c r="CW17">
        <v>7.0437247631878224</v>
      </c>
      <c r="CX17">
        <v>0.36907987573218792</v>
      </c>
      <c r="CY17">
        <v>9.4388157497367633</v>
      </c>
      <c r="CZ17">
        <v>0.42948194182055893</v>
      </c>
      <c r="DA17">
        <v>9.2633045816889599</v>
      </c>
      <c r="DB17">
        <v>0.41049228681603545</v>
      </c>
      <c r="DC17">
        <v>13.788891058801228</v>
      </c>
      <c r="DD17">
        <v>0.5536109771905805</v>
      </c>
      <c r="DE17">
        <v>13.072631711287976</v>
      </c>
      <c r="DF17">
        <v>0.4973085152563802</v>
      </c>
      <c r="DG17">
        <v>15.047588016347209</v>
      </c>
      <c r="DH17">
        <v>0.55524645189080801</v>
      </c>
      <c r="DI17">
        <v>18.596582847617711</v>
      </c>
      <c r="DJ17">
        <v>0.62138304189105242</v>
      </c>
    </row>
    <row r="18" spans="3:114" x14ac:dyDescent="0.25">
      <c r="C18">
        <v>1.2988196561788987</v>
      </c>
      <c r="D18">
        <v>0.14184373916779935</v>
      </c>
      <c r="E18">
        <v>5.9035910858025762</v>
      </c>
      <c r="F18">
        <v>0.35570063710434408</v>
      </c>
      <c r="I18">
        <v>0.32434102406119919</v>
      </c>
      <c r="J18">
        <v>5.5524627567758875E-2</v>
      </c>
      <c r="K18">
        <v>0.61716352415874087</v>
      </c>
      <c r="L18">
        <v>8.3391173524898568E-2</v>
      </c>
      <c r="M18">
        <v>0.6029635882903035</v>
      </c>
      <c r="N18">
        <v>8.4368101902482839E-2</v>
      </c>
      <c r="O18">
        <v>0.51040714937075526</v>
      </c>
      <c r="P18">
        <v>8.4487350039462686E-2</v>
      </c>
      <c r="Q18">
        <v>0.63896278668708251</v>
      </c>
      <c r="R18">
        <v>8.5822286489242727E-2</v>
      </c>
      <c r="S18">
        <v>0.64593611692977027</v>
      </c>
      <c r="T18">
        <v>8.5823097830143538E-2</v>
      </c>
      <c r="U18">
        <v>0.66488594974848458</v>
      </c>
      <c r="V18">
        <v>8.6734702330214408E-2</v>
      </c>
      <c r="W18">
        <v>0.67131914601703047</v>
      </c>
      <c r="X18">
        <v>8.6990203577064024E-2</v>
      </c>
      <c r="Y18">
        <v>0.68304007460827487</v>
      </c>
      <c r="Z18">
        <v>8.7812509449118212E-2</v>
      </c>
      <c r="AA18">
        <v>0.72219594975213774</v>
      </c>
      <c r="AB18">
        <v>9.186144183435016E-2</v>
      </c>
      <c r="AC18">
        <v>0.7721135741442251</v>
      </c>
      <c r="AD18">
        <v>9.8056395265580673E-2</v>
      </c>
      <c r="AE18">
        <v>0.78496245758358252</v>
      </c>
      <c r="AF18">
        <v>9.9516296277048208E-2</v>
      </c>
      <c r="AG18">
        <v>0.80372434946685201</v>
      </c>
      <c r="AH18">
        <v>0.11146569351979656</v>
      </c>
      <c r="AI18">
        <v>0.87950781856153193</v>
      </c>
      <c r="AJ18">
        <v>0.11241179893401473</v>
      </c>
      <c r="AK18">
        <v>0.99738139411766336</v>
      </c>
      <c r="AL18">
        <v>0.1175027855810606</v>
      </c>
      <c r="AM18">
        <v>1.0017568362222222</v>
      </c>
      <c r="AN18">
        <v>0.12465943329427279</v>
      </c>
      <c r="AO18">
        <v>1.1879549032250558</v>
      </c>
      <c r="AP18">
        <v>0.13992282896795308</v>
      </c>
      <c r="AQ18">
        <v>1.2801740623342648</v>
      </c>
      <c r="AR18">
        <v>0.13986447411006686</v>
      </c>
      <c r="AS18">
        <v>1.3072614771331876</v>
      </c>
      <c r="AT18">
        <v>0.14083074303835824</v>
      </c>
      <c r="AU18">
        <v>1.3760055533552167</v>
      </c>
      <c r="AV18">
        <v>0.14931159581721604</v>
      </c>
      <c r="AW18">
        <v>1.5587067194255697</v>
      </c>
      <c r="AX18">
        <v>0.16934328850418051</v>
      </c>
      <c r="AY18">
        <v>1.6622922557541109</v>
      </c>
      <c r="AZ18">
        <v>0.17091911283368211</v>
      </c>
      <c r="BA18">
        <v>1.6318317552595185</v>
      </c>
      <c r="BB18">
        <v>0.1717652258165264</v>
      </c>
      <c r="BC18">
        <v>1.9333890899367068</v>
      </c>
      <c r="BD18">
        <v>0.18050099487767346</v>
      </c>
      <c r="BE18">
        <v>1.6370082640160184</v>
      </c>
      <c r="BF18">
        <v>0.18534159994404539</v>
      </c>
      <c r="BG18">
        <v>1.8768714573294754</v>
      </c>
      <c r="BH18">
        <v>0.18818470863833736</v>
      </c>
      <c r="BI18">
        <v>2.1791275393796528</v>
      </c>
      <c r="BJ18">
        <v>0.20529905438748844</v>
      </c>
      <c r="BK18">
        <v>1.8313800964530851</v>
      </c>
      <c r="BL18">
        <v>0.19050430438984356</v>
      </c>
      <c r="BM18">
        <v>2.1780788005323131</v>
      </c>
      <c r="BN18">
        <v>0.20471635423492848</v>
      </c>
      <c r="BO18">
        <v>1.8453270039059697</v>
      </c>
      <c r="BP18">
        <v>0.20093039946346092</v>
      </c>
      <c r="BQ18">
        <v>2.0519926463578164</v>
      </c>
      <c r="BR18">
        <v>0.20208184286554765</v>
      </c>
      <c r="BS18">
        <v>2.4828156864654738</v>
      </c>
      <c r="BT18">
        <v>0.21880400809457737</v>
      </c>
      <c r="BU18">
        <v>2.4719540106795286</v>
      </c>
      <c r="BV18">
        <v>0.21129232604007139</v>
      </c>
      <c r="BW18">
        <v>2.8014317995824807</v>
      </c>
      <c r="BX18">
        <v>0.24237727561133199</v>
      </c>
      <c r="BY18">
        <v>3.2375594908146628</v>
      </c>
      <c r="BZ18">
        <v>0.26706279952784334</v>
      </c>
      <c r="CA18">
        <v>2.761640919343082</v>
      </c>
      <c r="CB18">
        <v>0.21203957804543341</v>
      </c>
      <c r="CC18">
        <v>3.7338246971337488</v>
      </c>
      <c r="CD18">
        <v>0.30708465606257929</v>
      </c>
      <c r="CE18">
        <v>3.6633555841828258</v>
      </c>
      <c r="CF18">
        <v>0.26853445259838227</v>
      </c>
      <c r="CG18">
        <v>4.0095510728833101</v>
      </c>
      <c r="CH18">
        <v>0.28601094164712437</v>
      </c>
      <c r="CI18">
        <v>4.3805195089270841</v>
      </c>
      <c r="CJ18">
        <v>0.30241738042378485</v>
      </c>
      <c r="CK18">
        <v>4.626725701824479</v>
      </c>
      <c r="CL18">
        <v>0.323432012919805</v>
      </c>
      <c r="CM18">
        <v>5.0763894725806029</v>
      </c>
      <c r="CN18">
        <v>0.33304114409758462</v>
      </c>
      <c r="CO18">
        <v>4.5266679277252528</v>
      </c>
      <c r="CP18">
        <v>0.27503445317167419</v>
      </c>
      <c r="CQ18">
        <v>6.5255920737303024</v>
      </c>
      <c r="CR18">
        <v>0.37589962030725915</v>
      </c>
      <c r="CS18">
        <v>5.8706173853562449</v>
      </c>
      <c r="CT18">
        <v>0.37470057686539143</v>
      </c>
      <c r="CU18">
        <v>5.4926463077973953</v>
      </c>
      <c r="CV18">
        <v>0.30478725610099405</v>
      </c>
      <c r="CW18">
        <v>7.0532403919508466</v>
      </c>
      <c r="CX18">
        <v>0.36719975106345193</v>
      </c>
      <c r="CY18">
        <v>9.4436140862454181</v>
      </c>
      <c r="CZ18">
        <v>0.42861591382732073</v>
      </c>
      <c r="DA18">
        <v>9.2658916760340073</v>
      </c>
      <c r="DB18">
        <v>0.41030230054019851</v>
      </c>
      <c r="DC18">
        <v>13.79885886074254</v>
      </c>
      <c r="DD18">
        <v>0.55217157659445348</v>
      </c>
      <c r="DE18">
        <v>13.076818633284466</v>
      </c>
      <c r="DF18">
        <v>0.49688676817463079</v>
      </c>
      <c r="DG18">
        <v>15.054349548795949</v>
      </c>
      <c r="DH18">
        <v>0.55412305843396714</v>
      </c>
      <c r="DI18">
        <v>18.618541303515538</v>
      </c>
      <c r="DJ18">
        <v>0.61856614681805955</v>
      </c>
    </row>
    <row r="19" spans="3:114" x14ac:dyDescent="0.25">
      <c r="C19">
        <v>1.3271567565940077</v>
      </c>
      <c r="D19">
        <v>0.14280709444785183</v>
      </c>
      <c r="E19">
        <v>6.7345030619651505</v>
      </c>
      <c r="F19">
        <v>0.38018766377803126</v>
      </c>
      <c r="I19">
        <v>0.32972043390550371</v>
      </c>
      <c r="J19">
        <v>5.5246901964391852E-2</v>
      </c>
      <c r="K19">
        <v>0.61868123094278327</v>
      </c>
      <c r="L19">
        <v>8.3184520170438592E-2</v>
      </c>
      <c r="M19">
        <v>0.60558304099625238</v>
      </c>
      <c r="N19">
        <v>8.4128260364621316E-2</v>
      </c>
      <c r="O19">
        <v>0.51800998259130104</v>
      </c>
      <c r="P19">
        <v>8.4067089716664128E-2</v>
      </c>
      <c r="Q19">
        <v>0.64017171758357061</v>
      </c>
      <c r="R19">
        <v>8.5647110619616454E-2</v>
      </c>
      <c r="S19">
        <v>0.64744212327543349</v>
      </c>
      <c r="T19">
        <v>8.5616533306316786E-2</v>
      </c>
      <c r="U19">
        <v>0.66577748518204194</v>
      </c>
      <c r="V19">
        <v>8.6597555905989998E-2</v>
      </c>
      <c r="W19">
        <v>0.67201815468527548</v>
      </c>
      <c r="X19">
        <v>8.6902260643825127E-2</v>
      </c>
      <c r="Y19">
        <v>0.6837019847402217</v>
      </c>
      <c r="Z19">
        <v>8.7750944907209111E-2</v>
      </c>
      <c r="AA19">
        <v>0.72298893155051025</v>
      </c>
      <c r="AB19">
        <v>9.1753450931773312E-2</v>
      </c>
      <c r="AC19">
        <v>0.77285503417363444</v>
      </c>
      <c r="AD19">
        <v>9.7982331780790299E-2</v>
      </c>
      <c r="AE19">
        <v>0.78563951911636887</v>
      </c>
      <c r="AF19">
        <v>9.9501221087568537E-2</v>
      </c>
      <c r="AG19">
        <v>0.81242126769001966</v>
      </c>
      <c r="AH19">
        <v>0.11102903578797262</v>
      </c>
      <c r="AI19">
        <v>0.88223784672043304</v>
      </c>
      <c r="AJ19">
        <v>0.11213638913111874</v>
      </c>
      <c r="AK19">
        <v>0.99923833781355276</v>
      </c>
      <c r="AL19">
        <v>0.1172484660580639</v>
      </c>
      <c r="AM19">
        <v>1.0065274720397335</v>
      </c>
      <c r="AN19">
        <v>0.12431934923796756</v>
      </c>
      <c r="AO19">
        <v>1.1903218878129003</v>
      </c>
      <c r="AP19">
        <v>0.13963366187163215</v>
      </c>
      <c r="AQ19">
        <v>1.2812672568862289</v>
      </c>
      <c r="AR19">
        <v>0.13986578848557646</v>
      </c>
      <c r="AS19">
        <v>1.3084298810688229</v>
      </c>
      <c r="AT19">
        <v>0.14079202005369051</v>
      </c>
      <c r="AU19">
        <v>1.3782878396688703</v>
      </c>
      <c r="AV19">
        <v>0.14902136241234787</v>
      </c>
      <c r="AW19">
        <v>1.5652231628274986</v>
      </c>
      <c r="AX19">
        <v>0.16868605635308073</v>
      </c>
      <c r="AY19">
        <v>1.663973026891991</v>
      </c>
      <c r="AZ19">
        <v>0.1707776179563161</v>
      </c>
      <c r="BA19">
        <v>1.6360255375222976</v>
      </c>
      <c r="BB19">
        <v>0.1713317279830025</v>
      </c>
      <c r="BC19">
        <v>1.935353927005917</v>
      </c>
      <c r="BD19">
        <v>0.18056147150480681</v>
      </c>
      <c r="BE19">
        <v>1.6487263062696866</v>
      </c>
      <c r="BF19">
        <v>0.18451727494261674</v>
      </c>
      <c r="BG19">
        <v>1.8811503939873657</v>
      </c>
      <c r="BH19">
        <v>0.18774395878927941</v>
      </c>
      <c r="BI19">
        <v>2.1812900971120817</v>
      </c>
      <c r="BJ19">
        <v>0.20510698529201082</v>
      </c>
      <c r="BK19">
        <v>1.8369521247389229</v>
      </c>
      <c r="BL19">
        <v>0.18986159106761699</v>
      </c>
      <c r="BM19">
        <v>2.1811883587269651</v>
      </c>
      <c r="BN19">
        <v>0.20436706271922145</v>
      </c>
      <c r="BO19">
        <v>1.8709743106244487</v>
      </c>
      <c r="BP19">
        <v>0.19968963398663225</v>
      </c>
      <c r="BQ19">
        <v>2.0561183073223277</v>
      </c>
      <c r="BR19">
        <v>0.2016299824432238</v>
      </c>
      <c r="BS19">
        <v>2.4902776398644191</v>
      </c>
      <c r="BT19">
        <v>0.21814188120835695</v>
      </c>
      <c r="BU19">
        <v>2.4788022071393145</v>
      </c>
      <c r="BV19">
        <v>0.21069876800240711</v>
      </c>
      <c r="BW19">
        <v>2.8126423399677676</v>
      </c>
      <c r="BX19">
        <v>0.2416044077925692</v>
      </c>
      <c r="BY19">
        <v>3.2548210782558527</v>
      </c>
      <c r="BZ19">
        <v>0.26581906136474276</v>
      </c>
      <c r="CA19">
        <v>2.7649022601243503</v>
      </c>
      <c r="CB19">
        <v>0.21176750020242868</v>
      </c>
      <c r="CC19">
        <v>3.7612296394822589</v>
      </c>
      <c r="CD19">
        <v>0.30576585832859032</v>
      </c>
      <c r="CE19">
        <v>3.6662452671158507</v>
      </c>
      <c r="CF19">
        <v>0.26828292258108211</v>
      </c>
      <c r="CG19">
        <v>4.0147618775302911</v>
      </c>
      <c r="CH19">
        <v>0.28561161394261508</v>
      </c>
      <c r="CI19">
        <v>4.3855973449358636</v>
      </c>
      <c r="CJ19">
        <v>0.3022127777432207</v>
      </c>
      <c r="CK19">
        <v>4.6359093402268154</v>
      </c>
      <c r="CL19">
        <v>0.32271402599660881</v>
      </c>
      <c r="CM19">
        <v>5.0886268200483702</v>
      </c>
      <c r="CN19">
        <v>0.33216879855086134</v>
      </c>
      <c r="CO19">
        <v>4.5336706369037287</v>
      </c>
      <c r="CP19">
        <v>0.27452535415450263</v>
      </c>
      <c r="CQ19">
        <v>6.5441267451452125</v>
      </c>
      <c r="CR19">
        <v>0.37463566938111786</v>
      </c>
      <c r="CS19">
        <v>5.9270968625278169</v>
      </c>
      <c r="CT19">
        <v>0.3720907713105126</v>
      </c>
      <c r="CU19">
        <v>5.5060816818752558</v>
      </c>
      <c r="CV19">
        <v>0.30389850075782043</v>
      </c>
      <c r="CW19">
        <v>7.0813781827699982</v>
      </c>
      <c r="CX19">
        <v>0.36559963068111939</v>
      </c>
      <c r="CY19">
        <v>9.4577619952139251</v>
      </c>
      <c r="CZ19">
        <v>0.4280780930208623</v>
      </c>
      <c r="DA19">
        <v>9.273529183111485</v>
      </c>
      <c r="DB19">
        <v>0.41033152567748638</v>
      </c>
      <c r="DC19">
        <v>13.828358189689647</v>
      </c>
      <c r="DD19">
        <v>0.55092621477629733</v>
      </c>
      <c r="DE19">
        <v>13.089182105885184</v>
      </c>
      <c r="DF19">
        <v>0.49675323208069283</v>
      </c>
      <c r="DG19">
        <v>15.074338298473002</v>
      </c>
      <c r="DH19">
        <v>0.55324142050856151</v>
      </c>
      <c r="DI19">
        <v>18.683529731767219</v>
      </c>
      <c r="DJ19">
        <v>0.61617514918965788</v>
      </c>
    </row>
    <row r="20" spans="3:114" x14ac:dyDescent="0.25">
      <c r="C20">
        <v>1.4151449940750056</v>
      </c>
      <c r="D20">
        <v>0.15085812438057505</v>
      </c>
      <c r="E20">
        <v>7.6654230924214204</v>
      </c>
      <c r="F20">
        <v>0.40511698166181809</v>
      </c>
      <c r="I20">
        <v>0.33845571598718244</v>
      </c>
      <c r="J20">
        <v>5.4998508798544413E-2</v>
      </c>
      <c r="K20">
        <v>0.62114238505799224</v>
      </c>
      <c r="L20">
        <v>8.301610707056449E-2</v>
      </c>
      <c r="M20">
        <v>0.60983547844801311</v>
      </c>
      <c r="N20">
        <v>8.3920597023012647E-2</v>
      </c>
      <c r="O20">
        <v>0.53035559357629547</v>
      </c>
      <c r="P20">
        <v>8.3692274011432338E-2</v>
      </c>
      <c r="Q20">
        <v>0.64213121081181668</v>
      </c>
      <c r="R20">
        <v>8.5507310887854612E-2</v>
      </c>
      <c r="S20">
        <v>0.64988404838988945</v>
      </c>
      <c r="T20">
        <v>8.5449321223128566E-2</v>
      </c>
      <c r="U20">
        <v>0.66721842273975529</v>
      </c>
      <c r="V20">
        <v>8.6503956579141006E-2</v>
      </c>
      <c r="W20">
        <v>0.67314545867700815</v>
      </c>
      <c r="X20">
        <v>8.6859131887017244E-2</v>
      </c>
      <c r="Y20">
        <v>0.68476890576905536</v>
      </c>
      <c r="Z20">
        <v>8.7736662520559366E-2</v>
      </c>
      <c r="AA20">
        <v>0.72426888979571169</v>
      </c>
      <c r="AB20">
        <v>9.1691550832433549E-2</v>
      </c>
      <c r="AC20">
        <v>0.77405047341491706</v>
      </c>
      <c r="AD20">
        <v>9.7959439692138731E-2</v>
      </c>
      <c r="AE20">
        <v>0.78673198907401265</v>
      </c>
      <c r="AF20">
        <v>9.9539618792075998E-2</v>
      </c>
      <c r="AG20">
        <v>0.8265435964990665</v>
      </c>
      <c r="AH20">
        <v>0.11063996884157246</v>
      </c>
      <c r="AI20">
        <v>0.88666900848212915</v>
      </c>
      <c r="AJ20">
        <v>0.11190203245102974</v>
      </c>
      <c r="AK20">
        <v>1.0022469517015735</v>
      </c>
      <c r="AL20">
        <v>0.11705487543253941</v>
      </c>
      <c r="AM20">
        <v>1.0142733377482696</v>
      </c>
      <c r="AN20">
        <v>0.12402203772064625</v>
      </c>
      <c r="AO20">
        <v>1.1941610656048771</v>
      </c>
      <c r="AP20">
        <v>0.13939952794153732</v>
      </c>
      <c r="AQ20">
        <v>1.2830349802995114</v>
      </c>
      <c r="AR20">
        <v>0.13994311439655635</v>
      </c>
      <c r="AS20">
        <v>1.3103179483287382</v>
      </c>
      <c r="AT20">
        <v>0.14083073524792367</v>
      </c>
      <c r="AU20">
        <v>1.3819865257566215</v>
      </c>
      <c r="AV20">
        <v>0.14880171473985065</v>
      </c>
      <c r="AW20">
        <v>1.5757981877308893</v>
      </c>
      <c r="AX20">
        <v>0.16814235430550853</v>
      </c>
      <c r="AY20">
        <v>1.6666896141633383</v>
      </c>
      <c r="AZ20">
        <v>0.1707296537087076</v>
      </c>
      <c r="BA20">
        <v>1.6428306879744849</v>
      </c>
      <c r="BB20">
        <v>0.17097597248765106</v>
      </c>
      <c r="BC20">
        <v>1.9385373978348612</v>
      </c>
      <c r="BD20">
        <v>0.18074044755075228</v>
      </c>
      <c r="BE20">
        <v>1.6677519423747917</v>
      </c>
      <c r="BF20">
        <v>0.18380280466463833</v>
      </c>
      <c r="BG20">
        <v>1.8880932164695954</v>
      </c>
      <c r="BH20">
        <v>0.1873862907287614</v>
      </c>
      <c r="BI20">
        <v>2.1847886484238161</v>
      </c>
      <c r="BJ20">
        <v>0.2050190524367371</v>
      </c>
      <c r="BK20">
        <v>1.8459882864498574</v>
      </c>
      <c r="BL20">
        <v>0.18935821628378277</v>
      </c>
      <c r="BM20">
        <v>2.1862265138615204</v>
      </c>
      <c r="BN20">
        <v>0.20412252910418485</v>
      </c>
      <c r="BO20">
        <v>1.9126206979343165</v>
      </c>
      <c r="BP20">
        <v>0.19859652298558489</v>
      </c>
      <c r="BQ20">
        <v>2.062810081309856</v>
      </c>
      <c r="BR20">
        <v>0.20127420846513955</v>
      </c>
      <c r="BS20">
        <v>2.502387914511691</v>
      </c>
      <c r="BT20">
        <v>0.21760273083195206</v>
      </c>
      <c r="BU20">
        <v>2.4899166385115814</v>
      </c>
      <c r="BV20">
        <v>0.21021599648567901</v>
      </c>
      <c r="BW20">
        <v>2.8308429791153142</v>
      </c>
      <c r="BX20">
        <v>0.24094848016007953</v>
      </c>
      <c r="BY20">
        <v>3.2828436246756749</v>
      </c>
      <c r="BZ20">
        <v>0.26478083047996814</v>
      </c>
      <c r="CA20">
        <v>2.7701866572402145</v>
      </c>
      <c r="CB20">
        <v>0.21161058939548213</v>
      </c>
      <c r="CC20">
        <v>3.8057293830980163</v>
      </c>
      <c r="CD20">
        <v>0.30461762596508396</v>
      </c>
      <c r="CE20">
        <v>3.6709317082132573</v>
      </c>
      <c r="CF20">
        <v>0.26810506477388163</v>
      </c>
      <c r="CG20">
        <v>4.0232073225467797</v>
      </c>
      <c r="CH20">
        <v>0.28538544010652683</v>
      </c>
      <c r="CI20">
        <v>4.3938254119745759</v>
      </c>
      <c r="CJ20">
        <v>0.30221437064470097</v>
      </c>
      <c r="CK20">
        <v>4.6508136645801308</v>
      </c>
      <c r="CL20">
        <v>0.3221496944114785</v>
      </c>
      <c r="CM20">
        <v>5.1084677520045547</v>
      </c>
      <c r="CN20">
        <v>0.33166106777326992</v>
      </c>
      <c r="CO20">
        <v>4.545031213673898</v>
      </c>
      <c r="CP20">
        <v>0.27417225811392787</v>
      </c>
      <c r="CQ20">
        <v>6.5742046070291025</v>
      </c>
      <c r="CR20">
        <v>0.37371067700898492</v>
      </c>
      <c r="CS20">
        <v>6.0188051701692622</v>
      </c>
      <c r="CT20">
        <v>0.369870073379998</v>
      </c>
      <c r="CU20">
        <v>5.5278835526325611</v>
      </c>
      <c r="CV20">
        <v>0.30326537460549724</v>
      </c>
      <c r="CW20">
        <v>7.1270568161239503</v>
      </c>
      <c r="CX20">
        <v>0.36434100631412558</v>
      </c>
      <c r="CY20">
        <v>9.4807157804348652</v>
      </c>
      <c r="CZ20">
        <v>0.42788914755316232</v>
      </c>
      <c r="DA20">
        <v>9.2859235978075709</v>
      </c>
      <c r="DB20">
        <v>0.41057883912226273</v>
      </c>
      <c r="DC20">
        <v>13.876255402974525</v>
      </c>
      <c r="DD20">
        <v>0.54992275029237703</v>
      </c>
      <c r="DE20">
        <v>13.109247007771598</v>
      </c>
      <c r="DF20">
        <v>0.49691303869176856</v>
      </c>
      <c r="DG20">
        <v>15.106786108938097</v>
      </c>
      <c r="DH20">
        <v>0.55263541896563628</v>
      </c>
      <c r="DI20">
        <v>18.789050663520968</v>
      </c>
      <c r="DJ20">
        <v>0.61430193370381991</v>
      </c>
    </row>
    <row r="21" spans="3:114" x14ac:dyDescent="0.25">
      <c r="C21">
        <v>1.6708344230132604</v>
      </c>
      <c r="D21">
        <v>0.17164030460416344</v>
      </c>
      <c r="E21">
        <v>8.7083880850635964</v>
      </c>
      <c r="F21">
        <v>0.43049657953756615</v>
      </c>
      <c r="I21">
        <v>0.35021117831463899</v>
      </c>
      <c r="J21">
        <v>5.4788993680279577E-2</v>
      </c>
      <c r="K21">
        <v>0.62445240573195149</v>
      </c>
      <c r="L21">
        <v>8.289240624625728E-2</v>
      </c>
      <c r="M21">
        <v>0.61555748185910897</v>
      </c>
      <c r="N21">
        <v>8.3753092263415915E-2</v>
      </c>
      <c r="O21">
        <v>0.54696954741908355</v>
      </c>
      <c r="P21">
        <v>8.3377306881120272E-2</v>
      </c>
      <c r="Q21">
        <v>0.64476596414595566</v>
      </c>
      <c r="R21">
        <v>8.5408259719248203E-2</v>
      </c>
      <c r="S21">
        <v>0.65316805046043702</v>
      </c>
      <c r="T21">
        <v>8.5327887447162173E-2</v>
      </c>
      <c r="U21">
        <v>0.66915338799936874</v>
      </c>
      <c r="V21">
        <v>8.6457501319307115E-2</v>
      </c>
      <c r="W21">
        <v>0.67465773633202519</v>
      </c>
      <c r="X21">
        <v>8.686247472057762E-2</v>
      </c>
      <c r="Y21">
        <v>0.686199836517974</v>
      </c>
      <c r="Z21">
        <v>8.7770211153278266E-2</v>
      </c>
      <c r="AA21">
        <v>0.72598663641018779</v>
      </c>
      <c r="AB21">
        <v>9.1678120322434525E-2</v>
      </c>
      <c r="AC21">
        <v>0.77565395180844066</v>
      </c>
      <c r="AD21">
        <v>9.7988598729754808E-2</v>
      </c>
      <c r="AE21">
        <v>0.78819788444870553</v>
      </c>
      <c r="AF21">
        <v>9.9630013788320052E-2</v>
      </c>
      <c r="AG21">
        <v>0.84554862271775399</v>
      </c>
      <c r="AH21">
        <v>0.11031344430515498</v>
      </c>
      <c r="AI21">
        <v>0.89263101678514212</v>
      </c>
      <c r="AJ21">
        <v>0.11171773508953481</v>
      </c>
      <c r="AK21">
        <v>1.0062916164372595</v>
      </c>
      <c r="AL21">
        <v>0.11692945328365918</v>
      </c>
      <c r="AM21">
        <v>1.024696764072583</v>
      </c>
      <c r="AN21">
        <v>0.1237789242571853</v>
      </c>
      <c r="AO21">
        <v>1.1993248991514769</v>
      </c>
      <c r="AP21">
        <v>0.13922942481329828</v>
      </c>
      <c r="AQ21">
        <v>1.2854092999546907</v>
      </c>
      <c r="AR21">
        <v>0.14009348025161247</v>
      </c>
      <c r="AS21">
        <v>1.3128531215469752</v>
      </c>
      <c r="AT21">
        <v>0.14094540081785506</v>
      </c>
      <c r="AU21">
        <v>1.3869594731863648</v>
      </c>
      <c r="AV21">
        <v>0.14866109373659869</v>
      </c>
      <c r="AW21">
        <v>1.590025401859247</v>
      </c>
      <c r="AX21">
        <v>0.16773307652624053</v>
      </c>
      <c r="AY21">
        <v>1.6703376206427947</v>
      </c>
      <c r="AZ21">
        <v>0.17077706332999357</v>
      </c>
      <c r="BA21">
        <v>1.651985688500575</v>
      </c>
      <c r="BB21">
        <v>0.17071163081464838</v>
      </c>
      <c r="BC21">
        <v>1.9428171634248941</v>
      </c>
      <c r="BD21">
        <v>0.18103104506643505</v>
      </c>
      <c r="BE21">
        <v>1.6933540278055139</v>
      </c>
      <c r="BF21">
        <v>0.18322564580221329</v>
      </c>
      <c r="BG21">
        <v>1.8974331160017521</v>
      </c>
      <c r="BH21">
        <v>0.18712544943976647</v>
      </c>
      <c r="BI21">
        <v>2.1894887459499563</v>
      </c>
      <c r="BJ21">
        <v>0.20503863503198205</v>
      </c>
      <c r="BK21">
        <v>1.8581413269588754</v>
      </c>
      <c r="BL21">
        <v>0.18901352444898778</v>
      </c>
      <c r="BM21">
        <v>2.1929996524595885</v>
      </c>
      <c r="BN21">
        <v>0.20399215067950849</v>
      </c>
      <c r="BO21">
        <v>1.968665718526817</v>
      </c>
      <c r="BP21">
        <v>0.19769307410306539</v>
      </c>
      <c r="BQ21">
        <v>2.0718108071988506</v>
      </c>
      <c r="BR21">
        <v>0.20102819312575226</v>
      </c>
      <c r="BS21">
        <v>2.518681119344115</v>
      </c>
      <c r="BT21">
        <v>0.21720727621196884</v>
      </c>
      <c r="BU21">
        <v>2.5048701834317386</v>
      </c>
      <c r="BV21">
        <v>0.20986256412853355</v>
      </c>
      <c r="BW21">
        <v>2.8553342766697165</v>
      </c>
      <c r="BX21">
        <v>0.24043469964493111</v>
      </c>
      <c r="BY21">
        <v>3.3205502393304407</v>
      </c>
      <c r="BZ21">
        <v>0.26398800550417484</v>
      </c>
      <c r="CA21">
        <v>2.777291034273035</v>
      </c>
      <c r="CB21">
        <v>0.21157487561890814</v>
      </c>
      <c r="CC21">
        <v>3.8656138277896104</v>
      </c>
      <c r="CD21">
        <v>0.3036840848978537</v>
      </c>
      <c r="CE21">
        <v>3.6772348101718584</v>
      </c>
      <c r="CF21">
        <v>0.26800771415256758</v>
      </c>
      <c r="CG21">
        <v>4.0345628542170529</v>
      </c>
      <c r="CH21">
        <v>0.28534111187254074</v>
      </c>
      <c r="CI21">
        <v>4.4048875100412763</v>
      </c>
      <c r="CJ21">
        <v>0.30242209791391517</v>
      </c>
      <c r="CK21">
        <v>4.6708659100579686</v>
      </c>
      <c r="CL21">
        <v>0.32176070511074994</v>
      </c>
      <c r="CM21">
        <v>5.1351497925610037</v>
      </c>
      <c r="CN21">
        <v>0.3315374635738545</v>
      </c>
      <c r="CO21">
        <v>4.5603130774415659</v>
      </c>
      <c r="CP21">
        <v>0.2739887343327706</v>
      </c>
      <c r="CQ21">
        <v>6.6146697840176332</v>
      </c>
      <c r="CR21">
        <v>0.37316019012897961</v>
      </c>
      <c r="CS21">
        <v>6.1422180094485315</v>
      </c>
      <c r="CT21">
        <v>0.36812382324993553</v>
      </c>
      <c r="CU21">
        <v>5.5572140864027384</v>
      </c>
      <c r="CV21">
        <v>0.30291220832699695</v>
      </c>
      <c r="CW21">
        <v>7.1885208877497844</v>
      </c>
      <c r="CX21">
        <v>0.3634722461910494</v>
      </c>
      <c r="CY21">
        <v>9.5115933408148248</v>
      </c>
      <c r="CZ21">
        <v>0.42805633849258273</v>
      </c>
      <c r="DA21">
        <v>9.3025986097163589</v>
      </c>
      <c r="DB21">
        <v>0.41103473675753971</v>
      </c>
      <c r="DC21">
        <v>13.940709837551706</v>
      </c>
      <c r="DD21">
        <v>0.54919974572006025</v>
      </c>
      <c r="DE21">
        <v>13.13624225601674</v>
      </c>
      <c r="DF21">
        <v>0.49736004672941486</v>
      </c>
      <c r="DG21">
        <v>15.150446029032004</v>
      </c>
      <c r="DH21">
        <v>0.55232834210463644</v>
      </c>
      <c r="DI21">
        <v>18.931048988546312</v>
      </c>
      <c r="DJ21">
        <v>0.61301848698115524</v>
      </c>
    </row>
    <row r="22" spans="3:114" x14ac:dyDescent="0.25">
      <c r="C22">
        <v>1.690926741419301</v>
      </c>
      <c r="D22">
        <v>0.17321144555620568</v>
      </c>
      <c r="E22">
        <v>9.8768837026129894</v>
      </c>
      <c r="F22">
        <v>0.45633459048264657</v>
      </c>
      <c r="I22">
        <v>0.36453506506316857</v>
      </c>
      <c r="J22">
        <v>5.462640815809483E-2</v>
      </c>
      <c r="K22">
        <v>0.62848409072644151</v>
      </c>
      <c r="L22">
        <v>8.2818171450822847E-2</v>
      </c>
      <c r="M22">
        <v>0.62252915784738794</v>
      </c>
      <c r="N22">
        <v>8.3632183199804686E-2</v>
      </c>
      <c r="O22">
        <v>0.5672133791906997</v>
      </c>
      <c r="P22">
        <v>8.3134292335910229E-2</v>
      </c>
      <c r="Q22">
        <v>0.64797472549294355</v>
      </c>
      <c r="R22">
        <v>8.5353763594658238E-2</v>
      </c>
      <c r="S22">
        <v>0.6571679271291947</v>
      </c>
      <c r="T22">
        <v>8.5256898610327161E-2</v>
      </c>
      <c r="U22">
        <v>0.67150802133109633</v>
      </c>
      <c r="V22">
        <v>8.6459975376071363E-2</v>
      </c>
      <c r="W22">
        <v>0.67649687166813965</v>
      </c>
      <c r="X22">
        <v>8.6912160681287209E-2</v>
      </c>
      <c r="Y22">
        <v>0.68793978712077197</v>
      </c>
      <c r="Z22">
        <v>8.7850301550224705E-2</v>
      </c>
      <c r="AA22">
        <v>0.7280761593548678</v>
      </c>
      <c r="AB22">
        <v>9.1713675528743585E-2</v>
      </c>
      <c r="AC22">
        <v>0.77760384857878317</v>
      </c>
      <c r="AD22">
        <v>9.8068688328175557E-2</v>
      </c>
      <c r="AE22">
        <v>0.78998087170328191</v>
      </c>
      <c r="AF22">
        <v>9.9768932247289124E-2</v>
      </c>
      <c r="AG22">
        <v>0.8687059938466396</v>
      </c>
      <c r="AH22">
        <v>0.11006201033353763</v>
      </c>
      <c r="AI22">
        <v>0.89989475499392002</v>
      </c>
      <c r="AJ22">
        <v>0.11159057949088107</v>
      </c>
      <c r="AK22">
        <v>1.011216897823092</v>
      </c>
      <c r="AL22">
        <v>0.11687701951426713</v>
      </c>
      <c r="AM22">
        <v>1.0373971845845553</v>
      </c>
      <c r="AN22">
        <v>0.12359935156164592</v>
      </c>
      <c r="AO22">
        <v>1.2056149452254146</v>
      </c>
      <c r="AP22">
        <v>0.13912988945473836</v>
      </c>
      <c r="AQ22">
        <v>1.2882989720789517</v>
      </c>
      <c r="AR22">
        <v>0.14031110757526113</v>
      </c>
      <c r="AS22">
        <v>1.3159379754384988</v>
      </c>
      <c r="AT22">
        <v>0.14113161022993742</v>
      </c>
      <c r="AU22">
        <v>1.3930155743772366</v>
      </c>
      <c r="AV22">
        <v>0.14860490338888574</v>
      </c>
      <c r="AW22">
        <v>1.6073580613523319</v>
      </c>
      <c r="AX22">
        <v>0.16747395133080836</v>
      </c>
      <c r="AY22">
        <v>1.6747768554871802</v>
      </c>
      <c r="AZ22">
        <v>0.17091802489501556</v>
      </c>
      <c r="BA22">
        <v>1.663138717564534</v>
      </c>
      <c r="BB22">
        <v>0.17054886146624348</v>
      </c>
      <c r="BC22">
        <v>1.9480287547845108</v>
      </c>
      <c r="BD22">
        <v>0.18142209655229644</v>
      </c>
      <c r="BE22">
        <v>1.724548688776566</v>
      </c>
      <c r="BF22">
        <v>0.18280797824675024</v>
      </c>
      <c r="BG22">
        <v>1.9088111654826914</v>
      </c>
      <c r="BH22">
        <v>0.18697145890674927</v>
      </c>
      <c r="BI22">
        <v>2.1952097675784179</v>
      </c>
      <c r="BJ22">
        <v>0.20516498052959248</v>
      </c>
      <c r="BK22">
        <v>1.8729442117347186</v>
      </c>
      <c r="BL22">
        <v>0.1888407618771378</v>
      </c>
      <c r="BM22">
        <v>2.2012474866032647</v>
      </c>
      <c r="BN22">
        <v>0.20398093781493562</v>
      </c>
      <c r="BO22">
        <v>2.0369555936909909</v>
      </c>
      <c r="BP22">
        <v>0.19701400637296895</v>
      </c>
      <c r="BQ22">
        <v>2.0827745921410621</v>
      </c>
      <c r="BR22">
        <v>0.2009013906565876</v>
      </c>
      <c r="BS22">
        <v>2.5385311156373156</v>
      </c>
      <c r="BT22">
        <v>0.21697071444767982</v>
      </c>
      <c r="BU22">
        <v>2.5230881855545491</v>
      </c>
      <c r="BV22">
        <v>0.2096520531382487</v>
      </c>
      <c r="BW22">
        <v>2.8851750458008363</v>
      </c>
      <c r="BX22">
        <v>0.24008281054418967</v>
      </c>
      <c r="BY22">
        <v>3.366491878165081</v>
      </c>
      <c r="BZ22">
        <v>0.26347105425656125</v>
      </c>
      <c r="CA22">
        <v>2.7859423739976217</v>
      </c>
      <c r="CB22">
        <v>0.21166173133311192</v>
      </c>
      <c r="CC22">
        <v>3.9385816479311275</v>
      </c>
      <c r="CD22">
        <v>0.30300111058657736</v>
      </c>
      <c r="CE22">
        <v>3.6849123483182056</v>
      </c>
      <c r="CF22">
        <v>0.26799461184692236</v>
      </c>
      <c r="CG22">
        <v>4.0483920858272775</v>
      </c>
      <c r="CH22">
        <v>0.28548033274982942</v>
      </c>
      <c r="CI22">
        <v>4.4183585289109581</v>
      </c>
      <c r="CJ22">
        <v>0.30282797670840206</v>
      </c>
      <c r="CK22">
        <v>4.6952954801120441</v>
      </c>
      <c r="CL22">
        <v>0.32156200673510227</v>
      </c>
      <c r="CM22">
        <v>5.1676475658625938</v>
      </c>
      <c r="CN22">
        <v>0.33180273599268056</v>
      </c>
      <c r="CO22">
        <v>4.5789289547523095</v>
      </c>
      <c r="CP22">
        <v>0.27398183552701938</v>
      </c>
      <c r="CQ22">
        <v>6.6639672220522694</v>
      </c>
      <c r="CR22">
        <v>0.37300536364318393</v>
      </c>
      <c r="CS22">
        <v>6.2925926941628409</v>
      </c>
      <c r="CT22">
        <v>0.36691912833351525</v>
      </c>
      <c r="CU22">
        <v>5.5929461272217518</v>
      </c>
      <c r="CV22">
        <v>0.30285257390434445</v>
      </c>
      <c r="CW22">
        <v>7.2634083678443684</v>
      </c>
      <c r="CX22">
        <v>0.36302673627621435</v>
      </c>
      <c r="CY22">
        <v>9.5492080690247398</v>
      </c>
      <c r="CZ22">
        <v>0.42857324078508335</v>
      </c>
      <c r="DA22">
        <v>9.3229134074816535</v>
      </c>
      <c r="DB22">
        <v>0.41168169869286397</v>
      </c>
      <c r="DC22">
        <v>14.019244545646851</v>
      </c>
      <c r="DD22">
        <v>0.54878498571959544</v>
      </c>
      <c r="DE22">
        <v>13.169130438369658</v>
      </c>
      <c r="DF22">
        <v>0.49807707792543005</v>
      </c>
      <c r="DG22">
        <v>15.203640232510278</v>
      </c>
      <c r="DH22">
        <v>0.55233199071711947</v>
      </c>
      <c r="DI22">
        <v>19.104067790846099</v>
      </c>
      <c r="DJ22">
        <v>0.6123741311594505</v>
      </c>
    </row>
    <row r="23" spans="3:114" x14ac:dyDescent="0.25">
      <c r="C23">
        <v>1.7039778221303732</v>
      </c>
      <c r="D23">
        <v>0.17335471712372041</v>
      </c>
      <c r="E23">
        <v>11.186018733859992</v>
      </c>
      <c r="F23">
        <v>0.48263929447624432</v>
      </c>
      <c r="I23">
        <v>0.38087691729795325</v>
      </c>
      <c r="J23">
        <v>5.4517000302428724E-2</v>
      </c>
      <c r="K23">
        <v>0.63308250464811933</v>
      </c>
      <c r="L23">
        <v>8.2796255485818399E-2</v>
      </c>
      <c r="M23">
        <v>0.63048258881438146</v>
      </c>
      <c r="N23">
        <v>8.3562516299686945E-2</v>
      </c>
      <c r="O23">
        <v>0.59030912978903227</v>
      </c>
      <c r="P23">
        <v>8.2972569288490519E-2</v>
      </c>
      <c r="Q23">
        <v>0.65163418395370942</v>
      </c>
      <c r="R23">
        <v>8.534591676959094E-2</v>
      </c>
      <c r="S23">
        <v>0.6617299653789388</v>
      </c>
      <c r="T23">
        <v>8.5239082773812078E-2</v>
      </c>
      <c r="U23">
        <v>0.67419183549649342</v>
      </c>
      <c r="V23">
        <v>8.6511283672819725E-2</v>
      </c>
      <c r="W23">
        <v>0.67859218774578356</v>
      </c>
      <c r="X23">
        <v>8.7006280365540173E-2</v>
      </c>
      <c r="Y23">
        <v>0.68992189225155931</v>
      </c>
      <c r="Z23">
        <v>8.7973855882359259E-2</v>
      </c>
      <c r="AA23">
        <v>0.73045715943480549</v>
      </c>
      <c r="AB23">
        <v>9.1796850084721854E-2</v>
      </c>
      <c r="AC23">
        <v>0.77982523028657491</v>
      </c>
      <c r="AD23">
        <v>9.8196630689048395E-2</v>
      </c>
      <c r="AE23">
        <v>0.79201243163745905</v>
      </c>
      <c r="AF23">
        <v>9.9951035610511427E-2</v>
      </c>
      <c r="AG23">
        <v>0.89512578510004359</v>
      </c>
      <c r="AH23">
        <v>0.10989532939324388</v>
      </c>
      <c r="AI23">
        <v>0.90818108172265088</v>
      </c>
      <c r="AJ23">
        <v>0.11152545217341507</v>
      </c>
      <c r="AK23">
        <v>1.0168335200575433</v>
      </c>
      <c r="AL23">
        <v>0.11689958912471579</v>
      </c>
      <c r="AM23">
        <v>1.0518865292463895</v>
      </c>
      <c r="AN23">
        <v>0.12349022051201215</v>
      </c>
      <c r="AO23">
        <v>1.2127894808835673</v>
      </c>
      <c r="AP23">
        <v>0.1391047469538669</v>
      </c>
      <c r="AQ23">
        <v>1.2915929481931061</v>
      </c>
      <c r="AR23">
        <v>0.14058763307150135</v>
      </c>
      <c r="AS23">
        <v>1.3194539607982636</v>
      </c>
      <c r="AT23">
        <v>0.14138220756089184</v>
      </c>
      <c r="AU23">
        <v>1.399922096756772</v>
      </c>
      <c r="AV23">
        <v>0.14863530306026254</v>
      </c>
      <c r="AW23">
        <v>1.627130081826093</v>
      </c>
      <c r="AX23">
        <v>0.16737493675515339</v>
      </c>
      <c r="AY23">
        <v>1.6798367213909768</v>
      </c>
      <c r="AZ23">
        <v>0.171147121329882</v>
      </c>
      <c r="BA23">
        <v>1.6758611705141242</v>
      </c>
      <c r="BB23">
        <v>0.17049391957721341</v>
      </c>
      <c r="BC23">
        <v>1.9539718933804553</v>
      </c>
      <c r="BD23">
        <v>0.18189857411903898</v>
      </c>
      <c r="BE23">
        <v>1.7601371319609973</v>
      </c>
      <c r="BF23">
        <v>0.18256585272817494</v>
      </c>
      <c r="BG23">
        <v>1.9217901128517441</v>
      </c>
      <c r="BH23">
        <v>0.1869302368995347</v>
      </c>
      <c r="BI23">
        <v>2.2017318576564042</v>
      </c>
      <c r="BJ23">
        <v>0.20539323354295061</v>
      </c>
      <c r="BK23">
        <v>1.8898280742170053</v>
      </c>
      <c r="BL23">
        <v>0.18884656773698263</v>
      </c>
      <c r="BM23">
        <v>2.210653056651847</v>
      </c>
      <c r="BN23">
        <v>0.20408932141456354</v>
      </c>
      <c r="BO23">
        <v>2.1148659818216817</v>
      </c>
      <c r="BP23">
        <v>0.1965854159873377</v>
      </c>
      <c r="BQ23">
        <v>2.0952801040297233</v>
      </c>
      <c r="BR23">
        <v>0.20089867400542394</v>
      </c>
      <c r="BS23">
        <v>2.5611750791657508</v>
      </c>
      <c r="BT23">
        <v>0.21690213647502118</v>
      </c>
      <c r="BU23">
        <v>2.5438705372752057</v>
      </c>
      <c r="BV23">
        <v>0.20959255333412513</v>
      </c>
      <c r="BW23">
        <v>2.9192185224858611</v>
      </c>
      <c r="BX23">
        <v>0.239906335758655</v>
      </c>
      <c r="BY23">
        <v>3.4189030297635479</v>
      </c>
      <c r="BZ23">
        <v>0.26324984288366349</v>
      </c>
      <c r="CA23">
        <v>2.7958082102800859</v>
      </c>
      <c r="CB23">
        <v>0.21186781872170588</v>
      </c>
      <c r="CC23">
        <v>4.0218287311153542</v>
      </c>
      <c r="CD23">
        <v>0.30259494935102083</v>
      </c>
      <c r="CE23">
        <v>3.6936692791669476</v>
      </c>
      <c r="CF23">
        <v>0.26806626137120398</v>
      </c>
      <c r="CG23">
        <v>4.0641635677621952</v>
      </c>
      <c r="CH23">
        <v>0.28579775255815454</v>
      </c>
      <c r="CI23">
        <v>4.4337207848830937</v>
      </c>
      <c r="CJ23">
        <v>0.30341640933370911</v>
      </c>
      <c r="CK23">
        <v>4.7231635600654389</v>
      </c>
      <c r="CL23">
        <v>0.32156123515168039</v>
      </c>
      <c r="CM23">
        <v>5.2047122007063065</v>
      </c>
      <c r="CN23">
        <v>0.3324466907594591</v>
      </c>
      <c r="CO23">
        <v>4.6001634478809814</v>
      </c>
      <c r="CP23">
        <v>0.27415182681391037</v>
      </c>
      <c r="CQ23">
        <v>6.7202024482356606</v>
      </c>
      <c r="CR23">
        <v>0.37325214744661933</v>
      </c>
      <c r="CS23">
        <v>6.4641504095097133</v>
      </c>
      <c r="CT23">
        <v>0.36630228438077433</v>
      </c>
      <c r="CU23">
        <v>5.6337065127996855</v>
      </c>
      <c r="CV23">
        <v>0.30308876305495885</v>
      </c>
      <c r="CW23">
        <v>7.3488413725450501</v>
      </c>
      <c r="CX23">
        <v>0.36302159726580274</v>
      </c>
      <c r="CY23">
        <v>9.5921144521540853</v>
      </c>
      <c r="CZ23">
        <v>0.42941999016544552</v>
      </c>
      <c r="DA23">
        <v>9.3460873048180009</v>
      </c>
      <c r="DB23">
        <v>0.41249486254388151</v>
      </c>
      <c r="DC23">
        <v>14.108841482470634</v>
      </c>
      <c r="DD23">
        <v>0.54869440928520041</v>
      </c>
      <c r="DE23">
        <v>13.206647680426435</v>
      </c>
      <c r="DF23">
        <v>0.49903657717306693</v>
      </c>
      <c r="DG23">
        <v>15.264324495964901</v>
      </c>
      <c r="DH23">
        <v>0.55264622458895396</v>
      </c>
      <c r="DI23">
        <v>19.301458054878019</v>
      </c>
      <c r="DJ23">
        <v>0.61239362847157497</v>
      </c>
    </row>
    <row r="24" spans="3:114" x14ac:dyDescent="0.25">
      <c r="C24">
        <v>1.9670648701085889</v>
      </c>
      <c r="D24">
        <v>0.1836450298730489</v>
      </c>
      <c r="E24">
        <v>12.652720452119222</v>
      </c>
      <c r="F24">
        <v>0.50941912105273812</v>
      </c>
      <c r="I24">
        <v>0.39860872680222664</v>
      </c>
      <c r="J24">
        <v>5.4464974595817874E-2</v>
      </c>
      <c r="K24">
        <v>0.63807093302879492</v>
      </c>
      <c r="L24">
        <v>8.2827500569488455E-2</v>
      </c>
      <c r="M24">
        <v>0.63911212886836333</v>
      </c>
      <c r="N24">
        <v>8.3546768822964565E-2</v>
      </c>
      <c r="O24">
        <v>0.61536924247083347</v>
      </c>
      <c r="P24">
        <v>8.2898352664878119E-2</v>
      </c>
      <c r="Q24">
        <v>0.65560370859185402</v>
      </c>
      <c r="R24">
        <v>8.5385020793133093E-2</v>
      </c>
      <c r="S24">
        <v>0.66667884863815219</v>
      </c>
      <c r="T24">
        <v>8.5275124590222989E-2</v>
      </c>
      <c r="U24">
        <v>0.67710169302228407</v>
      </c>
      <c r="V24">
        <v>8.6609454460482224E-2</v>
      </c>
      <c r="W24">
        <v>0.68086316274315972</v>
      </c>
      <c r="X24">
        <v>8.7141216806653571E-2</v>
      </c>
      <c r="Y24">
        <v>0.69206998072173709</v>
      </c>
      <c r="Z24">
        <v>8.813612602598804E-2</v>
      </c>
      <c r="AA24">
        <v>0.73303813615220914</v>
      </c>
      <c r="AB24">
        <v>9.1924447638827914E-2</v>
      </c>
      <c r="AC24">
        <v>0.7822327304785508</v>
      </c>
      <c r="AD24">
        <v>9.8367509059195904E-2</v>
      </c>
      <c r="AE24">
        <v>0.79421449254227838</v>
      </c>
      <c r="AF24">
        <v>0.10016932574786304</v>
      </c>
      <c r="AG24">
        <v>0.92379269871648706</v>
      </c>
      <c r="AH24">
        <v>0.10981980693933348</v>
      </c>
      <c r="AI24">
        <v>0.9171715580821751</v>
      </c>
      <c r="AJ24">
        <v>0.11152485594342323</v>
      </c>
      <c r="AK24">
        <v>1.0229256394979813</v>
      </c>
      <c r="AL24">
        <v>0.11699629477753282</v>
      </c>
      <c r="AM24">
        <v>1.0676079806684489</v>
      </c>
      <c r="AN24">
        <v>0.12345572495332002</v>
      </c>
      <c r="AO24">
        <v>1.2205727927441183</v>
      </c>
      <c r="AP24">
        <v>0.13915496352289236</v>
      </c>
      <c r="AQ24">
        <v>1.29516464264237</v>
      </c>
      <c r="AR24">
        <v>0.1409124300205899</v>
      </c>
      <c r="AS24">
        <v>1.3232659602806813</v>
      </c>
      <c r="AT24">
        <v>0.14168756249582637</v>
      </c>
      <c r="AU24">
        <v>1.4074136265431478</v>
      </c>
      <c r="AV24">
        <v>0.14875112450840638</v>
      </c>
      <c r="AW24">
        <v>1.6485816356219996</v>
      </c>
      <c r="AX24">
        <v>0.16743983787389</v>
      </c>
      <c r="AY24">
        <v>1.685322770545107</v>
      </c>
      <c r="AZ24">
        <v>0.17145554858707968</v>
      </c>
      <c r="BA24">
        <v>1.6896641306173272</v>
      </c>
      <c r="BB24">
        <v>0.17054891653354187</v>
      </c>
      <c r="BC24">
        <v>1.960418187729436</v>
      </c>
      <c r="BD24">
        <v>0.18244216700098445</v>
      </c>
      <c r="BE24">
        <v>1.7987517134454594</v>
      </c>
      <c r="BF24">
        <v>0.18250857399438067</v>
      </c>
      <c r="BG24">
        <v>1.935871184440195</v>
      </c>
      <c r="BH24">
        <v>0.18700336755674249</v>
      </c>
      <c r="BI24">
        <v>2.2088043759198492</v>
      </c>
      <c r="BJ24">
        <v>0.20571462243675886</v>
      </c>
      <c r="BK24">
        <v>1.9081440770391198</v>
      </c>
      <c r="BL24">
        <v>0.18903071891258444</v>
      </c>
      <c r="BM24">
        <v>2.2208549118230718</v>
      </c>
      <c r="BN24">
        <v>0.20431313635744075</v>
      </c>
      <c r="BO24">
        <v>2.1994028303956759</v>
      </c>
      <c r="BP24">
        <v>0.19642377343433509</v>
      </c>
      <c r="BQ24">
        <v>2.1088467630561243</v>
      </c>
      <c r="BR24">
        <v>0.20102014757164199</v>
      </c>
      <c r="BS24">
        <v>2.5857428151099047</v>
      </c>
      <c r="BT24">
        <v>0.21700417770702329</v>
      </c>
      <c r="BU24">
        <v>2.566418584471962</v>
      </c>
      <c r="BV24">
        <v>0.20968635126026752</v>
      </c>
      <c r="BW24">
        <v>2.9561564350075868</v>
      </c>
      <c r="BX24">
        <v>0.23991205711536703</v>
      </c>
      <c r="BY24">
        <v>3.4757695629624248</v>
      </c>
      <c r="BZ24">
        <v>0.26333287241448528</v>
      </c>
      <c r="CA24">
        <v>2.8065094045649168</v>
      </c>
      <c r="CB24">
        <v>0.21218521796192144</v>
      </c>
      <c r="CC24">
        <v>4.1121559386210214</v>
      </c>
      <c r="CD24">
        <v>0.30248120973968867</v>
      </c>
      <c r="CE24">
        <v>3.703169078776511</v>
      </c>
      <c r="CF24">
        <v>0.26821990927437578</v>
      </c>
      <c r="CG24">
        <v>4.0812712108157969</v>
      </c>
      <c r="CH24">
        <v>0.28628117303229328</v>
      </c>
      <c r="CI24">
        <v>4.4503839150759257</v>
      </c>
      <c r="CJ24">
        <v>0.30416478265404251</v>
      </c>
      <c r="CK24">
        <v>4.7533991952341452</v>
      </c>
      <c r="CL24">
        <v>0.3217584200120025</v>
      </c>
      <c r="CM24">
        <v>5.2449193239611835</v>
      </c>
      <c r="CN24">
        <v>0.33344458105363683</v>
      </c>
      <c r="CO24">
        <v>4.6232005271650873</v>
      </c>
      <c r="CP24">
        <v>0.27449217552362054</v>
      </c>
      <c r="CQ24">
        <v>6.7812143743626576</v>
      </c>
      <c r="CR24">
        <v>0.37389105777611781</v>
      </c>
      <c r="CS24">
        <v>6.6502982886990427</v>
      </c>
      <c r="CT24">
        <v>0.36629699635888668</v>
      </c>
      <c r="CU24">
        <v>5.6779288443774689</v>
      </c>
      <c r="CV24">
        <v>0.30361169916223846</v>
      </c>
      <c r="CW24">
        <v>7.4415367593925623</v>
      </c>
      <c r="CX24">
        <v>0.36345702664910262</v>
      </c>
      <c r="CY24">
        <v>9.6386636219613777</v>
      </c>
      <c r="CZ24">
        <v>0.43056404652984448</v>
      </c>
      <c r="DA24">
        <v>9.371229741846836</v>
      </c>
      <c r="DB24">
        <v>0.41344297887982523</v>
      </c>
      <c r="DC24">
        <v>14.206057487987458</v>
      </c>
      <c r="DD24">
        <v>0.54893149721845302</v>
      </c>
      <c r="DE24">
        <v>13.247352215614741</v>
      </c>
      <c r="DF24">
        <v>0.50020167145433214</v>
      </c>
      <c r="DG24">
        <v>15.330166757183441</v>
      </c>
      <c r="DH24">
        <v>0.55325896788866957</v>
      </c>
      <c r="DI24">
        <v>19.515634183493052</v>
      </c>
      <c r="DJ24">
        <v>0.6130762296467579</v>
      </c>
    </row>
    <row r="25" spans="3:114" x14ac:dyDescent="0.25">
      <c r="C25">
        <v>1.8388824471031298</v>
      </c>
      <c r="D25">
        <v>0.18737588349261347</v>
      </c>
      <c r="E25">
        <v>14.295953486908209</v>
      </c>
      <c r="F25">
        <v>0.53668265200300569</v>
      </c>
      <c r="I25">
        <v>0.41704907008085296</v>
      </c>
      <c r="J25">
        <v>5.4472330356990985E-2</v>
      </c>
      <c r="K25">
        <v>0.64325767336334183</v>
      </c>
      <c r="L25">
        <v>8.2910705970789991E-2</v>
      </c>
      <c r="M25">
        <v>0.64808614962456113</v>
      </c>
      <c r="N25">
        <v>8.3585545936336714E-2</v>
      </c>
      <c r="O25">
        <v>0.64143067115961494</v>
      </c>
      <c r="P25">
        <v>8.2914494568297331E-2</v>
      </c>
      <c r="Q25">
        <v>0.65973075280166871</v>
      </c>
      <c r="R25">
        <v>8.5469572919589773E-2</v>
      </c>
      <c r="S25">
        <v>0.67182439409854899</v>
      </c>
      <c r="T25">
        <v>8.5363638992767679E-2</v>
      </c>
      <c r="U25">
        <v>0.68012576971561911</v>
      </c>
      <c r="V25">
        <v>8.675071509074378E-2</v>
      </c>
      <c r="W25">
        <v>0.68322252436469655</v>
      </c>
      <c r="X25">
        <v>8.731178447286865E-2</v>
      </c>
      <c r="Y25">
        <v>0.69430150269605839</v>
      </c>
      <c r="Z25">
        <v>8.8330876030493569E-2</v>
      </c>
      <c r="AA25">
        <v>0.73571990401925735</v>
      </c>
      <c r="AB25">
        <v>9.2091564688615027E-2</v>
      </c>
      <c r="AC25">
        <v>0.78473383027247468</v>
      </c>
      <c r="AD25">
        <v>9.8574756678683012E-2</v>
      </c>
      <c r="AE25">
        <v>0.79650243045209801</v>
      </c>
      <c r="AF25">
        <v>0.10041541389178409</v>
      </c>
      <c r="AG25">
        <v>0.95360508128228094</v>
      </c>
      <c r="AH25">
        <v>0.1098383452573567</v>
      </c>
      <c r="AI25">
        <v>0.92652068510791341</v>
      </c>
      <c r="AJ25">
        <v>0.11158881371368977</v>
      </c>
      <c r="AK25">
        <v>1.0292591394108104</v>
      </c>
      <c r="AL25">
        <v>0.11716342012871359</v>
      </c>
      <c r="AM25">
        <v>1.0839573722892757</v>
      </c>
      <c r="AN25">
        <v>0.12349719053054474</v>
      </c>
      <c r="AO25">
        <v>1.2286657724971983</v>
      </c>
      <c r="AP25">
        <v>0.13927860936722883</v>
      </c>
      <c r="AQ25">
        <v>1.2988767972120876</v>
      </c>
      <c r="AR25">
        <v>0.1412730166579215</v>
      </c>
      <c r="AS25">
        <v>1.3272274808834363</v>
      </c>
      <c r="AT25">
        <v>0.14203594041583648</v>
      </c>
      <c r="AU25">
        <v>1.4152022684479721</v>
      </c>
      <c r="AV25">
        <v>0.14894791678001851</v>
      </c>
      <c r="AW25">
        <v>1.6708883515578457</v>
      </c>
      <c r="AX25">
        <v>0.16766616057342218</v>
      </c>
      <c r="AY25">
        <v>1.6910241771571894</v>
      </c>
      <c r="AZ25">
        <v>0.17183145398008248</v>
      </c>
      <c r="BA25">
        <v>1.7040171578581658</v>
      </c>
      <c r="BB25">
        <v>0.17071173883303981</v>
      </c>
      <c r="BC25">
        <v>1.9671199103547452</v>
      </c>
      <c r="BD25">
        <v>0.18303198522853006</v>
      </c>
      <c r="BE25">
        <v>1.8389084965188109</v>
      </c>
      <c r="BF25">
        <v>0.18263834323498487</v>
      </c>
      <c r="BG25">
        <v>1.9505132525636562</v>
      </c>
      <c r="BH25">
        <v>0.18718804050822827</v>
      </c>
      <c r="BI25">
        <v>2.2161555294582027</v>
      </c>
      <c r="BJ25">
        <v>0.20611679641606512</v>
      </c>
      <c r="BK25">
        <v>1.9271883464843416</v>
      </c>
      <c r="BL25">
        <v>0.18938613857753797</v>
      </c>
      <c r="BM25">
        <v>2.2314610005439763</v>
      </c>
      <c r="BN25">
        <v>0.20464378156082938</v>
      </c>
      <c r="BO25">
        <v>2.2873174357310861</v>
      </c>
      <c r="BP25">
        <v>0.19653529054662291</v>
      </c>
      <c r="BQ25">
        <v>2.1229532101221511</v>
      </c>
      <c r="BR25">
        <v>0.20126114319421515</v>
      </c>
      <c r="BS25">
        <v>2.6112901991551878</v>
      </c>
      <c r="BT25">
        <v>0.21727291675636565</v>
      </c>
      <c r="BU25">
        <v>2.5898658183361363</v>
      </c>
      <c r="BV25">
        <v>0.20992984231497663</v>
      </c>
      <c r="BW25">
        <v>2.9945692801028243</v>
      </c>
      <c r="BX25">
        <v>0.24009975474579587</v>
      </c>
      <c r="BY25">
        <v>3.5349061287819983</v>
      </c>
      <c r="BZ25">
        <v>0.26371695207072066</v>
      </c>
      <c r="CA25">
        <v>2.8176347159570478</v>
      </c>
      <c r="CB25">
        <v>0.21260173157895673</v>
      </c>
      <c r="CC25">
        <v>4.2060920465197693</v>
      </c>
      <c r="CD25">
        <v>0.3026642627020586</v>
      </c>
      <c r="CE25">
        <v>3.7130466751754487</v>
      </c>
      <c r="CF25">
        <v>0.26844965095368567</v>
      </c>
      <c r="CG25">
        <v>4.0990575778596074</v>
      </c>
      <c r="CH25">
        <v>0.28691201659452981</v>
      </c>
      <c r="CI25">
        <v>4.4677075647409357</v>
      </c>
      <c r="CJ25">
        <v>0.30504433710239443</v>
      </c>
      <c r="CK25">
        <v>4.7848404471149681</v>
      </c>
      <c r="CL25">
        <v>0.32214598361246893</v>
      </c>
      <c r="CM25">
        <v>5.2867237984289561</v>
      </c>
      <c r="CN25">
        <v>0.33475805851083179</v>
      </c>
      <c r="CO25">
        <v>4.6471548905670819</v>
      </c>
      <c r="CP25">
        <v>0.27498980224610547</v>
      </c>
      <c r="CQ25">
        <v>6.8446583463280835</v>
      </c>
      <c r="CR25">
        <v>0.37489754166602168</v>
      </c>
      <c r="CS25">
        <v>6.8438827731265182</v>
      </c>
      <c r="CT25">
        <v>0.36690346748356784</v>
      </c>
      <c r="CU25">
        <v>5.7239136825527357</v>
      </c>
      <c r="CV25">
        <v>0.30440128608484651</v>
      </c>
      <c r="CW25">
        <v>7.5379322966545272</v>
      </c>
      <c r="CX25">
        <v>0.36431629111910546</v>
      </c>
      <c r="CY25">
        <v>9.6870667199559968</v>
      </c>
      <c r="CZ25">
        <v>0.43196144443379053</v>
      </c>
      <c r="DA25">
        <v>9.3973745088131846</v>
      </c>
      <c r="DB25">
        <v>0.41448961212161456</v>
      </c>
      <c r="DC25">
        <v>14.307156605624677</v>
      </c>
      <c r="DD25">
        <v>0.54948713836303897</v>
      </c>
      <c r="DE25">
        <v>13.289679791474656</v>
      </c>
      <c r="DF25">
        <v>0.50152758684938925</v>
      </c>
      <c r="DG25">
        <v>15.398636734992035</v>
      </c>
      <c r="DH25">
        <v>0.55414667323488864</v>
      </c>
      <c r="DI25">
        <v>19.738365508179886</v>
      </c>
      <c r="DJ25">
        <v>0.61439570270464428</v>
      </c>
    </row>
    <row r="26" spans="3:114" x14ac:dyDescent="0.25">
      <c r="C26">
        <v>1.9504692776412118</v>
      </c>
      <c r="D26">
        <v>0.18990588959762486</v>
      </c>
      <c r="E26">
        <v>16.136965038886622</v>
      </c>
      <c r="F26">
        <v>0.56443862412452184</v>
      </c>
      <c r="I26">
        <v>0.43548929508309808</v>
      </c>
      <c r="J26">
        <v>5.4538784908171323E-2</v>
      </c>
      <c r="K26">
        <v>0.64844340212946094</v>
      </c>
      <c r="L26">
        <v>8.3042674152813134E-2</v>
      </c>
      <c r="M26">
        <v>0.65705978449800273</v>
      </c>
      <c r="N26">
        <v>8.3677357457082935E-2</v>
      </c>
      <c r="O26">
        <v>0.66749188976628415</v>
      </c>
      <c r="P26">
        <v>8.302037467445221E-2</v>
      </c>
      <c r="Q26">
        <v>0.6638567165886432</v>
      </c>
      <c r="R26">
        <v>8.5596323858158602E-2</v>
      </c>
      <c r="S26">
        <v>0.67696886133374123</v>
      </c>
      <c r="T26">
        <v>8.550122442259582E-2</v>
      </c>
      <c r="U26">
        <v>0.68314785200509531</v>
      </c>
      <c r="V26">
        <v>8.6929636996803325E-2</v>
      </c>
      <c r="W26">
        <v>0.68557960366642368</v>
      </c>
      <c r="X26">
        <v>8.7511428544428213E-2</v>
      </c>
      <c r="Y26">
        <v>0.69653070203650191</v>
      </c>
      <c r="Z26">
        <v>8.8550621762419734E-2</v>
      </c>
      <c r="AA26">
        <v>0.7383994042007721</v>
      </c>
      <c r="AB26">
        <v>9.2291779019580161E-2</v>
      </c>
      <c r="AC26">
        <v>0.78723241380589914</v>
      </c>
      <c r="AD26">
        <v>9.8810409137718616E-2</v>
      </c>
      <c r="AE26">
        <v>0.79878832119613352</v>
      </c>
      <c r="AF26">
        <v>0.1006798430129115</v>
      </c>
      <c r="AG26">
        <v>0.98341725965439797</v>
      </c>
      <c r="AH26">
        <v>0.10995023193014833</v>
      </c>
      <c r="AI26">
        <v>0.93586918109131745</v>
      </c>
      <c r="AJ26">
        <v>0.11171486762297127</v>
      </c>
      <c r="AK26">
        <v>1.0355906269462476</v>
      </c>
      <c r="AL26">
        <v>0.11739454264473723</v>
      </c>
      <c r="AM26">
        <v>1.1003064061577257</v>
      </c>
      <c r="AN26">
        <v>0.12361302374480773</v>
      </c>
      <c r="AO26">
        <v>1.2367574114694917</v>
      </c>
      <c r="AP26">
        <v>0.13947093284641987</v>
      </c>
      <c r="AQ26">
        <v>1.3025867558839446</v>
      </c>
      <c r="AR26">
        <v>0.14165553584124282</v>
      </c>
      <c r="AS26">
        <v>1.3311862835914112</v>
      </c>
      <c r="AT26">
        <v>0.14241395335282878</v>
      </c>
      <c r="AU26">
        <v>1.4229887093307634</v>
      </c>
      <c r="AV26">
        <v>0.14921811725846329</v>
      </c>
      <c r="AW26">
        <v>1.6931929950499667</v>
      </c>
      <c r="AX26">
        <v>0.16804520739933007</v>
      </c>
      <c r="AY26">
        <v>1.6967218393685073</v>
      </c>
      <c r="AZ26">
        <v>0.17226039167544754</v>
      </c>
      <c r="BA26">
        <v>1.7183686734490451</v>
      </c>
      <c r="BB26">
        <v>0.17097612930604927</v>
      </c>
      <c r="BC26">
        <v>1.9738195178142615</v>
      </c>
      <c r="BD26">
        <v>0.18364536241796517</v>
      </c>
      <c r="BE26">
        <v>1.8790642785277267</v>
      </c>
      <c r="BF26">
        <v>0.18295017349084658</v>
      </c>
      <c r="BG26">
        <v>1.9651536307555091</v>
      </c>
      <c r="BH26">
        <v>0.18747715887603222</v>
      </c>
      <c r="BI26">
        <v>2.2235028175635598</v>
      </c>
      <c r="BJ26">
        <v>0.2065843001603864</v>
      </c>
      <c r="BK26">
        <v>1.9462290219580394</v>
      </c>
      <c r="BL26">
        <v>0.18989916815344074</v>
      </c>
      <c r="BM26">
        <v>2.2420637367729785</v>
      </c>
      <c r="BN26">
        <v>0.20506855051499115</v>
      </c>
      <c r="BO26">
        <v>2.3752312888479512</v>
      </c>
      <c r="BP26">
        <v>0.19691568178411539</v>
      </c>
      <c r="BQ26">
        <v>2.1370573423780423</v>
      </c>
      <c r="BR26">
        <v>0.2016123995465198</v>
      </c>
      <c r="BS26">
        <v>2.6368354596598786</v>
      </c>
      <c r="BT26">
        <v>0.21769802613209266</v>
      </c>
      <c r="BU26">
        <v>2.6133111748196889</v>
      </c>
      <c r="BV26">
        <v>0.2103136692735714</v>
      </c>
      <c r="BW26">
        <v>3.0329808736767339</v>
      </c>
      <c r="BX26">
        <v>0.2404622155352662</v>
      </c>
      <c r="BY26">
        <v>3.5940401421619903</v>
      </c>
      <c r="BZ26">
        <v>0.26438732188657482</v>
      </c>
      <c r="CA26">
        <v>2.8287566049788255</v>
      </c>
      <c r="CB26">
        <v>0.21310135318809256</v>
      </c>
      <c r="CC26">
        <v>4.3000271428650247</v>
      </c>
      <c r="CD26">
        <v>0.3031370736154439</v>
      </c>
      <c r="CE26">
        <v>3.7229224778735697</v>
      </c>
      <c r="CF26">
        <v>0.26874665756523836</v>
      </c>
      <c r="CG26">
        <v>4.1168391487828444</v>
      </c>
      <c r="CH26">
        <v>0.2876660402805486</v>
      </c>
      <c r="CI26">
        <v>4.4850259957367111</v>
      </c>
      <c r="CJ26">
        <v>0.30602127189457451</v>
      </c>
      <c r="CK26">
        <v>4.8162790460305853</v>
      </c>
      <c r="CL26">
        <v>0.32270903210126195</v>
      </c>
      <c r="CM26">
        <v>5.3285191016000457</v>
      </c>
      <c r="CN26">
        <v>0.3363366469289707</v>
      </c>
      <c r="CO26">
        <v>4.6711059853351884</v>
      </c>
      <c r="CP26">
        <v>0.27562558346549237</v>
      </c>
      <c r="CQ26">
        <v>6.9080962478690937</v>
      </c>
      <c r="CR26">
        <v>0.37623292050488466</v>
      </c>
      <c r="CS26">
        <v>7.0374645196190206</v>
      </c>
      <c r="CT26">
        <v>0.36809839140960915</v>
      </c>
      <c r="CU26">
        <v>5.7698938557830051</v>
      </c>
      <c r="CV26">
        <v>0.3054271804401526</v>
      </c>
      <c r="CW26">
        <v>7.6343235578932083</v>
      </c>
      <c r="CX26">
        <v>0.3655663696241101</v>
      </c>
      <c r="CY26">
        <v>9.7354636422267813</v>
      </c>
      <c r="CZ26">
        <v>0.43355848265950481</v>
      </c>
      <c r="DA26">
        <v>9.4235168769846833</v>
      </c>
      <c r="DB26">
        <v>0.41559454074072621</v>
      </c>
      <c r="DC26">
        <v>14.408253652988529</v>
      </c>
      <c r="DD26">
        <v>0.55033997974137894</v>
      </c>
      <c r="DE26">
        <v>13.332003783003461</v>
      </c>
      <c r="DF26">
        <v>0.50296336917318796</v>
      </c>
      <c r="DG26">
        <v>15.467103166541902</v>
      </c>
      <c r="DH26">
        <v>0.55527522660898687</v>
      </c>
      <c r="DI26">
        <v>19.961092589039968</v>
      </c>
      <c r="DJ26">
        <v>0.61630134103558831</v>
      </c>
    </row>
    <row r="27" spans="3:114" x14ac:dyDescent="0.25">
      <c r="C27">
        <v>2.2160549442538025</v>
      </c>
      <c r="D27">
        <v>0.20781678908798598</v>
      </c>
      <c r="E27">
        <v>18.199559608714743</v>
      </c>
      <c r="F27">
        <v>0.59269593202112869</v>
      </c>
      <c r="I27">
        <v>0.45322075430352315</v>
      </c>
      <c r="J27">
        <v>5.4661784438225183E-2</v>
      </c>
      <c r="K27">
        <v>0.65342883467886048</v>
      </c>
      <c r="L27">
        <v>8.3218333652331333E-2</v>
      </c>
      <c r="M27">
        <v>0.66568818173297417</v>
      </c>
      <c r="N27">
        <v>8.3818675119949462E-2</v>
      </c>
      <c r="O27">
        <v>0.69255138027508678</v>
      </c>
      <c r="P27">
        <v>8.3211924070241486E-2</v>
      </c>
      <c r="Q27">
        <v>0.66782304147831117</v>
      </c>
      <c r="R27">
        <v>8.5760402641353137E-2</v>
      </c>
      <c r="S27">
        <v>0.681914551352931</v>
      </c>
      <c r="T27">
        <v>8.5682593548797925E-2</v>
      </c>
      <c r="U27">
        <v>0.6860518029631314</v>
      </c>
      <c r="V27">
        <v>8.7139344310151551E-2</v>
      </c>
      <c r="W27">
        <v>0.68784381941264083</v>
      </c>
      <c r="X27">
        <v>8.7732476811623925E-2</v>
      </c>
      <c r="Y27">
        <v>0.69867191186256383</v>
      </c>
      <c r="Z27">
        <v>8.8786918516523469E-2</v>
      </c>
      <c r="AA27">
        <v>0.74097366500745898</v>
      </c>
      <c r="AB27">
        <v>9.2517396507265842E-2</v>
      </c>
      <c r="AC27">
        <v>0.78963246191485648</v>
      </c>
      <c r="AD27">
        <v>9.9065410444457394E-2</v>
      </c>
      <c r="AE27">
        <v>0.80098431927503422</v>
      </c>
      <c r="AF27">
        <v>0.1009524512484139</v>
      </c>
      <c r="AG27">
        <v>1.0120835685368603</v>
      </c>
      <c r="AH27">
        <v>0.11015116721561975</v>
      </c>
      <c r="AI27">
        <v>0.94485778857444214</v>
      </c>
      <c r="AJ27">
        <v>0.11189817349022588</v>
      </c>
      <c r="AK27">
        <v>1.0416767865890455</v>
      </c>
      <c r="AL27">
        <v>0.11768078041692792</v>
      </c>
      <c r="AM27">
        <v>1.1160267980708785</v>
      </c>
      <c r="AN27">
        <v>0.12379877319064486</v>
      </c>
      <c r="AO27">
        <v>1.2445367525131366</v>
      </c>
      <c r="AP27">
        <v>0.1397245430770164</v>
      </c>
      <c r="AQ27">
        <v>1.3061519470267506</v>
      </c>
      <c r="AR27">
        <v>0.14204528757285809</v>
      </c>
      <c r="AS27">
        <v>1.3349902338366608</v>
      </c>
      <c r="AT27">
        <v>0.14280707448162674</v>
      </c>
      <c r="AU27">
        <v>1.4304737206350817</v>
      </c>
      <c r="AV27">
        <v>0.14955134229088421</v>
      </c>
      <c r="AW27">
        <v>1.7146384111575488</v>
      </c>
      <c r="AX27">
        <v>0.16856241179466597</v>
      </c>
      <c r="AY27">
        <v>1.7021967992155658</v>
      </c>
      <c r="AZ27">
        <v>0.17272587783809296</v>
      </c>
      <c r="BA27">
        <v>1.73216715669423</v>
      </c>
      <c r="BB27">
        <v>0.17133192757496443</v>
      </c>
      <c r="BC27">
        <v>1.9802595479504987</v>
      </c>
      <c r="BD27">
        <v>0.18425872682788563</v>
      </c>
      <c r="BE27">
        <v>1.9176758952892259</v>
      </c>
      <c r="BF27">
        <v>0.18343208130010941</v>
      </c>
      <c r="BG27">
        <v>1.9792296974922596</v>
      </c>
      <c r="BH27">
        <v>0.18785961200341911</v>
      </c>
      <c r="BI27">
        <v>2.2305638880744385</v>
      </c>
      <c r="BJ27">
        <v>0.2070991677630076</v>
      </c>
      <c r="BK27">
        <v>1.9645343809798936</v>
      </c>
      <c r="BL27">
        <v>0.19055009220140109</v>
      </c>
      <c r="BM27">
        <v>2.2522556633028814</v>
      </c>
      <c r="BN27">
        <v>0.20557111958723082</v>
      </c>
      <c r="BO27">
        <v>2.4597659096736471</v>
      </c>
      <c r="BP27">
        <v>0.19755032892488161</v>
      </c>
      <c r="BQ27">
        <v>2.1506171459308931</v>
      </c>
      <c r="BR27">
        <v>0.20206041804392375</v>
      </c>
      <c r="BS27">
        <v>2.6613969065887284</v>
      </c>
      <c r="BT27">
        <v>0.21826316911929919</v>
      </c>
      <c r="BU27">
        <v>2.6358536620212645</v>
      </c>
      <c r="BV27">
        <v>0.21082308188128562</v>
      </c>
      <c r="BW27">
        <v>3.0699150797297414</v>
      </c>
      <c r="BX27">
        <v>0.240985510318909</v>
      </c>
      <c r="BY27">
        <v>3.6508991161309448</v>
      </c>
      <c r="BZ27">
        <v>0.26531821992597221</v>
      </c>
      <c r="CA27">
        <v>2.8394476636723702</v>
      </c>
      <c r="CB27">
        <v>0.21366488261108091</v>
      </c>
      <c r="CC27">
        <v>4.3903513545836494</v>
      </c>
      <c r="CD27">
        <v>0.30388147262159859</v>
      </c>
      <c r="CE27">
        <v>3.7324169653115988</v>
      </c>
      <c r="CF27">
        <v>0.26909951531151516</v>
      </c>
      <c r="CG27">
        <v>4.1339325877869468</v>
      </c>
      <c r="CH27">
        <v>0.28851426738295716</v>
      </c>
      <c r="CI27">
        <v>4.5016736704723721</v>
      </c>
      <c r="CJ27">
        <v>0.30705804397439068</v>
      </c>
      <c r="CK27">
        <v>4.8465068242556377</v>
      </c>
      <c r="CL27">
        <v>0.32342592784071844</v>
      </c>
      <c r="CM27">
        <v>5.368699063412663</v>
      </c>
      <c r="CN27">
        <v>0.33811968204042697</v>
      </c>
      <c r="CO27">
        <v>4.6941333843293984</v>
      </c>
      <c r="CP27">
        <v>0.2763750864660704</v>
      </c>
      <c r="CQ27">
        <v>6.9690901960058547</v>
      </c>
      <c r="CR27">
        <v>0.37784587643281831</v>
      </c>
      <c r="CS27">
        <v>7.223604290220738</v>
      </c>
      <c r="CT27">
        <v>0.36983584788065405</v>
      </c>
      <c r="CU27">
        <v>5.8141023717970155</v>
      </c>
      <c r="CV27">
        <v>0.30664995768341047</v>
      </c>
      <c r="CW27">
        <v>7.7270062809960454</v>
      </c>
      <c r="CX27">
        <v>0.36715922234822129</v>
      </c>
      <c r="CY27">
        <v>9.7819945221921714</v>
      </c>
      <c r="CZ27">
        <v>0.43529378792360246</v>
      </c>
      <c r="DA27">
        <v>9.448652209813309</v>
      </c>
      <c r="DB27">
        <v>0.41671530294997888</v>
      </c>
      <c r="DC27">
        <v>14.505463527244702</v>
      </c>
      <c r="DD27">
        <v>0.55145724713758215</v>
      </c>
      <c r="DE27">
        <v>13.372697702942274</v>
      </c>
      <c r="DF27">
        <v>0.50445384211622069</v>
      </c>
      <c r="DG27">
        <v>15.532934925265002</v>
      </c>
      <c r="DH27">
        <v>0.5566012583376978</v>
      </c>
      <c r="DI27">
        <v>20.175256149262633</v>
      </c>
      <c r="DJ27">
        <v>0.61871991202722632</v>
      </c>
    </row>
    <row r="28" spans="3:114" x14ac:dyDescent="0.25">
      <c r="C28">
        <v>1.9270948251736226</v>
      </c>
      <c r="D28">
        <v>0.19348741911289707</v>
      </c>
      <c r="E28">
        <v>20.510406792108377</v>
      </c>
      <c r="F28">
        <v>0.62146363095337653</v>
      </c>
      <c r="I28">
        <v>0.46956203770820404</v>
      </c>
      <c r="J28">
        <v>5.4836602144191511E-2</v>
      </c>
      <c r="K28">
        <v>0.65802238363452981</v>
      </c>
      <c r="L28">
        <v>8.3430933973289087E-2</v>
      </c>
      <c r="M28">
        <v>0.67363975686259658</v>
      </c>
      <c r="N28">
        <v>8.4004068166404197E-2</v>
      </c>
      <c r="O28">
        <v>0.71564612051929355</v>
      </c>
      <c r="P28">
        <v>8.3481781619807113E-2</v>
      </c>
      <c r="Q28">
        <v>0.67147730382950344</v>
      </c>
      <c r="R28">
        <v>8.5955503813551673E-2</v>
      </c>
      <c r="S28">
        <v>0.6864714040622556</v>
      </c>
      <c r="T28">
        <v>8.5900776457566996E-2</v>
      </c>
      <c r="U28">
        <v>0.68872602538296457</v>
      </c>
      <c r="V28">
        <v>8.7371778096341696E-2</v>
      </c>
      <c r="W28">
        <v>0.68992815906200788</v>
      </c>
      <c r="X28">
        <v>8.7966434513512728E-2</v>
      </c>
      <c r="Y28">
        <v>0.70064284668143295</v>
      </c>
      <c r="Z28">
        <v>8.9030685541061277E-2</v>
      </c>
      <c r="AA28">
        <v>0.74334375904017891</v>
      </c>
      <c r="AB28">
        <v>9.2759746798148038E-2</v>
      </c>
      <c r="AC28">
        <v>0.79184174209648184</v>
      </c>
      <c r="AD28">
        <v>9.9329961041687787E-2</v>
      </c>
      <c r="AE28">
        <v>0.80300603371415769</v>
      </c>
      <c r="AF28">
        <v>0.10122276241668139</v>
      </c>
      <c r="AG28">
        <v>1.038502377755566</v>
      </c>
      <c r="AH28">
        <v>0.11043342928343612</v>
      </c>
      <c r="AI28">
        <v>0.95314108041257994</v>
      </c>
      <c r="AJ28">
        <v>0.11213168697377413</v>
      </c>
      <c r="AK28">
        <v>1.0472837306372889</v>
      </c>
      <c r="AL28">
        <v>0.11801113348822438</v>
      </c>
      <c r="AM28">
        <v>1.1305144221836085</v>
      </c>
      <c r="AN28">
        <v>0.12404730062102212</v>
      </c>
      <c r="AO28">
        <v>1.2517048399145303</v>
      </c>
      <c r="AP28">
        <v>0.14002969396008286</v>
      </c>
      <c r="AQ28">
        <v>1.3094353623442698</v>
      </c>
      <c r="AR28">
        <v>0.14242729391229661</v>
      </c>
      <c r="AS28">
        <v>1.3384931479445399</v>
      </c>
      <c r="AT28">
        <v>0.14320019637771556</v>
      </c>
      <c r="AU28">
        <v>1.4373696575741455</v>
      </c>
      <c r="AV28">
        <v>0.14993478622616013</v>
      </c>
      <c r="AW28">
        <v>1.7344004645663054</v>
      </c>
      <c r="AX28">
        <v>0.16919789788456868</v>
      </c>
      <c r="AY28">
        <v>1.7072386570618348</v>
      </c>
      <c r="AZ28">
        <v>0.17321002409583594</v>
      </c>
      <c r="BA28">
        <v>1.744882339620887</v>
      </c>
      <c r="BB28">
        <v>0.17176546051184485</v>
      </c>
      <c r="BC28">
        <v>1.9861925140169321</v>
      </c>
      <c r="BD28">
        <v>0.18484850720799692</v>
      </c>
      <c r="BE28">
        <v>1.9532595240248078</v>
      </c>
      <c r="BF28">
        <v>0.18406554721592042</v>
      </c>
      <c r="BG28">
        <v>1.9922005174231638</v>
      </c>
      <c r="BH28">
        <v>0.18832070243118562</v>
      </c>
      <c r="BI28">
        <v>2.2370673880109995</v>
      </c>
      <c r="BJ28">
        <v>0.20764161315070104</v>
      </c>
      <c r="BK28">
        <v>1.9814009588684574</v>
      </c>
      <c r="BL28">
        <v>0.19131389607529833</v>
      </c>
      <c r="BM28">
        <v>2.261645110112839</v>
      </c>
      <c r="BN28">
        <v>0.20613217532994615</v>
      </c>
      <c r="BO28">
        <v>2.537672680137403</v>
      </c>
      <c r="BP28">
        <v>0.1984148428352161</v>
      </c>
      <c r="BQ28">
        <v>2.1631115251345925</v>
      </c>
      <c r="BR28">
        <v>0.2025879815868234</v>
      </c>
      <c r="BS28">
        <v>2.6840306573104797</v>
      </c>
      <c r="BT28">
        <v>0.21894662758992273</v>
      </c>
      <c r="BU28">
        <v>2.6566269847996784</v>
      </c>
      <c r="BV28">
        <v>0.21143850369728673</v>
      </c>
      <c r="BW28">
        <v>3.1039525374361707</v>
      </c>
      <c r="BX28">
        <v>0.24164952917165597</v>
      </c>
      <c r="BY28">
        <v>3.7032979922061142</v>
      </c>
      <c r="BZ28">
        <v>0.26647387229931246</v>
      </c>
      <c r="CA28">
        <v>2.8492970406477034</v>
      </c>
      <c r="CB28">
        <v>0.21427066372822723</v>
      </c>
      <c r="CC28">
        <v>4.4735935728736953</v>
      </c>
      <c r="CD28">
        <v>0.30486885288418003</v>
      </c>
      <c r="CE28">
        <v>3.7411652696618631</v>
      </c>
      <c r="CF28">
        <v>0.26949466406721145</v>
      </c>
      <c r="CG28">
        <v>4.1496810035970988</v>
      </c>
      <c r="CH28">
        <v>0.28942410100990129</v>
      </c>
      <c r="CI28">
        <v>4.5170108281439516</v>
      </c>
      <c r="CJ28">
        <v>0.30811481077224406</v>
      </c>
      <c r="CK28">
        <v>4.8743621452248718</v>
      </c>
      <c r="CL28">
        <v>0.32426912092961085</v>
      </c>
      <c r="CM28">
        <v>5.405719590467533</v>
      </c>
      <c r="CN28">
        <v>0.34003864280580498</v>
      </c>
      <c r="CO28">
        <v>4.7153521575202761</v>
      </c>
      <c r="CP28">
        <v>0.27720950826785345</v>
      </c>
      <c r="CQ28">
        <v>7.0252962275172699</v>
      </c>
      <c r="CR28">
        <v>0.37967442445806826</v>
      </c>
      <c r="CS28">
        <v>7.3951488379358308</v>
      </c>
      <c r="CT28">
        <v>0.37204906741889693</v>
      </c>
      <c r="CU28">
        <v>5.8548403221167709</v>
      </c>
      <c r="CV28">
        <v>0.30802262717090312</v>
      </c>
      <c r="CW28">
        <v>7.812418720891265</v>
      </c>
      <c r="CX28">
        <v>0.36903363685453355</v>
      </c>
      <c r="CY28">
        <v>9.8248712042299129</v>
      </c>
      <c r="CZ28">
        <v>0.43710067341795467</v>
      </c>
      <c r="DA28">
        <v>9.4718145705545158</v>
      </c>
      <c r="DB28">
        <v>0.4178088284862016</v>
      </c>
      <c r="DC28">
        <v>14.595050507441453</v>
      </c>
      <c r="DD28">
        <v>0.55279600459218337</v>
      </c>
      <c r="DE28">
        <v>13.410197706769257</v>
      </c>
      <c r="DF28">
        <v>0.50594172763915368</v>
      </c>
      <c r="DG28">
        <v>15.593602133592476</v>
      </c>
      <c r="DH28">
        <v>0.55807380976533405</v>
      </c>
      <c r="DI28">
        <v>20.372626003332829</v>
      </c>
      <c r="DJ28">
        <v>0.6215584713526997</v>
      </c>
    </row>
    <row r="29" spans="3:114" x14ac:dyDescent="0.25">
      <c r="C29">
        <v>2.2313737629476864</v>
      </c>
      <c r="D29">
        <v>0.20709304318807081</v>
      </c>
      <c r="E29">
        <v>23.099386120917195</v>
      </c>
      <c r="F29">
        <v>0.65075093974034792</v>
      </c>
      <c r="I29">
        <v>0.48388515894019624</v>
      </c>
      <c r="J29">
        <v>5.5056519879668933E-2</v>
      </c>
      <c r="K29">
        <v>0.66204752148619439</v>
      </c>
      <c r="L29">
        <v>8.3672305004579645E-2</v>
      </c>
      <c r="M29">
        <v>0.68060893531393329</v>
      </c>
      <c r="N29">
        <v>8.4226412045641477E-2</v>
      </c>
      <c r="O29">
        <v>0.73588859258299943</v>
      </c>
      <c r="P29">
        <v>8.3819576848857144E-2</v>
      </c>
      <c r="Q29">
        <v>0.67467907238939762</v>
      </c>
      <c r="R29">
        <v>8.6174129746120584E-2</v>
      </c>
      <c r="S29">
        <v>0.69046430216760846</v>
      </c>
      <c r="T29">
        <v>8.6147388502077454E-2</v>
      </c>
      <c r="U29">
        <v>0.69106775039672186</v>
      </c>
      <c r="V29">
        <v>8.7618006055320843E-2</v>
      </c>
      <c r="W29">
        <v>0.69175252261071074</v>
      </c>
      <c r="X29">
        <v>8.8204310786816051E-2</v>
      </c>
      <c r="Y29">
        <v>0.70236776457333305</v>
      </c>
      <c r="Z29">
        <v>8.9272555005986312E-2</v>
      </c>
      <c r="AA29">
        <v>0.74541860491441869</v>
      </c>
      <c r="AB29">
        <v>9.3009516506459777E-2</v>
      </c>
      <c r="AC29">
        <v>0.793775352952374</v>
      </c>
      <c r="AD29">
        <v>9.9593894398319893E-2</v>
      </c>
      <c r="AE29">
        <v>0.80477577116139909</v>
      </c>
      <c r="AF29">
        <v>0.10148038861110971</v>
      </c>
      <c r="AG29">
        <v>1.0616584272880791</v>
      </c>
      <c r="AH29">
        <v>0.11078617096062562</v>
      </c>
      <c r="AI29">
        <v>0.96040073434571493</v>
      </c>
      <c r="AJ29">
        <v>0.11240643428139913</v>
      </c>
      <c r="AK29">
        <v>1.0521959873756146</v>
      </c>
      <c r="AL29">
        <v>0.11837290657536083</v>
      </c>
      <c r="AM29">
        <v>1.1432125272260174</v>
      </c>
      <c r="AN29">
        <v>0.12434905526616589</v>
      </c>
      <c r="AO29">
        <v>1.2579862080947473</v>
      </c>
      <c r="AP29">
        <v>0.14037465871831359</v>
      </c>
      <c r="AQ29">
        <v>1.3123108220272104</v>
      </c>
      <c r="AR29">
        <v>0.14278687457016534</v>
      </c>
      <c r="AS29">
        <v>1.3415604108903394</v>
      </c>
      <c r="AT29">
        <v>0.1435782115870938</v>
      </c>
      <c r="AU29">
        <v>1.443411513158672</v>
      </c>
      <c r="AV29">
        <v>0.1503537135288962</v>
      </c>
      <c r="AW29">
        <v>1.7517197106464253</v>
      </c>
      <c r="AX29">
        <v>0.16992724429498796</v>
      </c>
      <c r="AY29">
        <v>1.7116536571377889</v>
      </c>
      <c r="AZ29">
        <v>0.17369422497950376</v>
      </c>
      <c r="BA29">
        <v>1.7560255848799013</v>
      </c>
      <c r="BB29">
        <v>0.17226006768905425</v>
      </c>
      <c r="BC29">
        <v>1.9913904154548743</v>
      </c>
      <c r="BD29">
        <v>0.18539203862904402</v>
      </c>
      <c r="BE29">
        <v>1.9844477058376939</v>
      </c>
      <c r="BF29">
        <v>0.18482622749838676</v>
      </c>
      <c r="BG29">
        <v>2.0035676292123963</v>
      </c>
      <c r="BH29">
        <v>0.1888427107127752</v>
      </c>
      <c r="BI29">
        <v>2.2427633915178857</v>
      </c>
      <c r="BJ29">
        <v>0.20819079045142455</v>
      </c>
      <c r="BK29">
        <v>1.9961805824943595</v>
      </c>
      <c r="BL29">
        <v>0.19216122722060475</v>
      </c>
      <c r="BM29">
        <v>2.2698712460276065</v>
      </c>
      <c r="BN29">
        <v>0.20673015668558833</v>
      </c>
      <c r="BO29">
        <v>2.6059576867409175</v>
      </c>
      <c r="BP29">
        <v>0.19947600073036972</v>
      </c>
      <c r="BQ29">
        <v>2.1740603280032715</v>
      </c>
      <c r="BR29">
        <v>0.2031748162041262</v>
      </c>
      <c r="BS29">
        <v>2.7038669094780494</v>
      </c>
      <c r="BT29">
        <v>0.21972213661822515</v>
      </c>
      <c r="BU29">
        <v>2.6748328360103701</v>
      </c>
      <c r="BV29">
        <v>0.21213628440631835</v>
      </c>
      <c r="BW29">
        <v>3.1337852063847897</v>
      </c>
      <c r="BX29">
        <v>0.24242875422138216</v>
      </c>
      <c r="BY29">
        <v>3.7492231109655583</v>
      </c>
      <c r="BZ29">
        <v>0.26780986793398542</v>
      </c>
      <c r="CA29">
        <v>2.857926229871258</v>
      </c>
      <c r="CB29">
        <v>0.21489541671092557</v>
      </c>
      <c r="CC29">
        <v>4.5465548459690535</v>
      </c>
      <c r="CD29">
        <v>0.30606126993342636</v>
      </c>
      <c r="CE29">
        <v>3.7488311984942868</v>
      </c>
      <c r="CF29">
        <v>0.26991691848724786</v>
      </c>
      <c r="CG29">
        <v>4.1634791934255295</v>
      </c>
      <c r="CH29">
        <v>0.290360576765338</v>
      </c>
      <c r="CI29">
        <v>4.530448070383307</v>
      </c>
      <c r="CJ29">
        <v>0.30915096133273479</v>
      </c>
      <c r="CK29">
        <v>4.8987745445748825</v>
      </c>
      <c r="CL29">
        <v>0.32520620793040123</v>
      </c>
      <c r="CM29">
        <v>5.4381580046712861</v>
      </c>
      <c r="CN29">
        <v>0.34201978463905686</v>
      </c>
      <c r="CO29">
        <v>4.7339468793537236</v>
      </c>
      <c r="CP29">
        <v>0.2780967825089482</v>
      </c>
      <c r="CQ29">
        <v>7.0745543761330607</v>
      </c>
      <c r="CR29">
        <v>0.38164829450548571</v>
      </c>
      <c r="CS29">
        <v>7.5455058019989005</v>
      </c>
      <c r="CT29">
        <v>0.37465299723867107</v>
      </c>
      <c r="CU29">
        <v>5.8905421701575884</v>
      </c>
      <c r="CV29">
        <v>0.30949243798402809</v>
      </c>
      <c r="CW29">
        <v>7.8872785254135431</v>
      </c>
      <c r="CX29">
        <v>0.37111758044475307</v>
      </c>
      <c r="CY29">
        <v>9.8624459614948172</v>
      </c>
      <c r="CZ29">
        <v>0.43890970154632647</v>
      </c>
      <c r="DA29">
        <v>9.4921138426746197</v>
      </c>
      <c r="DB29">
        <v>0.41883309377629357</v>
      </c>
      <c r="DC29">
        <v>14.67357181617078</v>
      </c>
      <c r="DD29">
        <v>0.55430480440698615</v>
      </c>
      <c r="DE29">
        <v>13.443062690367583</v>
      </c>
      <c r="DF29">
        <v>0.50736984713575628</v>
      </c>
      <c r="DG29">
        <v>15.646773384730867</v>
      </c>
      <c r="DH29">
        <v>0.55963629156634809</v>
      </c>
      <c r="DI29">
        <v>20.545617338444931</v>
      </c>
      <c r="DJ29">
        <v>0.6247079347690131</v>
      </c>
    </row>
    <row r="30" spans="3:114" x14ac:dyDescent="0.25">
      <c r="C30">
        <v>2.287297861712807</v>
      </c>
      <c r="D30">
        <v>0.20353185700315063</v>
      </c>
      <c r="E30">
        <v>25.999973409063077</v>
      </c>
      <c r="F30">
        <v>0.6805672437138961</v>
      </c>
      <c r="I30">
        <v>0.49563968848305323</v>
      </c>
      <c r="J30">
        <v>5.531308632941434E-2</v>
      </c>
      <c r="K30">
        <v>0.66534956444353832</v>
      </c>
      <c r="L30">
        <v>8.3933170992832914E-2</v>
      </c>
      <c r="M30">
        <v>0.68632789546745954</v>
      </c>
      <c r="N30">
        <v>8.447716220707413E-2</v>
      </c>
      <c r="O30">
        <v>0.75250088961690509</v>
      </c>
      <c r="P30">
        <v>8.421232847617692E-2</v>
      </c>
      <c r="Q30">
        <v>0.67730530498780939</v>
      </c>
      <c r="R30">
        <v>8.6407878767078103E-2</v>
      </c>
      <c r="S30">
        <v>0.69373980083404363</v>
      </c>
      <c r="T30">
        <v>8.6412952519760375E-2</v>
      </c>
      <c r="U30">
        <v>0.69298698682537907</v>
      </c>
      <c r="V30">
        <v>8.7868565784711666E-2</v>
      </c>
      <c r="W30">
        <v>0.69324680079068768</v>
      </c>
      <c r="X30">
        <v>8.8436964179753372E-2</v>
      </c>
      <c r="Y30">
        <v>0.70378037791102344</v>
      </c>
      <c r="Z30">
        <v>8.950323200340346E-2</v>
      </c>
      <c r="AA30">
        <v>0.74711846746681809</v>
      </c>
      <c r="AB30">
        <v>9.3257107122383068E-2</v>
      </c>
      <c r="AC30">
        <v>0.79535898690172246</v>
      </c>
      <c r="AD30">
        <v>9.9847067703473874E-2</v>
      </c>
      <c r="AE30">
        <v>0.80622552159914096</v>
      </c>
      <c r="AF30">
        <v>0.10171542940152541</v>
      </c>
      <c r="AG30">
        <v>1.0806618431369275</v>
      </c>
      <c r="AH30">
        <v>0.1111958365823537</v>
      </c>
      <c r="AI30">
        <v>0.96635776594445744</v>
      </c>
      <c r="AJ30">
        <v>0.11271185702814891</v>
      </c>
      <c r="AK30">
        <v>1.0562247815323935</v>
      </c>
      <c r="AL30">
        <v>0.1187521969414833</v>
      </c>
      <c r="AM30">
        <v>1.1536331321425042</v>
      </c>
      <c r="AN30">
        <v>0.12469244086428925</v>
      </c>
      <c r="AO30">
        <v>1.2631394675972534</v>
      </c>
      <c r="AP30">
        <v>0.14074618054950827</v>
      </c>
      <c r="AQ30">
        <v>1.3146678237725333</v>
      </c>
      <c r="AR30">
        <v>0.1431102110634376</v>
      </c>
      <c r="AS30">
        <v>1.3440741494791932</v>
      </c>
      <c r="AT30">
        <v>0.14392659319725842</v>
      </c>
      <c r="AU30">
        <v>1.4483671022668598</v>
      </c>
      <c r="AV30">
        <v>0.15079202505778544</v>
      </c>
      <c r="AW30">
        <v>1.7659305804837946</v>
      </c>
      <c r="AX30">
        <v>0.17072242265239357</v>
      </c>
      <c r="AY30">
        <v>1.71527213346647</v>
      </c>
      <c r="AZ30">
        <v>0.17415987292068005</v>
      </c>
      <c r="BA30">
        <v>1.7651686638051729</v>
      </c>
      <c r="BB30">
        <v>0.17279674163015141</v>
      </c>
      <c r="BC30">
        <v>1.9956534998270814</v>
      </c>
      <c r="BD30">
        <v>0.18586843348333204</v>
      </c>
      <c r="BE30">
        <v>2.010041896391348</v>
      </c>
      <c r="BF30">
        <v>0.1856848896308477</v>
      </c>
      <c r="BG30">
        <v>2.0128942011286473</v>
      </c>
      <c r="BH30">
        <v>0.18940557636267197</v>
      </c>
      <c r="BI30">
        <v>2.2474330043746829</v>
      </c>
      <c r="BJ30">
        <v>0.20872559508949348</v>
      </c>
      <c r="BK30">
        <v>2.0083052792101648</v>
      </c>
      <c r="BL30">
        <v>0.19305952317659494</v>
      </c>
      <c r="BM30">
        <v>2.2766179452572497</v>
      </c>
      <c r="BN30">
        <v>0.2073420835660118</v>
      </c>
      <c r="BO30">
        <v>2.6619967749750906</v>
      </c>
      <c r="BP30">
        <v>0.20069302290753588</v>
      </c>
      <c r="BQ30">
        <v>2.1830427981828451</v>
      </c>
      <c r="BR30">
        <v>0.2037983701705898</v>
      </c>
      <c r="BS30">
        <v>2.7201433670449364</v>
      </c>
      <c r="BT30">
        <v>0.22055989382715929</v>
      </c>
      <c r="BU30">
        <v>2.6897715750012723</v>
      </c>
      <c r="BV30">
        <v>0.21288960868705234</v>
      </c>
      <c r="BW30">
        <v>3.1582666338382563</v>
      </c>
      <c r="BX30">
        <v>0.24329324028642099</v>
      </c>
      <c r="BY30">
        <v>3.7869095958504553</v>
      </c>
      <c r="BZ30">
        <v>0.26927486526698557</v>
      </c>
      <c r="CA30">
        <v>2.865003616440478</v>
      </c>
      <c r="CB30">
        <v>0.21551513265241637</v>
      </c>
      <c r="CC30">
        <v>4.6064313130618197</v>
      </c>
      <c r="CD30">
        <v>0.30741289985085024</v>
      </c>
      <c r="CE30">
        <v>3.7551201544629431</v>
      </c>
      <c r="CF30">
        <v>0.2703500515710654</v>
      </c>
      <c r="CG30">
        <v>4.1747969005752452</v>
      </c>
      <c r="CH30">
        <v>0.29128770641116764</v>
      </c>
      <c r="CI30">
        <v>4.5414690115068739</v>
      </c>
      <c r="CJ30">
        <v>0.31012667697090307</v>
      </c>
      <c r="CK30">
        <v>4.9188058674892803</v>
      </c>
      <c r="CL30">
        <v>0.3262011771151736</v>
      </c>
      <c r="CM30">
        <v>5.4647677159577457</v>
      </c>
      <c r="CN30">
        <v>0.34398697337056788</v>
      </c>
      <c r="CO30">
        <v>4.7492029650977194</v>
      </c>
      <c r="CP30">
        <v>0.2790028117378584</v>
      </c>
      <c r="CQ30">
        <v>7.1149716788262118</v>
      </c>
      <c r="CR30">
        <v>0.38369163185610744</v>
      </c>
      <c r="CS30">
        <v>7.668897048602159</v>
      </c>
      <c r="CT30">
        <v>0.37754756977730319</v>
      </c>
      <c r="CU30">
        <v>5.9198359139210863</v>
      </c>
      <c r="CV30">
        <v>0.31100290611751646</v>
      </c>
      <c r="CW30">
        <v>7.9487088742569503</v>
      </c>
      <c r="CX30">
        <v>0.37333096833539675</v>
      </c>
      <c r="CY30">
        <v>9.8932748171373621</v>
      </c>
      <c r="CZ30">
        <v>0.44065135237225928</v>
      </c>
      <c r="DA30">
        <v>9.50876993653001</v>
      </c>
      <c r="DB30">
        <v>0.4197487368795712</v>
      </c>
      <c r="DC30">
        <v>14.738009923573472</v>
      </c>
      <c r="DD30">
        <v>0.55592566425125223</v>
      </c>
      <c r="DE30">
        <v>13.470029670848465</v>
      </c>
      <c r="DF30">
        <v>0.50868331877467277</v>
      </c>
      <c r="DG30">
        <v>15.690405337317706</v>
      </c>
      <c r="DH30">
        <v>0.56122865844137682</v>
      </c>
      <c r="DI30">
        <v>20.687582194605241</v>
      </c>
      <c r="DJ30">
        <v>0.62804727016331696</v>
      </c>
    </row>
    <row r="31" spans="3:114" x14ac:dyDescent="0.25">
      <c r="C31">
        <v>2.122892974787371</v>
      </c>
      <c r="D31">
        <v>0.2041303167248571</v>
      </c>
      <c r="E31">
        <v>26</v>
      </c>
      <c r="F31">
        <v>0.68056749209496548</v>
      </c>
      <c r="I31">
        <v>0.50437390635845913</v>
      </c>
      <c r="J31">
        <v>5.5596441788648122E-2</v>
      </c>
      <c r="K31">
        <v>0.6678016168475176</v>
      </c>
      <c r="L31">
        <v>8.4203507004415673E-2</v>
      </c>
      <c r="M31">
        <v>0.69057686089170522</v>
      </c>
      <c r="N31">
        <v>8.4746682462620584E-2</v>
      </c>
      <c r="O31">
        <v>0.76484461036228102</v>
      </c>
      <c r="P31">
        <v>8.4644943276986198E-2</v>
      </c>
      <c r="Q31">
        <v>0.67925507697879006</v>
      </c>
      <c r="R31">
        <v>8.6647768032636796E-2</v>
      </c>
      <c r="S31">
        <v>0.69617202448473092</v>
      </c>
      <c r="T31">
        <v>8.6687263034346207E-2</v>
      </c>
      <c r="U31">
        <v>0.69440997948930305</v>
      </c>
      <c r="V31">
        <v>8.8113828414629169E-2</v>
      </c>
      <c r="W31">
        <v>0.69435356932948289</v>
      </c>
      <c r="X31">
        <v>8.8655453952907665E-2</v>
      </c>
      <c r="Y31">
        <v>0.70482640075613956</v>
      </c>
      <c r="Z31">
        <v>8.9713851745667136E-2</v>
      </c>
      <c r="AA31">
        <v>0.74837802193278247</v>
      </c>
      <c r="AB31">
        <v>9.3493003877398437E-2</v>
      </c>
      <c r="AC31">
        <v>0.79653178577996608</v>
      </c>
      <c r="AD31">
        <v>0.10007975164901389</v>
      </c>
      <c r="AE31">
        <v>0.80729957193109048</v>
      </c>
      <c r="AF31">
        <v>0.1019188523021652</v>
      </c>
      <c r="AG31">
        <v>1.0947823346882779</v>
      </c>
      <c r="AH31">
        <v>0.11164668292852045</v>
      </c>
      <c r="AI31">
        <v>0.9707832498252098</v>
      </c>
      <c r="AJ31">
        <v>0.11303621798914894</v>
      </c>
      <c r="AK31">
        <v>1.059215288807555</v>
      </c>
      <c r="AL31">
        <v>0.11913442867053017</v>
      </c>
      <c r="AM31">
        <v>1.1613757789300709</v>
      </c>
      <c r="AN31">
        <v>0.12506426129942919</v>
      </c>
      <c r="AO31">
        <v>1.2669665815493487</v>
      </c>
      <c r="AP31">
        <v>0.14112998207804592</v>
      </c>
      <c r="AQ31">
        <v>1.3164157893249877</v>
      </c>
      <c r="AR31">
        <v>0.14338487775200609</v>
      </c>
      <c r="AS31">
        <v>1.3459377621468529</v>
      </c>
      <c r="AT31">
        <v>0.14423195309830553</v>
      </c>
      <c r="AU31">
        <v>1.4520459843884077</v>
      </c>
      <c r="AV31">
        <v>0.15123287674658054</v>
      </c>
      <c r="AW31">
        <v>1.7764869583201108</v>
      </c>
      <c r="AX31">
        <v>0.17155287469845154</v>
      </c>
      <c r="AY31">
        <v>1.7179550300318314</v>
      </c>
      <c r="AZ31">
        <v>0.1745890733301238</v>
      </c>
      <c r="BA31">
        <v>1.7719602130011012</v>
      </c>
      <c r="BB31">
        <v>0.17335485825655017</v>
      </c>
      <c r="BC31">
        <v>1.9988179391918954</v>
      </c>
      <c r="BD31">
        <v>0.18625938418377597</v>
      </c>
      <c r="BE31">
        <v>2.0290585252961808</v>
      </c>
      <c r="BF31">
        <v>0.186608535709096</v>
      </c>
      <c r="BG31">
        <v>2.0198218182435759</v>
      </c>
      <c r="BH31">
        <v>0.18998766876960907</v>
      </c>
      <c r="BI31">
        <v>2.2508967759780534</v>
      </c>
      <c r="BJ31">
        <v>0.20922547482258877</v>
      </c>
      <c r="BK31">
        <v>2.0173091037206929</v>
      </c>
      <c r="BL31">
        <v>0.19397426293345044</v>
      </c>
      <c r="BM31">
        <v>2.2816259359339668</v>
      </c>
      <c r="BN31">
        <v>0.20794443996437445</v>
      </c>
      <c r="BO31">
        <v>2.7036363941061659</v>
      </c>
      <c r="BP31">
        <v>0.20201913988696005</v>
      </c>
      <c r="BQ31">
        <v>2.1897137443817405</v>
      </c>
      <c r="BR31">
        <v>0.20443468065697612</v>
      </c>
      <c r="BS31">
        <v>2.7322345348747872</v>
      </c>
      <c r="BT31">
        <v>0.22142770467700543</v>
      </c>
      <c r="BU31">
        <v>2.7008691144107049</v>
      </c>
      <c r="BV31">
        <v>0.21366952670984918</v>
      </c>
      <c r="BW31">
        <v>3.1764560122688774</v>
      </c>
      <c r="BX31">
        <v>0.2442097656521024</v>
      </c>
      <c r="BY31">
        <v>3.8149091763815024</v>
      </c>
      <c r="BZ31">
        <v>0.27081256527238567</v>
      </c>
      <c r="CA31">
        <v>2.8702572203585515</v>
      </c>
      <c r="CB31">
        <v>0.21610599621660884</v>
      </c>
      <c r="CC31">
        <v>4.6509219551007304</v>
      </c>
      <c r="CD31">
        <v>0.30887180025672784</v>
      </c>
      <c r="CE31">
        <v>3.7597904565168432</v>
      </c>
      <c r="CF31">
        <v>0.27077741825715679</v>
      </c>
      <c r="CG31">
        <v>4.1831991919075264</v>
      </c>
      <c r="CH31">
        <v>0.29216986087504115</v>
      </c>
      <c r="CI31">
        <v>4.5496501229278863</v>
      </c>
      <c r="CJ31">
        <v>0.31100446148196187</v>
      </c>
      <c r="CK31">
        <v>4.9336863214621607</v>
      </c>
      <c r="CL31">
        <v>0.32721579237614229</v>
      </c>
      <c r="CM31">
        <v>5.4845261280450712</v>
      </c>
      <c r="CN31">
        <v>0.34586461104059824</v>
      </c>
      <c r="CO31">
        <v>4.7605341319328351</v>
      </c>
      <c r="CP31">
        <v>0.27989277775942423</v>
      </c>
      <c r="CQ31">
        <v>7.1449949213205084</v>
      </c>
      <c r="CR31">
        <v>0.38572591220146585</v>
      </c>
      <c r="CS31">
        <v>7.7605807213372522</v>
      </c>
      <c r="CT31">
        <v>0.3806215482354286</v>
      </c>
      <c r="CU31">
        <v>5.9415958112625544</v>
      </c>
      <c r="CV31">
        <v>0.31249598512807852</v>
      </c>
      <c r="CW31">
        <v>7.994349033565971</v>
      </c>
      <c r="CX31">
        <v>0.37558874127110936</v>
      </c>
      <c r="CY31">
        <v>9.9161730355242241</v>
      </c>
      <c r="CZ31">
        <v>0.44225869523124145</v>
      </c>
      <c r="DA31">
        <v>9.5211427677746663</v>
      </c>
      <c r="DB31">
        <v>0.42052057014507399</v>
      </c>
      <c r="DC31">
        <v>14.785888509319351</v>
      </c>
      <c r="DD31">
        <v>0.55759629539015509</v>
      </c>
      <c r="DE31">
        <v>13.49006232227528</v>
      </c>
      <c r="DF31">
        <v>0.50983166657742307</v>
      </c>
      <c r="DG31">
        <v>15.722821239884162</v>
      </c>
      <c r="DH31">
        <v>0.56278971662442234</v>
      </c>
      <c r="DI31">
        <v>20.793064942006321</v>
      </c>
      <c r="DJ31">
        <v>0.63144814874912902</v>
      </c>
    </row>
    <row r="32" spans="3:114" x14ac:dyDescent="0.25">
      <c r="C32">
        <v>2.6112349409823588</v>
      </c>
      <c r="D32">
        <v>0.22134194117270223</v>
      </c>
      <c r="E32" t="s">
        <v>248</v>
      </c>
      <c r="F32" t="s">
        <v>248</v>
      </c>
      <c r="I32">
        <v>0.5097521614716678</v>
      </c>
      <c r="J32">
        <v>5.5895697065979515E-2</v>
      </c>
      <c r="K32">
        <v>0.66930944769937428</v>
      </c>
      <c r="L32">
        <v>8.447292417800896E-2</v>
      </c>
      <c r="M32">
        <v>0.69319254622826387</v>
      </c>
      <c r="N32">
        <v>8.5024615300008904E-2</v>
      </c>
      <c r="O32">
        <v>0.77244539255332079</v>
      </c>
      <c r="P32">
        <v>8.5100796107103069E-2</v>
      </c>
      <c r="Q32">
        <v>0.68045345971817084</v>
      </c>
      <c r="R32">
        <v>8.6884578732852685E-2</v>
      </c>
      <c r="S32">
        <v>0.69766750412878109</v>
      </c>
      <c r="T32">
        <v>8.6959778446594554E-2</v>
      </c>
      <c r="U32">
        <v>0.6952820435784427</v>
      </c>
      <c r="V32">
        <v>8.8344368639750509E-2</v>
      </c>
      <c r="W32">
        <v>0.69503029573283359</v>
      </c>
      <c r="X32">
        <v>8.8851383666827058E-2</v>
      </c>
      <c r="Y32">
        <v>0.70546563503735971</v>
      </c>
      <c r="Z32">
        <v>8.9896320234199051E-2</v>
      </c>
      <c r="AA32">
        <v>0.74914886434055095</v>
      </c>
      <c r="AB32">
        <v>9.3708141391503033E-2</v>
      </c>
      <c r="AC32">
        <v>0.79724867958392687</v>
      </c>
      <c r="AD32">
        <v>0.1002830043214035</v>
      </c>
      <c r="AE32">
        <v>0.80795664700532499</v>
      </c>
      <c r="AF32">
        <v>0.10208283988503837</v>
      </c>
      <c r="AG32">
        <v>1.1034772593706752</v>
      </c>
      <c r="AH32">
        <v>0.11212138422688023</v>
      </c>
      <c r="AI32">
        <v>0.9735071171242744</v>
      </c>
      <c r="AJ32">
        <v>0.1133670521545717</v>
      </c>
      <c r="AK32">
        <v>1.0610525856836099</v>
      </c>
      <c r="AL32">
        <v>0.11950491281151221</v>
      </c>
      <c r="AM32">
        <v>1.1661429220147981</v>
      </c>
      <c r="AN32">
        <v>0.12545022772078257</v>
      </c>
      <c r="AO32">
        <v>1.2693204761081245</v>
      </c>
      <c r="AP32">
        <v>0.1415113140264232</v>
      </c>
      <c r="AQ32">
        <v>1.317487545348663</v>
      </c>
      <c r="AR32">
        <v>0.143600319349064</v>
      </c>
      <c r="AS32">
        <v>1.3470796313036257</v>
      </c>
      <c r="AT32">
        <v>0.14448255648048561</v>
      </c>
      <c r="AU32">
        <v>1.4543067821465252</v>
      </c>
      <c r="AV32">
        <v>0.15165932691211359</v>
      </c>
      <c r="AW32">
        <v>1.7829831684752091</v>
      </c>
      <c r="AX32">
        <v>0.17238668662675477</v>
      </c>
      <c r="AY32">
        <v>1.719599244623452</v>
      </c>
      <c r="AZ32">
        <v>0.17496533227679842</v>
      </c>
      <c r="BA32">
        <v>1.7761392370408313</v>
      </c>
      <c r="BB32">
        <v>0.17391296945929341</v>
      </c>
      <c r="BC32">
        <v>2.0007621259191639</v>
      </c>
      <c r="BD32">
        <v>0.18654986671420545</v>
      </c>
      <c r="BE32">
        <v>2.0407667941680283</v>
      </c>
      <c r="BF32">
        <v>0.18756167053233128</v>
      </c>
      <c r="BG32">
        <v>2.0240842561165087</v>
      </c>
      <c r="BH32">
        <v>0.19056661844882911</v>
      </c>
      <c r="BI32">
        <v>2.2530215955277852</v>
      </c>
      <c r="BJ32">
        <v>0.20967121955290333</v>
      </c>
      <c r="BK32">
        <v>2.0228460440994072</v>
      </c>
      <c r="BL32">
        <v>0.19487029355530722</v>
      </c>
      <c r="BM32">
        <v>2.2847027637845638</v>
      </c>
      <c r="BN32">
        <v>0.2085140776620926</v>
      </c>
      <c r="BO32">
        <v>2.7292763569227025</v>
      </c>
      <c r="BP32">
        <v>0.20340338973681787</v>
      </c>
      <c r="BQ32">
        <v>2.1938168058786438</v>
      </c>
      <c r="BR32">
        <v>0.20505929460814037</v>
      </c>
      <c r="BS32">
        <v>2.739675756168706</v>
      </c>
      <c r="BT32">
        <v>0.22229221968347793</v>
      </c>
      <c r="BU32">
        <v>2.7076989820227362</v>
      </c>
      <c r="BV32">
        <v>0.21444606666247587</v>
      </c>
      <c r="BW32">
        <v>3.187654334064284</v>
      </c>
      <c r="BX32">
        <v>0.24514310876261658</v>
      </c>
      <c r="BY32">
        <v>3.8321458443812371</v>
      </c>
      <c r="BZ32">
        <v>0.2723638750013303</v>
      </c>
      <c r="CA32">
        <v>2.8734851485731623</v>
      </c>
      <c r="CB32">
        <v>0.21664530084809111</v>
      </c>
      <c r="CC32">
        <v>4.6783170216628687</v>
      </c>
      <c r="CD32">
        <v>0.31038190642662206</v>
      </c>
      <c r="CE32">
        <v>3.7626626275671913</v>
      </c>
      <c r="CF32">
        <v>0.27118259508344555</v>
      </c>
      <c r="CG32">
        <v>4.1883631720785335</v>
      </c>
      <c r="CH32">
        <v>0.29297313945562986</v>
      </c>
      <c r="CI32">
        <v>4.5546770091224564</v>
      </c>
      <c r="CJ32">
        <v>0.31175058209941831</v>
      </c>
      <c r="CK32">
        <v>4.9428440589924012</v>
      </c>
      <c r="CL32">
        <v>0.32821106261783112</v>
      </c>
      <c r="CM32">
        <v>5.4966739362373902</v>
      </c>
      <c r="CN32">
        <v>0.34758054108647995</v>
      </c>
      <c r="CO32">
        <v>4.7675049294721878</v>
      </c>
      <c r="CP32">
        <v>0.28073247967853548</v>
      </c>
      <c r="CQ32">
        <v>7.1634703272441236</v>
      </c>
      <c r="CR32">
        <v>0.38767295928872642</v>
      </c>
      <c r="CS32">
        <v>7.8170334680777653</v>
      </c>
      <c r="CT32">
        <v>0.38375680134480855</v>
      </c>
      <c r="CU32">
        <v>5.9549856415302509</v>
      </c>
      <c r="CV32">
        <v>0.31391429682666677</v>
      </c>
      <c r="CW32">
        <v>8.0224450776136553</v>
      </c>
      <c r="CX32">
        <v>0.37780413430414511</v>
      </c>
      <c r="CY32">
        <v>9.9302606509642661</v>
      </c>
      <c r="CZ32">
        <v>0.4436699608386106</v>
      </c>
      <c r="DA32">
        <v>9.528756855442623</v>
      </c>
      <c r="DB32">
        <v>0.42111893245325782</v>
      </c>
      <c r="DC32">
        <v>14.815367626208822</v>
      </c>
      <c r="DD32">
        <v>0.55925249640592756</v>
      </c>
      <c r="DE32">
        <v>13.502390801088135</v>
      </c>
      <c r="DF32">
        <v>0.51077076018194811</v>
      </c>
      <c r="DG32">
        <v>15.742775367473651</v>
      </c>
      <c r="DH32">
        <v>0.56425947552496181</v>
      </c>
      <c r="DI32">
        <v>20.858011937820958</v>
      </c>
      <c r="DJ32">
        <v>0.6347798766696312</v>
      </c>
    </row>
    <row r="33" spans="3:114" x14ac:dyDescent="0.25">
      <c r="C33">
        <v>2.5898169656684651</v>
      </c>
      <c r="D33">
        <v>0.21358162352309859</v>
      </c>
      <c r="I33">
        <v>0.51156777049483892</v>
      </c>
      <c r="J33">
        <v>5.6199351948924954E-2</v>
      </c>
      <c r="K33">
        <v>0.66981511190507281</v>
      </c>
      <c r="L33">
        <v>8.4731068962722506E-2</v>
      </c>
      <c r="M33">
        <v>0.69407443215654474</v>
      </c>
      <c r="N33">
        <v>8.5300279916164776E-2</v>
      </c>
      <c r="O33">
        <v>0.77501114239299063</v>
      </c>
      <c r="P33">
        <v>8.5562368797911334E-2</v>
      </c>
      <c r="Q33">
        <v>0.68085440002933828</v>
      </c>
      <c r="R33">
        <v>8.7109210365321446E-2</v>
      </c>
      <c r="S33">
        <v>0.69816876932214811</v>
      </c>
      <c r="T33">
        <v>8.7220026142041093E-2</v>
      </c>
      <c r="U33">
        <v>0.69556966615968485</v>
      </c>
      <c r="V33">
        <v>8.8551326913909406E-2</v>
      </c>
      <c r="W33">
        <v>0.69525097378457146</v>
      </c>
      <c r="X33">
        <v>8.9017223852484298E-2</v>
      </c>
      <c r="Y33">
        <v>0.70567351533974354</v>
      </c>
      <c r="Z33">
        <v>9.004362530731444E-2</v>
      </c>
      <c r="AA33">
        <v>0.74940137164956577</v>
      </c>
      <c r="AB33">
        <v>9.3894252037846751E-2</v>
      </c>
      <c r="AC33">
        <v>0.79748211848675754</v>
      </c>
      <c r="AD33">
        <v>0.10044901483442817</v>
      </c>
      <c r="AE33">
        <v>0.80817149579523384</v>
      </c>
      <c r="AF33">
        <v>0.10220109019930042</v>
      </c>
      <c r="AG33">
        <v>1.1064124761047449</v>
      </c>
      <c r="AH33">
        <v>0.11260169797275264</v>
      </c>
      <c r="AI33">
        <v>0.97442469114891084</v>
      </c>
      <c r="AJ33">
        <v>0.11369164575297393</v>
      </c>
      <c r="AK33">
        <v>1.0616660658719796</v>
      </c>
      <c r="AL33">
        <v>0.11984941186666138</v>
      </c>
      <c r="AM33">
        <v>1.1677513627613838</v>
      </c>
      <c r="AN33">
        <v>0.12583550765522925</v>
      </c>
      <c r="AO33">
        <v>1.2701106924257661</v>
      </c>
      <c r="AP33">
        <v>0.14187552202171738</v>
      </c>
      <c r="AQ33">
        <v>1.3178419048606171</v>
      </c>
      <c r="AR33">
        <v>0.1437482565548574</v>
      </c>
      <c r="AS33">
        <v>1.3474558755581849</v>
      </c>
      <c r="AT33">
        <v>0.14466877279636151</v>
      </c>
      <c r="AU33">
        <v>1.455062614351238</v>
      </c>
      <c r="AV33">
        <v>0.1520549873136792</v>
      </c>
      <c r="AW33">
        <v>1.7851695652359456</v>
      </c>
      <c r="AX33">
        <v>0.1731918155125057</v>
      </c>
      <c r="AY33">
        <v>1.7201415909966624</v>
      </c>
      <c r="AZ33">
        <v>0.17527419034039168</v>
      </c>
      <c r="BA33">
        <v>1.7775451383741405</v>
      </c>
      <c r="BB33">
        <v>0.1744496273378521</v>
      </c>
      <c r="BC33">
        <v>2.001411346003271</v>
      </c>
      <c r="BD33">
        <v>0.18672871799388058</v>
      </c>
      <c r="BE33">
        <v>2.0447167608002177</v>
      </c>
      <c r="BF33">
        <v>0.18850766566382079</v>
      </c>
      <c r="BG33">
        <v>2.0255177116503917</v>
      </c>
      <c r="BH33">
        <v>0.19112017668883838</v>
      </c>
      <c r="BI33">
        <v>2.2537258074001949</v>
      </c>
      <c r="BJ33">
        <v>0.21004569956042771</v>
      </c>
      <c r="BK33">
        <v>2.0247033188327062</v>
      </c>
      <c r="BL33">
        <v>0.19571318108786712</v>
      </c>
      <c r="BM33">
        <v>2.2857301880402483</v>
      </c>
      <c r="BN33">
        <v>0.20902910580189937</v>
      </c>
      <c r="BO33">
        <v>2.7379313340327194</v>
      </c>
      <c r="BP33">
        <v>0.20479257651167559</v>
      </c>
      <c r="BQ33">
        <v>2.1951943043212521</v>
      </c>
      <c r="BR33">
        <v>0.20564820846022686</v>
      </c>
      <c r="BS33">
        <v>2.7421810689654529</v>
      </c>
      <c r="BT33">
        <v>0.22312021601970364</v>
      </c>
      <c r="BU33">
        <v>2.7099987098552689</v>
      </c>
      <c r="BV33">
        <v>0.21518938655004158</v>
      </c>
      <c r="BW33">
        <v>3.1914312539979708</v>
      </c>
      <c r="BX33">
        <v>0.24605740176565136</v>
      </c>
      <c r="BY33">
        <v>3.8379572043648644</v>
      </c>
      <c r="BZ33">
        <v>0.27386917849092068</v>
      </c>
      <c r="CA33">
        <v>2.874563353613266</v>
      </c>
      <c r="CB33">
        <v>0.21711232137232089</v>
      </c>
      <c r="CC33">
        <v>4.6875637357039741</v>
      </c>
      <c r="CD33">
        <v>0.3118851857149465</v>
      </c>
      <c r="CE33">
        <v>3.7636262916912546</v>
      </c>
      <c r="CF33">
        <v>0.27155001133172318</v>
      </c>
      <c r="CG33">
        <v>4.1900903922262867</v>
      </c>
      <c r="CH33">
        <v>0.29366667260756557</v>
      </c>
      <c r="CI33">
        <v>4.5563564896732363</v>
      </c>
      <c r="CJ33">
        <v>0.31233636582637281</v>
      </c>
      <c r="CK33">
        <v>4.9459271533624314</v>
      </c>
      <c r="CL33">
        <v>0.32914874016300599</v>
      </c>
      <c r="CM33">
        <v>5.5007443070784428</v>
      </c>
      <c r="CN33">
        <v>0.34906882127885447</v>
      </c>
      <c r="CO33">
        <v>4.7698474738756085</v>
      </c>
      <c r="CP33">
        <v>0.28148964822135103</v>
      </c>
      <c r="CQ33">
        <v>7.16968789710854</v>
      </c>
      <c r="CR33">
        <v>0.38945794919024229</v>
      </c>
      <c r="CS33">
        <v>7.8360858414255272</v>
      </c>
      <c r="CT33">
        <v>0.38683284308671978</v>
      </c>
      <c r="CU33">
        <v>5.9594908410560912</v>
      </c>
      <c r="CV33">
        <v>0.31520333629010272</v>
      </c>
      <c r="CW33">
        <v>8.031917291183694</v>
      </c>
      <c r="CX33">
        <v>0.37989201112265125</v>
      </c>
      <c r="CY33">
        <v>9.9349962842965507</v>
      </c>
      <c r="CZ33">
        <v>0.4448309150485224</v>
      </c>
      <c r="DA33">
        <v>9.5313195944148283</v>
      </c>
      <c r="DB33">
        <v>0.4215208290761846</v>
      </c>
      <c r="DC33">
        <v>14.825314408311902</v>
      </c>
      <c r="DD33">
        <v>0.56083062042234177</v>
      </c>
      <c r="DE33">
        <v>13.506541330760143</v>
      </c>
      <c r="DF33">
        <v>0.51146451074767596</v>
      </c>
      <c r="DG33">
        <v>15.749500894153318</v>
      </c>
      <c r="DH33">
        <v>0.56558145313269792</v>
      </c>
      <c r="DI33">
        <v>20.87992730542269</v>
      </c>
      <c r="DJ33">
        <v>0.63791441748929323</v>
      </c>
    </row>
    <row r="34" spans="3:114" x14ac:dyDescent="0.25">
      <c r="C34">
        <v>2.9945367133687437</v>
      </c>
      <c r="D34">
        <v>0.24464739225258675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</row>
    <row r="35" spans="3:114" x14ac:dyDescent="0.25">
      <c r="C35">
        <v>3.5348397099209623</v>
      </c>
      <c r="D35">
        <v>0.27116671365003953</v>
      </c>
    </row>
    <row r="36" spans="3:114" x14ac:dyDescent="0.25">
      <c r="C36">
        <v>2.817545660003459</v>
      </c>
      <c r="D36">
        <v>0.21476434424894678</v>
      </c>
    </row>
    <row r="37" spans="3:114" x14ac:dyDescent="0.25">
      <c r="C37">
        <v>4.2060657241608261</v>
      </c>
      <c r="D37">
        <v>0.31020426216851266</v>
      </c>
    </row>
    <row r="38" spans="3:114" x14ac:dyDescent="0.25">
      <c r="C38">
        <v>3.7130000000000001</v>
      </c>
      <c r="D38">
        <v>0.2702</v>
      </c>
    </row>
    <row r="39" spans="3:114" x14ac:dyDescent="0.25">
      <c r="C39">
        <v>4.0989327745662276</v>
      </c>
      <c r="D39">
        <v>0.2901173749439408</v>
      </c>
    </row>
    <row r="40" spans="3:114" x14ac:dyDescent="0.25">
      <c r="C40">
        <v>4.4675717660058041</v>
      </c>
      <c r="D40">
        <v>0.30757834087324737</v>
      </c>
    </row>
    <row r="41" spans="3:114" x14ac:dyDescent="0.25">
      <c r="C41">
        <v>4.7847714124045551</v>
      </c>
      <c r="D41">
        <v>0.32671240175463317</v>
      </c>
    </row>
    <row r="42" spans="3:114" x14ac:dyDescent="0.25">
      <c r="C42">
        <v>5.2864851455400501</v>
      </c>
      <c r="D42">
        <v>0.34165670097107531</v>
      </c>
    </row>
    <row r="43" spans="3:114" x14ac:dyDescent="0.25">
      <c r="C43">
        <v>4.6470698351003206</v>
      </c>
      <c r="D43">
        <v>0.27858481949853481</v>
      </c>
    </row>
    <row r="44" spans="3:114" x14ac:dyDescent="0.25">
      <c r="C44">
        <v>6.8445003834605123</v>
      </c>
      <c r="D44">
        <v>0.38345595302619562</v>
      </c>
    </row>
    <row r="45" spans="3:114" x14ac:dyDescent="0.25">
      <c r="C45">
        <v>6.84381152735686</v>
      </c>
      <c r="D45">
        <v>0.38221601988373805</v>
      </c>
    </row>
    <row r="46" spans="3:114" x14ac:dyDescent="0.25">
      <c r="C46">
        <v>5.7237922926731191</v>
      </c>
      <c r="D46">
        <v>0.31055041127785116</v>
      </c>
    </row>
    <row r="47" spans="3:114" x14ac:dyDescent="0.25">
      <c r="C47">
        <v>7.5378210271857586</v>
      </c>
      <c r="D47">
        <v>0.37448594342741959</v>
      </c>
    </row>
    <row r="48" spans="3:114" x14ac:dyDescent="0.25">
      <c r="C48">
        <v>9.686906017016657</v>
      </c>
      <c r="D48">
        <v>0.43715642843454067</v>
      </c>
    </row>
    <row r="49" spans="3:4" x14ac:dyDescent="0.25">
      <c r="C49">
        <v>9.3973120880518941</v>
      </c>
      <c r="D49">
        <v>0.41600655794611002</v>
      </c>
    </row>
    <row r="50" spans="3:4" x14ac:dyDescent="0.25">
      <c r="C50">
        <v>14.307102733556565</v>
      </c>
      <c r="D50">
        <v>0.55722079880646114</v>
      </c>
    </row>
    <row r="51" spans="3:4" x14ac:dyDescent="0.25">
      <c r="C51">
        <v>13.289586521024059</v>
      </c>
      <c r="D51">
        <v>0.50438651300202808</v>
      </c>
    </row>
    <row r="52" spans="3:4" x14ac:dyDescent="0.25">
      <c r="C52">
        <v>15.398544455250263</v>
      </c>
      <c r="D52">
        <v>0.56041395251175297</v>
      </c>
    </row>
    <row r="53" spans="3:4" x14ac:dyDescent="0.25">
      <c r="C53">
        <v>19.738255076520201</v>
      </c>
      <c r="D53">
        <v>0.62964872969017283</v>
      </c>
    </row>
    <row r="54" spans="3:4" x14ac:dyDescent="0.25">
      <c r="C54" t="s">
        <v>248</v>
      </c>
      <c r="D54" t="s">
        <v>248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47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00" x14ac:dyDescent="0.25">
      <c r="A1" s="13" t="s">
        <v>231</v>
      </c>
      <c r="B1" s="14" t="s">
        <v>232</v>
      </c>
      <c r="C1">
        <v>6.0000000000000001E-3</v>
      </c>
      <c r="D1">
        <v>1E-3</v>
      </c>
      <c r="E1">
        <v>0</v>
      </c>
      <c r="F1">
        <v>0</v>
      </c>
      <c r="G1">
        <v>0.21770750893266655</v>
      </c>
      <c r="H1">
        <v>3.1511291346461689E-2</v>
      </c>
      <c r="I1">
        <v>8.4633685008527713E-3</v>
      </c>
      <c r="J1">
        <v>1.0057287690630316E-3</v>
      </c>
      <c r="K1">
        <v>2.9191301532044352E-2</v>
      </c>
      <c r="L1">
        <v>4.5326132394773342E-3</v>
      </c>
      <c r="M1">
        <v>4.4111895371213079E-2</v>
      </c>
      <c r="N1">
        <v>6.1099588669098533E-3</v>
      </c>
      <c r="O1">
        <v>4.9466052639736795E-2</v>
      </c>
      <c r="P1">
        <v>6.9572242538548049E-3</v>
      </c>
      <c r="Q1">
        <v>3.8494499977851614E-2</v>
      </c>
      <c r="R1">
        <v>6.2943765490383573E-3</v>
      </c>
      <c r="S1">
        <v>5.3157015418663939E-2</v>
      </c>
      <c r="T1">
        <v>7.7522862402667862E-3</v>
      </c>
      <c r="U1">
        <v>5.9096992672337458E-2</v>
      </c>
      <c r="V1">
        <v>7.8321395645080359E-3</v>
      </c>
      <c r="W1">
        <v>0.14973481208661057</v>
      </c>
      <c r="X1">
        <v>9.8424031855922824E-3</v>
      </c>
      <c r="Y1">
        <v>0.19003754292993744</v>
      </c>
      <c r="Z1">
        <v>1.4861218134071714E-2</v>
      </c>
      <c r="AA1">
        <v>0.13537743757478429</v>
      </c>
      <c r="AB1">
        <v>1.8360187974904373E-2</v>
      </c>
      <c r="AC1">
        <v>0.25592352464252294</v>
      </c>
      <c r="AD1">
        <v>3.2546404884091745E-2</v>
      </c>
      <c r="AE1">
        <v>0.30650065312762892</v>
      </c>
      <c r="AF1">
        <v>4.0836778341219668E-2</v>
      </c>
      <c r="AG1">
        <v>0.43011820045667254</v>
      </c>
      <c r="AH1">
        <v>5.759609670885215E-2</v>
      </c>
      <c r="AI1">
        <v>0.47071578369238642</v>
      </c>
      <c r="AJ1">
        <v>5.9810570704996853E-2</v>
      </c>
      <c r="AK1">
        <v>0.53416668838596826</v>
      </c>
      <c r="AL1">
        <v>6.7230100717571323E-2</v>
      </c>
      <c r="AM1">
        <v>0.53674717555484064</v>
      </c>
      <c r="AN1">
        <v>6.7030611576699609E-2</v>
      </c>
      <c r="AO1">
        <v>0.56916080857543327</v>
      </c>
      <c r="AP1">
        <v>7.1027295810593805E-2</v>
      </c>
      <c r="AQ1">
        <v>0.56368787139584442</v>
      </c>
      <c r="AR1">
        <v>7.2277959583887552E-2</v>
      </c>
      <c r="AS1">
        <v>0.57503411013288686</v>
      </c>
      <c r="AT1">
        <v>7.258147998356039E-2</v>
      </c>
      <c r="AU1">
        <v>0.59708342010544213</v>
      </c>
      <c r="AV1">
        <v>7.4982416902841478E-2</v>
      </c>
      <c r="AW1">
        <v>0.59302013422984468</v>
      </c>
      <c r="AX1">
        <v>7.3322188811870415E-2</v>
      </c>
      <c r="AY1">
        <v>0.58195423377444411</v>
      </c>
      <c r="AZ1">
        <v>7.5026344918248916E-2</v>
      </c>
      <c r="BA1">
        <v>0.59762789523126358</v>
      </c>
      <c r="BB1">
        <v>7.4965603270647246E-2</v>
      </c>
      <c r="BC1">
        <v>0.6110155710033659</v>
      </c>
      <c r="BD1">
        <v>7.5731164762672998E-2</v>
      </c>
      <c r="BE1">
        <v>0.60701157057124144</v>
      </c>
      <c r="BF1">
        <v>7.6498280867013213E-2</v>
      </c>
      <c r="BG1">
        <v>0.70947758345126366</v>
      </c>
      <c r="BH1">
        <v>8.5593922058451066E-2</v>
      </c>
      <c r="BI1">
        <v>0.62891450944577509</v>
      </c>
      <c r="BJ1">
        <v>8.0096778512802821E-2</v>
      </c>
      <c r="BK1">
        <v>0.62469640952102656</v>
      </c>
      <c r="BL1">
        <v>7.9556947512626028E-2</v>
      </c>
      <c r="BM1">
        <v>0.65342946852634765</v>
      </c>
      <c r="BN1">
        <v>8.113670204424793E-2</v>
      </c>
      <c r="BO1">
        <v>0.64241480844160759</v>
      </c>
      <c r="BP1">
        <v>8.1596867776536394E-2</v>
      </c>
      <c r="BQ1">
        <v>0.64813381687692795</v>
      </c>
      <c r="BR1">
        <v>8.2292603852459428E-2</v>
      </c>
      <c r="BS1">
        <v>0.65720412010867368</v>
      </c>
      <c r="BT1">
        <v>8.3181049706698332E-2</v>
      </c>
      <c r="BU1">
        <v>0.71490611398719062</v>
      </c>
      <c r="BV1">
        <v>8.788982858977433E-2</v>
      </c>
      <c r="BW1">
        <v>0.73200271802882955</v>
      </c>
      <c r="BX1">
        <v>8.8505678061712514E-2</v>
      </c>
      <c r="BY1">
        <v>0.76696528405377762</v>
      </c>
      <c r="BZ1">
        <v>8.945701579163981E-2</v>
      </c>
      <c r="CA1">
        <v>0.79972599169840131</v>
      </c>
      <c r="CB1">
        <v>9.5385324237802355E-2</v>
      </c>
      <c r="CC1">
        <v>0.85685140823307615</v>
      </c>
      <c r="CD1">
        <v>0.10060162680789533</v>
      </c>
      <c r="CE1">
        <v>0.94066358084834223</v>
      </c>
      <c r="CF1">
        <v>0.10630745483801016</v>
      </c>
      <c r="CG1">
        <v>0.92898400366303646</v>
      </c>
      <c r="CH1">
        <v>0.10709035942493393</v>
      </c>
      <c r="CI1">
        <v>1.4663975606684987</v>
      </c>
      <c r="CJ1">
        <v>0.15198197614718989</v>
      </c>
      <c r="CK1">
        <v>1.3991541101498661</v>
      </c>
      <c r="CL1">
        <v>0.14656335347399935</v>
      </c>
      <c r="CM1">
        <v>1.6997911532115622</v>
      </c>
      <c r="CN1">
        <v>0.15567197302907479</v>
      </c>
      <c r="CO1">
        <v>1.7156665208542725</v>
      </c>
      <c r="CP1">
        <v>0.16285454218392825</v>
      </c>
      <c r="CQ1">
        <v>2.0927051640772789</v>
      </c>
      <c r="CR1">
        <v>0.19576866132226026</v>
      </c>
      <c r="CS1">
        <v>2.1129621720215623</v>
      </c>
      <c r="CT1">
        <v>0.20221748396580988</v>
      </c>
      <c r="CU1">
        <v>3.2881186295556835</v>
      </c>
      <c r="CV1">
        <v>0.24605024852119442</v>
      </c>
    </row>
    <row r="2" spans="1:100" x14ac:dyDescent="0.25">
      <c r="A2" s="13" t="s">
        <v>233</v>
      </c>
      <c r="B2" s="14" t="s">
        <v>250</v>
      </c>
      <c r="C2">
        <v>2.870142069217883E-2</v>
      </c>
      <c r="D2">
        <v>4.5117582864239109E-3</v>
      </c>
      <c r="E2">
        <v>5.7066718044002984E-2</v>
      </c>
      <c r="F2">
        <v>8.7798531476543928E-3</v>
      </c>
      <c r="G2">
        <v>0.48281157731100022</v>
      </c>
      <c r="H2">
        <v>6.4015544175245243E-2</v>
      </c>
      <c r="I2">
        <v>8.4160140709639807E-3</v>
      </c>
      <c r="J2">
        <v>1.014861483128894E-3</v>
      </c>
      <c r="K2">
        <v>2.9181605342448274E-2</v>
      </c>
      <c r="L2">
        <v>4.5388664230930935E-3</v>
      </c>
      <c r="M2">
        <v>4.4059593342728666E-2</v>
      </c>
      <c r="N2">
        <v>6.1305168161611637E-3</v>
      </c>
      <c r="O2">
        <v>4.9358163853841959E-2</v>
      </c>
      <c r="P2">
        <v>6.963320268492135E-3</v>
      </c>
      <c r="Q2">
        <v>3.8477753348129189E-2</v>
      </c>
      <c r="R2">
        <v>6.3060941626613453E-3</v>
      </c>
      <c r="S2">
        <v>5.3071285344848104E-2</v>
      </c>
      <c r="T2">
        <v>7.7974022112354026E-3</v>
      </c>
      <c r="U2">
        <v>5.8890878243451308E-2</v>
      </c>
      <c r="V2">
        <v>7.8743635163414424E-3</v>
      </c>
      <c r="W2">
        <v>0.14821478826502202</v>
      </c>
      <c r="X2">
        <v>1.0034044647915519E-2</v>
      </c>
      <c r="Y2">
        <v>0.18832916099567118</v>
      </c>
      <c r="Z2">
        <v>1.5345508231724045E-2</v>
      </c>
      <c r="AA2">
        <v>0.13469241342427171</v>
      </c>
      <c r="AB2">
        <v>1.8688233738078475E-2</v>
      </c>
      <c r="AC2">
        <v>0.25544304613021823</v>
      </c>
      <c r="AD2">
        <v>3.2640157417204274E-2</v>
      </c>
      <c r="AE2">
        <v>0.30628154635012939</v>
      </c>
      <c r="AF2">
        <v>4.0913716080053328E-2</v>
      </c>
      <c r="AG2">
        <v>0.42953537989912555</v>
      </c>
      <c r="AH2">
        <v>5.7680666468482543E-2</v>
      </c>
      <c r="AI2">
        <v>0.47056244495173249</v>
      </c>
      <c r="AJ2">
        <v>5.9898189109383181E-2</v>
      </c>
      <c r="AK2">
        <v>0.533645869461987</v>
      </c>
      <c r="AL2">
        <v>6.7320709970698889E-2</v>
      </c>
      <c r="AM2">
        <v>0.53626663520776219</v>
      </c>
      <c r="AN2">
        <v>6.7049584164846188E-2</v>
      </c>
      <c r="AO2">
        <v>0.56869242809908216</v>
      </c>
      <c r="AP2">
        <v>7.1240664320249211E-2</v>
      </c>
      <c r="AQ2">
        <v>0.56337790086500339</v>
      </c>
      <c r="AR2">
        <v>7.2367874303014751E-2</v>
      </c>
      <c r="AS2">
        <v>0.57491202142813236</v>
      </c>
      <c r="AT2">
        <v>7.2649239841982988E-2</v>
      </c>
      <c r="AU2">
        <v>0.59660773359821295</v>
      </c>
      <c r="AV2">
        <v>7.5149935579531688E-2</v>
      </c>
      <c r="AW2">
        <v>0.59198012291076574</v>
      </c>
      <c r="AX2">
        <v>7.371273572831348E-2</v>
      </c>
      <c r="AY2">
        <v>0.5814321122720264</v>
      </c>
      <c r="AZ2">
        <v>7.5327184663265032E-2</v>
      </c>
      <c r="BA2">
        <v>0.59723772664205665</v>
      </c>
      <c r="BB2">
        <v>7.5183705579267179E-2</v>
      </c>
      <c r="BC2">
        <v>0.6108208822523411</v>
      </c>
      <c r="BD2">
        <v>7.5823876825352979E-2</v>
      </c>
      <c r="BE2">
        <v>0.60650135604124067</v>
      </c>
      <c r="BF2">
        <v>7.6771321912719931E-2</v>
      </c>
      <c r="BG2">
        <v>0.70806178328338043</v>
      </c>
      <c r="BH2">
        <v>8.5738308411204903E-2</v>
      </c>
      <c r="BI2">
        <v>0.6286241649133204</v>
      </c>
      <c r="BJ2">
        <v>8.0166871679003521E-2</v>
      </c>
      <c r="BK2">
        <v>0.62460196287527603</v>
      </c>
      <c r="BL2">
        <v>7.960543377964889E-2</v>
      </c>
      <c r="BM2">
        <v>0.65321711220876166</v>
      </c>
      <c r="BN2">
        <v>8.1249831393609265E-2</v>
      </c>
      <c r="BO2">
        <v>0.64222438735549614</v>
      </c>
      <c r="BP2">
        <v>8.1620011844567103E-2</v>
      </c>
      <c r="BQ2">
        <v>0.6478662790848162</v>
      </c>
      <c r="BR2">
        <v>8.2436224417918993E-2</v>
      </c>
      <c r="BS2">
        <v>0.65700941642934729</v>
      </c>
      <c r="BT2">
        <v>8.3253913640451246E-2</v>
      </c>
      <c r="BU2">
        <v>0.71452132480671926</v>
      </c>
      <c r="BV2">
        <v>8.804380266141959E-2</v>
      </c>
      <c r="BW2">
        <v>0.73168661857649775</v>
      </c>
      <c r="BX2">
        <v>8.857925839566258E-2</v>
      </c>
      <c r="BY2">
        <v>0.76597180966786171</v>
      </c>
      <c r="BZ2">
        <v>8.9926553928769484E-2</v>
      </c>
      <c r="CA2">
        <v>0.7984220200864941</v>
      </c>
      <c r="CB2">
        <v>9.6013014815662781E-2</v>
      </c>
      <c r="CC2">
        <v>0.85629692737944829</v>
      </c>
      <c r="CD2">
        <v>0.10053719114288609</v>
      </c>
      <c r="CE2">
        <v>0.94011923797693531</v>
      </c>
      <c r="CF2">
        <v>0.10636735943475431</v>
      </c>
      <c r="CG2">
        <v>0.92884307034994973</v>
      </c>
      <c r="CH2">
        <v>0.10714525553733396</v>
      </c>
      <c r="CI2">
        <v>1.4643808088790597</v>
      </c>
      <c r="CJ2">
        <v>0.15265348407345805</v>
      </c>
      <c r="CK2">
        <v>1.3985734779985781</v>
      </c>
      <c r="CL2">
        <v>0.14672418105662061</v>
      </c>
      <c r="CM2">
        <v>1.6945176602728538</v>
      </c>
      <c r="CN2">
        <v>0.15803548814717447</v>
      </c>
      <c r="CO2">
        <v>1.7151851927667479</v>
      </c>
      <c r="CP2">
        <v>0.16301856096518405</v>
      </c>
      <c r="CQ2">
        <v>2.0921170600099095</v>
      </c>
      <c r="CR2">
        <v>0.19585521986702817</v>
      </c>
      <c r="CS2">
        <v>2.112187817674342</v>
      </c>
      <c r="CT2">
        <v>0.20253371607931123</v>
      </c>
      <c r="CU2">
        <v>3.2873831405748715</v>
      </c>
      <c r="CV2">
        <v>0.24616094965494578</v>
      </c>
    </row>
    <row r="3" spans="1:100" x14ac:dyDescent="0.25">
      <c r="A3" s="13" t="s">
        <v>234</v>
      </c>
      <c r="B3" s="15">
        <v>1</v>
      </c>
      <c r="C3">
        <v>4.1403067773389604E-2</v>
      </c>
      <c r="D3">
        <v>6.077642367114249E-3</v>
      </c>
      <c r="E3">
        <v>0.11739004639631978</v>
      </c>
      <c r="F3">
        <v>1.7636792116603406E-2</v>
      </c>
      <c r="G3">
        <v>0.80563079202389631</v>
      </c>
      <c r="H3">
        <v>9.754404798491545E-2</v>
      </c>
      <c r="I3">
        <v>8.2758135752443469E-3</v>
      </c>
      <c r="J3">
        <v>1.0234230787325288E-3</v>
      </c>
      <c r="K3">
        <v>2.9153455926032995E-2</v>
      </c>
      <c r="L3">
        <v>4.5440778562190745E-3</v>
      </c>
      <c r="M3">
        <v>4.3905202526411259E-2</v>
      </c>
      <c r="N3">
        <v>6.1490428299879338E-3</v>
      </c>
      <c r="O3">
        <v>4.9044363835936883E-2</v>
      </c>
      <c r="P3">
        <v>6.9400823132862496E-3</v>
      </c>
      <c r="Q3">
        <v>3.8429483126467559E-2</v>
      </c>
      <c r="R3">
        <v>6.315664191645161E-3</v>
      </c>
      <c r="S3">
        <v>5.2829098058432875E-2</v>
      </c>
      <c r="T3">
        <v>7.8234032941726164E-3</v>
      </c>
      <c r="U3">
        <v>5.8280681278206112E-2</v>
      </c>
      <c r="V3">
        <v>7.9138788223675587E-3</v>
      </c>
      <c r="W3">
        <v>0.14371357426019823</v>
      </c>
      <c r="X3">
        <v>1.0214833667361771E-2</v>
      </c>
      <c r="Y3">
        <v>0.1832756317396273</v>
      </c>
      <c r="Z3">
        <v>1.5790620790035268E-2</v>
      </c>
      <c r="AA3">
        <v>0.13275103815998107</v>
      </c>
      <c r="AB3">
        <v>1.886301391532547E-2</v>
      </c>
      <c r="AC3">
        <v>0.25402059975121577</v>
      </c>
      <c r="AD3">
        <v>3.2727657256244311E-2</v>
      </c>
      <c r="AE3">
        <v>0.30565549721279228</v>
      </c>
      <c r="AF3">
        <v>4.094049430639967E-2</v>
      </c>
      <c r="AG3">
        <v>0.42784956178354716</v>
      </c>
      <c r="AH3">
        <v>5.7617547736520267E-2</v>
      </c>
      <c r="AI3">
        <v>0.47011848569265141</v>
      </c>
      <c r="AJ3">
        <v>5.9966662385683579E-2</v>
      </c>
      <c r="AK3">
        <v>0.53213949415695083</v>
      </c>
      <c r="AL3">
        <v>6.7287549145847447E-2</v>
      </c>
      <c r="AM3">
        <v>0.53486236164992806</v>
      </c>
      <c r="AN3">
        <v>6.6952081080967868E-2</v>
      </c>
      <c r="AO3">
        <v>0.56735199033694361</v>
      </c>
      <c r="AP3">
        <v>7.1364082412737104E-2</v>
      </c>
      <c r="AQ3">
        <v>0.56248794816960468</v>
      </c>
      <c r="AR3">
        <v>7.2387132313115998E-2</v>
      </c>
      <c r="AS3">
        <v>0.57456273705539451</v>
      </c>
      <c r="AT3">
        <v>7.2695892721295424E-2</v>
      </c>
      <c r="AU3">
        <v>0.59524430531698258</v>
      </c>
      <c r="AV3">
        <v>7.5215568739433275E-2</v>
      </c>
      <c r="AW3">
        <v>0.58890971723976504</v>
      </c>
      <c r="AX3">
        <v>7.4063454788987279E-2</v>
      </c>
      <c r="AY3">
        <v>0.5799294338023725</v>
      </c>
      <c r="AZ3">
        <v>7.5551034191601155E-2</v>
      </c>
      <c r="BA3">
        <v>0.59610342965837049</v>
      </c>
      <c r="BB3">
        <v>7.535919302919078E-2</v>
      </c>
      <c r="BC3">
        <v>0.61024878250397296</v>
      </c>
      <c r="BD3">
        <v>7.5904142483266865E-2</v>
      </c>
      <c r="BE3">
        <v>0.60501011455886622</v>
      </c>
      <c r="BF3">
        <v>7.6999732388329287E-2</v>
      </c>
      <c r="BG3">
        <v>0.70394029680232773</v>
      </c>
      <c r="BH3">
        <v>8.5554403227059012E-2</v>
      </c>
      <c r="BI3">
        <v>0.62778808498275362</v>
      </c>
      <c r="BJ3">
        <v>8.0169587448299398E-2</v>
      </c>
      <c r="BK3">
        <v>0.62433066537703918</v>
      </c>
      <c r="BL3">
        <v>7.9638339453889734E-2</v>
      </c>
      <c r="BM3">
        <v>0.65260619030088218</v>
      </c>
      <c r="BN3">
        <v>8.1329919621695348E-2</v>
      </c>
      <c r="BO3">
        <v>0.64167161238000958</v>
      </c>
      <c r="BP3">
        <v>8.1597109264626946E-2</v>
      </c>
      <c r="BQ3">
        <v>0.6470983549073871</v>
      </c>
      <c r="BR3">
        <v>8.2536036481587402E-2</v>
      </c>
      <c r="BS3">
        <v>0.65645182782163791</v>
      </c>
      <c r="BT3">
        <v>8.3285661468680425E-2</v>
      </c>
      <c r="BU3">
        <v>0.71341829589319183</v>
      </c>
      <c r="BV3">
        <v>8.8121109006519732E-2</v>
      </c>
      <c r="BW3">
        <v>0.73077404563873105</v>
      </c>
      <c r="BX3">
        <v>8.8583006678218279E-2</v>
      </c>
      <c r="BY3">
        <v>0.76305450170451938</v>
      </c>
      <c r="BZ3">
        <v>9.0328556404552188E-2</v>
      </c>
      <c r="CA3">
        <v>0.79459285995627993</v>
      </c>
      <c r="CB3">
        <v>9.6552853144624334E-2</v>
      </c>
      <c r="CC3">
        <v>0.85465501147572798</v>
      </c>
      <c r="CD3">
        <v>0.10034450909377408</v>
      </c>
      <c r="CE3">
        <v>0.93853271799871851</v>
      </c>
      <c r="CF3">
        <v>0.10630938712861585</v>
      </c>
      <c r="CG3">
        <v>0.92843916168095264</v>
      </c>
      <c r="CH3">
        <v>0.10717151189737838</v>
      </c>
      <c r="CI3">
        <v>1.4585476294293203</v>
      </c>
      <c r="CJ3">
        <v>0.15297349241150618</v>
      </c>
      <c r="CK3">
        <v>1.3968917515059582</v>
      </c>
      <c r="CL3">
        <v>0.14677813343351129</v>
      </c>
      <c r="CM3">
        <v>1.6790748296344853</v>
      </c>
      <c r="CN3">
        <v>0.15995117379730656</v>
      </c>
      <c r="CO3">
        <v>1.7137875793273991</v>
      </c>
      <c r="CP3">
        <v>0.16311016941216613</v>
      </c>
      <c r="CQ3">
        <v>2.0903992503100159</v>
      </c>
      <c r="CR3">
        <v>0.19583783472127689</v>
      </c>
      <c r="CS3">
        <v>2.1099363185439186</v>
      </c>
      <c r="CT3">
        <v>0.20275029486498941</v>
      </c>
      <c r="CU3">
        <v>3.2852266607962468</v>
      </c>
      <c r="CV3">
        <v>0.24616896494032101</v>
      </c>
    </row>
    <row r="4" spans="1:100" x14ac:dyDescent="0.25">
      <c r="A4" s="13" t="s">
        <v>235</v>
      </c>
      <c r="B4" s="15">
        <v>101</v>
      </c>
      <c r="C4">
        <v>4.3999999999999997E-2</v>
      </c>
      <c r="D4">
        <v>6.1999999999999998E-3</v>
      </c>
      <c r="E4">
        <v>0.18115582911919392</v>
      </c>
      <c r="F4">
        <v>2.657149370903733E-2</v>
      </c>
      <c r="G4">
        <v>1.1987301738075362</v>
      </c>
      <c r="H4">
        <v>0.13212907824654319</v>
      </c>
      <c r="I4">
        <v>8.0481548401190265E-3</v>
      </c>
      <c r="J4">
        <v>1.0310845385562866E-3</v>
      </c>
      <c r="K4">
        <v>2.9107935049084977E-2</v>
      </c>
      <c r="L4">
        <v>4.5480472664028515E-3</v>
      </c>
      <c r="M4">
        <v>4.3654656074748562E-2</v>
      </c>
      <c r="N4">
        <v>6.1648249640683089E-3</v>
      </c>
      <c r="O4">
        <v>4.8536711744728581E-2</v>
      </c>
      <c r="P4">
        <v>6.888403409823717E-3</v>
      </c>
      <c r="Q4">
        <v>3.8351544310414931E-2</v>
      </c>
      <c r="R4">
        <v>6.3227188651428894E-3</v>
      </c>
      <c r="S4">
        <v>5.243976068101501E-2</v>
      </c>
      <c r="T4">
        <v>7.8292902820427251E-3</v>
      </c>
      <c r="U4">
        <v>5.7289851303773849E-2</v>
      </c>
      <c r="V4">
        <v>7.9491669315362428E-3</v>
      </c>
      <c r="W4">
        <v>0.13640414920203475</v>
      </c>
      <c r="X4">
        <v>1.0377822623301371E-2</v>
      </c>
      <c r="Y4">
        <v>0.17507115945706375</v>
      </c>
      <c r="Z4">
        <v>1.6179450383011482E-2</v>
      </c>
      <c r="AA4">
        <v>0.12962791774458321</v>
      </c>
      <c r="AB4">
        <v>1.8877811802451606E-2</v>
      </c>
      <c r="AC4">
        <v>0.25171084932214349</v>
      </c>
      <c r="AD4">
        <v>3.280554183146802E-2</v>
      </c>
      <c r="AE4">
        <v>0.30464656443287313</v>
      </c>
      <c r="AF4">
        <v>4.091608394803762E-2</v>
      </c>
      <c r="AG4">
        <v>0.42512553115470136</v>
      </c>
      <c r="AH4">
        <v>5.7409166130437235E-2</v>
      </c>
      <c r="AI4">
        <v>0.46940096702049455</v>
      </c>
      <c r="AJ4">
        <v>6.0013359144290082E-2</v>
      </c>
      <c r="AK4">
        <v>0.52970545162904736</v>
      </c>
      <c r="AL4">
        <v>6.7131892594919251E-2</v>
      </c>
      <c r="AM4">
        <v>0.53258832032664016</v>
      </c>
      <c r="AN4">
        <v>6.6741849313897733E-2</v>
      </c>
      <c r="AO4">
        <v>0.56519100756049057</v>
      </c>
      <c r="AP4">
        <v>7.1392807199976843E-2</v>
      </c>
      <c r="AQ4">
        <v>0.56105221369264102</v>
      </c>
      <c r="AR4">
        <v>7.2334993539663106E-2</v>
      </c>
      <c r="AS4">
        <v>0.57399967981723676</v>
      </c>
      <c r="AT4">
        <v>7.2719645777508973E-2</v>
      </c>
      <c r="AU4">
        <v>0.59304553104597912</v>
      </c>
      <c r="AV4">
        <v>7.5176794137018749E-2</v>
      </c>
      <c r="AW4">
        <v>0.58392691118487572</v>
      </c>
      <c r="AX4">
        <v>7.4360868057075605E-2</v>
      </c>
      <c r="AY4">
        <v>0.57750394545635941</v>
      </c>
      <c r="AZ4">
        <v>7.5689291091419586E-2</v>
      </c>
      <c r="BA4">
        <v>0.59426859467716697</v>
      </c>
      <c r="BB4">
        <v>7.5485321736131997E-2</v>
      </c>
      <c r="BC4">
        <v>0.60932125723075425</v>
      </c>
      <c r="BD4">
        <v>7.5968877172194513E-2</v>
      </c>
      <c r="BE4">
        <v>0.60259515369798766</v>
      </c>
      <c r="BF4">
        <v>7.7174734607357687E-2</v>
      </c>
      <c r="BG4">
        <v>0.69727151042221602</v>
      </c>
      <c r="BH4">
        <v>8.5049273879104909E-2</v>
      </c>
      <c r="BI4">
        <v>0.6264383997378361</v>
      </c>
      <c r="BJ4">
        <v>8.0104821447375352E-2</v>
      </c>
      <c r="BK4">
        <v>0.6238929428370279</v>
      </c>
      <c r="BL4">
        <v>7.9654399988741187E-2</v>
      </c>
      <c r="BM4">
        <v>0.65162018018902024</v>
      </c>
      <c r="BN4">
        <v>8.1373888982814807E-2</v>
      </c>
      <c r="BO4">
        <v>0.64077772634745611</v>
      </c>
      <c r="BP4">
        <v>8.1529040170019107E-2</v>
      </c>
      <c r="BQ4">
        <v>0.6458595552401224</v>
      </c>
      <c r="BR4">
        <v>8.2588204321833156E-2</v>
      </c>
      <c r="BS4">
        <v>0.65555278210304047</v>
      </c>
      <c r="BT4">
        <v>8.3275073140151437E-2</v>
      </c>
      <c r="BU4">
        <v>0.71163941602916936</v>
      </c>
      <c r="BV4">
        <v>8.8118776785586467E-2</v>
      </c>
      <c r="BW4">
        <v>0.72930006888175092</v>
      </c>
      <c r="BX4">
        <v>8.8516778864983089E-2</v>
      </c>
      <c r="BY4">
        <v>0.75832547067273692</v>
      </c>
      <c r="BZ4">
        <v>9.0647574489289201E-2</v>
      </c>
      <c r="CA4">
        <v>0.7883856637841451</v>
      </c>
      <c r="CB4">
        <v>9.6984093540449845E-2</v>
      </c>
      <c r="CC4">
        <v>0.851988758429298</v>
      </c>
      <c r="CD4">
        <v>0.10003098532364935</v>
      </c>
      <c r="CE4">
        <v>0.93596498998672428</v>
      </c>
      <c r="CF4">
        <v>0.10613576576280842</v>
      </c>
      <c r="CG4">
        <v>0.92778779963967983</v>
      </c>
      <c r="CH4">
        <v>0.10716811948787539</v>
      </c>
      <c r="CI4">
        <v>1.4491221881342489</v>
      </c>
      <c r="CJ4">
        <v>0.15292970342036583</v>
      </c>
      <c r="CK4">
        <v>1.3941735584779944</v>
      </c>
      <c r="CL4">
        <v>0.14672313724508437</v>
      </c>
      <c r="CM4">
        <v>1.65405612061745</v>
      </c>
      <c r="CN4">
        <v>0.16134541125426541</v>
      </c>
      <c r="CO4">
        <v>1.7115273900379744</v>
      </c>
      <c r="CP4">
        <v>0.16312584704857902</v>
      </c>
      <c r="CQ4">
        <v>2.0876177494410064</v>
      </c>
      <c r="CR4">
        <v>0.19571717398640789</v>
      </c>
      <c r="CS4">
        <v>2.1062941984792189</v>
      </c>
      <c r="CT4">
        <v>0.20285889732156964</v>
      </c>
      <c r="CU4">
        <v>3.2817320625283339</v>
      </c>
      <c r="CV4">
        <v>0.24607398635439812</v>
      </c>
    </row>
    <row r="5" spans="1:100" x14ac:dyDescent="0.25">
      <c r="A5" s="13" t="s">
        <v>236</v>
      </c>
      <c r="B5" s="15">
        <v>1</v>
      </c>
      <c r="C5">
        <v>3.7657455352614791E-2</v>
      </c>
      <c r="D5">
        <v>6.2502103224533973E-3</v>
      </c>
      <c r="E5">
        <v>0.24856051578556948</v>
      </c>
      <c r="F5">
        <v>3.5584640669370948E-2</v>
      </c>
      <c r="G5">
        <v>1.6774102427622641</v>
      </c>
      <c r="H5">
        <v>0.16780392747297124</v>
      </c>
      <c r="I5">
        <v>7.741786663106401E-3</v>
      </c>
      <c r="J5">
        <v>1.0375514369957361E-3</v>
      </c>
      <c r="K5">
        <v>2.9046792053376937E-2</v>
      </c>
      <c r="L5">
        <v>4.5506221114371319E-3</v>
      </c>
      <c r="M5">
        <v>4.3317582347369911E-2</v>
      </c>
      <c r="N5">
        <v>6.1772567198403027E-3</v>
      </c>
      <c r="O5">
        <v>4.7854716365387621E-2</v>
      </c>
      <c r="P5">
        <v>6.8102695493827388E-3</v>
      </c>
      <c r="Q5">
        <v>3.824693204496362E-2</v>
      </c>
      <c r="R5">
        <v>6.3269870760083204E-3</v>
      </c>
      <c r="S5">
        <v>5.1918235229665745E-2</v>
      </c>
      <c r="T5">
        <v>7.814836941203343E-3</v>
      </c>
      <c r="U5">
        <v>5.5956465360408096E-2</v>
      </c>
      <c r="V5">
        <v>7.9788717416019398E-3</v>
      </c>
      <c r="W5">
        <v>0.12656741019634399</v>
      </c>
      <c r="X5">
        <v>1.0516747941562821E-2</v>
      </c>
      <c r="Y5">
        <v>0.16403103741667838</v>
      </c>
      <c r="Z5">
        <v>1.6497054507452754E-2</v>
      </c>
      <c r="AA5">
        <v>0.12544307194417581</v>
      </c>
      <c r="AB5">
        <v>1.8732058724953381E-2</v>
      </c>
      <c r="AC5">
        <v>0.24860255725666766</v>
      </c>
      <c r="AD5">
        <v>3.2870818082327724E-2</v>
      </c>
      <c r="AE5">
        <v>0.30329352073128824</v>
      </c>
      <c r="AF5">
        <v>4.0841423081349533E-2</v>
      </c>
      <c r="AG5">
        <v>0.42146797098200078</v>
      </c>
      <c r="AH5">
        <v>5.7063529638493475E-2</v>
      </c>
      <c r="AI5">
        <v>0.46843746277544374</v>
      </c>
      <c r="AJ5">
        <v>6.0036484854957294E-2</v>
      </c>
      <c r="AK5">
        <v>0.52643728076759722</v>
      </c>
      <c r="AL5">
        <v>6.6859722111873271E-2</v>
      </c>
      <c r="AM5">
        <v>0.52953190137065531</v>
      </c>
      <c r="AN5">
        <v>6.6426967952544949E-2</v>
      </c>
      <c r="AO5">
        <v>0.56229252512592875</v>
      </c>
      <c r="AP5">
        <v>7.1325734804503868E-2</v>
      </c>
      <c r="AQ5">
        <v>0.55912587190489316</v>
      </c>
      <c r="AR5">
        <v>7.2213461646480126E-2</v>
      </c>
      <c r="AS5">
        <v>0.57324448768755543</v>
      </c>
      <c r="AT5">
        <v>7.2719586193994198E-2</v>
      </c>
      <c r="AU5">
        <v>0.5900959084473506</v>
      </c>
      <c r="AV5">
        <v>7.5035101858513836E-2</v>
      </c>
      <c r="AW5">
        <v>0.57722319118839738</v>
      </c>
      <c r="AX5">
        <v>7.4593546107477121E-2</v>
      </c>
      <c r="AY5">
        <v>0.57424885739089493</v>
      </c>
      <c r="AZ5">
        <v>7.5736642227595644E-2</v>
      </c>
      <c r="BA5">
        <v>0.59180373337778636</v>
      </c>
      <c r="BB5">
        <v>7.5557244644616842E-2</v>
      </c>
      <c r="BC5">
        <v>0.60807395070877235</v>
      </c>
      <c r="BD5">
        <v>7.6015593174344087E-2</v>
      </c>
      <c r="BE5">
        <v>0.59934927905016322</v>
      </c>
      <c r="BF5">
        <v>7.7289603332670223E-2</v>
      </c>
      <c r="BG5">
        <v>0.68831170186373469</v>
      </c>
      <c r="BH5">
        <v>8.4242332204904652E-2</v>
      </c>
      <c r="BI5">
        <v>0.62462697682561785</v>
      </c>
      <c r="BJ5">
        <v>7.9975062597325702E-2</v>
      </c>
      <c r="BK5">
        <v>0.62330561668697704</v>
      </c>
      <c r="BL5">
        <v>7.965299818685577E-2</v>
      </c>
      <c r="BM5">
        <v>0.6502969736888139</v>
      </c>
      <c r="BN5">
        <v>8.1380049759078144E-2</v>
      </c>
      <c r="BO5">
        <v>0.63957708079676967</v>
      </c>
      <c r="BP5">
        <v>8.1418420417875767E-2</v>
      </c>
      <c r="BQ5">
        <v>0.64419748645950803</v>
      </c>
      <c r="BR5">
        <v>8.2590723157811644E-2</v>
      </c>
      <c r="BS5">
        <v>0.65434682909633013</v>
      </c>
      <c r="BT5">
        <v>8.3222555558391628E-2</v>
      </c>
      <c r="BU5">
        <v>0.70925304657021915</v>
      </c>
      <c r="BV5">
        <v>8.8036895624562309E-2</v>
      </c>
      <c r="BW5">
        <v>0.72732133240571262</v>
      </c>
      <c r="BX5">
        <v>8.8383120053678627E-2</v>
      </c>
      <c r="BY5">
        <v>0.75196645058299449</v>
      </c>
      <c r="BZ5">
        <v>9.0871348496891477E-2</v>
      </c>
      <c r="CA5">
        <v>0.78003897063794914</v>
      </c>
      <c r="CB5">
        <v>9.729016367657016E-2</v>
      </c>
      <c r="CC5">
        <v>0.84840063084948092</v>
      </c>
      <c r="CD5">
        <v>9.9608668375171641E-2</v>
      </c>
      <c r="CE5">
        <v>0.932514730288455</v>
      </c>
      <c r="CF5">
        <v>0.10585316750905202</v>
      </c>
      <c r="CG5">
        <v>0.92691401570408971</v>
      </c>
      <c r="CH5">
        <v>0.10713520867721973</v>
      </c>
      <c r="CI5">
        <v>1.4364666994169668</v>
      </c>
      <c r="CJ5">
        <v>0.15252379988640935</v>
      </c>
      <c r="CK5">
        <v>1.3905233575483713</v>
      </c>
      <c r="CL5">
        <v>0.14656130596401884</v>
      </c>
      <c r="CM5">
        <v>1.6204229881786187</v>
      </c>
      <c r="CN5">
        <v>0.16216462075447743</v>
      </c>
      <c r="CO5">
        <v>1.7084914827053375</v>
      </c>
      <c r="CP5">
        <v>0.16306499139164746</v>
      </c>
      <c r="CQ5">
        <v>2.0838794489213934</v>
      </c>
      <c r="CR5">
        <v>0.19549787458679491</v>
      </c>
      <c r="CS5">
        <v>2.1014014221118056</v>
      </c>
      <c r="CT5">
        <v>0.20285534991755047</v>
      </c>
      <c r="CU5">
        <v>3.2770336412227756</v>
      </c>
      <c r="CV5">
        <v>0.24587966387096954</v>
      </c>
    </row>
    <row r="6" spans="1:100" x14ac:dyDescent="0.25">
      <c r="A6" s="13" t="s">
        <v>237</v>
      </c>
      <c r="B6" s="15" t="b">
        <v>0</v>
      </c>
      <c r="C6">
        <v>4.9000000000000002E-2</v>
      </c>
      <c r="D6">
        <v>7.3000000000000001E-3</v>
      </c>
      <c r="E6">
        <v>0.3198117667007796</v>
      </c>
      <c r="F6">
        <v>4.4676921736414688E-2</v>
      </c>
      <c r="G6">
        <v>2.260302557104843</v>
      </c>
      <c r="H6">
        <v>0.20460293726711432</v>
      </c>
      <c r="I6">
        <v>7.3684826014358109E-3</v>
      </c>
      <c r="J6">
        <v>1.0425752547705283E-3</v>
      </c>
      <c r="K6">
        <v>2.8972376629944546E-2</v>
      </c>
      <c r="L6">
        <v>4.5517034414712387E-3</v>
      </c>
      <c r="M6">
        <v>4.2906934898585339E-2</v>
      </c>
      <c r="N6">
        <v>6.1858603519014078E-3</v>
      </c>
      <c r="O6">
        <v>4.7024586397874657E-2</v>
      </c>
      <c r="P6">
        <v>6.7086833724020883E-3</v>
      </c>
      <c r="Q6">
        <v>3.8119666520807678E-2</v>
      </c>
      <c r="R6">
        <v>6.3283047992915347E-3</v>
      </c>
      <c r="S6">
        <v>5.1284563635005602E-2</v>
      </c>
      <c r="T6">
        <v>7.7805987054373974E-3</v>
      </c>
      <c r="U6">
        <v>5.4331764722140956E-2</v>
      </c>
      <c r="V6">
        <v>8.0018517133724747E-3</v>
      </c>
      <c r="W6">
        <v>0.1145813776066078</v>
      </c>
      <c r="X6">
        <v>1.0626270800075546E-2</v>
      </c>
      <c r="Y6">
        <v>0.15057953131711138</v>
      </c>
      <c r="Z6">
        <v>1.6731227814971251E-2</v>
      </c>
      <c r="AA6">
        <v>0.12035732203597994</v>
      </c>
      <c r="AB6">
        <v>1.8431355891859777E-2</v>
      </c>
      <c r="AC6">
        <v>0.2448151734757143</v>
      </c>
      <c r="AD6">
        <v>3.2920977479110235E-2</v>
      </c>
      <c r="AE6">
        <v>0.30164836281869378</v>
      </c>
      <c r="AF6">
        <v>4.0719380881571947E-2</v>
      </c>
      <c r="AG6">
        <v>0.41701743925169887</v>
      </c>
      <c r="AH6">
        <v>5.6593920877239197E-2</v>
      </c>
      <c r="AI6">
        <v>0.46726499988529685</v>
      </c>
      <c r="AJ6">
        <v>6.0035150809593311E-2</v>
      </c>
      <c r="AK6">
        <v>0.52246057554599434</v>
      </c>
      <c r="AL6">
        <v>6.6481497055737984E-2</v>
      </c>
      <c r="AM6">
        <v>0.52581056124839254</v>
      </c>
      <c r="AN6">
        <v>6.60195377110388E-2</v>
      </c>
      <c r="AO6">
        <v>0.55876793008773096</v>
      </c>
      <c r="AP6">
        <v>7.1165442780861565E-2</v>
      </c>
      <c r="AQ6">
        <v>0.55678295104095921</v>
      </c>
      <c r="AR6">
        <v>7.2027207036066188E-2</v>
      </c>
      <c r="AS6">
        <v>0.57232618227637733</v>
      </c>
      <c r="AT6">
        <v>7.2695716260512175E-2</v>
      </c>
      <c r="AU6">
        <v>0.58650878986339472</v>
      </c>
      <c r="AV6">
        <v>7.4795937058719536E-2</v>
      </c>
      <c r="AW6">
        <v>0.56905617745030523</v>
      </c>
      <c r="AX6">
        <v>7.4752547253202239E-2</v>
      </c>
      <c r="AY6">
        <v>0.57028926081486053</v>
      </c>
      <c r="AZ6">
        <v>7.5691267922520941E-2</v>
      </c>
      <c r="BA6">
        <v>0.58880356899765385</v>
      </c>
      <c r="BB6">
        <v>7.5572197797607085E-2</v>
      </c>
      <c r="BC6">
        <v>0.60655479622816966</v>
      </c>
      <c r="BD6">
        <v>7.6042495219951586E-2</v>
      </c>
      <c r="BE6">
        <v>0.59539722775780102</v>
      </c>
      <c r="BF6">
        <v>7.7339924223572276E-2</v>
      </c>
      <c r="BG6">
        <v>0.6774051915450674</v>
      </c>
      <c r="BH6">
        <v>8.3164588520459687E-2</v>
      </c>
      <c r="BI6">
        <v>0.62242342821275787</v>
      </c>
      <c r="BJ6">
        <v>7.978529745798825E-2</v>
      </c>
      <c r="BK6">
        <v>0.62259125754145694</v>
      </c>
      <c r="BL6">
        <v>7.9634187918693797E-2</v>
      </c>
      <c r="BM6">
        <v>0.64868742088400322</v>
      </c>
      <c r="BN6">
        <v>8.1348165195308533E-2</v>
      </c>
      <c r="BO6">
        <v>0.63811581586313337</v>
      </c>
      <c r="BP6">
        <v>8.1269501063235536E-2</v>
      </c>
      <c r="BQ6">
        <v>0.64217602093668436</v>
      </c>
      <c r="BR6">
        <v>8.2543496192068799E-2</v>
      </c>
      <c r="BS6">
        <v>0.65288031289924853</v>
      </c>
      <c r="BT6">
        <v>8.3130126944615843E-2</v>
      </c>
      <c r="BU6">
        <v>0.70635089435635701</v>
      </c>
      <c r="BV6">
        <v>8.7878612170545961E-2</v>
      </c>
      <c r="BW6">
        <v>0.72491387794370188</v>
      </c>
      <c r="BX6">
        <v>8.8187166677466608E-2</v>
      </c>
      <c r="BY6">
        <v>0.74422181501116125</v>
      </c>
      <c r="BZ6">
        <v>9.0991278917740753E-2</v>
      </c>
      <c r="CA6">
        <v>0.76987353925442092</v>
      </c>
      <c r="CB6">
        <v>9.7459301449300248E-2</v>
      </c>
      <c r="CC6">
        <v>0.84402851846692373</v>
      </c>
      <c r="CD6">
        <v>9.9093787651832854E-2</v>
      </c>
      <c r="CE6">
        <v>0.92831453044918721</v>
      </c>
      <c r="CF6">
        <v>0.10547245245975559</v>
      </c>
      <c r="CG6">
        <v>0.9258513889008031</v>
      </c>
      <c r="CH6">
        <v>0.10707404420940829</v>
      </c>
      <c r="CI6">
        <v>1.4210675066115994</v>
      </c>
      <c r="CJ6">
        <v>0.15177138045481342</v>
      </c>
      <c r="CK6">
        <v>1.386081423891758</v>
      </c>
      <c r="CL6">
        <v>0.14629885867569004</v>
      </c>
      <c r="CM6">
        <v>1.5794679347359382</v>
      </c>
      <c r="CN6">
        <v>0.16237732053626747</v>
      </c>
      <c r="CO6">
        <v>1.7047965255457251</v>
      </c>
      <c r="CP6">
        <v>0.16292994109013909</v>
      </c>
      <c r="CQ6">
        <v>2.0793280095436821</v>
      </c>
      <c r="CR6">
        <v>0.19518836407538054</v>
      </c>
      <c r="CS6">
        <v>2.0954460160935766</v>
      </c>
      <c r="CT6">
        <v>0.20273978897767897</v>
      </c>
      <c r="CU6">
        <v>3.271311954575439</v>
      </c>
      <c r="CV6">
        <v>0.24559346519409617</v>
      </c>
    </row>
    <row r="7" spans="1:100" x14ac:dyDescent="0.25">
      <c r="A7" s="13" t="s">
        <v>238</v>
      </c>
      <c r="B7" s="15">
        <v>1</v>
      </c>
      <c r="C7">
        <v>4.8375956744753638E-2</v>
      </c>
      <c r="D7">
        <v>7.8038799010680688E-3</v>
      </c>
      <c r="E7">
        <v>0.39512909266225038</v>
      </c>
      <c r="F7">
        <v>5.3849031696004079E-2</v>
      </c>
      <c r="G7">
        <v>2.9700949051789407</v>
      </c>
      <c r="H7">
        <v>0.24256153138014191</v>
      </c>
      <c r="I7">
        <v>6.9425885208459267E-3</v>
      </c>
      <c r="J7">
        <v>1.0459629293809666E-3</v>
      </c>
      <c r="K7">
        <v>2.8887548521777655E-2</v>
      </c>
      <c r="L7">
        <v>4.5512497015983769E-3</v>
      </c>
      <c r="M7">
        <v>4.2438494679557889E-2</v>
      </c>
      <c r="N7">
        <v>6.190305227496487E-3</v>
      </c>
      <c r="O7">
        <v>4.6078223271298964E-2</v>
      </c>
      <c r="P7">
        <v>6.5875487786929464E-3</v>
      </c>
      <c r="Q7">
        <v>3.7974638480669093E-2</v>
      </c>
      <c r="R7">
        <v>6.3266213956257467E-3</v>
      </c>
      <c r="S7">
        <v>5.0563097541050234E-2</v>
      </c>
      <c r="T7">
        <v>7.7278913309443533E-3</v>
      </c>
      <c r="U7">
        <v>5.2478185723358418E-2</v>
      </c>
      <c r="V7">
        <v>8.0172237394200239E-3</v>
      </c>
      <c r="W7">
        <v>0.1009066679434053</v>
      </c>
      <c r="X7">
        <v>1.0702182296808032E-2</v>
      </c>
      <c r="Y7">
        <v>0.13523357499407765</v>
      </c>
      <c r="Z7">
        <v>1.6872971156684947E-2</v>
      </c>
      <c r="AA7">
        <v>0.11456611053684616</v>
      </c>
      <c r="AB7">
        <v>1.7987259144410499E-2</v>
      </c>
      <c r="AC7">
        <v>0.24049424501399613</v>
      </c>
      <c r="AD7">
        <v>3.2954092424326911E-2</v>
      </c>
      <c r="AE7">
        <v>0.29977431319105557</v>
      </c>
      <c r="AF7">
        <v>4.0554647362000248E-2</v>
      </c>
      <c r="AG7">
        <v>0.41194496740230419</v>
      </c>
      <c r="AH7">
        <v>5.6018386648009781E-2</v>
      </c>
      <c r="AI7">
        <v>0.46592863544139751</v>
      </c>
      <c r="AJ7">
        <v>6.0009408274813339E-2</v>
      </c>
      <c r="AK7">
        <v>0.51792815851574314</v>
      </c>
      <c r="AL7">
        <v>6.6011752403309615E-2</v>
      </c>
      <c r="AM7">
        <v>0.52156730897379877</v>
      </c>
      <c r="AN7">
        <v>6.5535215905070859E-2</v>
      </c>
      <c r="AO7">
        <v>0.55475267065659928</v>
      </c>
      <c r="AP7">
        <v>7.0918091061625679E-2</v>
      </c>
      <c r="AQ7">
        <v>0.55411348823571493</v>
      </c>
      <c r="AR7">
        <v>7.1783387368646728E-2</v>
      </c>
      <c r="AS7">
        <v>0.57128005354566258</v>
      </c>
      <c r="AT7">
        <v>7.2648953285220197E-2</v>
      </c>
      <c r="AU7">
        <v>0.58242202624961359</v>
      </c>
      <c r="AV7">
        <v>7.4468490706766796E-2</v>
      </c>
      <c r="AW7">
        <v>0.55973972372844005</v>
      </c>
      <c r="AX7">
        <v>7.4831761169389624E-2</v>
      </c>
      <c r="AY7">
        <v>0.5657773208041057</v>
      </c>
      <c r="AZ7">
        <v>7.5554911885293258E-2</v>
      </c>
      <c r="BA7">
        <v>0.58538339617138635</v>
      </c>
      <c r="BB7">
        <v>7.5529606553819156E-2</v>
      </c>
      <c r="BC7">
        <v>0.60482217404368399</v>
      </c>
      <c r="BD7">
        <v>7.6048549478491184E-2</v>
      </c>
      <c r="BE7">
        <v>0.59089087493573089</v>
      </c>
      <c r="BF7">
        <v>7.7323763476446761E-2</v>
      </c>
      <c r="BG7">
        <v>0.66497111054131919</v>
      </c>
      <c r="BH7">
        <v>8.1857459911157573E-2</v>
      </c>
      <c r="BI7">
        <v>0.61991243503668392</v>
      </c>
      <c r="BJ7">
        <v>7.9542818597246212E-2</v>
      </c>
      <c r="BK7">
        <v>0.62177731782181256</v>
      </c>
      <c r="BL7">
        <v>7.9598692052311806E-2</v>
      </c>
      <c r="BM7">
        <v>0.6468533759862295</v>
      </c>
      <c r="BN7">
        <v>8.1279460597410591E-2</v>
      </c>
      <c r="BO7">
        <v>0.63645008713846007</v>
      </c>
      <c r="BP7">
        <v>8.1088004993382312E-2</v>
      </c>
      <c r="BQ7">
        <v>0.63987284245804243</v>
      </c>
      <c r="BR7">
        <v>8.2448338330412929E-2</v>
      </c>
      <c r="BS7">
        <v>0.65120959090681763</v>
      </c>
      <c r="BT7">
        <v>8.3001339278616915E-2</v>
      </c>
      <c r="BU7">
        <v>0.70304448746961601</v>
      </c>
      <c r="BV7">
        <v>8.7650009167908882E-2</v>
      </c>
      <c r="BW7">
        <v>0.72217022262057784</v>
      </c>
      <c r="BX7">
        <v>8.7936449114702941E-2</v>
      </c>
      <c r="BY7">
        <v>0.73538918595902125</v>
      </c>
      <c r="BZ7">
        <v>9.1002756893021564E-2</v>
      </c>
      <c r="CA7">
        <v>0.75828002146078965</v>
      </c>
      <c r="CB7">
        <v>9.7485006988887679E-2</v>
      </c>
      <c r="CC7">
        <v>0.83904043910857951</v>
      </c>
      <c r="CD7">
        <v>9.8506129731082498E-2</v>
      </c>
      <c r="CE7">
        <v>0.92352580179324484</v>
      </c>
      <c r="CF7">
        <v>0.10500825128075612</v>
      </c>
      <c r="CG7">
        <v>0.92464075538194246</v>
      </c>
      <c r="CH7">
        <v>0.10698697660063763</v>
      </c>
      <c r="CI7">
        <v>1.40351639206169</v>
      </c>
      <c r="CJ7">
        <v>0.15070136018237257</v>
      </c>
      <c r="CK7">
        <v>1.3810184585275129</v>
      </c>
      <c r="CL7">
        <v>0.1459458810822063</v>
      </c>
      <c r="CM7">
        <v>1.5327648400253517</v>
      </c>
      <c r="CN7">
        <v>0.16197533666630473</v>
      </c>
      <c r="CO7">
        <v>1.7005845136906257</v>
      </c>
      <c r="CP7">
        <v>0.16272588605140381</v>
      </c>
      <c r="CQ7">
        <v>2.0741383405706819</v>
      </c>
      <c r="CR7">
        <v>0.19480053676754291</v>
      </c>
      <c r="CS7">
        <v>2.0886568433379837</v>
      </c>
      <c r="CT7">
        <v>0.20251665544406708</v>
      </c>
      <c r="CU7">
        <v>3.264786883795423</v>
      </c>
      <c r="CV7">
        <v>0.24522638877842812</v>
      </c>
    </row>
    <row r="8" spans="1:100" x14ac:dyDescent="0.25">
      <c r="A8" s="13" t="s">
        <v>239</v>
      </c>
      <c r="B8" s="15" t="b">
        <v>0</v>
      </c>
      <c r="C8">
        <v>7.0639100308159855E-2</v>
      </c>
      <c r="D8">
        <v>9.7516454481164395E-3</v>
      </c>
      <c r="E8">
        <v>0.4747445312281926</v>
      </c>
      <c r="F8">
        <v>6.3101671434093065E-2</v>
      </c>
      <c r="G8">
        <v>3.8344143772117194</v>
      </c>
      <c r="H8">
        <v>0.28171624981136723</v>
      </c>
      <c r="I8">
        <v>6.4804712920096654E-3</v>
      </c>
      <c r="J8">
        <v>1.0475842743916024E-3</v>
      </c>
      <c r="K8">
        <v>2.8795567625500975E-2</v>
      </c>
      <c r="L8">
        <v>4.5492783287874022E-3</v>
      </c>
      <c r="M8">
        <v>4.1930263585200495E-2</v>
      </c>
      <c r="N8">
        <v>6.1904205325491362E-3</v>
      </c>
      <c r="O8">
        <v>4.5051995189888283E-2</v>
      </c>
      <c r="P8">
        <v>6.4515209027584943E-3</v>
      </c>
      <c r="Q8">
        <v>3.7817421270797728E-2</v>
      </c>
      <c r="R8">
        <v>6.3220015572697684E-3</v>
      </c>
      <c r="S8">
        <v>4.978156248518751E-2</v>
      </c>
      <c r="T8">
        <v>7.6587403325673398E-3</v>
      </c>
      <c r="U8">
        <v>5.0466960365484606E-2</v>
      </c>
      <c r="V8">
        <v>8.0243970814043077E-3</v>
      </c>
      <c r="W8">
        <v>8.6068792630227819E-2</v>
      </c>
      <c r="X8">
        <v>1.0741565195512507E-2</v>
      </c>
      <c r="Y8">
        <v>0.11858290494295988</v>
      </c>
      <c r="Z8">
        <v>1.6916837415462363E-2</v>
      </c>
      <c r="AA8">
        <v>0.10829199045693735</v>
      </c>
      <c r="AB8">
        <v>1.741683487155769E-2</v>
      </c>
      <c r="AC8">
        <v>0.23580582272909237</v>
      </c>
      <c r="AD8">
        <v>3.2968890329204151E-2</v>
      </c>
      <c r="AE8">
        <v>0.29774339052458471</v>
      </c>
      <c r="AF8">
        <v>4.0353553139407958E-2</v>
      </c>
      <c r="AG8">
        <v>0.40644548768231403</v>
      </c>
      <c r="AH8">
        <v>5.5359044408471204E-2</v>
      </c>
      <c r="AI8">
        <v>0.46447972517988295</v>
      </c>
      <c r="AJ8">
        <v>5.9960246521792389E-2</v>
      </c>
      <c r="AK8">
        <v>0.51301420792150743</v>
      </c>
      <c r="AL8">
        <v>6.5468540178145171E-2</v>
      </c>
      <c r="AM8">
        <v>0.51696521035214338</v>
      </c>
      <c r="AN8">
        <v>6.4992614750033664E-2</v>
      </c>
      <c r="AO8">
        <v>0.55040105100068881</v>
      </c>
      <c r="AP8">
        <v>7.0593185234650038E-2</v>
      </c>
      <c r="AQ8">
        <v>0.55122006944771396</v>
      </c>
      <c r="AR8">
        <v>7.1491372497305014E-2</v>
      </c>
      <c r="AS8">
        <v>0.57014630363585683</v>
      </c>
      <c r="AT8">
        <v>7.2581094343033753E-2</v>
      </c>
      <c r="AU8">
        <v>0.57799266963980167</v>
      </c>
      <c r="AV8">
        <v>7.4065346382327105E-2</v>
      </c>
      <c r="AW8">
        <v>0.54963185611460574</v>
      </c>
      <c r="AX8">
        <v>7.4828143709663869E-2</v>
      </c>
      <c r="AY8">
        <v>0.56088642868291883</v>
      </c>
      <c r="AZ8">
        <v>7.5332814201953938E-2</v>
      </c>
      <c r="BA8">
        <v>0.5816746502226422</v>
      </c>
      <c r="BB8">
        <v>7.543110767086636E-2</v>
      </c>
      <c r="BC8">
        <v>0.60294266785419948</v>
      </c>
      <c r="BD8">
        <v>7.603352328820244E-2</v>
      </c>
      <c r="BE8">
        <v>0.58600339719571304</v>
      </c>
      <c r="BF8">
        <v>7.724174213974265E-2</v>
      </c>
      <c r="BG8">
        <v>0.65148729361235125</v>
      </c>
      <c r="BH8">
        <v>8.0371178596407661E-2</v>
      </c>
      <c r="BI8">
        <v>0.61719049335697129</v>
      </c>
      <c r="BJ8">
        <v>7.9256944341734206E-2</v>
      </c>
      <c r="BK8">
        <v>0.62089507677500722</v>
      </c>
      <c r="BL8">
        <v>7.9547874673948568E-2</v>
      </c>
      <c r="BM8">
        <v>0.64486532031236998</v>
      </c>
      <c r="BN8">
        <v>8.1176576244551546E-2</v>
      </c>
      <c r="BO8">
        <v>0.63464390764348755</v>
      </c>
      <c r="BP8">
        <v>8.0880907000496355E-2</v>
      </c>
      <c r="BQ8">
        <v>0.63737646088087907</v>
      </c>
      <c r="BR8">
        <v>8.2308906436102336E-2</v>
      </c>
      <c r="BS8">
        <v>0.64939886802825508</v>
      </c>
      <c r="BT8">
        <v>8.2841141798174214E-2</v>
      </c>
      <c r="BU8">
        <v>0.69946088927239936</v>
      </c>
      <c r="BV8">
        <v>8.7359871701840355E-2</v>
      </c>
      <c r="BW8">
        <v>0.7191958035717485</v>
      </c>
      <c r="BX8">
        <v>8.7640602300720613E-2</v>
      </c>
      <c r="BY8">
        <v>0.7258079964076527</v>
      </c>
      <c r="BZ8">
        <v>9.0905341330580772E-2</v>
      </c>
      <c r="CA8">
        <v>0.7457039496441451</v>
      </c>
      <c r="CB8">
        <v>9.7366292445861924E-2</v>
      </c>
      <c r="CC8">
        <v>0.83362808186684212</v>
      </c>
      <c r="CD8">
        <v>9.786827797725263E-2</v>
      </c>
      <c r="CE8">
        <v>0.91833257247732569</v>
      </c>
      <c r="CF8">
        <v>0.10447840296303557</v>
      </c>
      <c r="CG8">
        <v>0.92332863911470642</v>
      </c>
      <c r="CH8">
        <v>0.10687735181028474</v>
      </c>
      <c r="CI8">
        <v>1.3844878352566135</v>
      </c>
      <c r="CJ8">
        <v>0.1493548593480824</v>
      </c>
      <c r="CK8">
        <v>1.3755290283752404</v>
      </c>
      <c r="CL8">
        <v>0.1455159379145331</v>
      </c>
      <c r="CM8">
        <v>1.4821084777851901</v>
      </c>
      <c r="CN8">
        <v>0.16097411715927676</v>
      </c>
      <c r="CO8">
        <v>1.6960173123935067</v>
      </c>
      <c r="CP8">
        <v>0.16246066799614484</v>
      </c>
      <c r="CQ8">
        <v>2.0685098780706248</v>
      </c>
      <c r="CR8">
        <v>0.19434929664922623</v>
      </c>
      <c r="CS8">
        <v>2.0812948079466111</v>
      </c>
      <c r="CT8">
        <v>0.20219452421327674</v>
      </c>
      <c r="CU8">
        <v>3.257709183693501</v>
      </c>
      <c r="CV8">
        <v>0.24479254116476071</v>
      </c>
    </row>
    <row r="9" spans="1:100" x14ac:dyDescent="0.25">
      <c r="A9" s="13" t="s">
        <v>240</v>
      </c>
      <c r="B9" s="15" t="b">
        <v>1</v>
      </c>
      <c r="C9">
        <v>0.10128268329583542</v>
      </c>
      <c r="D9">
        <v>1.4326041381224279E-2</v>
      </c>
      <c r="E9">
        <v>0.55890336157872733</v>
      </c>
      <c r="F9">
        <v>7.2435547990310267E-2</v>
      </c>
      <c r="G9" t="s">
        <v>248</v>
      </c>
      <c r="H9" t="s">
        <v>248</v>
      </c>
      <c r="I9">
        <v>5.9998898208728779E-3</v>
      </c>
      <c r="J9">
        <v>1.0473769824229375E-3</v>
      </c>
      <c r="K9">
        <v>2.8699968715374929E-2</v>
      </c>
      <c r="L9">
        <v>4.5458650817898801E-3</v>
      </c>
      <c r="M9">
        <v>4.1401772651450029E-2</v>
      </c>
      <c r="N9">
        <v>6.1862018359508473E-3</v>
      </c>
      <c r="O9">
        <v>4.3985339523295905E-2</v>
      </c>
      <c r="P9">
        <v>6.3058272195855806E-3</v>
      </c>
      <c r="Q9">
        <v>3.765405666040051E-2</v>
      </c>
      <c r="R9">
        <v>6.3146228220207854E-3</v>
      </c>
      <c r="S9">
        <v>4.8969992421324327E-2</v>
      </c>
      <c r="T9">
        <v>7.5758031443936601E-3</v>
      </c>
      <c r="U9">
        <v>4.8375378911114451E-2</v>
      </c>
      <c r="V9">
        <v>8.0230960718157326E-3</v>
      </c>
      <c r="W9">
        <v>7.0637962894184392E-2</v>
      </c>
      <c r="X9">
        <v>1.0742906033477939E-2</v>
      </c>
      <c r="Y9">
        <v>0.10126739707601919</v>
      </c>
      <c r="Z9">
        <v>1.6861140835579165E-2</v>
      </c>
      <c r="AA9">
        <v>0.10177607271235735</v>
      </c>
      <c r="AB9">
        <v>1.6742004158209468E-2</v>
      </c>
      <c r="AC9">
        <v>0.23093008006011434</v>
      </c>
      <c r="AD9">
        <v>3.2964802518556283E-2</v>
      </c>
      <c r="AE9">
        <v>0.29563364203839904</v>
      </c>
      <c r="AF9">
        <v>4.0123826151994363E-2</v>
      </c>
      <c r="AG9">
        <v>0.40073034201322383</v>
      </c>
      <c r="AH9">
        <v>5.4641232311125533E-2</v>
      </c>
      <c r="AI9">
        <v>0.46297394990954494</v>
      </c>
      <c r="AJ9">
        <v>5.9889554809128824E-2</v>
      </c>
      <c r="AK9">
        <v>0.5079075641288483</v>
      </c>
      <c r="AL9">
        <v>6.4872735721420771E-2</v>
      </c>
      <c r="AM9">
        <v>0.51218112145257</v>
      </c>
      <c r="AN9">
        <v>6.4412586104021091E-2</v>
      </c>
      <c r="AO9">
        <v>0.54588030142295962</v>
      </c>
      <c r="AP9">
        <v>7.0203211248656014E-2</v>
      </c>
      <c r="AQ9">
        <v>0.5482138871383313</v>
      </c>
      <c r="AR9">
        <v>7.1162384389782909E-2</v>
      </c>
      <c r="AS9">
        <v>0.56896850192017956</v>
      </c>
      <c r="AT9">
        <v>7.2494747215045327E-2</v>
      </c>
      <c r="AU9">
        <v>0.57339093772446192</v>
      </c>
      <c r="AV9">
        <v>7.3601996695702748E-2</v>
      </c>
      <c r="AW9">
        <v>0.53912101429264447</v>
      </c>
      <c r="AX9">
        <v>7.4741833890973539E-2</v>
      </c>
      <c r="AY9">
        <v>0.55580453869267299</v>
      </c>
      <c r="AZ9">
        <v>7.5033509961919875E-2</v>
      </c>
      <c r="BA9">
        <v>0.57781985617834308</v>
      </c>
      <c r="BB9">
        <v>7.528048640558177E-2</v>
      </c>
      <c r="BC9">
        <v>0.6009885060285387</v>
      </c>
      <c r="BD9">
        <v>7.5997994097151397E-2</v>
      </c>
      <c r="BE9">
        <v>0.58092261756636743</v>
      </c>
      <c r="BF9">
        <v>7.7097012247431387E-2</v>
      </c>
      <c r="BG9">
        <v>0.63747191628093203</v>
      </c>
      <c r="BH9">
        <v>7.8762861533619596E-2</v>
      </c>
      <c r="BI9">
        <v>0.61436220586588908</v>
      </c>
      <c r="BJ9">
        <v>7.8938660678771422E-2</v>
      </c>
      <c r="BK9">
        <v>0.61997843842970324</v>
      </c>
      <c r="BL9">
        <v>7.9483688666955835E-2</v>
      </c>
      <c r="BM9">
        <v>0.64279965372705672</v>
      </c>
      <c r="BN9">
        <v>8.1043465924713565E-2</v>
      </c>
      <c r="BO9">
        <v>0.63276668784329027</v>
      </c>
      <c r="BP9">
        <v>8.0656165744302399E-2</v>
      </c>
      <c r="BQ9">
        <v>0.63478281074921772</v>
      </c>
      <c r="BR9">
        <v>8.2130558798641062E-2</v>
      </c>
      <c r="BS9">
        <v>0.64751772932831875</v>
      </c>
      <c r="BT9">
        <v>8.265569080262139E-2</v>
      </c>
      <c r="BU9">
        <v>0.69573781543372104</v>
      </c>
      <c r="BV9">
        <v>8.7019349592450446E-2</v>
      </c>
      <c r="BW9">
        <v>0.71610492605318699</v>
      </c>
      <c r="BX9">
        <v>8.7310995462668142E-2</v>
      </c>
      <c r="BY9">
        <v>0.7158464460983216</v>
      </c>
      <c r="BZ9">
        <v>9.0702775855851722E-2</v>
      </c>
      <c r="CA9">
        <v>0.73262861519165845</v>
      </c>
      <c r="CB9">
        <v>9.7107719953535579E-2</v>
      </c>
      <c r="CC9">
        <v>0.82799944059522668</v>
      </c>
      <c r="CD9">
        <v>9.7204744675531557E-2</v>
      </c>
      <c r="CE9">
        <v>0.91293441539164388</v>
      </c>
      <c r="CF9">
        <v>0.10390326928030154</v>
      </c>
      <c r="CG9">
        <v>0.92196546399140156</v>
      </c>
      <c r="CH9">
        <v>0.10674938265756459</v>
      </c>
      <c r="CI9">
        <v>1.3647130929630511</v>
      </c>
      <c r="CJ9">
        <v>0.14778362322387834</v>
      </c>
      <c r="CK9">
        <v>1.3698240891571845</v>
      </c>
      <c r="CL9">
        <v>0.1450255516474892</v>
      </c>
      <c r="CM9">
        <v>1.4294455436079272</v>
      </c>
      <c r="CN9">
        <v>0.15941213831934825</v>
      </c>
      <c r="CO9">
        <v>1.6912704366389009</v>
      </c>
      <c r="CP9">
        <v>0.16214447910548976</v>
      </c>
      <c r="CQ9">
        <v>2.0626589207009105</v>
      </c>
      <c r="CR9">
        <v>0.19385198462511896</v>
      </c>
      <c r="CS9">
        <v>2.0736428288108733</v>
      </c>
      <c r="CT9">
        <v>0.20178577460785399</v>
      </c>
      <c r="CU9">
        <v>3.2503508463153707</v>
      </c>
      <c r="CV9">
        <v>0.24430859487358267</v>
      </c>
    </row>
    <row r="10" spans="1:100" x14ac:dyDescent="0.25">
      <c r="A10" s="13" t="s">
        <v>241</v>
      </c>
      <c r="B10" s="15" t="b">
        <v>0</v>
      </c>
      <c r="C10">
        <v>0.10199999999999999</v>
      </c>
      <c r="D10">
        <v>1.47E-2</v>
      </c>
      <c r="E10">
        <v>0.6478648601717889</v>
      </c>
      <c r="F10">
        <v>8.1851374611989547E-2</v>
      </c>
      <c r="I10">
        <v>5.5193125838581564E-3</v>
      </c>
      <c r="J10">
        <v>1.0453490195890768E-3</v>
      </c>
      <c r="K10">
        <v>2.860442560390318E-2</v>
      </c>
      <c r="L10">
        <v>4.5411411297737545E-3</v>
      </c>
      <c r="M10">
        <v>4.0873331488509385E-2</v>
      </c>
      <c r="N10">
        <v>6.1778112598460189E-3</v>
      </c>
      <c r="O10">
        <v>4.2919247250601568E-2</v>
      </c>
      <c r="P10">
        <v>6.1560666557125814E-3</v>
      </c>
      <c r="Q10">
        <v>3.7490822659839086E-2</v>
      </c>
      <c r="R10">
        <v>6.304768750536374E-3</v>
      </c>
      <c r="S10">
        <v>4.8159575531881195E-2</v>
      </c>
      <c r="T10">
        <v>7.4822669960531172E-3</v>
      </c>
      <c r="U10">
        <v>4.6283819662566991E-2</v>
      </c>
      <c r="V10">
        <v>8.0133707077231671E-3</v>
      </c>
      <c r="W10">
        <v>5.5207176868322175E-2</v>
      </c>
      <c r="X10">
        <v>1.0706153283053271E-2</v>
      </c>
      <c r="Y10">
        <v>8.3952476649933425E-2</v>
      </c>
      <c r="Z10">
        <v>1.6708021805365261E-2</v>
      </c>
      <c r="AA10">
        <v>9.5268760367861582E-2</v>
      </c>
      <c r="AB10">
        <v>1.5988700370230379E-2</v>
      </c>
      <c r="AC10">
        <v>0.22605438906348294</v>
      </c>
      <c r="AD10">
        <v>3.2941986084654033E-2</v>
      </c>
      <c r="AE10">
        <v>0.29352614418366207</v>
      </c>
      <c r="AF10">
        <v>3.9874294679053388E-2</v>
      </c>
      <c r="AG10">
        <v>0.3950191602380061</v>
      </c>
      <c r="AH10">
        <v>5.3892535472320112E-2</v>
      </c>
      <c r="AI10">
        <v>0.46146917572957402</v>
      </c>
      <c r="AJ10">
        <v>5.9800049779695934E-2</v>
      </c>
      <c r="AK10">
        <v>0.50280447259487893</v>
      </c>
      <c r="AL10">
        <v>6.4247235464277366E-2</v>
      </c>
      <c r="AM10">
        <v>0.50739889212854128</v>
      </c>
      <c r="AN10">
        <v>6.3817420142615558E-2</v>
      </c>
      <c r="AO10">
        <v>0.54136415179441844</v>
      </c>
      <c r="AP10">
        <v>6.9763155585225431E-2</v>
      </c>
      <c r="AQ10">
        <v>0.54521046720782995</v>
      </c>
      <c r="AR10">
        <v>7.0809065874553795E-2</v>
      </c>
      <c r="AS10">
        <v>0.56779191065804546</v>
      </c>
      <c r="AT10">
        <v>7.2393230172959511E-2</v>
      </c>
      <c r="AU10">
        <v>0.56879367248042001</v>
      </c>
      <c r="AV10">
        <v>7.3096247915501206E-2</v>
      </c>
      <c r="AW10">
        <v>0.52861112401922605</v>
      </c>
      <c r="AX10">
        <v>7.4576148551247792E-2</v>
      </c>
      <c r="AY10">
        <v>0.55072694501573682</v>
      </c>
      <c r="AZ10">
        <v>7.4668501259283843E-2</v>
      </c>
      <c r="BA10">
        <v>0.57396715161181788</v>
      </c>
      <c r="BB10">
        <v>7.5083531048720883E-2</v>
      </c>
      <c r="BC10">
        <v>0.59903478590975534</v>
      </c>
      <c r="BD10">
        <v>7.5943327272225122E-2</v>
      </c>
      <c r="BE10">
        <v>0.57584378755951549</v>
      </c>
      <c r="BF10">
        <v>7.6895135688109045E-2</v>
      </c>
      <c r="BG10">
        <v>0.62346358163799387</v>
      </c>
      <c r="BH10">
        <v>7.7094315445561723E-2</v>
      </c>
      <c r="BI10">
        <v>0.61153626206559741</v>
      </c>
      <c r="BJ10">
        <v>7.8600199071029997E-2</v>
      </c>
      <c r="BK10">
        <v>0.61906262868345385</v>
      </c>
      <c r="BL10">
        <v>7.9408600663586432E-2</v>
      </c>
      <c r="BM10">
        <v>0.6407357586387239</v>
      </c>
      <c r="BN10">
        <v>8.0885244992838889E-2</v>
      </c>
      <c r="BO10">
        <v>0.63089056824203316</v>
      </c>
      <c r="BP10">
        <v>8.0422417905239629E-2</v>
      </c>
      <c r="BQ10">
        <v>0.63219156458308257</v>
      </c>
      <c r="BR10">
        <v>8.1920149217718244E-2</v>
      </c>
      <c r="BS10">
        <v>0.64563846591229246</v>
      </c>
      <c r="BT10">
        <v>8.2452113069715408E-2</v>
      </c>
      <c r="BU10">
        <v>0.69201834159327746</v>
      </c>
      <c r="BV10">
        <v>8.6641528913436017E-2</v>
      </c>
      <c r="BW10">
        <v>0.7130163707545476</v>
      </c>
      <c r="BX10">
        <v>8.6960295206486252E-2</v>
      </c>
      <c r="BY10">
        <v>0.70588735182291396</v>
      </c>
      <c r="BZ10">
        <v>9.040284494642821E-2</v>
      </c>
      <c r="CA10">
        <v>0.71955649587360693</v>
      </c>
      <c r="CB10">
        <v>9.6719226307779627E-2</v>
      </c>
      <c r="CC10">
        <v>0.82237082082122293</v>
      </c>
      <c r="CD10">
        <v>9.6541029038590645E-2</v>
      </c>
      <c r="CE10">
        <v>0.90753877868568111</v>
      </c>
      <c r="CF10">
        <v>0.10330495229744284</v>
      </c>
      <c r="CG10">
        <v>0.92060361606753927</v>
      </c>
      <c r="CH10">
        <v>0.10660798692525028</v>
      </c>
      <c r="CI10">
        <v>1.3449520974375415</v>
      </c>
      <c r="CJ10">
        <v>0.14604803353285414</v>
      </c>
      <c r="CK10">
        <v>1.3641228784881283</v>
      </c>
      <c r="CL10">
        <v>0.14449356755030532</v>
      </c>
      <c r="CM10">
        <v>1.3767998445202818</v>
      </c>
      <c r="CN10">
        <v>0.15734942611736985</v>
      </c>
      <c r="CO10">
        <v>1.6865263061999789</v>
      </c>
      <c r="CP10">
        <v>0.16178947034118568</v>
      </c>
      <c r="CQ10">
        <v>2.056810317472002</v>
      </c>
      <c r="CR10">
        <v>0.19332771211741179</v>
      </c>
      <c r="CS10">
        <v>2.0659949671976765</v>
      </c>
      <c r="CT10">
        <v>0.20130611464590578</v>
      </c>
      <c r="CU10">
        <v>3.2429946484398702</v>
      </c>
      <c r="CV10">
        <v>0.2437931476894637</v>
      </c>
    </row>
    <row r="11" spans="1:100" x14ac:dyDescent="0.25">
      <c r="A11" s="13" t="s">
        <v>242</v>
      </c>
      <c r="B11" s="15" t="b">
        <v>0</v>
      </c>
      <c r="C11">
        <v>0.23093142466330593</v>
      </c>
      <c r="D11">
        <v>3.2477451580124432E-2</v>
      </c>
      <c r="E11">
        <v>0.74190309952183275</v>
      </c>
      <c r="F11">
        <v>9.1349870808671074E-2</v>
      </c>
      <c r="I11">
        <v>5.0572078946731578E-3</v>
      </c>
      <c r="J11">
        <v>1.041578319364431E-3</v>
      </c>
      <c r="K11">
        <v>2.8512609959278394E-2</v>
      </c>
      <c r="L11">
        <v>4.5352880115657832E-3</v>
      </c>
      <c r="M11">
        <v>4.0365247793917154E-2</v>
      </c>
      <c r="N11">
        <v>6.1655712493688718E-3</v>
      </c>
      <c r="O11">
        <v>4.1894687699973489E-2</v>
      </c>
      <c r="P11">
        <v>6.0079944256224444E-3</v>
      </c>
      <c r="Q11">
        <v>3.7333992260212334E-2</v>
      </c>
      <c r="R11">
        <v>6.2928180292574527E-3</v>
      </c>
      <c r="S11">
        <v>4.7381455683432404E-2</v>
      </c>
      <c r="T11">
        <v>7.3817264292707621E-3</v>
      </c>
      <c r="U11">
        <v>4.4272660068803975E-2</v>
      </c>
      <c r="V11">
        <v>7.995594729414645E-3</v>
      </c>
      <c r="W11">
        <v>4.0369431005930552E-2</v>
      </c>
      <c r="X11">
        <v>1.0632719331826142E-2</v>
      </c>
      <c r="Y11">
        <v>6.7303546346357809E-2</v>
      </c>
      <c r="Z11">
        <v>1.6463364603281627E-2</v>
      </c>
      <c r="AA11">
        <v>8.9020125787506219E-2</v>
      </c>
      <c r="AB11">
        <v>1.5185872549734834E-2</v>
      </c>
      <c r="AC11">
        <v>0.22136611980987964</v>
      </c>
      <c r="AD11">
        <v>3.2901317850256663E-2</v>
      </c>
      <c r="AE11">
        <v>0.29150188692103302</v>
      </c>
      <c r="AF11">
        <v>3.9614548075151287E-2</v>
      </c>
      <c r="AG11">
        <v>0.38953141986941481</v>
      </c>
      <c r="AH11">
        <v>5.3141725891696211E-2</v>
      </c>
      <c r="AI11">
        <v>0.46002323026781949</v>
      </c>
      <c r="AJ11">
        <v>5.9695171061579837E-2</v>
      </c>
      <c r="AK11">
        <v>0.49790104226540305</v>
      </c>
      <c r="AL11">
        <v>6.3616077030812374E-2</v>
      </c>
      <c r="AM11">
        <v>0.50280230077107446</v>
      </c>
      <c r="AN11">
        <v>6.3229988759940986E-2</v>
      </c>
      <c r="AO11">
        <v>0.53702615521260411</v>
      </c>
      <c r="AP11">
        <v>6.9289929336717862E-2</v>
      </c>
      <c r="AQ11">
        <v>0.54232522939980177</v>
      </c>
      <c r="AR11">
        <v>7.0444994784014656E-2</v>
      </c>
      <c r="AS11">
        <v>0.56666174559181837</v>
      </c>
      <c r="AT11">
        <v>7.2280444459772233E-2</v>
      </c>
      <c r="AU11">
        <v>0.56437754423282838</v>
      </c>
      <c r="AV11">
        <v>7.2567535683718445E-2</v>
      </c>
      <c r="AW11">
        <v>0.5185060744835438</v>
      </c>
      <c r="AX11">
        <v>7.4337454885174889E-2</v>
      </c>
      <c r="AY11">
        <v>0.54584877672956744</v>
      </c>
      <c r="AZ11">
        <v>7.4251815173788899E-2</v>
      </c>
      <c r="BA11">
        <v>0.57026459379893657</v>
      </c>
      <c r="BB11">
        <v>7.4847810484194047E-2</v>
      </c>
      <c r="BC11">
        <v>0.59715658786635539</v>
      </c>
      <c r="BD11">
        <v>7.5871623628848042E-2</v>
      </c>
      <c r="BE11">
        <v>0.5709620837640802</v>
      </c>
      <c r="BF11">
        <v>7.664387046473671E-2</v>
      </c>
      <c r="BG11">
        <v>0.61000062212790029</v>
      </c>
      <c r="BH11">
        <v>7.5429661622666705E-2</v>
      </c>
      <c r="BI11">
        <v>0.60882126139153414</v>
      </c>
      <c r="BJ11">
        <v>7.825456640828396E-2</v>
      </c>
      <c r="BK11">
        <v>0.6181828415912155</v>
      </c>
      <c r="BL11">
        <v>7.9325496253700001E-2</v>
      </c>
      <c r="BM11">
        <v>0.63875294937817051</v>
      </c>
      <c r="BN11">
        <v>8.0707993790608154E-2</v>
      </c>
      <c r="BO11">
        <v>0.62908764706385223</v>
      </c>
      <c r="BP11">
        <v>8.0188646281675935E-2</v>
      </c>
      <c r="BQ11">
        <v>0.62970230251945036</v>
      </c>
      <c r="BR11">
        <v>8.1685763615529677E-2</v>
      </c>
      <c r="BS11">
        <v>0.6438332968193512</v>
      </c>
      <c r="BT11">
        <v>8.223823197756415E-2</v>
      </c>
      <c r="BU11">
        <v>0.68844540504485208</v>
      </c>
      <c r="BV11">
        <v>8.6240929101607286E-2</v>
      </c>
      <c r="BW11">
        <v>0.71004882912387524</v>
      </c>
      <c r="BX11">
        <v>8.6601978746345051E-2</v>
      </c>
      <c r="BY11">
        <v>0.69631343598930917</v>
      </c>
      <c r="BZ11">
        <v>9.0017074778956208E-2</v>
      </c>
      <c r="CA11">
        <v>0.70698994590445396</v>
      </c>
      <c r="CB11">
        <v>9.6215741101530736E-2</v>
      </c>
      <c r="CC11">
        <v>0.81695852724617946</v>
      </c>
      <c r="CD11">
        <v>9.5902637286141512E-2</v>
      </c>
      <c r="CE11">
        <v>0.90235301365213927</v>
      </c>
      <c r="CF11">
        <v>0.10270644500057069</v>
      </c>
      <c r="CG11">
        <v>0.9192954303951002</v>
      </c>
      <c r="CH11">
        <v>0.10645859837203901</v>
      </c>
      <c r="CI11">
        <v>1.3259642526560356</v>
      </c>
      <c r="CJ11">
        <v>0.14421478801350601</v>
      </c>
      <c r="CK11">
        <v>1.3586444906968076</v>
      </c>
      <c r="CL11">
        <v>0.14394042947349611</v>
      </c>
      <c r="CM11">
        <v>1.3261945252141438</v>
      </c>
      <c r="CN11">
        <v>0.15486524942648122</v>
      </c>
      <c r="CO11">
        <v>1.6819672353489696</v>
      </c>
      <c r="CP11">
        <v>0.1614092844909536</v>
      </c>
      <c r="CQ11">
        <v>2.0511888269260519</v>
      </c>
      <c r="CR11">
        <v>0.19279662662456049</v>
      </c>
      <c r="CS11">
        <v>2.058645126139846</v>
      </c>
      <c r="CT11">
        <v>0.20077397739077341</v>
      </c>
      <c r="CU11">
        <v>3.2359232846259518</v>
      </c>
      <c r="CV11">
        <v>0.24326600795862344</v>
      </c>
    </row>
    <row r="12" spans="1:100" x14ac:dyDescent="0.25">
      <c r="A12" s="13" t="s">
        <v>243</v>
      </c>
      <c r="B12" s="15" t="s">
        <v>266</v>
      </c>
      <c r="C12">
        <v>0.29569220733354701</v>
      </c>
      <c r="D12">
        <v>3.9608479429716126E-2</v>
      </c>
      <c r="E12">
        <v>0.8413077925622201</v>
      </c>
      <c r="F12">
        <v>0.1009317624070829</v>
      </c>
      <c r="I12">
        <v>4.6313341773719652E-3</v>
      </c>
      <c r="J12">
        <v>1.0362097876440003E-3</v>
      </c>
      <c r="K12">
        <v>2.8428050205232692E-2</v>
      </c>
      <c r="L12">
        <v>4.5285306592162322E-3</v>
      </c>
      <c r="M12">
        <v>3.9897046939119905E-2</v>
      </c>
      <c r="N12">
        <v>6.1499521812577633E-3</v>
      </c>
      <c r="O12">
        <v>4.0951034120362689E-2</v>
      </c>
      <c r="P12">
        <v>5.8673008620776703E-3</v>
      </c>
      <c r="Q12">
        <v>3.7189592365826418E-2</v>
      </c>
      <c r="R12">
        <v>6.2792299177007287E-3</v>
      </c>
      <c r="S12">
        <v>4.6665535585379191E-2</v>
      </c>
      <c r="T12">
        <v>7.2780451616442409E-3</v>
      </c>
      <c r="U12">
        <v>4.2419187865142413E-2</v>
      </c>
      <c r="V12">
        <v>7.9704512577676787E-3</v>
      </c>
      <c r="W12">
        <v>2.6694931559397478E-2</v>
      </c>
      <c r="X12">
        <v>1.0525426205359975E-2</v>
      </c>
      <c r="Y12">
        <v>5.1960415220031086E-2</v>
      </c>
      <c r="Z12">
        <v>1.6136571268399007E-2</v>
      </c>
      <c r="AA12">
        <v>8.3270300493939672E-2</v>
      </c>
      <c r="AB12">
        <v>1.4364372919633441E-2</v>
      </c>
      <c r="AC12">
        <v>0.21704543985750874</v>
      </c>
      <c r="AD12">
        <v>3.2844360672805051E-2</v>
      </c>
      <c r="AE12">
        <v>0.28963866132189808</v>
      </c>
      <c r="AF12">
        <v>3.9354568256608456E-2</v>
      </c>
      <c r="AG12">
        <v>0.38447801169225471</v>
      </c>
      <c r="AH12">
        <v>5.241765676037833E-2</v>
      </c>
      <c r="AI12">
        <v>0.45869168039748093</v>
      </c>
      <c r="AJ12">
        <v>5.9578949085101064E-2</v>
      </c>
      <c r="AK12">
        <v>0.49338570921810698</v>
      </c>
      <c r="AL12">
        <v>6.3003515485666142E-2</v>
      </c>
      <c r="AM12">
        <v>0.49856799180823891</v>
      </c>
      <c r="AN12">
        <v>6.2672866614598241E-2</v>
      </c>
      <c r="AO12">
        <v>0.53303301845337925</v>
      </c>
      <c r="AP12">
        <v>6.8801718322475114E-2</v>
      </c>
      <c r="AQ12">
        <v>0.53966905178514935</v>
      </c>
      <c r="AR12">
        <v>7.0084162166001468E-2</v>
      </c>
      <c r="AS12">
        <v>0.5656214383311895</v>
      </c>
      <c r="AT12">
        <v>7.2160724367190329E-2</v>
      </c>
      <c r="AU12">
        <v>0.56031226231364872</v>
      </c>
      <c r="AV12">
        <v>7.2036178114916624E-2</v>
      </c>
      <c r="AW12">
        <v>0.50919419707227676</v>
      </c>
      <c r="AX12">
        <v>7.403492575648106E-2</v>
      </c>
      <c r="AY12">
        <v>0.54135749910569431</v>
      </c>
      <c r="AZ12">
        <v>7.3799464718020361E-2</v>
      </c>
      <c r="BA12">
        <v>0.56685446996002997</v>
      </c>
      <c r="BB12">
        <v>7.4582383321102397E-2</v>
      </c>
      <c r="BC12">
        <v>0.5954260899958409</v>
      </c>
      <c r="BD12">
        <v>7.578563869782326E-2</v>
      </c>
      <c r="BE12">
        <v>0.56646510731922883</v>
      </c>
      <c r="BF12">
        <v>7.6352872558937399E-2</v>
      </c>
      <c r="BG12">
        <v>0.59760041173450951</v>
      </c>
      <c r="BH12">
        <v>7.383287177779975E-2</v>
      </c>
      <c r="BI12">
        <v>0.60632153979701353</v>
      </c>
      <c r="BJ12">
        <v>7.7915045159929627E-2</v>
      </c>
      <c r="BK12">
        <v>0.61737288687755254</v>
      </c>
      <c r="BL12">
        <v>7.9237569093162985E-2</v>
      </c>
      <c r="BM12">
        <v>0.6369274241933075</v>
      </c>
      <c r="BN12">
        <v>8.0518523982319457E-2</v>
      </c>
      <c r="BO12">
        <v>0.62742720955853526</v>
      </c>
      <c r="BP12">
        <v>7.9963834586004215E-2</v>
      </c>
      <c r="BQ12">
        <v>0.62741068550343237</v>
      </c>
      <c r="BR12">
        <v>8.1436409299322526E-2</v>
      </c>
      <c r="BS12">
        <v>0.64217159368538612</v>
      </c>
      <c r="BT12">
        <v>8.2022266856593085E-2</v>
      </c>
      <c r="BU12">
        <v>0.68515631173627489</v>
      </c>
      <c r="BV12">
        <v>8.5832944983073894E-2</v>
      </c>
      <c r="BW12">
        <v>0.70731634212181993</v>
      </c>
      <c r="BX12">
        <v>8.6249815982861563E-2</v>
      </c>
      <c r="BY12">
        <v>0.6874926188138788</v>
      </c>
      <c r="BZ12">
        <v>8.9560290284629238E-2</v>
      </c>
      <c r="CA12">
        <v>0.69541189075211196</v>
      </c>
      <c r="CB12">
        <v>9.5616612988907265E-2</v>
      </c>
      <c r="CC12">
        <v>0.81197055127693618</v>
      </c>
      <c r="CD12">
        <v>9.5314102455216584E-2</v>
      </c>
      <c r="CE12">
        <v>0.89757640633304714</v>
      </c>
      <c r="CF12">
        <v>0.10213074768945712</v>
      </c>
      <c r="CG12">
        <v>0.91809117981583732</v>
      </c>
      <c r="CH12">
        <v>0.10630695791625264</v>
      </c>
      <c r="CI12">
        <v>1.308479250844981</v>
      </c>
      <c r="CJ12">
        <v>0.14235433726304653</v>
      </c>
      <c r="CK12">
        <v>1.3535994571537278</v>
      </c>
      <c r="CL12">
        <v>0.14338739420314997</v>
      </c>
      <c r="CM12">
        <v>1.2795743197306582</v>
      </c>
      <c r="CN12">
        <v>0.15205507376377092</v>
      </c>
      <c r="CO12">
        <v>1.6777684266219208</v>
      </c>
      <c r="CP12">
        <v>0.16101853188380727</v>
      </c>
      <c r="CQ12">
        <v>2.0460104797921725</v>
      </c>
      <c r="CR12">
        <v>0.19227913746421915</v>
      </c>
      <c r="CS12">
        <v>2.0518757559073957</v>
      </c>
      <c r="CT12">
        <v>0.20020981257874557</v>
      </c>
      <c r="CU12">
        <v>3.2294085034193176</v>
      </c>
      <c r="CV12">
        <v>0.24274743336529467</v>
      </c>
    </row>
    <row r="13" spans="1:100" x14ac:dyDescent="0.25">
      <c r="A13" s="13" t="s">
        <v>244</v>
      </c>
      <c r="B13" s="15" t="b">
        <v>1</v>
      </c>
      <c r="C13">
        <v>0.40083348933870305</v>
      </c>
      <c r="D13">
        <v>5.3837558302139564E-2</v>
      </c>
      <c r="E13">
        <v>0.94638518519259374</v>
      </c>
      <c r="F13">
        <v>0.11059778160660549</v>
      </c>
      <c r="I13">
        <v>4.2580575200777326E-3</v>
      </c>
      <c r="J13">
        <v>1.0294497340910937E-3</v>
      </c>
      <c r="K13">
        <v>2.8353995925692394E-2</v>
      </c>
      <c r="L13">
        <v>4.5211287539863266E-3</v>
      </c>
      <c r="M13">
        <v>3.9486721620397423E-2</v>
      </c>
      <c r="N13">
        <v>6.131554287540932E-3</v>
      </c>
      <c r="O13">
        <v>4.0124550589626586E-2</v>
      </c>
      <c r="P13">
        <v>5.739392739823425E-3</v>
      </c>
      <c r="Q13">
        <v>3.7063172183642197E-2</v>
      </c>
      <c r="R13">
        <v>6.2645265993730263E-3</v>
      </c>
      <c r="S13">
        <v>4.6039327645597136E-2</v>
      </c>
      <c r="T13">
        <v>7.1752076061433164E-3</v>
      </c>
      <c r="U13">
        <v>4.0794630948929843E-2</v>
      </c>
      <c r="V13">
        <v>7.9389065422970397E-3</v>
      </c>
      <c r="W13">
        <v>1.4709181873705606E-2</v>
      </c>
      <c r="X13">
        <v>1.0388397118334185E-2</v>
      </c>
      <c r="Y13">
        <v>3.8512711195610949E-2</v>
      </c>
      <c r="Z13">
        <v>1.5740200285309116E-2</v>
      </c>
      <c r="AA13">
        <v>7.8240247048654538E-2</v>
      </c>
      <c r="AB13">
        <v>1.3555771250008702E-2</v>
      </c>
      <c r="AC13">
        <v>0.21325839051387466</v>
      </c>
      <c r="AD13">
        <v>3.2773303384686717E-2</v>
      </c>
      <c r="AE13">
        <v>0.28800807010112317</v>
      </c>
      <c r="AF13">
        <v>3.9104346102053121E-2</v>
      </c>
      <c r="AG13">
        <v>0.38005313534879009</v>
      </c>
      <c r="AH13">
        <v>5.174815364902037E-2</v>
      </c>
      <c r="AI13">
        <v>0.45752569683333366</v>
      </c>
      <c r="AJ13">
        <v>5.9455850195637663E-2</v>
      </c>
      <c r="AK13">
        <v>0.48943199516977032</v>
      </c>
      <c r="AL13">
        <v>6.243309122549015E-2</v>
      </c>
      <c r="AM13">
        <v>0.49485868735884853</v>
      </c>
      <c r="AN13">
        <v>6.2167463598195132E-2</v>
      </c>
      <c r="AO13">
        <v>0.52953819552302406</v>
      </c>
      <c r="AP13">
        <v>6.8317284217982652E-2</v>
      </c>
      <c r="AQ13">
        <v>0.53734400978000219</v>
      </c>
      <c r="AR13">
        <v>6.9740434615667229E-2</v>
      </c>
      <c r="AS13">
        <v>0.56471096730077386</v>
      </c>
      <c r="AT13">
        <v>7.2038670671231916E-2</v>
      </c>
      <c r="AU13">
        <v>0.55675405322719884</v>
      </c>
      <c r="AV13">
        <v>7.1522594982476054E-2</v>
      </c>
      <c r="AW13">
        <v>0.50103334201217908</v>
      </c>
      <c r="AX13">
        <v>7.3680187189921711E-2</v>
      </c>
      <c r="AY13">
        <v>0.5374257094244651</v>
      </c>
      <c r="AZ13">
        <v>7.3328833466312346E-2</v>
      </c>
      <c r="BA13">
        <v>0.56386782924180767</v>
      </c>
      <c r="BB13">
        <v>7.4297449776470278E-2</v>
      </c>
      <c r="BC13">
        <v>0.59390979436090152</v>
      </c>
      <c r="BD13">
        <v>7.5688676831829158E-2</v>
      </c>
      <c r="BE13">
        <v>0.56252567450780366</v>
      </c>
      <c r="BF13">
        <v>7.6033324857037468E-2</v>
      </c>
      <c r="BG13">
        <v>0.58673948358912154</v>
      </c>
      <c r="BH13">
        <v>7.236530964920905E-2</v>
      </c>
      <c r="BI13">
        <v>0.60413316018105301</v>
      </c>
      <c r="BJ13">
        <v>7.759468293713552E-2</v>
      </c>
      <c r="BK13">
        <v>0.61666389064788318</v>
      </c>
      <c r="BL13">
        <v>7.914819817344472E-2</v>
      </c>
      <c r="BM13">
        <v>0.6353293369932228</v>
      </c>
      <c r="BN13">
        <v>8.0324116786449434E-2</v>
      </c>
      <c r="BO13">
        <v>0.6259730654082275</v>
      </c>
      <c r="BP13">
        <v>7.9756622205613303E-2</v>
      </c>
      <c r="BQ13">
        <v>0.62540477909180048</v>
      </c>
      <c r="BR13">
        <v>8.1181668815629104E-2</v>
      </c>
      <c r="BS13">
        <v>0.64071721482994159</v>
      </c>
      <c r="BT13">
        <v>8.1812517125286491E-2</v>
      </c>
      <c r="BU13">
        <v>0.68227745967884978</v>
      </c>
      <c r="BV13">
        <v>8.5433255158710947E-2</v>
      </c>
      <c r="BW13">
        <v>0.70492391769147467</v>
      </c>
      <c r="BX13">
        <v>8.5917340333541314E-2</v>
      </c>
      <c r="BY13">
        <v>0.67976387935390337</v>
      </c>
      <c r="BZ13">
        <v>8.9050045435396602E-2</v>
      </c>
      <c r="CA13">
        <v>0.68526726858303721</v>
      </c>
      <c r="CB13">
        <v>9.4944866127282437E-2</v>
      </c>
      <c r="CC13">
        <v>0.80759857803270174</v>
      </c>
      <c r="CD13">
        <v>9.479804160931414E-2</v>
      </c>
      <c r="CE13">
        <v>0.89339251906892492</v>
      </c>
      <c r="CF13">
        <v>0.10159998408891348</v>
      </c>
      <c r="CG13">
        <v>0.91703714300416017</v>
      </c>
      <c r="CH13">
        <v>0.10615889301556607</v>
      </c>
      <c r="CI13">
        <v>1.2931690308182742</v>
      </c>
      <c r="CJ13">
        <v>0.14053817736046306</v>
      </c>
      <c r="CK13">
        <v>1.3491816556686622</v>
      </c>
      <c r="CL13">
        <v>0.14285571457456048</v>
      </c>
      <c r="CM13">
        <v>1.2387308164216428</v>
      </c>
      <c r="CN13">
        <v>0.14902689260399221</v>
      </c>
      <c r="CO13">
        <v>1.674091237883494</v>
      </c>
      <c r="CP13">
        <v>0.1606322289233027</v>
      </c>
      <c r="CQ13">
        <v>2.0414742770466687</v>
      </c>
      <c r="CR13">
        <v>0.19179513145460841</v>
      </c>
      <c r="CS13">
        <v>2.0459469996020525</v>
      </c>
      <c r="CT13">
        <v>0.19963530074716124</v>
      </c>
      <c r="CU13">
        <v>3.2237006642082071</v>
      </c>
      <c r="CV13">
        <v>0.24225735244027907</v>
      </c>
    </row>
    <row r="14" spans="1:100" x14ac:dyDescent="0.25">
      <c r="A14" s="13" t="s">
        <v>245</v>
      </c>
      <c r="B14" s="15" t="b">
        <v>0</v>
      </c>
      <c r="C14">
        <v>0.46300000000000002</v>
      </c>
      <c r="D14">
        <v>5.9400000000000001E-2</v>
      </c>
      <c r="E14">
        <v>1.0574589997610042</v>
      </c>
      <c r="F14">
        <v>0.12034866703522251</v>
      </c>
      <c r="I14">
        <v>3.9517227353943144E-3</v>
      </c>
      <c r="J14">
        <v>1.0215579437726674E-3</v>
      </c>
      <c r="K14">
        <v>2.8293292985090118E-2</v>
      </c>
      <c r="L14">
        <v>4.5133667469430165E-3</v>
      </c>
      <c r="M14">
        <v>3.9150040409635128E-2</v>
      </c>
      <c r="N14">
        <v>6.1110845889562554E-3</v>
      </c>
      <c r="O14">
        <v>3.9446998406354065E-2</v>
      </c>
      <c r="P14">
        <v>5.6291854962662383E-3</v>
      </c>
      <c r="Q14">
        <v>3.6959589970363749E-2</v>
      </c>
      <c r="R14">
        <v>6.249273114551963E-3</v>
      </c>
      <c r="S14">
        <v>4.5526896684030593E-2</v>
      </c>
      <c r="T14">
        <v>7.0771657523539238E-3</v>
      </c>
      <c r="U14">
        <v>3.9461420131394288E-2</v>
      </c>
      <c r="V14">
        <v>7.9021728287277833E-3</v>
      </c>
      <c r="W14">
        <v>4.8727875875901822E-3</v>
      </c>
      <c r="X14">
        <v>1.022689802171638E-2</v>
      </c>
      <c r="Y14">
        <v>2.7477221997196499E-2</v>
      </c>
      <c r="Z14">
        <v>1.5289483968604698E-2</v>
      </c>
      <c r="AA14">
        <v>7.4123267584666627E-2</v>
      </c>
      <c r="AB14">
        <v>1.2791141649555252E-2</v>
      </c>
      <c r="AC14">
        <v>0.21015050596145146</v>
      </c>
      <c r="AD14">
        <v>3.2690876677634657E-2</v>
      </c>
      <c r="AE14">
        <v>0.28667277596487639</v>
      </c>
      <c r="AF14">
        <v>3.8873497508558646E-2</v>
      </c>
      <c r="AG14">
        <v>0.37642683635540108</v>
      </c>
      <c r="AH14">
        <v>5.1158945186730156E-2</v>
      </c>
      <c r="AI14">
        <v>0.45657008766985685</v>
      </c>
      <c r="AJ14">
        <v>5.9330605014477053E-2</v>
      </c>
      <c r="AK14">
        <v>0.48619183913400238</v>
      </c>
      <c r="AL14">
        <v>6.1926725334705369E-2</v>
      </c>
      <c r="AM14">
        <v>0.49181693391269155</v>
      </c>
      <c r="AN14">
        <v>6.1733202065218762E-2</v>
      </c>
      <c r="AO14">
        <v>0.52667599050683267</v>
      </c>
      <c r="AP14">
        <v>6.7855243554202332E-2</v>
      </c>
      <c r="AQ14">
        <v>0.53543945344471944</v>
      </c>
      <c r="AR14">
        <v>6.9427021390006644E-2</v>
      </c>
      <c r="AS14">
        <v>0.56396532139167221</v>
      </c>
      <c r="AT14">
        <v>7.1918973826984173E-2</v>
      </c>
      <c r="AU14">
        <v>0.55383965695320414</v>
      </c>
      <c r="AV14">
        <v>7.1046522998155684E-2</v>
      </c>
      <c r="AW14">
        <v>0.49433712638654986</v>
      </c>
      <c r="AX14">
        <v>7.3286871589670052E-2</v>
      </c>
      <c r="AY14">
        <v>0.53420450415835641</v>
      </c>
      <c r="AZ14">
        <v>7.2858007513734974E-2</v>
      </c>
      <c r="BA14">
        <v>0.56141944657214349</v>
      </c>
      <c r="BB14">
        <v>7.4003959686625334E-2</v>
      </c>
      <c r="BC14">
        <v>0.5926659713524397</v>
      </c>
      <c r="BD14">
        <v>7.5584464220999056E-2</v>
      </c>
      <c r="BE14">
        <v>0.55929517552348851</v>
      </c>
      <c r="BF14">
        <v>7.5697507398016547E-2</v>
      </c>
      <c r="BG14">
        <v>0.57783521706948471</v>
      </c>
      <c r="BH14">
        <v>7.1083372826478031E-2</v>
      </c>
      <c r="BI14">
        <v>0.60234022074503646</v>
      </c>
      <c r="BJ14">
        <v>7.7305791080462441E-2</v>
      </c>
      <c r="BK14">
        <v>0.61608309922970406</v>
      </c>
      <c r="BL14">
        <v>7.9060817968870156E-2</v>
      </c>
      <c r="BM14">
        <v>0.63402010137279807</v>
      </c>
      <c r="BN14">
        <v>8.0132243162510566E-2</v>
      </c>
      <c r="BO14">
        <v>0.62478109655713188</v>
      </c>
      <c r="BP14">
        <v>7.9574972196075552E-2</v>
      </c>
      <c r="BQ14">
        <v>0.62376166914302844</v>
      </c>
      <c r="BR14">
        <v>8.0931331698377657E-2</v>
      </c>
      <c r="BS14">
        <v>0.63952605121680728</v>
      </c>
      <c r="BT14">
        <v>8.1617043348189491E-2</v>
      </c>
      <c r="BU14">
        <v>0.67991948154266468</v>
      </c>
      <c r="BV14">
        <v>8.505721948432006E-2</v>
      </c>
      <c r="BW14">
        <v>0.70296349536201019</v>
      </c>
      <c r="BX14">
        <v>8.5617328651133182E-2</v>
      </c>
      <c r="BY14">
        <v>0.67342422873250274</v>
      </c>
      <c r="BZ14">
        <v>8.8505948654665698E-2</v>
      </c>
      <c r="CA14">
        <v>0.67694593153801763</v>
      </c>
      <c r="CB14">
        <v>9.4226315371828517E-2</v>
      </c>
      <c r="CC14">
        <v>0.80401061999342138</v>
      </c>
      <c r="CD14">
        <v>9.4374286677331984E-2</v>
      </c>
      <c r="CE14">
        <v>0.88996213630098198</v>
      </c>
      <c r="CF14">
        <v>0.10113455114645298</v>
      </c>
      <c r="CG14">
        <v>0.91617382600363095</v>
      </c>
      <c r="CH14">
        <v>0.10602009372107694</v>
      </c>
      <c r="CI14">
        <v>1.2806219557454717</v>
      </c>
      <c r="CJ14">
        <v>0.13883610231229768</v>
      </c>
      <c r="CK14">
        <v>1.3455608598751498</v>
      </c>
      <c r="CL14">
        <v>0.14236582273768503</v>
      </c>
      <c r="CM14">
        <v>1.2052336082139623</v>
      </c>
      <c r="CN14">
        <v>0.14589707725089182</v>
      </c>
      <c r="CO14">
        <v>1.6710769814347157</v>
      </c>
      <c r="CP14">
        <v>0.16026522101557092</v>
      </c>
      <c r="CQ14">
        <v>2.0377545424171184</v>
      </c>
      <c r="CR14">
        <v>0.19136320867524398</v>
      </c>
      <c r="CS14">
        <v>2.0410866960037457</v>
      </c>
      <c r="CT14">
        <v>0.19907252006351822</v>
      </c>
      <c r="CU14">
        <v>3.2190191160525106</v>
      </c>
      <c r="CV14">
        <v>0.24181459871868441</v>
      </c>
    </row>
    <row r="15" spans="1:100" x14ac:dyDescent="0.25">
      <c r="A15" s="13" t="s">
        <v>246</v>
      </c>
      <c r="B15" s="15" t="b">
        <v>0</v>
      </c>
      <c r="C15">
        <v>0.50800000000000001</v>
      </c>
      <c r="D15">
        <v>6.4100000000000004E-2</v>
      </c>
      <c r="E15">
        <v>1.1748714323874614</v>
      </c>
      <c r="F15">
        <v>0.13018516380596212</v>
      </c>
      <c r="I15">
        <v>3.72410209730257E-3</v>
      </c>
      <c r="J15">
        <v>1.0128376937648916E-3</v>
      </c>
      <c r="K15">
        <v>2.8248274163390603E-2</v>
      </c>
      <c r="L15">
        <v>4.505542927663992E-3</v>
      </c>
      <c r="M15">
        <v>3.8899941776949616E-2</v>
      </c>
      <c r="N15">
        <v>6.0893297245408051E-3</v>
      </c>
      <c r="O15">
        <v>3.894441552097265E-2</v>
      </c>
      <c r="P15">
        <v>5.5409143339710783E-3</v>
      </c>
      <c r="Q15">
        <v>3.6882826332357795E-2</v>
      </c>
      <c r="R15">
        <v>6.23405564610496E-3</v>
      </c>
      <c r="S15">
        <v>4.5147935135157975E-2</v>
      </c>
      <c r="T15">
        <v>6.9876872937346844E-3</v>
      </c>
      <c r="U15">
        <v>3.8470789956580403E-2</v>
      </c>
      <c r="V15">
        <v>7.8616617730718728E-3</v>
      </c>
      <c r="W15">
        <v>-2.4362441828468268E-3</v>
      </c>
      <c r="X15">
        <v>1.0047135235219842E-2</v>
      </c>
      <c r="Y15">
        <v>1.9278035285909212E-2</v>
      </c>
      <c r="Z15">
        <v>1.4801743093572076E-2</v>
      </c>
      <c r="AA15">
        <v>7.1077575313948343E-2</v>
      </c>
      <c r="AB15">
        <v>1.20998684050093E-2</v>
      </c>
      <c r="AC15">
        <v>0.20784122046066708</v>
      </c>
      <c r="AD15">
        <v>3.260024816377545E-2</v>
      </c>
      <c r="AE15">
        <v>0.2856840935179723</v>
      </c>
      <c r="AF15">
        <v>3.8670893858111649E-2</v>
      </c>
      <c r="AG15">
        <v>0.37373847134875166</v>
      </c>
      <c r="AH15">
        <v>5.0672674324281589E-2</v>
      </c>
      <c r="AI15">
        <v>0.45586157643129105</v>
      </c>
      <c r="AJ15">
        <v>5.9208026643692929E-2</v>
      </c>
      <c r="AK15">
        <v>0.48378975849015715</v>
      </c>
      <c r="AL15">
        <v>6.150387717052138E-2</v>
      </c>
      <c r="AM15">
        <v>0.48955962434886874</v>
      </c>
      <c r="AN15">
        <v>6.138677044284474E-2</v>
      </c>
      <c r="AO15">
        <v>0.52455639633843432</v>
      </c>
      <c r="AP15">
        <v>6.7433352294727855E-2</v>
      </c>
      <c r="AQ15">
        <v>0.53402857381117863</v>
      </c>
      <c r="AR15">
        <v>6.9155966783517681E-2</v>
      </c>
      <c r="AS15">
        <v>0.56341315535800818</v>
      </c>
      <c r="AT15">
        <v>7.1806233717044796E-2</v>
      </c>
      <c r="AU15">
        <v>0.55168107210606221</v>
      </c>
      <c r="AV15">
        <v>7.0626257341328699E-2</v>
      </c>
      <c r="AW15">
        <v>0.48936288200660122</v>
      </c>
      <c r="AX15">
        <v>7.2870093853669798E-2</v>
      </c>
      <c r="AY15">
        <v>0.53181767241927225</v>
      </c>
      <c r="AZ15">
        <v>7.2405080437603533E-2</v>
      </c>
      <c r="BA15">
        <v>0.5596034119239639</v>
      </c>
      <c r="BB15">
        <v>7.3713191711129167E-2</v>
      </c>
      <c r="BC15">
        <v>0.59174242039112634</v>
      </c>
      <c r="BD15">
        <v>7.5477005697524024E-2</v>
      </c>
      <c r="BE15">
        <v>0.55689775663056573</v>
      </c>
      <c r="BF15">
        <v>7.5358325458496189E-2</v>
      </c>
      <c r="BG15">
        <v>0.57122979814437869</v>
      </c>
      <c r="BH15">
        <v>7.0036325422785761E-2</v>
      </c>
      <c r="BI15">
        <v>0.6010116231459981</v>
      </c>
      <c r="BJ15">
        <v>7.7059471541949906E-2</v>
      </c>
      <c r="BK15">
        <v>0.61565283211150412</v>
      </c>
      <c r="BL15">
        <v>7.8978786451697744E-2</v>
      </c>
      <c r="BM15">
        <v>0.63305003052269826</v>
      </c>
      <c r="BN15">
        <v>7.9950276706266865E-2</v>
      </c>
      <c r="BO15">
        <v>0.623897109699732</v>
      </c>
      <c r="BP15">
        <v>7.942586526538703E-2</v>
      </c>
      <c r="BQ15">
        <v>0.62254449945098089</v>
      </c>
      <c r="BR15">
        <v>8.0695018262593468E-2</v>
      </c>
      <c r="BS15">
        <v>0.63864387859562388</v>
      </c>
      <c r="BT15">
        <v>8.1443357472932937E-2</v>
      </c>
      <c r="BU15">
        <v>0.67817299310512391</v>
      </c>
      <c r="BV15">
        <v>8.4719288799984846E-2</v>
      </c>
      <c r="BW15">
        <v>0.70151041306413053</v>
      </c>
      <c r="BX15">
        <v>8.5361310216343633E-2</v>
      </c>
      <c r="BY15">
        <v>0.66871729616774034</v>
      </c>
      <c r="BZ15">
        <v>8.7948909276587023E-2</v>
      </c>
      <c r="CA15">
        <v>0.67076766393303366</v>
      </c>
      <c r="CB15">
        <v>9.3488574225109686E-2</v>
      </c>
      <c r="CC15">
        <v>0.8013445603743945</v>
      </c>
      <c r="CD15">
        <v>9.4059122323661662E-2</v>
      </c>
      <c r="CE15">
        <v>0.8874170857152095</v>
      </c>
      <c r="CF15">
        <v>0.10075233518903658</v>
      </c>
      <c r="CG15">
        <v>0.91553440560242616</v>
      </c>
      <c r="CH15">
        <v>0.10589589401183293</v>
      </c>
      <c r="CI15">
        <v>1.27132020268514</v>
      </c>
      <c r="CJ15">
        <v>0.13731352190811669</v>
      </c>
      <c r="CK15">
        <v>1.3428762149249702</v>
      </c>
      <c r="CL15">
        <v>0.14193654496108021</v>
      </c>
      <c r="CM15">
        <v>1.1803699740335873</v>
      </c>
      <c r="CN15">
        <v>0.14278590475326874</v>
      </c>
      <c r="CO15">
        <v>1.668841493460498</v>
      </c>
      <c r="CP15">
        <v>0.15993161206868567</v>
      </c>
      <c r="CQ15">
        <v>2.0349942232192837</v>
      </c>
      <c r="CR15">
        <v>0.19099996767631167</v>
      </c>
      <c r="CS15">
        <v>2.0374816238540685</v>
      </c>
      <c r="CT15">
        <v>0.19854309787387792</v>
      </c>
      <c r="CU15">
        <v>3.2155437682224086</v>
      </c>
      <c r="CV15">
        <v>0.24143618697773245</v>
      </c>
    </row>
    <row r="16" spans="1:100" x14ac:dyDescent="0.25">
      <c r="A16" s="13" t="s">
        <v>247</v>
      </c>
      <c r="B16" s="15">
        <v>1</v>
      </c>
      <c r="C16">
        <v>0.51222951080155965</v>
      </c>
      <c r="D16">
        <v>6.4018687163245228E-2</v>
      </c>
      <c r="E16">
        <v>1.2989842072014737</v>
      </c>
      <c r="F16">
        <v>0.14010802357383634</v>
      </c>
      <c r="I16">
        <v>3.5839429392732392E-3</v>
      </c>
      <c r="J16">
        <v>1.0036240983851926E-3</v>
      </c>
      <c r="K16">
        <v>2.822066950866492E-2</v>
      </c>
      <c r="L16">
        <v>4.497957961136498E-3</v>
      </c>
      <c r="M16">
        <v>3.874603687253806E-2</v>
      </c>
      <c r="N16">
        <v>6.0671257215337976E-3</v>
      </c>
      <c r="O16">
        <v>3.8636115911915812E-2</v>
      </c>
      <c r="P16">
        <v>5.4779714642019094E-3</v>
      </c>
      <c r="Q16">
        <v>3.6835831253183363E-2</v>
      </c>
      <c r="R16">
        <v>6.2194589928103797E-3</v>
      </c>
      <c r="S16">
        <v>4.4917006278778378E-2</v>
      </c>
      <c r="T16">
        <v>6.9102108372702366E-3</v>
      </c>
      <c r="U16">
        <v>3.786080978655449E-2</v>
      </c>
      <c r="V16">
        <v>7.8189301924793033E-3</v>
      </c>
      <c r="W16">
        <v>-6.9370314456197787E-3</v>
      </c>
      <c r="X16">
        <v>9.8560169419175028E-3</v>
      </c>
      <c r="Y16">
        <v>1.423024120890695E-2</v>
      </c>
      <c r="Z16">
        <v>1.4295721268510522E-2</v>
      </c>
      <c r="AA16">
        <v>6.9220214482419468E-2</v>
      </c>
      <c r="AB16">
        <v>1.150851675948824E-2</v>
      </c>
      <c r="AC16">
        <v>0.2064192785582544</v>
      </c>
      <c r="AD16">
        <v>3.2504900646071658E-2</v>
      </c>
      <c r="AE16">
        <v>0.28508001727238585</v>
      </c>
      <c r="AF16">
        <v>3.850432109537736E-2</v>
      </c>
      <c r="AG16">
        <v>0.37209135268839488</v>
      </c>
      <c r="AH16">
        <v>5.0308028178214718E-2</v>
      </c>
      <c r="AI16">
        <v>0.45542739080719669</v>
      </c>
      <c r="AJ16">
        <v>5.90928257013318E-2</v>
      </c>
      <c r="AK16">
        <v>0.48231806385027537</v>
      </c>
      <c r="AL16">
        <v>6.1180796550751808E-2</v>
      </c>
      <c r="AM16">
        <v>0.48817350580800406</v>
      </c>
      <c r="AN16">
        <v>6.1141481904039813E-2</v>
      </c>
      <c r="AO16">
        <v>0.52326086783303849</v>
      </c>
      <c r="AP16">
        <v>6.7067823484061484E-2</v>
      </c>
      <c r="AQ16">
        <v>0.53316559019246623</v>
      </c>
      <c r="AR16">
        <v>6.8937687272718554E-2</v>
      </c>
      <c r="AS16">
        <v>0.56307568863079749</v>
      </c>
      <c r="AT16">
        <v>7.1704782880613341E-2</v>
      </c>
      <c r="AU16">
        <v>0.55036125189090024</v>
      </c>
      <c r="AV16">
        <v>7.0277948585499267E-2</v>
      </c>
      <c r="AW16">
        <v>0.48630176629426608</v>
      </c>
      <c r="AX16">
        <v>7.2445870516583827E-2</v>
      </c>
      <c r="AY16">
        <v>0.53035693881239487</v>
      </c>
      <c r="AZ16">
        <v>7.1987457971449342E-2</v>
      </c>
      <c r="BA16">
        <v>0.55848951449035444</v>
      </c>
      <c r="BB16">
        <v>7.3436319900215541E-2</v>
      </c>
      <c r="BC16">
        <v>0.59117463302247164</v>
      </c>
      <c r="BD16">
        <v>7.5370430832197813E-2</v>
      </c>
      <c r="BE16">
        <v>0.55542554929260246</v>
      </c>
      <c r="BF16">
        <v>7.502881361019674E-2</v>
      </c>
      <c r="BG16">
        <v>0.56717706935873358</v>
      </c>
      <c r="BH16">
        <v>6.926440488266522E-2</v>
      </c>
      <c r="BI16">
        <v>0.60019842464458262</v>
      </c>
      <c r="BJ16">
        <v>7.686519024332536E-2</v>
      </c>
      <c r="BK16">
        <v>0.61538962421733923</v>
      </c>
      <c r="BL16">
        <v>7.89052560471286E-2</v>
      </c>
      <c r="BM16">
        <v>0.63245640372167089</v>
      </c>
      <c r="BN16">
        <v>7.9785210286583794E-2</v>
      </c>
      <c r="BO16">
        <v>0.62335507595521245</v>
      </c>
      <c r="BP16">
        <v>7.9315031509273951E-2</v>
      </c>
      <c r="BQ16">
        <v>0.62180004516432663</v>
      </c>
      <c r="BR16">
        <v>8.0481809901087636E-2</v>
      </c>
      <c r="BS16">
        <v>0.63810459836549516</v>
      </c>
      <c r="BT16">
        <v>8.1298134150298809E-2</v>
      </c>
      <c r="BU16">
        <v>0.67710511093744019</v>
      </c>
      <c r="BV16">
        <v>8.4432449592390615E-2</v>
      </c>
      <c r="BW16">
        <v>0.70062051193564512</v>
      </c>
      <c r="BX16">
        <v>8.5159123674044837E-2</v>
      </c>
      <c r="BY16">
        <v>0.6658239664384018</v>
      </c>
      <c r="BZ16">
        <v>8.740033401206887E-2</v>
      </c>
      <c r="CA16">
        <v>0.66696989312733246</v>
      </c>
      <c r="CB16">
        <v>9.2759993665664342E-2</v>
      </c>
      <c r="CC16">
        <v>0.7997028543516369</v>
      </c>
      <c r="CD16">
        <v>9.3864660137668532E-2</v>
      </c>
      <c r="CE16">
        <v>0.88585517217833787</v>
      </c>
      <c r="CF16">
        <v>0.10046802456155862</v>
      </c>
      <c r="CG16">
        <v>0.91514345436797306</v>
      </c>
      <c r="CH16">
        <v>0.10579106681300829</v>
      </c>
      <c r="CI16">
        <v>1.2656212327909051</v>
      </c>
      <c r="CJ16">
        <v>0.13602894805897986</v>
      </c>
      <c r="CK16">
        <v>1.3412308902179921</v>
      </c>
      <c r="CL16">
        <v>0.14158437814895922</v>
      </c>
      <c r="CM16">
        <v>1.1650954093983832</v>
      </c>
      <c r="CN16">
        <v>0.13981293572544101</v>
      </c>
      <c r="CO16">
        <v>1.6674706825100141</v>
      </c>
      <c r="CP16">
        <v>0.15964422248738563</v>
      </c>
      <c r="CQ16">
        <v>2.0332993969719326</v>
      </c>
      <c r="CR16">
        <v>0.19071936760569258</v>
      </c>
      <c r="CS16">
        <v>2.0352703240539851</v>
      </c>
      <c r="CT16">
        <v>0.19806737957608481</v>
      </c>
      <c r="CU16">
        <v>3.2134081763860149</v>
      </c>
      <c r="CV16">
        <v>0.24113665936841219</v>
      </c>
    </row>
    <row r="17" spans="3:100" x14ac:dyDescent="0.25">
      <c r="C17">
        <v>0.54600000000000004</v>
      </c>
      <c r="D17">
        <v>6.8900000000000003E-2</v>
      </c>
      <c r="E17">
        <v>1.4301796907414559</v>
      </c>
      <c r="F17">
        <v>0.15011800459327729</v>
      </c>
      <c r="I17">
        <v>3.536631499147228E-3</v>
      </c>
      <c r="J17">
        <v>9.9427123093696846E-4</v>
      </c>
      <c r="K17">
        <v>2.8211539852313307E-2</v>
      </c>
      <c r="L17">
        <v>4.4909033333704875E-3</v>
      </c>
      <c r="M17">
        <v>3.8694240175566129E-2</v>
      </c>
      <c r="N17">
        <v>6.0453258673186447E-3</v>
      </c>
      <c r="O17">
        <v>3.85339473602632E-2</v>
      </c>
      <c r="P17">
        <v>5.4427757461451946E-3</v>
      </c>
      <c r="Q17">
        <v>3.6820410727377968E-2</v>
      </c>
      <c r="R17">
        <v>6.2060440958684373E-3</v>
      </c>
      <c r="S17">
        <v>4.4842984581336065E-2</v>
      </c>
      <c r="T17">
        <v>6.8477137597332139E-3</v>
      </c>
      <c r="U17">
        <v>3.7654920817169819E-2</v>
      </c>
      <c r="V17">
        <v>7.7756202376281017E-3</v>
      </c>
      <c r="W17">
        <v>-8.4566114702908715E-3</v>
      </c>
      <c r="X17">
        <v>9.6608877106405967E-3</v>
      </c>
      <c r="Y17">
        <v>1.252782366173341E-2</v>
      </c>
      <c r="Z17">
        <v>1.3790864628376844E-2</v>
      </c>
      <c r="AA17">
        <v>6.8622562425215708E-2</v>
      </c>
      <c r="AB17">
        <v>1.1039812025095627E-2</v>
      </c>
      <c r="AC17">
        <v>0.20593932468408893</v>
      </c>
      <c r="AD17">
        <v>3.2408498276157119E-2</v>
      </c>
      <c r="AE17">
        <v>0.2848837615394651</v>
      </c>
      <c r="AF17">
        <v>3.8380180518212584E-2</v>
      </c>
      <c r="AG17">
        <v>0.37154877822073357</v>
      </c>
      <c r="AH17">
        <v>5.0079019895426978E-2</v>
      </c>
      <c r="AI17">
        <v>0.45528421630761362</v>
      </c>
      <c r="AJ17">
        <v>5.898942929500315E-2</v>
      </c>
      <c r="AK17">
        <v>0.48183331161403176</v>
      </c>
      <c r="AL17">
        <v>6.0969899282428686E-2</v>
      </c>
      <c r="AM17">
        <v>0.48771184604827866</v>
      </c>
      <c r="AN17">
        <v>6.1006762749790847E-2</v>
      </c>
      <c r="AO17">
        <v>0.52283919142456681</v>
      </c>
      <c r="AP17">
        <v>6.6772704189406201E-2</v>
      </c>
      <c r="AQ17">
        <v>0.53288366656508268</v>
      </c>
      <c r="AR17">
        <v>6.8780571216796704E-2</v>
      </c>
      <c r="AS17">
        <v>0.56296588986711305</v>
      </c>
      <c r="AT17">
        <v>7.1618520016439605E-2</v>
      </c>
      <c r="AU17">
        <v>0.54993091625842327</v>
      </c>
      <c r="AV17">
        <v>7.0014982040820115E-2</v>
      </c>
      <c r="AW17">
        <v>0.48527141620967612</v>
      </c>
      <c r="AX17">
        <v>7.2030504243349142E-2</v>
      </c>
      <c r="AY17">
        <v>0.52987843851104777</v>
      </c>
      <c r="AZ17">
        <v>7.1621189112441308E-2</v>
      </c>
      <c r="BA17">
        <v>0.55812056072500782</v>
      </c>
      <c r="BB17">
        <v>7.3183984282306352E-2</v>
      </c>
      <c r="BC17">
        <v>0.59098442899663406</v>
      </c>
      <c r="BD17">
        <v>7.5268835237326998E-2</v>
      </c>
      <c r="BE17">
        <v>0.55493512961197322</v>
      </c>
      <c r="BF17">
        <v>7.4721634808655985E-2</v>
      </c>
      <c r="BG17">
        <v>0.56583277480698535</v>
      </c>
      <c r="BH17">
        <v>6.8797275679575193E-2</v>
      </c>
      <c r="BI17">
        <v>0.59993187600224396</v>
      </c>
      <c r="BJ17">
        <v>7.6730413313764817E-2</v>
      </c>
      <c r="BK17">
        <v>0.61530359047897343</v>
      </c>
      <c r="BL17">
        <v>7.8843052487373985E-2</v>
      </c>
      <c r="BM17">
        <v>0.63226203371476963</v>
      </c>
      <c r="BN17">
        <v>7.9643387313399469E-2</v>
      </c>
      <c r="BO17">
        <v>0.62317582537639893</v>
      </c>
      <c r="BP17">
        <v>7.9246730206827445E-2</v>
      </c>
      <c r="BQ17">
        <v>0.62155691524380696</v>
      </c>
      <c r="BR17">
        <v>8.0299900091624188E-2</v>
      </c>
      <c r="BS17">
        <v>0.6379289347632332</v>
      </c>
      <c r="BT17">
        <v>8.1186954231133743E-2</v>
      </c>
      <c r="BU17">
        <v>0.67675687315244226</v>
      </c>
      <c r="BV17">
        <v>8.4207724931423908E-2</v>
      </c>
      <c r="BW17">
        <v>0.70032799037785942</v>
      </c>
      <c r="BX17">
        <v>8.5018538939669805E-2</v>
      </c>
      <c r="BY17">
        <v>0.66485542858338753</v>
      </c>
      <c r="BZ17">
        <v>8.6881304300882117E-2</v>
      </c>
      <c r="CA17">
        <v>0.66569856532316274</v>
      </c>
      <c r="CB17">
        <v>9.206857263579929E-2</v>
      </c>
      <c r="CC17">
        <v>0.79914859176692377</v>
      </c>
      <c r="CD17">
        <v>9.3798373192104656E-2</v>
      </c>
      <c r="CE17">
        <v>0.88533641915165784</v>
      </c>
      <c r="CF17">
        <v>0.10029254516198985</v>
      </c>
      <c r="CG17">
        <v>0.91501599633696362</v>
      </c>
      <c r="CH17">
        <v>0.10570964057506606</v>
      </c>
      <c r="CI17">
        <v>1.2637440542797826</v>
      </c>
      <c r="CJ17">
        <v>0.13503174621751218</v>
      </c>
      <c r="CK17">
        <v>1.340688114659996</v>
      </c>
      <c r="CL17">
        <v>0.1413228558744144</v>
      </c>
      <c r="CM17">
        <v>1.159996907261206</v>
      </c>
      <c r="CN17">
        <v>0.13709241969988775</v>
      </c>
      <c r="CO17">
        <v>1.6670172280782667</v>
      </c>
      <c r="CP17">
        <v>0.15941409650716284</v>
      </c>
      <c r="CQ17">
        <v>2.0327351948972816</v>
      </c>
      <c r="CR17">
        <v>0.19053219176673827</v>
      </c>
      <c r="CS17">
        <v>2.0345377756147021</v>
      </c>
      <c r="CT17">
        <v>0.1976636467575372</v>
      </c>
      <c r="CU17">
        <v>3.2126944101399482</v>
      </c>
      <c r="CV17">
        <v>0.24092752656877284</v>
      </c>
    </row>
    <row r="18" spans="3:100" x14ac:dyDescent="0.25">
      <c r="C18">
        <v>0.54828576898046355</v>
      </c>
      <c r="D18">
        <v>7.0529265400342128E-2</v>
      </c>
      <c r="E18">
        <v>1.5688620699492613</v>
      </c>
      <c r="F18">
        <v>0.16021587177607954</v>
      </c>
      <c r="I18">
        <v>3.5839859290360187E-3</v>
      </c>
      <c r="J18">
        <v>9.8513851687110601E-4</v>
      </c>
      <c r="K18">
        <v>2.8221236041909386E-2</v>
      </c>
      <c r="L18">
        <v>4.4846501497547283E-3</v>
      </c>
      <c r="M18">
        <v>3.8746542204050542E-2</v>
      </c>
      <c r="N18">
        <v>6.0247679180673343E-3</v>
      </c>
      <c r="O18">
        <v>3.8641836146158036E-2</v>
      </c>
      <c r="P18">
        <v>5.4366797315078645E-3</v>
      </c>
      <c r="Q18">
        <v>3.6837157357100393E-2</v>
      </c>
      <c r="R18">
        <v>6.1943264822454493E-3</v>
      </c>
      <c r="S18">
        <v>4.49287146551519E-2</v>
      </c>
      <c r="T18">
        <v>6.8025977887645975E-3</v>
      </c>
      <c r="U18">
        <v>3.7861035246055968E-2</v>
      </c>
      <c r="V18">
        <v>7.7333962857946952E-3</v>
      </c>
      <c r="W18">
        <v>-6.9365876487022995E-3</v>
      </c>
      <c r="X18">
        <v>9.4692462483173603E-3</v>
      </c>
      <c r="Y18">
        <v>1.4236205595999685E-2</v>
      </c>
      <c r="Z18">
        <v>1.3306574530724511E-2</v>
      </c>
      <c r="AA18">
        <v>6.9307586575728275E-2</v>
      </c>
      <c r="AB18">
        <v>1.0711766261921524E-2</v>
      </c>
      <c r="AC18">
        <v>0.20641980319639366</v>
      </c>
      <c r="AD18">
        <v>3.231474574304459E-2</v>
      </c>
      <c r="AE18">
        <v>0.28510286831696463</v>
      </c>
      <c r="AF18">
        <v>3.8303242779378924E-2</v>
      </c>
      <c r="AG18">
        <v>0.37213159877828056</v>
      </c>
      <c r="AH18">
        <v>4.9994450135796585E-2</v>
      </c>
      <c r="AI18">
        <v>0.45543755504826755</v>
      </c>
      <c r="AJ18">
        <v>5.8901810890616822E-2</v>
      </c>
      <c r="AK18">
        <v>0.48235413053801302</v>
      </c>
      <c r="AL18">
        <v>6.087929002930112E-2</v>
      </c>
      <c r="AM18">
        <v>0.48819238639535711</v>
      </c>
      <c r="AN18">
        <v>6.0987790161644261E-2</v>
      </c>
      <c r="AO18">
        <v>0.52330757190091792</v>
      </c>
      <c r="AP18">
        <v>6.6559335679750795E-2</v>
      </c>
      <c r="AQ18">
        <v>0.53319363709592371</v>
      </c>
      <c r="AR18">
        <v>6.8690656497669506E-2</v>
      </c>
      <c r="AS18">
        <v>0.56308797857186754</v>
      </c>
      <c r="AT18">
        <v>7.1550760158017007E-2</v>
      </c>
      <c r="AU18">
        <v>0.55040660276565245</v>
      </c>
      <c r="AV18">
        <v>6.9847463364129905E-2</v>
      </c>
      <c r="AW18">
        <v>0.486311427528755</v>
      </c>
      <c r="AX18">
        <v>7.1639957326906076E-2</v>
      </c>
      <c r="AY18">
        <v>0.53040056001346547</v>
      </c>
      <c r="AZ18">
        <v>7.1320349367425193E-2</v>
      </c>
      <c r="BA18">
        <v>0.55851072931421475</v>
      </c>
      <c r="BB18">
        <v>7.2965881973686419E-2</v>
      </c>
      <c r="BC18">
        <v>0.59117911774765886</v>
      </c>
      <c r="BD18">
        <v>7.5176123174647017E-2</v>
      </c>
      <c r="BE18">
        <v>0.555445344141974</v>
      </c>
      <c r="BF18">
        <v>7.4448593762949267E-2</v>
      </c>
      <c r="BG18">
        <v>0.56724857497486858</v>
      </c>
      <c r="BH18">
        <v>6.8652889326821356E-2</v>
      </c>
      <c r="BI18">
        <v>0.60022222053651619</v>
      </c>
      <c r="BJ18">
        <v>7.6660320131915954E-2</v>
      </c>
      <c r="BK18">
        <v>0.61539803712472396</v>
      </c>
      <c r="BL18">
        <v>7.8794566220351123E-2</v>
      </c>
      <c r="BM18">
        <v>0.63247439003235562</v>
      </c>
      <c r="BN18">
        <v>7.9530257964038134E-2</v>
      </c>
      <c r="BO18">
        <v>0.62336624646251038</v>
      </c>
      <c r="BP18">
        <v>7.9223586138796737E-2</v>
      </c>
      <c r="BQ18">
        <v>0.62182445303591871</v>
      </c>
      <c r="BR18">
        <v>8.0156279526164623E-2</v>
      </c>
      <c r="BS18">
        <v>0.63812363844255959</v>
      </c>
      <c r="BT18">
        <v>8.1114090297380828E-2</v>
      </c>
      <c r="BU18">
        <v>0.67714166233291362</v>
      </c>
      <c r="BV18">
        <v>8.4053750859778648E-2</v>
      </c>
      <c r="BW18">
        <v>0.70064408983019122</v>
      </c>
      <c r="BX18">
        <v>8.4944958605719739E-2</v>
      </c>
      <c r="BY18">
        <v>0.66584890296930344</v>
      </c>
      <c r="BZ18">
        <v>8.6411766163752443E-2</v>
      </c>
      <c r="CA18">
        <v>0.66700253693506995</v>
      </c>
      <c r="CB18">
        <v>9.1440882057938863E-2</v>
      </c>
      <c r="CC18">
        <v>0.79970307262055162</v>
      </c>
      <c r="CD18">
        <v>9.38628088571139E-2</v>
      </c>
      <c r="CE18">
        <v>0.88588076202306476</v>
      </c>
      <c r="CF18">
        <v>0.1002326405652457</v>
      </c>
      <c r="CG18">
        <v>0.91515692965005035</v>
      </c>
      <c r="CH18">
        <v>0.10565474446266603</v>
      </c>
      <c r="CI18">
        <v>1.2657608060692216</v>
      </c>
      <c r="CJ18">
        <v>0.13436023829124402</v>
      </c>
      <c r="CK18">
        <v>1.3412687468112841</v>
      </c>
      <c r="CL18">
        <v>0.14116202829179314</v>
      </c>
      <c r="CM18">
        <v>1.1652704001999143</v>
      </c>
      <c r="CN18">
        <v>0.13472890458178807</v>
      </c>
      <c r="CO18">
        <v>1.6674985561679203</v>
      </c>
      <c r="CP18">
        <v>0.15925007769580193</v>
      </c>
      <c r="CQ18">
        <v>2.033323298964651</v>
      </c>
      <c r="CR18">
        <v>0.19044563322197036</v>
      </c>
      <c r="CS18">
        <v>2.0353121299619223</v>
      </c>
      <c r="CT18">
        <v>0.19734741464403585</v>
      </c>
      <c r="CU18">
        <v>3.2134298991207602</v>
      </c>
      <c r="CV18">
        <v>0.24081682543502148</v>
      </c>
    </row>
    <row r="19" spans="3:100" x14ac:dyDescent="0.25">
      <c r="C19">
        <v>0.56899999999999995</v>
      </c>
      <c r="D19">
        <v>7.2099999999999997E-2</v>
      </c>
      <c r="E19">
        <v>1.7154585973889893</v>
      </c>
      <c r="F19">
        <v>0.17040239674985158</v>
      </c>
      <c r="I19">
        <v>3.7241864247556542E-3</v>
      </c>
      <c r="J19">
        <v>9.7657692126747121E-4</v>
      </c>
      <c r="K19">
        <v>2.8249385458324665E-2</v>
      </c>
      <c r="L19">
        <v>4.4794387166287473E-3</v>
      </c>
      <c r="M19">
        <v>3.8900933020367949E-2</v>
      </c>
      <c r="N19">
        <v>6.0062419042405642E-3</v>
      </c>
      <c r="O19">
        <v>3.8955636164063112E-2</v>
      </c>
      <c r="P19">
        <v>5.45991768671375E-3</v>
      </c>
      <c r="Q19">
        <v>3.6885427578762023E-2</v>
      </c>
      <c r="R19">
        <v>6.1847564532616335E-3</v>
      </c>
      <c r="S19">
        <v>4.5170901941567129E-2</v>
      </c>
      <c r="T19">
        <v>6.7765967058273837E-3</v>
      </c>
      <c r="U19">
        <v>3.8471232211301165E-2</v>
      </c>
      <c r="V19">
        <v>7.6938809797685781E-3</v>
      </c>
      <c r="W19">
        <v>-2.4353736438785228E-3</v>
      </c>
      <c r="X19">
        <v>9.2884572288711078E-3</v>
      </c>
      <c r="Y19">
        <v>1.9289734852043536E-2</v>
      </c>
      <c r="Z19">
        <v>1.286146197241329E-2</v>
      </c>
      <c r="AA19">
        <v>7.1248961840018915E-2</v>
      </c>
      <c r="AB19">
        <v>1.0536986084674529E-2</v>
      </c>
      <c r="AC19">
        <v>0.20784224957539613</v>
      </c>
      <c r="AD19">
        <v>3.2227245904004553E-2</v>
      </c>
      <c r="AE19">
        <v>0.28572891745430173</v>
      </c>
      <c r="AF19">
        <v>3.8276464553032581E-2</v>
      </c>
      <c r="AG19">
        <v>0.37381741689385894</v>
      </c>
      <c r="AH19">
        <v>5.0057568867758861E-2</v>
      </c>
      <c r="AI19">
        <v>0.45588151430734863</v>
      </c>
      <c r="AJ19">
        <v>5.8833337614316424E-2</v>
      </c>
      <c r="AK19">
        <v>0.48386050584304913</v>
      </c>
      <c r="AL19">
        <v>6.0912450854152554E-2</v>
      </c>
      <c r="AM19">
        <v>0.48959665995319124</v>
      </c>
      <c r="AN19">
        <v>6.108529324552258E-2</v>
      </c>
      <c r="AO19">
        <v>0.52464800966305647</v>
      </c>
      <c r="AP19">
        <v>6.6435917587262902E-2</v>
      </c>
      <c r="AQ19">
        <v>0.53408358979132242</v>
      </c>
      <c r="AR19">
        <v>6.8671398487568258E-2</v>
      </c>
      <c r="AS19">
        <v>0.56343726294460539</v>
      </c>
      <c r="AT19">
        <v>7.1504107278704571E-2</v>
      </c>
      <c r="AU19">
        <v>0.55177003104688283</v>
      </c>
      <c r="AV19">
        <v>6.9781830204228318E-2</v>
      </c>
      <c r="AW19">
        <v>0.48938183319975576</v>
      </c>
      <c r="AX19">
        <v>7.1289238266232277E-2</v>
      </c>
      <c r="AY19">
        <v>0.53190323848311938</v>
      </c>
      <c r="AZ19">
        <v>7.109649983908907E-2</v>
      </c>
      <c r="BA19">
        <v>0.55964502629790092</v>
      </c>
      <c r="BB19">
        <v>7.2790394523762819E-2</v>
      </c>
      <c r="BC19">
        <v>0.59175121749602699</v>
      </c>
      <c r="BD19">
        <v>7.509585751673313E-2</v>
      </c>
      <c r="BE19">
        <v>0.55693658562434845</v>
      </c>
      <c r="BF19">
        <v>7.4220183287339911E-2</v>
      </c>
      <c r="BG19">
        <v>0.57137006145592129</v>
      </c>
      <c r="BH19">
        <v>6.8836794510967247E-2</v>
      </c>
      <c r="BI19">
        <v>0.60105830046708297</v>
      </c>
      <c r="BJ19">
        <v>7.6657604362620077E-2</v>
      </c>
      <c r="BK19">
        <v>0.61566933462296081</v>
      </c>
      <c r="BL19">
        <v>7.8761660546110279E-2</v>
      </c>
      <c r="BM19">
        <v>0.6330853119402351</v>
      </c>
      <c r="BN19">
        <v>7.945016973595205E-2</v>
      </c>
      <c r="BO19">
        <v>0.62391902143799693</v>
      </c>
      <c r="BP19">
        <v>7.9246488718736893E-2</v>
      </c>
      <c r="BQ19">
        <v>0.62259237721334781</v>
      </c>
      <c r="BR19">
        <v>8.0056467462496214E-2</v>
      </c>
      <c r="BS19">
        <v>0.63868122705026897</v>
      </c>
      <c r="BT19">
        <v>8.108234246915165E-2</v>
      </c>
      <c r="BU19">
        <v>0.67824469124644104</v>
      </c>
      <c r="BV19">
        <v>8.3976444514678505E-2</v>
      </c>
      <c r="BW19">
        <v>0.70155666276795792</v>
      </c>
      <c r="BX19">
        <v>8.494121032316404E-2</v>
      </c>
      <c r="BY19">
        <v>0.66876621093264577</v>
      </c>
      <c r="BZ19">
        <v>8.600976368796974E-2</v>
      </c>
      <c r="CA19">
        <v>0.67083169706528412</v>
      </c>
      <c r="CB19">
        <v>9.090104372897731E-2</v>
      </c>
      <c r="CC19">
        <v>0.80134498852427194</v>
      </c>
      <c r="CD19">
        <v>9.4055490906225905E-2</v>
      </c>
      <c r="CE19">
        <v>0.88746728200128155</v>
      </c>
      <c r="CF19">
        <v>0.10029061287138416</v>
      </c>
      <c r="CG19">
        <v>0.91556083831904744</v>
      </c>
      <c r="CH19">
        <v>0.10562848810262161</v>
      </c>
      <c r="CI19">
        <v>1.2715939855189611</v>
      </c>
      <c r="CJ19">
        <v>0.13404022995319589</v>
      </c>
      <c r="CK19">
        <v>1.3429504733039039</v>
      </c>
      <c r="CL19">
        <v>0.14110807591490246</v>
      </c>
      <c r="CM19">
        <v>1.1807132308382828</v>
      </c>
      <c r="CN19">
        <v>0.13281321893165599</v>
      </c>
      <c r="CO19">
        <v>1.6688961696072691</v>
      </c>
      <c r="CP19">
        <v>0.15915846924881985</v>
      </c>
      <c r="CQ19">
        <v>2.0350411086645446</v>
      </c>
      <c r="CR19">
        <v>0.19046301836772164</v>
      </c>
      <c r="CS19">
        <v>2.0375636290923458</v>
      </c>
      <c r="CT19">
        <v>0.19713083585835767</v>
      </c>
      <c r="CU19">
        <v>3.2155863788993848</v>
      </c>
      <c r="CV19">
        <v>0.24080881014964625</v>
      </c>
    </row>
    <row r="20" spans="3:100" x14ac:dyDescent="0.25">
      <c r="C20">
        <v>0.5735071681819327</v>
      </c>
      <c r="D20">
        <v>7.2498699471830796E-2</v>
      </c>
      <c r="E20">
        <v>1.8704209075263503</v>
      </c>
      <c r="F20">
        <v>0.18067835791697817</v>
      </c>
      <c r="I20">
        <v>3.9518451598809737E-3</v>
      </c>
      <c r="J20">
        <v>9.6891546144371352E-4</v>
      </c>
      <c r="K20">
        <v>2.8294906335272683E-2</v>
      </c>
      <c r="L20">
        <v>4.4754693064449702E-3</v>
      </c>
      <c r="M20">
        <v>3.9151479472030647E-2</v>
      </c>
      <c r="N20">
        <v>5.9904597701601892E-3</v>
      </c>
      <c r="O20">
        <v>3.9463288255271414E-2</v>
      </c>
      <c r="P20">
        <v>5.5115965901762825E-3</v>
      </c>
      <c r="Q20">
        <v>3.6963366394814651E-2</v>
      </c>
      <c r="R20">
        <v>6.1777017797639052E-3</v>
      </c>
      <c r="S20">
        <v>4.5560239318984994E-2</v>
      </c>
      <c r="T20">
        <v>6.770709717957275E-3</v>
      </c>
      <c r="U20">
        <v>3.9462062185733428E-2</v>
      </c>
      <c r="V20">
        <v>7.6585928705998948E-3</v>
      </c>
      <c r="W20">
        <v>4.874051414284963E-3</v>
      </c>
      <c r="X20">
        <v>9.1254682729315084E-3</v>
      </c>
      <c r="Y20">
        <v>2.7494207134607099E-2</v>
      </c>
      <c r="Z20">
        <v>1.2472632379437076E-2</v>
      </c>
      <c r="AA20">
        <v>7.4372082255416763E-2</v>
      </c>
      <c r="AB20">
        <v>1.0522188197548393E-2</v>
      </c>
      <c r="AC20">
        <v>0.2101520000044684</v>
      </c>
      <c r="AD20">
        <v>3.2149361328780844E-2</v>
      </c>
      <c r="AE20">
        <v>0.28673785023422088</v>
      </c>
      <c r="AF20">
        <v>3.8300874911394632E-2</v>
      </c>
      <c r="AG20">
        <v>0.37654144752270474</v>
      </c>
      <c r="AH20">
        <v>5.0265950473841893E-2</v>
      </c>
      <c r="AI20">
        <v>0.45659903297950549</v>
      </c>
      <c r="AJ20">
        <v>5.8786640855709921E-2</v>
      </c>
      <c r="AK20">
        <v>0.4862945483709526</v>
      </c>
      <c r="AL20">
        <v>6.106810740508075E-2</v>
      </c>
      <c r="AM20">
        <v>0.49187070127647914</v>
      </c>
      <c r="AN20">
        <v>6.1295525012592722E-2</v>
      </c>
      <c r="AO20">
        <v>0.52680899243950952</v>
      </c>
      <c r="AP20">
        <v>6.6407192800023163E-2</v>
      </c>
      <c r="AQ20">
        <v>0.53551932426828608</v>
      </c>
      <c r="AR20">
        <v>6.872353726102115E-2</v>
      </c>
      <c r="AS20">
        <v>0.56400032018276314</v>
      </c>
      <c r="AT20">
        <v>7.1480354222491022E-2</v>
      </c>
      <c r="AU20">
        <v>0.55396880531788628</v>
      </c>
      <c r="AV20">
        <v>6.9820604806642844E-2</v>
      </c>
      <c r="AW20">
        <v>0.49436463925464502</v>
      </c>
      <c r="AX20">
        <v>7.0991824998143951E-2</v>
      </c>
      <c r="AY20">
        <v>0.53432872682913246</v>
      </c>
      <c r="AZ20">
        <v>7.0958242939270638E-2</v>
      </c>
      <c r="BA20">
        <v>0.56147986127910443</v>
      </c>
      <c r="BB20">
        <v>7.2664265816821602E-2</v>
      </c>
      <c r="BC20">
        <v>0.5926787427692457</v>
      </c>
      <c r="BD20">
        <v>7.5031122827805483E-2</v>
      </c>
      <c r="BE20">
        <v>0.559351546485227</v>
      </c>
      <c r="BF20">
        <v>7.4045181068311511E-2</v>
      </c>
      <c r="BG20">
        <v>0.57803884783603299</v>
      </c>
      <c r="BH20">
        <v>6.934192385892135E-2</v>
      </c>
      <c r="BI20">
        <v>0.60240798571200049</v>
      </c>
      <c r="BJ20">
        <v>7.6722370363544123E-2</v>
      </c>
      <c r="BK20">
        <v>0.61610705716297209</v>
      </c>
      <c r="BL20">
        <v>7.8745600011258826E-2</v>
      </c>
      <c r="BM20">
        <v>0.63407132205209704</v>
      </c>
      <c r="BN20">
        <v>7.9406200374832592E-2</v>
      </c>
      <c r="BO20">
        <v>0.6248129074705504</v>
      </c>
      <c r="BP20">
        <v>7.9314557813344733E-2</v>
      </c>
      <c r="BQ20">
        <v>0.62383117688061251</v>
      </c>
      <c r="BR20">
        <v>8.000429962225046E-2</v>
      </c>
      <c r="BS20">
        <v>0.63958027276886642</v>
      </c>
      <c r="BT20">
        <v>8.1092930797680637E-2</v>
      </c>
      <c r="BU20">
        <v>0.68002357111046352</v>
      </c>
      <c r="BV20">
        <v>8.3978776735611771E-2</v>
      </c>
      <c r="BW20">
        <v>0.70303063952493805</v>
      </c>
      <c r="BX20">
        <v>8.500743813639923E-2</v>
      </c>
      <c r="BY20">
        <v>0.67349524196442823</v>
      </c>
      <c r="BZ20">
        <v>8.5690745603232726E-2</v>
      </c>
      <c r="CA20">
        <v>0.67703889323741895</v>
      </c>
      <c r="CB20">
        <v>9.0469803333151799E-2</v>
      </c>
      <c r="CC20">
        <v>0.80401124157070192</v>
      </c>
      <c r="CD20">
        <v>9.4369014676350643E-2</v>
      </c>
      <c r="CE20">
        <v>0.89003501001327578</v>
      </c>
      <c r="CF20">
        <v>0.10046423423719159</v>
      </c>
      <c r="CG20">
        <v>0.91621220036032025</v>
      </c>
      <c r="CH20">
        <v>0.1056318805121246</v>
      </c>
      <c r="CI20">
        <v>1.2810194268140327</v>
      </c>
      <c r="CJ20">
        <v>0.13408401894433625</v>
      </c>
      <c r="CK20">
        <v>1.3456686663318678</v>
      </c>
      <c r="CL20">
        <v>0.14116307210332937</v>
      </c>
      <c r="CM20">
        <v>1.2057319398553181</v>
      </c>
      <c r="CN20">
        <v>0.13141898147469713</v>
      </c>
      <c r="CO20">
        <v>1.6711563588966938</v>
      </c>
      <c r="CP20">
        <v>0.15914279161240696</v>
      </c>
      <c r="CQ20">
        <v>2.0378226095335541</v>
      </c>
      <c r="CR20">
        <v>0.19058367910259064</v>
      </c>
      <c r="CS20">
        <v>2.0412057491570454</v>
      </c>
      <c r="CT20">
        <v>0.19702223340177744</v>
      </c>
      <c r="CU20">
        <v>3.2190809771672977</v>
      </c>
      <c r="CV20">
        <v>0.24090378873556914</v>
      </c>
    </row>
    <row r="21" spans="3:100" x14ac:dyDescent="0.25">
      <c r="C21">
        <v>0.53914577521976037</v>
      </c>
      <c r="D21">
        <v>7.2676346527609778E-2</v>
      </c>
      <c r="E21">
        <v>2.034226408123768</v>
      </c>
      <c r="F21">
        <v>0.19104454051410302</v>
      </c>
      <c r="I21">
        <v>4.2582133368935984E-3</v>
      </c>
      <c r="J21">
        <v>9.6244856300426384E-4</v>
      </c>
      <c r="K21">
        <v>2.8356049330980723E-2</v>
      </c>
      <c r="L21">
        <v>4.4728944614106899E-3</v>
      </c>
      <c r="M21">
        <v>3.9488553199409297E-2</v>
      </c>
      <c r="N21">
        <v>5.9780280143881953E-3</v>
      </c>
      <c r="O21">
        <v>4.0145283634612373E-2</v>
      </c>
      <c r="P21">
        <v>5.5897304506172607E-3</v>
      </c>
      <c r="Q21">
        <v>3.7067978660265961E-2</v>
      </c>
      <c r="R21">
        <v>6.1734335688984742E-3</v>
      </c>
      <c r="S21">
        <v>4.6081764770334259E-2</v>
      </c>
      <c r="T21">
        <v>6.785163058796658E-3</v>
      </c>
      <c r="U21">
        <v>4.0795448129099181E-2</v>
      </c>
      <c r="V21">
        <v>7.6288880605341978E-3</v>
      </c>
      <c r="W21">
        <v>1.4710790419975733E-2</v>
      </c>
      <c r="X21">
        <v>8.9865429546700584E-3</v>
      </c>
      <c r="Y21">
        <v>3.8534329174992471E-2</v>
      </c>
      <c r="Z21">
        <v>1.2155028254995806E-2</v>
      </c>
      <c r="AA21">
        <v>7.8556928055824163E-2</v>
      </c>
      <c r="AB21">
        <v>1.0667941275046619E-2</v>
      </c>
      <c r="AC21">
        <v>0.21326029206994421</v>
      </c>
      <c r="AD21">
        <v>3.208408507792114E-2</v>
      </c>
      <c r="AE21">
        <v>0.28809089393580578</v>
      </c>
      <c r="AF21">
        <v>3.8375535778082719E-2</v>
      </c>
      <c r="AG21">
        <v>0.38019900769540532</v>
      </c>
      <c r="AH21">
        <v>5.0611586965785653E-2</v>
      </c>
      <c r="AI21">
        <v>0.45756253722455631</v>
      </c>
      <c r="AJ21">
        <v>5.8763515145042709E-2</v>
      </c>
      <c r="AK21">
        <v>0.48956271923240285</v>
      </c>
      <c r="AL21">
        <v>6.1340277888126737E-2</v>
      </c>
      <c r="AM21">
        <v>0.49492712023246405</v>
      </c>
      <c r="AN21">
        <v>6.1610406373945513E-2</v>
      </c>
      <c r="AO21">
        <v>0.52970747487407133</v>
      </c>
      <c r="AP21">
        <v>6.6474265195496138E-2</v>
      </c>
      <c r="AQ21">
        <v>0.53744566605603394</v>
      </c>
      <c r="AR21">
        <v>6.884506915420413E-2</v>
      </c>
      <c r="AS21">
        <v>0.56475551231244447</v>
      </c>
      <c r="AT21">
        <v>7.1480413806005796E-2</v>
      </c>
      <c r="AU21">
        <v>0.5569184279165148</v>
      </c>
      <c r="AV21">
        <v>6.9962297085147757E-2</v>
      </c>
      <c r="AW21">
        <v>0.50106835925112336</v>
      </c>
      <c r="AX21">
        <v>7.0759146947742435E-2</v>
      </c>
      <c r="AY21">
        <v>0.53758381489459695</v>
      </c>
      <c r="AZ21">
        <v>7.0910891803094581E-2</v>
      </c>
      <c r="BA21">
        <v>0.56394472257848505</v>
      </c>
      <c r="BB21">
        <v>7.2592342908336757E-2</v>
      </c>
      <c r="BC21">
        <v>0.59392604929122761</v>
      </c>
      <c r="BD21">
        <v>7.4984406825655908E-2</v>
      </c>
      <c r="BE21">
        <v>0.56259742113305145</v>
      </c>
      <c r="BF21">
        <v>7.3930312342998974E-2</v>
      </c>
      <c r="BG21">
        <v>0.58699865639451432</v>
      </c>
      <c r="BH21">
        <v>7.0148865533121607E-2</v>
      </c>
      <c r="BI21">
        <v>0.60421940862421875</v>
      </c>
      <c r="BJ21">
        <v>7.6852129213593773E-2</v>
      </c>
      <c r="BK21">
        <v>0.61669438331302295</v>
      </c>
      <c r="BL21">
        <v>7.8747001813144243E-2</v>
      </c>
      <c r="BM21">
        <v>0.63539452855230338</v>
      </c>
      <c r="BN21">
        <v>7.9400039598569255E-2</v>
      </c>
      <c r="BO21">
        <v>0.62601355302123685</v>
      </c>
      <c r="BP21">
        <v>7.9425177565488073E-2</v>
      </c>
      <c r="BQ21">
        <v>0.62549324566122688</v>
      </c>
      <c r="BR21">
        <v>8.0001780786271973E-2</v>
      </c>
      <c r="BS21">
        <v>0.64078622577557676</v>
      </c>
      <c r="BT21">
        <v>8.1145448379440446E-2</v>
      </c>
      <c r="BU21">
        <v>0.68240994056941373</v>
      </c>
      <c r="BV21">
        <v>8.4060657896635929E-2</v>
      </c>
      <c r="BW21">
        <v>0.70500937600097635</v>
      </c>
      <c r="BX21">
        <v>8.5141096947703693E-2</v>
      </c>
      <c r="BY21">
        <v>0.67985426205417065</v>
      </c>
      <c r="BZ21">
        <v>8.546697159563045E-2</v>
      </c>
      <c r="CA21">
        <v>0.68538558638361491</v>
      </c>
      <c r="CB21">
        <v>9.0163733197031484E-2</v>
      </c>
      <c r="CC21">
        <v>0.807599369150519</v>
      </c>
      <c r="CD21">
        <v>9.4791331624828348E-2</v>
      </c>
      <c r="CE21">
        <v>0.89348526971154507</v>
      </c>
      <c r="CF21">
        <v>0.10074683249094799</v>
      </c>
      <c r="CG21">
        <v>0.91708598429591037</v>
      </c>
      <c r="CH21">
        <v>0.10566479132278025</v>
      </c>
      <c r="CI21">
        <v>1.2936749155313145</v>
      </c>
      <c r="CJ21">
        <v>0.13448992247829272</v>
      </c>
      <c r="CK21">
        <v>1.3493188672614909</v>
      </c>
      <c r="CL21">
        <v>0.14132490338439491</v>
      </c>
      <c r="CM21">
        <v>1.2393650722941494</v>
      </c>
      <c r="CN21">
        <v>0.13059977197448511</v>
      </c>
      <c r="CO21">
        <v>1.6741922662293307</v>
      </c>
      <c r="CP21">
        <v>0.15920364726933853</v>
      </c>
      <c r="CQ21">
        <v>2.0415609100531671</v>
      </c>
      <c r="CR21">
        <v>0.19080297850220362</v>
      </c>
      <c r="CS21">
        <v>2.0460985255244588</v>
      </c>
      <c r="CT21">
        <v>0.19702578080579661</v>
      </c>
      <c r="CU21">
        <v>3.223779398472856</v>
      </c>
      <c r="CV21">
        <v>0.24109811121899771</v>
      </c>
    </row>
    <row r="22" spans="3:100" x14ac:dyDescent="0.25">
      <c r="C22">
        <v>0.55591633614274594</v>
      </c>
      <c r="D22">
        <v>7.3323767015345112E-2</v>
      </c>
      <c r="E22">
        <v>2.2073797510378359</v>
      </c>
      <c r="F22">
        <v>0.20150173667213256</v>
      </c>
      <c r="I22">
        <v>4.6315173985641894E-3</v>
      </c>
      <c r="J22">
        <v>9.574247452294719E-4</v>
      </c>
      <c r="K22">
        <v>2.8430464754413114E-2</v>
      </c>
      <c r="L22">
        <v>4.4718131313765831E-3</v>
      </c>
      <c r="M22">
        <v>3.9899200648193869E-2</v>
      </c>
      <c r="N22">
        <v>5.9694243823270902E-3</v>
      </c>
      <c r="O22">
        <v>4.0975413602125338E-2</v>
      </c>
      <c r="P22">
        <v>5.6913166275979112E-3</v>
      </c>
      <c r="Q22">
        <v>3.7195244184421904E-2</v>
      </c>
      <c r="R22">
        <v>6.1721158456152598E-3</v>
      </c>
      <c r="S22">
        <v>4.6715436364994402E-2</v>
      </c>
      <c r="T22">
        <v>6.8194012945626027E-3</v>
      </c>
      <c r="U22">
        <v>4.2420148767366321E-2</v>
      </c>
      <c r="V22">
        <v>7.6059080887636629E-3</v>
      </c>
      <c r="W22">
        <v>2.669682300971191E-2</v>
      </c>
      <c r="X22">
        <v>8.8770200961573332E-3</v>
      </c>
      <c r="Y22">
        <v>5.1985835274559467E-2</v>
      </c>
      <c r="Z22">
        <v>1.1920854947477305E-2</v>
      </c>
      <c r="AA22">
        <v>8.3642677964020043E-2</v>
      </c>
      <c r="AB22">
        <v>1.096864410814022E-2</v>
      </c>
      <c r="AC22">
        <v>0.21704767585089757</v>
      </c>
      <c r="AD22">
        <v>3.2033925681138629E-2</v>
      </c>
      <c r="AE22">
        <v>0.28973605184840023</v>
      </c>
      <c r="AF22">
        <v>3.8497577977860305E-2</v>
      </c>
      <c r="AG22">
        <v>0.38464953942570723</v>
      </c>
      <c r="AH22">
        <v>5.1081195727039931E-2</v>
      </c>
      <c r="AI22">
        <v>0.4587350001147032</v>
      </c>
      <c r="AJ22">
        <v>5.8764849190406691E-2</v>
      </c>
      <c r="AK22">
        <v>0.49353942445400567</v>
      </c>
      <c r="AL22">
        <v>6.1718502944262024E-2</v>
      </c>
      <c r="AM22">
        <v>0.49864846035472682</v>
      </c>
      <c r="AN22">
        <v>6.2017836615451662E-2</v>
      </c>
      <c r="AO22">
        <v>0.53323206991226912</v>
      </c>
      <c r="AP22">
        <v>6.6634557219138441E-2</v>
      </c>
      <c r="AQ22">
        <v>0.53978858691996789</v>
      </c>
      <c r="AR22">
        <v>6.9031323764618069E-2</v>
      </c>
      <c r="AS22">
        <v>0.56567381772362257</v>
      </c>
      <c r="AT22">
        <v>7.150428373948782E-2</v>
      </c>
      <c r="AU22">
        <v>0.56050554650047069</v>
      </c>
      <c r="AV22">
        <v>7.0201461884942057E-2</v>
      </c>
      <c r="AW22">
        <v>0.50923537298921551</v>
      </c>
      <c r="AX22">
        <v>7.0600145802017317E-2</v>
      </c>
      <c r="AY22">
        <v>0.54154341147063134</v>
      </c>
      <c r="AZ22">
        <v>7.0956266108169283E-2</v>
      </c>
      <c r="BA22">
        <v>0.56694488695861756</v>
      </c>
      <c r="BB22">
        <v>7.2577389755346514E-2</v>
      </c>
      <c r="BC22">
        <v>0.5954452037718303</v>
      </c>
      <c r="BD22">
        <v>7.4957504780048409E-2</v>
      </c>
      <c r="BE22">
        <v>0.56654947242541365</v>
      </c>
      <c r="BF22">
        <v>7.3879991452096921E-2</v>
      </c>
      <c r="BG22">
        <v>0.59790516671318161</v>
      </c>
      <c r="BH22">
        <v>7.1226609217566572E-2</v>
      </c>
      <c r="BI22">
        <v>0.60642295723707873</v>
      </c>
      <c r="BJ22">
        <v>7.7041894352931226E-2</v>
      </c>
      <c r="BK22">
        <v>0.61740874245854305</v>
      </c>
      <c r="BL22">
        <v>7.8765812081306216E-2</v>
      </c>
      <c r="BM22">
        <v>0.63700408135711406</v>
      </c>
      <c r="BN22">
        <v>7.9431924162338866E-2</v>
      </c>
      <c r="BO22">
        <v>0.62747481795487314</v>
      </c>
      <c r="BP22">
        <v>7.9574096920128304E-2</v>
      </c>
      <c r="BQ22">
        <v>0.62751471118405056</v>
      </c>
      <c r="BR22">
        <v>8.0049007752014817E-2</v>
      </c>
      <c r="BS22">
        <v>0.64225274197265836</v>
      </c>
      <c r="BT22">
        <v>8.1237876993216232E-2</v>
      </c>
      <c r="BU22">
        <v>0.68531209278327587</v>
      </c>
      <c r="BV22">
        <v>8.4218941350652277E-2</v>
      </c>
      <c r="BW22">
        <v>0.70741683046298709</v>
      </c>
      <c r="BX22">
        <v>8.5337050323915711E-2</v>
      </c>
      <c r="BY22">
        <v>0.6875988976260039</v>
      </c>
      <c r="BZ22">
        <v>8.5347041174781174E-2</v>
      </c>
      <c r="CA22">
        <v>0.69555101776714312</v>
      </c>
      <c r="CB22">
        <v>8.9994595424301396E-2</v>
      </c>
      <c r="CC22">
        <v>0.81197148153307619</v>
      </c>
      <c r="CD22">
        <v>9.5306212348167135E-2</v>
      </c>
      <c r="CE22">
        <v>0.89768546955081285</v>
      </c>
      <c r="CF22">
        <v>0.10112754754024442</v>
      </c>
      <c r="CG22">
        <v>0.91814861109919699</v>
      </c>
      <c r="CH22">
        <v>0.1057259557905917</v>
      </c>
      <c r="CI22">
        <v>1.3090741083366819</v>
      </c>
      <c r="CJ22">
        <v>0.13524234190988865</v>
      </c>
      <c r="CK22">
        <v>1.3537608009181041</v>
      </c>
      <c r="CL22">
        <v>0.14158735067272371</v>
      </c>
      <c r="CM22">
        <v>1.28032012573683</v>
      </c>
      <c r="CN22">
        <v>0.13038707219269507</v>
      </c>
      <c r="CO22">
        <v>1.677887223388943</v>
      </c>
      <c r="CP22">
        <v>0.1593386975708469</v>
      </c>
      <c r="CQ22">
        <v>2.0461123494308784</v>
      </c>
      <c r="CR22">
        <v>0.19111248901361799</v>
      </c>
      <c r="CS22">
        <v>2.0520539315426878</v>
      </c>
      <c r="CT22">
        <v>0.19714134174566811</v>
      </c>
      <c r="CU22">
        <v>3.2295010851201926</v>
      </c>
      <c r="CV22">
        <v>0.24138430989587109</v>
      </c>
    </row>
    <row r="23" spans="3:100" x14ac:dyDescent="0.25">
      <c r="C23">
        <v>0.5778742279781357</v>
      </c>
      <c r="D23">
        <v>7.4074793776476799E-2</v>
      </c>
      <c r="E23">
        <v>2.3904143869503565</v>
      </c>
      <c r="F23">
        <v>0.21205074547676572</v>
      </c>
      <c r="I23">
        <v>5.0574114791540744E-3</v>
      </c>
      <c r="J23">
        <v>9.5403707061903333E-4</v>
      </c>
      <c r="K23">
        <v>2.8515292862580005E-2</v>
      </c>
      <c r="L23">
        <v>4.4722668712494449E-3</v>
      </c>
      <c r="M23">
        <v>4.0367640867221319E-2</v>
      </c>
      <c r="N23">
        <v>5.964979506732011E-3</v>
      </c>
      <c r="O23">
        <v>4.1921776728701038E-2</v>
      </c>
      <c r="P23">
        <v>5.8124512213070531E-3</v>
      </c>
      <c r="Q23">
        <v>3.7340272224560489E-2</v>
      </c>
      <c r="R23">
        <v>6.1737992492810478E-3</v>
      </c>
      <c r="S23">
        <v>4.743690245894977E-2</v>
      </c>
      <c r="T23">
        <v>6.8721086690556469E-3</v>
      </c>
      <c r="U23">
        <v>4.4273727766148865E-2</v>
      </c>
      <c r="V23">
        <v>7.5905360627161146E-3</v>
      </c>
      <c r="W23">
        <v>4.037153267291442E-2</v>
      </c>
      <c r="X23">
        <v>8.8011085994248468E-3</v>
      </c>
      <c r="Y23">
        <v>6.7331791597593241E-2</v>
      </c>
      <c r="Z23">
        <v>1.177911160576361E-2</v>
      </c>
      <c r="AA23">
        <v>8.9433889463153837E-2</v>
      </c>
      <c r="AB23">
        <v>1.1412740855589501E-2</v>
      </c>
      <c r="AC23">
        <v>0.22136860431261574</v>
      </c>
      <c r="AD23">
        <v>3.2000810735921953E-2</v>
      </c>
      <c r="AE23">
        <v>0.29161010147603844</v>
      </c>
      <c r="AF23">
        <v>3.8662311497432003E-2</v>
      </c>
      <c r="AG23">
        <v>0.38972201127510192</v>
      </c>
      <c r="AH23">
        <v>5.1656729956269347E-2</v>
      </c>
      <c r="AI23">
        <v>0.46007136455860254</v>
      </c>
      <c r="AJ23">
        <v>5.8790591725186664E-2</v>
      </c>
      <c r="AK23">
        <v>0.49807184148425687</v>
      </c>
      <c r="AL23">
        <v>6.2188247596690387E-2</v>
      </c>
      <c r="AM23">
        <v>0.50289171262932053</v>
      </c>
      <c r="AN23">
        <v>6.2502158421419596E-2</v>
      </c>
      <c r="AO23">
        <v>0.5372473293434008</v>
      </c>
      <c r="AP23">
        <v>6.6881908938374326E-2</v>
      </c>
      <c r="AQ23">
        <v>0.54245804972521217</v>
      </c>
      <c r="AR23">
        <v>6.9275143432037528E-2</v>
      </c>
      <c r="AS23">
        <v>0.56671994645433732</v>
      </c>
      <c r="AT23">
        <v>7.1551046714779798E-2</v>
      </c>
      <c r="AU23">
        <v>0.56459231011425182</v>
      </c>
      <c r="AV23">
        <v>7.0528908236894797E-2</v>
      </c>
      <c r="AW23">
        <v>0.51855182671108069</v>
      </c>
      <c r="AX23">
        <v>7.0520931885829932E-2</v>
      </c>
      <c r="AY23">
        <v>0.54605535148138618</v>
      </c>
      <c r="AZ23">
        <v>7.1092622145396966E-2</v>
      </c>
      <c r="BA23">
        <v>0.57036505978488505</v>
      </c>
      <c r="BB23">
        <v>7.2619980999134442E-2</v>
      </c>
      <c r="BC23">
        <v>0.59717782595631597</v>
      </c>
      <c r="BD23">
        <v>7.4951450521508811E-2</v>
      </c>
      <c r="BE23">
        <v>0.57105582524748377</v>
      </c>
      <c r="BF23">
        <v>7.3896152199222437E-2</v>
      </c>
      <c r="BG23">
        <v>0.61033924771692982</v>
      </c>
      <c r="BH23">
        <v>7.2533737826868686E-2</v>
      </c>
      <c r="BI23">
        <v>0.60893395041315268</v>
      </c>
      <c r="BJ23">
        <v>7.7284373213673263E-2</v>
      </c>
      <c r="BK23">
        <v>0.61822268217818743</v>
      </c>
      <c r="BL23">
        <v>7.8801307947688207E-2</v>
      </c>
      <c r="BM23">
        <v>0.63883812625488778</v>
      </c>
      <c r="BN23">
        <v>7.9500628760236808E-2</v>
      </c>
      <c r="BO23">
        <v>0.62914054667954644</v>
      </c>
      <c r="BP23">
        <v>7.9755592989981527E-2</v>
      </c>
      <c r="BQ23">
        <v>0.62981788966269248</v>
      </c>
      <c r="BR23">
        <v>8.0144165613670687E-2</v>
      </c>
      <c r="BS23">
        <v>0.64392346396508926</v>
      </c>
      <c r="BT23">
        <v>8.1366664659215174E-2</v>
      </c>
      <c r="BU23">
        <v>0.68861849967001687</v>
      </c>
      <c r="BV23">
        <v>8.4447544353289355E-2</v>
      </c>
      <c r="BW23">
        <v>0.71016048578611113</v>
      </c>
      <c r="BX23">
        <v>8.5587767886679378E-2</v>
      </c>
      <c r="BY23">
        <v>0.6964315266781439</v>
      </c>
      <c r="BZ23">
        <v>8.5335563199500364E-2</v>
      </c>
      <c r="CA23">
        <v>0.70714453556077439</v>
      </c>
      <c r="CB23">
        <v>8.9968889884713965E-2</v>
      </c>
      <c r="CC23">
        <v>0.81695956089142041</v>
      </c>
      <c r="CD23">
        <v>9.5893870268917492E-2</v>
      </c>
      <c r="CE23">
        <v>0.90247419820675523</v>
      </c>
      <c r="CF23">
        <v>0.10159174871924388</v>
      </c>
      <c r="CG23">
        <v>0.91935924461805762</v>
      </c>
      <c r="CH23">
        <v>0.10581302339936235</v>
      </c>
      <c r="CI23">
        <v>1.3266252228865913</v>
      </c>
      <c r="CJ23">
        <v>0.13631236218232951</v>
      </c>
      <c r="CK23">
        <v>1.3588237662823492</v>
      </c>
      <c r="CL23">
        <v>0.14194032826620745</v>
      </c>
      <c r="CM23">
        <v>1.3270232204474164</v>
      </c>
      <c r="CN23">
        <v>0.13078905606265781</v>
      </c>
      <c r="CO23">
        <v>1.6820992352440425</v>
      </c>
      <c r="CP23">
        <v>0.15954275260958217</v>
      </c>
      <c r="CQ23">
        <v>2.0513020184038786</v>
      </c>
      <c r="CR23">
        <v>0.19150031632145562</v>
      </c>
      <c r="CS23">
        <v>2.0588431042982807</v>
      </c>
      <c r="CT23">
        <v>0.19736447527928003</v>
      </c>
      <c r="CU23">
        <v>3.2360261559002086</v>
      </c>
      <c r="CV23">
        <v>0.24175138631153914</v>
      </c>
    </row>
    <row r="24" spans="3:100" x14ac:dyDescent="0.25">
      <c r="C24">
        <v>0.60099999999999998</v>
      </c>
      <c r="D24">
        <v>7.5499999999999998E-2</v>
      </c>
      <c r="E24">
        <v>2.5838942088227839</v>
      </c>
      <c r="F24">
        <v>0.22269237302955691</v>
      </c>
      <c r="I24">
        <v>5.519528707990334E-3</v>
      </c>
      <c r="J24">
        <v>9.5241572560839755E-4</v>
      </c>
      <c r="K24">
        <v>2.8607273758856685E-2</v>
      </c>
      <c r="L24">
        <v>4.4742382440604196E-3</v>
      </c>
      <c r="M24">
        <v>4.0875871961578707E-2</v>
      </c>
      <c r="N24">
        <v>5.9648642016793619E-3</v>
      </c>
      <c r="O24">
        <v>4.2948004810111705E-2</v>
      </c>
      <c r="P24">
        <v>5.9484790972415044E-3</v>
      </c>
      <c r="Q24">
        <v>3.7497489434431854E-2</v>
      </c>
      <c r="R24">
        <v>6.1784190876370262E-3</v>
      </c>
      <c r="S24">
        <v>4.8218437514812487E-2</v>
      </c>
      <c r="T24">
        <v>6.9412596674326603E-3</v>
      </c>
      <c r="U24">
        <v>4.6284953124022664E-2</v>
      </c>
      <c r="V24">
        <v>7.583362720731829E-3</v>
      </c>
      <c r="W24">
        <v>5.520940798609187E-2</v>
      </c>
      <c r="X24">
        <v>8.7617257007203721E-3</v>
      </c>
      <c r="Y24">
        <v>8.398246164871094E-2</v>
      </c>
      <c r="Z24">
        <v>1.1735245346986195E-2</v>
      </c>
      <c r="AA24">
        <v>9.5708009543062619E-2</v>
      </c>
      <c r="AB24">
        <v>1.1983165128442309E-2</v>
      </c>
      <c r="AC24">
        <v>0.2260570265975195</v>
      </c>
      <c r="AD24">
        <v>3.1986012831044713E-2</v>
      </c>
      <c r="AE24">
        <v>0.29364102414250931</v>
      </c>
      <c r="AF24">
        <v>3.8863405720024294E-2</v>
      </c>
      <c r="AG24">
        <v>0.39522149099509207</v>
      </c>
      <c r="AH24">
        <v>5.2316072195807924E-2</v>
      </c>
      <c r="AI24">
        <v>0.46152027482011709</v>
      </c>
      <c r="AJ24">
        <v>5.8839753478207614E-2</v>
      </c>
      <c r="AK24">
        <v>0.50298579207849259</v>
      </c>
      <c r="AL24">
        <v>6.2731459821854837E-2</v>
      </c>
      <c r="AM24">
        <v>0.50749381125097592</v>
      </c>
      <c r="AN24">
        <v>6.3044759576456791E-2</v>
      </c>
      <c r="AO24">
        <v>0.54159894899931127</v>
      </c>
      <c r="AP24">
        <v>6.7206814765349968E-2</v>
      </c>
      <c r="AQ24">
        <v>0.54535146851321314</v>
      </c>
      <c r="AR24">
        <v>6.9567158303379242E-2</v>
      </c>
      <c r="AS24">
        <v>0.56785369636414307</v>
      </c>
      <c r="AT24">
        <v>7.1618905656966242E-2</v>
      </c>
      <c r="AU24">
        <v>0.56902166672406373</v>
      </c>
      <c r="AV24">
        <v>7.0932052561334488E-2</v>
      </c>
      <c r="AW24">
        <v>0.528659694324915</v>
      </c>
      <c r="AX24">
        <v>7.0524549345555687E-2</v>
      </c>
      <c r="AY24">
        <v>0.55094624360257305</v>
      </c>
      <c r="AZ24">
        <v>7.1314719828736287E-2</v>
      </c>
      <c r="BA24">
        <v>0.57407380573362921</v>
      </c>
      <c r="BB24">
        <v>7.2718479882087239E-2</v>
      </c>
      <c r="BC24">
        <v>0.59905733214580048</v>
      </c>
      <c r="BD24">
        <v>7.4966476711797556E-2</v>
      </c>
      <c r="BE24">
        <v>0.57594330298750163</v>
      </c>
      <c r="BF24">
        <v>7.3978173535926547E-2</v>
      </c>
      <c r="BG24">
        <v>0.62382306464589776</v>
      </c>
      <c r="BH24">
        <v>7.4020019141618598E-2</v>
      </c>
      <c r="BI24">
        <v>0.61165589209286531</v>
      </c>
      <c r="BJ24">
        <v>7.7570247469185269E-2</v>
      </c>
      <c r="BK24">
        <v>0.61910492322499278</v>
      </c>
      <c r="BL24">
        <v>7.8852125326051445E-2</v>
      </c>
      <c r="BM24">
        <v>0.64082618192874718</v>
      </c>
      <c r="BN24">
        <v>7.9603513113095853E-2</v>
      </c>
      <c r="BO24">
        <v>0.63094672617451897</v>
      </c>
      <c r="BP24">
        <v>7.9962690982867485E-2</v>
      </c>
      <c r="BQ24">
        <v>0.63231427123985584</v>
      </c>
      <c r="BR24">
        <v>8.028359750798128E-2</v>
      </c>
      <c r="BS24">
        <v>0.6457341868436518</v>
      </c>
      <c r="BT24">
        <v>8.152686213965786E-2</v>
      </c>
      <c r="BU24">
        <v>0.69220209786723352</v>
      </c>
      <c r="BV24">
        <v>8.4737681819357882E-2</v>
      </c>
      <c r="BW24">
        <v>0.71313490483494046</v>
      </c>
      <c r="BX24">
        <v>8.5883614700661706E-2</v>
      </c>
      <c r="BY24">
        <v>0.70601271622951245</v>
      </c>
      <c r="BZ24">
        <v>8.5432978761941156E-2</v>
      </c>
      <c r="CA24">
        <v>0.71972060737741894</v>
      </c>
      <c r="CB24">
        <v>9.008760442773972E-2</v>
      </c>
      <c r="CC24">
        <v>0.8223719181331578</v>
      </c>
      <c r="CD24">
        <v>9.653172202274736E-2</v>
      </c>
      <c r="CE24">
        <v>0.90766742752267437</v>
      </c>
      <c r="CF24">
        <v>0.10212159703696444</v>
      </c>
      <c r="CG24">
        <v>0.92067136088529367</v>
      </c>
      <c r="CH24">
        <v>0.10592264818971524</v>
      </c>
      <c r="CI24">
        <v>1.3456537796916677</v>
      </c>
      <c r="CJ24">
        <v>0.13765886301661967</v>
      </c>
      <c r="CK24">
        <v>1.3643131964346218</v>
      </c>
      <c r="CL24">
        <v>0.14237027143388065</v>
      </c>
      <c r="CM24">
        <v>1.3776795826875781</v>
      </c>
      <c r="CN24">
        <v>0.13179027556968578</v>
      </c>
      <c r="CO24">
        <v>1.6866664365411614</v>
      </c>
      <c r="CP24">
        <v>0.15980797066484115</v>
      </c>
      <c r="CQ24">
        <v>2.0569304809039357</v>
      </c>
      <c r="CR24">
        <v>0.1919515564397723</v>
      </c>
      <c r="CS24">
        <v>2.0662051396896532</v>
      </c>
      <c r="CT24">
        <v>0.19768660651007033</v>
      </c>
      <c r="CU24">
        <v>3.2431038560021306</v>
      </c>
      <c r="CV24">
        <v>0.24218523392520655</v>
      </c>
    </row>
    <row r="25" spans="3:100" x14ac:dyDescent="0.25">
      <c r="C25">
        <v>0.58097335009160733</v>
      </c>
      <c r="D25">
        <v>7.5609957837834599E-2</v>
      </c>
      <c r="E25">
        <v>2.7884152891372089</v>
      </c>
      <c r="F25">
        <v>0.23342743250951359</v>
      </c>
      <c r="I25">
        <v>6.0001101791271232E-3</v>
      </c>
      <c r="J25">
        <v>9.5262301757706262E-4</v>
      </c>
      <c r="K25">
        <v>2.8702872668982731E-2</v>
      </c>
      <c r="L25">
        <v>4.4776514910579417E-3</v>
      </c>
      <c r="M25">
        <v>4.1404362895329179E-2</v>
      </c>
      <c r="N25">
        <v>5.9690828982776507E-3</v>
      </c>
      <c r="O25">
        <v>4.4014660476704097E-2</v>
      </c>
      <c r="P25">
        <v>6.094172780414419E-3</v>
      </c>
      <c r="Q25">
        <v>3.7660854044829072E-2</v>
      </c>
      <c r="R25">
        <v>6.1857978228860092E-3</v>
      </c>
      <c r="S25">
        <v>4.9030007578675684E-2</v>
      </c>
      <c r="T25">
        <v>7.02419685560634E-3</v>
      </c>
      <c r="U25">
        <v>4.8376534578392832E-2</v>
      </c>
      <c r="V25">
        <v>7.5846637303204059E-3</v>
      </c>
      <c r="W25">
        <v>7.0640237722135332E-2</v>
      </c>
      <c r="X25">
        <v>8.7603848627549399E-3</v>
      </c>
      <c r="Y25">
        <v>0.10129796951565169</v>
      </c>
      <c r="Z25">
        <v>1.1790941926869393E-2</v>
      </c>
      <c r="AA25">
        <v>0.10222392728764264</v>
      </c>
      <c r="AB25">
        <v>1.2657995841790533E-2</v>
      </c>
      <c r="AC25">
        <v>0.23093276926649753</v>
      </c>
      <c r="AD25">
        <v>3.1990100641692581E-2</v>
      </c>
      <c r="AE25">
        <v>0.29575077262869498</v>
      </c>
      <c r="AF25">
        <v>3.9093132707437889E-2</v>
      </c>
      <c r="AG25">
        <v>0.40093663666418228</v>
      </c>
      <c r="AH25">
        <v>5.3033884293153595E-2</v>
      </c>
      <c r="AI25">
        <v>0.46302605009045511</v>
      </c>
      <c r="AJ25">
        <v>5.8910445190871179E-2</v>
      </c>
      <c r="AK25">
        <v>0.50809243587115172</v>
      </c>
      <c r="AL25">
        <v>6.3327264278579237E-2</v>
      </c>
      <c r="AM25">
        <v>0.5122779001505493</v>
      </c>
      <c r="AN25">
        <v>6.3624788222469364E-2</v>
      </c>
      <c r="AO25">
        <v>0.54611969857704046</v>
      </c>
      <c r="AP25">
        <v>6.7596788751343992E-2</v>
      </c>
      <c r="AQ25">
        <v>0.5483576508225958</v>
      </c>
      <c r="AR25">
        <v>6.9896146410901347E-2</v>
      </c>
      <c r="AS25">
        <v>0.56903149807982034</v>
      </c>
      <c r="AT25">
        <v>7.1705252784954668E-2</v>
      </c>
      <c r="AU25">
        <v>0.57362339863940348</v>
      </c>
      <c r="AV25">
        <v>7.1395402247958845E-2</v>
      </c>
      <c r="AW25">
        <v>0.53917053614687627</v>
      </c>
      <c r="AX25">
        <v>7.0610859164246018E-2</v>
      </c>
      <c r="AY25">
        <v>0.55602813359281889</v>
      </c>
      <c r="AZ25">
        <v>7.1614024068770349E-2</v>
      </c>
      <c r="BA25">
        <v>0.57792859977792832</v>
      </c>
      <c r="BB25">
        <v>7.2869101147371829E-2</v>
      </c>
      <c r="BC25">
        <v>0.60101149397146125</v>
      </c>
      <c r="BD25">
        <v>7.5002005902848598E-2</v>
      </c>
      <c r="BE25">
        <v>0.58102408261684724</v>
      </c>
      <c r="BF25">
        <v>7.412290342823781E-2</v>
      </c>
      <c r="BG25">
        <v>0.63783844197731698</v>
      </c>
      <c r="BH25">
        <v>7.5628336204406676E-2</v>
      </c>
      <c r="BI25">
        <v>0.61448417958394752</v>
      </c>
      <c r="BJ25">
        <v>7.7888531132148053E-2</v>
      </c>
      <c r="BK25">
        <v>0.62002156157029675</v>
      </c>
      <c r="BL25">
        <v>7.8916311333044178E-2</v>
      </c>
      <c r="BM25">
        <v>0.64289184851406056</v>
      </c>
      <c r="BN25">
        <v>7.9736623432933834E-2</v>
      </c>
      <c r="BO25">
        <v>0.63282394597471625</v>
      </c>
      <c r="BP25">
        <v>8.018743223906144E-2</v>
      </c>
      <c r="BQ25">
        <v>0.63490792137151719</v>
      </c>
      <c r="BR25">
        <v>8.0461945145442554E-2</v>
      </c>
      <c r="BS25">
        <v>0.64761532554358814</v>
      </c>
      <c r="BT25">
        <v>8.1712313135210685E-2</v>
      </c>
      <c r="BU25">
        <v>0.69592517170591184</v>
      </c>
      <c r="BV25">
        <v>8.5078203928747792E-2</v>
      </c>
      <c r="BW25">
        <v>0.71622578235350198</v>
      </c>
      <c r="BX25">
        <v>8.6213221538714177E-2</v>
      </c>
      <c r="BY25">
        <v>0.71597426653884355</v>
      </c>
      <c r="BZ25">
        <v>8.5635544236670205E-2</v>
      </c>
      <c r="CA25">
        <v>0.73279594182990559</v>
      </c>
      <c r="CB25">
        <v>9.0346176920066065E-2</v>
      </c>
      <c r="CC25">
        <v>0.82800055940477324</v>
      </c>
      <c r="CD25">
        <v>9.7195255324468433E-2</v>
      </c>
      <c r="CE25">
        <v>0.91306558460835618</v>
      </c>
      <c r="CF25">
        <v>0.10269673071969847</v>
      </c>
      <c r="CG25">
        <v>0.92203453600859853</v>
      </c>
      <c r="CH25">
        <v>0.1060506173424354</v>
      </c>
      <c r="CI25">
        <v>1.3654285219852302</v>
      </c>
      <c r="CJ25">
        <v>0.13923009914082374</v>
      </c>
      <c r="CK25">
        <v>1.3700181356526777</v>
      </c>
      <c r="CL25">
        <v>0.14286065770092454</v>
      </c>
      <c r="CM25">
        <v>1.4303425168648409</v>
      </c>
      <c r="CN25">
        <v>0.13335225440961429</v>
      </c>
      <c r="CO25">
        <v>1.6914133122957673</v>
      </c>
      <c r="CP25">
        <v>0.16012415955549622</v>
      </c>
      <c r="CQ25">
        <v>2.06278143827365</v>
      </c>
      <c r="CR25">
        <v>0.19244886846387957</v>
      </c>
      <c r="CS25">
        <v>2.0738571188253911</v>
      </c>
      <c r="CT25">
        <v>0.19809535611549309</v>
      </c>
      <c r="CU25">
        <v>3.2504621933802609</v>
      </c>
      <c r="CV25">
        <v>0.24266918021638459</v>
      </c>
    </row>
    <row r="26" spans="3:100" x14ac:dyDescent="0.25">
      <c r="C26">
        <v>0.63765517912912451</v>
      </c>
      <c r="D26">
        <v>7.719559886901313E-2</v>
      </c>
      <c r="E26">
        <v>3.0046077162759932</v>
      </c>
      <c r="F26">
        <v>0.24425674423523569</v>
      </c>
      <c r="I26">
        <v>6.4806874161418438E-3</v>
      </c>
      <c r="J26">
        <v>9.5465098041092327E-4</v>
      </c>
      <c r="K26">
        <v>2.879841578045448E-2</v>
      </c>
      <c r="L26">
        <v>4.4823754430740673E-3</v>
      </c>
      <c r="M26">
        <v>4.1932804058269824E-2</v>
      </c>
      <c r="N26">
        <v>5.9774734743824791E-3</v>
      </c>
      <c r="O26">
        <v>4.5080752749398427E-2</v>
      </c>
      <c r="P26">
        <v>6.2439333442874181E-3</v>
      </c>
      <c r="Q26">
        <v>3.7824088045390496E-2</v>
      </c>
      <c r="R26">
        <v>6.1956518943704205E-3</v>
      </c>
      <c r="S26">
        <v>4.9840424468118809E-2</v>
      </c>
      <c r="T26">
        <v>7.117733003946883E-3</v>
      </c>
      <c r="U26">
        <v>5.0468093826940286E-2</v>
      </c>
      <c r="V26">
        <v>7.5943890944129705E-3</v>
      </c>
      <c r="W26">
        <v>8.6071023747997549E-2</v>
      </c>
      <c r="X26">
        <v>8.7971376131796078E-3</v>
      </c>
      <c r="Y26">
        <v>0.11861288994173744</v>
      </c>
      <c r="Z26">
        <v>1.1944060957083299E-2</v>
      </c>
      <c r="AA26">
        <v>0.1087312396321384</v>
      </c>
      <c r="AB26">
        <v>1.341129962976962E-2</v>
      </c>
      <c r="AC26">
        <v>0.23580846026312893</v>
      </c>
      <c r="AD26">
        <v>3.2012917075594831E-2</v>
      </c>
      <c r="AE26">
        <v>0.29785827048343194</v>
      </c>
      <c r="AF26">
        <v>3.9342664180378864E-2</v>
      </c>
      <c r="AG26">
        <v>0.40664781843940001</v>
      </c>
      <c r="AH26">
        <v>5.3782581131959016E-2</v>
      </c>
      <c r="AI26">
        <v>0.46453082427042602</v>
      </c>
      <c r="AJ26">
        <v>5.8999950220304069E-2</v>
      </c>
      <c r="AK26">
        <v>0.51319552740512109</v>
      </c>
      <c r="AL26">
        <v>6.3952764535722642E-2</v>
      </c>
      <c r="AM26">
        <v>0.51706012947457802</v>
      </c>
      <c r="AN26">
        <v>6.4219954183874897E-2</v>
      </c>
      <c r="AO26">
        <v>0.55063584820558165</v>
      </c>
      <c r="AP26">
        <v>6.8036844414774575E-2</v>
      </c>
      <c r="AQ26">
        <v>0.55136107075309715</v>
      </c>
      <c r="AR26">
        <v>7.0249464926130462E-2</v>
      </c>
      <c r="AS26">
        <v>0.57020808934195444</v>
      </c>
      <c r="AT26">
        <v>7.1806769827040484E-2</v>
      </c>
      <c r="AU26">
        <v>0.5782206638834454</v>
      </c>
      <c r="AV26">
        <v>7.1901151028160387E-2</v>
      </c>
      <c r="AW26">
        <v>0.54968042642029469</v>
      </c>
      <c r="AX26">
        <v>7.0776544503971764E-2</v>
      </c>
      <c r="AY26">
        <v>0.56110572726975505</v>
      </c>
      <c r="AZ26">
        <v>7.1979032771406382E-2</v>
      </c>
      <c r="BA26">
        <v>0.58178130434445352</v>
      </c>
      <c r="BB26">
        <v>7.3066056504232715E-2</v>
      </c>
      <c r="BC26">
        <v>0.60296521409024462</v>
      </c>
      <c r="BD26">
        <v>7.5056672727774873E-2</v>
      </c>
      <c r="BE26">
        <v>0.58610291262369918</v>
      </c>
      <c r="BF26">
        <v>7.4324779987560152E-2</v>
      </c>
      <c r="BG26">
        <v>0.65184677662025514</v>
      </c>
      <c r="BH26">
        <v>7.7296882292464536E-2</v>
      </c>
      <c r="BI26">
        <v>0.61731012338423918</v>
      </c>
      <c r="BJ26">
        <v>7.8226992739889478E-2</v>
      </c>
      <c r="BK26">
        <v>0.62093737131654614</v>
      </c>
      <c r="BL26">
        <v>7.8991399336413581E-2</v>
      </c>
      <c r="BM26">
        <v>0.64495574360239338</v>
      </c>
      <c r="BN26">
        <v>7.9894844364808509E-2</v>
      </c>
      <c r="BO26">
        <v>0.63470006557597336</v>
      </c>
      <c r="BP26">
        <v>8.042118007812421E-2</v>
      </c>
      <c r="BQ26">
        <v>0.63749916753765234</v>
      </c>
      <c r="BR26">
        <v>8.0672354726365372E-2</v>
      </c>
      <c r="BS26">
        <v>0.64949458895961443</v>
      </c>
      <c r="BT26">
        <v>8.1915890868116667E-2</v>
      </c>
      <c r="BU26">
        <v>0.69964464554635541</v>
      </c>
      <c r="BV26">
        <v>8.5456024607762221E-2</v>
      </c>
      <c r="BW26">
        <v>0.71931433765214137</v>
      </c>
      <c r="BX26">
        <v>8.6563921794896068E-2</v>
      </c>
      <c r="BY26">
        <v>0.72593336081425119</v>
      </c>
      <c r="BZ26">
        <v>8.5935475146093718E-2</v>
      </c>
      <c r="CA26">
        <v>0.74586806114795712</v>
      </c>
      <c r="CB26">
        <v>9.0734670565822018E-2</v>
      </c>
      <c r="CC26">
        <v>0.83362917917877699</v>
      </c>
      <c r="CD26">
        <v>9.7858970961409358E-2</v>
      </c>
      <c r="CE26">
        <v>0.91846122131431895</v>
      </c>
      <c r="CF26">
        <v>0.10329504770255717</v>
      </c>
      <c r="CG26">
        <v>0.92339638393246082</v>
      </c>
      <c r="CH26">
        <v>0.10619201307474971</v>
      </c>
      <c r="CI26">
        <v>1.3851895175107398</v>
      </c>
      <c r="CJ26">
        <v>0.14096568883184793</v>
      </c>
      <c r="CK26">
        <v>1.3757193463217339</v>
      </c>
      <c r="CL26">
        <v>0.14339264179810843</v>
      </c>
      <c r="CM26">
        <v>1.4829882159524863</v>
      </c>
      <c r="CN26">
        <v>0.13541496661159269</v>
      </c>
      <c r="CO26">
        <v>1.6961574427346893</v>
      </c>
      <c r="CP26">
        <v>0.1604791683198003</v>
      </c>
      <c r="CQ26">
        <v>2.0686300415025585</v>
      </c>
      <c r="CR26">
        <v>0.19297314097158674</v>
      </c>
      <c r="CS26">
        <v>2.0815049804385879</v>
      </c>
      <c r="CT26">
        <v>0.1985750160774413</v>
      </c>
      <c r="CU26">
        <v>3.2578183912557614</v>
      </c>
      <c r="CV26">
        <v>0.24318462740050356</v>
      </c>
    </row>
    <row r="27" spans="3:100" x14ac:dyDescent="0.25">
      <c r="C27">
        <v>0.6144231927249183</v>
      </c>
      <c r="D27">
        <v>7.8413595905459738E-2</v>
      </c>
      <c r="E27">
        <v>3.233137535697554</v>
      </c>
      <c r="F27">
        <v>0.25518113572759971</v>
      </c>
      <c r="I27">
        <v>6.9427921053268433E-3</v>
      </c>
      <c r="J27">
        <v>9.5842168063556895E-4</v>
      </c>
      <c r="K27">
        <v>2.8890231425079266E-2</v>
      </c>
      <c r="L27">
        <v>4.4882285612820386E-3</v>
      </c>
      <c r="M27">
        <v>4.2440887752862054E-2</v>
      </c>
      <c r="N27">
        <v>5.9897134848596262E-3</v>
      </c>
      <c r="O27">
        <v>4.6105312300026506E-2</v>
      </c>
      <c r="P27">
        <v>6.3920055743775551E-3</v>
      </c>
      <c r="Q27">
        <v>3.7980918445017248E-2</v>
      </c>
      <c r="R27">
        <v>6.2076026156493418E-3</v>
      </c>
      <c r="S27">
        <v>5.06185443165676E-2</v>
      </c>
      <c r="T27">
        <v>7.2182735707292381E-3</v>
      </c>
      <c r="U27">
        <v>5.2479253420703309E-2</v>
      </c>
      <c r="V27">
        <v>7.6121650727214926E-3</v>
      </c>
      <c r="W27">
        <v>0.10090876961038918</v>
      </c>
      <c r="X27">
        <v>8.8705715644067373E-3</v>
      </c>
      <c r="Y27">
        <v>0.13526182024531305</v>
      </c>
      <c r="Z27">
        <v>1.2188718159166929E-2</v>
      </c>
      <c r="AA27">
        <v>0.11497987421249377</v>
      </c>
      <c r="AB27">
        <v>1.4214127450265167E-2</v>
      </c>
      <c r="AC27">
        <v>0.24049672951673223</v>
      </c>
      <c r="AD27">
        <v>3.2053585309992201E-2</v>
      </c>
      <c r="AE27">
        <v>0.299882527746061</v>
      </c>
      <c r="AF27">
        <v>3.9602410784280964E-2</v>
      </c>
      <c r="AG27">
        <v>0.4121355588079913</v>
      </c>
      <c r="AH27">
        <v>5.4533390712582924E-2</v>
      </c>
      <c r="AI27">
        <v>0.46597676973218055</v>
      </c>
      <c r="AJ27">
        <v>5.9104828938420166E-2</v>
      </c>
      <c r="AK27">
        <v>0.51809895773459702</v>
      </c>
      <c r="AL27">
        <v>6.4583922969187635E-2</v>
      </c>
      <c r="AM27">
        <v>0.52165672083204484</v>
      </c>
      <c r="AN27">
        <v>6.4807385566549469E-2</v>
      </c>
      <c r="AO27">
        <v>0.55497384478739598</v>
      </c>
      <c r="AP27">
        <v>6.8510070663282144E-2</v>
      </c>
      <c r="AQ27">
        <v>0.55424630856112533</v>
      </c>
      <c r="AR27">
        <v>7.0613536016669601E-2</v>
      </c>
      <c r="AS27">
        <v>0.57133825440818153</v>
      </c>
      <c r="AT27">
        <v>7.1919555540227761E-2</v>
      </c>
      <c r="AU27">
        <v>0.58263679213103703</v>
      </c>
      <c r="AV27">
        <v>7.2429863259943147E-2</v>
      </c>
      <c r="AW27">
        <v>0.55978547595597694</v>
      </c>
      <c r="AX27">
        <v>7.1015238170044667E-2</v>
      </c>
      <c r="AY27">
        <v>0.56598389555592443</v>
      </c>
      <c r="AZ27">
        <v>7.2395718856901325E-2</v>
      </c>
      <c r="BA27">
        <v>0.58548386215733483</v>
      </c>
      <c r="BB27">
        <v>7.3301777068759552E-2</v>
      </c>
      <c r="BC27">
        <v>0.60484341213364456</v>
      </c>
      <c r="BD27">
        <v>7.5128376371151953E-2</v>
      </c>
      <c r="BE27">
        <v>0.59098461641913447</v>
      </c>
      <c r="BF27">
        <v>7.4576045210932487E-2</v>
      </c>
      <c r="BG27">
        <v>0.66530973613034872</v>
      </c>
      <c r="BH27">
        <v>7.8961536115359554E-2</v>
      </c>
      <c r="BI27">
        <v>0.62002512405830246</v>
      </c>
      <c r="BJ27">
        <v>7.8572625402635515E-2</v>
      </c>
      <c r="BK27">
        <v>0.62181715840878449</v>
      </c>
      <c r="BL27">
        <v>7.9074503746300012E-2</v>
      </c>
      <c r="BM27">
        <v>0.64693855286294677</v>
      </c>
      <c r="BN27">
        <v>8.0072095567039245E-2</v>
      </c>
      <c r="BO27">
        <v>0.63650298675415429</v>
      </c>
      <c r="BP27">
        <v>8.0654951701687905E-2</v>
      </c>
      <c r="BQ27">
        <v>0.63998842960128455</v>
      </c>
      <c r="BR27">
        <v>8.0906740328553939E-2</v>
      </c>
      <c r="BS27">
        <v>0.65129975805255569</v>
      </c>
      <c r="BT27">
        <v>8.2129771960267925E-2</v>
      </c>
      <c r="BU27">
        <v>0.7032175820947808</v>
      </c>
      <c r="BV27">
        <v>8.5856624419590952E-2</v>
      </c>
      <c r="BW27">
        <v>0.72228187928281384</v>
      </c>
      <c r="BX27">
        <v>8.6922238255037268E-2</v>
      </c>
      <c r="BY27">
        <v>0.73550727664785598</v>
      </c>
      <c r="BZ27">
        <v>8.632124531356572E-2</v>
      </c>
      <c r="CA27">
        <v>0.75843461111711008</v>
      </c>
      <c r="CB27">
        <v>9.1238155772070909E-2</v>
      </c>
      <c r="CC27">
        <v>0.83904147275382046</v>
      </c>
      <c r="CD27">
        <v>9.8497362713858477E-2</v>
      </c>
      <c r="CE27">
        <v>0.9236469863478608</v>
      </c>
      <c r="CF27">
        <v>0.10389355499942932</v>
      </c>
      <c r="CG27">
        <v>0.92470456960489988</v>
      </c>
      <c r="CH27">
        <v>0.10634140162796098</v>
      </c>
      <c r="CI27">
        <v>1.4041773622922458</v>
      </c>
      <c r="CJ27">
        <v>0.14279893435119606</v>
      </c>
      <c r="CK27">
        <v>1.3811977341130546</v>
      </c>
      <c r="CL27">
        <v>0.14394577987491763</v>
      </c>
      <c r="CM27">
        <v>1.5335935352586243</v>
      </c>
      <c r="CN27">
        <v>0.13789914330248132</v>
      </c>
      <c r="CO27">
        <v>1.7007165135856985</v>
      </c>
      <c r="CP27">
        <v>0.16085935417003239</v>
      </c>
      <c r="CQ27">
        <v>2.0742515320485087</v>
      </c>
      <c r="CR27">
        <v>0.19350422646443804</v>
      </c>
      <c r="CS27">
        <v>2.0888548214964184</v>
      </c>
      <c r="CT27">
        <v>0.19910715333257367</v>
      </c>
      <c r="CU27">
        <v>3.2648897550696798</v>
      </c>
      <c r="CV27">
        <v>0.24371176713134382</v>
      </c>
    </row>
    <row r="28" spans="3:100" x14ac:dyDescent="0.25">
      <c r="C28">
        <v>0.62</v>
      </c>
      <c r="D28">
        <v>7.9200000000000007E-2</v>
      </c>
      <c r="E28">
        <v>3.474708801888692</v>
      </c>
      <c r="F28">
        <v>0.26620144177299432</v>
      </c>
      <c r="I28">
        <v>7.3686658226280342E-3</v>
      </c>
      <c r="J28">
        <v>9.6379021235599961E-4</v>
      </c>
      <c r="K28">
        <v>2.8974791179124968E-2</v>
      </c>
      <c r="L28">
        <v>4.4949859136315896E-3</v>
      </c>
      <c r="M28">
        <v>4.2909088607659303E-2</v>
      </c>
      <c r="N28">
        <v>6.0053325529707338E-3</v>
      </c>
      <c r="O28">
        <v>4.7048965879637306E-2</v>
      </c>
      <c r="P28">
        <v>6.5326991379223284E-3</v>
      </c>
      <c r="Q28">
        <v>3.8125318339403164E-2</v>
      </c>
      <c r="R28">
        <v>6.2211907272060659E-3</v>
      </c>
      <c r="S28">
        <v>5.1334464414620806E-2</v>
      </c>
      <c r="T28">
        <v>7.3219548383557593E-3</v>
      </c>
      <c r="U28">
        <v>5.4332725624364857E-2</v>
      </c>
      <c r="V28">
        <v>7.6373085443684589E-3</v>
      </c>
      <c r="W28">
        <v>0.11458326905692219</v>
      </c>
      <c r="X28">
        <v>8.9778646908729044E-3</v>
      </c>
      <c r="Y28">
        <v>0.15060495137163971</v>
      </c>
      <c r="Z28">
        <v>1.2515511494049551E-2</v>
      </c>
      <c r="AA28">
        <v>0.1207296995060603</v>
      </c>
      <c r="AB28">
        <v>1.5035627080366555E-2</v>
      </c>
      <c r="AC28">
        <v>0.2448174094691031</v>
      </c>
      <c r="AD28">
        <v>3.2110542487443806E-2</v>
      </c>
      <c r="AE28">
        <v>0.30174575334519588</v>
      </c>
      <c r="AF28">
        <v>3.9862390602823795E-2</v>
      </c>
      <c r="AG28">
        <v>0.41718896698515134</v>
      </c>
      <c r="AH28">
        <v>5.5257459843900798E-2</v>
      </c>
      <c r="AI28">
        <v>0.46730831960251912</v>
      </c>
      <c r="AJ28">
        <v>5.9221050914898939E-2</v>
      </c>
      <c r="AK28">
        <v>0.52261429078189303</v>
      </c>
      <c r="AL28">
        <v>6.5196484514333866E-2</v>
      </c>
      <c r="AM28">
        <v>0.52589102979488045</v>
      </c>
      <c r="AN28">
        <v>6.5364507711892214E-2</v>
      </c>
      <c r="AO28">
        <v>0.55896698154662083</v>
      </c>
      <c r="AP28">
        <v>6.8998281677524892E-2</v>
      </c>
      <c r="AQ28">
        <v>0.55690248617577776</v>
      </c>
      <c r="AR28">
        <v>7.0974368634682788E-2</v>
      </c>
      <c r="AS28">
        <v>0.5723785616688104</v>
      </c>
      <c r="AT28">
        <v>7.2039275632809666E-2</v>
      </c>
      <c r="AU28">
        <v>0.58670207405021668</v>
      </c>
      <c r="AV28">
        <v>7.2961220828744969E-2</v>
      </c>
      <c r="AW28">
        <v>0.56909735336724387</v>
      </c>
      <c r="AX28">
        <v>7.1317767298738496E-2</v>
      </c>
      <c r="AY28">
        <v>0.57047517317979757</v>
      </c>
      <c r="AZ28">
        <v>7.2848069312669864E-2</v>
      </c>
      <c r="BA28">
        <v>0.58889398599624143</v>
      </c>
      <c r="BB28">
        <v>7.3567204231851202E-2</v>
      </c>
      <c r="BC28">
        <v>0.60657391000415906</v>
      </c>
      <c r="BD28">
        <v>7.5214361302176735E-2</v>
      </c>
      <c r="BE28">
        <v>0.59548159286398583</v>
      </c>
      <c r="BF28">
        <v>7.4867043116731799E-2</v>
      </c>
      <c r="BG28">
        <v>0.67770994652373939</v>
      </c>
      <c r="BH28">
        <v>8.0558325960226496E-2</v>
      </c>
      <c r="BI28">
        <v>0.62252484565282307</v>
      </c>
      <c r="BJ28">
        <v>7.8912146650989848E-2</v>
      </c>
      <c r="BK28">
        <v>0.62262711312244745</v>
      </c>
      <c r="BL28">
        <v>7.9162430906837028E-2</v>
      </c>
      <c r="BM28">
        <v>0.64876407804780978</v>
      </c>
      <c r="BN28">
        <v>8.0261565375327942E-2</v>
      </c>
      <c r="BO28">
        <v>0.63816342425947126</v>
      </c>
      <c r="BP28">
        <v>8.0879763397359625E-2</v>
      </c>
      <c r="BQ28">
        <v>0.64228004661730254</v>
      </c>
      <c r="BR28">
        <v>8.115609464476109E-2</v>
      </c>
      <c r="BS28">
        <v>0.65296146118652076</v>
      </c>
      <c r="BT28">
        <v>8.234573708123899E-2</v>
      </c>
      <c r="BU28">
        <v>0.70650667540335799</v>
      </c>
      <c r="BV28">
        <v>8.6264608538124343E-2</v>
      </c>
      <c r="BW28">
        <v>0.72501436628486904</v>
      </c>
      <c r="BX28">
        <v>8.7274401018520756E-2</v>
      </c>
      <c r="BY28">
        <v>0.74432809382328635</v>
      </c>
      <c r="BZ28">
        <v>8.677802980789269E-2</v>
      </c>
      <c r="CA28">
        <v>0.77001266626945197</v>
      </c>
      <c r="CB28">
        <v>9.1837283884694379E-2</v>
      </c>
      <c r="CC28">
        <v>0.84402944872306374</v>
      </c>
      <c r="CD28">
        <v>9.9085897544783405E-2</v>
      </c>
      <c r="CE28">
        <v>0.92842359366695293</v>
      </c>
      <c r="CF28">
        <v>0.10446925231054288</v>
      </c>
      <c r="CG28">
        <v>0.92590882018416276</v>
      </c>
      <c r="CH28">
        <v>0.10649304208374735</v>
      </c>
      <c r="CI28">
        <v>1.4216623641033004</v>
      </c>
      <c r="CJ28">
        <v>0.14465938510165555</v>
      </c>
      <c r="CK28">
        <v>1.3862427676561342</v>
      </c>
      <c r="CL28">
        <v>0.14449881514526378</v>
      </c>
      <c r="CM28">
        <v>1.5802137407421097</v>
      </c>
      <c r="CN28">
        <v>0.14070931896519162</v>
      </c>
      <c r="CO28">
        <v>1.7049153223127473</v>
      </c>
      <c r="CP28">
        <v>0.16125010677717871</v>
      </c>
      <c r="CQ28">
        <v>2.079429879182388</v>
      </c>
      <c r="CR28">
        <v>0.19402171562477938</v>
      </c>
      <c r="CS28">
        <v>2.0956241917288687</v>
      </c>
      <c r="CT28">
        <v>0.19967131814460151</v>
      </c>
      <c r="CU28">
        <v>3.271404536276314</v>
      </c>
      <c r="CV28">
        <v>0.24423034172467259</v>
      </c>
    </row>
    <row r="29" spans="3:100" x14ac:dyDescent="0.25">
      <c r="C29">
        <v>0.64284575112055864</v>
      </c>
      <c r="D29">
        <v>8.0390044678823699E-2</v>
      </c>
      <c r="E29">
        <v>3.7300657474150931</v>
      </c>
      <c r="F29">
        <v>0.2773185044871096</v>
      </c>
      <c r="I29">
        <v>7.7419424799222676E-3</v>
      </c>
      <c r="J29">
        <v>9.7055026590890637E-4</v>
      </c>
      <c r="K29">
        <v>2.9048845458665266E-2</v>
      </c>
      <c r="L29">
        <v>4.5023878188614952E-3</v>
      </c>
      <c r="M29">
        <v>4.3319413926381785E-2</v>
      </c>
      <c r="N29">
        <v>6.023730446687566E-3</v>
      </c>
      <c r="O29">
        <v>4.7875449410373409E-2</v>
      </c>
      <c r="P29">
        <v>6.6606072601765745E-3</v>
      </c>
      <c r="Q29">
        <v>3.8251738521587385E-2</v>
      </c>
      <c r="R29">
        <v>6.2358940455337682E-3</v>
      </c>
      <c r="S29">
        <v>5.1960672354402868E-2</v>
      </c>
      <c r="T29">
        <v>7.4247923938566837E-3</v>
      </c>
      <c r="U29">
        <v>5.5957282540577434E-2</v>
      </c>
      <c r="V29">
        <v>7.6688532598390988E-3</v>
      </c>
      <c r="W29">
        <v>0.12656901874261411</v>
      </c>
      <c r="X29">
        <v>9.114893777898694E-3</v>
      </c>
      <c r="Y29">
        <v>0.1640526553960599</v>
      </c>
      <c r="Z29">
        <v>1.2911882477139442E-2</v>
      </c>
      <c r="AA29">
        <v>0.12575975295134545</v>
      </c>
      <c r="AB29">
        <v>1.5844228749991297E-2</v>
      </c>
      <c r="AC29">
        <v>0.24860445881273721</v>
      </c>
      <c r="AD29">
        <v>3.2181599775562147E-2</v>
      </c>
      <c r="AE29">
        <v>0.30337634456597085</v>
      </c>
      <c r="AF29">
        <v>4.0112612757379131E-2</v>
      </c>
      <c r="AG29">
        <v>0.42161384332861601</v>
      </c>
      <c r="AH29">
        <v>5.5926962955258751E-2</v>
      </c>
      <c r="AI29">
        <v>0.46847430316666638</v>
      </c>
      <c r="AJ29">
        <v>5.9344149804362339E-2</v>
      </c>
      <c r="AK29">
        <v>0.5265680048302297</v>
      </c>
      <c r="AL29">
        <v>6.5766908774509858E-2</v>
      </c>
      <c r="AM29">
        <v>0.52960033424427078</v>
      </c>
      <c r="AN29">
        <v>6.5869910728295331E-2</v>
      </c>
      <c r="AO29">
        <v>0.56246180447697602</v>
      </c>
      <c r="AP29">
        <v>6.9482715782017354E-2</v>
      </c>
      <c r="AQ29">
        <v>0.55922752818092492</v>
      </c>
      <c r="AR29">
        <v>7.1318096185017027E-2</v>
      </c>
      <c r="AS29">
        <v>0.57328903269922604</v>
      </c>
      <c r="AT29">
        <v>7.2161329328768078E-2</v>
      </c>
      <c r="AU29">
        <v>0.59026028313666656</v>
      </c>
      <c r="AV29">
        <v>7.3474803961185539E-2</v>
      </c>
      <c r="AW29">
        <v>0.57725820842734166</v>
      </c>
      <c r="AX29">
        <v>7.1672505865297845E-2</v>
      </c>
      <c r="AY29">
        <v>0.57440696286102677</v>
      </c>
      <c r="AZ29">
        <v>7.3318700564377878E-2</v>
      </c>
      <c r="BA29">
        <v>0.59188062671446373</v>
      </c>
      <c r="BB29">
        <v>7.385213777648332E-2</v>
      </c>
      <c r="BC29">
        <v>0.60809020563909844</v>
      </c>
      <c r="BD29">
        <v>7.5311323168170838E-2</v>
      </c>
      <c r="BE29">
        <v>0.599421025675411</v>
      </c>
      <c r="BF29">
        <v>7.5186590818631729E-2</v>
      </c>
      <c r="BG29">
        <v>0.68857087466912748</v>
      </c>
      <c r="BH29">
        <v>8.2025888088817209E-2</v>
      </c>
      <c r="BI29">
        <v>0.62471322526878359</v>
      </c>
      <c r="BJ29">
        <v>7.9232508873783955E-2</v>
      </c>
      <c r="BK29">
        <v>0.62333610935211681</v>
      </c>
      <c r="BL29">
        <v>7.9251801826555293E-2</v>
      </c>
      <c r="BM29">
        <v>0.65036216524789447</v>
      </c>
      <c r="BN29">
        <v>8.0455972571197965E-2</v>
      </c>
      <c r="BO29">
        <v>0.63961756840977901</v>
      </c>
      <c r="BP29">
        <v>8.1086975777750536E-2</v>
      </c>
      <c r="BQ29">
        <v>0.64428595302893443</v>
      </c>
      <c r="BR29">
        <v>8.1410835128454512E-2</v>
      </c>
      <c r="BS29">
        <v>0.65441584004196529</v>
      </c>
      <c r="BT29">
        <v>8.2555486812545584E-2</v>
      </c>
      <c r="BU29">
        <v>0.70938552746078309</v>
      </c>
      <c r="BV29">
        <v>8.6664298362487291E-2</v>
      </c>
      <c r="BW29">
        <v>0.7274067907152143</v>
      </c>
      <c r="BX29">
        <v>8.7606876667841005E-2</v>
      </c>
      <c r="BY29">
        <v>0.75205683328326178</v>
      </c>
      <c r="BZ29">
        <v>8.7288274657125325E-2</v>
      </c>
      <c r="CA29">
        <v>0.78015728843852683</v>
      </c>
      <c r="CB29">
        <v>9.2509030746319193E-2</v>
      </c>
      <c r="CC29">
        <v>0.84840142196729817</v>
      </c>
      <c r="CD29">
        <v>9.9601958390685849E-2</v>
      </c>
      <c r="CE29">
        <v>0.93260748093107515</v>
      </c>
      <c r="CF29">
        <v>0.10500001591108653</v>
      </c>
      <c r="CG29">
        <v>0.9269628569958398</v>
      </c>
      <c r="CH29">
        <v>0.10664110698443392</v>
      </c>
      <c r="CI29">
        <v>1.4369725841300072</v>
      </c>
      <c r="CJ29">
        <v>0.14647554500423901</v>
      </c>
      <c r="CK29">
        <v>1.3906605691412</v>
      </c>
      <c r="CL29">
        <v>0.14503049477385327</v>
      </c>
      <c r="CM29">
        <v>1.6210572440511253</v>
      </c>
      <c r="CN29">
        <v>0.14373750012497033</v>
      </c>
      <c r="CO29">
        <v>1.7085925110511742</v>
      </c>
      <c r="CP29">
        <v>0.16163640973768328</v>
      </c>
      <c r="CQ29">
        <v>2.0839660819278918</v>
      </c>
      <c r="CR29">
        <v>0.19450572163439012</v>
      </c>
      <c r="CS29">
        <v>2.1015529480342119</v>
      </c>
      <c r="CT29">
        <v>0.20024582997618584</v>
      </c>
      <c r="CU29">
        <v>3.2771123754874245</v>
      </c>
      <c r="CV29">
        <v>0.24472042264968819</v>
      </c>
    </row>
    <row r="30" spans="3:100" x14ac:dyDescent="0.25">
      <c r="C30">
        <v>0.63279531690900326</v>
      </c>
      <c r="D30">
        <v>8.042179899168192E-2</v>
      </c>
      <c r="E30">
        <v>3.9999950757524276</v>
      </c>
      <c r="F30">
        <v>0.28853317337928819</v>
      </c>
      <c r="I30">
        <v>8.0482772646056858E-3</v>
      </c>
      <c r="J30">
        <v>9.7844205622733263E-4</v>
      </c>
      <c r="K30">
        <v>2.9109548399267542E-2</v>
      </c>
      <c r="L30">
        <v>4.5101498259048052E-3</v>
      </c>
      <c r="M30">
        <v>4.365609513714408E-2</v>
      </c>
      <c r="N30">
        <v>6.0442001452722426E-3</v>
      </c>
      <c r="O30">
        <v>4.8553001593645929E-2</v>
      </c>
      <c r="P30">
        <v>6.7708145037337613E-3</v>
      </c>
      <c r="Q30">
        <v>3.8355320734865833E-2</v>
      </c>
      <c r="R30">
        <v>6.2511475303548315E-3</v>
      </c>
      <c r="S30">
        <v>5.247310331596941E-2</v>
      </c>
      <c r="T30">
        <v>7.5228342476460763E-3</v>
      </c>
      <c r="U30">
        <v>5.7290493358112989E-2</v>
      </c>
      <c r="V30">
        <v>7.7055869734083552E-3</v>
      </c>
      <c r="W30">
        <v>0.13640541302872952</v>
      </c>
      <c r="X30">
        <v>9.2763928745164988E-3</v>
      </c>
      <c r="Y30">
        <v>0.17508814459447436</v>
      </c>
      <c r="Z30">
        <v>1.336259879384386E-2</v>
      </c>
      <c r="AA30">
        <v>0.12987673241533335</v>
      </c>
      <c r="AB30">
        <v>1.6608858350444747E-2</v>
      </c>
      <c r="AC30">
        <v>0.25171234336516041</v>
      </c>
      <c r="AD30">
        <v>3.2264026482614207E-2</v>
      </c>
      <c r="AE30">
        <v>0.30471163870221762</v>
      </c>
      <c r="AF30">
        <v>4.0343461350873605E-2</v>
      </c>
      <c r="AG30">
        <v>0.42524014232200502</v>
      </c>
      <c r="AH30">
        <v>5.6516171417548972E-2</v>
      </c>
      <c r="AI30">
        <v>0.4694299123301432</v>
      </c>
      <c r="AJ30">
        <v>5.946939498552295E-2</v>
      </c>
      <c r="AK30">
        <v>0.52980816086599769</v>
      </c>
      <c r="AL30">
        <v>6.6273274665294646E-2</v>
      </c>
      <c r="AM30">
        <v>0.53264208769042776</v>
      </c>
      <c r="AN30">
        <v>6.6304172261271693E-2</v>
      </c>
      <c r="AO30">
        <v>0.56532400949316741</v>
      </c>
      <c r="AP30">
        <v>6.9944756445797673E-2</v>
      </c>
      <c r="AQ30">
        <v>0.56113208451620766</v>
      </c>
      <c r="AR30">
        <v>7.1631509410677613E-2</v>
      </c>
      <c r="AS30">
        <v>0.57403467860832769</v>
      </c>
      <c r="AT30">
        <v>7.2281026173015822E-2</v>
      </c>
      <c r="AU30">
        <v>0.59317467941066127</v>
      </c>
      <c r="AV30">
        <v>7.3950875945505909E-2</v>
      </c>
      <c r="AW30">
        <v>0.58395442405297082</v>
      </c>
      <c r="AX30">
        <v>7.2065821465549504E-2</v>
      </c>
      <c r="AY30">
        <v>0.57762816812713547</v>
      </c>
      <c r="AZ30">
        <v>7.3789526516955251E-2</v>
      </c>
      <c r="BA30">
        <v>0.59432900938412792</v>
      </c>
      <c r="BB30">
        <v>7.4145627866328265E-2</v>
      </c>
      <c r="BC30">
        <v>0.60933402864756026</v>
      </c>
      <c r="BD30">
        <v>7.5415535779000939E-2</v>
      </c>
      <c r="BE30">
        <v>0.60265152465972616</v>
      </c>
      <c r="BF30">
        <v>7.552240827765265E-2</v>
      </c>
      <c r="BG30">
        <v>0.6974751411887643</v>
      </c>
      <c r="BH30">
        <v>8.3307824911548228E-2</v>
      </c>
      <c r="BI30">
        <v>0.62650616470480014</v>
      </c>
      <c r="BJ30">
        <v>7.9521400730457034E-2</v>
      </c>
      <c r="BK30">
        <v>0.62391690077029593</v>
      </c>
      <c r="BL30">
        <v>7.9339182031129857E-2</v>
      </c>
      <c r="BM30">
        <v>0.65167140086831921</v>
      </c>
      <c r="BN30">
        <v>8.0647846195136833E-2</v>
      </c>
      <c r="BO30">
        <v>0.64080953726087464</v>
      </c>
      <c r="BP30">
        <v>8.1268625787288287E-2</v>
      </c>
      <c r="BQ30">
        <v>0.64592906297770647</v>
      </c>
      <c r="BR30">
        <v>8.166117224570596E-2</v>
      </c>
      <c r="BS30">
        <v>0.65560700365509961</v>
      </c>
      <c r="BT30">
        <v>8.2750960589642583E-2</v>
      </c>
      <c r="BU30">
        <v>0.7117435055969682</v>
      </c>
      <c r="BV30">
        <v>8.7040334036878178E-2</v>
      </c>
      <c r="BW30">
        <v>0.72936721304467877</v>
      </c>
      <c r="BX30">
        <v>8.7906888350249138E-2</v>
      </c>
      <c r="BY30">
        <v>0.75839648390466241</v>
      </c>
      <c r="BZ30">
        <v>8.783237143785623E-2</v>
      </c>
      <c r="CA30">
        <v>0.78847862548354641</v>
      </c>
      <c r="CB30">
        <v>9.3227581501773127E-2</v>
      </c>
      <c r="CC30">
        <v>0.85198938000657853</v>
      </c>
      <c r="CD30">
        <v>0.10002571332266801</v>
      </c>
      <c r="CE30">
        <v>0.93603786369901809</v>
      </c>
      <c r="CF30">
        <v>0.10546544885354703</v>
      </c>
      <c r="CG30">
        <v>0.92782617399636913</v>
      </c>
      <c r="CH30">
        <v>0.10677990627892305</v>
      </c>
      <c r="CI30">
        <v>1.4495196592028097</v>
      </c>
      <c r="CJ30">
        <v>0.1481776200524044</v>
      </c>
      <c r="CK30">
        <v>1.3942813649347123</v>
      </c>
      <c r="CL30">
        <v>0.14552038661072872</v>
      </c>
      <c r="CM30">
        <v>1.6545544522588058</v>
      </c>
      <c r="CN30">
        <v>0.14686731547807072</v>
      </c>
      <c r="CO30">
        <v>1.7116067674999524</v>
      </c>
      <c r="CP30">
        <v>0.16200341764541507</v>
      </c>
      <c r="CQ30">
        <v>2.0876858165574421</v>
      </c>
      <c r="CR30">
        <v>0.19493764441375455</v>
      </c>
      <c r="CS30">
        <v>2.1064132516325187</v>
      </c>
      <c r="CT30">
        <v>0.20080861065982886</v>
      </c>
      <c r="CU30">
        <v>3.2817939236431211</v>
      </c>
      <c r="CV30">
        <v>0.24516317637128285</v>
      </c>
    </row>
    <row r="31" spans="3:100" x14ac:dyDescent="0.25">
      <c r="C31">
        <v>0.63484536606036746</v>
      </c>
      <c r="D31">
        <v>8.1296251972041808E-2</v>
      </c>
      <c r="E31">
        <v>4</v>
      </c>
      <c r="F31">
        <v>0.28853336861994594</v>
      </c>
      <c r="I31">
        <v>8.2758979026974298E-3</v>
      </c>
      <c r="J31">
        <v>9.8716230623510843E-4</v>
      </c>
      <c r="K31">
        <v>2.9154567220967056E-2</v>
      </c>
      <c r="L31">
        <v>4.5179736451838298E-3</v>
      </c>
      <c r="M31">
        <v>4.3906193769829592E-2</v>
      </c>
      <c r="N31">
        <v>6.065955009687693E-3</v>
      </c>
      <c r="O31">
        <v>4.9055584479027345E-2</v>
      </c>
      <c r="P31">
        <v>6.8590856660289213E-3</v>
      </c>
      <c r="Q31">
        <v>3.8432084372871787E-2</v>
      </c>
      <c r="R31">
        <v>6.2663649988018346E-3</v>
      </c>
      <c r="S31">
        <v>5.2852064864842029E-2</v>
      </c>
      <c r="T31">
        <v>7.6123127062653157E-3</v>
      </c>
      <c r="U31">
        <v>5.8281123532926873E-2</v>
      </c>
      <c r="V31">
        <v>7.7460980290642656E-3</v>
      </c>
      <c r="W31">
        <v>0.14371444479916656</v>
      </c>
      <c r="X31">
        <v>9.4561556610130368E-3</v>
      </c>
      <c r="Y31">
        <v>0.18328733130576164</v>
      </c>
      <c r="Z31">
        <v>1.3850339668876483E-2</v>
      </c>
      <c r="AA31">
        <v>0.13292242468605164</v>
      </c>
      <c r="AB31">
        <v>1.7300131594990702E-2</v>
      </c>
      <c r="AC31">
        <v>0.25402162886594482</v>
      </c>
      <c r="AD31">
        <v>3.2354654996473414E-2</v>
      </c>
      <c r="AE31">
        <v>0.30570032114912171</v>
      </c>
      <c r="AF31">
        <v>4.0546065001320603E-2</v>
      </c>
      <c r="AG31">
        <v>0.42792850732865451</v>
      </c>
      <c r="AH31">
        <v>5.7002442279997539E-2</v>
      </c>
      <c r="AI31">
        <v>0.470138423568709</v>
      </c>
      <c r="AJ31">
        <v>5.9591973356307074E-2</v>
      </c>
      <c r="AK31">
        <v>0.53221024150984286</v>
      </c>
      <c r="AL31">
        <v>6.6696122829478621E-2</v>
      </c>
      <c r="AM31">
        <v>0.53489939725425062</v>
      </c>
      <c r="AN31">
        <v>6.6650603883645715E-2</v>
      </c>
      <c r="AO31">
        <v>0.56744360366156577</v>
      </c>
      <c r="AP31">
        <v>7.0366647705272151E-2</v>
      </c>
      <c r="AQ31">
        <v>0.56254296414974847</v>
      </c>
      <c r="AR31">
        <v>7.1902564017166576E-2</v>
      </c>
      <c r="AS31">
        <v>0.57458684464199172</v>
      </c>
      <c r="AT31">
        <v>7.2393766282955199E-2</v>
      </c>
      <c r="AU31">
        <v>0.5953332642578032</v>
      </c>
      <c r="AV31">
        <v>7.4371141602332894E-2</v>
      </c>
      <c r="AW31">
        <v>0.58892866843291947</v>
      </c>
      <c r="AX31">
        <v>7.2482599201549758E-2</v>
      </c>
      <c r="AY31">
        <v>0.58001499986621963</v>
      </c>
      <c r="AZ31">
        <v>7.4242453593086691E-2</v>
      </c>
      <c r="BA31">
        <v>0.5961450440323075</v>
      </c>
      <c r="BB31">
        <v>7.4436395841824432E-2</v>
      </c>
      <c r="BC31">
        <v>0.61025757960887361</v>
      </c>
      <c r="BD31">
        <v>7.5522994302475971E-2</v>
      </c>
      <c r="BE31">
        <v>0.60504894355264893</v>
      </c>
      <c r="BF31">
        <v>7.5861590217173008E-2</v>
      </c>
      <c r="BG31">
        <v>0.70408056011387032</v>
      </c>
      <c r="BH31">
        <v>8.4354872315240498E-2</v>
      </c>
      <c r="BI31">
        <v>0.6278347623038385</v>
      </c>
      <c r="BJ31">
        <v>7.9767720268969569E-2</v>
      </c>
      <c r="BK31">
        <v>0.62434716788849587</v>
      </c>
      <c r="BL31">
        <v>7.9421213548302269E-2</v>
      </c>
      <c r="BM31">
        <v>0.65264147171841902</v>
      </c>
      <c r="BN31">
        <v>8.0829812651380534E-2</v>
      </c>
      <c r="BO31">
        <v>0.64169352411827452</v>
      </c>
      <c r="BP31">
        <v>8.141773271797681E-2</v>
      </c>
      <c r="BQ31">
        <v>0.64714623266975402</v>
      </c>
      <c r="BR31">
        <v>8.1897485681490148E-2</v>
      </c>
      <c r="BS31">
        <v>0.656489176276283</v>
      </c>
      <c r="BT31">
        <v>8.2924646464899138E-2</v>
      </c>
      <c r="BU31">
        <v>0.71348999403450897</v>
      </c>
      <c r="BV31">
        <v>8.7378264721213392E-2</v>
      </c>
      <c r="BW31">
        <v>0.73082029534255843</v>
      </c>
      <c r="BX31">
        <v>8.8162906785038686E-2</v>
      </c>
      <c r="BY31">
        <v>0.76310341646942481</v>
      </c>
      <c r="BZ31">
        <v>8.8389410815934905E-2</v>
      </c>
      <c r="CA31">
        <v>0.79465689308853049</v>
      </c>
      <c r="CB31">
        <v>9.3965322648491958E-2</v>
      </c>
      <c r="CC31">
        <v>0.85465543962560542</v>
      </c>
      <c r="CD31">
        <v>0.10034087767633833</v>
      </c>
      <c r="CE31">
        <v>0.93858291428479057</v>
      </c>
      <c r="CF31">
        <v>0.10584766481096343</v>
      </c>
      <c r="CG31">
        <v>0.92846559439757392</v>
      </c>
      <c r="CH31">
        <v>0.10690410598816706</v>
      </c>
      <c r="CI31">
        <v>1.4588214122631413</v>
      </c>
      <c r="CJ31">
        <v>0.14970020045658539</v>
      </c>
      <c r="CK31">
        <v>1.3969660098848919</v>
      </c>
      <c r="CL31">
        <v>0.14594966438733353</v>
      </c>
      <c r="CM31">
        <v>1.6794180864391808</v>
      </c>
      <c r="CN31">
        <v>0.1499784879756938</v>
      </c>
      <c r="CO31">
        <v>1.7138422554741701</v>
      </c>
      <c r="CP31">
        <v>0.16233702659230032</v>
      </c>
      <c r="CQ31">
        <v>2.0904461357552768</v>
      </c>
      <c r="CR31">
        <v>0.19530088541268686</v>
      </c>
      <c r="CS31">
        <v>2.1100183237821959</v>
      </c>
      <c r="CT31">
        <v>0.20133803284946916</v>
      </c>
      <c r="CU31">
        <v>3.285269271473223</v>
      </c>
      <c r="CV31">
        <v>0.24554158811223481</v>
      </c>
    </row>
    <row r="32" spans="3:100" x14ac:dyDescent="0.25">
      <c r="C32">
        <v>0.64756652743595344</v>
      </c>
      <c r="D32">
        <v>8.2184001968916037E-2</v>
      </c>
      <c r="E32" t="s">
        <v>248</v>
      </c>
      <c r="F32" t="s">
        <v>248</v>
      </c>
      <c r="I32">
        <v>8.4160570607267615E-3</v>
      </c>
      <c r="J32">
        <v>9.9637590161480742E-4</v>
      </c>
      <c r="K32">
        <v>2.918217187569274E-2</v>
      </c>
      <c r="L32">
        <v>4.5255586117113238E-3</v>
      </c>
      <c r="M32">
        <v>4.4060098674241148E-2</v>
      </c>
      <c r="N32">
        <v>6.0881590126947004E-3</v>
      </c>
      <c r="O32">
        <v>4.9363884088084183E-2</v>
      </c>
      <c r="P32">
        <v>6.9220285357980893E-3</v>
      </c>
      <c r="Q32">
        <v>3.8479079452046219E-2</v>
      </c>
      <c r="R32">
        <v>6.2809616520964149E-3</v>
      </c>
      <c r="S32">
        <v>5.3082993721221626E-2</v>
      </c>
      <c r="T32">
        <v>7.6897891627297635E-3</v>
      </c>
      <c r="U32">
        <v>5.8891103702952786E-2</v>
      </c>
      <c r="V32">
        <v>7.7888296096568343E-3</v>
      </c>
      <c r="W32">
        <v>0.14821523206193948</v>
      </c>
      <c r="X32">
        <v>9.6472739543153763E-3</v>
      </c>
      <c r="Y32">
        <v>0.1883351253827639</v>
      </c>
      <c r="Z32">
        <v>1.4356361493938034E-2</v>
      </c>
      <c r="AA32">
        <v>0.13477978551758052</v>
      </c>
      <c r="AB32">
        <v>1.789148324051176E-2</v>
      </c>
      <c r="AC32">
        <v>0.2554435707683575</v>
      </c>
      <c r="AD32">
        <v>3.2450002514177206E-2</v>
      </c>
      <c r="AE32">
        <v>0.30630439739470816</v>
      </c>
      <c r="AF32">
        <v>4.0712637764054892E-2</v>
      </c>
      <c r="AG32">
        <v>0.42957562598901122</v>
      </c>
      <c r="AH32">
        <v>5.736708842606441E-2</v>
      </c>
      <c r="AI32">
        <v>0.47057260919280336</v>
      </c>
      <c r="AJ32">
        <v>5.9707174298668203E-2</v>
      </c>
      <c r="AK32">
        <v>0.53368193614972459</v>
      </c>
      <c r="AL32">
        <v>6.7019203449248207E-2</v>
      </c>
      <c r="AM32">
        <v>0.5362855157951153</v>
      </c>
      <c r="AN32">
        <v>6.6895892422450642E-2</v>
      </c>
      <c r="AO32">
        <v>0.56873913216696159</v>
      </c>
      <c r="AP32">
        <v>7.0732176515938522E-2</v>
      </c>
      <c r="AQ32">
        <v>0.56340594776846087</v>
      </c>
      <c r="AR32">
        <v>7.2120843527965703E-2</v>
      </c>
      <c r="AS32">
        <v>0.57492431136920241</v>
      </c>
      <c r="AT32">
        <v>7.2495217119386654E-2</v>
      </c>
      <c r="AU32">
        <v>0.59665308447296517</v>
      </c>
      <c r="AV32">
        <v>7.4719450358162326E-2</v>
      </c>
      <c r="AW32">
        <v>0.59198978414525461</v>
      </c>
      <c r="AX32">
        <v>7.2906822538635729E-2</v>
      </c>
      <c r="AY32">
        <v>0.581475733473097</v>
      </c>
      <c r="AZ32">
        <v>7.4660076059240882E-2</v>
      </c>
      <c r="BA32">
        <v>0.59725894146591696</v>
      </c>
      <c r="BB32">
        <v>7.4713267652738058E-2</v>
      </c>
      <c r="BC32">
        <v>0.61082536697752832</v>
      </c>
      <c r="BD32">
        <v>7.5629569167802183E-2</v>
      </c>
      <c r="BE32">
        <v>0.6065211508906122</v>
      </c>
      <c r="BF32">
        <v>7.6191102065472457E-2</v>
      </c>
      <c r="BG32">
        <v>0.70813328889951532</v>
      </c>
      <c r="BH32">
        <v>8.5126792855361039E-2</v>
      </c>
      <c r="BI32">
        <v>0.62864796080525398</v>
      </c>
      <c r="BJ32">
        <v>7.9962001567594115E-2</v>
      </c>
      <c r="BK32">
        <v>0.62461037578266076</v>
      </c>
      <c r="BL32">
        <v>7.9494743952871413E-2</v>
      </c>
      <c r="BM32">
        <v>0.65323509851944639</v>
      </c>
      <c r="BN32">
        <v>8.0994879071063605E-2</v>
      </c>
      <c r="BO32">
        <v>0.64223555786279407</v>
      </c>
      <c r="BP32">
        <v>8.1528566474089889E-2</v>
      </c>
      <c r="BQ32">
        <v>0.64789068695640828</v>
      </c>
      <c r="BR32">
        <v>8.211069404299598E-2</v>
      </c>
      <c r="BS32">
        <v>0.65702845650641173</v>
      </c>
      <c r="BT32">
        <v>8.3069869787533265E-2</v>
      </c>
      <c r="BU32">
        <v>0.71455787620219269</v>
      </c>
      <c r="BV32">
        <v>8.7665103928807622E-2</v>
      </c>
      <c r="BW32">
        <v>0.73171019647104385</v>
      </c>
      <c r="BX32">
        <v>8.8365093327337482E-2</v>
      </c>
      <c r="BY32">
        <v>0.76599674619876335</v>
      </c>
      <c r="BZ32">
        <v>8.8937986080453058E-2</v>
      </c>
      <c r="CA32">
        <v>0.79845466389423159</v>
      </c>
      <c r="CB32">
        <v>9.4693903207937302E-2</v>
      </c>
      <c r="CC32">
        <v>0.85629714564836301</v>
      </c>
      <c r="CD32">
        <v>0.10053533986233146</v>
      </c>
      <c r="CE32">
        <v>0.9401448278216622</v>
      </c>
      <c r="CF32">
        <v>0.10613197543844138</v>
      </c>
      <c r="CG32">
        <v>0.92885654563202702</v>
      </c>
      <c r="CH32">
        <v>0.1070089331869917</v>
      </c>
      <c r="CI32">
        <v>1.4645203821573762</v>
      </c>
      <c r="CJ32">
        <v>0.15098477430572221</v>
      </c>
      <c r="CK32">
        <v>1.39861133459187</v>
      </c>
      <c r="CL32">
        <v>0.14630183119945453</v>
      </c>
      <c r="CM32">
        <v>1.6946926510743849</v>
      </c>
      <c r="CN32">
        <v>0.15295145700352153</v>
      </c>
      <c r="CO32">
        <v>1.7152130664246541</v>
      </c>
      <c r="CP32">
        <v>0.16262441617360035</v>
      </c>
      <c r="CQ32">
        <v>2.0921409620026279</v>
      </c>
      <c r="CR32">
        <v>0.19558148548330595</v>
      </c>
      <c r="CS32">
        <v>2.1122296235822793</v>
      </c>
      <c r="CT32">
        <v>0.20181375114726227</v>
      </c>
      <c r="CU32">
        <v>3.2874048633096167</v>
      </c>
      <c r="CV32">
        <v>0.24584111572155506</v>
      </c>
    </row>
    <row r="33" spans="3:100" x14ac:dyDescent="0.25">
      <c r="C33">
        <v>0.69583149356981644</v>
      </c>
      <c r="D33">
        <v>8.6048776760599119E-2</v>
      </c>
      <c r="I33">
        <v>8.4633685008527713E-3</v>
      </c>
      <c r="J33">
        <v>1.0057287690630316E-3</v>
      </c>
      <c r="K33">
        <v>2.9191301532044352E-2</v>
      </c>
      <c r="L33">
        <v>4.5326132394773342E-3</v>
      </c>
      <c r="M33">
        <v>4.4111895371213079E-2</v>
      </c>
      <c r="N33">
        <v>6.1099588669098533E-3</v>
      </c>
      <c r="O33">
        <v>4.9466052639736795E-2</v>
      </c>
      <c r="P33">
        <v>6.9572242538548049E-3</v>
      </c>
      <c r="Q33">
        <v>3.8494499977851614E-2</v>
      </c>
      <c r="R33">
        <v>6.2943765490383573E-3</v>
      </c>
      <c r="S33">
        <v>5.3157015418663939E-2</v>
      </c>
      <c r="T33">
        <v>7.7522862402667862E-3</v>
      </c>
      <c r="U33">
        <v>5.9096992672337458E-2</v>
      </c>
      <c r="V33">
        <v>7.8321395645080359E-3</v>
      </c>
      <c r="W33">
        <v>0.14973481208661057</v>
      </c>
      <c r="X33">
        <v>9.8424031855922824E-3</v>
      </c>
      <c r="Y33">
        <v>0.19003754292993744</v>
      </c>
      <c r="Z33">
        <v>1.4861218134071714E-2</v>
      </c>
      <c r="AA33">
        <v>0.13537743757478429</v>
      </c>
      <c r="AB33">
        <v>1.8360187974904373E-2</v>
      </c>
      <c r="AC33">
        <v>0.25592352464252294</v>
      </c>
      <c r="AD33">
        <v>3.2546404884091745E-2</v>
      </c>
      <c r="AE33">
        <v>0.30650065312762892</v>
      </c>
      <c r="AF33">
        <v>4.0836778341219668E-2</v>
      </c>
      <c r="AG33">
        <v>0.43011820045667254</v>
      </c>
      <c r="AH33">
        <v>5.759609670885215E-2</v>
      </c>
      <c r="AI33">
        <v>0.47071578369238642</v>
      </c>
      <c r="AJ33">
        <v>5.9810570704996853E-2</v>
      </c>
      <c r="AK33">
        <v>0.53416668838596826</v>
      </c>
      <c r="AL33">
        <v>6.7230100717571323E-2</v>
      </c>
      <c r="AM33">
        <v>0.53674717555484064</v>
      </c>
      <c r="AN33">
        <v>6.7030611576699609E-2</v>
      </c>
      <c r="AO33">
        <v>0.56916080857543327</v>
      </c>
      <c r="AP33">
        <v>7.1027295810593805E-2</v>
      </c>
      <c r="AQ33">
        <v>0.56368787139584442</v>
      </c>
      <c r="AR33">
        <v>7.2277959583887552E-2</v>
      </c>
      <c r="AS33">
        <v>0.57503411013288686</v>
      </c>
      <c r="AT33">
        <v>7.258147998356039E-2</v>
      </c>
      <c r="AU33">
        <v>0.59708342010544213</v>
      </c>
      <c r="AV33">
        <v>7.4982416902841478E-2</v>
      </c>
      <c r="AW33">
        <v>0.59302013422984468</v>
      </c>
      <c r="AX33">
        <v>7.3322188811870415E-2</v>
      </c>
      <c r="AY33">
        <v>0.58195423377444411</v>
      </c>
      <c r="AZ33">
        <v>7.5026344918248916E-2</v>
      </c>
      <c r="BA33">
        <v>0.59762789523126358</v>
      </c>
      <c r="BB33">
        <v>7.4965603270647246E-2</v>
      </c>
      <c r="BC33">
        <v>0.6110155710033659</v>
      </c>
      <c r="BD33">
        <v>7.5731164762672998E-2</v>
      </c>
      <c r="BE33">
        <v>0.60701157057124144</v>
      </c>
      <c r="BF33">
        <v>7.6498280867013213E-2</v>
      </c>
      <c r="BG33">
        <v>0.70947758345126366</v>
      </c>
      <c r="BH33">
        <v>8.5593922058451066E-2</v>
      </c>
      <c r="BI33">
        <v>0.62891450944759264</v>
      </c>
      <c r="BJ33">
        <v>8.0096778497154658E-2</v>
      </c>
      <c r="BK33">
        <v>0.62469640952102656</v>
      </c>
      <c r="BL33">
        <v>7.9556947512626028E-2</v>
      </c>
      <c r="BM33">
        <v>0.65342946852634765</v>
      </c>
      <c r="BN33">
        <v>8.113670204424793E-2</v>
      </c>
      <c r="BO33">
        <v>0.64241480844160759</v>
      </c>
      <c r="BP33">
        <v>8.1596867776536394E-2</v>
      </c>
      <c r="BQ33">
        <v>0.64813381687692795</v>
      </c>
      <c r="BR33">
        <v>8.2292603852459428E-2</v>
      </c>
      <c r="BS33">
        <v>0.65720412010867368</v>
      </c>
      <c r="BT33">
        <v>8.3181049706698332E-2</v>
      </c>
      <c r="BU33">
        <v>0.71490611398719062</v>
      </c>
      <c r="BV33">
        <v>8.788982858977433E-2</v>
      </c>
      <c r="BW33">
        <v>0.73200271802882955</v>
      </c>
      <c r="BX33">
        <v>8.8505678061712514E-2</v>
      </c>
      <c r="BY33">
        <v>0.76696528405377762</v>
      </c>
      <c r="BZ33">
        <v>8.945701579163981E-2</v>
      </c>
      <c r="CA33">
        <v>0.79972599169840131</v>
      </c>
      <c r="CB33">
        <v>9.5385324237802355E-2</v>
      </c>
      <c r="CC33">
        <v>0.85685140823307615</v>
      </c>
      <c r="CD33">
        <v>0.10060162680789533</v>
      </c>
      <c r="CE33">
        <v>0.94066358084834223</v>
      </c>
      <c r="CF33">
        <v>0.10630745483801016</v>
      </c>
      <c r="CG33">
        <v>0.92898400366303646</v>
      </c>
      <c r="CH33">
        <v>0.10709035942493393</v>
      </c>
      <c r="CI33">
        <v>1.4663975606684987</v>
      </c>
      <c r="CJ33">
        <v>0.15198197614718989</v>
      </c>
      <c r="CK33">
        <v>1.3991541101498661</v>
      </c>
      <c r="CL33">
        <v>0.14656335347399935</v>
      </c>
      <c r="CM33">
        <v>1.6997911532115622</v>
      </c>
      <c r="CN33">
        <v>0.15567197302907479</v>
      </c>
      <c r="CO33">
        <v>1.7156665208564015</v>
      </c>
      <c r="CP33">
        <v>0.16285454215382314</v>
      </c>
      <c r="CQ33">
        <v>2.0927051640772789</v>
      </c>
      <c r="CR33">
        <v>0.19576866132226026</v>
      </c>
      <c r="CS33">
        <v>2.1129621720215623</v>
      </c>
      <c r="CT33">
        <v>0.20221748396580988</v>
      </c>
      <c r="CU33">
        <v>3.2881186295556835</v>
      </c>
      <c r="CV33">
        <v>0.24605024852119442</v>
      </c>
    </row>
    <row r="34" spans="3:100" x14ac:dyDescent="0.25">
      <c r="C34">
        <v>0.71616535420334448</v>
      </c>
      <c r="D34">
        <v>8.676210850069116E-2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</row>
    <row r="35" spans="3:100" x14ac:dyDescent="0.25">
      <c r="C35">
        <v>0.71591035631858257</v>
      </c>
      <c r="D35">
        <v>8.8169160046260964E-2</v>
      </c>
    </row>
    <row r="36" spans="3:100" x14ac:dyDescent="0.25">
      <c r="C36">
        <v>0.73271227851078202</v>
      </c>
      <c r="D36">
        <v>9.3726948436800822E-2</v>
      </c>
    </row>
    <row r="37" spans="3:100" x14ac:dyDescent="0.25">
      <c r="C37">
        <v>0.82799999999999996</v>
      </c>
      <c r="D37">
        <v>9.7199999999999995E-2</v>
      </c>
    </row>
    <row r="38" spans="3:100" x14ac:dyDescent="0.25">
      <c r="C38">
        <v>0.91300000000000003</v>
      </c>
      <c r="D38">
        <v>0.1033</v>
      </c>
    </row>
    <row r="39" spans="3:100" x14ac:dyDescent="0.25">
      <c r="C39">
        <v>0.92200000000000004</v>
      </c>
      <c r="D39">
        <v>0.10639999999999999</v>
      </c>
    </row>
    <row r="40" spans="3:100" x14ac:dyDescent="0.25">
      <c r="C40">
        <v>1.3650708074741407</v>
      </c>
      <c r="D40">
        <v>0.14350686118235104</v>
      </c>
    </row>
    <row r="41" spans="3:100" x14ac:dyDescent="0.25">
      <c r="C41">
        <v>1.3699211124049311</v>
      </c>
      <c r="D41">
        <v>0.14394310467420687</v>
      </c>
    </row>
    <row r="42" spans="3:100" x14ac:dyDescent="0.25">
      <c r="C42">
        <v>1.4298940302363841</v>
      </c>
      <c r="D42">
        <v>0.14638219636448127</v>
      </c>
    </row>
    <row r="43" spans="3:100" x14ac:dyDescent="0.25">
      <c r="C43">
        <v>1.6913418744673341</v>
      </c>
      <c r="D43">
        <v>0.16113431933049299</v>
      </c>
    </row>
    <row r="44" spans="3:100" x14ac:dyDescent="0.25">
      <c r="C44">
        <v>2.0627201794872803</v>
      </c>
      <c r="D44">
        <v>0.19315042654449927</v>
      </c>
    </row>
    <row r="45" spans="3:100" x14ac:dyDescent="0.25">
      <c r="C45">
        <v>2.0737499738181322</v>
      </c>
      <c r="D45">
        <v>0.19994056536167354</v>
      </c>
    </row>
    <row r="46" spans="3:100" x14ac:dyDescent="0.25">
      <c r="C46">
        <v>3.2504065198478158</v>
      </c>
      <c r="D46">
        <v>0.24348888754498363</v>
      </c>
    </row>
    <row r="47" spans="3:100" x14ac:dyDescent="0.25">
      <c r="C47" t="s">
        <v>248</v>
      </c>
      <c r="D47" t="s">
        <v>248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52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10" x14ac:dyDescent="0.25">
      <c r="A1" s="13" t="s">
        <v>231</v>
      </c>
      <c r="B1" s="14" t="s">
        <v>232</v>
      </c>
      <c r="C1">
        <v>3.809026782606055E-2</v>
      </c>
      <c r="D1">
        <v>5.5803952858768588E-3</v>
      </c>
      <c r="E1">
        <v>0</v>
      </c>
      <c r="F1">
        <v>0</v>
      </c>
      <c r="G1">
        <v>0.21770750893266655</v>
      </c>
      <c r="H1">
        <v>3.1511291346461689E-2</v>
      </c>
      <c r="I1">
        <v>3.8771120251742827E-2</v>
      </c>
      <c r="J1">
        <v>5.6041900214201731E-3</v>
      </c>
      <c r="K1">
        <v>5.015321462488017E-2</v>
      </c>
      <c r="L1">
        <v>7.2631363736493492E-3</v>
      </c>
      <c r="M1">
        <v>5.8431898992422786E-2</v>
      </c>
      <c r="N1">
        <v>9.2320418337448178E-3</v>
      </c>
      <c r="O1">
        <v>7.8479780503028562E-2</v>
      </c>
      <c r="P1">
        <v>1.269627549612478E-2</v>
      </c>
      <c r="Q1">
        <v>8.2195944985188077E-2</v>
      </c>
      <c r="R1">
        <v>1.2204120346117493E-2</v>
      </c>
      <c r="S1">
        <v>8.3393555513121234E-2</v>
      </c>
      <c r="T1">
        <v>1.3403020520540912E-2</v>
      </c>
      <c r="U1">
        <v>8.7915185557401326E-2</v>
      </c>
      <c r="V1">
        <v>1.283257128865083E-2</v>
      </c>
      <c r="W1">
        <v>0.22580646580891814</v>
      </c>
      <c r="X1">
        <v>3.2780542352200556E-2</v>
      </c>
      <c r="Y1">
        <v>0.28765412597104412</v>
      </c>
      <c r="Z1">
        <v>4.1487540283132097E-2</v>
      </c>
      <c r="AA1">
        <v>0.40306497015361126</v>
      </c>
      <c r="AB1">
        <v>5.2868580983489878E-2</v>
      </c>
      <c r="AC1">
        <v>0.46806705607554588</v>
      </c>
      <c r="AD1">
        <v>6.0011005190398876E-2</v>
      </c>
      <c r="AE1">
        <v>0.4861562414616119</v>
      </c>
      <c r="AF1">
        <v>6.3031381443939161E-2</v>
      </c>
      <c r="AG1">
        <v>0.4916333646899102</v>
      </c>
      <c r="AH1">
        <v>6.6536433304771547E-2</v>
      </c>
      <c r="AI1">
        <v>0.53427216237924535</v>
      </c>
      <c r="AJ1">
        <v>6.748353054169029E-2</v>
      </c>
      <c r="AK1">
        <v>0.54261417866589001</v>
      </c>
      <c r="AL1">
        <v>6.8589486750058812E-2</v>
      </c>
      <c r="AM1">
        <v>0.59495765902395725</v>
      </c>
      <c r="AN1">
        <v>7.4337658913923452E-2</v>
      </c>
      <c r="AO1">
        <v>0.5863572632422952</v>
      </c>
      <c r="AP1">
        <v>7.3245333668289836E-2</v>
      </c>
      <c r="AQ1">
        <v>0.57158610418666689</v>
      </c>
      <c r="AR1">
        <v>7.2608803690591028E-2</v>
      </c>
      <c r="AS1">
        <v>0.57855427283909011</v>
      </c>
      <c r="AT1">
        <v>7.3599365121586963E-2</v>
      </c>
      <c r="AU1">
        <v>0.60298342887635736</v>
      </c>
      <c r="AV1">
        <v>7.6424563041692317E-2</v>
      </c>
      <c r="AW1">
        <v>0.60714763645717218</v>
      </c>
      <c r="AX1">
        <v>7.9880385198695364E-2</v>
      </c>
      <c r="AY1">
        <v>0.57898040564093811</v>
      </c>
      <c r="AZ1">
        <v>7.6968071529666726E-2</v>
      </c>
      <c r="BA1">
        <v>0.62103508671937202</v>
      </c>
      <c r="BB1">
        <v>7.7651152783744529E-2</v>
      </c>
      <c r="BC1">
        <v>0.59883874431166118</v>
      </c>
      <c r="BD1">
        <v>7.8163295925176943E-2</v>
      </c>
      <c r="BE1">
        <v>0.58173382237601012</v>
      </c>
      <c r="BF1">
        <v>7.7672779220946675E-2</v>
      </c>
      <c r="BG1">
        <v>0.63603574263384166</v>
      </c>
      <c r="BH1">
        <v>7.8170725775121658E-2</v>
      </c>
      <c r="BI1">
        <v>0.63231172850180783</v>
      </c>
      <c r="BJ1">
        <v>8.001959439603247E-2</v>
      </c>
      <c r="BK1">
        <v>0.62075115194335817</v>
      </c>
      <c r="BL1">
        <v>7.9851842337419418E-2</v>
      </c>
      <c r="BM1">
        <v>0.62651897062564854</v>
      </c>
      <c r="BN1">
        <v>8.0509089976869383E-2</v>
      </c>
      <c r="BO1">
        <v>0.65787021828139147</v>
      </c>
      <c r="BP1">
        <v>8.5202629229452487E-2</v>
      </c>
      <c r="BQ1">
        <v>0.67107593485278838</v>
      </c>
      <c r="BR1">
        <v>8.4936316448585167E-2</v>
      </c>
      <c r="BS1">
        <v>0.67989109776174994</v>
      </c>
      <c r="BT1">
        <v>8.6066299322974354E-2</v>
      </c>
      <c r="BU1">
        <v>0.66712972805378512</v>
      </c>
      <c r="BV1">
        <v>8.4948529163061559E-2</v>
      </c>
      <c r="BW1">
        <v>0.79395647770749533</v>
      </c>
      <c r="BX1">
        <v>9.344377391384695E-2</v>
      </c>
      <c r="BY1">
        <v>0.8897963707401515</v>
      </c>
      <c r="BZ1">
        <v>0.1021870587481146</v>
      </c>
      <c r="CA1">
        <v>0.84550152875287643</v>
      </c>
      <c r="CB1">
        <v>0.10004413604702982</v>
      </c>
      <c r="CC1">
        <v>0.93388604295329114</v>
      </c>
      <c r="CD1">
        <v>0.10756922949980911</v>
      </c>
      <c r="CE1">
        <v>1.0572700073212744</v>
      </c>
      <c r="CF1">
        <v>0.11668009124734538</v>
      </c>
      <c r="CG1">
        <v>1.5688115515973216</v>
      </c>
      <c r="CH1">
        <v>0.14959436964724182</v>
      </c>
      <c r="CI1">
        <v>1.6968522620860249</v>
      </c>
      <c r="CJ1">
        <v>0.15607327924896106</v>
      </c>
      <c r="CK1">
        <v>1.6307081147833902</v>
      </c>
      <c r="CL1">
        <v>0.1642932225314688</v>
      </c>
      <c r="CM1">
        <v>1.6260337629180799</v>
      </c>
      <c r="CN1">
        <v>0.16478886189313754</v>
      </c>
      <c r="CO1">
        <v>1.7001170416247817</v>
      </c>
      <c r="CP1">
        <v>0.1695919629643777</v>
      </c>
      <c r="CQ1">
        <v>1.8201660671664177</v>
      </c>
      <c r="CR1">
        <v>0.17884245823164677</v>
      </c>
      <c r="CS1">
        <v>2.112256825838069</v>
      </c>
      <c r="CT1">
        <v>0.18992960698006991</v>
      </c>
      <c r="CU1">
        <v>2.7747650271520343</v>
      </c>
      <c r="CV1">
        <v>0.23285846859978562</v>
      </c>
      <c r="CW1">
        <v>2.6461428794973241</v>
      </c>
      <c r="CX1">
        <v>0.220187359399618</v>
      </c>
      <c r="CY1">
        <v>2.6548704134091605</v>
      </c>
      <c r="CZ1">
        <v>0.20659608644725289</v>
      </c>
      <c r="DA1">
        <v>3.0905805533531465</v>
      </c>
      <c r="DB1">
        <v>0.22852807411023096</v>
      </c>
      <c r="DC1">
        <v>3.5158602633239493</v>
      </c>
      <c r="DD1">
        <v>0.2557154546634493</v>
      </c>
      <c r="DE1">
        <v>3.9028081156848535</v>
      </c>
      <c r="DF1">
        <v>0.27918166347903584</v>
      </c>
    </row>
    <row r="2" spans="1:110" x14ac:dyDescent="0.25">
      <c r="A2" s="13" t="s">
        <v>233</v>
      </c>
      <c r="B2" s="14" t="s">
        <v>254</v>
      </c>
      <c r="C2">
        <v>4.8847526590964765E-2</v>
      </c>
      <c r="D2">
        <v>7.2028288438143098E-3</v>
      </c>
      <c r="E2">
        <v>6.3733378416938935E-2</v>
      </c>
      <c r="F2">
        <v>9.7793079962928964E-3</v>
      </c>
      <c r="G2">
        <v>0.48281157731100022</v>
      </c>
      <c r="H2">
        <v>6.4015544175245243E-2</v>
      </c>
      <c r="I2">
        <v>3.8757748749960783E-2</v>
      </c>
      <c r="J2">
        <v>5.6120053780691261E-3</v>
      </c>
      <c r="K2">
        <v>5.0127324270995671E-2</v>
      </c>
      <c r="L2">
        <v>7.279339644416058E-3</v>
      </c>
      <c r="M2">
        <v>5.8231618096388944E-2</v>
      </c>
      <c r="N2">
        <v>9.2406560016167604E-3</v>
      </c>
      <c r="O2">
        <v>7.8046363336146354E-2</v>
      </c>
      <c r="P2">
        <v>1.2735117692787267E-2</v>
      </c>
      <c r="Q2">
        <v>8.2162692272739701E-2</v>
      </c>
      <c r="R2">
        <v>1.2225536536796129E-2</v>
      </c>
      <c r="S2">
        <v>8.3237474718375629E-2</v>
      </c>
      <c r="T2">
        <v>1.3512891206032808E-2</v>
      </c>
      <c r="U2">
        <v>8.7812681742233709E-2</v>
      </c>
      <c r="V2">
        <v>1.2865211084809449E-2</v>
      </c>
      <c r="W2">
        <v>0.22573192288917177</v>
      </c>
      <c r="X2">
        <v>3.282818466786435E-2</v>
      </c>
      <c r="Y2">
        <v>0.28725732764699913</v>
      </c>
      <c r="Z2">
        <v>4.1512196634572451E-2</v>
      </c>
      <c r="AA2">
        <v>0.4027964146072347</v>
      </c>
      <c r="AB2">
        <v>5.2919627191024741E-2</v>
      </c>
      <c r="AC2">
        <v>0.46730314941572476</v>
      </c>
      <c r="AD2">
        <v>5.9982051079764002E-2</v>
      </c>
      <c r="AE2">
        <v>0.48574836468697574</v>
      </c>
      <c r="AF2">
        <v>6.3110250427645551E-2</v>
      </c>
      <c r="AG2">
        <v>0.49136745864069575</v>
      </c>
      <c r="AH2">
        <v>6.6577138617744586E-2</v>
      </c>
      <c r="AI2">
        <v>0.53389657652799494</v>
      </c>
      <c r="AJ2">
        <v>6.7519175012521276E-2</v>
      </c>
      <c r="AK2">
        <v>0.54242777696119382</v>
      </c>
      <c r="AL2">
        <v>6.8683626825837327E-2</v>
      </c>
      <c r="AM2">
        <v>0.59414746416235364</v>
      </c>
      <c r="AN2">
        <v>7.4434829643428402E-2</v>
      </c>
      <c r="AO2">
        <v>0.58577744982575775</v>
      </c>
      <c r="AP2">
        <v>7.3358942779528119E-2</v>
      </c>
      <c r="AQ2">
        <v>0.57141001811179593</v>
      </c>
      <c r="AR2">
        <v>7.2708008302200658E-2</v>
      </c>
      <c r="AS2">
        <v>0.57843103362073667</v>
      </c>
      <c r="AT2">
        <v>7.3617190714686934E-2</v>
      </c>
      <c r="AU2">
        <v>0.60249894123173486</v>
      </c>
      <c r="AV2">
        <v>7.6445769551956477E-2</v>
      </c>
      <c r="AW2">
        <v>0.6064684627843856</v>
      </c>
      <c r="AX2">
        <v>7.9930892086183133E-2</v>
      </c>
      <c r="AY2">
        <v>0.57876091773197302</v>
      </c>
      <c r="AZ2">
        <v>7.7068443267064177E-2</v>
      </c>
      <c r="BA2">
        <v>0.62076840980781811</v>
      </c>
      <c r="BB2">
        <v>7.7790112591372931E-2</v>
      </c>
      <c r="BC2">
        <v>0.5986027251486028</v>
      </c>
      <c r="BD2">
        <v>7.827203285541344E-2</v>
      </c>
      <c r="BE2">
        <v>0.5815615229274228</v>
      </c>
      <c r="BF2">
        <v>7.7767216196059613E-2</v>
      </c>
      <c r="BG2">
        <v>0.63585321049523547</v>
      </c>
      <c r="BH2">
        <v>7.8253725287721967E-2</v>
      </c>
      <c r="BI2">
        <v>0.63211900893408812</v>
      </c>
      <c r="BJ2">
        <v>8.0121109119136016E-2</v>
      </c>
      <c r="BK2">
        <v>0.6205250951286656</v>
      </c>
      <c r="BL2">
        <v>7.9978439994821168E-2</v>
      </c>
      <c r="BM2">
        <v>0.6263899868812699</v>
      </c>
      <c r="BN2">
        <v>8.0552780018707401E-2</v>
      </c>
      <c r="BO2">
        <v>0.6574726308988289</v>
      </c>
      <c r="BP2">
        <v>8.5294387628991372E-2</v>
      </c>
      <c r="BQ2">
        <v>0.67095100144996078</v>
      </c>
      <c r="BR2">
        <v>8.4979840072092902E-2</v>
      </c>
      <c r="BS2">
        <v>0.67962596171042833</v>
      </c>
      <c r="BT2">
        <v>8.6095524952099628E-2</v>
      </c>
      <c r="BU2">
        <v>0.66664081763531413</v>
      </c>
      <c r="BV2">
        <v>8.5102455299688101E-2</v>
      </c>
      <c r="BW2">
        <v>0.79275306299480353</v>
      </c>
      <c r="BX2">
        <v>9.3691331550846357E-2</v>
      </c>
      <c r="BY2">
        <v>0.88867662055707952</v>
      </c>
      <c r="BZ2">
        <v>0.10211977355249954</v>
      </c>
      <c r="CA2">
        <v>0.84530147489688057</v>
      </c>
      <c r="CB2">
        <v>0.10013355115003542</v>
      </c>
      <c r="CC2">
        <v>0.93265961481276238</v>
      </c>
      <c r="CD2">
        <v>0.10773572364887919</v>
      </c>
      <c r="CE2">
        <v>1.0560159665470981</v>
      </c>
      <c r="CF2">
        <v>0.11703160310548015</v>
      </c>
      <c r="CG2">
        <v>1.5676237179771331</v>
      </c>
      <c r="CH2">
        <v>0.15010632928271589</v>
      </c>
      <c r="CI2">
        <v>1.6928708690987724</v>
      </c>
      <c r="CJ2">
        <v>0.15767796899437275</v>
      </c>
      <c r="CK2">
        <v>1.6303974765224047</v>
      </c>
      <c r="CL2">
        <v>0.16439784291901108</v>
      </c>
      <c r="CM2">
        <v>1.6256447683706057</v>
      </c>
      <c r="CN2">
        <v>0.16496496511163058</v>
      </c>
      <c r="CO2">
        <v>1.6996375930730168</v>
      </c>
      <c r="CP2">
        <v>0.16980077556539352</v>
      </c>
      <c r="CQ2">
        <v>1.8197490802328704</v>
      </c>
      <c r="CR2">
        <v>0.17902574692578155</v>
      </c>
      <c r="CS2">
        <v>2.1109374057417893</v>
      </c>
      <c r="CT2">
        <v>0.1904473587529627</v>
      </c>
      <c r="CU2">
        <v>2.7725961725563826</v>
      </c>
      <c r="CV2">
        <v>0.23349612356824989</v>
      </c>
      <c r="CW2">
        <v>2.6454106294389574</v>
      </c>
      <c r="CX2">
        <v>0.22043303633964209</v>
      </c>
      <c r="CY2">
        <v>2.6534254955132357</v>
      </c>
      <c r="CZ2">
        <v>0.20692866282548894</v>
      </c>
      <c r="DA2">
        <v>3.0887555541523013</v>
      </c>
      <c r="DB2">
        <v>0.22858705550558905</v>
      </c>
      <c r="DC2">
        <v>3.5150869497935457</v>
      </c>
      <c r="DD2">
        <v>0.25574041933502123</v>
      </c>
      <c r="DE2">
        <v>3.8998166824665983</v>
      </c>
      <c r="DF2">
        <v>0.27981046926932024</v>
      </c>
    </row>
    <row r="3" spans="1:110" x14ac:dyDescent="0.25">
      <c r="A3" s="13" t="s">
        <v>234</v>
      </c>
      <c r="B3" s="15">
        <v>1</v>
      </c>
      <c r="C3">
        <v>4.8324089268538692E-2</v>
      </c>
      <c r="D3">
        <v>7.65641428225912E-3</v>
      </c>
      <c r="E3">
        <v>0.13152870035831477</v>
      </c>
      <c r="F3">
        <v>1.9654250857471967E-2</v>
      </c>
      <c r="G3">
        <v>0.80563079202389631</v>
      </c>
      <c r="H3">
        <v>9.754404798491545E-2</v>
      </c>
      <c r="I3">
        <v>3.8718726330600875E-2</v>
      </c>
      <c r="J3">
        <v>5.6186059766022744E-3</v>
      </c>
      <c r="K3">
        <v>5.0052252009986392E-2</v>
      </c>
      <c r="L3">
        <v>7.2926026480233932E-3</v>
      </c>
      <c r="M3">
        <v>5.7650596423706992E-2</v>
      </c>
      <c r="N3">
        <v>9.1883886486667805E-3</v>
      </c>
      <c r="O3">
        <v>7.679615477009763E-2</v>
      </c>
      <c r="P3">
        <v>1.2640034806608622E-2</v>
      </c>
      <c r="Q3">
        <v>8.2067823550040095E-2</v>
      </c>
      <c r="R3">
        <v>1.2241358190899575E-2</v>
      </c>
      <c r="S3">
        <v>8.279693951172104E-2</v>
      </c>
      <c r="T3">
        <v>1.3592848424382617E-2</v>
      </c>
      <c r="U3">
        <v>8.7509575200142631E-2</v>
      </c>
      <c r="V3">
        <v>1.2895168482175201E-2</v>
      </c>
      <c r="W3">
        <v>0.22551700197575966</v>
      </c>
      <c r="X3">
        <v>3.286589988064309E-2</v>
      </c>
      <c r="Y3">
        <v>0.28610459480325695</v>
      </c>
      <c r="Z3">
        <v>4.1426797956879542E-2</v>
      </c>
      <c r="AA3">
        <v>0.40202149030238105</v>
      </c>
      <c r="AB3">
        <v>5.2905051835120856E-2</v>
      </c>
      <c r="AC3">
        <v>0.46505800699557909</v>
      </c>
      <c r="AD3">
        <v>5.9761388734903553E-2</v>
      </c>
      <c r="AE3">
        <v>0.4845711883808923</v>
      </c>
      <c r="AF3">
        <v>6.309065473001553E-2</v>
      </c>
      <c r="AG3">
        <v>0.49059903075581607</v>
      </c>
      <c r="AH3">
        <v>6.6550047011423114E-2</v>
      </c>
      <c r="AI3">
        <v>0.53280397597450524</v>
      </c>
      <c r="AJ3">
        <v>6.7463805654345468E-2</v>
      </c>
      <c r="AK3">
        <v>0.54189368573671082</v>
      </c>
      <c r="AL3">
        <v>6.8744870562223045E-2</v>
      </c>
      <c r="AM3">
        <v>0.59179424298180183</v>
      </c>
      <c r="AN3">
        <v>7.4338709478830325E-2</v>
      </c>
      <c r="AO3">
        <v>0.58410203716355868</v>
      </c>
      <c r="AP3">
        <v>7.3337717748892445E-2</v>
      </c>
      <c r="AQ3">
        <v>0.57090195094224805</v>
      </c>
      <c r="AR3">
        <v>7.2782651149926866E-2</v>
      </c>
      <c r="AS3">
        <v>0.57807389019463551</v>
      </c>
      <c r="AT3">
        <v>7.360537797730482E-2</v>
      </c>
      <c r="AU3">
        <v>0.6010841061831953</v>
      </c>
      <c r="AV3">
        <v>7.6347947898209825E-2</v>
      </c>
      <c r="AW3">
        <v>0.60449188885283223</v>
      </c>
      <c r="AX3">
        <v>7.9809350461699735E-2</v>
      </c>
      <c r="AY3">
        <v>0.57813512270442702</v>
      </c>
      <c r="AZ3">
        <v>7.712346584303284E-2</v>
      </c>
      <c r="BA3">
        <v>0.62000286705754792</v>
      </c>
      <c r="BB3">
        <v>7.7884785844379467E-2</v>
      </c>
      <c r="BC3">
        <v>0.59792891573296469</v>
      </c>
      <c r="BD3">
        <v>7.8333424215354053E-2</v>
      </c>
      <c r="BE3">
        <v>0.58105802900402581</v>
      </c>
      <c r="BF3">
        <v>7.7846584811247913E-2</v>
      </c>
      <c r="BG3">
        <v>0.63532986985640894</v>
      </c>
      <c r="BH3">
        <v>7.8303019067371013E-2</v>
      </c>
      <c r="BI3">
        <v>0.63156604151474194</v>
      </c>
      <c r="BJ3">
        <v>8.0190452857689873E-2</v>
      </c>
      <c r="BK3">
        <v>0.61986702506255253</v>
      </c>
      <c r="BL3">
        <v>8.0081660812475558E-2</v>
      </c>
      <c r="BM3">
        <v>0.62602046364375896</v>
      </c>
      <c r="BN3">
        <v>8.0567979640909906E-2</v>
      </c>
      <c r="BO3">
        <v>0.65632783163868402</v>
      </c>
      <c r="BP3">
        <v>8.5291783773625826E-2</v>
      </c>
      <c r="BQ3">
        <v>0.67059292005958437</v>
      </c>
      <c r="BR3">
        <v>8.4996438926094181E-2</v>
      </c>
      <c r="BS3">
        <v>0.67885558256559397</v>
      </c>
      <c r="BT3">
        <v>8.6060640616629908E-2</v>
      </c>
      <c r="BU3">
        <v>0.66519547413347446</v>
      </c>
      <c r="BV3">
        <v>8.5242441518908432E-2</v>
      </c>
      <c r="BW3">
        <v>0.78927072298661372</v>
      </c>
      <c r="BX3">
        <v>9.3675781965621333E-2</v>
      </c>
      <c r="BY3">
        <v>0.88537421299834818</v>
      </c>
      <c r="BZ3">
        <v>0.10179999202903126</v>
      </c>
      <c r="CA3">
        <v>0.84472647848960947</v>
      </c>
      <c r="CB3">
        <v>0.10018777434650691</v>
      </c>
      <c r="CC3">
        <v>0.9290929732290335</v>
      </c>
      <c r="CD3">
        <v>0.10763322189691669</v>
      </c>
      <c r="CE3">
        <v>1.052391809144354</v>
      </c>
      <c r="CF3">
        <v>0.11713745839890374</v>
      </c>
      <c r="CG3">
        <v>1.5641431966254602</v>
      </c>
      <c r="CH3">
        <v>0.15051947629085222</v>
      </c>
      <c r="CI3">
        <v>1.6811571214656418</v>
      </c>
      <c r="CJ3">
        <v>0.15904086139507989</v>
      </c>
      <c r="CK3">
        <v>1.6294975584685325</v>
      </c>
      <c r="CL3">
        <v>0.16445138823848135</v>
      </c>
      <c r="CM3">
        <v>1.6245128696570823</v>
      </c>
      <c r="CN3">
        <v>0.16509529347709115</v>
      </c>
      <c r="CO3">
        <v>1.6982441796268777</v>
      </c>
      <c r="CP3">
        <v>0.16994899945453296</v>
      </c>
      <c r="CQ3">
        <v>1.8185344642672412</v>
      </c>
      <c r="CR3">
        <v>0.17916138690967584</v>
      </c>
      <c r="CS3">
        <v>2.1070921585911457</v>
      </c>
      <c r="CT3">
        <v>0.19080828463895244</v>
      </c>
      <c r="CU3">
        <v>2.7662729075373642</v>
      </c>
      <c r="CV3">
        <v>0.23383579123902923</v>
      </c>
      <c r="CW3">
        <v>2.6432739244102064</v>
      </c>
      <c r="CX3">
        <v>0.22058927374283729</v>
      </c>
      <c r="CY3">
        <v>2.6491515087597386</v>
      </c>
      <c r="CZ3">
        <v>0.20722646323899568</v>
      </c>
      <c r="DA3">
        <v>3.0833782852342813</v>
      </c>
      <c r="DB3">
        <v>0.22838113235553301</v>
      </c>
      <c r="DC3">
        <v>3.5128080852303731</v>
      </c>
      <c r="DD3">
        <v>0.25565499861757951</v>
      </c>
      <c r="DE3">
        <v>3.8910536645333589</v>
      </c>
      <c r="DF3">
        <v>0.28006289425521619</v>
      </c>
    </row>
    <row r="4" spans="1:110" x14ac:dyDescent="0.25">
      <c r="A4" s="13" t="s">
        <v>235</v>
      </c>
      <c r="B4" s="15">
        <v>111</v>
      </c>
      <c r="C4">
        <v>5.6792048511176751E-2</v>
      </c>
      <c r="D4">
        <v>9.2501570570970703E-3</v>
      </c>
      <c r="E4">
        <v>0.20364484720787845</v>
      </c>
      <c r="F4">
        <v>2.9625763826336415E-2</v>
      </c>
      <c r="G4">
        <v>1.1987301738075362</v>
      </c>
      <c r="H4">
        <v>0.13212907824654319</v>
      </c>
      <c r="I4">
        <v>3.865555260335507E-2</v>
      </c>
      <c r="J4">
        <v>5.6237381597196469E-3</v>
      </c>
      <c r="K4">
        <v>4.9930882826741914E-2</v>
      </c>
      <c r="L4">
        <v>7.3024156946807032E-3</v>
      </c>
      <c r="M4">
        <v>5.6711162311417394E-2</v>
      </c>
      <c r="N4">
        <v>9.077248379956878E-3</v>
      </c>
      <c r="O4">
        <v>7.4777199618950616E-2</v>
      </c>
      <c r="P4">
        <v>1.2414680819581589E-2</v>
      </c>
      <c r="Q4">
        <v>8.1914984569037508E-2</v>
      </c>
      <c r="R4">
        <v>1.225097728931551E-2</v>
      </c>
      <c r="S4">
        <v>8.2088879414094207E-2</v>
      </c>
      <c r="T4">
        <v>1.3639819464529683E-2</v>
      </c>
      <c r="U4">
        <v>8.7017514145556543E-2</v>
      </c>
      <c r="V4">
        <v>1.2921292234767625E-2</v>
      </c>
      <c r="W4">
        <v>0.22516996235885522</v>
      </c>
      <c r="X4">
        <v>3.2892238616060623E-2</v>
      </c>
      <c r="Y4">
        <v>0.28424022631654261</v>
      </c>
      <c r="Z4">
        <v>4.1234626073344979E-2</v>
      </c>
      <c r="AA4">
        <v>0.40076997714550322</v>
      </c>
      <c r="AB4">
        <v>5.2825415038531651E-2</v>
      </c>
      <c r="AC4">
        <v>0.46141790837922475</v>
      </c>
      <c r="AD4">
        <v>5.9357498085981654E-2</v>
      </c>
      <c r="AE4">
        <v>0.48266995076863634</v>
      </c>
      <c r="AF4">
        <v>6.2973347402719634E-2</v>
      </c>
      <c r="AG4">
        <v>0.48935761128794775</v>
      </c>
      <c r="AH4">
        <v>6.6456199601044944E-2</v>
      </c>
      <c r="AI4">
        <v>0.53103634874530914</v>
      </c>
      <c r="AJ4">
        <v>6.7319550280546064E-2</v>
      </c>
      <c r="AK4">
        <v>0.54103242981867605</v>
      </c>
      <c r="AL4">
        <v>6.8770864396772532E-2</v>
      </c>
      <c r="AM4">
        <v>0.58798842845256893</v>
      </c>
      <c r="AN4">
        <v>7.4052992264149881E-2</v>
      </c>
      <c r="AO4">
        <v>0.58139541042631848</v>
      </c>
      <c r="AP4">
        <v>7.3182474228746824E-2</v>
      </c>
      <c r="AQ4">
        <v>0.57008142741514645</v>
      </c>
      <c r="AR4">
        <v>7.2829863739155093E-2</v>
      </c>
      <c r="AS4">
        <v>0.57749656738236366</v>
      </c>
      <c r="AT4">
        <v>7.3564380866313589E-2</v>
      </c>
      <c r="AU4">
        <v>0.59879329504820544</v>
      </c>
      <c r="AV4">
        <v>7.6134857311746851E-2</v>
      </c>
      <c r="AW4">
        <v>0.60129387329022632</v>
      </c>
      <c r="AX4">
        <v>7.9520431101712766E-2</v>
      </c>
      <c r="AY4">
        <v>0.57712706951025861</v>
      </c>
      <c r="AZ4">
        <v>7.7131024770835249E-2</v>
      </c>
      <c r="BA4">
        <v>0.61876787784713283</v>
      </c>
      <c r="BB4">
        <v>7.7931534302744465E-2</v>
      </c>
      <c r="BC4">
        <v>0.59684321018271325</v>
      </c>
      <c r="BD4">
        <v>7.8345110769464946E-2</v>
      </c>
      <c r="BE4">
        <v>0.58024268959493286</v>
      </c>
      <c r="BF4">
        <v>7.7907834975140325E-2</v>
      </c>
      <c r="BG4">
        <v>0.63448583240461942</v>
      </c>
      <c r="BH4">
        <v>7.8316712781761125E-2</v>
      </c>
      <c r="BI4">
        <v>0.63067407647158713</v>
      </c>
      <c r="BJ4">
        <v>8.0224960770709813E-2</v>
      </c>
      <c r="BK4">
        <v>0.61880223100860987</v>
      </c>
      <c r="BL4">
        <v>8.0157538072247056E-2</v>
      </c>
      <c r="BM4">
        <v>0.62542460148390211</v>
      </c>
      <c r="BN4">
        <v>8.0554104730519702E-2</v>
      </c>
      <c r="BO4">
        <v>0.65447981449451342</v>
      </c>
      <c r="BP4">
        <v>8.5194917728057262E-2</v>
      </c>
      <c r="BQ4">
        <v>0.67001545154867692</v>
      </c>
      <c r="BR4">
        <v>8.4985475125938473E-2</v>
      </c>
      <c r="BS4">
        <v>0.67760956556574914</v>
      </c>
      <c r="BT4">
        <v>8.5962986902013955E-2</v>
      </c>
      <c r="BU4">
        <v>0.66284924128858302</v>
      </c>
      <c r="BV4">
        <v>8.5363108216759617E-2</v>
      </c>
      <c r="BW4">
        <v>0.78364328205652189</v>
      </c>
      <c r="BX4">
        <v>9.3397722720011761E-2</v>
      </c>
      <c r="BY4">
        <v>0.88001605773442793</v>
      </c>
      <c r="BZ4">
        <v>0.10124000320232109</v>
      </c>
      <c r="CA4">
        <v>0.84379863632053265</v>
      </c>
      <c r="CB4">
        <v>0.10020472186941264</v>
      </c>
      <c r="CC4">
        <v>0.92332318223797172</v>
      </c>
      <c r="CD4">
        <v>0.10726566332876587</v>
      </c>
      <c r="CE4">
        <v>1.0465368094495791</v>
      </c>
      <c r="CF4">
        <v>0.11699358916805425</v>
      </c>
      <c r="CG4">
        <v>1.5585037420259495</v>
      </c>
      <c r="CH4">
        <v>0.15081793366382354</v>
      </c>
      <c r="CI4">
        <v>1.662161171939029</v>
      </c>
      <c r="CJ4">
        <v>0.16010958126044214</v>
      </c>
      <c r="CK4">
        <v>1.6280429439679043</v>
      </c>
      <c r="CL4">
        <v>0.16445180077328098</v>
      </c>
      <c r="CM4">
        <v>1.6226815650102941</v>
      </c>
      <c r="CN4">
        <v>0.16517483854352358</v>
      </c>
      <c r="CO4">
        <v>1.6959903493836643</v>
      </c>
      <c r="CP4">
        <v>0.17003093847086123</v>
      </c>
      <c r="CQ4">
        <v>1.8165688962799249</v>
      </c>
      <c r="CR4">
        <v>0.17924416561481635</v>
      </c>
      <c r="CS4">
        <v>2.1008688550776986</v>
      </c>
      <c r="CT4">
        <v>0.1909985144586501</v>
      </c>
      <c r="CU4">
        <v>2.7560382316235317</v>
      </c>
      <c r="CV4">
        <v>0.23386441837402339</v>
      </c>
      <c r="CW4">
        <v>2.6398148767870482</v>
      </c>
      <c r="CX4">
        <v>0.22065006749341776</v>
      </c>
      <c r="CY4">
        <v>2.6422127000627262</v>
      </c>
      <c r="CZ4">
        <v>0.20747804338489043</v>
      </c>
      <c r="DA4">
        <v>3.0746553920279989</v>
      </c>
      <c r="DB4">
        <v>0.22791821817123648</v>
      </c>
      <c r="DC4">
        <v>3.5091112451215922</v>
      </c>
      <c r="DD4">
        <v>0.25546247518139087</v>
      </c>
      <c r="DE4">
        <v>3.8768558197499532</v>
      </c>
      <c r="DF4">
        <v>0.27992923788607721</v>
      </c>
    </row>
    <row r="5" spans="1:110" x14ac:dyDescent="0.25">
      <c r="A5" s="13" t="s">
        <v>236</v>
      </c>
      <c r="B5" s="15">
        <v>1</v>
      </c>
      <c r="C5">
        <v>8.0559337880733023E-2</v>
      </c>
      <c r="D5">
        <v>1.2079957040696124E-2</v>
      </c>
      <c r="E5">
        <v>0.28035719973457685</v>
      </c>
      <c r="F5">
        <v>3.9694791291712272E-2</v>
      </c>
      <c r="G5">
        <v>1.6774102427622641</v>
      </c>
      <c r="H5">
        <v>0.16780392747297124</v>
      </c>
      <c r="I5">
        <v>3.8570655299133193E-2</v>
      </c>
      <c r="J5">
        <v>5.6272047005022051E-3</v>
      </c>
      <c r="K5">
        <v>4.9767880870909699E-2</v>
      </c>
      <c r="L5">
        <v>7.3084016745081672E-3</v>
      </c>
      <c r="M5">
        <v>5.5449417685614719E-2</v>
      </c>
      <c r="N5">
        <v>8.9115062536853917E-3</v>
      </c>
      <c r="O5">
        <v>7.2067085196920802E-2</v>
      </c>
      <c r="P5">
        <v>1.206771595904765E-2</v>
      </c>
      <c r="Q5">
        <v>8.1710048846058814E-2</v>
      </c>
      <c r="R5">
        <v>1.2254024175486265E-2</v>
      </c>
      <c r="S5">
        <v>8.1140504777962238E-2</v>
      </c>
      <c r="T5">
        <v>1.3651999255742814E-2</v>
      </c>
      <c r="U5">
        <v>8.6355408208852166E-2</v>
      </c>
      <c r="V5">
        <v>1.2942578421424959E-2</v>
      </c>
      <c r="W5">
        <v>0.22470414057631402</v>
      </c>
      <c r="X5">
        <v>3.2906188691285788E-2</v>
      </c>
      <c r="Y5">
        <v>0.2817358688222506</v>
      </c>
      <c r="Z5">
        <v>4.0943066041681755E-2</v>
      </c>
      <c r="AA5">
        <v>0.39908997008536345</v>
      </c>
      <c r="AB5">
        <v>5.2683777198689212E-2</v>
      </c>
      <c r="AC5">
        <v>0.45652274051509739</v>
      </c>
      <c r="AD5">
        <v>5.8785900424131884E-2</v>
      </c>
      <c r="AE5">
        <v>0.48011771534542058</v>
      </c>
      <c r="AF5">
        <v>6.2762836500559138E-2</v>
      </c>
      <c r="AG5">
        <v>0.48769090729104492</v>
      </c>
      <c r="AH5">
        <v>6.6299202889960648E-2</v>
      </c>
      <c r="AI5">
        <v>0.5286616237635281</v>
      </c>
      <c r="AJ5">
        <v>6.7091952544238831E-2</v>
      </c>
      <c r="AK5">
        <v>0.53987710678902157</v>
      </c>
      <c r="AL5">
        <v>6.8760609401001579E-2</v>
      </c>
      <c r="AM5">
        <v>0.58287627589268798</v>
      </c>
      <c r="AN5">
        <v>7.3588657951715208E-2</v>
      </c>
      <c r="AO5">
        <v>0.57776158376165543</v>
      </c>
      <c r="AP5">
        <v>7.2899178140508877E-2</v>
      </c>
      <c r="AQ5">
        <v>0.568979979789483</v>
      </c>
      <c r="AR5">
        <v>7.2847831716558425E-2</v>
      </c>
      <c r="AS5">
        <v>0.57672125137583019</v>
      </c>
      <c r="AT5">
        <v>7.3495774877697179E-2</v>
      </c>
      <c r="AU5">
        <v>0.59571454241398114</v>
      </c>
      <c r="AV5">
        <v>7.5814686744302737E-2</v>
      </c>
      <c r="AW5">
        <v>0.59699731404117096</v>
      </c>
      <c r="AX5">
        <v>7.9075237015198668E-2</v>
      </c>
      <c r="AY5">
        <v>0.57577549706839692</v>
      </c>
      <c r="AZ5">
        <v>7.7090829565115065E-2</v>
      </c>
      <c r="BA5">
        <v>0.61711090211933939</v>
      </c>
      <c r="BB5">
        <v>7.7928561449429778E-2</v>
      </c>
      <c r="BC5">
        <v>0.59538733155327372</v>
      </c>
      <c r="BD5">
        <v>7.8306643410025509E-2</v>
      </c>
      <c r="BE5">
        <v>0.57914683773638753</v>
      </c>
      <c r="BF5">
        <v>7.7948612878287943E-2</v>
      </c>
      <c r="BG5">
        <v>0.63335353402579764</v>
      </c>
      <c r="BH5">
        <v>7.8294280189127846E-2</v>
      </c>
      <c r="BI5">
        <v>0.62947739152101212</v>
      </c>
      <c r="BJ5">
        <v>8.0223306738450767E-2</v>
      </c>
      <c r="BK5">
        <v>0.61737163240518722</v>
      </c>
      <c r="BL5">
        <v>8.0203155853595068E-2</v>
      </c>
      <c r="BM5">
        <v>0.62462529905033948</v>
      </c>
      <c r="BN5">
        <v>8.0511688492561947E-2</v>
      </c>
      <c r="BO5">
        <v>0.65199959772878757</v>
      </c>
      <c r="BP5">
        <v>8.5007512000093793E-2</v>
      </c>
      <c r="BQ5">
        <v>0.66924078770826445</v>
      </c>
      <c r="BR5">
        <v>8.4947370004317194E-2</v>
      </c>
      <c r="BS5">
        <v>0.67593579444542351</v>
      </c>
      <c r="BT5">
        <v>8.5806316585739603E-2</v>
      </c>
      <c r="BU5">
        <v>0.65969228351308651</v>
      </c>
      <c r="BV5">
        <v>8.5459818239713894E-2</v>
      </c>
      <c r="BW5">
        <v>0.77608699960356642</v>
      </c>
      <c r="BX5">
        <v>9.2867839474888997E-2</v>
      </c>
      <c r="BY5">
        <v>0.87280806566722335</v>
      </c>
      <c r="BZ5">
        <v>0.10046132712893413</v>
      </c>
      <c r="CA5">
        <v>0.84255360484386799</v>
      </c>
      <c r="CB5">
        <v>0.10018374243495158</v>
      </c>
      <c r="CC5">
        <v>0.91557197167162729</v>
      </c>
      <c r="CD5">
        <v>0.10664717301407155</v>
      </c>
      <c r="CE5">
        <v>1.0386759718175216</v>
      </c>
      <c r="CF5">
        <v>0.11660552422679039</v>
      </c>
      <c r="CG5">
        <v>1.5509220752562172</v>
      </c>
      <c r="CH5">
        <v>0.15099023185216348</v>
      </c>
      <c r="CI5">
        <v>1.6366130242061905</v>
      </c>
      <c r="CJ5">
        <v>0.16084305828537865</v>
      </c>
      <c r="CK5">
        <v>1.6260895330400218</v>
      </c>
      <c r="CL5">
        <v>0.16439906466992893</v>
      </c>
      <c r="CM5">
        <v>1.6202212304408101</v>
      </c>
      <c r="CN5">
        <v>0.1652005434386343</v>
      </c>
      <c r="CO5">
        <v>1.6929627157756608</v>
      </c>
      <c r="CP5">
        <v>0.17004344374393282</v>
      </c>
      <c r="CQ5">
        <v>1.8139279119463709</v>
      </c>
      <c r="CR5">
        <v>0.17927090190198736</v>
      </c>
      <c r="CS5">
        <v>2.0925066532654002</v>
      </c>
      <c r="CT5">
        <v>0.19101073778676683</v>
      </c>
      <c r="CU5">
        <v>2.7422854576705813</v>
      </c>
      <c r="CV5">
        <v>0.23358090484848881</v>
      </c>
      <c r="CW5">
        <v>2.6351664158297852</v>
      </c>
      <c r="CX5">
        <v>0.2206130813216422</v>
      </c>
      <c r="CY5">
        <v>2.6328757239490965</v>
      </c>
      <c r="CZ5">
        <v>0.20767373517925422</v>
      </c>
      <c r="DA5">
        <v>3.0629220904275161</v>
      </c>
      <c r="DB5">
        <v>0.22721610248519675</v>
      </c>
      <c r="DC5">
        <v>3.5041384969593712</v>
      </c>
      <c r="DD5">
        <v>0.25517024759413964</v>
      </c>
      <c r="DE5">
        <v>3.8577687633291635</v>
      </c>
      <c r="DF5">
        <v>0.27941463650121406</v>
      </c>
    </row>
    <row r="6" spans="1:110" x14ac:dyDescent="0.25">
      <c r="A6" s="13" t="s">
        <v>237</v>
      </c>
      <c r="B6" s="15" t="b">
        <v>0</v>
      </c>
      <c r="C6">
        <v>7.5835482446866831E-2</v>
      </c>
      <c r="D6">
        <v>1.2734491422693908E-2</v>
      </c>
      <c r="E6">
        <v>0.36195868965411293</v>
      </c>
      <c r="F6">
        <v>4.986228687789529E-2</v>
      </c>
      <c r="G6">
        <v>2.260302557104843</v>
      </c>
      <c r="H6">
        <v>0.20460293726711432</v>
      </c>
      <c r="I6">
        <v>3.8467296973725529E-2</v>
      </c>
      <c r="J6">
        <v>5.6288723817317331E-3</v>
      </c>
      <c r="K6">
        <v>4.9569510216239822E-2</v>
      </c>
      <c r="L6">
        <v>7.3103305496579913E-3</v>
      </c>
      <c r="M6">
        <v>5.3913850684674025E-2</v>
      </c>
      <c r="N6">
        <v>8.6975316468156805E-3</v>
      </c>
      <c r="O6">
        <v>6.8769959681397097E-2</v>
      </c>
      <c r="P6">
        <v>1.1612473890016984E-2</v>
      </c>
      <c r="Q6">
        <v>8.1460891946008793E-2</v>
      </c>
      <c r="R6">
        <v>1.2250381759285006E-2</v>
      </c>
      <c r="S6">
        <v>7.9988261108737066E-2</v>
      </c>
      <c r="T6">
        <v>1.3628919735476195E-2</v>
      </c>
      <c r="U6">
        <v>8.5548701749863759E-2</v>
      </c>
      <c r="V6">
        <v>1.2958209025931396E-2</v>
      </c>
      <c r="W6">
        <v>0.22413743789800328</v>
      </c>
      <c r="X6">
        <v>3.2907214012750978E-2</v>
      </c>
      <c r="Y6">
        <v>0.27868776337442674</v>
      </c>
      <c r="Z6">
        <v>4.0563322350397939E-2</v>
      </c>
      <c r="AA6">
        <v>0.39704603085112405</v>
      </c>
      <c r="AB6">
        <v>5.248558137834728E-2</v>
      </c>
      <c r="AC6">
        <v>0.45056062195897373</v>
      </c>
      <c r="AD6">
        <v>5.8068561926943471E-2</v>
      </c>
      <c r="AE6">
        <v>0.47701256308724899</v>
      </c>
      <c r="AF6">
        <v>6.2467211839448186E-2</v>
      </c>
      <c r="AG6">
        <v>0.48566296926501012</v>
      </c>
      <c r="AH6">
        <v>6.608509017373243E-2</v>
      </c>
      <c r="AI6">
        <v>0.52577106037845078</v>
      </c>
      <c r="AJ6">
        <v>6.6789758898791796E-2</v>
      </c>
      <c r="AK6">
        <v>0.53847211506386461</v>
      </c>
      <c r="AL6">
        <v>6.8714499668646595E-2</v>
      </c>
      <c r="AM6">
        <v>0.57665424245810681</v>
      </c>
      <c r="AN6">
        <v>7.2963550648751457E-2</v>
      </c>
      <c r="AO6">
        <v>0.57334020309041911</v>
      </c>
      <c r="AP6">
        <v>7.2498716393975329E-2</v>
      </c>
      <c r="AQ6">
        <v>0.56763993607981278</v>
      </c>
      <c r="AR6">
        <v>7.2835864582841817E-2</v>
      </c>
      <c r="AS6">
        <v>0.57577773713436398</v>
      </c>
      <c r="AT6">
        <v>7.3402196501123437E-2</v>
      </c>
      <c r="AU6">
        <v>0.59196616301767124</v>
      </c>
      <c r="AV6">
        <v>7.5399740171230634E-2</v>
      </c>
      <c r="AW6">
        <v>0.59176732546806921</v>
      </c>
      <c r="AX6">
        <v>7.8490876761234438E-2</v>
      </c>
      <c r="AY6">
        <v>0.5741323455498123</v>
      </c>
      <c r="AZ6">
        <v>7.7004424905086369E-2</v>
      </c>
      <c r="BA6">
        <v>0.61509561652214384</v>
      </c>
      <c r="BB6">
        <v>7.7875981529521132E-2</v>
      </c>
      <c r="BC6">
        <v>0.59361722844390963</v>
      </c>
      <c r="BD6">
        <v>7.8219500416086274E-2</v>
      </c>
      <c r="BE6">
        <v>0.57781258640075317</v>
      </c>
      <c r="BF6">
        <v>7.7967351448741312E-2</v>
      </c>
      <c r="BG6">
        <v>0.63197648831164122</v>
      </c>
      <c r="BH6">
        <v>7.8236583361425693E-2</v>
      </c>
      <c r="BI6">
        <v>0.62802197459455911</v>
      </c>
      <c r="BJ6">
        <v>8.0185554324444838E-2</v>
      </c>
      <c r="BK6">
        <v>0.61563020635432508</v>
      </c>
      <c r="BL6">
        <v>8.0216761090765171E-2</v>
      </c>
      <c r="BM6">
        <v>0.62365327308733876</v>
      </c>
      <c r="BN6">
        <v>8.0442360959274067E-2</v>
      </c>
      <c r="BO6">
        <v>0.64898249468089164</v>
      </c>
      <c r="BP6">
        <v>8.473676848676269E-2</v>
      </c>
      <c r="BQ6">
        <v>0.66829869843529754</v>
      </c>
      <c r="BR6">
        <v>8.4883587919684644E-2</v>
      </c>
      <c r="BS6">
        <v>0.67389859129010954</v>
      </c>
      <c r="BT6">
        <v>8.5596650420199566E-2</v>
      </c>
      <c r="BU6">
        <v>0.65584592092385496</v>
      </c>
      <c r="BV6">
        <v>8.552885507582475E-2</v>
      </c>
      <c r="BW6">
        <v>0.76689225932480209</v>
      </c>
      <c r="BX6">
        <v>9.2106495346201162E-2</v>
      </c>
      <c r="BY6">
        <v>0.8640272358895883</v>
      </c>
      <c r="BZ6">
        <v>9.9493887893684088E-2</v>
      </c>
      <c r="CA6">
        <v>0.84103922992104185</v>
      </c>
      <c r="CB6">
        <v>0.1001256422710247</v>
      </c>
      <c r="CC6">
        <v>0.90613721620513599</v>
      </c>
      <c r="CD6">
        <v>0.10580151918877406</v>
      </c>
      <c r="CE6">
        <v>1.0291113838299732</v>
      </c>
      <c r="CF6">
        <v>0.11598817669317564</v>
      </c>
      <c r="CG6">
        <v>1.5416895555183765</v>
      </c>
      <c r="CH6">
        <v>0.15102974953312001</v>
      </c>
      <c r="CI6">
        <v>1.605494479256933</v>
      </c>
      <c r="CJ6">
        <v>0.16121310535915978</v>
      </c>
      <c r="CK6">
        <v>1.623712394171358</v>
      </c>
      <c r="CL6">
        <v>0.16429520654730229</v>
      </c>
      <c r="CM6">
        <v>1.6172264152263638</v>
      </c>
      <c r="CN6">
        <v>0.16517142033771964</v>
      </c>
      <c r="CO6">
        <v>1.6892776290645062</v>
      </c>
      <c r="CP6">
        <v>0.16998603470311663</v>
      </c>
      <c r="CQ6">
        <v>1.8107130028134366</v>
      </c>
      <c r="CR6">
        <v>0.17924056831066676</v>
      </c>
      <c r="CS6">
        <v>2.0823269078803208</v>
      </c>
      <c r="CT6">
        <v>0.19084448488765804</v>
      </c>
      <c r="CU6">
        <v>2.725543097068881</v>
      </c>
      <c r="CV6">
        <v>0.2329961459282156</v>
      </c>
      <c r="CW6">
        <v>2.6295071792861169</v>
      </c>
      <c r="CX6">
        <v>0.22047973658534992</v>
      </c>
      <c r="CY6">
        <v>2.6214993951746597</v>
      </c>
      <c r="CZ6">
        <v>0.20780601829617493</v>
      </c>
      <c r="DA6">
        <v>3.048629284633229</v>
      </c>
      <c r="DB6">
        <v>0.22630176720947723</v>
      </c>
      <c r="DC6">
        <v>3.4980809406668349</v>
      </c>
      <c r="DD6">
        <v>0.25478954599812087</v>
      </c>
      <c r="DE6">
        <v>3.8345260001450971</v>
      </c>
      <c r="DF6">
        <v>0.27853886594325517</v>
      </c>
    </row>
    <row r="7" spans="1:110" x14ac:dyDescent="0.25">
      <c r="A7" s="13" t="s">
        <v>238</v>
      </c>
      <c r="B7" s="15">
        <v>1</v>
      </c>
      <c r="C7">
        <v>8.2592654306673563E-2</v>
      </c>
      <c r="D7">
        <v>1.2795410461923505E-2</v>
      </c>
      <c r="E7">
        <v>0.44876091821007691</v>
      </c>
      <c r="F7">
        <v>6.0129213534966697E-2</v>
      </c>
      <c r="G7">
        <v>2.9700949051789407</v>
      </c>
      <c r="H7">
        <v>0.24256153138014191</v>
      </c>
      <c r="I7">
        <v>3.8349449629613487E-2</v>
      </c>
      <c r="J7">
        <v>5.6286771153538267E-3</v>
      </c>
      <c r="K7">
        <v>4.9343394135743707E-2</v>
      </c>
      <c r="L7">
        <v>7.3081281945398934E-3</v>
      </c>
      <c r="M7">
        <v>5.2163472287285566E-2</v>
      </c>
      <c r="N7">
        <v>8.4435474834914058E-3</v>
      </c>
      <c r="O7">
        <v>6.5012529756891813E-2</v>
      </c>
      <c r="P7">
        <v>1.1066449309899751E-2</v>
      </c>
      <c r="Q7">
        <v>8.117708882882757E-2</v>
      </c>
      <c r="R7">
        <v>1.224019001672366E-2</v>
      </c>
      <c r="S7">
        <v>7.8676428484441341E-2</v>
      </c>
      <c r="T7">
        <v>1.3571467836750532E-2</v>
      </c>
      <c r="U7">
        <v>8.4628396045404064E-2</v>
      </c>
      <c r="V7">
        <v>1.2967583372921495E-2</v>
      </c>
      <c r="W7">
        <v>0.22349163239003991</v>
      </c>
      <c r="X7">
        <v>3.2895275177927286E-2</v>
      </c>
      <c r="Y7">
        <v>0.27521304695603371</v>
      </c>
      <c r="Z7">
        <v>4.0109988336586855E-2</v>
      </c>
      <c r="AA7">
        <v>0.39471670688130256</v>
      </c>
      <c r="AB7">
        <v>5.2238444131732086E-2</v>
      </c>
      <c r="AC7">
        <v>0.44376067358337085</v>
      </c>
      <c r="AD7">
        <v>5.7233049510575298E-2</v>
      </c>
      <c r="AE7">
        <v>0.47347382325401371</v>
      </c>
      <c r="AF7">
        <v>6.2097834109325054E-2</v>
      </c>
      <c r="AG7">
        <v>0.48335172973090323</v>
      </c>
      <c r="AH7">
        <v>6.5822089683969146E-2</v>
      </c>
      <c r="AI7">
        <v>0.52247574131991903</v>
      </c>
      <c r="AJ7">
        <v>6.6424582476527314E-2</v>
      </c>
      <c r="AK7">
        <v>0.53687144768727435</v>
      </c>
      <c r="AL7">
        <v>6.8634307170863315E-2</v>
      </c>
      <c r="AM7">
        <v>0.56956143740436005</v>
      </c>
      <c r="AN7">
        <v>7.2201692878347351E-2</v>
      </c>
      <c r="AO7">
        <v>0.56830117959226623</v>
      </c>
      <c r="AP7">
        <v>7.1996478509483916E-2</v>
      </c>
      <c r="AQ7">
        <v>0.56611279341439347</v>
      </c>
      <c r="AR7">
        <v>7.2794422228242742E-2</v>
      </c>
      <c r="AS7">
        <v>0.57470228338113571</v>
      </c>
      <c r="AT7">
        <v>7.3287241901124719E-2</v>
      </c>
      <c r="AU7">
        <v>0.58769220497736074</v>
      </c>
      <c r="AV7">
        <v>7.4905963756628974E-2</v>
      </c>
      <c r="AW7">
        <v>0.58580489309877393</v>
      </c>
      <c r="AX7">
        <v>7.7789806976666945E-2</v>
      </c>
      <c r="AY7">
        <v>0.57226076034587381</v>
      </c>
      <c r="AZ7">
        <v>7.6875131273377778E-2</v>
      </c>
      <c r="BA7">
        <v>0.61279946735086133</v>
      </c>
      <c r="BB7">
        <v>7.777581515985342E-2</v>
      </c>
      <c r="BC7">
        <v>0.59160092492442828</v>
      </c>
      <c r="BD7">
        <v>7.8087030644033953E-2</v>
      </c>
      <c r="BE7">
        <v>0.57629121011860129</v>
      </c>
      <c r="BF7">
        <v>7.7963330573746617E-2</v>
      </c>
      <c r="BG7">
        <v>0.63040761435668924</v>
      </c>
      <c r="BH7">
        <v>7.8145839555386551E-2</v>
      </c>
      <c r="BI7">
        <v>0.62636375654850429</v>
      </c>
      <c r="BJ7">
        <v>8.0113154332790482E-2</v>
      </c>
      <c r="BK7">
        <v>0.61364487488255515</v>
      </c>
      <c r="BL7">
        <v>8.0197830942122794E-2</v>
      </c>
      <c r="BM7">
        <v>0.6225458780075398</v>
      </c>
      <c r="BN7">
        <v>8.0348786348880971E-2</v>
      </c>
      <c r="BO7">
        <v>0.64554445092894552</v>
      </c>
      <c r="BP7">
        <v>8.4393091709446588E-2</v>
      </c>
      <c r="BQ7">
        <v>0.66722538769220652</v>
      </c>
      <c r="BR7">
        <v>8.4796579981783859E-2</v>
      </c>
      <c r="BS7">
        <v>0.67157624467458932</v>
      </c>
      <c r="BT7">
        <v>8.5342045758553392E-2</v>
      </c>
      <c r="BU7">
        <v>0.65145796707812742</v>
      </c>
      <c r="BV7">
        <v>8.5567565678196733E-2</v>
      </c>
      <c r="BW7">
        <v>0.75641240993267223</v>
      </c>
      <c r="BX7">
        <v>9.1142948361847012E-2</v>
      </c>
      <c r="BY7">
        <v>0.85401101076553143</v>
      </c>
      <c r="BZ7">
        <v>9.837486364383545E-2</v>
      </c>
      <c r="CA7">
        <v>0.83931370813106732</v>
      </c>
      <c r="CB7">
        <v>0.10003265413434875</v>
      </c>
      <c r="CC7">
        <v>0.89538148820000318</v>
      </c>
      <c r="CD7">
        <v>0.10476119985513146</v>
      </c>
      <c r="CE7">
        <v>1.0182106072394126</v>
      </c>
      <c r="CF7">
        <v>0.11516527088671431</v>
      </c>
      <c r="CG7">
        <v>1.531160983368296</v>
      </c>
      <c r="CH7">
        <v>0.15093496806437576</v>
      </c>
      <c r="CI7">
        <v>1.5700014053221751</v>
      </c>
      <c r="CJ7">
        <v>0.16120550178026488</v>
      </c>
      <c r="CK7">
        <v>1.6210028794755211</v>
      </c>
      <c r="CL7">
        <v>0.1641442176148093</v>
      </c>
      <c r="CM7">
        <v>1.6138122084361348</v>
      </c>
      <c r="CN7">
        <v>0.16508858842521534</v>
      </c>
      <c r="CO7">
        <v>1.6850767050658899</v>
      </c>
      <c r="CP7">
        <v>0.16986091754565583</v>
      </c>
      <c r="CQ7">
        <v>1.8070477160361589</v>
      </c>
      <c r="CR7">
        <v>0.17915433054375776</v>
      </c>
      <c r="CS7">
        <v>2.070720820828742</v>
      </c>
      <c r="CT7">
        <v>0.19050614476700073</v>
      </c>
      <c r="CU7">
        <v>2.7064545493471295</v>
      </c>
      <c r="CV7">
        <v>0.23213261357057327</v>
      </c>
      <c r="CW7">
        <v>2.6230546484426811</v>
      </c>
      <c r="CX7">
        <v>0.22025515764797596</v>
      </c>
      <c r="CY7">
        <v>2.6085208996742986</v>
      </c>
      <c r="CZ7">
        <v>0.20786980916965445</v>
      </c>
      <c r="DA7">
        <v>3.0323262391563142</v>
      </c>
      <c r="DB7">
        <v>0.22521034973595877</v>
      </c>
      <c r="DC7">
        <v>3.4911713647351892</v>
      </c>
      <c r="DD7">
        <v>0.25433500054216951</v>
      </c>
      <c r="DE7">
        <v>3.8080207365522254</v>
      </c>
      <c r="DF7">
        <v>0.27733558158360516</v>
      </c>
    </row>
    <row r="8" spans="1:110" x14ac:dyDescent="0.25">
      <c r="A8" s="13" t="s">
        <v>239</v>
      </c>
      <c r="B8" s="15" t="b">
        <v>0</v>
      </c>
      <c r="C8">
        <v>0.22207904643269399</v>
      </c>
      <c r="D8">
        <v>3.2569864403676839E-2</v>
      </c>
      <c r="E8">
        <v>0.54109534604603171</v>
      </c>
      <c r="F8">
        <v>7.0496543629992692E-2</v>
      </c>
      <c r="G8">
        <v>3.8344143772117194</v>
      </c>
      <c r="H8">
        <v>0.28171624981136723</v>
      </c>
      <c r="I8">
        <v>3.8221642074141735E-2</v>
      </c>
      <c r="J8">
        <v>5.6266264053458828E-3</v>
      </c>
      <c r="K8">
        <v>4.9098222143587465E-2</v>
      </c>
      <c r="L8">
        <v>7.301879244425968E-3</v>
      </c>
      <c r="M8">
        <v>5.0265548553637469E-2</v>
      </c>
      <c r="N8">
        <v>8.1593142326731576E-3</v>
      </c>
      <c r="O8">
        <v>6.0939191348212678E-2</v>
      </c>
      <c r="P8">
        <v>1.0450625637095739E-2</v>
      </c>
      <c r="Q8">
        <v>8.0869545889149796E-2</v>
      </c>
      <c r="R8">
        <v>1.2223840610753265E-2</v>
      </c>
      <c r="S8">
        <v>7.7255419897142505E-2</v>
      </c>
      <c r="T8">
        <v>1.3481851403814452E-2</v>
      </c>
      <c r="U8">
        <v>8.3629857927582069E-2</v>
      </c>
      <c r="V8">
        <v>1.2970341211497623E-2</v>
      </c>
      <c r="W8">
        <v>0.22279154199592308</v>
      </c>
      <c r="X8">
        <v>3.2870830989541619E-2</v>
      </c>
      <c r="Y8">
        <v>0.27144525097038685</v>
      </c>
      <c r="Z8">
        <v>3.9600485372166622E-2</v>
      </c>
      <c r="AA8">
        <v>0.39219151278975917</v>
      </c>
      <c r="AB8">
        <v>5.1951862804634902E-2</v>
      </c>
      <c r="AC8">
        <v>0.43638421359090834</v>
      </c>
      <c r="AD8">
        <v>5.6311471448627637E-2</v>
      </c>
      <c r="AE8">
        <v>0.46963748763295782</v>
      </c>
      <c r="AF8">
        <v>6.1668898289208962E-2</v>
      </c>
      <c r="AG8">
        <v>0.4808460083278619</v>
      </c>
      <c r="AH8">
        <v>6.5520308382000042E-2</v>
      </c>
      <c r="AI8">
        <v>0.51890230385131608</v>
      </c>
      <c r="AJ8">
        <v>6.6010456802559722E-2</v>
      </c>
      <c r="AK8">
        <v>0.53513661740886864</v>
      </c>
      <c r="AL8">
        <v>6.8523113660369117E-2</v>
      </c>
      <c r="AM8">
        <v>0.56187043325197206</v>
      </c>
      <c r="AN8">
        <v>7.1332362407364722E-2</v>
      </c>
      <c r="AO8">
        <v>0.56283816011431387</v>
      </c>
      <c r="AP8">
        <v>7.1411765207277392E-2</v>
      </c>
      <c r="AQ8">
        <v>0.56445723902942535</v>
      </c>
      <c r="AR8">
        <v>7.2725097259207311E-2</v>
      </c>
      <c r="AS8">
        <v>0.57353621920076059</v>
      </c>
      <c r="AT8">
        <v>7.3155328718511714E-2</v>
      </c>
      <c r="AU8">
        <v>0.58305691410367533</v>
      </c>
      <c r="AV8">
        <v>7.4352333051197927E-2</v>
      </c>
      <c r="AW8">
        <v>0.57933914986546664</v>
      </c>
      <c r="AX8">
        <v>7.6998969380152646E-2</v>
      </c>
      <c r="AY8">
        <v>0.57023266542637185</v>
      </c>
      <c r="AZ8">
        <v>7.6707917351747146E-2</v>
      </c>
      <c r="BA8">
        <v>0.61031069433044882</v>
      </c>
      <c r="BB8">
        <v>7.7631911677839047E-2</v>
      </c>
      <c r="BC8">
        <v>0.58941590640832753</v>
      </c>
      <c r="BD8">
        <v>7.7914324832918644E-2</v>
      </c>
      <c r="BE8">
        <v>0.57464117452725727</v>
      </c>
      <c r="BF8">
        <v>7.7936704773274981E-2</v>
      </c>
      <c r="BG8">
        <v>0.62870720310719586</v>
      </c>
      <c r="BH8">
        <v>7.8025536004586754E-2</v>
      </c>
      <c r="BI8">
        <v>0.62456646177241826</v>
      </c>
      <c r="BJ8">
        <v>8.0008889054564589E-2</v>
      </c>
      <c r="BK8">
        <v>0.61149193316495087</v>
      </c>
      <c r="BL8">
        <v>8.0147092882664125E-2</v>
      </c>
      <c r="BM8">
        <v>0.62134567038282473</v>
      </c>
      <c r="BN8">
        <v>8.0234560681182829E-2</v>
      </c>
      <c r="BO8">
        <v>0.64181758856625937</v>
      </c>
      <c r="BP8">
        <v>8.3989688973961557E-2</v>
      </c>
      <c r="BQ8">
        <v>0.66606210220892892</v>
      </c>
      <c r="BR8">
        <v>8.4689689856873751E-2</v>
      </c>
      <c r="BS8">
        <v>0.66905800107691016</v>
      </c>
      <c r="BT8">
        <v>8.5052286915164227E-2</v>
      </c>
      <c r="BU8">
        <v>0.64669704858140253</v>
      </c>
      <c r="BV8">
        <v>8.5574462420089842E-2</v>
      </c>
      <c r="BW8">
        <v>0.74505018616214902</v>
      </c>
      <c r="BX8">
        <v>9.0014227092071908E-2</v>
      </c>
      <c r="BY8">
        <v>0.84314430820940645</v>
      </c>
      <c r="BZ8">
        <v>9.7147257853753846E-2</v>
      </c>
      <c r="CA8">
        <v>0.83744335030864936</v>
      </c>
      <c r="CB8">
        <v>9.9908351506867846E-2</v>
      </c>
      <c r="CC8">
        <v>0.88371812425158447</v>
      </c>
      <c r="CD8">
        <v>0.10356619390171785</v>
      </c>
      <c r="CE8">
        <v>1.0063925527769888</v>
      </c>
      <c r="CF8">
        <v>0.11416843061605783</v>
      </c>
      <c r="CG8">
        <v>1.5197409659292118</v>
      </c>
      <c r="CH8">
        <v>0.15070952984462052</v>
      </c>
      <c r="CI8">
        <v>1.5314977813284849</v>
      </c>
      <c r="CJ8">
        <v>0.16082053974996674</v>
      </c>
      <c r="CK8">
        <v>1.6180651140827587</v>
      </c>
      <c r="CL8">
        <v>0.16395190029245008</v>
      </c>
      <c r="CM8">
        <v>1.6101098161223621</v>
      </c>
      <c r="CN8">
        <v>0.16495523088506628</v>
      </c>
      <c r="CO8">
        <v>1.6805213829331731</v>
      </c>
      <c r="CP8">
        <v>0.16967290045374514</v>
      </c>
      <c r="CQ8">
        <v>1.8030729065298718</v>
      </c>
      <c r="CR8">
        <v>0.17901550267027994</v>
      </c>
      <c r="CS8">
        <v>2.0581344075272869</v>
      </c>
      <c r="CT8">
        <v>0.19000871964588847</v>
      </c>
      <c r="CU8">
        <v>2.6857533766892931</v>
      </c>
      <c r="CV8">
        <v>0.23102349283979148</v>
      </c>
      <c r="CW8">
        <v>2.6160567904411693</v>
      </c>
      <c r="CX8">
        <v>0.21994797495213833</v>
      </c>
      <c r="CY8">
        <v>2.5944389937516674</v>
      </c>
      <c r="CZ8">
        <v>0.2078626563521993</v>
      </c>
      <c r="DA8">
        <v>3.0146394708915953</v>
      </c>
      <c r="DB8">
        <v>0.22398379262607468</v>
      </c>
      <c r="DC8">
        <v>3.483675300292552</v>
      </c>
      <c r="DD8">
        <v>0.25382407915324584</v>
      </c>
      <c r="DE8">
        <v>3.7792715549660993</v>
      </c>
      <c r="DF8">
        <v>0.27585102496539565</v>
      </c>
    </row>
    <row r="9" spans="1:110" x14ac:dyDescent="0.25">
      <c r="A9" s="13" t="s">
        <v>240</v>
      </c>
      <c r="B9" s="15" t="b">
        <v>1</v>
      </c>
      <c r="C9">
        <v>0.26758661333107819</v>
      </c>
      <c r="D9">
        <v>3.8648375786732227E-2</v>
      </c>
      <c r="E9">
        <v>0.63931455891216693</v>
      </c>
      <c r="F9">
        <v>8.0965259039117221E-2</v>
      </c>
      <c r="G9">
        <v>4.88690268842275</v>
      </c>
      <c r="H9">
        <v>0.32210478398266762</v>
      </c>
      <c r="I9">
        <v>3.8088785879991746E-2</v>
      </c>
      <c r="J9">
        <v>5.6227990593434541E-3</v>
      </c>
      <c r="K9">
        <v>4.884341606193561E-2</v>
      </c>
      <c r="L9">
        <v>7.2918238429646419E-3</v>
      </c>
      <c r="M9">
        <v>4.8293015628445936E-2</v>
      </c>
      <c r="N9">
        <v>7.8557548187900405E-3</v>
      </c>
      <c r="O9">
        <v>5.6706480566050751E-2</v>
      </c>
      <c r="P9">
        <v>9.7886686299929141E-3</v>
      </c>
      <c r="Q9">
        <v>8.0550081829675213E-2</v>
      </c>
      <c r="R9">
        <v>1.220196183987641E-2</v>
      </c>
      <c r="S9">
        <v>7.5779843909939679E-2</v>
      </c>
      <c r="T9">
        <v>1.3363514345928215E-2</v>
      </c>
      <c r="U9">
        <v>8.2591460656279064E-2</v>
      </c>
      <c r="V9">
        <v>1.2966376559469911E-2</v>
      </c>
      <c r="W9">
        <v>0.22206407079688348</v>
      </c>
      <c r="X9">
        <v>3.2834820824045166E-2</v>
      </c>
      <c r="Y9">
        <v>0.26752916970421026</v>
      </c>
      <c r="Z9">
        <v>3.9054393370327352E-2</v>
      </c>
      <c r="AA9">
        <v>0.3895674903692869</v>
      </c>
      <c r="AB9">
        <v>5.1636850556739403E-2</v>
      </c>
      <c r="AC9">
        <v>0.42871471520233001</v>
      </c>
      <c r="AD9">
        <v>5.5339243469194194E-2</v>
      </c>
      <c r="AE9">
        <v>0.46565098445055664</v>
      </c>
      <c r="AF9">
        <v>6.119688814211699E-2</v>
      </c>
      <c r="AG9">
        <v>0.47824209852418015</v>
      </c>
      <c r="AH9">
        <v>6.5191343554018871E-2</v>
      </c>
      <c r="AI9">
        <v>0.5151880731705536</v>
      </c>
      <c r="AJ9">
        <v>6.5563296494295237E-2</v>
      </c>
      <c r="AK9">
        <v>0.53333429278334255</v>
      </c>
      <c r="AL9">
        <v>6.8385192241414247E-2</v>
      </c>
      <c r="AM9">
        <v>0.55387679097735454</v>
      </c>
      <c r="AN9">
        <v>7.0388967118277301E-2</v>
      </c>
      <c r="AO9">
        <v>0.55716108543140319</v>
      </c>
      <c r="AP9">
        <v>7.0767046691648558E-2</v>
      </c>
      <c r="AQ9">
        <v>0.5627368949514775</v>
      </c>
      <c r="AR9">
        <v>7.2630553795417663E-2</v>
      </c>
      <c r="AS9">
        <v>0.57232435578575402</v>
      </c>
      <c r="AT9">
        <v>7.3011526302914451E-2</v>
      </c>
      <c r="AU9">
        <v>0.57823842202538978</v>
      </c>
      <c r="AV9">
        <v>7.3760123772467504E-2</v>
      </c>
      <c r="AW9">
        <v>0.57261857065457267</v>
      </c>
      <c r="AX9">
        <v>7.6148755417018738E-2</v>
      </c>
      <c r="AY9">
        <v>0.56812599934169417</v>
      </c>
      <c r="AZ9">
        <v>7.65092090774281E-2</v>
      </c>
      <c r="BA9">
        <v>0.60772493961236096</v>
      </c>
      <c r="BB9">
        <v>7.7449801213589811E-2</v>
      </c>
      <c r="BC9">
        <v>0.58714614193180847</v>
      </c>
      <c r="BD9">
        <v>7.7708019970206932E-2</v>
      </c>
      <c r="BE9">
        <v>0.57292588956914603</v>
      </c>
      <c r="BF9">
        <v>7.7888497261906608E-2</v>
      </c>
      <c r="BG9">
        <v>0.62694060041387745</v>
      </c>
      <c r="BH9">
        <v>7.7880295907016533E-2</v>
      </c>
      <c r="BI9">
        <v>0.62269915929661146</v>
      </c>
      <c r="BJ9">
        <v>7.9876765345936754E-2</v>
      </c>
      <c r="BK9">
        <v>0.609254117544336</v>
      </c>
      <c r="BL9">
        <v>8.0066496747559945E-2</v>
      </c>
      <c r="BM9">
        <v>0.62009877351912734</v>
      </c>
      <c r="BN9">
        <v>8.0104073584530783E-2</v>
      </c>
      <c r="BO9">
        <v>0.63794512882338272</v>
      </c>
      <c r="BP9">
        <v>8.354206282120144E-2</v>
      </c>
      <c r="BQ9">
        <v>0.66485354639420902</v>
      </c>
      <c r="BR9">
        <v>8.4567025272509921E-2</v>
      </c>
      <c r="BS9">
        <v>0.66644063518628383</v>
      </c>
      <c r="BT9">
        <v>8.4738509159884873E-2</v>
      </c>
      <c r="BU9">
        <v>0.64174612486155547</v>
      </c>
      <c r="BV9">
        <v>8.5549280263580885E-2</v>
      </c>
      <c r="BW9">
        <v>0.73324223190072524</v>
      </c>
      <c r="BX9">
        <v>8.8763707662279145E-2</v>
      </c>
      <c r="BY9">
        <v>0.83184472950632826</v>
      </c>
      <c r="BZ9">
        <v>9.5858246725502888E-2</v>
      </c>
      <c r="CA9">
        <v>0.83550003325599476</v>
      </c>
      <c r="CB9">
        <v>9.9757511268846355E-2</v>
      </c>
      <c r="CC9">
        <v>0.87159534089552759</v>
      </c>
      <c r="CD9">
        <v>0.10226242473715583</v>
      </c>
      <c r="CE9">
        <v>0.9941113816480518</v>
      </c>
      <c r="CF9">
        <v>0.11303596389377306</v>
      </c>
      <c r="CG9">
        <v>1.5078683680668885</v>
      </c>
      <c r="CH9">
        <v>0.15036209833821226</v>
      </c>
      <c r="CI9">
        <v>1.4914632799528587</v>
      </c>
      <c r="CJ9">
        <v>0.16007301314320058</v>
      </c>
      <c r="CK9">
        <v>1.6150119946695967</v>
      </c>
      <c r="CL9">
        <v>0.16372564522707009</v>
      </c>
      <c r="CM9">
        <v>1.6062615191453389</v>
      </c>
      <c r="CN9">
        <v>0.1647764725727526</v>
      </c>
      <c r="CO9">
        <v>1.6757867211412623</v>
      </c>
      <c r="CP9">
        <v>0.16942920881878548</v>
      </c>
      <c r="CQ9">
        <v>1.7989413239948033</v>
      </c>
      <c r="CR9">
        <v>0.17882941976755551</v>
      </c>
      <c r="CS9">
        <v>2.045051356780589</v>
      </c>
      <c r="CT9">
        <v>0.18937132529276637</v>
      </c>
      <c r="CU9">
        <v>2.664235113551261</v>
      </c>
      <c r="CV9">
        <v>0.22971140662355211</v>
      </c>
      <c r="CW9">
        <v>2.6087825290401363</v>
      </c>
      <c r="CX9">
        <v>0.21956999335656804</v>
      </c>
      <c r="CY9">
        <v>2.5797948371541501</v>
      </c>
      <c r="CZ9">
        <v>0.207784834722573</v>
      </c>
      <c r="DA9">
        <v>2.9962486724246329</v>
      </c>
      <c r="DB9">
        <v>0.22266923178169665</v>
      </c>
      <c r="DC9">
        <v>3.4758808168916127</v>
      </c>
      <c r="DD9">
        <v>0.25327641625379815</v>
      </c>
      <c r="DE9">
        <v>3.7493832703123475</v>
      </c>
      <c r="DF9">
        <v>0.27414224676691562</v>
      </c>
    </row>
    <row r="10" spans="1:110" x14ac:dyDescent="0.25">
      <c r="A10" s="13" t="s">
        <v>241</v>
      </c>
      <c r="B10" s="15" t="b">
        <v>0</v>
      </c>
      <c r="C10">
        <v>0.38961982996006062</v>
      </c>
      <c r="D10">
        <v>5.1212041423033983E-2</v>
      </c>
      <c r="E10">
        <v>0.74379361403971367</v>
      </c>
      <c r="F10">
        <v>9.1536351240553149E-2</v>
      </c>
      <c r="G10" t="s">
        <v>248</v>
      </c>
      <c r="H10" t="s">
        <v>248</v>
      </c>
      <c r="I10">
        <v>3.7955986636198098E-2</v>
      </c>
      <c r="J10">
        <v>5.6173421601070153E-3</v>
      </c>
      <c r="K10">
        <v>4.8588767945609138E-2</v>
      </c>
      <c r="L10">
        <v>7.2783484135949383E-3</v>
      </c>
      <c r="M10">
        <v>4.6321676845816867E-2</v>
      </c>
      <c r="N10">
        <v>7.5445348598795012E-3</v>
      </c>
      <c r="O10">
        <v>5.2477058112032966E-2</v>
      </c>
      <c r="P10">
        <v>9.1060169251444729E-3</v>
      </c>
      <c r="Q10">
        <v>8.0230973475051939E-2</v>
      </c>
      <c r="R10">
        <v>1.2175394492988136E-2</v>
      </c>
      <c r="S10">
        <v>7.4306406080508508E-2</v>
      </c>
      <c r="T10">
        <v>1.3221004289862203E-2</v>
      </c>
      <c r="U10">
        <v>8.1553109256291306E-2</v>
      </c>
      <c r="V10">
        <v>1.2955841776192384E-2</v>
      </c>
      <c r="W10">
        <v>0.22133717510312964</v>
      </c>
      <c r="X10">
        <v>3.2788628531903237E-2</v>
      </c>
      <c r="Y10">
        <v>0.26361529596439948</v>
      </c>
      <c r="Z10">
        <v>3.8492698340447808E-2</v>
      </c>
      <c r="AA10">
        <v>0.38694547932993562</v>
      </c>
      <c r="AB10">
        <v>5.1305513132071309E-2</v>
      </c>
      <c r="AC10">
        <v>0.42104691293960478</v>
      </c>
      <c r="AD10">
        <v>5.4353727748292884E-2</v>
      </c>
      <c r="AE10">
        <v>0.46166751278845314</v>
      </c>
      <c r="AF10">
        <v>6.0699942753295537E-2</v>
      </c>
      <c r="AG10">
        <v>0.47564006711332413</v>
      </c>
      <c r="AH10">
        <v>6.4847837133879344E-2</v>
      </c>
      <c r="AI10">
        <v>0.51147578507972846</v>
      </c>
      <c r="AJ10">
        <v>6.5100285671610081E-2</v>
      </c>
      <c r="AK10">
        <v>0.53153373613529975</v>
      </c>
      <c r="AL10">
        <v>6.8225843156781887E-2</v>
      </c>
      <c r="AM10">
        <v>0.54588770177023471</v>
      </c>
      <c r="AN10">
        <v>6.9407761162982556E-2</v>
      </c>
      <c r="AO10">
        <v>0.55148812233985811</v>
      </c>
      <c r="AP10">
        <v>7.0087099133590722E-2</v>
      </c>
      <c r="AQ10">
        <v>0.56101787303868511</v>
      </c>
      <c r="AR10">
        <v>7.2514425089166654E-2</v>
      </c>
      <c r="AS10">
        <v>0.57111326436753385</v>
      </c>
      <c r="AT10">
        <v>7.2861360900519034E-2</v>
      </c>
      <c r="AU10">
        <v>0.57342190069083099</v>
      </c>
      <c r="AV10">
        <v>7.3152094190904529E-2</v>
      </c>
      <c r="AW10">
        <v>0.56590142355622242</v>
      </c>
      <c r="AX10">
        <v>7.5271838333062974E-2</v>
      </c>
      <c r="AY10">
        <v>0.56602172008804286</v>
      </c>
      <c r="AZ10">
        <v>7.6286642697965826E-2</v>
      </c>
      <c r="BA10">
        <v>0.60514157230030574</v>
      </c>
      <c r="BB10">
        <v>7.7236482170118095E-2</v>
      </c>
      <c r="BC10">
        <v>0.58487885727080535</v>
      </c>
      <c r="BD10">
        <v>7.7476044236075764E-2</v>
      </c>
      <c r="BE10">
        <v>0.57121127268326477</v>
      </c>
      <c r="BF10">
        <v>7.7820560627268304E-2</v>
      </c>
      <c r="BG10">
        <v>0.62517569582751609</v>
      </c>
      <c r="BH10">
        <v>7.7715700758173953E-2</v>
      </c>
      <c r="BI10">
        <v>0.62083360850803382</v>
      </c>
      <c r="BJ10">
        <v>7.9721860646933693E-2</v>
      </c>
      <c r="BK10">
        <v>0.6070174260200295</v>
      </c>
      <c r="BL10">
        <v>7.9959139801083448E-2</v>
      </c>
      <c r="BM10">
        <v>0.61885310496365153</v>
      </c>
      <c r="BN10">
        <v>7.9962339604871174E-2</v>
      </c>
      <c r="BO10">
        <v>0.63407588815653371</v>
      </c>
      <c r="BP10">
        <v>8.3067415273185174E-2</v>
      </c>
      <c r="BQ10">
        <v>0.6636461643702406</v>
      </c>
      <c r="BR10">
        <v>8.4433300159878405E-2</v>
      </c>
      <c r="BS10">
        <v>0.6638247309060511</v>
      </c>
      <c r="BT10">
        <v>8.4412770795882108E-2</v>
      </c>
      <c r="BU10">
        <v>0.63679545714062991</v>
      </c>
      <c r="BV10">
        <v>8.5492986944822158E-2</v>
      </c>
      <c r="BW10">
        <v>0.72144232020869048</v>
      </c>
      <c r="BX10">
        <v>8.743944683285626E-2</v>
      </c>
      <c r="BY10">
        <v>0.82054651112897925</v>
      </c>
      <c r="BZ10">
        <v>9.455736623385548E-2</v>
      </c>
      <c r="CA10">
        <v>0.83355843755761216</v>
      </c>
      <c r="CB10">
        <v>9.9585930126039265E-2</v>
      </c>
      <c r="CC10">
        <v>0.85947900989767068</v>
      </c>
      <c r="CD10">
        <v>0.10089999547927735</v>
      </c>
      <c r="CE10">
        <v>0.98183905237172642</v>
      </c>
      <c r="CF10">
        <v>0.11181139078090274</v>
      </c>
      <c r="CG10">
        <v>1.4959994470589455</v>
      </c>
      <c r="CH10">
        <v>0.14990602514310045</v>
      </c>
      <c r="CI10">
        <v>1.4514364046315542</v>
      </c>
      <c r="CJ10">
        <v>0.15899164898824661</v>
      </c>
      <c r="CK10">
        <v>1.6119608509028738</v>
      </c>
      <c r="CL10">
        <v>0.16347414727394663</v>
      </c>
      <c r="CM10">
        <v>1.602415205399742</v>
      </c>
      <c r="CN10">
        <v>0.1645591830699677</v>
      </c>
      <c r="CO10">
        <v>1.6710546700875915</v>
      </c>
      <c r="CP10">
        <v>0.16913920757364456</v>
      </c>
      <c r="CQ10">
        <v>1.794811742830758</v>
      </c>
      <c r="CR10">
        <v>0.17860323289717966</v>
      </c>
      <c r="CS10">
        <v>2.0319744428917845</v>
      </c>
      <c r="CT10">
        <v>0.18861845641517008</v>
      </c>
      <c r="CU10">
        <v>2.6427266947178469</v>
      </c>
      <c r="CV10">
        <v>0.22824677765931881</v>
      </c>
      <c r="CW10">
        <v>2.6015114100257706</v>
      </c>
      <c r="CX10">
        <v>0.21913573848200832</v>
      </c>
      <c r="CY10">
        <v>2.5651511966072511</v>
      </c>
      <c r="CZ10">
        <v>0.20763933492235917</v>
      </c>
      <c r="DA10">
        <v>2.9778605918268326</v>
      </c>
      <c r="DB10">
        <v>0.22131718503885991</v>
      </c>
      <c r="DC10">
        <v>3.4680874521582732</v>
      </c>
      <c r="DD10">
        <v>0.25271305822191931</v>
      </c>
      <c r="DE10">
        <v>3.7195044726086697</v>
      </c>
      <c r="DF10">
        <v>0.27227491437603873</v>
      </c>
    </row>
    <row r="11" spans="1:110" x14ac:dyDescent="0.25">
      <c r="A11" s="13" t="s">
        <v>242</v>
      </c>
      <c r="B11" s="15" t="b">
        <v>0</v>
      </c>
      <c r="C11">
        <v>0.42875885130966407</v>
      </c>
      <c r="D11">
        <v>5.4993473618092314E-2</v>
      </c>
      <c r="E11">
        <v>0.85493147232434841</v>
      </c>
      <c r="F11">
        <v>0.10221082140848425</v>
      </c>
      <c r="I11">
        <v>3.7828347743225105E-2</v>
      </c>
      <c r="J11">
        <v>5.6104654132139564E-3</v>
      </c>
      <c r="K11">
        <v>4.8344063778910165E-2</v>
      </c>
      <c r="L11">
        <v>7.2619708095104278E-3</v>
      </c>
      <c r="M11">
        <v>4.4427289649627173E-2</v>
      </c>
      <c r="N11">
        <v>7.2376143644283077E-3</v>
      </c>
      <c r="O11">
        <v>4.8413458319179772E-2</v>
      </c>
      <c r="P11">
        <v>8.4289044447322502E-3</v>
      </c>
      <c r="Q11">
        <v>7.9924483980390093E-2</v>
      </c>
      <c r="R11">
        <v>1.2145159538330218E-2</v>
      </c>
      <c r="S11">
        <v>7.2891729798320593E-2</v>
      </c>
      <c r="T11">
        <v>1.3059797817150474E-2</v>
      </c>
      <c r="U11">
        <v>8.0554706989606165E-2</v>
      </c>
      <c r="V11">
        <v>1.2939141707478421E-2</v>
      </c>
      <c r="W11">
        <v>0.22063878910852472</v>
      </c>
      <c r="X11">
        <v>3.2734029256997907E-2</v>
      </c>
      <c r="Y11">
        <v>0.25985403772384974</v>
      </c>
      <c r="Z11">
        <v>3.7936985907524048E-2</v>
      </c>
      <c r="AA11">
        <v>0.38442624208550696</v>
      </c>
      <c r="AB11">
        <v>5.0970583642044452E-2</v>
      </c>
      <c r="AC11">
        <v>0.413675476143536</v>
      </c>
      <c r="AD11">
        <v>5.3392797102394342E-2</v>
      </c>
      <c r="AE11">
        <v>0.45784015522866534</v>
      </c>
      <c r="AF11">
        <v>6.019715945534683E-2</v>
      </c>
      <c r="AG11">
        <v>0.47313990870317696</v>
      </c>
      <c r="AH11">
        <v>6.4502989880666814E-2</v>
      </c>
      <c r="AI11">
        <v>0.50790810072829617</v>
      </c>
      <c r="AJ11">
        <v>6.4639217580760577E-2</v>
      </c>
      <c r="AK11">
        <v>0.52980414184696067</v>
      </c>
      <c r="AL11">
        <v>6.8051190102430506E-2</v>
      </c>
      <c r="AM11">
        <v>0.53821018184850933</v>
      </c>
      <c r="AN11">
        <v>6.8426451736075811E-2</v>
      </c>
      <c r="AO11">
        <v>0.5460372796298526</v>
      </c>
      <c r="AP11">
        <v>6.939805253644106E-2</v>
      </c>
      <c r="AQ11">
        <v>0.55936623433911836</v>
      </c>
      <c r="AR11">
        <v>7.2381173901509763E-2</v>
      </c>
      <c r="AS11">
        <v>0.56994948651011446</v>
      </c>
      <c r="AT11">
        <v>7.2710603283525785E-2</v>
      </c>
      <c r="AU11">
        <v>0.56879244631374992</v>
      </c>
      <c r="AV11">
        <v>7.2551610542341563E-2</v>
      </c>
      <c r="AW11">
        <v>0.55944584476638615</v>
      </c>
      <c r="AX11">
        <v>7.4401917560041025E-2</v>
      </c>
      <c r="AY11">
        <v>0.56400069393704233</v>
      </c>
      <c r="AZ11">
        <v>7.6048771314506408E-2</v>
      </c>
      <c r="BA11">
        <v>0.60265986975131647</v>
      </c>
      <c r="BB11">
        <v>7.7000152278633813E-2</v>
      </c>
      <c r="BC11">
        <v>0.58270118290333239</v>
      </c>
      <c r="BD11">
        <v>7.7227312327894301E-2</v>
      </c>
      <c r="BE11">
        <v>0.56956321563496981</v>
      </c>
      <c r="BF11">
        <v>7.7735505636129909E-2</v>
      </c>
      <c r="BG11">
        <v>0.62348031364159562</v>
      </c>
      <c r="BH11">
        <v>7.7538075857322988E-2</v>
      </c>
      <c r="BI11">
        <v>0.61904150147727754</v>
      </c>
      <c r="BJ11">
        <v>7.9550127858266567E-2</v>
      </c>
      <c r="BK11">
        <v>0.60486781339295936</v>
      </c>
      <c r="BL11">
        <v>7.9829147710481274E-2</v>
      </c>
      <c r="BM11">
        <v>0.61765653506040552</v>
      </c>
      <c r="BN11">
        <v>7.9814805499556968E-2</v>
      </c>
      <c r="BO11">
        <v>0.63035855931464435</v>
      </c>
      <c r="BP11">
        <v>8.2583986768997614E-2</v>
      </c>
      <c r="BQ11">
        <v>0.66248635515109711</v>
      </c>
      <c r="BR11">
        <v>8.4293653500063723E-2</v>
      </c>
      <c r="BS11">
        <v>0.66131081597068553</v>
      </c>
      <c r="BT11">
        <v>8.4087589765808407E-2</v>
      </c>
      <c r="BU11">
        <v>0.63203529680277459</v>
      </c>
      <c r="BV11">
        <v>8.5407745784483916E-2</v>
      </c>
      <c r="BW11">
        <v>0.71010391507490267</v>
      </c>
      <c r="BX11">
        <v>8.6092335204823955E-2</v>
      </c>
      <c r="BY11">
        <v>0.80968383727348736</v>
      </c>
      <c r="BZ11">
        <v>9.329460848656343E-2</v>
      </c>
      <c r="CA11">
        <v>0.83169317764733097</v>
      </c>
      <c r="CB11">
        <v>9.9400201845540825E-2</v>
      </c>
      <c r="CC11">
        <v>0.8478347550633446</v>
      </c>
      <c r="CD11">
        <v>9.9531263520403548E-2</v>
      </c>
      <c r="CE11">
        <v>0.97004718367970022</v>
      </c>
      <c r="CF11">
        <v>0.11054177093542597</v>
      </c>
      <c r="CG11">
        <v>1.4845903188835505</v>
      </c>
      <c r="CH11">
        <v>0.14935883689640439</v>
      </c>
      <c r="CI11">
        <v>1.4129553657358396</v>
      </c>
      <c r="CJ11">
        <v>0.15761800350314373</v>
      </c>
      <c r="CK11">
        <v>1.6090289365264441</v>
      </c>
      <c r="CL11">
        <v>0.1632070713583765</v>
      </c>
      <c r="CM11">
        <v>1.5987186865657772</v>
      </c>
      <c r="CN11">
        <v>0.16431171269044625</v>
      </c>
      <c r="CO11">
        <v>1.6665070798403887</v>
      </c>
      <c r="CP11">
        <v>0.1688140413035385</v>
      </c>
      <c r="CQ11">
        <v>1.7908428605259741</v>
      </c>
      <c r="CR11">
        <v>0.1783456342937339</v>
      </c>
      <c r="CS11">
        <v>2.0194062043280021</v>
      </c>
      <c r="CT11">
        <v>0.18777904534185183</v>
      </c>
      <c r="CU11">
        <v>2.622054676662759</v>
      </c>
      <c r="CV11">
        <v>0.22668589081681367</v>
      </c>
      <c r="CW11">
        <v>2.5945228584241038</v>
      </c>
      <c r="CX11">
        <v>0.21866189849975554</v>
      </c>
      <c r="CY11">
        <v>2.5510708190049391</v>
      </c>
      <c r="CZ11">
        <v>0.20743174842728279</v>
      </c>
      <c r="DA11">
        <v>2.9601818727234139</v>
      </c>
      <c r="DB11">
        <v>0.21997961079565517</v>
      </c>
      <c r="DC11">
        <v>3.4605947007286653</v>
      </c>
      <c r="DD11">
        <v>0.25215565459083966</v>
      </c>
      <c r="DE11">
        <v>3.6907833872945961</v>
      </c>
      <c r="DF11">
        <v>0.27032078832933432</v>
      </c>
    </row>
    <row r="12" spans="1:110" x14ac:dyDescent="0.25">
      <c r="A12" s="13" t="s">
        <v>243</v>
      </c>
      <c r="B12" s="15" t="s">
        <v>267</v>
      </c>
      <c r="C12">
        <v>0.46572986981451975</v>
      </c>
      <c r="D12">
        <v>6.0548030332771979E-2</v>
      </c>
      <c r="E12">
        <v>0.9731525217874859</v>
      </c>
      <c r="F12">
        <v>0.11298968050788472</v>
      </c>
      <c r="I12">
        <v>3.7710774292149002E-2</v>
      </c>
      <c r="J12">
        <v>5.6024330881908552E-3</v>
      </c>
      <c r="K12">
        <v>4.8118707405733249E-2</v>
      </c>
      <c r="L12">
        <v>7.2433204128514121E-3</v>
      </c>
      <c r="M12">
        <v>4.2682654277441848E-2</v>
      </c>
      <c r="N12">
        <v>6.9467881149536514E-3</v>
      </c>
      <c r="O12">
        <v>4.4671843048637513E-2</v>
      </c>
      <c r="P12">
        <v>7.7833522416494386E-3</v>
      </c>
      <c r="Q12">
        <v>7.9642391565088275E-2</v>
      </c>
      <c r="R12">
        <v>1.2112418888254206E-2</v>
      </c>
      <c r="S12">
        <v>7.1590180279540797E-2</v>
      </c>
      <c r="T12">
        <v>1.2886090002133706E-2</v>
      </c>
      <c r="U12">
        <v>7.9634621895421892E-2</v>
      </c>
      <c r="V12">
        <v>1.2916918127603195E-2</v>
      </c>
      <c r="W12">
        <v>0.21999575139518202</v>
      </c>
      <c r="X12">
        <v>3.2673121218844151E-2</v>
      </c>
      <c r="Y12">
        <v>0.25638993802740739</v>
      </c>
      <c r="Z12">
        <v>3.7408611788706227E-2</v>
      </c>
      <c r="AA12">
        <v>0.38210659151049975</v>
      </c>
      <c r="AB12">
        <v>5.0644933239129934E-2</v>
      </c>
      <c r="AC12">
        <v>0.40688368499624727</v>
      </c>
      <c r="AD12">
        <v>5.2493379557324339E-2</v>
      </c>
      <c r="AE12">
        <v>0.45431599497580899</v>
      </c>
      <c r="AF12">
        <v>5.9707859928446912E-2</v>
      </c>
      <c r="AG12">
        <v>0.47083770297933558</v>
      </c>
      <c r="AH12">
        <v>6.417005408092967E-2</v>
      </c>
      <c r="AI12">
        <v>0.50462212422510178</v>
      </c>
      <c r="AJ12">
        <v>6.4197810809908121E-2</v>
      </c>
      <c r="AK12">
        <v>0.52821197725685864</v>
      </c>
      <c r="AL12">
        <v>6.786794489729224E-2</v>
      </c>
      <c r="AM12">
        <v>0.53113927399716743</v>
      </c>
      <c r="AN12">
        <v>6.7482750008508438E-2</v>
      </c>
      <c r="AO12">
        <v>0.54101803012986427</v>
      </c>
      <c r="AP12">
        <v>6.8726386574506262E-2</v>
      </c>
      <c r="AQ12">
        <v>0.55784545040175182</v>
      </c>
      <c r="AR12">
        <v>7.2235921000860542E-2</v>
      </c>
      <c r="AS12">
        <v>0.56887774554390236</v>
      </c>
      <c r="AT12">
        <v>7.2565046982609904E-2</v>
      </c>
      <c r="AU12">
        <v>0.56452796622962975</v>
      </c>
      <c r="AV12">
        <v>7.1981749076637763E-2</v>
      </c>
      <c r="AW12">
        <v>0.55349991855762681</v>
      </c>
      <c r="AX12">
        <v>7.3572423665402925E-2</v>
      </c>
      <c r="AY12">
        <v>0.5621405877902711</v>
      </c>
      <c r="AZ12">
        <v>7.5804736190916364E-2</v>
      </c>
      <c r="BA12">
        <v>0.60037520240259601</v>
      </c>
      <c r="BB12">
        <v>7.6749893564331373E-2</v>
      </c>
      <c r="BC12">
        <v>0.58069680563407788</v>
      </c>
      <c r="BD12">
        <v>7.6971382873403479E-2</v>
      </c>
      <c r="BE12">
        <v>0.56804505233238589</v>
      </c>
      <c r="BF12">
        <v>7.7636600904101488E-2</v>
      </c>
      <c r="BG12">
        <v>0.6219196064427398</v>
      </c>
      <c r="BH12">
        <v>7.735424722979016E-2</v>
      </c>
      <c r="BI12">
        <v>0.6173917078725093</v>
      </c>
      <c r="BJ12">
        <v>7.9368166574694962E-2</v>
      </c>
      <c r="BK12">
        <v>0.60288788807086713</v>
      </c>
      <c r="BL12">
        <v>7.968151599889485E-2</v>
      </c>
      <c r="BM12">
        <v>0.61655504731972666</v>
      </c>
      <c r="BN12">
        <v>7.9667140921517332E-2</v>
      </c>
      <c r="BO12">
        <v>0.62693599716040638</v>
      </c>
      <c r="BP12">
        <v>8.2110355194944848E-2</v>
      </c>
      <c r="BQ12">
        <v>0.66141868955464167</v>
      </c>
      <c r="BR12">
        <v>8.415345183588778E-2</v>
      </c>
      <c r="BS12">
        <v>0.65899549872133334</v>
      </c>
      <c r="BT12">
        <v>8.3775462594285866E-2</v>
      </c>
      <c r="BU12">
        <v>0.62764857414024466</v>
      </c>
      <c r="BV12">
        <v>8.5296832552554172E-2</v>
      </c>
      <c r="BW12">
        <v>0.69966274505000259</v>
      </c>
      <c r="BX12">
        <v>8.4774141522578603E-2</v>
      </c>
      <c r="BY12">
        <v>0.79967415440426115</v>
      </c>
      <c r="BZ12">
        <v>9.2118500555692484E-2</v>
      </c>
      <c r="CA12">
        <v>0.82997593441745365</v>
      </c>
      <c r="CB12">
        <v>9.9207463861013007E-2</v>
      </c>
      <c r="CC12">
        <v>0.83711005857565923</v>
      </c>
      <c r="CD12">
        <v>9.8208828462120243E-2</v>
      </c>
      <c r="CE12">
        <v>0.9591889304728517</v>
      </c>
      <c r="CF12">
        <v>0.10927589513599339</v>
      </c>
      <c r="CG12">
        <v>1.4740794299381712</v>
      </c>
      <c r="CH12">
        <v>0.14874156173557793</v>
      </c>
      <c r="CI12">
        <v>1.3774989680100616</v>
      </c>
      <c r="CJ12">
        <v>0.1560048651135352</v>
      </c>
      <c r="CK12">
        <v>1.6063289233655573</v>
      </c>
      <c r="CL12">
        <v>0.1629346810580172</v>
      </c>
      <c r="CM12">
        <v>1.595314017789202</v>
      </c>
      <c r="CN12">
        <v>0.16404357158209029</v>
      </c>
      <c r="CO12">
        <v>1.6623187117425355</v>
      </c>
      <c r="CP12">
        <v>0.16846620596587217</v>
      </c>
      <c r="CQ12">
        <v>1.7871871990016497</v>
      </c>
      <c r="CR12">
        <v>0.17806652332708567</v>
      </c>
      <c r="CS12">
        <v>2.007829631448899</v>
      </c>
      <c r="CT12">
        <v>0.18688535016961214</v>
      </c>
      <c r="CU12">
        <v>2.6030134734468522</v>
      </c>
      <c r="CV12">
        <v>0.22508873010203875</v>
      </c>
      <c r="CW12">
        <v>2.588085440353963</v>
      </c>
      <c r="CX12">
        <v>0.21816668281459517</v>
      </c>
      <c r="CY12">
        <v>2.5380948053621051</v>
      </c>
      <c r="CZ12">
        <v>0.20717005266993382</v>
      </c>
      <c r="DA12">
        <v>2.9438918983751812</v>
      </c>
      <c r="DB12">
        <v>0.21870791128012845</v>
      </c>
      <c r="DC12">
        <v>3.4536905048382467</v>
      </c>
      <c r="DD12">
        <v>0.25162562606950595</v>
      </c>
      <c r="DE12">
        <v>3.6643237495717762</v>
      </c>
      <c r="DF12">
        <v>0.26835496459489067</v>
      </c>
    </row>
    <row r="13" spans="1:110" x14ac:dyDescent="0.25">
      <c r="A13" s="13" t="s">
        <v>244</v>
      </c>
      <c r="B13" s="15" t="b">
        <v>1</v>
      </c>
      <c r="C13">
        <v>0.4782909775311372</v>
      </c>
      <c r="D13">
        <v>6.481294635480099E-2</v>
      </c>
      <c r="E13">
        <v>1.098908198132905</v>
      </c>
      <c r="F13">
        <v>0.12387394939026675</v>
      </c>
      <c r="I13">
        <v>3.7607784564758696E-2</v>
      </c>
      <c r="J13">
        <v>5.5935538627837691E-3</v>
      </c>
      <c r="K13">
        <v>4.7921359145118275E-2</v>
      </c>
      <c r="L13">
        <v>7.2231139479022348E-3</v>
      </c>
      <c r="M13">
        <v>4.1154816088211185E-2</v>
      </c>
      <c r="N13">
        <v>6.6832324011256066E-3</v>
      </c>
      <c r="O13">
        <v>4.1396000476931115E-2</v>
      </c>
      <c r="P13">
        <v>7.1941685250306621E-3</v>
      </c>
      <c r="Q13">
        <v>7.9395536882467255E-2</v>
      </c>
      <c r="R13">
        <v>1.207843074758135E-2</v>
      </c>
      <c r="S13">
        <v>7.0451775342258452E-2</v>
      </c>
      <c r="T13">
        <v>1.270655633872653E-2</v>
      </c>
      <c r="U13">
        <v>7.8828212327918326E-2</v>
      </c>
      <c r="V13">
        <v>1.2890025076278181E-2</v>
      </c>
      <c r="W13">
        <v>0.21943277354180557</v>
      </c>
      <c r="X13">
        <v>3.2608245079190606E-2</v>
      </c>
      <c r="Y13">
        <v>0.25335612028371729</v>
      </c>
      <c r="Z13">
        <v>3.6927881105064876E-2</v>
      </c>
      <c r="AA13">
        <v>0.38007567047563651</v>
      </c>
      <c r="AB13">
        <v>5.0341076485684921E-2</v>
      </c>
      <c r="AC13">
        <v>0.40093254422264857</v>
      </c>
      <c r="AD13">
        <v>5.1690039224940754E-2</v>
      </c>
      <c r="AE13">
        <v>0.45123046353202956</v>
      </c>
      <c r="AF13">
        <v>5.9250847679012224E-2</v>
      </c>
      <c r="AG13">
        <v>0.46882192241667547</v>
      </c>
      <c r="AH13">
        <v>6.3861824270739248E-2</v>
      </c>
      <c r="AI13">
        <v>0.50174413380436611</v>
      </c>
      <c r="AJ13">
        <v>6.3793028373712785E-2</v>
      </c>
      <c r="AK13">
        <v>0.52681842835729509</v>
      </c>
      <c r="AL13">
        <v>6.7683149551835464E-2</v>
      </c>
      <c r="AM13">
        <v>0.52494670923952547</v>
      </c>
      <c r="AN13">
        <v>6.6612921908436803E-2</v>
      </c>
      <c r="AO13">
        <v>0.53662326078334999</v>
      </c>
      <c r="AP13">
        <v>6.8097912994028856E-2</v>
      </c>
      <c r="AQ13">
        <v>0.55651396410043319</v>
      </c>
      <c r="AR13">
        <v>7.2084248374732152E-2</v>
      </c>
      <c r="AS13">
        <v>0.56793922787318973</v>
      </c>
      <c r="AT13">
        <v>7.2430285644786666E-2</v>
      </c>
      <c r="AU13">
        <v>0.56079234201655526</v>
      </c>
      <c r="AV13">
        <v>7.1464409250338132E-2</v>
      </c>
      <c r="AW13">
        <v>0.54829214353963318</v>
      </c>
      <c r="AX13">
        <v>7.2815233634334078E-2</v>
      </c>
      <c r="AY13">
        <v>0.56051288448379</v>
      </c>
      <c r="AZ13">
        <v>7.5563915460138811E-2</v>
      </c>
      <c r="BA13">
        <v>0.59837536873909936</v>
      </c>
      <c r="BB13">
        <v>7.6495323329254711E-2</v>
      </c>
      <c r="BC13">
        <v>0.57894275255743144</v>
      </c>
      <c r="BD13">
        <v>7.6718091098012503E-2</v>
      </c>
      <c r="BE13">
        <v>0.56671512493983567</v>
      </c>
      <c r="BF13">
        <v>7.7527647284568457E-2</v>
      </c>
      <c r="BG13">
        <v>0.62055355133334589</v>
      </c>
      <c r="BH13">
        <v>7.7171279306639251E-2</v>
      </c>
      <c r="BI13">
        <v>0.61594762833674532</v>
      </c>
      <c r="BJ13">
        <v>7.9182969466301503E-2</v>
      </c>
      <c r="BK13">
        <v>0.60115373747352607</v>
      </c>
      <c r="BL13">
        <v>7.9521918070207628E-2</v>
      </c>
      <c r="BM13">
        <v>0.61559097129776796</v>
      </c>
      <c r="BN13">
        <v>7.9525020537675073E-2</v>
      </c>
      <c r="BO13">
        <v>0.62393972883801219</v>
      </c>
      <c r="BP13">
        <v>8.1664721946802077E-2</v>
      </c>
      <c r="BQ13">
        <v>0.6604841973709924</v>
      </c>
      <c r="BR13">
        <v>8.4018083038678887E-2</v>
      </c>
      <c r="BS13">
        <v>0.65696775550144237</v>
      </c>
      <c r="BT13">
        <v>8.3488384153473164E-2</v>
      </c>
      <c r="BU13">
        <v>0.6238038684448588</v>
      </c>
      <c r="BV13">
        <v>8.516450958233511E-2</v>
      </c>
      <c r="BW13">
        <v>0.69052005844257158</v>
      </c>
      <c r="BX13">
        <v>8.353552323007736E-2</v>
      </c>
      <c r="BY13">
        <v>0.79090212902047041</v>
      </c>
      <c r="BZ13">
        <v>9.1074239609457083E-2</v>
      </c>
      <c r="CA13">
        <v>0.8284727005622633</v>
      </c>
      <c r="CB13">
        <v>9.9015122985112461E-2</v>
      </c>
      <c r="CC13">
        <v>0.82771706450615723</v>
      </c>
      <c r="CD13">
        <v>9.6983510742087109E-2</v>
      </c>
      <c r="CE13">
        <v>0.94968156933254155</v>
      </c>
      <c r="CF13">
        <v>0.10806241027966591</v>
      </c>
      <c r="CG13">
        <v>1.4648707077904042</v>
      </c>
      <c r="CH13">
        <v>0.14807792119887975</v>
      </c>
      <c r="CI13">
        <v>1.3464297809346448</v>
      </c>
      <c r="CJ13">
        <v>0.1542142258230752</v>
      </c>
      <c r="CK13">
        <v>1.6039645714118016</v>
      </c>
      <c r="CL13">
        <v>0.1626674441793533</v>
      </c>
      <c r="CM13">
        <v>1.5923320385817403</v>
      </c>
      <c r="CN13">
        <v>0.16376506425731865</v>
      </c>
      <c r="CO13">
        <v>1.6586505224311689</v>
      </c>
      <c r="CP13">
        <v>0.16810906867760378</v>
      </c>
      <c r="CQ13">
        <v>1.783985243280046</v>
      </c>
      <c r="CR13">
        <v>0.17777662607515601</v>
      </c>
      <c r="CS13">
        <v>1.9976896054580016</v>
      </c>
      <c r="CT13">
        <v>0.18597171510273011</v>
      </c>
      <c r="CU13">
        <v>2.5863348278312843</v>
      </c>
      <c r="CV13">
        <v>0.22351667350556481</v>
      </c>
      <c r="CW13">
        <v>2.5824465421816383</v>
      </c>
      <c r="CX13">
        <v>0.21766912228758778</v>
      </c>
      <c r="CY13">
        <v>2.5267218166060101</v>
      </c>
      <c r="CZ13">
        <v>0.20686430447150653</v>
      </c>
      <c r="DA13">
        <v>2.9296166833608148</v>
      </c>
      <c r="DB13">
        <v>0.21755095719148418</v>
      </c>
      <c r="DC13">
        <v>3.4476401888631676</v>
      </c>
      <c r="DD13">
        <v>0.25114334135674965</v>
      </c>
      <c r="DE13">
        <v>3.6411423884791616</v>
      </c>
      <c r="DF13">
        <v>0.2664529886763759</v>
      </c>
    </row>
    <row r="14" spans="1:110" x14ac:dyDescent="0.25">
      <c r="A14" s="13" t="s">
        <v>245</v>
      </c>
      <c r="B14" s="15" t="b">
        <v>0</v>
      </c>
      <c r="C14">
        <v>0.51523862269660115</v>
      </c>
      <c r="D14">
        <v>6.5150838890091115E-2</v>
      </c>
      <c r="E14">
        <v>1.2326787085869251</v>
      </c>
      <c r="F14">
        <v>0.13486465889036414</v>
      </c>
      <c r="I14">
        <v>3.7523336398520492E-2</v>
      </c>
      <c r="J14">
        <v>5.5841689606455644E-3</v>
      </c>
      <c r="K14">
        <v>4.7759602980046494E-2</v>
      </c>
      <c r="L14">
        <v>7.2021279377789751E-3</v>
      </c>
      <c r="M14">
        <v>3.9902489046725789E-2</v>
      </c>
      <c r="N14">
        <v>6.4570755212228345E-3</v>
      </c>
      <c r="O14">
        <v>3.8711819396977556E-2</v>
      </c>
      <c r="P14">
        <v>6.6839952946875442E-3</v>
      </c>
      <c r="Q14">
        <v>7.9193406419542478E-2</v>
      </c>
      <c r="R14">
        <v>1.204450126149694E-2</v>
      </c>
      <c r="S14">
        <v>6.952026324978848E-2</v>
      </c>
      <c r="T14">
        <v>1.2528096204930044E-2</v>
      </c>
      <c r="U14">
        <v>7.8166468154534957E-2</v>
      </c>
      <c r="V14">
        <v>1.2859496038384004E-2</v>
      </c>
      <c r="W14">
        <v>0.21897149047157904</v>
      </c>
      <c r="X14">
        <v>3.2541893991701203E-2</v>
      </c>
      <c r="Y14">
        <v>0.25086917240728479</v>
      </c>
      <c r="Z14">
        <v>3.6513268067175475E-2</v>
      </c>
      <c r="AA14">
        <v>0.37841152613733336</v>
      </c>
      <c r="AB14">
        <v>5.0070690426339465E-2</v>
      </c>
      <c r="AC14">
        <v>0.39605075282523106</v>
      </c>
      <c r="AD14">
        <v>5.1013648023698621E-2</v>
      </c>
      <c r="AE14">
        <v>0.4487021361403255</v>
      </c>
      <c r="AF14">
        <v>5.8843685431493105E-2</v>
      </c>
      <c r="AG14">
        <v>0.46717003233175686</v>
      </c>
      <c r="AH14">
        <v>6.3590145548843915E-2</v>
      </c>
      <c r="AI14">
        <v>0.49938472902396258</v>
      </c>
      <c r="AJ14">
        <v>6.3440425834192959E-2</v>
      </c>
      <c r="AK14">
        <v>0.52567704845096885</v>
      </c>
      <c r="AL14">
        <v>6.7503905647551654E-2</v>
      </c>
      <c r="AM14">
        <v>0.51987046436638917</v>
      </c>
      <c r="AN14">
        <v>6.5850394441941462E-2</v>
      </c>
      <c r="AO14">
        <v>0.5330218601116814</v>
      </c>
      <c r="AP14">
        <v>6.7536783682254548E-2</v>
      </c>
      <c r="AQ14">
        <v>0.55542294370701584</v>
      </c>
      <c r="AR14">
        <v>7.1931984717087741E-2</v>
      </c>
      <c r="AS14">
        <v>0.56717000020573538</v>
      </c>
      <c r="AT14">
        <v>7.2311498072693603E-2</v>
      </c>
      <c r="AU14">
        <v>0.55772913161807269</v>
      </c>
      <c r="AV14">
        <v>7.1019472142839851E-2</v>
      </c>
      <c r="AW14">
        <v>0.54402265158579299</v>
      </c>
      <c r="AX14">
        <v>7.2159445855091403E-2</v>
      </c>
      <c r="AY14">
        <v>0.55918013574284064</v>
      </c>
      <c r="AZ14">
        <v>7.5335563727803673E-2</v>
      </c>
      <c r="BA14">
        <v>0.59673722124699513</v>
      </c>
      <c r="BB14">
        <v>7.6246224564773216E-2</v>
      </c>
      <c r="BC14">
        <v>0.57750643094944443</v>
      </c>
      <c r="BD14">
        <v>7.6477170862601987E-2</v>
      </c>
      <c r="BE14">
        <v>0.56562454182118294</v>
      </c>
      <c r="BF14">
        <v>7.741283180402761E-2</v>
      </c>
      <c r="BG14">
        <v>0.61943464504517542</v>
      </c>
      <c r="BH14">
        <v>7.6996203442547401E-2</v>
      </c>
      <c r="BI14">
        <v>0.61476475803669617</v>
      </c>
      <c r="BJ14">
        <v>7.9001653554101992E-2</v>
      </c>
      <c r="BK14">
        <v>0.59973200403586902</v>
      </c>
      <c r="BL14">
        <v>7.9356487183315505E-2</v>
      </c>
      <c r="BM14">
        <v>0.6148013558953932</v>
      </c>
      <c r="BN14">
        <v>7.9393905954679211E-2</v>
      </c>
      <c r="BO14">
        <v>0.62148489925876471</v>
      </c>
      <c r="BP14">
        <v>8.126421246038143E-2</v>
      </c>
      <c r="BQ14">
        <v>0.65971879061069771</v>
      </c>
      <c r="BR14">
        <v>8.3892749255398066E-2</v>
      </c>
      <c r="BS14">
        <v>0.65530551134578152</v>
      </c>
      <c r="BT14">
        <v>8.3237386706855279E-2</v>
      </c>
      <c r="BU14">
        <v>0.62064892960035478</v>
      </c>
      <c r="BV14">
        <v>8.5015861971364681E-2</v>
      </c>
      <c r="BW14">
        <v>0.68302720357165525</v>
      </c>
      <c r="BX14">
        <v>8.2424079733675909E-2</v>
      </c>
      <c r="BY14">
        <v>0.78370486513820548</v>
      </c>
      <c r="BZ14">
        <v>9.020195601039277E-2</v>
      </c>
      <c r="CA14">
        <v>0.8272412445157914</v>
      </c>
      <c r="CB14">
        <v>9.8830570769834078E-2</v>
      </c>
      <c r="CC14">
        <v>0.82001674034927774</v>
      </c>
      <c r="CD14">
        <v>9.5902398633118932E-2</v>
      </c>
      <c r="CE14">
        <v>0.94189046281560218</v>
      </c>
      <c r="CF14">
        <v>0.10694794990894202</v>
      </c>
      <c r="CG14">
        <v>1.4573180384680768</v>
      </c>
      <c r="CH14">
        <v>0.14739341861996122</v>
      </c>
      <c r="CI14">
        <v>1.320941775945097</v>
      </c>
      <c r="CJ14">
        <v>0.15231489889549407</v>
      </c>
      <c r="CK14">
        <v>1.6020267413848157</v>
      </c>
      <c r="CL14">
        <v>0.16241563048576366</v>
      </c>
      <c r="CM14">
        <v>1.5898873447320214</v>
      </c>
      <c r="CN14">
        <v>0.16348689359643359</v>
      </c>
      <c r="CO14">
        <v>1.6556434783643805</v>
      </c>
      <c r="CP14">
        <v>0.16775635402443659</v>
      </c>
      <c r="CQ14">
        <v>1.7813600427238667</v>
      </c>
      <c r="CR14">
        <v>0.17748708312676034</v>
      </c>
      <c r="CS14">
        <v>1.9893758018675485</v>
      </c>
      <c r="CT14">
        <v>0.18507325062445359</v>
      </c>
      <c r="CU14">
        <v>2.5726596908135697</v>
      </c>
      <c r="CV14">
        <v>0.22203013428077481</v>
      </c>
      <c r="CW14">
        <v>2.5778228636015612</v>
      </c>
      <c r="CX14">
        <v>0.21718833789075109</v>
      </c>
      <c r="CY14">
        <v>2.5173889103165057</v>
      </c>
      <c r="CZ14">
        <v>0.20652625356380086</v>
      </c>
      <c r="DA14">
        <v>2.9179048161876833</v>
      </c>
      <c r="DB14">
        <v>0.21655320962652161</v>
      </c>
      <c r="DC14">
        <v>3.4426762630532943</v>
      </c>
      <c r="DD14">
        <v>0.25072733438361355</v>
      </c>
      <c r="DE14">
        <v>3.6221301507232853</v>
      </c>
      <c r="DF14">
        <v>0.26468795244169807</v>
      </c>
    </row>
    <row r="15" spans="1:110" x14ac:dyDescent="0.25">
      <c r="A15" s="13" t="s">
        <v>246</v>
      </c>
      <c r="B15" s="15" t="b">
        <v>0</v>
      </c>
      <c r="C15">
        <v>0.53338029859348168</v>
      </c>
      <c r="D15">
        <v>6.782760758425721E-2</v>
      </c>
      <c r="E15">
        <v>1.3749748656047385</v>
      </c>
      <c r="F15">
        <v>0.14596284992376085</v>
      </c>
      <c r="I15">
        <v>3.7460675089103848E-2</v>
      </c>
      <c r="J15">
        <v>5.5746390383023007E-3</v>
      </c>
      <c r="K15">
        <v>4.7639655109227713E-2</v>
      </c>
      <c r="L15">
        <v>7.181168863081581E-3</v>
      </c>
      <c r="M15">
        <v>3.8973799378876843E-2</v>
      </c>
      <c r="N15">
        <v>6.2770085573097614E-3</v>
      </c>
      <c r="O15">
        <v>3.6722451382373379E-2</v>
      </c>
      <c r="P15">
        <v>6.2724382217537291E-3</v>
      </c>
      <c r="Q15">
        <v>7.9043767936648052E-2</v>
      </c>
      <c r="R15">
        <v>1.2011934321123324E-2</v>
      </c>
      <c r="S15">
        <v>6.8831441489446504E-2</v>
      </c>
      <c r="T15">
        <v>1.2357567723604452E-2</v>
      </c>
      <c r="U15">
        <v>7.7674819832744477E-2</v>
      </c>
      <c r="V15">
        <v>1.2826504227726056E-2</v>
      </c>
      <c r="W15">
        <v>0.21862962903420069</v>
      </c>
      <c r="X15">
        <v>3.247661779145803E-2</v>
      </c>
      <c r="Y15">
        <v>0.24902466641030482</v>
      </c>
      <c r="Z15">
        <v>3.6180706021566436E-2</v>
      </c>
      <c r="AA15">
        <v>0.37717811062924844</v>
      </c>
      <c r="AB15">
        <v>4.9844165845719969E-2</v>
      </c>
      <c r="AC15">
        <v>0.39242591530965742</v>
      </c>
      <c r="AD15">
        <v>5.0490199288137146E-2</v>
      </c>
      <c r="AE15">
        <v>0.44682817500445765</v>
      </c>
      <c r="AF15">
        <v>5.8502020202722507E-2</v>
      </c>
      <c r="AG15">
        <v>0.46594551393415246</v>
      </c>
      <c r="AH15">
        <v>6.336545837616693E-2</v>
      </c>
      <c r="AI15">
        <v>0.49763458048643244</v>
      </c>
      <c r="AJ15">
        <v>6.31535535092006E-2</v>
      </c>
      <c r="AK15">
        <v>0.52483170012758695</v>
      </c>
      <c r="AL15">
        <v>6.7337101427161303E-2</v>
      </c>
      <c r="AM15">
        <v>0.51610561662144228</v>
      </c>
      <c r="AN15">
        <v>6.52244711119295E-2</v>
      </c>
      <c r="AO15">
        <v>0.53035222792298198</v>
      </c>
      <c r="AP15">
        <v>6.7064562523949892E-2</v>
      </c>
      <c r="AQ15">
        <v>0.55461431652336768</v>
      </c>
      <c r="AR15">
        <v>7.1784981434900128E-2</v>
      </c>
      <c r="AS15">
        <v>0.56659962352941173</v>
      </c>
      <c r="AT15">
        <v>7.2213249206109414E-2</v>
      </c>
      <c r="AU15">
        <v>0.55545605249192753</v>
      </c>
      <c r="AV15">
        <v>7.0664036437660463E-2</v>
      </c>
      <c r="AW15">
        <v>0.54085551687753364</v>
      </c>
      <c r="AX15">
        <v>7.1630261884261165E-2</v>
      </c>
      <c r="AY15">
        <v>0.55819355835412343</v>
      </c>
      <c r="AZ15">
        <v>7.5128456422923498E-2</v>
      </c>
      <c r="BA15">
        <v>0.59552371301572116</v>
      </c>
      <c r="BB15">
        <v>7.6012169996709678E-2</v>
      </c>
      <c r="BC15">
        <v>0.5764430378440133</v>
      </c>
      <c r="BD15">
        <v>7.6257880596709127E-2</v>
      </c>
      <c r="BE15">
        <v>0.56481521347407138</v>
      </c>
      <c r="BF15">
        <v>7.7296566757006857E-2</v>
      </c>
      <c r="BG15">
        <v>0.61860588651939297</v>
      </c>
      <c r="BH15">
        <v>7.6835747704787932E-2</v>
      </c>
      <c r="BI15">
        <v>0.61388855401463116</v>
      </c>
      <c r="BJ15">
        <v>7.8831186706919118E-2</v>
      </c>
      <c r="BK15">
        <v>0.59867732417658781</v>
      </c>
      <c r="BL15">
        <v>7.919158075442706E-2</v>
      </c>
      <c r="BM15">
        <v>0.61421654558969419</v>
      </c>
      <c r="BN15">
        <v>7.9278835832424385E-2</v>
      </c>
      <c r="BO15">
        <v>0.61966584614671016</v>
      </c>
      <c r="BP15">
        <v>8.092421809063774E-2</v>
      </c>
      <c r="BQ15">
        <v>0.65915188342631048</v>
      </c>
      <c r="BR15">
        <v>8.3782266993048818E-2</v>
      </c>
      <c r="BS15">
        <v>0.65407264536505538</v>
      </c>
      <c r="BT15">
        <v>8.3032115945544757E-2</v>
      </c>
      <c r="BU15">
        <v>0.61830500013721679</v>
      </c>
      <c r="BV15">
        <v>8.4856602163969938E-2</v>
      </c>
      <c r="BW15">
        <v>0.6774721266479018</v>
      </c>
      <c r="BX15">
        <v>8.1482523183636274E-2</v>
      </c>
      <c r="BY15">
        <v>0.77835894957218998</v>
      </c>
      <c r="BZ15">
        <v>8.9535171128029306E-2</v>
      </c>
      <c r="CA15">
        <v>0.82632889044329561</v>
      </c>
      <c r="CB15">
        <v>9.8660899453312911E-2</v>
      </c>
      <c r="CC15">
        <v>0.81430500524397809</v>
      </c>
      <c r="CD15">
        <v>9.5007038667268714E-2</v>
      </c>
      <c r="CE15">
        <v>0.93611501877617687</v>
      </c>
      <c r="CF15">
        <v>0.10597534211087206</v>
      </c>
      <c r="CG15">
        <v>1.4517116668176611</v>
      </c>
      <c r="CH15">
        <v>0.14671435904905675</v>
      </c>
      <c r="CI15">
        <v>1.3020144427793283</v>
      </c>
      <c r="CJ15">
        <v>0.1503798743994639</v>
      </c>
      <c r="CK15">
        <v>1.6005899030057891</v>
      </c>
      <c r="CL15">
        <v>0.16218891703627419</v>
      </c>
      <c r="CM15">
        <v>1.5880738844536899</v>
      </c>
      <c r="CN15">
        <v>0.16321974954193305</v>
      </c>
      <c r="CO15">
        <v>1.653413138559287</v>
      </c>
      <c r="CP15">
        <v>0.16742161663268712</v>
      </c>
      <c r="CQ15">
        <v>1.7794124823182567</v>
      </c>
      <c r="CR15">
        <v>0.17720902145502798</v>
      </c>
      <c r="CS15">
        <v>1.983207715487086</v>
      </c>
      <c r="CT15">
        <v>0.18422448422081808</v>
      </c>
      <c r="CU15">
        <v>2.5625135902401941</v>
      </c>
      <c r="CV15">
        <v>0.22068623929641668</v>
      </c>
      <c r="CW15">
        <v>2.5743920899885757</v>
      </c>
      <c r="CX15">
        <v>0.21674280589882855</v>
      </c>
      <c r="CY15">
        <v>2.5104547448483432</v>
      </c>
      <c r="CZ15">
        <v>0.20616889105361885</v>
      </c>
      <c r="DA15">
        <v>2.9092063773431591</v>
      </c>
      <c r="DB15">
        <v>0.21575301146461898</v>
      </c>
      <c r="DC15">
        <v>3.4389894882936987</v>
      </c>
      <c r="DD15">
        <v>0.25039359206477602</v>
      </c>
      <c r="DE15">
        <v>3.6080176659389189</v>
      </c>
      <c r="DF15">
        <v>0.26312768524351221</v>
      </c>
    </row>
    <row r="16" spans="1:110" x14ac:dyDescent="0.25">
      <c r="A16" s="13" t="s">
        <v>247</v>
      </c>
      <c r="B16" s="15">
        <v>1</v>
      </c>
      <c r="C16">
        <v>0.55399526961230794</v>
      </c>
      <c r="D16">
        <v>6.9405068653953877E-2</v>
      </c>
      <c r="E16">
        <v>1.5263400374450438</v>
      </c>
      <c r="F16">
        <v>0.15716957358547479</v>
      </c>
      <c r="I16">
        <v>3.7422208675488768E-2</v>
      </c>
      <c r="J16">
        <v>5.5653303253251855E-3</v>
      </c>
      <c r="K16">
        <v>4.7566125062069954E-2</v>
      </c>
      <c r="L16">
        <v>7.1610421692966881E-3</v>
      </c>
      <c r="M16">
        <v>3.8404436107784622E-2</v>
      </c>
      <c r="N16">
        <v>6.1499513818268495E-3</v>
      </c>
      <c r="O16">
        <v>3.5504346730269372E-2</v>
      </c>
      <c r="P16">
        <v>5.9753132137381959E-3</v>
      </c>
      <c r="Q16">
        <v>7.8952371956763412E-2</v>
      </c>
      <c r="R16">
        <v>1.198198145571531E-2</v>
      </c>
      <c r="S16">
        <v>6.841178109518678E-2</v>
      </c>
      <c r="T16">
        <v>1.2201524208653622E-2</v>
      </c>
      <c r="U16">
        <v>7.7372161131833747E-2</v>
      </c>
      <c r="V16">
        <v>1.2792317501085899E-2</v>
      </c>
      <c r="W16">
        <v>0.21842032677299089</v>
      </c>
      <c r="X16">
        <v>3.2414925006229126E-2</v>
      </c>
      <c r="Y16">
        <v>0.2478934856238304</v>
      </c>
      <c r="Z16">
        <v>3.5942975141147568E-2</v>
      </c>
      <c r="AA16">
        <v>0.37642282341765004</v>
      </c>
      <c r="AB16">
        <v>4.9670207956423185E-2</v>
      </c>
      <c r="AC16">
        <v>0.39019733214881869</v>
      </c>
      <c r="AD16">
        <v>5.0139808859610502E-2</v>
      </c>
      <c r="AE16">
        <v>0.44568059539994792</v>
      </c>
      <c r="AF16">
        <v>5.8238981995834001E-2</v>
      </c>
      <c r="AG16">
        <v>0.46519542477916448</v>
      </c>
      <c r="AH16">
        <v>6.3196397354748232E-2</v>
      </c>
      <c r="AI16">
        <v>0.49656094541857854</v>
      </c>
      <c r="AJ16">
        <v>6.2943435741305329E-2</v>
      </c>
      <c r="AK16">
        <v>0.5243148696491402</v>
      </c>
      <c r="AL16">
        <v>6.7189147083309128E-2</v>
      </c>
      <c r="AM16">
        <v>0.5137968469921721</v>
      </c>
      <c r="AN16">
        <v>6.4759205800951417E-2</v>
      </c>
      <c r="AO16">
        <v>0.52871695668511642</v>
      </c>
      <c r="AP16">
        <v>6.6699396713403844E-2</v>
      </c>
      <c r="AQ16">
        <v>0.55411915763867281</v>
      </c>
      <c r="AR16">
        <v>7.1648887781863388E-2</v>
      </c>
      <c r="AS16">
        <v>0.56625001710001888</v>
      </c>
      <c r="AT16">
        <v>7.2139314693878326E-2</v>
      </c>
      <c r="AU16">
        <v>0.55406045779418023</v>
      </c>
      <c r="AV16">
        <v>7.0411761329619391E-2</v>
      </c>
      <c r="AW16">
        <v>0.53891245062554383</v>
      </c>
      <c r="AX16">
        <v>7.1248017965072588E-2</v>
      </c>
      <c r="AY16">
        <v>0.55759106593340801</v>
      </c>
      <c r="AZ16">
        <v>7.4950552563077699E-2</v>
      </c>
      <c r="BA16">
        <v>0.594781478486062</v>
      </c>
      <c r="BB16">
        <v>7.5802154210855496E-2</v>
      </c>
      <c r="BC16">
        <v>0.57579343884182199</v>
      </c>
      <c r="BD16">
        <v>7.6068647502272782E-2</v>
      </c>
      <c r="BE16">
        <v>0.56431824193300406</v>
      </c>
      <c r="BF16">
        <v>7.7183320144061013E-2</v>
      </c>
      <c r="BG16">
        <v>0.61809912448137105</v>
      </c>
      <c r="BH16">
        <v>7.6696078317378374E-2</v>
      </c>
      <c r="BI16">
        <v>0.61335268829973755</v>
      </c>
      <c r="BJ16">
        <v>7.867811987009124E-2</v>
      </c>
      <c r="BK16">
        <v>0.59803022865120348</v>
      </c>
      <c r="BL16">
        <v>7.9033536045123851E-2</v>
      </c>
      <c r="BM16">
        <v>0.61385901431275347</v>
      </c>
      <c r="BN16">
        <v>7.9184232251176781E-2</v>
      </c>
      <c r="BO16">
        <v>0.61855247469280805</v>
      </c>
      <c r="BP16">
        <v>8.0657804630529226E-2</v>
      </c>
      <c r="BQ16">
        <v>0.65880526174300169</v>
      </c>
      <c r="BR16">
        <v>8.3690882023014057E-2</v>
      </c>
      <c r="BS16">
        <v>0.65331653590750438</v>
      </c>
      <c r="BT16">
        <v>8.2880460309781592E-2</v>
      </c>
      <c r="BU16">
        <v>0.61686215595022253</v>
      </c>
      <c r="BV16">
        <v>8.4692850425235125E-2</v>
      </c>
      <c r="BW16">
        <v>0.67406830616216784</v>
      </c>
      <c r="BX16">
        <v>8.0747037070145466E-2</v>
      </c>
      <c r="BY16">
        <v>0.77506982285960169</v>
      </c>
      <c r="BZ16">
        <v>8.9099509131458643E-2</v>
      </c>
      <c r="CA16">
        <v>0.82577069960012772</v>
      </c>
      <c r="CB16">
        <v>9.8512629409090113E-2</v>
      </c>
      <c r="CC16">
        <v>0.81080135796717712</v>
      </c>
      <c r="CD16">
        <v>9.4331839025900421E-2</v>
      </c>
      <c r="CE16">
        <v>0.9325771842897943</v>
      </c>
      <c r="CF16">
        <v>0.10518196365769113</v>
      </c>
      <c r="CG16">
        <v>1.4482670425575923</v>
      </c>
      <c r="CH16">
        <v>0.1460668383646552</v>
      </c>
      <c r="CI16">
        <v>1.2903751482363286</v>
      </c>
      <c r="CJ16">
        <v>0.14848351424119294</v>
      </c>
      <c r="CK16">
        <v>1.5997092731678397</v>
      </c>
      <c r="CL16">
        <v>0.1619960163016064</v>
      </c>
      <c r="CM16">
        <v>1.5869613480082418</v>
      </c>
      <c r="CN16">
        <v>0.16297389829001535</v>
      </c>
      <c r="CO16">
        <v>1.6520452137238093</v>
      </c>
      <c r="CP16">
        <v>0.16711772027259747</v>
      </c>
      <c r="CQ16">
        <v>1.7782174057173985</v>
      </c>
      <c r="CR16">
        <v>0.17695312681406478</v>
      </c>
      <c r="CS16">
        <v>1.9794223824171124</v>
      </c>
      <c r="CT16">
        <v>0.18345803350872161</v>
      </c>
      <c r="CU16">
        <v>2.5562864350661929</v>
      </c>
      <c r="CV16">
        <v>0.21953663368307427</v>
      </c>
      <c r="CW16">
        <v>2.5722860640486283</v>
      </c>
      <c r="CX16">
        <v>0.2163496478564125</v>
      </c>
      <c r="CY16">
        <v>2.5061857962917391</v>
      </c>
      <c r="CZ16">
        <v>0.20580595018181555</v>
      </c>
      <c r="DA16">
        <v>2.9038556429538978</v>
      </c>
      <c r="DB16">
        <v>0.2151811138723819</v>
      </c>
      <c r="DC16">
        <v>3.4367215452708244</v>
      </c>
      <c r="DD16">
        <v>0.25015493993038501</v>
      </c>
      <c r="DE16">
        <v>3.5993472690019539</v>
      </c>
      <c r="DF16">
        <v>0.26183214727523657</v>
      </c>
    </row>
    <row r="17" spans="3:110" x14ac:dyDescent="0.25">
      <c r="C17">
        <v>0.5572680760992873</v>
      </c>
      <c r="D17">
        <v>6.9850326511278996E-2</v>
      </c>
      <c r="E17">
        <v>1.6873522230613927</v>
      </c>
      <c r="F17">
        <v>0.16848589124950597</v>
      </c>
      <c r="I17">
        <v>3.7409415400378274E-2</v>
      </c>
      <c r="J17">
        <v>5.5566005503335444E-3</v>
      </c>
      <c r="K17">
        <v>4.7541838557049361E-2</v>
      </c>
      <c r="L17">
        <v>7.1425213139792703E-3</v>
      </c>
      <c r="M17">
        <v>3.8216279544654598E-2</v>
      </c>
      <c r="N17">
        <v>6.080786730773423E-3</v>
      </c>
      <c r="O17">
        <v>3.5104316519324941E-2</v>
      </c>
      <c r="P17">
        <v>5.8040386180693597E-3</v>
      </c>
      <c r="Q17">
        <v>7.892273077600212E-2</v>
      </c>
      <c r="R17">
        <v>1.1955793738910781E-2</v>
      </c>
      <c r="S17">
        <v>6.8277409380612428E-2</v>
      </c>
      <c r="T17">
        <v>1.2065962324846904E-2</v>
      </c>
      <c r="U17">
        <v>7.72701230559458E-2</v>
      </c>
      <c r="V17">
        <v>1.275824963519618E-2</v>
      </c>
      <c r="W17">
        <v>0.21835162705646985</v>
      </c>
      <c r="X17">
        <v>3.2359186455153122E-2</v>
      </c>
      <c r="Y17">
        <v>0.24751910069111224</v>
      </c>
      <c r="Z17">
        <v>3.5809211290332356E-2</v>
      </c>
      <c r="AA17">
        <v>0.37617468976650997</v>
      </c>
      <c r="AB17">
        <v>4.9555501862578087E-2</v>
      </c>
      <c r="AC17">
        <v>0.38945064654378225</v>
      </c>
      <c r="AD17">
        <v>4.9975942045785753E-2</v>
      </c>
      <c r="AE17">
        <v>0.44530349816742759</v>
      </c>
      <c r="AF17">
        <v>5.8064679221604805E-2</v>
      </c>
      <c r="AG17">
        <v>0.46494859037236419</v>
      </c>
      <c r="AH17">
        <v>6.3089459404830434E-2</v>
      </c>
      <c r="AI17">
        <v>0.49620508301395694</v>
      </c>
      <c r="AJ17">
        <v>6.2818147238491939E-2</v>
      </c>
      <c r="AK17">
        <v>0.52414641852107335</v>
      </c>
      <c r="AL17">
        <v>6.7065728418455609E-2</v>
      </c>
      <c r="AM17">
        <v>0.51303288020065863</v>
      </c>
      <c r="AN17">
        <v>6.4472478393984303E-2</v>
      </c>
      <c r="AO17">
        <v>0.52817888895309084</v>
      </c>
      <c r="AP17">
        <v>6.6455319381588537E-2</v>
      </c>
      <c r="AQ17">
        <v>0.5539564957304568</v>
      </c>
      <c r="AR17">
        <v>7.1528933772578157E-2</v>
      </c>
      <c r="AS17">
        <v>0.56613461609657689</v>
      </c>
      <c r="AT17">
        <v>7.2092535797842416E-2</v>
      </c>
      <c r="AU17">
        <v>0.55359597944640648</v>
      </c>
      <c r="AV17">
        <v>7.0272341609641131E-2</v>
      </c>
      <c r="AW17">
        <v>0.53826812377620348</v>
      </c>
      <c r="AX17">
        <v>7.1027403516975229E-2</v>
      </c>
      <c r="AY17">
        <v>0.55739581192654064</v>
      </c>
      <c r="AZ17">
        <v>7.4808688893830522E-2</v>
      </c>
      <c r="BA17">
        <v>0.59453904131474278</v>
      </c>
      <c r="BB17">
        <v>7.5624247996082819E-2</v>
      </c>
      <c r="BC17">
        <v>0.57558259766822539</v>
      </c>
      <c r="BD17">
        <v>7.5916743700989012E-2</v>
      </c>
      <c r="BE17">
        <v>0.56415272553559925</v>
      </c>
      <c r="BF17">
        <v>7.7077443969016141E-2</v>
      </c>
      <c r="BG17">
        <v>0.61793383351203568</v>
      </c>
      <c r="BH17">
        <v>7.6582562696549339E-2</v>
      </c>
      <c r="BI17">
        <v>0.61317775391092155</v>
      </c>
      <c r="BJ17">
        <v>7.8548335316316761E-2</v>
      </c>
      <c r="BK17">
        <v>0.59781558497786103</v>
      </c>
      <c r="BL17">
        <v>7.8888426624951921E-2</v>
      </c>
      <c r="BM17">
        <v>0.61374250179103818</v>
      </c>
      <c r="BN17">
        <v>7.911373077350943E-2</v>
      </c>
      <c r="BO17">
        <v>0.618187571137646</v>
      </c>
      <c r="BP17">
        <v>8.047521019992146E-2</v>
      </c>
      <c r="BQ17">
        <v>0.65869224603767318</v>
      </c>
      <c r="BR17">
        <v>8.3622106218442918E-2</v>
      </c>
      <c r="BS17">
        <v>0.65306623983555079</v>
      </c>
      <c r="BT17">
        <v>8.2788247840598711E-2</v>
      </c>
      <c r="BU17">
        <v>0.61637584473222251</v>
      </c>
      <c r="BV17">
        <v>8.4530899654710279E-2</v>
      </c>
      <c r="BW17">
        <v>0.67294654902683571</v>
      </c>
      <c r="BX17">
        <v>8.0245885712079579E-2</v>
      </c>
      <c r="BY17">
        <v>0.77396388429544194</v>
      </c>
      <c r="BZ17">
        <v>8.8911712266886933E-2</v>
      </c>
      <c r="CA17">
        <v>0.82558812294735362</v>
      </c>
      <c r="CB17">
        <v>9.8391458571814347E-2</v>
      </c>
      <c r="CC17">
        <v>0.80964044171885408</v>
      </c>
      <c r="CD17">
        <v>9.3902747252575511E-2</v>
      </c>
      <c r="CE17">
        <v>0.93141291635172563</v>
      </c>
      <c r="CF17">
        <v>0.10459830363842321</v>
      </c>
      <c r="CG17">
        <v>1.4471165406664179</v>
      </c>
      <c r="CH17">
        <v>0.14547574042352429</v>
      </c>
      <c r="CI17">
        <v>1.2864711838779941</v>
      </c>
      <c r="CJ17">
        <v>0.14669869447807246</v>
      </c>
      <c r="CK17">
        <v>1.5994186939817769</v>
      </c>
      <c r="CL17">
        <v>0.16184434134881362</v>
      </c>
      <c r="CM17">
        <v>1.5865924895473582</v>
      </c>
      <c r="CN17">
        <v>0.16275878776641675</v>
      </c>
      <c r="CO17">
        <v>1.6515922724422334</v>
      </c>
      <c r="CP17">
        <v>0.16685634351085879</v>
      </c>
      <c r="CQ17">
        <v>1.777820739044857</v>
      </c>
      <c r="CR17">
        <v>0.17672923309141561</v>
      </c>
      <c r="CS17">
        <v>1.9781652708846678</v>
      </c>
      <c r="CT17">
        <v>0.18280335275919948</v>
      </c>
      <c r="CU17">
        <v>2.5542175313726747</v>
      </c>
      <c r="CV17">
        <v>0.21862549613976209</v>
      </c>
      <c r="CW17">
        <v>2.5715857191775191</v>
      </c>
      <c r="CX17">
        <v>0.21602397260658743</v>
      </c>
      <c r="CY17">
        <v>2.5047461179456705</v>
      </c>
      <c r="CZ17">
        <v>0.20545137856255483</v>
      </c>
      <c r="DA17">
        <v>2.9020582387417511</v>
      </c>
      <c r="DB17">
        <v>0.21485949455355619</v>
      </c>
      <c r="DC17">
        <v>3.4359595897631641</v>
      </c>
      <c r="DD17">
        <v>0.2500205492481275</v>
      </c>
      <c r="DE17">
        <v>3.5964521584042628</v>
      </c>
      <c r="DF17">
        <v>0.26085112533444599</v>
      </c>
    </row>
    <row r="18" spans="3:110" x14ac:dyDescent="0.25">
      <c r="C18">
        <v>0.56277129995928687</v>
      </c>
      <c r="D18">
        <v>7.2068868719747964E-2</v>
      </c>
      <c r="E18">
        <v>1.8586262592333664</v>
      </c>
      <c r="F18">
        <v>0.17991287466935768</v>
      </c>
      <c r="I18">
        <v>3.7422786902160318E-2</v>
      </c>
      <c r="J18">
        <v>5.5487851936845915E-3</v>
      </c>
      <c r="K18">
        <v>4.756772891093386E-2</v>
      </c>
      <c r="L18">
        <v>7.1263180432125615E-3</v>
      </c>
      <c r="M18">
        <v>3.841656044068844E-2</v>
      </c>
      <c r="N18">
        <v>6.0721725629014796E-3</v>
      </c>
      <c r="O18">
        <v>3.5537733686207156E-2</v>
      </c>
      <c r="P18">
        <v>5.7651964214068731E-3</v>
      </c>
      <c r="Q18">
        <v>7.8955983488726345E-2</v>
      </c>
      <c r="R18">
        <v>1.1934377544596119E-2</v>
      </c>
      <c r="S18">
        <v>6.8433490175358033E-2</v>
      </c>
      <c r="T18">
        <v>1.1956091639355008E-2</v>
      </c>
      <c r="U18">
        <v>7.7372626871113417E-2</v>
      </c>
      <c r="V18">
        <v>1.272560983903756E-2</v>
      </c>
      <c r="W18">
        <v>0.21842616997621622</v>
      </c>
      <c r="X18">
        <v>3.2311544139489327E-2</v>
      </c>
      <c r="Y18">
        <v>0.24791589901515726</v>
      </c>
      <c r="Z18">
        <v>3.5784554938892002E-2</v>
      </c>
      <c r="AA18">
        <v>0.37644324531288653</v>
      </c>
      <c r="AB18">
        <v>4.9504455655043224E-2</v>
      </c>
      <c r="AC18">
        <v>0.39021455320360338</v>
      </c>
      <c r="AD18">
        <v>5.0004896156420627E-2</v>
      </c>
      <c r="AE18">
        <v>0.44571137494206381</v>
      </c>
      <c r="AF18">
        <v>5.7985810237898408E-2</v>
      </c>
      <c r="AG18">
        <v>0.46521449642157864</v>
      </c>
      <c r="AH18">
        <v>6.3048754091857395E-2</v>
      </c>
      <c r="AI18">
        <v>0.4965806688652073</v>
      </c>
      <c r="AJ18">
        <v>6.2782502767660953E-2</v>
      </c>
      <c r="AK18">
        <v>0.52433282022576955</v>
      </c>
      <c r="AL18">
        <v>6.6971588342677094E-2</v>
      </c>
      <c r="AM18">
        <v>0.51384307506226223</v>
      </c>
      <c r="AN18">
        <v>6.4375307664479353E-2</v>
      </c>
      <c r="AO18">
        <v>0.52875870237281686</v>
      </c>
      <c r="AP18">
        <v>6.6341710243029872E-2</v>
      </c>
      <c r="AQ18">
        <v>0.55413258180677782</v>
      </c>
      <c r="AR18">
        <v>7.142972913729527E-2</v>
      </c>
      <c r="AS18">
        <v>0.56625785531493034</v>
      </c>
      <c r="AT18">
        <v>7.2074710204742445E-2</v>
      </c>
      <c r="AU18">
        <v>0.55408046709102898</v>
      </c>
      <c r="AV18">
        <v>7.0251135099376971E-2</v>
      </c>
      <c r="AW18">
        <v>0.53894729744899006</v>
      </c>
      <c r="AX18">
        <v>7.097689662948746E-2</v>
      </c>
      <c r="AY18">
        <v>0.55761529983550573</v>
      </c>
      <c r="AZ18">
        <v>7.4708317156433071E-2</v>
      </c>
      <c r="BA18">
        <v>0.59480571822629669</v>
      </c>
      <c r="BB18">
        <v>7.5485288188454416E-2</v>
      </c>
      <c r="BC18">
        <v>0.57581861683128377</v>
      </c>
      <c r="BD18">
        <v>7.5808006770752515E-2</v>
      </c>
      <c r="BE18">
        <v>0.56432502498418657</v>
      </c>
      <c r="BF18">
        <v>7.6983006993903202E-2</v>
      </c>
      <c r="BG18">
        <v>0.61811636565064187</v>
      </c>
      <c r="BH18">
        <v>7.6499563183949029E-2</v>
      </c>
      <c r="BI18">
        <v>0.61337047347864126</v>
      </c>
      <c r="BJ18">
        <v>7.8446820593213215E-2</v>
      </c>
      <c r="BK18">
        <v>0.59804164179255359</v>
      </c>
      <c r="BL18">
        <v>7.8761828967550171E-2</v>
      </c>
      <c r="BM18">
        <v>0.61387148553541682</v>
      </c>
      <c r="BN18">
        <v>7.9070040731671412E-2</v>
      </c>
      <c r="BO18">
        <v>0.61858515852020857</v>
      </c>
      <c r="BP18">
        <v>8.0383451800382574E-2</v>
      </c>
      <c r="BQ18">
        <v>0.65881717944050078</v>
      </c>
      <c r="BR18">
        <v>8.3578582594935183E-2</v>
      </c>
      <c r="BS18">
        <v>0.6533313758868724</v>
      </c>
      <c r="BT18">
        <v>8.2759022211473438E-2</v>
      </c>
      <c r="BU18">
        <v>0.61686475515089201</v>
      </c>
      <c r="BV18">
        <v>8.4376973493956786E-2</v>
      </c>
      <c r="BW18">
        <v>0.67414996373952751</v>
      </c>
      <c r="BX18">
        <v>7.9998328075080172E-2</v>
      </c>
      <c r="BY18">
        <v>0.77508363447851392</v>
      </c>
      <c r="BZ18">
        <v>8.8978997462501985E-2</v>
      </c>
      <c r="CA18">
        <v>0.82578817680334948</v>
      </c>
      <c r="CB18">
        <v>9.8302043468808747E-2</v>
      </c>
      <c r="CC18">
        <v>0.81086686985938283</v>
      </c>
      <c r="CD18">
        <v>9.3736253103505432E-2</v>
      </c>
      <c r="CE18">
        <v>0.93266695712590209</v>
      </c>
      <c r="CF18">
        <v>0.10424679178028844</v>
      </c>
      <c r="CG18">
        <v>1.4483043742866064</v>
      </c>
      <c r="CH18">
        <v>0.14496378078805022</v>
      </c>
      <c r="CI18">
        <v>1.2904525768652466</v>
      </c>
      <c r="CJ18">
        <v>0.14509400473266076</v>
      </c>
      <c r="CK18">
        <v>1.5997293322427624</v>
      </c>
      <c r="CL18">
        <v>0.16173972096127134</v>
      </c>
      <c r="CM18">
        <v>1.5869814840948324</v>
      </c>
      <c r="CN18">
        <v>0.16258268454792371</v>
      </c>
      <c r="CO18">
        <v>1.6520717209939983</v>
      </c>
      <c r="CP18">
        <v>0.16664753090984297</v>
      </c>
      <c r="CQ18">
        <v>1.7782377259784043</v>
      </c>
      <c r="CR18">
        <v>0.17654594439728083</v>
      </c>
      <c r="CS18">
        <v>1.9794846909809474</v>
      </c>
      <c r="CT18">
        <v>0.1822856009863067</v>
      </c>
      <c r="CU18">
        <v>2.5563863859683265</v>
      </c>
      <c r="CV18">
        <v>0.21798784117129782</v>
      </c>
      <c r="CW18">
        <v>2.5723179692358857</v>
      </c>
      <c r="CX18">
        <v>0.21577829566656334</v>
      </c>
      <c r="CY18">
        <v>2.5061910358415953</v>
      </c>
      <c r="CZ18">
        <v>0.20511880218431877</v>
      </c>
      <c r="DA18">
        <v>2.9038832379425963</v>
      </c>
      <c r="DB18">
        <v>0.21480051315819809</v>
      </c>
      <c r="DC18">
        <v>3.4367329032935676</v>
      </c>
      <c r="DD18">
        <v>0.24999558457655555</v>
      </c>
      <c r="DE18">
        <v>3.599443591622518</v>
      </c>
      <c r="DF18">
        <v>0.26022231954416158</v>
      </c>
    </row>
    <row r="19" spans="3:110" x14ac:dyDescent="0.25">
      <c r="C19">
        <v>0.5723444444678335</v>
      </c>
      <c r="D19">
        <v>7.284595045971469E-2</v>
      </c>
      <c r="E19">
        <v>2.0408161683656858</v>
      </c>
      <c r="F19">
        <v>0.19145160607954037</v>
      </c>
      <c r="I19">
        <v>3.7461809321520226E-2</v>
      </c>
      <c r="J19">
        <v>5.5421845951514432E-3</v>
      </c>
      <c r="K19">
        <v>4.7642801171943139E-2</v>
      </c>
      <c r="L19">
        <v>7.1130550396052263E-3</v>
      </c>
      <c r="M19">
        <v>3.8997582113370392E-2</v>
      </c>
      <c r="N19">
        <v>6.1244399158514595E-3</v>
      </c>
      <c r="O19">
        <v>3.6787942252255866E-2</v>
      </c>
      <c r="P19">
        <v>5.860279307585519E-3</v>
      </c>
      <c r="Q19">
        <v>7.9050852211425951E-2</v>
      </c>
      <c r="R19">
        <v>1.1918555890492673E-2</v>
      </c>
      <c r="S19">
        <v>6.8874025382012621E-2</v>
      </c>
      <c r="T19">
        <v>1.1876134421005199E-2</v>
      </c>
      <c r="U19">
        <v>7.7675733413204495E-2</v>
      </c>
      <c r="V19">
        <v>1.2695652441671808E-2</v>
      </c>
      <c r="W19">
        <v>0.21864109088962833</v>
      </c>
      <c r="X19">
        <v>3.2273828926710588E-2</v>
      </c>
      <c r="Y19">
        <v>0.24906863185889944</v>
      </c>
      <c r="Z19">
        <v>3.5869953616584911E-2</v>
      </c>
      <c r="AA19">
        <v>0.37721816961774018</v>
      </c>
      <c r="AB19">
        <v>4.9519031010947109E-2</v>
      </c>
      <c r="AC19">
        <v>0.39245969562374905</v>
      </c>
      <c r="AD19">
        <v>5.0225558501281076E-2</v>
      </c>
      <c r="AE19">
        <v>0.44688855124814719</v>
      </c>
      <c r="AF19">
        <v>5.8005405935528422E-2</v>
      </c>
      <c r="AG19">
        <v>0.46598292430645832</v>
      </c>
      <c r="AH19">
        <v>6.3075845698178867E-2</v>
      </c>
      <c r="AI19">
        <v>0.49767326941869711</v>
      </c>
      <c r="AJ19">
        <v>6.2837872125836761E-2</v>
      </c>
      <c r="AK19">
        <v>0.52486691145025255</v>
      </c>
      <c r="AL19">
        <v>6.6910344606291375E-2</v>
      </c>
      <c r="AM19">
        <v>0.51619629624281405</v>
      </c>
      <c r="AN19">
        <v>6.447142782907743E-2</v>
      </c>
      <c r="AO19">
        <v>0.53043411503501581</v>
      </c>
      <c r="AP19">
        <v>6.6362935273665546E-2</v>
      </c>
      <c r="AQ19">
        <v>0.5546406489763257</v>
      </c>
      <c r="AR19">
        <v>7.1355086289569061E-2</v>
      </c>
      <c r="AS19">
        <v>0.56661499874103149</v>
      </c>
      <c r="AT19">
        <v>7.2086522942124559E-2</v>
      </c>
      <c r="AU19">
        <v>0.55549530213956855</v>
      </c>
      <c r="AV19">
        <v>7.0348956753123623E-2</v>
      </c>
      <c r="AW19">
        <v>0.54092387138054343</v>
      </c>
      <c r="AX19">
        <v>7.1098438253970858E-2</v>
      </c>
      <c r="AY19">
        <v>0.55824109486305173</v>
      </c>
      <c r="AZ19">
        <v>7.4653294580464408E-2</v>
      </c>
      <c r="BA19">
        <v>0.59557126097656687</v>
      </c>
      <c r="BB19">
        <v>7.5390614935447881E-2</v>
      </c>
      <c r="BC19">
        <v>0.57649242624692187</v>
      </c>
      <c r="BD19">
        <v>7.5746615410811902E-2</v>
      </c>
      <c r="BE19">
        <v>0.56482851890758357</v>
      </c>
      <c r="BF19">
        <v>7.6903638378714903E-2</v>
      </c>
      <c r="BG19">
        <v>0.61863970628946841</v>
      </c>
      <c r="BH19">
        <v>7.6450269404299984E-2</v>
      </c>
      <c r="BI19">
        <v>0.61392344089798745</v>
      </c>
      <c r="BJ19">
        <v>7.8377476854659359E-2</v>
      </c>
      <c r="BK19">
        <v>0.59869971185866666</v>
      </c>
      <c r="BL19">
        <v>7.8658608149895781E-2</v>
      </c>
      <c r="BM19">
        <v>0.61424100877292775</v>
      </c>
      <c r="BN19">
        <v>7.9054841109468907E-2</v>
      </c>
      <c r="BO19">
        <v>0.61972995778035345</v>
      </c>
      <c r="BP19">
        <v>8.038605565574812E-2</v>
      </c>
      <c r="BQ19">
        <v>0.65917526083087719</v>
      </c>
      <c r="BR19">
        <v>8.3561983740933904E-2</v>
      </c>
      <c r="BS19">
        <v>0.65410175503170676</v>
      </c>
      <c r="BT19">
        <v>8.2793906546943158E-2</v>
      </c>
      <c r="BU19">
        <v>0.61831009865273168</v>
      </c>
      <c r="BV19">
        <v>8.4236987274736455E-2</v>
      </c>
      <c r="BW19">
        <v>0.67763230374771732</v>
      </c>
      <c r="BX19">
        <v>8.0013877660305197E-2</v>
      </c>
      <c r="BY19">
        <v>0.77838604203724526</v>
      </c>
      <c r="BZ19">
        <v>8.9298778985970273E-2</v>
      </c>
      <c r="CA19">
        <v>0.82636317321062058</v>
      </c>
      <c r="CB19">
        <v>9.824782027233725E-2</v>
      </c>
      <c r="CC19">
        <v>0.81443351144311171</v>
      </c>
      <c r="CD19">
        <v>9.3838754855467929E-2</v>
      </c>
      <c r="CE19">
        <v>0.93629111452864611</v>
      </c>
      <c r="CF19">
        <v>0.10414093648686484</v>
      </c>
      <c r="CG19">
        <v>1.4517848956382793</v>
      </c>
      <c r="CH19">
        <v>0.1445506337799139</v>
      </c>
      <c r="CI19">
        <v>1.3021663244983772</v>
      </c>
      <c r="CJ19">
        <v>0.14373111233195365</v>
      </c>
      <c r="CK19">
        <v>1.6006292502966346</v>
      </c>
      <c r="CL19">
        <v>0.16168617564180107</v>
      </c>
      <c r="CM19">
        <v>1.5881133828083558</v>
      </c>
      <c r="CN19">
        <v>0.16245235618246315</v>
      </c>
      <c r="CO19">
        <v>1.6534651344401374</v>
      </c>
      <c r="CP19">
        <v>0.16649930702070354</v>
      </c>
      <c r="CQ19">
        <v>1.7794523419440336</v>
      </c>
      <c r="CR19">
        <v>0.17641030441338654</v>
      </c>
      <c r="CS19">
        <v>1.9833299381315908</v>
      </c>
      <c r="CT19">
        <v>0.18192467510031696</v>
      </c>
      <c r="CU19">
        <v>2.5627096509873448</v>
      </c>
      <c r="CV19">
        <v>0.21764817350051849</v>
      </c>
      <c r="CW19">
        <v>2.5744546742646368</v>
      </c>
      <c r="CX19">
        <v>0.21562205826336814</v>
      </c>
      <c r="CY19">
        <v>2.5104650225950924</v>
      </c>
      <c r="CZ19">
        <v>0.20482100177081203</v>
      </c>
      <c r="DA19">
        <v>2.9092605068606163</v>
      </c>
      <c r="DB19">
        <v>0.21500643630825414</v>
      </c>
      <c r="DC19">
        <v>3.4390117678567402</v>
      </c>
      <c r="DD19">
        <v>0.25008100529399729</v>
      </c>
      <c r="DE19">
        <v>3.6082066095557574</v>
      </c>
      <c r="DF19">
        <v>0.25996989455826564</v>
      </c>
    </row>
    <row r="20" spans="3:110" x14ac:dyDescent="0.25">
      <c r="C20">
        <v>0.57828970416138192</v>
      </c>
      <c r="D20">
        <v>7.3348452325666724E-2</v>
      </c>
      <c r="E20">
        <v>2.234617655920482</v>
      </c>
      <c r="F20">
        <v>0.2031031782980699</v>
      </c>
      <c r="I20">
        <v>3.7524983048766031E-2</v>
      </c>
      <c r="J20">
        <v>5.5370524120340707E-3</v>
      </c>
      <c r="K20">
        <v>4.7764170355187617E-2</v>
      </c>
      <c r="L20">
        <v>7.1032419929479163E-3</v>
      </c>
      <c r="M20">
        <v>3.9937016225659989E-2</v>
      </c>
      <c r="N20">
        <v>6.235580184561362E-3</v>
      </c>
      <c r="O20">
        <v>3.880689740340288E-2</v>
      </c>
      <c r="P20">
        <v>6.0856332946125514E-3</v>
      </c>
      <c r="Q20">
        <v>7.9203691192428538E-2</v>
      </c>
      <c r="R20">
        <v>1.1908936792076738E-2</v>
      </c>
      <c r="S20">
        <v>6.9582085479639455E-2</v>
      </c>
      <c r="T20">
        <v>1.1829163380858133E-2</v>
      </c>
      <c r="U20">
        <v>7.8167794467790583E-2</v>
      </c>
      <c r="V20">
        <v>1.2669528689079385E-2</v>
      </c>
      <c r="W20">
        <v>0.21898813050653276</v>
      </c>
      <c r="X20">
        <v>3.2247490191293054E-2</v>
      </c>
      <c r="Y20">
        <v>0.25093300034561378</v>
      </c>
      <c r="Z20">
        <v>3.6062125500119474E-2</v>
      </c>
      <c r="AA20">
        <v>0.37846968277461801</v>
      </c>
      <c r="AB20">
        <v>4.9598667807536315E-2</v>
      </c>
      <c r="AC20">
        <v>0.39609979424010339</v>
      </c>
      <c r="AD20">
        <v>5.0629449150202975E-2</v>
      </c>
      <c r="AE20">
        <v>0.44878978886040316</v>
      </c>
      <c r="AF20">
        <v>5.8122713262824317E-2</v>
      </c>
      <c r="AG20">
        <v>0.46722434377432664</v>
      </c>
      <c r="AH20">
        <v>6.3169693108557037E-2</v>
      </c>
      <c r="AI20">
        <v>0.49944089664789315</v>
      </c>
      <c r="AJ20">
        <v>6.2982127499636165E-2</v>
      </c>
      <c r="AK20">
        <v>0.52572816736828731</v>
      </c>
      <c r="AL20">
        <v>6.6884350771741888E-2</v>
      </c>
      <c r="AM20">
        <v>0.52000211077204694</v>
      </c>
      <c r="AN20">
        <v>6.4757145043757874E-2</v>
      </c>
      <c r="AO20">
        <v>0.53314074177225612</v>
      </c>
      <c r="AP20">
        <v>6.6518178793811167E-2</v>
      </c>
      <c r="AQ20">
        <v>0.5554611725034273</v>
      </c>
      <c r="AR20">
        <v>7.1307873700340835E-2</v>
      </c>
      <c r="AS20">
        <v>0.56719232155330335</v>
      </c>
      <c r="AT20">
        <v>7.212752005311579E-2</v>
      </c>
      <c r="AU20">
        <v>0.5577861132745584</v>
      </c>
      <c r="AV20">
        <v>7.0562047339586598E-2</v>
      </c>
      <c r="AW20">
        <v>0.54412188694314934</v>
      </c>
      <c r="AX20">
        <v>7.1387357613957828E-2</v>
      </c>
      <c r="AY20">
        <v>0.55924914805722015</v>
      </c>
      <c r="AZ20">
        <v>7.4645735652661999E-2</v>
      </c>
      <c r="BA20">
        <v>0.59680625018698197</v>
      </c>
      <c r="BB20">
        <v>7.5343866477082883E-2</v>
      </c>
      <c r="BC20">
        <v>0.57757813179717332</v>
      </c>
      <c r="BD20">
        <v>7.5734928856701009E-2</v>
      </c>
      <c r="BE20">
        <v>0.56564385831667652</v>
      </c>
      <c r="BF20">
        <v>7.6842388214822491E-2</v>
      </c>
      <c r="BG20">
        <v>0.61948374374125792</v>
      </c>
      <c r="BH20">
        <v>7.6436575689909872E-2</v>
      </c>
      <c r="BI20">
        <v>0.61481540594114226</v>
      </c>
      <c r="BJ20">
        <v>7.8342968941639418E-2</v>
      </c>
      <c r="BK20">
        <v>0.59976450591260932</v>
      </c>
      <c r="BL20">
        <v>7.8582730890124283E-2</v>
      </c>
      <c r="BM20">
        <v>0.61483687093278461</v>
      </c>
      <c r="BN20">
        <v>7.9068716019859112E-2</v>
      </c>
      <c r="BO20">
        <v>0.62157797492452405</v>
      </c>
      <c r="BP20">
        <v>8.0482921701316684E-2</v>
      </c>
      <c r="BQ20">
        <v>0.65975272934178464</v>
      </c>
      <c r="BR20">
        <v>8.3572947541089612E-2</v>
      </c>
      <c r="BS20">
        <v>0.65534777203155159</v>
      </c>
      <c r="BT20">
        <v>8.2891560261559111E-2</v>
      </c>
      <c r="BU20">
        <v>0.62065633149762311</v>
      </c>
      <c r="BV20">
        <v>8.411632057688527E-2</v>
      </c>
      <c r="BW20">
        <v>0.68325974467780914</v>
      </c>
      <c r="BX20">
        <v>8.0291936905914768E-2</v>
      </c>
      <c r="BY20">
        <v>0.78374419730116551</v>
      </c>
      <c r="BZ20">
        <v>8.9858767812680443E-2</v>
      </c>
      <c r="CA20">
        <v>0.8272910153796974</v>
      </c>
      <c r="CB20">
        <v>9.8230872749431528E-2</v>
      </c>
      <c r="CC20">
        <v>0.8202033024341735</v>
      </c>
      <c r="CD20">
        <v>9.4206313423618751E-2</v>
      </c>
      <c r="CE20">
        <v>0.94214611422342098</v>
      </c>
      <c r="CF20">
        <v>0.10428480571771434</v>
      </c>
      <c r="CG20">
        <v>1.4574243502377899</v>
      </c>
      <c r="CH20">
        <v>0.14425217640694257</v>
      </c>
      <c r="CI20">
        <v>1.32116227402499</v>
      </c>
      <c r="CJ20">
        <v>0.14266239246659138</v>
      </c>
      <c r="CK20">
        <v>1.6020838647972628</v>
      </c>
      <c r="CL20">
        <v>0.16168576310700145</v>
      </c>
      <c r="CM20">
        <v>1.5899446874551439</v>
      </c>
      <c r="CN20">
        <v>0.16237281111603072</v>
      </c>
      <c r="CO20">
        <v>1.6557189646833508</v>
      </c>
      <c r="CP20">
        <v>0.16641736800437526</v>
      </c>
      <c r="CQ20">
        <v>1.7814179099313499</v>
      </c>
      <c r="CR20">
        <v>0.17632752570824603</v>
      </c>
      <c r="CS20">
        <v>1.9895532416450381</v>
      </c>
      <c r="CT20">
        <v>0.1817344452806193</v>
      </c>
      <c r="CU20">
        <v>2.5729443269011774</v>
      </c>
      <c r="CV20">
        <v>0.21761954636552433</v>
      </c>
      <c r="CW20">
        <v>2.577913721887795</v>
      </c>
      <c r="CX20">
        <v>0.21556126451278768</v>
      </c>
      <c r="CY20">
        <v>2.5174038312921048</v>
      </c>
      <c r="CZ20">
        <v>0.20456942162491729</v>
      </c>
      <c r="DA20">
        <v>2.9179834000668987</v>
      </c>
      <c r="DB20">
        <v>0.21546935049255067</v>
      </c>
      <c r="DC20">
        <v>3.4427086079655211</v>
      </c>
      <c r="DD20">
        <v>0.25027352873018593</v>
      </c>
      <c r="DE20">
        <v>3.6224044543391631</v>
      </c>
      <c r="DF20">
        <v>0.26010355092740461</v>
      </c>
    </row>
    <row r="21" spans="3:110" x14ac:dyDescent="0.25">
      <c r="C21">
        <v>0.57270788011668783</v>
      </c>
      <c r="D21">
        <v>7.5453894357835297E-2</v>
      </c>
      <c r="E21">
        <v>2.4407707670193748</v>
      </c>
      <c r="F21">
        <v>0.21486869482996562</v>
      </c>
      <c r="I21">
        <v>3.7609880352987908E-2</v>
      </c>
      <c r="J21">
        <v>5.5335858712515125E-3</v>
      </c>
      <c r="K21">
        <v>4.7927172311019832E-2</v>
      </c>
      <c r="L21">
        <v>7.0972560131204523E-3</v>
      </c>
      <c r="M21">
        <v>4.1198760851462665E-2</v>
      </c>
      <c r="N21">
        <v>6.4013223108328483E-3</v>
      </c>
      <c r="O21">
        <v>4.1517011825432701E-2</v>
      </c>
      <c r="P21">
        <v>6.4325981551464914E-3</v>
      </c>
      <c r="Q21">
        <v>7.9408626915407232E-2</v>
      </c>
      <c r="R21">
        <v>1.1905889905905983E-2</v>
      </c>
      <c r="S21">
        <v>7.0530460115771423E-2</v>
      </c>
      <c r="T21">
        <v>1.1816983589645003E-2</v>
      </c>
      <c r="U21">
        <v>7.882990040449496E-2</v>
      </c>
      <c r="V21">
        <v>1.2648242502422051E-2</v>
      </c>
      <c r="W21">
        <v>0.21945395228907397</v>
      </c>
      <c r="X21">
        <v>3.2233540116067889E-2</v>
      </c>
      <c r="Y21">
        <v>0.25343735783990579</v>
      </c>
      <c r="Z21">
        <v>3.6353685531782698E-2</v>
      </c>
      <c r="AA21">
        <v>0.38014968983475778</v>
      </c>
      <c r="AB21">
        <v>4.9740305647378753E-2</v>
      </c>
      <c r="AC21">
        <v>0.40099496210423075</v>
      </c>
      <c r="AD21">
        <v>5.1201046812052745E-2</v>
      </c>
      <c r="AE21">
        <v>0.45134202428361891</v>
      </c>
      <c r="AF21">
        <v>5.833322416498482E-2</v>
      </c>
      <c r="AG21">
        <v>0.46889104777122947</v>
      </c>
      <c r="AH21">
        <v>6.3326689819641332E-2</v>
      </c>
      <c r="AI21">
        <v>0.50181562162967419</v>
      </c>
      <c r="AJ21">
        <v>6.3209725235943398E-2</v>
      </c>
      <c r="AK21">
        <v>0.5268834903979418</v>
      </c>
      <c r="AL21">
        <v>6.6894605767512841E-2</v>
      </c>
      <c r="AM21">
        <v>0.5251142633319279</v>
      </c>
      <c r="AN21">
        <v>6.5221479356192547E-2</v>
      </c>
      <c r="AO21">
        <v>0.53677456843691917</v>
      </c>
      <c r="AP21">
        <v>6.6801474882049114E-2</v>
      </c>
      <c r="AQ21">
        <v>0.55656262012909075</v>
      </c>
      <c r="AR21">
        <v>7.1289905722937502E-2</v>
      </c>
      <c r="AS21">
        <v>0.56796763755983681</v>
      </c>
      <c r="AT21">
        <v>7.21961260417322E-2</v>
      </c>
      <c r="AU21">
        <v>0.56086486590878271</v>
      </c>
      <c r="AV21">
        <v>7.0882217907030712E-2</v>
      </c>
      <c r="AW21">
        <v>0.5484184461922047</v>
      </c>
      <c r="AX21">
        <v>7.1832551700471925E-2</v>
      </c>
      <c r="AY21">
        <v>0.56060072049908183</v>
      </c>
      <c r="AZ21">
        <v>7.4685930858382182E-2</v>
      </c>
      <c r="BA21">
        <v>0.59846322591477541</v>
      </c>
      <c r="BB21">
        <v>7.5346839330397569E-2</v>
      </c>
      <c r="BC21">
        <v>0.57903401042661284</v>
      </c>
      <c r="BD21">
        <v>7.5773396216140446E-2</v>
      </c>
      <c r="BE21">
        <v>0.56673971017522184</v>
      </c>
      <c r="BF21">
        <v>7.6801610311674873E-2</v>
      </c>
      <c r="BG21">
        <v>0.6206160421200797</v>
      </c>
      <c r="BH21">
        <v>7.6459008282543151E-2</v>
      </c>
      <c r="BI21">
        <v>0.61601209089171727</v>
      </c>
      <c r="BJ21">
        <v>7.8344622973898465E-2</v>
      </c>
      <c r="BK21">
        <v>0.60119510451603198</v>
      </c>
      <c r="BL21">
        <v>7.8537113108776271E-2</v>
      </c>
      <c r="BM21">
        <v>0.61563617336634724</v>
      </c>
      <c r="BN21">
        <v>7.9111132257816866E-2</v>
      </c>
      <c r="BO21">
        <v>0.6240581916902499</v>
      </c>
      <c r="BP21">
        <v>8.0670327429280153E-2</v>
      </c>
      <c r="BQ21">
        <v>0.66052739318219711</v>
      </c>
      <c r="BR21">
        <v>8.3611052662710891E-2</v>
      </c>
      <c r="BS21">
        <v>0.65702154315187722</v>
      </c>
      <c r="BT21">
        <v>8.3048230577833462E-2</v>
      </c>
      <c r="BU21">
        <v>0.62381328927311963</v>
      </c>
      <c r="BV21">
        <v>8.4019610553930993E-2</v>
      </c>
      <c r="BW21">
        <v>0.69081602713076462</v>
      </c>
      <c r="BX21">
        <v>8.0821820151037532E-2</v>
      </c>
      <c r="BY21">
        <v>0.79095218936837008</v>
      </c>
      <c r="BZ21">
        <v>9.0637443886067398E-2</v>
      </c>
      <c r="CA21">
        <v>0.82853604685636206</v>
      </c>
      <c r="CB21">
        <v>9.8251852183892582E-2</v>
      </c>
      <c r="CC21">
        <v>0.82795451300051792</v>
      </c>
      <c r="CD21">
        <v>9.4824803738313077E-2</v>
      </c>
      <c r="CE21">
        <v>0.95000695185547845</v>
      </c>
      <c r="CF21">
        <v>0.10467287065897819</v>
      </c>
      <c r="CG21">
        <v>1.4650060170075223</v>
      </c>
      <c r="CH21">
        <v>0.14407987821860263</v>
      </c>
      <c r="CI21">
        <v>1.3467104217578285</v>
      </c>
      <c r="CJ21">
        <v>0.14192891544165487</v>
      </c>
      <c r="CK21">
        <v>1.6040372757251453</v>
      </c>
      <c r="CL21">
        <v>0.16173849921035349</v>
      </c>
      <c r="CM21">
        <v>1.592405022024628</v>
      </c>
      <c r="CN21">
        <v>0.16234710622092</v>
      </c>
      <c r="CO21">
        <v>1.6587465982913543</v>
      </c>
      <c r="CP21">
        <v>0.16640486273130367</v>
      </c>
      <c r="CQ21">
        <v>1.7840588942649038</v>
      </c>
      <c r="CR21">
        <v>0.17630078942107502</v>
      </c>
      <c r="CS21">
        <v>1.9979154434573365</v>
      </c>
      <c r="CT21">
        <v>0.18172222195250257</v>
      </c>
      <c r="CU21">
        <v>2.5866971008541277</v>
      </c>
      <c r="CV21">
        <v>0.2179030598910589</v>
      </c>
      <c r="CW21">
        <v>2.582562182845058</v>
      </c>
      <c r="CX21">
        <v>0.21559825068456323</v>
      </c>
      <c r="CY21">
        <v>2.5267408074057345</v>
      </c>
      <c r="CZ21">
        <v>0.20437372983055349</v>
      </c>
      <c r="DA21">
        <v>2.9297167016673815</v>
      </c>
      <c r="DB21">
        <v>0.2161714661785904</v>
      </c>
      <c r="DC21">
        <v>3.4476813561277422</v>
      </c>
      <c r="DD21">
        <v>0.25056575631743716</v>
      </c>
      <c r="DE21">
        <v>3.6414915107599528</v>
      </c>
      <c r="DF21">
        <v>0.26061815231226776</v>
      </c>
    </row>
    <row r="22" spans="3:110" x14ac:dyDescent="0.25">
      <c r="C22">
        <v>0.56818810878373938</v>
      </c>
      <c r="D22">
        <v>7.5888380211748624E-2</v>
      </c>
      <c r="E22">
        <v>2.6600627123597613</v>
      </c>
      <c r="F22">
        <v>0.22674926997176215</v>
      </c>
      <c r="I22">
        <v>3.7713238678395572E-2</v>
      </c>
      <c r="J22">
        <v>5.5319181900219845E-3</v>
      </c>
      <c r="K22">
        <v>4.8125542965689709E-2</v>
      </c>
      <c r="L22">
        <v>7.0953271379706282E-3</v>
      </c>
      <c r="M22">
        <v>4.2734327852403359E-2</v>
      </c>
      <c r="N22">
        <v>6.6152969177025595E-3</v>
      </c>
      <c r="O22">
        <v>4.4814137340956399E-2</v>
      </c>
      <c r="P22">
        <v>6.8878402241771561E-3</v>
      </c>
      <c r="Q22">
        <v>7.9657783815457253E-2</v>
      </c>
      <c r="R22">
        <v>1.1909532322107242E-2</v>
      </c>
      <c r="S22">
        <v>7.1682703784996596E-2</v>
      </c>
      <c r="T22">
        <v>1.1840063109911621E-2</v>
      </c>
      <c r="U22">
        <v>7.9636606863483367E-2</v>
      </c>
      <c r="V22">
        <v>1.2632611897915614E-2</v>
      </c>
      <c r="W22">
        <v>0.22002065496738471</v>
      </c>
      <c r="X22">
        <v>3.22325147946027E-2</v>
      </c>
      <c r="Y22">
        <v>0.25648546328772964</v>
      </c>
      <c r="Z22">
        <v>3.6733429223066515E-2</v>
      </c>
      <c r="AA22">
        <v>0.38219362906899718</v>
      </c>
      <c r="AB22">
        <v>4.9938501467720685E-2</v>
      </c>
      <c r="AC22">
        <v>0.40695708066035441</v>
      </c>
      <c r="AD22">
        <v>5.1918385309241158E-2</v>
      </c>
      <c r="AE22">
        <v>0.45444717654179051</v>
      </c>
      <c r="AF22">
        <v>5.8628848826095772E-2</v>
      </c>
      <c r="AG22">
        <v>0.47091898579726427</v>
      </c>
      <c r="AH22">
        <v>6.3540802535869551E-2</v>
      </c>
      <c r="AI22">
        <v>0.50470618501475151</v>
      </c>
      <c r="AJ22">
        <v>6.3511918881390433E-2</v>
      </c>
      <c r="AK22">
        <v>0.52828848212309876</v>
      </c>
      <c r="AL22">
        <v>6.6940715499867826E-2</v>
      </c>
      <c r="AM22">
        <v>0.53133629676650906</v>
      </c>
      <c r="AN22">
        <v>6.5846586659156298E-2</v>
      </c>
      <c r="AO22">
        <v>0.54119594910815549</v>
      </c>
      <c r="AP22">
        <v>6.7201936628582662E-2</v>
      </c>
      <c r="AQ22">
        <v>0.55790266383876097</v>
      </c>
      <c r="AR22">
        <v>7.1301872856654111E-2</v>
      </c>
      <c r="AS22">
        <v>0.56891115180130303</v>
      </c>
      <c r="AT22">
        <v>7.2289704418305942E-2</v>
      </c>
      <c r="AU22">
        <v>0.5646132453050926</v>
      </c>
      <c r="AV22">
        <v>7.1297164480102815E-2</v>
      </c>
      <c r="AW22">
        <v>0.55364843476530645</v>
      </c>
      <c r="AX22">
        <v>7.2416911954436156E-2</v>
      </c>
      <c r="AY22">
        <v>0.56224387201766646</v>
      </c>
      <c r="AZ22">
        <v>7.4772335518410879E-2</v>
      </c>
      <c r="BA22">
        <v>0.60047851151197096</v>
      </c>
      <c r="BB22">
        <v>7.5399419250306216E-2</v>
      </c>
      <c r="BC22">
        <v>0.58080411353597694</v>
      </c>
      <c r="BD22">
        <v>7.586053921007968E-2</v>
      </c>
      <c r="BE22">
        <v>0.56807396151085621</v>
      </c>
      <c r="BF22">
        <v>7.6782871741221503E-2</v>
      </c>
      <c r="BG22">
        <v>0.62199308783423612</v>
      </c>
      <c r="BH22">
        <v>7.6516705110245303E-2</v>
      </c>
      <c r="BI22">
        <v>0.61746750781817028</v>
      </c>
      <c r="BJ22">
        <v>7.8382375387904393E-2</v>
      </c>
      <c r="BK22">
        <v>0.60293653056689411</v>
      </c>
      <c r="BL22">
        <v>7.8523507871606169E-2</v>
      </c>
      <c r="BM22">
        <v>0.61660819932934796</v>
      </c>
      <c r="BN22">
        <v>7.9180459791104746E-2</v>
      </c>
      <c r="BO22">
        <v>0.62707529473814583</v>
      </c>
      <c r="BP22">
        <v>8.0941070942611257E-2</v>
      </c>
      <c r="BQ22">
        <v>0.66146948245516402</v>
      </c>
      <c r="BR22">
        <v>8.3674834747343441E-2</v>
      </c>
      <c r="BS22">
        <v>0.65905874630719119</v>
      </c>
      <c r="BT22">
        <v>8.32578967433735E-2</v>
      </c>
      <c r="BU22">
        <v>0.62765965186235118</v>
      </c>
      <c r="BV22">
        <v>8.3950573717820137E-2</v>
      </c>
      <c r="BW22">
        <v>0.70001076740952894</v>
      </c>
      <c r="BX22">
        <v>8.1583164279725368E-2</v>
      </c>
      <c r="BY22">
        <v>0.79973301914600514</v>
      </c>
      <c r="BZ22">
        <v>9.160488312131744E-2</v>
      </c>
      <c r="CA22">
        <v>0.8300504217791882</v>
      </c>
      <c r="CB22">
        <v>9.830995234781946E-2</v>
      </c>
      <c r="CC22">
        <v>0.83738926846700923</v>
      </c>
      <c r="CD22">
        <v>9.5670457563610561E-2</v>
      </c>
      <c r="CE22">
        <v>0.9595715398430269</v>
      </c>
      <c r="CF22">
        <v>0.10529021819259295</v>
      </c>
      <c r="CG22">
        <v>1.474238536745363</v>
      </c>
      <c r="CH22">
        <v>0.1440403605376461</v>
      </c>
      <c r="CI22">
        <v>1.377828966707086</v>
      </c>
      <c r="CJ22">
        <v>0.14155886836787374</v>
      </c>
      <c r="CK22">
        <v>1.6064144145938091</v>
      </c>
      <c r="CL22">
        <v>0.16184235733298014</v>
      </c>
      <c r="CM22">
        <v>1.5953998372390743</v>
      </c>
      <c r="CN22">
        <v>0.16237622932183465</v>
      </c>
      <c r="CO22">
        <v>1.6624316850025089</v>
      </c>
      <c r="CP22">
        <v>0.16646227177211986</v>
      </c>
      <c r="CQ22">
        <v>1.7872738033978381</v>
      </c>
      <c r="CR22">
        <v>0.17633112301239562</v>
      </c>
      <c r="CS22">
        <v>2.0080951888424159</v>
      </c>
      <c r="CT22">
        <v>0.18188847485161136</v>
      </c>
      <c r="CU22">
        <v>2.6034394614558281</v>
      </c>
      <c r="CV22">
        <v>0.21848781881133211</v>
      </c>
      <c r="CW22">
        <v>2.5882214193887263</v>
      </c>
      <c r="CX22">
        <v>0.21573159542085552</v>
      </c>
      <c r="CY22">
        <v>2.5381171361801713</v>
      </c>
      <c r="CZ22">
        <v>0.20424144671363278</v>
      </c>
      <c r="DA22">
        <v>2.9440095074616686</v>
      </c>
      <c r="DB22">
        <v>0.21708580145430992</v>
      </c>
      <c r="DC22">
        <v>3.4537389124202784</v>
      </c>
      <c r="DD22">
        <v>0.25094645791345593</v>
      </c>
      <c r="DE22">
        <v>3.6647342739440192</v>
      </c>
      <c r="DF22">
        <v>0.26149392287022666</v>
      </c>
    </row>
    <row r="23" spans="3:110" x14ac:dyDescent="0.25">
      <c r="C23">
        <v>0.6077870640170574</v>
      </c>
      <c r="D23">
        <v>7.6637700389913674E-2</v>
      </c>
      <c r="E23">
        <v>2.8933308742363146</v>
      </c>
      <c r="F23">
        <v>0.23874602891704333</v>
      </c>
      <c r="I23">
        <v>3.7831086022507614E-2</v>
      </c>
      <c r="J23">
        <v>5.5321134563998909E-3</v>
      </c>
      <c r="K23">
        <v>4.8351659046185824E-2</v>
      </c>
      <c r="L23">
        <v>7.0975294930887261E-3</v>
      </c>
      <c r="M23">
        <v>4.4484706249791818E-2</v>
      </c>
      <c r="N23">
        <v>6.8692810810268351E-3</v>
      </c>
      <c r="O23">
        <v>4.8571567265461704E-2</v>
      </c>
      <c r="P23">
        <v>7.4338648042943916E-3</v>
      </c>
      <c r="Q23">
        <v>7.9941586932638475E-2</v>
      </c>
      <c r="R23">
        <v>1.1919724064668588E-2</v>
      </c>
      <c r="S23">
        <v>7.2994536409292335E-2</v>
      </c>
      <c r="T23">
        <v>1.1897515008637284E-2</v>
      </c>
      <c r="U23">
        <v>8.0556912567943062E-2</v>
      </c>
      <c r="V23">
        <v>1.2623237550925514E-2</v>
      </c>
      <c r="W23">
        <v>0.22066646047534808</v>
      </c>
      <c r="X23">
        <v>3.2244453629426392E-2</v>
      </c>
      <c r="Y23">
        <v>0.25996017970612267</v>
      </c>
      <c r="Z23">
        <v>3.7186763236877599E-2</v>
      </c>
      <c r="AA23">
        <v>0.38452295303881873</v>
      </c>
      <c r="AB23">
        <v>5.018563871433588E-2</v>
      </c>
      <c r="AC23">
        <v>0.41375702903595729</v>
      </c>
      <c r="AD23">
        <v>5.2753897725609331E-2</v>
      </c>
      <c r="AE23">
        <v>0.45798591637502578</v>
      </c>
      <c r="AF23">
        <v>5.8998226556218905E-2</v>
      </c>
      <c r="AG23">
        <v>0.47323022533137116</v>
      </c>
      <c r="AH23">
        <v>6.3803803025632835E-2</v>
      </c>
      <c r="AI23">
        <v>0.50800150407328326</v>
      </c>
      <c r="AJ23">
        <v>6.3877095303654916E-2</v>
      </c>
      <c r="AK23">
        <v>0.52988914949968902</v>
      </c>
      <c r="AL23">
        <v>6.7020907997651105E-2</v>
      </c>
      <c r="AM23">
        <v>0.53842910182025594</v>
      </c>
      <c r="AN23">
        <v>6.6608444429560418E-2</v>
      </c>
      <c r="AO23">
        <v>0.54623497260630838</v>
      </c>
      <c r="AP23">
        <v>6.7704174513074075E-2</v>
      </c>
      <c r="AQ23">
        <v>0.55942980650418028</v>
      </c>
      <c r="AR23">
        <v>7.1343315211253186E-2</v>
      </c>
      <c r="AS23">
        <v>0.56998660555453129</v>
      </c>
      <c r="AT23">
        <v>7.240465901830466E-2</v>
      </c>
      <c r="AU23">
        <v>0.5688872033454031</v>
      </c>
      <c r="AV23">
        <v>7.1790940894704475E-2</v>
      </c>
      <c r="AW23">
        <v>0.55961086713460173</v>
      </c>
      <c r="AX23">
        <v>7.3117981739003649E-2</v>
      </c>
      <c r="AY23">
        <v>0.56411545722160494</v>
      </c>
      <c r="AZ23">
        <v>7.490162915011947E-2</v>
      </c>
      <c r="BA23">
        <v>0.60277466068325347</v>
      </c>
      <c r="BB23">
        <v>7.5499585619973927E-2</v>
      </c>
      <c r="BC23">
        <v>0.58282041705545828</v>
      </c>
      <c r="BD23">
        <v>7.5993008982132002E-2</v>
      </c>
      <c r="BE23">
        <v>0.56959533779300808</v>
      </c>
      <c r="BF23">
        <v>7.6786892616216199E-2</v>
      </c>
      <c r="BG23">
        <v>0.6235619617891881</v>
      </c>
      <c r="BH23">
        <v>7.6607448916284446E-2</v>
      </c>
      <c r="BI23">
        <v>0.6191257258642251</v>
      </c>
      <c r="BJ23">
        <v>7.845477537955875E-2</v>
      </c>
      <c r="BK23">
        <v>0.60492186203866405</v>
      </c>
      <c r="BL23">
        <v>7.8542438020248545E-2</v>
      </c>
      <c r="BM23">
        <v>0.61771559440914692</v>
      </c>
      <c r="BN23">
        <v>7.9274034401497842E-2</v>
      </c>
      <c r="BO23">
        <v>0.63051333849009195</v>
      </c>
      <c r="BP23">
        <v>8.1284747719927358E-2</v>
      </c>
      <c r="BQ23">
        <v>0.66254279319825504</v>
      </c>
      <c r="BR23">
        <v>8.3761842685244225E-2</v>
      </c>
      <c r="BS23">
        <v>0.66138109292271141</v>
      </c>
      <c r="BT23">
        <v>8.3512501405019673E-2</v>
      </c>
      <c r="BU23">
        <v>0.63204760570807872</v>
      </c>
      <c r="BV23">
        <v>8.3911863115448154E-2</v>
      </c>
      <c r="BW23">
        <v>0.71049061680165893</v>
      </c>
      <c r="BX23">
        <v>8.2546711264079517E-2</v>
      </c>
      <c r="BY23">
        <v>0.80974924427006201</v>
      </c>
      <c r="BZ23">
        <v>9.2723907371166092E-2</v>
      </c>
      <c r="CA23">
        <v>0.83177594356916273</v>
      </c>
      <c r="CB23">
        <v>9.840294048449541E-2</v>
      </c>
      <c r="CC23">
        <v>0.84814499647214203</v>
      </c>
      <c r="CD23">
        <v>9.6710776897253159E-2</v>
      </c>
      <c r="CE23">
        <v>0.97047231643358767</v>
      </c>
      <c r="CF23">
        <v>0.10611312399905427</v>
      </c>
      <c r="CG23">
        <v>1.4847671088954435</v>
      </c>
      <c r="CH23">
        <v>0.14413514200639035</v>
      </c>
      <c r="CI23">
        <v>1.4133220406418439</v>
      </c>
      <c r="CJ23">
        <v>0.14156647194676863</v>
      </c>
      <c r="CK23">
        <v>1.609123929289646</v>
      </c>
      <c r="CL23">
        <v>0.16199334626547313</v>
      </c>
      <c r="CM23">
        <v>1.5988140440293033</v>
      </c>
      <c r="CN23">
        <v>0.16245906123433895</v>
      </c>
      <c r="CO23">
        <v>1.6666326090011252</v>
      </c>
      <c r="CP23">
        <v>0.16658738892958067</v>
      </c>
      <c r="CQ23">
        <v>1.7909390901751159</v>
      </c>
      <c r="CR23">
        <v>0.17641736077930462</v>
      </c>
      <c r="CS23">
        <v>2.0197012758939947</v>
      </c>
      <c r="CT23">
        <v>0.18222681497226867</v>
      </c>
      <c r="CU23">
        <v>2.6225280091775796</v>
      </c>
      <c r="CV23">
        <v>0.21935135116897445</v>
      </c>
      <c r="CW23">
        <v>2.5946739502321621</v>
      </c>
      <c r="CX23">
        <v>0.21595617435822947</v>
      </c>
      <c r="CY23">
        <v>2.5510956316805324</v>
      </c>
      <c r="CZ23">
        <v>0.20417765584015327</v>
      </c>
      <c r="DA23">
        <v>2.9603125529385834</v>
      </c>
      <c r="DB23">
        <v>0.21817721892782838</v>
      </c>
      <c r="DC23">
        <v>3.4606484883519242</v>
      </c>
      <c r="DD23">
        <v>0.25140100336940729</v>
      </c>
      <c r="DE23">
        <v>3.6912395375368909</v>
      </c>
      <c r="DF23">
        <v>0.26269720722987666</v>
      </c>
    </row>
    <row r="24" spans="3:110" x14ac:dyDescent="0.25">
      <c r="C24">
        <v>0.58721067098994328</v>
      </c>
      <c r="D24">
        <v>7.7040019813082977E-2</v>
      </c>
      <c r="E24">
        <v>3.1414660041463689</v>
      </c>
      <c r="F24">
        <v>0.25086010786300772</v>
      </c>
      <c r="I24">
        <v>3.7958893577979366E-2</v>
      </c>
      <c r="J24">
        <v>5.5341641664078348E-3</v>
      </c>
      <c r="K24">
        <v>4.8596831038342066E-2</v>
      </c>
      <c r="L24">
        <v>7.1037784432026506E-3</v>
      </c>
      <c r="M24">
        <v>4.6382629983439914E-2</v>
      </c>
      <c r="N24">
        <v>7.1535143318450815E-3</v>
      </c>
      <c r="O24">
        <v>5.2644905674140818E-2</v>
      </c>
      <c r="P24">
        <v>8.0496884770984E-3</v>
      </c>
      <c r="Q24">
        <v>8.0249129872316249E-2</v>
      </c>
      <c r="R24">
        <v>1.1936073470638983E-2</v>
      </c>
      <c r="S24">
        <v>7.4415544996591157E-2</v>
      </c>
      <c r="T24">
        <v>1.1987131441573365E-2</v>
      </c>
      <c r="U24">
        <v>8.1555450685765044E-2</v>
      </c>
      <c r="V24">
        <v>1.2620479712349386E-2</v>
      </c>
      <c r="W24">
        <v>0.22136655086946491</v>
      </c>
      <c r="X24">
        <v>3.2268897817812059E-2</v>
      </c>
      <c r="Y24">
        <v>0.26372797569176953</v>
      </c>
      <c r="Z24">
        <v>3.7696266201297832E-2</v>
      </c>
      <c r="AA24">
        <v>0.38704814713036206</v>
      </c>
      <c r="AB24">
        <v>5.0472220041433064E-2</v>
      </c>
      <c r="AC24">
        <v>0.42113348902841979</v>
      </c>
      <c r="AD24">
        <v>5.3675475787556992E-2</v>
      </c>
      <c r="AE24">
        <v>0.46182225199608168</v>
      </c>
      <c r="AF24">
        <v>5.9427162376334997E-2</v>
      </c>
      <c r="AG24">
        <v>0.4757359467344125</v>
      </c>
      <c r="AH24">
        <v>6.4105584327601939E-2</v>
      </c>
      <c r="AI24">
        <v>0.5115749415418861</v>
      </c>
      <c r="AJ24">
        <v>6.4291220977622507E-2</v>
      </c>
      <c r="AK24">
        <v>0.53162397977809472</v>
      </c>
      <c r="AL24">
        <v>6.7132101508145303E-2</v>
      </c>
      <c r="AM24">
        <v>0.54612010597264371</v>
      </c>
      <c r="AN24">
        <v>6.7477774900543033E-2</v>
      </c>
      <c r="AO24">
        <v>0.55169799208426074</v>
      </c>
      <c r="AP24">
        <v>6.8288887815280599E-2</v>
      </c>
      <c r="AQ24">
        <v>0.5610853608891484</v>
      </c>
      <c r="AR24">
        <v>7.1412640180288617E-2</v>
      </c>
      <c r="AS24">
        <v>0.57115266973490642</v>
      </c>
      <c r="AT24">
        <v>7.2536572200917665E-2</v>
      </c>
      <c r="AU24">
        <v>0.57352249421908841</v>
      </c>
      <c r="AV24">
        <v>7.2344571600135521E-2</v>
      </c>
      <c r="AW24">
        <v>0.56607661036790902</v>
      </c>
      <c r="AX24">
        <v>7.3908819335517947E-2</v>
      </c>
      <c r="AY24">
        <v>0.5661435521411069</v>
      </c>
      <c r="AZ24">
        <v>7.5068843071750102E-2</v>
      </c>
      <c r="BA24">
        <v>0.60526343370366598</v>
      </c>
      <c r="BB24">
        <v>7.5643489101988301E-2</v>
      </c>
      <c r="BC24">
        <v>0.58500543557155904</v>
      </c>
      <c r="BD24">
        <v>7.6165714793247311E-2</v>
      </c>
      <c r="BE24">
        <v>0.57124537338435211</v>
      </c>
      <c r="BF24">
        <v>7.6813518416687834E-2</v>
      </c>
      <c r="BG24">
        <v>0.62526237303868148</v>
      </c>
      <c r="BH24">
        <v>7.6727752467084243E-2</v>
      </c>
      <c r="BI24">
        <v>0.62092302064031113</v>
      </c>
      <c r="BJ24">
        <v>7.8559040657784643E-2</v>
      </c>
      <c r="BK24">
        <v>0.60707480375626832</v>
      </c>
      <c r="BL24">
        <v>7.8593176079707214E-2</v>
      </c>
      <c r="BM24">
        <v>0.61891580203386198</v>
      </c>
      <c r="BN24">
        <v>7.9388260069195984E-2</v>
      </c>
      <c r="BO24">
        <v>0.6342402008527781</v>
      </c>
      <c r="BP24">
        <v>8.1688150455412389E-2</v>
      </c>
      <c r="BQ24">
        <v>0.66370607868153253</v>
      </c>
      <c r="BR24">
        <v>8.3868732810154334E-2</v>
      </c>
      <c r="BS24">
        <v>0.66389933652039046</v>
      </c>
      <c r="BT24">
        <v>8.3802260248408839E-2</v>
      </c>
      <c r="BU24">
        <v>0.63680852420480361</v>
      </c>
      <c r="BV24">
        <v>8.3904966373555046E-2</v>
      </c>
      <c r="BW24">
        <v>0.72185284057218202</v>
      </c>
      <c r="BX24">
        <v>8.3675432533854607E-2</v>
      </c>
      <c r="BY24">
        <v>0.82061594682618688</v>
      </c>
      <c r="BZ24">
        <v>9.3951513161247668E-2</v>
      </c>
      <c r="CA24">
        <v>0.83364630139158069</v>
      </c>
      <c r="CB24">
        <v>9.8527243111976318E-2</v>
      </c>
      <c r="CC24">
        <v>0.85980836042056075</v>
      </c>
      <c r="CD24">
        <v>9.790578285066677E-2</v>
      </c>
      <c r="CE24">
        <v>0.98229037089601134</v>
      </c>
      <c r="CF24">
        <v>0.10710996426971076</v>
      </c>
      <c r="CG24">
        <v>1.4961871263345277</v>
      </c>
      <c r="CH24">
        <v>0.14436058022614559</v>
      </c>
      <c r="CI24">
        <v>1.4518256646355339</v>
      </c>
      <c r="CJ24">
        <v>0.14195143397706675</v>
      </c>
      <c r="CK24">
        <v>1.6120616946824085</v>
      </c>
      <c r="CL24">
        <v>0.16218566358783235</v>
      </c>
      <c r="CM24">
        <v>1.6025164363430759</v>
      </c>
      <c r="CN24">
        <v>0.16259241877448802</v>
      </c>
      <c r="CO24">
        <v>1.671187931133842</v>
      </c>
      <c r="CP24">
        <v>0.16677540602149135</v>
      </c>
      <c r="CQ24">
        <v>1.7949138996814029</v>
      </c>
      <c r="CR24">
        <v>0.17655618865278244</v>
      </c>
      <c r="CS24">
        <v>2.0322876891954498</v>
      </c>
      <c r="CT24">
        <v>0.18272424009338092</v>
      </c>
      <c r="CU24">
        <v>2.6432291818354159</v>
      </c>
      <c r="CV24">
        <v>0.22046047189975623</v>
      </c>
      <c r="CW24">
        <v>2.6016718082336738</v>
      </c>
      <c r="CX24">
        <v>0.2162633570540671</v>
      </c>
      <c r="CY24">
        <v>2.5651775376031636</v>
      </c>
      <c r="CZ24">
        <v>0.20418480865760841</v>
      </c>
      <c r="DA24">
        <v>2.9779993212033022</v>
      </c>
      <c r="DB24">
        <v>0.21940377603771247</v>
      </c>
      <c r="DC24">
        <v>3.4681445527945614</v>
      </c>
      <c r="DD24">
        <v>0.25191192475833096</v>
      </c>
      <c r="DE24">
        <v>3.7199887191230165</v>
      </c>
      <c r="DF24">
        <v>0.26418176384808612</v>
      </c>
    </row>
    <row r="25" spans="3:110" x14ac:dyDescent="0.25">
      <c r="C25">
        <v>0.57294327395580469</v>
      </c>
      <c r="D25">
        <v>7.7375111594981408E-2</v>
      </c>
      <c r="E25">
        <v>3.4054156241895184</v>
      </c>
      <c r="F25">
        <v>0.26309265411807603</v>
      </c>
      <c r="I25">
        <v>3.8091749772129355E-2</v>
      </c>
      <c r="J25">
        <v>5.5379915124102634E-3</v>
      </c>
      <c r="K25">
        <v>4.8851637119993921E-2</v>
      </c>
      <c r="L25">
        <v>7.1138338446639776E-3</v>
      </c>
      <c r="M25">
        <v>4.8355162908631455E-2</v>
      </c>
      <c r="N25">
        <v>7.4570737457281995E-3</v>
      </c>
      <c r="O25">
        <v>5.6877616456302758E-2</v>
      </c>
      <c r="P25">
        <v>8.7116454842012265E-3</v>
      </c>
      <c r="Q25">
        <v>8.0568593931790833E-2</v>
      </c>
      <c r="R25">
        <v>1.1957952241515838E-2</v>
      </c>
      <c r="S25">
        <v>7.5891120983793983E-2</v>
      </c>
      <c r="T25">
        <v>1.2105468499459602E-2</v>
      </c>
      <c r="U25">
        <v>8.2593847957068062E-2</v>
      </c>
      <c r="V25">
        <v>1.2624444364377098E-2</v>
      </c>
      <c r="W25">
        <v>0.22209402206850451</v>
      </c>
      <c r="X25">
        <v>3.2304907983308512E-2</v>
      </c>
      <c r="Y25">
        <v>0.26764405695794613</v>
      </c>
      <c r="Z25">
        <v>3.8242358203137101E-2</v>
      </c>
      <c r="AA25">
        <v>0.38967216955083434</v>
      </c>
      <c r="AB25">
        <v>5.0787232289328563E-2</v>
      </c>
      <c r="AC25">
        <v>0.42880298741699813</v>
      </c>
      <c r="AD25">
        <v>5.4647703766990435E-2</v>
      </c>
      <c r="AE25">
        <v>0.46580875517848286</v>
      </c>
      <c r="AF25">
        <v>5.9899172523426976E-2</v>
      </c>
      <c r="AG25">
        <v>0.47833985653809424</v>
      </c>
      <c r="AH25">
        <v>6.443454915558311E-2</v>
      </c>
      <c r="AI25">
        <v>0.51528917222264869</v>
      </c>
      <c r="AJ25">
        <v>6.4738381285886992E-2</v>
      </c>
      <c r="AK25">
        <v>0.53342630440362082</v>
      </c>
      <c r="AL25">
        <v>6.7270022927100173E-2</v>
      </c>
      <c r="AM25">
        <v>0.55411374824726134</v>
      </c>
      <c r="AN25">
        <v>6.8421170189630454E-2</v>
      </c>
      <c r="AO25">
        <v>0.55737506676717152</v>
      </c>
      <c r="AP25">
        <v>6.8933606330909433E-2</v>
      </c>
      <c r="AQ25">
        <v>0.56280570496709625</v>
      </c>
      <c r="AR25">
        <v>7.1507183644078265E-2</v>
      </c>
      <c r="AS25">
        <v>0.57236453314991298</v>
      </c>
      <c r="AT25">
        <v>7.2680374616514928E-2</v>
      </c>
      <c r="AU25">
        <v>0.57834098629737407</v>
      </c>
      <c r="AV25">
        <v>7.2936780878865945E-2</v>
      </c>
      <c r="AW25">
        <v>0.57279718957880299</v>
      </c>
      <c r="AX25">
        <v>7.4759033298651856E-2</v>
      </c>
      <c r="AY25">
        <v>0.56825021822578459</v>
      </c>
      <c r="AZ25">
        <v>7.5267551346069148E-2</v>
      </c>
      <c r="BA25">
        <v>0.60784918842175384</v>
      </c>
      <c r="BB25">
        <v>7.5825599566237536E-2</v>
      </c>
      <c r="BC25">
        <v>0.58727520004807809</v>
      </c>
      <c r="BD25">
        <v>7.6372019655959023E-2</v>
      </c>
      <c r="BE25">
        <v>0.57296065834246335</v>
      </c>
      <c r="BF25">
        <v>7.6861725928056207E-2</v>
      </c>
      <c r="BG25">
        <v>0.62702897573199989</v>
      </c>
      <c r="BH25">
        <v>7.6872992564654463E-2</v>
      </c>
      <c r="BI25">
        <v>0.62279032311611793</v>
      </c>
      <c r="BJ25">
        <v>7.8691164366412478E-2</v>
      </c>
      <c r="BK25">
        <v>0.60931261937688319</v>
      </c>
      <c r="BL25">
        <v>7.8673772214811394E-2</v>
      </c>
      <c r="BM25">
        <v>0.62016269889755937</v>
      </c>
      <c r="BN25">
        <v>7.951874716584803E-2</v>
      </c>
      <c r="BO25">
        <v>0.63811266059565475</v>
      </c>
      <c r="BP25">
        <v>8.2135776608172506E-2</v>
      </c>
      <c r="BQ25">
        <v>0.66491463449625254</v>
      </c>
      <c r="BR25">
        <v>8.3991397394518164E-2</v>
      </c>
      <c r="BS25">
        <v>0.6665167024110169</v>
      </c>
      <c r="BT25">
        <v>8.4116038003688193E-2</v>
      </c>
      <c r="BU25">
        <v>0.64175944792465067</v>
      </c>
      <c r="BV25">
        <v>8.3930148530064003E-2</v>
      </c>
      <c r="BW25">
        <v>0.7336607948336058</v>
      </c>
      <c r="BX25">
        <v>8.4925951963647384E-2</v>
      </c>
      <c r="BY25">
        <v>0.83191552552926518</v>
      </c>
      <c r="BZ25">
        <v>9.524052428949864E-2</v>
      </c>
      <c r="CA25">
        <v>0.83558961844423529</v>
      </c>
      <c r="CB25">
        <v>9.8678083349997808E-2</v>
      </c>
      <c r="CC25">
        <v>0.87193114377661762</v>
      </c>
      <c r="CD25">
        <v>9.9209552015228797E-2</v>
      </c>
      <c r="CE25">
        <v>0.99457154202494835</v>
      </c>
      <c r="CF25">
        <v>0.10824243099199553</v>
      </c>
      <c r="CG25">
        <v>1.508059724196851</v>
      </c>
      <c r="CH25">
        <v>0.14470801173255385</v>
      </c>
      <c r="CI25">
        <v>1.4918601660111606</v>
      </c>
      <c r="CJ25">
        <v>0.14269896058383294</v>
      </c>
      <c r="CK25">
        <v>1.6151148140955705</v>
      </c>
      <c r="CL25">
        <v>0.16241191865321233</v>
      </c>
      <c r="CM25">
        <v>1.6063647333200992</v>
      </c>
      <c r="CN25">
        <v>0.16277117708680169</v>
      </c>
      <c r="CO25">
        <v>1.6759225929257529</v>
      </c>
      <c r="CP25">
        <v>0.16701909765645101</v>
      </c>
      <c r="CQ25">
        <v>1.7990454822164714</v>
      </c>
      <c r="CR25">
        <v>0.17674227155550687</v>
      </c>
      <c r="CS25">
        <v>2.0453707399421477</v>
      </c>
      <c r="CT25">
        <v>0.18336163444650302</v>
      </c>
      <c r="CU25">
        <v>2.6647474449734481</v>
      </c>
      <c r="CV25">
        <v>0.22177255811599561</v>
      </c>
      <c r="CW25">
        <v>2.6089460696347069</v>
      </c>
      <c r="CX25">
        <v>0.21664133864963739</v>
      </c>
      <c r="CY25">
        <v>2.5798216942006809</v>
      </c>
      <c r="CZ25">
        <v>0.20426263028723471</v>
      </c>
      <c r="DA25">
        <v>2.9963901196702647</v>
      </c>
      <c r="DB25">
        <v>0.2207183368820905</v>
      </c>
      <c r="DC25">
        <v>3.4759390361955007</v>
      </c>
      <c r="DD25">
        <v>0.25245958765777865</v>
      </c>
      <c r="DE25">
        <v>3.7498770037767688</v>
      </c>
      <c r="DF25">
        <v>0.2658905420465662</v>
      </c>
    </row>
    <row r="26" spans="3:110" x14ac:dyDescent="0.25">
      <c r="C26">
        <v>0.62698478807293867</v>
      </c>
      <c r="D26">
        <v>7.7376644235835498E-2</v>
      </c>
      <c r="E26">
        <v>3.6861876452498841</v>
      </c>
      <c r="F26">
        <v>0.27544482621055155</v>
      </c>
      <c r="I26">
        <v>3.8224549015923003E-2</v>
      </c>
      <c r="J26">
        <v>5.5434484116467023E-3</v>
      </c>
      <c r="K26">
        <v>4.9106285236320393E-2</v>
      </c>
      <c r="L26">
        <v>7.1273092740336812E-3</v>
      </c>
      <c r="M26">
        <v>5.0326501691260517E-2</v>
      </c>
      <c r="N26">
        <v>7.7682937046387388E-3</v>
      </c>
      <c r="O26">
        <v>6.1107038910320544E-2</v>
      </c>
      <c r="P26">
        <v>9.3942971890496694E-3</v>
      </c>
      <c r="Q26">
        <v>8.0887702286414107E-2</v>
      </c>
      <c r="R26">
        <v>1.1984519588404113E-2</v>
      </c>
      <c r="S26">
        <v>7.7364558813225154E-2</v>
      </c>
      <c r="T26">
        <v>1.2247978555525613E-2</v>
      </c>
      <c r="U26">
        <v>8.363219935705582E-2</v>
      </c>
      <c r="V26">
        <v>1.2634979147654626E-2</v>
      </c>
      <c r="W26">
        <v>0.22282091776225835</v>
      </c>
      <c r="X26">
        <v>3.2351100275450441E-2</v>
      </c>
      <c r="Y26">
        <v>0.27155793069775691</v>
      </c>
      <c r="Z26">
        <v>3.8804053233016653E-2</v>
      </c>
      <c r="AA26">
        <v>0.39229418059018561</v>
      </c>
      <c r="AB26">
        <v>5.1118569713996656E-2</v>
      </c>
      <c r="AC26">
        <v>0.43647078967972341</v>
      </c>
      <c r="AD26">
        <v>5.5633219487891752E-2</v>
      </c>
      <c r="AE26">
        <v>0.46979222684058636</v>
      </c>
      <c r="AF26">
        <v>6.0396117912248422E-2</v>
      </c>
      <c r="AG26">
        <v>0.48094188794895026</v>
      </c>
      <c r="AH26">
        <v>6.4778055575722637E-2</v>
      </c>
      <c r="AI26">
        <v>0.51900146031347383</v>
      </c>
      <c r="AJ26">
        <v>6.5201392108572148E-2</v>
      </c>
      <c r="AK26">
        <v>0.53522686105166362</v>
      </c>
      <c r="AL26">
        <v>6.7429372011732533E-2</v>
      </c>
      <c r="AM26">
        <v>0.56210283745438117</v>
      </c>
      <c r="AN26">
        <v>6.9402376144925199E-2</v>
      </c>
      <c r="AO26">
        <v>0.56304802985871649</v>
      </c>
      <c r="AP26">
        <v>6.9613553888967269E-2</v>
      </c>
      <c r="AQ26">
        <v>0.56452472687988864</v>
      </c>
      <c r="AR26">
        <v>7.1623312350329274E-2</v>
      </c>
      <c r="AS26">
        <v>0.57357562456813316</v>
      </c>
      <c r="AT26">
        <v>7.2830540018910345E-2</v>
      </c>
      <c r="AU26">
        <v>0.58315750763193286</v>
      </c>
      <c r="AV26">
        <v>7.3544810460428919E-2</v>
      </c>
      <c r="AW26">
        <v>0.57951433667715324</v>
      </c>
      <c r="AX26">
        <v>7.563595038260762E-2</v>
      </c>
      <c r="AY26">
        <v>0.5703544974794359</v>
      </c>
      <c r="AZ26">
        <v>7.5490117725531422E-2</v>
      </c>
      <c r="BA26">
        <v>0.61043255573380906</v>
      </c>
      <c r="BB26">
        <v>7.6038918609709252E-2</v>
      </c>
      <c r="BC26">
        <v>0.58954248470908122</v>
      </c>
      <c r="BD26">
        <v>7.660399539009019E-2</v>
      </c>
      <c r="BE26">
        <v>0.57467527522834461</v>
      </c>
      <c r="BF26">
        <v>7.6929662562694512E-2</v>
      </c>
      <c r="BG26">
        <v>0.62879388031836125</v>
      </c>
      <c r="BH26">
        <v>7.7037587713497044E-2</v>
      </c>
      <c r="BI26">
        <v>0.62465587390469557</v>
      </c>
      <c r="BJ26">
        <v>7.8846069065415539E-2</v>
      </c>
      <c r="BK26">
        <v>0.61154931090118969</v>
      </c>
      <c r="BL26">
        <v>7.8781129161287891E-2</v>
      </c>
      <c r="BM26">
        <v>0.62140836745303518</v>
      </c>
      <c r="BN26">
        <v>7.9660481145507639E-2</v>
      </c>
      <c r="BO26">
        <v>0.64198190126250376</v>
      </c>
      <c r="BP26">
        <v>8.2610424156188772E-2</v>
      </c>
      <c r="BQ26">
        <v>0.66612201652022096</v>
      </c>
      <c r="BR26">
        <v>8.412512250714968E-2</v>
      </c>
      <c r="BS26">
        <v>0.66913260669124963</v>
      </c>
      <c r="BT26">
        <v>8.4441776367690957E-2</v>
      </c>
      <c r="BU26">
        <v>0.64671011564557623</v>
      </c>
      <c r="BV26">
        <v>8.3986441848822729E-2</v>
      </c>
      <c r="BW26">
        <v>0.74546070652564067</v>
      </c>
      <c r="BX26">
        <v>8.6250212793070269E-2</v>
      </c>
      <c r="BY26">
        <v>0.84321374390661419</v>
      </c>
      <c r="BZ26">
        <v>9.6541404781146048E-2</v>
      </c>
      <c r="CA26">
        <v>0.83753121414261789</v>
      </c>
      <c r="CB26">
        <v>9.8849664492804898E-2</v>
      </c>
      <c r="CC26">
        <v>0.88404747477447454</v>
      </c>
      <c r="CD26">
        <v>0.10057198127310728</v>
      </c>
      <c r="CE26">
        <v>1.0068438713012737</v>
      </c>
      <c r="CF26">
        <v>0.10946700410486584</v>
      </c>
      <c r="CG26">
        <v>1.519928645204794</v>
      </c>
      <c r="CH26">
        <v>0.14516408492766567</v>
      </c>
      <c r="CI26">
        <v>1.5318870413324648</v>
      </c>
      <c r="CJ26">
        <v>0.14378032473878691</v>
      </c>
      <c r="CK26">
        <v>1.6181659578622933</v>
      </c>
      <c r="CL26">
        <v>0.16266341660633579</v>
      </c>
      <c r="CM26">
        <v>1.6102110470656961</v>
      </c>
      <c r="CN26">
        <v>0.1629884665895866</v>
      </c>
      <c r="CO26">
        <v>1.6806546439794237</v>
      </c>
      <c r="CP26">
        <v>0.16730909890159193</v>
      </c>
      <c r="CQ26">
        <v>1.8031750633805168</v>
      </c>
      <c r="CR26">
        <v>0.17696845842588271</v>
      </c>
      <c r="CS26">
        <v>2.0584476538309522</v>
      </c>
      <c r="CT26">
        <v>0.18411450332409932</v>
      </c>
      <c r="CU26">
        <v>2.6862558638068621</v>
      </c>
      <c r="CV26">
        <v>0.22323718708022891</v>
      </c>
      <c r="CW26">
        <v>2.6162171886490726</v>
      </c>
      <c r="CX26">
        <v>0.21707559352419711</v>
      </c>
      <c r="CY26">
        <v>2.5944653347475799</v>
      </c>
      <c r="CZ26">
        <v>0.20440813008744854</v>
      </c>
      <c r="DA26">
        <v>3.014778200268065</v>
      </c>
      <c r="DB26">
        <v>0.22207038362492723</v>
      </c>
      <c r="DC26">
        <v>3.4837324009288402</v>
      </c>
      <c r="DD26">
        <v>0.2530229456896575</v>
      </c>
      <c r="DE26">
        <v>3.7797558014804467</v>
      </c>
      <c r="DF26">
        <v>0.26775787443744309</v>
      </c>
    </row>
    <row r="27" spans="3:110" x14ac:dyDescent="0.25">
      <c r="C27">
        <v>0.62274474120636469</v>
      </c>
      <c r="D27">
        <v>7.9283964856174616E-2</v>
      </c>
      <c r="E27">
        <v>3.9848542157773803</v>
      </c>
      <c r="F27">
        <v>0.28791779399834283</v>
      </c>
      <c r="I27">
        <v>3.8352187908895996E-2</v>
      </c>
      <c r="J27">
        <v>5.5503251585397612E-3</v>
      </c>
      <c r="K27">
        <v>4.9350989403019366E-2</v>
      </c>
      <c r="L27">
        <v>7.1436868781181917E-3</v>
      </c>
      <c r="M27">
        <v>5.2220888887450211E-2</v>
      </c>
      <c r="N27">
        <v>8.0752142000899332E-3</v>
      </c>
      <c r="O27">
        <v>6.5170638703173731E-2</v>
      </c>
      <c r="P27">
        <v>1.007140966946189E-2</v>
      </c>
      <c r="Q27">
        <v>8.1194191781075953E-2</v>
      </c>
      <c r="R27">
        <v>1.201475454306203E-2</v>
      </c>
      <c r="S27">
        <v>7.8779235095413069E-2</v>
      </c>
      <c r="T27">
        <v>1.2409185028237343E-2</v>
      </c>
      <c r="U27">
        <v>8.4630601623740975E-2</v>
      </c>
      <c r="V27">
        <v>1.2651679216368589E-2</v>
      </c>
      <c r="W27">
        <v>0.22351930375686327</v>
      </c>
      <c r="X27">
        <v>3.2405699550355771E-2</v>
      </c>
      <c r="Y27">
        <v>0.27531918893830665</v>
      </c>
      <c r="Z27">
        <v>3.9359765665940405E-2</v>
      </c>
      <c r="AA27">
        <v>0.39481341783461427</v>
      </c>
      <c r="AB27">
        <v>5.1453499204023513E-2</v>
      </c>
      <c r="AC27">
        <v>0.44384222647579213</v>
      </c>
      <c r="AD27">
        <v>5.6594150133790294E-2</v>
      </c>
      <c r="AE27">
        <v>0.47361958440037416</v>
      </c>
      <c r="AF27">
        <v>6.0898901210197129E-2</v>
      </c>
      <c r="AG27">
        <v>0.48344204635909743</v>
      </c>
      <c r="AH27">
        <v>6.5122902828935167E-2</v>
      </c>
      <c r="AI27">
        <v>0.52256914466490612</v>
      </c>
      <c r="AJ27">
        <v>6.5662460199421652E-2</v>
      </c>
      <c r="AK27">
        <v>0.53695645534000269</v>
      </c>
      <c r="AL27">
        <v>6.7604025066083914E-2</v>
      </c>
      <c r="AM27">
        <v>0.56978035737610655</v>
      </c>
      <c r="AN27">
        <v>7.0383685571831944E-2</v>
      </c>
      <c r="AO27">
        <v>0.568498872568722</v>
      </c>
      <c r="AP27">
        <v>7.0302600486116931E-2</v>
      </c>
      <c r="AQ27">
        <v>0.56617636557945539</v>
      </c>
      <c r="AR27">
        <v>7.1756563537986165E-2</v>
      </c>
      <c r="AS27">
        <v>0.57473940242555255</v>
      </c>
      <c r="AT27">
        <v>7.2981297635903594E-2</v>
      </c>
      <c r="AU27">
        <v>0.58778696200901392</v>
      </c>
      <c r="AV27">
        <v>7.4145294108991885E-2</v>
      </c>
      <c r="AW27">
        <v>0.58596991546698951</v>
      </c>
      <c r="AX27">
        <v>7.6505871155629568E-2</v>
      </c>
      <c r="AY27">
        <v>0.57237552363043642</v>
      </c>
      <c r="AZ27">
        <v>7.572798910899084E-2</v>
      </c>
      <c r="BA27">
        <v>0.61291425828279833</v>
      </c>
      <c r="BB27">
        <v>7.6275248501193535E-2</v>
      </c>
      <c r="BC27">
        <v>0.59172015907655418</v>
      </c>
      <c r="BD27">
        <v>7.6852727298271653E-2</v>
      </c>
      <c r="BE27">
        <v>0.57632333227663957</v>
      </c>
      <c r="BF27">
        <v>7.7014717553832907E-2</v>
      </c>
      <c r="BG27">
        <v>0.63048926250428172</v>
      </c>
      <c r="BH27">
        <v>7.7215212614348008E-2</v>
      </c>
      <c r="BI27">
        <v>0.62644798093545184</v>
      </c>
      <c r="BJ27">
        <v>7.9017801854082664E-2</v>
      </c>
      <c r="BK27">
        <v>0.61369892352825983</v>
      </c>
      <c r="BL27">
        <v>7.8911121251890065E-2</v>
      </c>
      <c r="BM27">
        <v>0.6226049373562812</v>
      </c>
      <c r="BN27">
        <v>7.9808015250821845E-2</v>
      </c>
      <c r="BO27">
        <v>0.64569923010439312</v>
      </c>
      <c r="BP27">
        <v>8.3093852660376333E-2</v>
      </c>
      <c r="BQ27">
        <v>0.66728182573936445</v>
      </c>
      <c r="BR27">
        <v>8.4264769166964362E-2</v>
      </c>
      <c r="BS27">
        <v>0.6716465216266152</v>
      </c>
      <c r="BT27">
        <v>8.4766957397764658E-2</v>
      </c>
      <c r="BU27">
        <v>0.65147027598343155</v>
      </c>
      <c r="BV27">
        <v>8.4071683009160972E-2</v>
      </c>
      <c r="BW27">
        <v>0.75679911165942837</v>
      </c>
      <c r="BX27">
        <v>8.7597324421102574E-2</v>
      </c>
      <c r="BY27">
        <v>0.85407641776210619</v>
      </c>
      <c r="BZ27">
        <v>9.7804162528438099E-2</v>
      </c>
      <c r="CA27">
        <v>0.83939647405289908</v>
      </c>
      <c r="CB27">
        <v>9.9035392773303338E-2</v>
      </c>
      <c r="CC27">
        <v>0.89569172960880061</v>
      </c>
      <c r="CD27">
        <v>0.10194071323198108</v>
      </c>
      <c r="CE27">
        <v>1.0186357399932999</v>
      </c>
      <c r="CF27">
        <v>0.11073662395034263</v>
      </c>
      <c r="CG27">
        <v>1.5313377733801889</v>
      </c>
      <c r="CH27">
        <v>0.14571127317436172</v>
      </c>
      <c r="CI27">
        <v>1.5703680802281794</v>
      </c>
      <c r="CJ27">
        <v>0.14515397022388979</v>
      </c>
      <c r="CK27">
        <v>1.621097872238723</v>
      </c>
      <c r="CL27">
        <v>0.16293049252190592</v>
      </c>
      <c r="CM27">
        <v>1.6139075658996609</v>
      </c>
      <c r="CN27">
        <v>0.16323593696910804</v>
      </c>
      <c r="CO27">
        <v>1.6852022342266264</v>
      </c>
      <c r="CP27">
        <v>0.16763426517169799</v>
      </c>
      <c r="CQ27">
        <v>1.8071439456853007</v>
      </c>
      <c r="CR27">
        <v>0.17722605702932848</v>
      </c>
      <c r="CS27">
        <v>2.0710158923947346</v>
      </c>
      <c r="CT27">
        <v>0.18495391439741757</v>
      </c>
      <c r="CU27">
        <v>2.70692788186195</v>
      </c>
      <c r="CV27">
        <v>0.22479807392273404</v>
      </c>
      <c r="CW27">
        <v>2.6232057402507394</v>
      </c>
      <c r="CX27">
        <v>0.2175494335064499</v>
      </c>
      <c r="CY27">
        <v>2.6085457123498919</v>
      </c>
      <c r="CZ27">
        <v>0.20461571658252492</v>
      </c>
      <c r="DA27">
        <v>3.0324569193714837</v>
      </c>
      <c r="DB27">
        <v>0.22340795786813197</v>
      </c>
      <c r="DC27">
        <v>3.4912251523584481</v>
      </c>
      <c r="DD27">
        <v>0.25358034932073714</v>
      </c>
      <c r="DE27">
        <v>3.8084768867945202</v>
      </c>
      <c r="DF27">
        <v>0.26971200048414751</v>
      </c>
    </row>
    <row r="28" spans="3:110" x14ac:dyDescent="0.25">
      <c r="C28">
        <v>0.6092833684606096</v>
      </c>
      <c r="D28">
        <v>7.937013448118567E-2</v>
      </c>
      <c r="E28">
        <v>4.3025558158647925</v>
      </c>
      <c r="F28">
        <v>0.30051273877975859</v>
      </c>
      <c r="I28">
        <v>3.8469761359972092E-2</v>
      </c>
      <c r="J28">
        <v>5.5583574835628624E-3</v>
      </c>
      <c r="K28">
        <v>4.9576345776196282E-2</v>
      </c>
      <c r="L28">
        <v>7.1623372747772075E-3</v>
      </c>
      <c r="M28">
        <v>5.3965524259635529E-2</v>
      </c>
      <c r="N28">
        <v>8.3660404495645869E-3</v>
      </c>
      <c r="O28">
        <v>6.8912253973715976E-2</v>
      </c>
      <c r="P28">
        <v>1.07169618725447E-2</v>
      </c>
      <c r="Q28">
        <v>8.1476284196377771E-2</v>
      </c>
      <c r="R28">
        <v>1.2047495193138042E-2</v>
      </c>
      <c r="S28">
        <v>8.0080784614192865E-2</v>
      </c>
      <c r="T28">
        <v>1.2582892843254109E-2</v>
      </c>
      <c r="U28">
        <v>8.5550686717925234E-2</v>
      </c>
      <c r="V28">
        <v>1.2673902796243815E-2</v>
      </c>
      <c r="W28">
        <v>0.22416234147020597</v>
      </c>
      <c r="X28">
        <v>3.2466607588509527E-2</v>
      </c>
      <c r="Y28">
        <v>0.27878328863474899</v>
      </c>
      <c r="Z28">
        <v>3.9888139784758227E-2</v>
      </c>
      <c r="AA28">
        <v>0.39713306840962148</v>
      </c>
      <c r="AB28">
        <v>5.1779149606938031E-2</v>
      </c>
      <c r="AC28">
        <v>0.45063401762308086</v>
      </c>
      <c r="AD28">
        <v>5.749356767886029E-2</v>
      </c>
      <c r="AE28">
        <v>0.47714374465323045</v>
      </c>
      <c r="AF28">
        <v>6.138820073709704E-2</v>
      </c>
      <c r="AG28">
        <v>0.48574425208293875</v>
      </c>
      <c r="AH28">
        <v>6.5455838628672311E-2</v>
      </c>
      <c r="AI28">
        <v>0.52585512116810051</v>
      </c>
      <c r="AJ28">
        <v>6.6103866970274108E-2</v>
      </c>
      <c r="AK28">
        <v>0.53854861993010472</v>
      </c>
      <c r="AL28">
        <v>6.778727027122218E-2</v>
      </c>
      <c r="AM28">
        <v>0.57685126522744845</v>
      </c>
      <c r="AN28">
        <v>7.1327387299399317E-2</v>
      </c>
      <c r="AO28">
        <v>0.57351812206871033</v>
      </c>
      <c r="AP28">
        <v>7.0974266448051729E-2</v>
      </c>
      <c r="AQ28">
        <v>0.56769714951682193</v>
      </c>
      <c r="AR28">
        <v>7.1901816438635385E-2</v>
      </c>
      <c r="AS28">
        <v>0.57581114339176465</v>
      </c>
      <c r="AT28">
        <v>7.3126853936819475E-2</v>
      </c>
      <c r="AU28">
        <v>0.59205144209313409</v>
      </c>
      <c r="AV28">
        <v>7.4715155574695685E-2</v>
      </c>
      <c r="AW28">
        <v>0.59191584167574884</v>
      </c>
      <c r="AX28">
        <v>7.7335365050267668E-2</v>
      </c>
      <c r="AY28">
        <v>0.57423562977720766</v>
      </c>
      <c r="AZ28">
        <v>7.5972024232580884E-2</v>
      </c>
      <c r="BA28">
        <v>0.61519892563151879</v>
      </c>
      <c r="BB28">
        <v>7.6525507215495975E-2</v>
      </c>
      <c r="BC28">
        <v>0.59372453634580868</v>
      </c>
      <c r="BD28">
        <v>7.7108656752762475E-2</v>
      </c>
      <c r="BE28">
        <v>0.57784149557922349</v>
      </c>
      <c r="BF28">
        <v>7.7113622285861327E-2</v>
      </c>
      <c r="BG28">
        <v>0.63204996970313754</v>
      </c>
      <c r="BH28">
        <v>7.7399041241880837E-2</v>
      </c>
      <c r="BI28">
        <v>0.62809777454022009</v>
      </c>
      <c r="BJ28">
        <v>7.9199763137654269E-2</v>
      </c>
      <c r="BK28">
        <v>0.61567884885035207</v>
      </c>
      <c r="BL28">
        <v>7.9058752963476489E-2</v>
      </c>
      <c r="BM28">
        <v>0.62370642509696006</v>
      </c>
      <c r="BN28">
        <v>7.9955679828861481E-2</v>
      </c>
      <c r="BO28">
        <v>0.64912179225863109</v>
      </c>
      <c r="BP28">
        <v>8.3567484234429099E-2</v>
      </c>
      <c r="BQ28">
        <v>0.66834949133581989</v>
      </c>
      <c r="BR28">
        <v>8.4404970831140305E-2</v>
      </c>
      <c r="BS28">
        <v>0.67396183887596739</v>
      </c>
      <c r="BT28">
        <v>8.50790845692872E-2</v>
      </c>
      <c r="BU28">
        <v>0.65585699864596148</v>
      </c>
      <c r="BV28">
        <v>8.4182596241090715E-2</v>
      </c>
      <c r="BW28">
        <v>0.76724028168432845</v>
      </c>
      <c r="BX28">
        <v>8.8915518103347926E-2</v>
      </c>
      <c r="BY28">
        <v>0.86408610063133229</v>
      </c>
      <c r="BZ28">
        <v>9.8980270459309044E-2</v>
      </c>
      <c r="CA28">
        <v>0.8411137172827764</v>
      </c>
      <c r="CB28">
        <v>9.9228130757831157E-2</v>
      </c>
      <c r="CC28">
        <v>0.90641642609648587</v>
      </c>
      <c r="CD28">
        <v>0.10326314829026438</v>
      </c>
      <c r="CE28">
        <v>1.0294939932001483</v>
      </c>
      <c r="CF28">
        <v>0.11200249974977518</v>
      </c>
      <c r="CG28">
        <v>1.5418486623255683</v>
      </c>
      <c r="CH28">
        <v>0.14632854833518819</v>
      </c>
      <c r="CI28">
        <v>1.6058244779539574</v>
      </c>
      <c r="CJ28">
        <v>0.14676710861349831</v>
      </c>
      <c r="CK28">
        <v>1.6237978853996098</v>
      </c>
      <c r="CL28">
        <v>0.16320288282226522</v>
      </c>
      <c r="CM28">
        <v>1.6173122346762361</v>
      </c>
      <c r="CN28">
        <v>0.163504078077464</v>
      </c>
      <c r="CO28">
        <v>1.6893906023244796</v>
      </c>
      <c r="CP28">
        <v>0.16798210050936432</v>
      </c>
      <c r="CQ28">
        <v>1.8107996072096251</v>
      </c>
      <c r="CR28">
        <v>0.17750516799597671</v>
      </c>
      <c r="CS28">
        <v>2.0825924652738377</v>
      </c>
      <c r="CT28">
        <v>0.18584760956965726</v>
      </c>
      <c r="CU28">
        <v>2.7259690850778568</v>
      </c>
      <c r="CV28">
        <v>0.22639523463750896</v>
      </c>
      <c r="CW28">
        <v>2.6296431583208801</v>
      </c>
      <c r="CX28">
        <v>0.21804464919161026</v>
      </c>
      <c r="CY28">
        <v>2.6215217259927259</v>
      </c>
      <c r="CZ28">
        <v>0.20487741233987389</v>
      </c>
      <c r="DA28">
        <v>3.048746893719716</v>
      </c>
      <c r="DB28">
        <v>0.22467965738365869</v>
      </c>
      <c r="DC28">
        <v>3.4981293482488667</v>
      </c>
      <c r="DD28">
        <v>0.25411037784207086</v>
      </c>
      <c r="DE28">
        <v>3.8349365245173401</v>
      </c>
      <c r="DF28">
        <v>0.27167782421859116</v>
      </c>
    </row>
    <row r="29" spans="3:110" x14ac:dyDescent="0.25">
      <c r="C29">
        <v>0.62013073620834336</v>
      </c>
      <c r="D29">
        <v>7.9811410375189407E-2</v>
      </c>
      <c r="E29">
        <v>4.6405056122542447</v>
      </c>
      <c r="F29">
        <v>0.31323085340538803</v>
      </c>
      <c r="I29">
        <v>3.8572751087362404E-2</v>
      </c>
      <c r="J29">
        <v>5.5672367089699484E-3</v>
      </c>
      <c r="K29">
        <v>4.9773694036811256E-2</v>
      </c>
      <c r="L29">
        <v>7.1825437397263847E-3</v>
      </c>
      <c r="M29">
        <v>5.5493362448866199E-2</v>
      </c>
      <c r="N29">
        <v>8.6295961633926343E-3</v>
      </c>
      <c r="O29">
        <v>7.2188096545422381E-2</v>
      </c>
      <c r="P29">
        <v>1.1306145589163479E-2</v>
      </c>
      <c r="Q29">
        <v>8.1723138878998791E-2</v>
      </c>
      <c r="R29">
        <v>1.2081483333810898E-2</v>
      </c>
      <c r="S29">
        <v>8.121918955147521E-2</v>
      </c>
      <c r="T29">
        <v>1.2762426506661286E-2</v>
      </c>
      <c r="U29">
        <v>8.6357096285428786E-2</v>
      </c>
      <c r="V29">
        <v>1.2700795847568828E-2</v>
      </c>
      <c r="W29">
        <v>0.22472531932358242</v>
      </c>
      <c r="X29">
        <v>3.2531483728163071E-2</v>
      </c>
      <c r="Y29">
        <v>0.2818171063784391</v>
      </c>
      <c r="Z29">
        <v>4.0368870468399577E-2</v>
      </c>
      <c r="AA29">
        <v>0.39916398944448472</v>
      </c>
      <c r="AB29">
        <v>5.2083006360383044E-2</v>
      </c>
      <c r="AC29">
        <v>0.45658515839667957</v>
      </c>
      <c r="AD29">
        <v>5.8296908011243875E-2</v>
      </c>
      <c r="AE29">
        <v>0.48022927609700994</v>
      </c>
      <c r="AF29">
        <v>6.1845212986531735E-2</v>
      </c>
      <c r="AG29">
        <v>0.48776003264559892</v>
      </c>
      <c r="AH29">
        <v>6.5764068438862733E-2</v>
      </c>
      <c r="AI29">
        <v>0.52873311158883618</v>
      </c>
      <c r="AJ29">
        <v>6.6508649406469444E-2</v>
      </c>
      <c r="AK29">
        <v>0.53994216882966828</v>
      </c>
      <c r="AL29">
        <v>6.7972065616678956E-2</v>
      </c>
      <c r="AM29">
        <v>0.58304382998509041</v>
      </c>
      <c r="AN29">
        <v>7.2197215399470951E-2</v>
      </c>
      <c r="AO29">
        <v>0.57791289141522462</v>
      </c>
      <c r="AP29">
        <v>7.1602740028529135E-2</v>
      </c>
      <c r="AQ29">
        <v>0.56902863581814056</v>
      </c>
      <c r="AR29">
        <v>7.2053489064763776E-2</v>
      </c>
      <c r="AS29">
        <v>0.57674966106247727</v>
      </c>
      <c r="AT29">
        <v>7.3261615274642714E-2</v>
      </c>
      <c r="AU29">
        <v>0.59578706630620859</v>
      </c>
      <c r="AV29">
        <v>7.5232495400995317E-2</v>
      </c>
      <c r="AW29">
        <v>0.59712361669374248</v>
      </c>
      <c r="AX29">
        <v>7.8092555081336515E-2</v>
      </c>
      <c r="AY29">
        <v>0.57586333308368876</v>
      </c>
      <c r="AZ29">
        <v>7.6212844963358437E-2</v>
      </c>
      <c r="BA29">
        <v>0.61719875929501544</v>
      </c>
      <c r="BB29">
        <v>7.6780077450572637E-2</v>
      </c>
      <c r="BC29">
        <v>0.59547858942245513</v>
      </c>
      <c r="BD29">
        <v>7.7361948528153451E-2</v>
      </c>
      <c r="BE29">
        <v>0.57917142297177371</v>
      </c>
      <c r="BF29">
        <v>7.7222575905394358E-2</v>
      </c>
      <c r="BG29">
        <v>0.63341602481253145</v>
      </c>
      <c r="BH29">
        <v>7.7582009165031746E-2</v>
      </c>
      <c r="BI29">
        <v>0.62954185407598406</v>
      </c>
      <c r="BJ29">
        <v>7.9384960246047728E-2</v>
      </c>
      <c r="BK29">
        <v>0.61741299944769312</v>
      </c>
      <c r="BL29">
        <v>7.9218350892163711E-2</v>
      </c>
      <c r="BM29">
        <v>0.62467050111891875</v>
      </c>
      <c r="BN29">
        <v>8.009780021270374E-2</v>
      </c>
      <c r="BO29">
        <v>0.65211806058102528</v>
      </c>
      <c r="BP29">
        <v>8.401311748257187E-2</v>
      </c>
      <c r="BQ29">
        <v>0.66928398351946916</v>
      </c>
      <c r="BR29">
        <v>8.4540339628349198E-2</v>
      </c>
      <c r="BS29">
        <v>0.67598958209585835</v>
      </c>
      <c r="BT29">
        <v>8.5366163010099902E-2</v>
      </c>
      <c r="BU29">
        <v>0.65970170434134734</v>
      </c>
      <c r="BV29">
        <v>8.4314919211309777E-2</v>
      </c>
      <c r="BW29">
        <v>0.77638296829175946</v>
      </c>
      <c r="BX29">
        <v>9.0154136395849169E-2</v>
      </c>
      <c r="BY29">
        <v>0.87285812601512303</v>
      </c>
      <c r="BZ29">
        <v>0.10002453140554445</v>
      </c>
      <c r="CA29">
        <v>0.84261695113796675</v>
      </c>
      <c r="CB29">
        <v>9.9420471633731702E-2</v>
      </c>
      <c r="CC29">
        <v>0.91580942016598799</v>
      </c>
      <c r="CD29">
        <v>0.10448846601029751</v>
      </c>
      <c r="CE29">
        <v>1.0390013543404586</v>
      </c>
      <c r="CF29">
        <v>0.11321598460610267</v>
      </c>
      <c r="CG29">
        <v>1.5510573844733353</v>
      </c>
      <c r="CH29">
        <v>0.14699218887188636</v>
      </c>
      <c r="CI29">
        <v>1.6368936650293742</v>
      </c>
      <c r="CJ29">
        <v>0.14855774790395831</v>
      </c>
      <c r="CK29">
        <v>1.6261622373533655</v>
      </c>
      <c r="CL29">
        <v>0.16347011970092912</v>
      </c>
      <c r="CM29">
        <v>1.6202942138836978</v>
      </c>
      <c r="CN29">
        <v>0.16378258540223564</v>
      </c>
      <c r="CO29">
        <v>1.6930587916358459</v>
      </c>
      <c r="CP29">
        <v>0.16833923779763271</v>
      </c>
      <c r="CQ29">
        <v>1.8140015629312287</v>
      </c>
      <c r="CR29">
        <v>0.17779506524790636</v>
      </c>
      <c r="CS29">
        <v>2.0927324912647349</v>
      </c>
      <c r="CT29">
        <v>0.18676124463653929</v>
      </c>
      <c r="CU29">
        <v>2.7426477306934247</v>
      </c>
      <c r="CV29">
        <v>0.2279672912339829</v>
      </c>
      <c r="CW29">
        <v>2.6352820564932049</v>
      </c>
      <c r="CX29">
        <v>0.21854220971861765</v>
      </c>
      <c r="CY29">
        <v>2.6328947147488209</v>
      </c>
      <c r="CZ29">
        <v>0.20518316053830118</v>
      </c>
      <c r="DA29">
        <v>3.0630221087340828</v>
      </c>
      <c r="DB29">
        <v>0.22583661147230297</v>
      </c>
      <c r="DC29">
        <v>3.5041796642239458</v>
      </c>
      <c r="DD29">
        <v>0.25459266255482715</v>
      </c>
      <c r="DE29">
        <v>3.8581178856099547</v>
      </c>
      <c r="DF29">
        <v>0.27357980013710592</v>
      </c>
    </row>
    <row r="30" spans="3:110" x14ac:dyDescent="0.25">
      <c r="C30">
        <v>0.63802889470951873</v>
      </c>
      <c r="D30">
        <v>8.2838919714686973E-2</v>
      </c>
      <c r="E30">
        <v>4.9999940909029119</v>
      </c>
      <c r="F30">
        <v>0.32607334239107377</v>
      </c>
      <c r="I30">
        <v>3.8657199253600609E-2</v>
      </c>
      <c r="J30">
        <v>5.5766216111081532E-3</v>
      </c>
      <c r="K30">
        <v>4.9935450201883037E-2</v>
      </c>
      <c r="L30">
        <v>7.2035297498496444E-3</v>
      </c>
      <c r="M30">
        <v>5.6745689490351595E-2</v>
      </c>
      <c r="N30">
        <v>8.8557530432954047E-3</v>
      </c>
      <c r="O30">
        <v>7.4872277625375946E-2</v>
      </c>
      <c r="P30">
        <v>1.1816318819506596E-2</v>
      </c>
      <c r="Q30">
        <v>8.1925269341923568E-2</v>
      </c>
      <c r="R30">
        <v>1.2115412819895309E-2</v>
      </c>
      <c r="S30">
        <v>8.2150701643945181E-2</v>
      </c>
      <c r="T30">
        <v>1.2940886640457772E-2</v>
      </c>
      <c r="U30">
        <v>8.7018840458812169E-2</v>
      </c>
      <c r="V30">
        <v>1.2731324885463005E-2</v>
      </c>
      <c r="W30">
        <v>0.22518660239380894</v>
      </c>
      <c r="X30">
        <v>3.2597834815652475E-2</v>
      </c>
      <c r="Y30">
        <v>0.2843040542548716</v>
      </c>
      <c r="Z30">
        <v>4.0783483506288978E-2</v>
      </c>
      <c r="AA30">
        <v>0.40082813378278787</v>
      </c>
      <c r="AB30">
        <v>5.2353392419728501E-2</v>
      </c>
      <c r="AC30">
        <v>0.46146694979409703</v>
      </c>
      <c r="AD30">
        <v>5.8973299212486001E-2</v>
      </c>
      <c r="AE30">
        <v>0.48275760348871399</v>
      </c>
      <c r="AF30">
        <v>6.2252375234050854E-2</v>
      </c>
      <c r="AG30">
        <v>0.48941192273051753</v>
      </c>
      <c r="AH30">
        <v>6.6035747160758065E-2</v>
      </c>
      <c r="AI30">
        <v>0.53109251636923971</v>
      </c>
      <c r="AJ30">
        <v>6.686125194598927E-2</v>
      </c>
      <c r="AK30">
        <v>0.54108354873599451</v>
      </c>
      <c r="AL30">
        <v>6.8151309520962766E-2</v>
      </c>
      <c r="AM30">
        <v>0.5881200748582267</v>
      </c>
      <c r="AN30">
        <v>7.2959742865966293E-2</v>
      </c>
      <c r="AO30">
        <v>0.5815142920868932</v>
      </c>
      <c r="AP30">
        <v>7.2163869340303444E-2</v>
      </c>
      <c r="AQ30">
        <v>0.57011965621155791</v>
      </c>
      <c r="AR30">
        <v>7.2205752722408187E-2</v>
      </c>
      <c r="AS30">
        <v>0.57751888872993162</v>
      </c>
      <c r="AT30">
        <v>7.3380402846735776E-2</v>
      </c>
      <c r="AU30">
        <v>0.59885027670469115</v>
      </c>
      <c r="AV30">
        <v>7.5677432508493597E-2</v>
      </c>
      <c r="AW30">
        <v>0.60139310864758266</v>
      </c>
      <c r="AX30">
        <v>7.874834286057919E-2</v>
      </c>
      <c r="AY30">
        <v>0.57719608182463811</v>
      </c>
      <c r="AZ30">
        <v>7.6441196695693575E-2</v>
      </c>
      <c r="BA30">
        <v>0.61883690678711967</v>
      </c>
      <c r="BB30">
        <v>7.7029176215054132E-2</v>
      </c>
      <c r="BC30">
        <v>0.59691491103044214</v>
      </c>
      <c r="BD30">
        <v>7.7602868763563967E-2</v>
      </c>
      <c r="BE30">
        <v>0.58026200609042644</v>
      </c>
      <c r="BF30">
        <v>7.7337391385935206E-2</v>
      </c>
      <c r="BG30">
        <v>0.63453493110070192</v>
      </c>
      <c r="BH30">
        <v>7.7757085029123596E-2</v>
      </c>
      <c r="BI30">
        <v>0.63072472437603322</v>
      </c>
      <c r="BJ30">
        <v>7.956627615824724E-2</v>
      </c>
      <c r="BK30">
        <v>0.61883473288535018</v>
      </c>
      <c r="BL30">
        <v>7.9383781779055834E-2</v>
      </c>
      <c r="BM30">
        <v>0.62546011652129352</v>
      </c>
      <c r="BN30">
        <v>8.0228914795699602E-2</v>
      </c>
      <c r="BO30">
        <v>0.65457289016027276</v>
      </c>
      <c r="BP30">
        <v>8.4413626968992517E-2</v>
      </c>
      <c r="BQ30">
        <v>0.67004939027976385</v>
      </c>
      <c r="BR30">
        <v>8.4665673411630019E-2</v>
      </c>
      <c r="BS30">
        <v>0.67765182625151921</v>
      </c>
      <c r="BT30">
        <v>8.5617160456717786E-2</v>
      </c>
      <c r="BU30">
        <v>0.66285664318585136</v>
      </c>
      <c r="BV30">
        <v>8.4463566822280206E-2</v>
      </c>
      <c r="BW30">
        <v>0.78387582316267579</v>
      </c>
      <c r="BX30">
        <v>9.126557989225062E-2</v>
      </c>
      <c r="BY30">
        <v>0.88005538989738796</v>
      </c>
      <c r="BZ30">
        <v>0.10089681500460876</v>
      </c>
      <c r="CA30">
        <v>0.84384840718443865</v>
      </c>
      <c r="CB30">
        <v>9.9605023849010085E-2</v>
      </c>
      <c r="CC30">
        <v>0.92350974432286748</v>
      </c>
      <c r="CD30">
        <v>0.10556957811926569</v>
      </c>
      <c r="CE30">
        <v>1.046792460857398</v>
      </c>
      <c r="CF30">
        <v>0.11433044497682657</v>
      </c>
      <c r="CG30">
        <v>1.5586100537956626</v>
      </c>
      <c r="CH30">
        <v>0.14767669145080489</v>
      </c>
      <c r="CI30">
        <v>1.662381670018922</v>
      </c>
      <c r="CJ30">
        <v>0.15045707483153944</v>
      </c>
      <c r="CK30">
        <v>1.6281000673803514</v>
      </c>
      <c r="CL30">
        <v>0.16372193339451876</v>
      </c>
      <c r="CM30">
        <v>1.6227389077334167</v>
      </c>
      <c r="CN30">
        <v>0.16406075606312071</v>
      </c>
      <c r="CO30">
        <v>1.6960658357026346</v>
      </c>
      <c r="CP30">
        <v>0.1686919524507999</v>
      </c>
      <c r="CQ30">
        <v>1.816626763487408</v>
      </c>
      <c r="CR30">
        <v>0.17808460819630204</v>
      </c>
      <c r="CS30">
        <v>2.101046294855188</v>
      </c>
      <c r="CT30">
        <v>0.1876597091148158</v>
      </c>
      <c r="CU30">
        <v>2.7563228677111393</v>
      </c>
      <c r="CV30">
        <v>0.22945383045877291</v>
      </c>
      <c r="CW30">
        <v>2.639905735073282</v>
      </c>
      <c r="CX30">
        <v>0.21902299411545434</v>
      </c>
      <c r="CY30">
        <v>2.6422276210383253</v>
      </c>
      <c r="CZ30">
        <v>0.20552121144600685</v>
      </c>
      <c r="DA30">
        <v>3.0747339759072143</v>
      </c>
      <c r="DB30">
        <v>0.22683435903726554</v>
      </c>
      <c r="DC30">
        <v>3.509143590033819</v>
      </c>
      <c r="DD30">
        <v>0.25500866952796325</v>
      </c>
      <c r="DE30">
        <v>3.8771301233658311</v>
      </c>
      <c r="DF30">
        <v>0.27534483637178375</v>
      </c>
    </row>
    <row r="31" spans="3:110" x14ac:dyDescent="0.25">
      <c r="C31">
        <v>0.66488409044523078</v>
      </c>
      <c r="D31">
        <v>8.4279211333514042E-2</v>
      </c>
      <c r="E31">
        <v>5</v>
      </c>
      <c r="F31">
        <v>0.32607354278245165</v>
      </c>
      <c r="I31">
        <v>3.8719860563017253E-2</v>
      </c>
      <c r="J31">
        <v>5.5861515334514169E-3</v>
      </c>
      <c r="K31">
        <v>5.0055398072701818E-2</v>
      </c>
      <c r="L31">
        <v>7.2244888245470385E-3</v>
      </c>
      <c r="M31">
        <v>5.7674379158200541E-2</v>
      </c>
      <c r="N31">
        <v>9.0358200072084786E-3</v>
      </c>
      <c r="O31">
        <v>7.6861645639980131E-2</v>
      </c>
      <c r="P31">
        <v>1.2227875892440412E-2</v>
      </c>
      <c r="Q31">
        <v>8.2074907824817994E-2</v>
      </c>
      <c r="R31">
        <v>1.2147979760268924E-2</v>
      </c>
      <c r="S31">
        <v>8.2839523404287158E-2</v>
      </c>
      <c r="T31">
        <v>1.3111415121783364E-2</v>
      </c>
      <c r="U31">
        <v>8.7510488780602649E-2</v>
      </c>
      <c r="V31">
        <v>1.2764316696120954E-2</v>
      </c>
      <c r="W31">
        <v>0.2255284638311873</v>
      </c>
      <c r="X31">
        <v>3.2663111015895648E-2</v>
      </c>
      <c r="Y31">
        <v>0.28614856025185159</v>
      </c>
      <c r="Z31">
        <v>4.1116045551898024E-2</v>
      </c>
      <c r="AA31">
        <v>0.40206154929087279</v>
      </c>
      <c r="AB31">
        <v>5.2579917000347996E-2</v>
      </c>
      <c r="AC31">
        <v>0.46509178730967077</v>
      </c>
      <c r="AD31">
        <v>5.9496747948047483E-2</v>
      </c>
      <c r="AE31">
        <v>0.48463156462458185</v>
      </c>
      <c r="AF31">
        <v>6.2594040462821451E-2</v>
      </c>
      <c r="AG31">
        <v>0.49063644112812194</v>
      </c>
      <c r="AH31">
        <v>6.626043433343505E-2</v>
      </c>
      <c r="AI31">
        <v>0.53284266490676979</v>
      </c>
      <c r="AJ31">
        <v>6.714812427098163E-2</v>
      </c>
      <c r="AK31">
        <v>0.54192889705937641</v>
      </c>
      <c r="AL31">
        <v>6.8318113741353118E-2</v>
      </c>
      <c r="AM31">
        <v>0.5918849226031736</v>
      </c>
      <c r="AN31">
        <v>7.3585666195978255E-2</v>
      </c>
      <c r="AO31">
        <v>0.58418392427559263</v>
      </c>
      <c r="AP31">
        <v>7.26360904986081E-2</v>
      </c>
      <c r="AQ31">
        <v>0.57092828339520607</v>
      </c>
      <c r="AR31">
        <v>7.23527560045958E-2</v>
      </c>
      <c r="AS31">
        <v>0.57808926540625527</v>
      </c>
      <c r="AT31">
        <v>7.3478651713319965E-2</v>
      </c>
      <c r="AU31">
        <v>0.60112335583083631</v>
      </c>
      <c r="AV31">
        <v>7.6032868213672986E-2</v>
      </c>
      <c r="AW31">
        <v>0.60456024335584202</v>
      </c>
      <c r="AX31">
        <v>7.9277526831409428E-2</v>
      </c>
      <c r="AY31">
        <v>0.57818265921335532</v>
      </c>
      <c r="AZ31">
        <v>7.664830400057375E-2</v>
      </c>
      <c r="BA31">
        <v>0.62005041501839364</v>
      </c>
      <c r="BB31">
        <v>7.726323078311767E-2</v>
      </c>
      <c r="BC31">
        <v>0.59797830413587327</v>
      </c>
      <c r="BD31">
        <v>7.7822159029456828E-2</v>
      </c>
      <c r="BE31">
        <v>0.581071334437538</v>
      </c>
      <c r="BF31">
        <v>7.7453656432955958E-2</v>
      </c>
      <c r="BG31">
        <v>0.63536368962648437</v>
      </c>
      <c r="BH31">
        <v>7.7917540766883064E-2</v>
      </c>
      <c r="BI31">
        <v>0.63160092839809823</v>
      </c>
      <c r="BJ31">
        <v>7.9736743005430114E-2</v>
      </c>
      <c r="BK31">
        <v>0.61988941274463139</v>
      </c>
      <c r="BL31">
        <v>7.9548688207944279E-2</v>
      </c>
      <c r="BM31">
        <v>0.62604492682699253</v>
      </c>
      <c r="BN31">
        <v>8.0343984917954428E-2</v>
      </c>
      <c r="BO31">
        <v>0.65639194327232731</v>
      </c>
      <c r="BP31">
        <v>8.4753621338736207E-2</v>
      </c>
      <c r="BQ31">
        <v>0.67061629746415108</v>
      </c>
      <c r="BR31">
        <v>8.4776155673979267E-2</v>
      </c>
      <c r="BS31">
        <v>0.67888469223224535</v>
      </c>
      <c r="BT31">
        <v>8.5822431218028308E-2</v>
      </c>
      <c r="BU31">
        <v>0.66520057264898935</v>
      </c>
      <c r="BV31">
        <v>8.4622826629674949E-2</v>
      </c>
      <c r="BW31">
        <v>0.78943090008642924</v>
      </c>
      <c r="BX31">
        <v>9.2207136442290255E-2</v>
      </c>
      <c r="BY31">
        <v>0.88540130546340345</v>
      </c>
      <c r="BZ31">
        <v>0.10156359988697222</v>
      </c>
      <c r="CA31">
        <v>0.84476076125693444</v>
      </c>
      <c r="CB31">
        <v>9.9774695165531252E-2</v>
      </c>
      <c r="CC31">
        <v>0.92922147942816713</v>
      </c>
      <c r="CD31">
        <v>0.10646493808511591</v>
      </c>
      <c r="CE31">
        <v>1.0525679048968233</v>
      </c>
      <c r="CF31">
        <v>0.11530305277489653</v>
      </c>
      <c r="CG31">
        <v>1.5642164254460784</v>
      </c>
      <c r="CH31">
        <v>0.14835575102170936</v>
      </c>
      <c r="CI31">
        <v>1.6813090031846907</v>
      </c>
      <c r="CJ31">
        <v>0.15239209932756961</v>
      </c>
      <c r="CK31">
        <v>1.629536905759378</v>
      </c>
      <c r="CL31">
        <v>0.16394864684400823</v>
      </c>
      <c r="CM31">
        <v>1.6245523680117482</v>
      </c>
      <c r="CN31">
        <v>0.16432790011762125</v>
      </c>
      <c r="CO31">
        <v>1.6982961755077282</v>
      </c>
      <c r="CP31">
        <v>0.16902668984254937</v>
      </c>
      <c r="CQ31">
        <v>1.8185743238930181</v>
      </c>
      <c r="CR31">
        <v>0.1783626698680344</v>
      </c>
      <c r="CS31">
        <v>2.1072143812356505</v>
      </c>
      <c r="CT31">
        <v>0.18850847551845132</v>
      </c>
      <c r="CU31">
        <v>2.7664689682845149</v>
      </c>
      <c r="CV31">
        <v>0.23079772544313104</v>
      </c>
      <c r="CW31">
        <v>2.6433365086862675</v>
      </c>
      <c r="CX31">
        <v>0.21946852610737688</v>
      </c>
      <c r="CY31">
        <v>2.6491617865064878</v>
      </c>
      <c r="CZ31">
        <v>0.20587857395618886</v>
      </c>
      <c r="DA31">
        <v>3.0834324147517385</v>
      </c>
      <c r="DB31">
        <v>0.22763455719916817</v>
      </c>
      <c r="DC31">
        <v>3.5128303647934147</v>
      </c>
      <c r="DD31">
        <v>0.25534241184680079</v>
      </c>
      <c r="DE31">
        <v>3.8912426081501974</v>
      </c>
      <c r="DF31">
        <v>0.27690510356996961</v>
      </c>
    </row>
    <row r="32" spans="3:110" x14ac:dyDescent="0.25">
      <c r="C32">
        <v>0.66647866879865036</v>
      </c>
      <c r="D32">
        <v>8.4427273581786533E-2</v>
      </c>
      <c r="E32" t="s">
        <v>248</v>
      </c>
      <c r="F32" t="s">
        <v>248</v>
      </c>
      <c r="I32">
        <v>3.8758326976632333E-2</v>
      </c>
      <c r="J32">
        <v>5.5954602464285312E-3</v>
      </c>
      <c r="K32">
        <v>5.0128928119859577E-2</v>
      </c>
      <c r="L32">
        <v>7.2446155183319315E-3</v>
      </c>
      <c r="M32">
        <v>5.8243742429292762E-2</v>
      </c>
      <c r="N32">
        <v>9.1628771826913896E-3</v>
      </c>
      <c r="O32">
        <v>7.8079750292084124E-2</v>
      </c>
      <c r="P32">
        <v>1.2525000900455944E-2</v>
      </c>
      <c r="Q32">
        <v>8.2166303804702634E-2</v>
      </c>
      <c r="R32">
        <v>1.2177932625676938E-2</v>
      </c>
      <c r="S32">
        <v>8.3259183798546882E-2</v>
      </c>
      <c r="T32">
        <v>1.3267458636734194E-2</v>
      </c>
      <c r="U32">
        <v>8.7813147481513379E-2</v>
      </c>
      <c r="V32">
        <v>1.279850342276111E-2</v>
      </c>
      <c r="W32">
        <v>0.2257377660923971</v>
      </c>
      <c r="X32">
        <v>3.2724803801124552E-2</v>
      </c>
      <c r="Y32">
        <v>0.28727974103832599</v>
      </c>
      <c r="Z32">
        <v>4.1353776432316885E-2</v>
      </c>
      <c r="AA32">
        <v>0.40281683650247119</v>
      </c>
      <c r="AB32">
        <v>5.2753874889644781E-2</v>
      </c>
      <c r="AC32">
        <v>0.46732037047050945</v>
      </c>
      <c r="AD32">
        <v>5.9847138376574127E-2</v>
      </c>
      <c r="AE32">
        <v>0.48577914422909158</v>
      </c>
      <c r="AF32">
        <v>6.2857078669709951E-2</v>
      </c>
      <c r="AG32">
        <v>0.49138653028310991</v>
      </c>
      <c r="AH32">
        <v>6.6429495354853749E-2</v>
      </c>
      <c r="AI32">
        <v>0.53391629997462375</v>
      </c>
      <c r="AJ32">
        <v>6.73582420388769E-2</v>
      </c>
      <c r="AK32">
        <v>0.54244572753782316</v>
      </c>
      <c r="AL32">
        <v>6.8466068085205292E-2</v>
      </c>
      <c r="AM32">
        <v>0.59419369223244378</v>
      </c>
      <c r="AN32">
        <v>7.4050931506956338E-2</v>
      </c>
      <c r="AO32">
        <v>0.58581919551345818</v>
      </c>
      <c r="AP32">
        <v>7.3001256309154147E-2</v>
      </c>
      <c r="AQ32">
        <v>0.57142344227990094</v>
      </c>
      <c r="AR32">
        <v>7.248884965763254E-2</v>
      </c>
      <c r="AS32">
        <v>0.57843887183564813</v>
      </c>
      <c r="AT32">
        <v>7.3552586225551053E-2</v>
      </c>
      <c r="AU32">
        <v>0.60251895052858362</v>
      </c>
      <c r="AV32">
        <v>7.6285143321714058E-2</v>
      </c>
      <c r="AW32">
        <v>0.60650330960783183</v>
      </c>
      <c r="AX32">
        <v>7.9659770750597991E-2</v>
      </c>
      <c r="AY32">
        <v>0.57878515163407074</v>
      </c>
      <c r="AZ32">
        <v>7.6826207860419549E-2</v>
      </c>
      <c r="BA32">
        <v>0.6207926495480528</v>
      </c>
      <c r="BB32">
        <v>7.7473246568971851E-2</v>
      </c>
      <c r="BC32">
        <v>0.59862790313806458</v>
      </c>
      <c r="BD32">
        <v>7.8011392123893172E-2</v>
      </c>
      <c r="BE32">
        <v>0.58156830597860532</v>
      </c>
      <c r="BF32">
        <v>7.7566903045901803E-2</v>
      </c>
      <c r="BG32">
        <v>0.63587045166450629</v>
      </c>
      <c r="BH32">
        <v>7.8057210154292622E-2</v>
      </c>
      <c r="BI32">
        <v>0.63213679411299184</v>
      </c>
      <c r="BJ32">
        <v>7.9889809842257992E-2</v>
      </c>
      <c r="BK32">
        <v>0.62053650827001572</v>
      </c>
      <c r="BL32">
        <v>7.9706732917247489E-2</v>
      </c>
      <c r="BM32">
        <v>0.62640245810393325</v>
      </c>
      <c r="BN32">
        <v>8.0438588499202032E-2</v>
      </c>
      <c r="BO32">
        <v>0.65750531472622942</v>
      </c>
      <c r="BP32">
        <v>8.5020034798844721E-2</v>
      </c>
      <c r="BQ32">
        <v>0.67096291914745987</v>
      </c>
      <c r="BR32">
        <v>8.4867540644014028E-2</v>
      </c>
      <c r="BS32">
        <v>0.67964080168979635</v>
      </c>
      <c r="BT32">
        <v>8.5974086853791473E-2</v>
      </c>
      <c r="BU32">
        <v>0.6666434168359836</v>
      </c>
      <c r="BV32">
        <v>8.4786578368409762E-2</v>
      </c>
      <c r="BW32">
        <v>0.7928347205721632</v>
      </c>
      <c r="BX32">
        <v>9.2942622555781063E-2</v>
      </c>
      <c r="BY32">
        <v>0.88869043217599175</v>
      </c>
      <c r="BZ32">
        <v>0.10199926188354289</v>
      </c>
      <c r="CA32">
        <v>0.84531895210010233</v>
      </c>
      <c r="CB32">
        <v>9.992296520975405E-2</v>
      </c>
      <c r="CC32">
        <v>0.9327251267049681</v>
      </c>
      <c r="CD32">
        <v>0.1071401377264842</v>
      </c>
      <c r="CE32">
        <v>1.0561057393832058</v>
      </c>
      <c r="CF32">
        <v>0.11609643122807746</v>
      </c>
      <c r="CG32">
        <v>1.5676610497061472</v>
      </c>
      <c r="CH32">
        <v>0.14900327170611091</v>
      </c>
      <c r="CI32">
        <v>1.6929482977276902</v>
      </c>
      <c r="CJ32">
        <v>0.15428845948584058</v>
      </c>
      <c r="CK32">
        <v>1.6304175355973274</v>
      </c>
      <c r="CL32">
        <v>0.16414154757867602</v>
      </c>
      <c r="CM32">
        <v>1.6256649044571962</v>
      </c>
      <c r="CN32">
        <v>0.16457375136953895</v>
      </c>
      <c r="CO32">
        <v>1.6996641003432058</v>
      </c>
      <c r="CP32">
        <v>0.16933058620263902</v>
      </c>
      <c r="CQ32">
        <v>1.8197694004938763</v>
      </c>
      <c r="CR32">
        <v>0.1786185645089976</v>
      </c>
      <c r="CS32">
        <v>2.1109997143056241</v>
      </c>
      <c r="CT32">
        <v>0.18927492623054779</v>
      </c>
      <c r="CU32">
        <v>2.7726961234585161</v>
      </c>
      <c r="CV32">
        <v>0.23194733105647344</v>
      </c>
      <c r="CW32">
        <v>2.6454425346262149</v>
      </c>
      <c r="CX32">
        <v>0.21986168414979293</v>
      </c>
      <c r="CY32">
        <v>2.6534307350630915</v>
      </c>
      <c r="CZ32">
        <v>0.20624151482799216</v>
      </c>
      <c r="DA32">
        <v>3.0887831491409998</v>
      </c>
      <c r="DB32">
        <v>0.22820645479140525</v>
      </c>
      <c r="DC32">
        <v>3.515098307816289</v>
      </c>
      <c r="DD32">
        <v>0.25558106398119179</v>
      </c>
      <c r="DE32">
        <v>3.8999130050871624</v>
      </c>
      <c r="DF32">
        <v>0.27820064153824525</v>
      </c>
    </row>
    <row r="33" spans="3:110" x14ac:dyDescent="0.25">
      <c r="C33">
        <v>0.64175278639310307</v>
      </c>
      <c r="D33">
        <v>8.4739714396822444E-2</v>
      </c>
      <c r="I33">
        <v>3.8771120251742827E-2</v>
      </c>
      <c r="J33">
        <v>5.6041900214201731E-3</v>
      </c>
      <c r="K33">
        <v>5.015321462488017E-2</v>
      </c>
      <c r="L33">
        <v>7.2631363736493492E-3</v>
      </c>
      <c r="M33">
        <v>5.8431898992422786E-2</v>
      </c>
      <c r="N33">
        <v>9.2320418337448178E-3</v>
      </c>
      <c r="O33">
        <v>7.8479780503028562E-2</v>
      </c>
      <c r="P33">
        <v>1.269627549612478E-2</v>
      </c>
      <c r="Q33">
        <v>8.2195944985463926E-2</v>
      </c>
      <c r="R33">
        <v>1.2204120342481467E-2</v>
      </c>
      <c r="S33">
        <v>8.3393555513121234E-2</v>
      </c>
      <c r="T33">
        <v>1.3403020520540912E-2</v>
      </c>
      <c r="U33">
        <v>8.7915185557401326E-2</v>
      </c>
      <c r="V33">
        <v>1.283257128865083E-2</v>
      </c>
      <c r="W33">
        <v>0.22580646580891814</v>
      </c>
      <c r="X33">
        <v>3.2780542352200556E-2</v>
      </c>
      <c r="Y33">
        <v>0.28765412597104412</v>
      </c>
      <c r="Z33">
        <v>4.1487540283132097E-2</v>
      </c>
      <c r="AA33">
        <v>0.40306497015361126</v>
      </c>
      <c r="AB33">
        <v>5.2868580983489878E-2</v>
      </c>
      <c r="AC33">
        <v>0.46806705607554588</v>
      </c>
      <c r="AD33">
        <v>6.0011005190398876E-2</v>
      </c>
      <c r="AE33">
        <v>0.4861562414616119</v>
      </c>
      <c r="AF33">
        <v>6.3031381443939161E-2</v>
      </c>
      <c r="AG33">
        <v>0.4916333646899102</v>
      </c>
      <c r="AH33">
        <v>6.6536433304771547E-2</v>
      </c>
      <c r="AI33">
        <v>0.53427216237924535</v>
      </c>
      <c r="AJ33">
        <v>6.748353054169029E-2</v>
      </c>
      <c r="AK33">
        <v>0.54261417866589001</v>
      </c>
      <c r="AL33">
        <v>6.8589486750058812E-2</v>
      </c>
      <c r="AM33">
        <v>0.59495765902395725</v>
      </c>
      <c r="AN33">
        <v>7.4337658913923452E-2</v>
      </c>
      <c r="AO33">
        <v>0.58635726324548376</v>
      </c>
      <c r="AP33">
        <v>7.3245333640969454E-2</v>
      </c>
      <c r="AQ33">
        <v>0.57158610418811695</v>
      </c>
      <c r="AR33">
        <v>7.2608803666917771E-2</v>
      </c>
      <c r="AS33">
        <v>0.57855427283909011</v>
      </c>
      <c r="AT33">
        <v>7.3599365121586963E-2</v>
      </c>
      <c r="AU33">
        <v>0.60298342887635736</v>
      </c>
      <c r="AV33">
        <v>7.6424563041692317E-2</v>
      </c>
      <c r="AW33">
        <v>0.60714763645717218</v>
      </c>
      <c r="AX33">
        <v>7.9880385198695364E-2</v>
      </c>
      <c r="AY33">
        <v>0.57898040564093811</v>
      </c>
      <c r="AZ33">
        <v>7.6968071529666726E-2</v>
      </c>
      <c r="BA33">
        <v>0.62103508671937202</v>
      </c>
      <c r="BB33">
        <v>7.7651152783744529E-2</v>
      </c>
      <c r="BC33">
        <v>0.59883874431166118</v>
      </c>
      <c r="BD33">
        <v>7.8163295925176943E-2</v>
      </c>
      <c r="BE33">
        <v>0.58173382237601012</v>
      </c>
      <c r="BF33">
        <v>7.7672779220946675E-2</v>
      </c>
      <c r="BG33">
        <v>0.63603574263384166</v>
      </c>
      <c r="BH33">
        <v>7.8170725775121658E-2</v>
      </c>
      <c r="BI33">
        <v>0.63231172850180783</v>
      </c>
      <c r="BJ33">
        <v>8.001959439603247E-2</v>
      </c>
      <c r="BK33">
        <v>0.62075115194335817</v>
      </c>
      <c r="BL33">
        <v>7.9851842337419418E-2</v>
      </c>
      <c r="BM33">
        <v>0.62651897062564854</v>
      </c>
      <c r="BN33">
        <v>8.0509089976869383E-2</v>
      </c>
      <c r="BO33">
        <v>0.65787021828139147</v>
      </c>
      <c r="BP33">
        <v>8.5202629229452487E-2</v>
      </c>
      <c r="BQ33">
        <v>0.67107593485278838</v>
      </c>
      <c r="BR33">
        <v>8.4936316448585167E-2</v>
      </c>
      <c r="BS33">
        <v>0.67989109776174994</v>
      </c>
      <c r="BT33">
        <v>8.6066299322974354E-2</v>
      </c>
      <c r="BU33">
        <v>0.66712972805398363</v>
      </c>
      <c r="BV33">
        <v>8.4948529138934609E-2</v>
      </c>
      <c r="BW33">
        <v>0.79395647770749533</v>
      </c>
      <c r="BX33">
        <v>9.344377391384695E-2</v>
      </c>
      <c r="BY33">
        <v>0.8897963707401515</v>
      </c>
      <c r="BZ33">
        <v>0.1021870587481146</v>
      </c>
      <c r="CA33">
        <v>0.84550152875287643</v>
      </c>
      <c r="CB33">
        <v>0.10004413604702982</v>
      </c>
      <c r="CC33">
        <v>0.93388604295329114</v>
      </c>
      <c r="CD33">
        <v>0.10756922949980911</v>
      </c>
      <c r="CE33">
        <v>1.0572700073212744</v>
      </c>
      <c r="CF33">
        <v>0.11668009124734538</v>
      </c>
      <c r="CG33">
        <v>1.5688115515973216</v>
      </c>
      <c r="CH33">
        <v>0.14959436964724182</v>
      </c>
      <c r="CI33">
        <v>1.6968522620860249</v>
      </c>
      <c r="CJ33">
        <v>0.15607327924896106</v>
      </c>
      <c r="CK33">
        <v>1.6307081147833902</v>
      </c>
      <c r="CL33">
        <v>0.1642932225314688</v>
      </c>
      <c r="CM33">
        <v>1.6260337629180799</v>
      </c>
      <c r="CN33">
        <v>0.16478886189313754</v>
      </c>
      <c r="CO33">
        <v>1.7001170416247817</v>
      </c>
      <c r="CP33">
        <v>0.1695919629643777</v>
      </c>
      <c r="CQ33">
        <v>1.8201660671664177</v>
      </c>
      <c r="CR33">
        <v>0.17884245823164677</v>
      </c>
      <c r="CS33">
        <v>2.112256825838069</v>
      </c>
      <c r="CT33">
        <v>0.18992960698006991</v>
      </c>
      <c r="CU33">
        <v>2.7747650271520343</v>
      </c>
      <c r="CV33">
        <v>0.23285846859978562</v>
      </c>
      <c r="CW33">
        <v>2.6461428794973241</v>
      </c>
      <c r="CX33">
        <v>0.220187359399618</v>
      </c>
      <c r="CY33">
        <v>2.6548704134091605</v>
      </c>
      <c r="CZ33">
        <v>0.20659608644725289</v>
      </c>
      <c r="DA33">
        <v>3.0905805533531465</v>
      </c>
      <c r="DB33">
        <v>0.22852807411023096</v>
      </c>
      <c r="DC33">
        <v>3.5158602633239493</v>
      </c>
      <c r="DD33">
        <v>0.2557154546634493</v>
      </c>
      <c r="DE33">
        <v>3.9028081156848535</v>
      </c>
      <c r="DF33">
        <v>0.27918166347903584</v>
      </c>
    </row>
    <row r="34" spans="3:110" x14ac:dyDescent="0.25">
      <c r="C34">
        <v>0.73345151336716552</v>
      </c>
      <c r="D34">
        <v>8.6844829812963265E-2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</row>
    <row r="35" spans="3:110" x14ac:dyDescent="0.25">
      <c r="C35">
        <v>0.83188012751779672</v>
      </c>
      <c r="D35">
        <v>9.5549385507500764E-2</v>
      </c>
    </row>
    <row r="36" spans="3:110" x14ac:dyDescent="0.25">
      <c r="C36">
        <v>0.83554482585011502</v>
      </c>
      <c r="D36">
        <v>9.9217797309422082E-2</v>
      </c>
    </row>
    <row r="37" spans="3:110" x14ac:dyDescent="0.25">
      <c r="C37">
        <v>0.87176324233607261</v>
      </c>
      <c r="D37">
        <v>0.10073598837619231</v>
      </c>
    </row>
    <row r="38" spans="3:110" x14ac:dyDescent="0.25">
      <c r="C38">
        <v>0.99434146183650007</v>
      </c>
      <c r="D38">
        <v>0.11063919744288429</v>
      </c>
    </row>
    <row r="39" spans="3:110" x14ac:dyDescent="0.25">
      <c r="C39">
        <v>1.5079640461318697</v>
      </c>
      <c r="D39">
        <v>0.14753505503538306</v>
      </c>
    </row>
    <row r="40" spans="3:110" x14ac:dyDescent="0.25">
      <c r="C40">
        <v>1.4916617229820095</v>
      </c>
      <c r="D40">
        <v>0.15138598686351676</v>
      </c>
    </row>
    <row r="41" spans="3:110" x14ac:dyDescent="0.25">
      <c r="C41">
        <v>1.6150634043825836</v>
      </c>
      <c r="D41">
        <v>0.16306878194014121</v>
      </c>
    </row>
    <row r="42" spans="3:110" x14ac:dyDescent="0.25">
      <c r="C42">
        <v>1.606313126232719</v>
      </c>
      <c r="D42">
        <v>0.16377382482977715</v>
      </c>
    </row>
    <row r="43" spans="3:110" x14ac:dyDescent="0.25">
      <c r="C43">
        <v>1.6758546570335076</v>
      </c>
      <c r="D43">
        <v>0.16822415323761825</v>
      </c>
    </row>
    <row r="44" spans="3:110" x14ac:dyDescent="0.25">
      <c r="C44">
        <v>1.7989934031056374</v>
      </c>
      <c r="D44">
        <v>0.17778584566153119</v>
      </c>
    </row>
    <row r="45" spans="3:110" x14ac:dyDescent="0.25">
      <c r="C45">
        <v>2.0452110483613684</v>
      </c>
      <c r="D45">
        <v>0.1863664798696347</v>
      </c>
    </row>
    <row r="46" spans="3:110" x14ac:dyDescent="0.25">
      <c r="C46">
        <v>2.6644912792623545</v>
      </c>
      <c r="D46">
        <v>0.22574198236977386</v>
      </c>
    </row>
    <row r="47" spans="3:110" x14ac:dyDescent="0.25">
      <c r="C47">
        <v>2.6088642993374216</v>
      </c>
      <c r="D47">
        <v>0.21810566600310272</v>
      </c>
    </row>
    <row r="48" spans="3:110" x14ac:dyDescent="0.25">
      <c r="C48">
        <v>2.5798082656774155</v>
      </c>
      <c r="D48">
        <v>0.20602373250490386</v>
      </c>
    </row>
    <row r="49" spans="3:4" x14ac:dyDescent="0.25">
      <c r="C49">
        <v>2.9963193960474488</v>
      </c>
      <c r="D49">
        <v>0.22169378433189357</v>
      </c>
    </row>
    <row r="50" spans="3:4" x14ac:dyDescent="0.25">
      <c r="C50">
        <v>3.4759099265435567</v>
      </c>
      <c r="D50">
        <v>0.2528680019557884</v>
      </c>
    </row>
    <row r="51" spans="3:4" x14ac:dyDescent="0.25">
      <c r="C51">
        <v>3.7496301370445582</v>
      </c>
      <c r="D51">
        <v>0.27001639440674091</v>
      </c>
    </row>
    <row r="52" spans="3:4" x14ac:dyDescent="0.25">
      <c r="C52" t="s">
        <v>248</v>
      </c>
      <c r="D52" t="s">
        <v>248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X100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206" x14ac:dyDescent="0.25">
      <c r="A1" s="13" t="s">
        <v>231</v>
      </c>
      <c r="B1" s="14" t="s">
        <v>232</v>
      </c>
      <c r="C1">
        <v>0.39</v>
      </c>
      <c r="D1">
        <v>3.7499999999999999E-2</v>
      </c>
      <c r="E1">
        <v>0</v>
      </c>
      <c r="F1">
        <v>0</v>
      </c>
      <c r="G1">
        <v>0.21770750893266655</v>
      </c>
      <c r="H1">
        <v>3.1511291346461689E-2</v>
      </c>
      <c r="I1">
        <v>0.41186121726274633</v>
      </c>
      <c r="J1">
        <v>3.8446666773716942E-2</v>
      </c>
      <c r="K1">
        <v>0.52494649181631847</v>
      </c>
      <c r="L1">
        <v>6.6880760686089932E-2</v>
      </c>
      <c r="M1">
        <v>0.65702258014412718</v>
      </c>
      <c r="N1">
        <v>7.5580770404750391E-2</v>
      </c>
      <c r="O1">
        <v>0.68413329014995794</v>
      </c>
      <c r="P1">
        <v>7.9432841439058169E-2</v>
      </c>
      <c r="Q1">
        <v>0.6862173748399516</v>
      </c>
      <c r="R1">
        <v>5.2100040728419339E-2</v>
      </c>
      <c r="S1">
        <v>0.66382133151747502</v>
      </c>
      <c r="T1">
        <v>8.1866598595695173E-2</v>
      </c>
      <c r="U1">
        <v>0.64072343495169737</v>
      </c>
      <c r="V1">
        <v>8.2275068501682189E-2</v>
      </c>
      <c r="W1">
        <v>0.65079308247803902</v>
      </c>
      <c r="X1">
        <v>8.2031391274168197E-2</v>
      </c>
      <c r="Y1">
        <v>0.64868073970299012</v>
      </c>
      <c r="Z1">
        <v>8.2678489010502954E-2</v>
      </c>
      <c r="AA1">
        <v>0.75319814265977647</v>
      </c>
      <c r="AB1">
        <v>8.3032479137041926E-2</v>
      </c>
      <c r="AC1">
        <v>0.66484100370465382</v>
      </c>
      <c r="AD1">
        <v>8.3548443484047399E-2</v>
      </c>
      <c r="AE1">
        <v>0.65585363686099074</v>
      </c>
      <c r="AF1">
        <v>8.3463584912294275E-2</v>
      </c>
      <c r="AG1">
        <v>0.66385308064528559</v>
      </c>
      <c r="AH1">
        <v>8.4473578631908366E-2</v>
      </c>
      <c r="AI1">
        <v>0.68421522792359879</v>
      </c>
      <c r="AJ1">
        <v>8.4577481834223131E-2</v>
      </c>
      <c r="AK1">
        <v>0.68011301067185514</v>
      </c>
      <c r="AL1">
        <v>8.5919545506406361E-2</v>
      </c>
      <c r="AM1">
        <v>0.82681666878784776</v>
      </c>
      <c r="AN1">
        <v>8.5756066748721188E-2</v>
      </c>
      <c r="AO1">
        <v>0.67594346202846844</v>
      </c>
      <c r="AP1">
        <v>8.7250402481833578E-2</v>
      </c>
      <c r="AQ1">
        <v>0.73821163855806682</v>
      </c>
      <c r="AR1">
        <v>9.190559855077049E-2</v>
      </c>
      <c r="AS1">
        <v>0.84434776739960826</v>
      </c>
      <c r="AT1">
        <v>0.10054589344875609</v>
      </c>
      <c r="AU1">
        <v>1.072596202762905</v>
      </c>
      <c r="AV1">
        <v>0.11940871516731734</v>
      </c>
      <c r="AW1">
        <v>1.1706372439368455</v>
      </c>
      <c r="AX1">
        <v>0.12315000472635837</v>
      </c>
      <c r="AY1">
        <v>1.0998630693082436</v>
      </c>
      <c r="AZ1">
        <v>0.12662216564748133</v>
      </c>
      <c r="BA1">
        <v>1.1440046673172937</v>
      </c>
      <c r="BB1">
        <v>0.12750972026137489</v>
      </c>
      <c r="BC1">
        <v>1.2498118022337734</v>
      </c>
      <c r="BD1">
        <v>0.13214323624299909</v>
      </c>
      <c r="BE1">
        <v>1.2894407146385767</v>
      </c>
      <c r="BF1">
        <v>0.13779025174884613</v>
      </c>
      <c r="BG1">
        <v>1.2708310578554527</v>
      </c>
      <c r="BH1">
        <v>0.13798063787530096</v>
      </c>
      <c r="BI1">
        <v>1.2651498448524914</v>
      </c>
      <c r="BJ1">
        <v>0.13790719809845903</v>
      </c>
      <c r="BK1">
        <v>1.2596477203995273</v>
      </c>
      <c r="BL1">
        <v>0.13852678944868274</v>
      </c>
      <c r="BM1">
        <v>1.3322066780625068</v>
      </c>
      <c r="BN1">
        <v>0.13966168467381679</v>
      </c>
      <c r="BO1">
        <v>1.3480139105470643</v>
      </c>
      <c r="BP1">
        <v>0.13980125059106385</v>
      </c>
      <c r="BQ1">
        <v>1.2964389937537943</v>
      </c>
      <c r="BR1">
        <v>0.14013800356448144</v>
      </c>
      <c r="BS1">
        <v>1.3005740567220498</v>
      </c>
      <c r="BT1">
        <v>0.14074524582179249</v>
      </c>
      <c r="BU1">
        <v>1.4430646306701478</v>
      </c>
      <c r="BV1">
        <v>0.1442792646591968</v>
      </c>
      <c r="BW1">
        <v>1.3299988478038418</v>
      </c>
      <c r="BX1">
        <v>0.14469357575297775</v>
      </c>
      <c r="BY1">
        <v>1.4551075868304317</v>
      </c>
      <c r="BZ1">
        <v>0.15092939721028545</v>
      </c>
      <c r="CA1">
        <v>1.4984461298847533</v>
      </c>
      <c r="CB1">
        <v>0.1565551654224599</v>
      </c>
      <c r="CC1">
        <v>1.4845361216626751</v>
      </c>
      <c r="CD1">
        <v>0.15849315536556247</v>
      </c>
      <c r="CE1">
        <v>1.6942186397255867</v>
      </c>
      <c r="CF1">
        <v>0.15875817866471192</v>
      </c>
      <c r="CG1">
        <v>1.5738319770908868</v>
      </c>
      <c r="CH1">
        <v>0.1600326288047724</v>
      </c>
      <c r="CI1">
        <v>1.5852802137914603</v>
      </c>
      <c r="CJ1">
        <v>0.1615248259687633</v>
      </c>
      <c r="CK1">
        <v>1.6449290925588851</v>
      </c>
      <c r="CL1">
        <v>0.16535565351725284</v>
      </c>
      <c r="CM1">
        <v>1.6432435609805549</v>
      </c>
      <c r="CN1">
        <v>0.16533673377740679</v>
      </c>
      <c r="CO1">
        <v>1.8164336918810919</v>
      </c>
      <c r="CP1">
        <v>0.17642598447789343</v>
      </c>
      <c r="CQ1">
        <v>1.8726966379567185</v>
      </c>
      <c r="CR1">
        <v>0.18028363391704319</v>
      </c>
      <c r="CS1">
        <v>1.8857887019604467</v>
      </c>
      <c r="CT1">
        <v>0.18082901748647232</v>
      </c>
      <c r="CU1">
        <v>1.96114647903191</v>
      </c>
      <c r="CV1">
        <v>0.18363429156885361</v>
      </c>
      <c r="CW1">
        <v>1.9393508074595056</v>
      </c>
      <c r="CX1">
        <v>0.18117390865438629</v>
      </c>
      <c r="CY1">
        <v>1.9553016793797808</v>
      </c>
      <c r="CZ1">
        <v>0.18518083496733134</v>
      </c>
      <c r="DA1">
        <v>2.007089544665694</v>
      </c>
      <c r="DB1">
        <v>0.18588012268072651</v>
      </c>
      <c r="DC1">
        <v>1.9787643200378944</v>
      </c>
      <c r="DD1">
        <v>0.18879366791651078</v>
      </c>
      <c r="DE1">
        <v>1.9808922626493397</v>
      </c>
      <c r="DF1">
        <v>0.18870147805583376</v>
      </c>
      <c r="DG1">
        <v>2.1413495665838398</v>
      </c>
      <c r="DH1">
        <v>0.19345474316416131</v>
      </c>
      <c r="DI1">
        <v>2.039433351055131</v>
      </c>
      <c r="DJ1">
        <v>0.19409979224779059</v>
      </c>
      <c r="DK1">
        <v>2.0388635248557905</v>
      </c>
      <c r="DL1">
        <v>0.19551965422881659</v>
      </c>
      <c r="DM1">
        <v>2.0460718149813082</v>
      </c>
      <c r="DN1">
        <v>0.19560117910236541</v>
      </c>
      <c r="DO1">
        <v>2.2261589031086704</v>
      </c>
      <c r="DP1">
        <v>0.19718653932130006</v>
      </c>
      <c r="DQ1">
        <v>2.1503958149556683</v>
      </c>
      <c r="DR1">
        <v>0.19943254428346532</v>
      </c>
      <c r="DS1">
        <v>2.6025406850827459</v>
      </c>
      <c r="DT1">
        <v>0.21140119369186458</v>
      </c>
      <c r="DU1">
        <v>2.2371711124753659</v>
      </c>
      <c r="DV1">
        <v>0.20383116559638831</v>
      </c>
      <c r="DW1">
        <v>2.5723368067550068</v>
      </c>
      <c r="DX1">
        <v>0.2251121486213789</v>
      </c>
      <c r="DY1">
        <v>2.546724347061553</v>
      </c>
      <c r="DZ1">
        <v>0.22260776368166862</v>
      </c>
      <c r="EA1">
        <v>2.5143849102901989</v>
      </c>
      <c r="EB1">
        <v>0.22002544647620945</v>
      </c>
      <c r="EC1">
        <v>3.1023229785359998</v>
      </c>
      <c r="ED1">
        <v>0.24670689957529005</v>
      </c>
      <c r="EE1">
        <v>2.8123656079746744</v>
      </c>
      <c r="EF1">
        <v>0.23835558015738648</v>
      </c>
      <c r="EG1">
        <v>2.5171420882161559</v>
      </c>
      <c r="EH1">
        <v>0.21540687286798729</v>
      </c>
      <c r="EI1">
        <v>2.944163458529963</v>
      </c>
      <c r="EJ1">
        <v>0.24782474487035761</v>
      </c>
      <c r="EK1">
        <v>2.9891459866245849</v>
      </c>
      <c r="EL1">
        <v>0.23933793309483067</v>
      </c>
      <c r="EM1">
        <v>3.1134064997149298</v>
      </c>
      <c r="EN1">
        <v>0.25054870874094282</v>
      </c>
      <c r="EO1">
        <v>3.1726770702777549</v>
      </c>
      <c r="EP1">
        <v>0.25087126019732153</v>
      </c>
      <c r="EQ1">
        <v>3.3824399389906628</v>
      </c>
      <c r="ER1">
        <v>0.25593677559655198</v>
      </c>
      <c r="ES1">
        <v>4.019713615035875</v>
      </c>
      <c r="ET1">
        <v>0.29147022149625162</v>
      </c>
      <c r="EU1">
        <v>3.6295998859833465</v>
      </c>
      <c r="EV1">
        <v>0.26786611174203373</v>
      </c>
      <c r="EW1">
        <v>3.8405962175108841</v>
      </c>
      <c r="EX1">
        <v>0.2824867150269002</v>
      </c>
      <c r="EY1">
        <v>3.7669483015245309</v>
      </c>
      <c r="EZ1">
        <v>0.27061914391643516</v>
      </c>
      <c r="FA1">
        <v>3.4659860324395391</v>
      </c>
      <c r="FB1">
        <v>0.25255074905241609</v>
      </c>
      <c r="FC1">
        <v>4.0798552648036308</v>
      </c>
      <c r="FD1">
        <v>0.28593183349360701</v>
      </c>
      <c r="FE1">
        <v>3.3049069151235133</v>
      </c>
      <c r="FF1">
        <v>0.232541375951</v>
      </c>
      <c r="FG1">
        <v>4.6455224715320105</v>
      </c>
      <c r="FH1">
        <v>0.32304062332174022</v>
      </c>
      <c r="FI1">
        <v>4.3854152730174825</v>
      </c>
      <c r="FJ1">
        <v>0.30172438621789316</v>
      </c>
      <c r="FK1">
        <v>4.8747401913855066</v>
      </c>
      <c r="FL1">
        <v>0.33474455141421833</v>
      </c>
      <c r="FM1">
        <v>4.5058750675076</v>
      </c>
      <c r="FN1">
        <v>0.30697333680912625</v>
      </c>
      <c r="FO1">
        <v>4.7023521840383484</v>
      </c>
      <c r="FP1">
        <v>0.31738984197877279</v>
      </c>
      <c r="FQ1">
        <v>5.3502848622579631</v>
      </c>
      <c r="FR1">
        <v>0.35961269992153749</v>
      </c>
      <c r="FS1">
        <v>3.710109323501396</v>
      </c>
      <c r="FT1">
        <v>0.24529032189935976</v>
      </c>
      <c r="FU1">
        <v>4.7195135376296466</v>
      </c>
      <c r="FV1">
        <v>0.31553418759883617</v>
      </c>
      <c r="FW1">
        <v>5.8852451630475144</v>
      </c>
      <c r="FX1">
        <v>0.35079306642088309</v>
      </c>
      <c r="FY1">
        <v>6.2870578631920022</v>
      </c>
      <c r="FZ1">
        <v>0.36486234554904839</v>
      </c>
      <c r="GA1">
        <v>9.1176105781668646</v>
      </c>
      <c r="GB1">
        <v>0.44907694819722155</v>
      </c>
      <c r="GC1">
        <v>13.012854909197346</v>
      </c>
      <c r="GD1">
        <v>0.54594153573800897</v>
      </c>
      <c r="GE1">
        <v>8.3598492085420606</v>
      </c>
      <c r="GF1">
        <v>0.39899822138435326</v>
      </c>
      <c r="GG1">
        <v>10.188861369387689</v>
      </c>
      <c r="GH1">
        <v>0.43885299240020786</v>
      </c>
      <c r="GI1">
        <v>10.719201680472647</v>
      </c>
      <c r="GJ1">
        <v>0.47295129838252914</v>
      </c>
      <c r="GK1">
        <v>10.49823554014921</v>
      </c>
      <c r="GL1">
        <v>0.46767768290606315</v>
      </c>
      <c r="GM1">
        <v>10.989215022401257</v>
      </c>
      <c r="GN1">
        <v>0.47590622563874585</v>
      </c>
      <c r="GO1">
        <v>10.534898758232071</v>
      </c>
      <c r="GP1">
        <v>0.45097705089111584</v>
      </c>
      <c r="GQ1">
        <v>10.166685347680659</v>
      </c>
      <c r="GR1">
        <v>0.42616609631091074</v>
      </c>
      <c r="GS1">
        <v>12.103997672697989</v>
      </c>
      <c r="GT1">
        <v>0.48135390744038492</v>
      </c>
      <c r="GU1">
        <v>13.900503778570434</v>
      </c>
      <c r="GV1">
        <v>0.52748173461470893</v>
      </c>
      <c r="GW1">
        <v>16.715742537391346</v>
      </c>
      <c r="GX1">
        <v>0.59397041975078679</v>
      </c>
    </row>
    <row r="2" spans="1:206" x14ac:dyDescent="0.25">
      <c r="A2" s="13" t="s">
        <v>233</v>
      </c>
      <c r="B2" s="14" t="s">
        <v>251</v>
      </c>
      <c r="C2">
        <v>0.52100000000000002</v>
      </c>
      <c r="D2">
        <v>6.6600000000000006E-2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0.41143280355170803</v>
      </c>
      <c r="J2">
        <v>3.862145327655038E-2</v>
      </c>
      <c r="K2">
        <v>0.52486683443550752</v>
      </c>
      <c r="L2">
        <v>6.6929154931115731E-2</v>
      </c>
      <c r="M2">
        <v>0.65565726654652901</v>
      </c>
      <c r="N2">
        <v>7.5826637664611451E-2</v>
      </c>
      <c r="O2">
        <v>0.68305465130451759</v>
      </c>
      <c r="P2">
        <v>7.9523508742383217E-2</v>
      </c>
      <c r="Q2">
        <v>0.68527010114653741</v>
      </c>
      <c r="R2">
        <v>5.24838615368204E-2</v>
      </c>
      <c r="S2">
        <v>0.66357372491800337</v>
      </c>
      <c r="T2">
        <v>8.1959466627617397E-2</v>
      </c>
      <c r="U2">
        <v>0.6405879939610456</v>
      </c>
      <c r="V2">
        <v>8.2354423029652526E-2</v>
      </c>
      <c r="W2">
        <v>0.65064096475421873</v>
      </c>
      <c r="X2">
        <v>8.2106961280162066E-2</v>
      </c>
      <c r="Y2">
        <v>0.64849036524436565</v>
      </c>
      <c r="Z2">
        <v>8.2782778634504131E-2</v>
      </c>
      <c r="AA2">
        <v>0.7507248829193075</v>
      </c>
      <c r="AB2">
        <v>8.3457346965203516E-2</v>
      </c>
      <c r="AC2">
        <v>0.66458940003901879</v>
      </c>
      <c r="AD2">
        <v>8.3679202293222801E-2</v>
      </c>
      <c r="AE2">
        <v>0.65569701800024593</v>
      </c>
      <c r="AF2">
        <v>8.3551469039667675E-2</v>
      </c>
      <c r="AG2">
        <v>0.66361272844393582</v>
      </c>
      <c r="AH2">
        <v>8.4592047513026375E-2</v>
      </c>
      <c r="AI2">
        <v>0.6839599730171938</v>
      </c>
      <c r="AJ2">
        <v>8.4672954485270402E-2</v>
      </c>
      <c r="AK2">
        <v>0.68000955685116715</v>
      </c>
      <c r="AL2">
        <v>8.5960823574188452E-2</v>
      </c>
      <c r="AM2">
        <v>0.82335212577297223</v>
      </c>
      <c r="AN2">
        <v>8.6306548832593546E-2</v>
      </c>
      <c r="AO2">
        <v>0.67559116486784065</v>
      </c>
      <c r="AP2">
        <v>8.7445329297000413E-2</v>
      </c>
      <c r="AQ2">
        <v>0.7378912641723524</v>
      </c>
      <c r="AR2">
        <v>9.208357341067866E-2</v>
      </c>
      <c r="AS2">
        <v>0.84422217110355313</v>
      </c>
      <c r="AT2">
        <v>0.10060578579070814</v>
      </c>
      <c r="AU2">
        <v>1.0719218004337578</v>
      </c>
      <c r="AV2">
        <v>0.11972016449862494</v>
      </c>
      <c r="AW2">
        <v>1.1697207733125234</v>
      </c>
      <c r="AX2">
        <v>0.12336134413974788</v>
      </c>
      <c r="AY2">
        <v>1.0994844333519449</v>
      </c>
      <c r="AZ2">
        <v>0.12680015999042579</v>
      </c>
      <c r="BA2">
        <v>1.1437650375102983</v>
      </c>
      <c r="BB2">
        <v>0.12761052245180574</v>
      </c>
      <c r="BC2">
        <v>1.2494859839842758</v>
      </c>
      <c r="BD2">
        <v>0.13227301110903666</v>
      </c>
      <c r="BE2">
        <v>1.289138026800509</v>
      </c>
      <c r="BF2">
        <v>0.13793583701914849</v>
      </c>
      <c r="BG2">
        <v>1.2704267415550976</v>
      </c>
      <c r="BH2">
        <v>0.13814707717266611</v>
      </c>
      <c r="BI2">
        <v>1.2648536012376859</v>
      </c>
      <c r="BJ2">
        <v>0.1380510899364942</v>
      </c>
      <c r="BK2">
        <v>1.2592436253957968</v>
      </c>
      <c r="BL2">
        <v>0.13872177184402726</v>
      </c>
      <c r="BM2">
        <v>1.3304908778682514</v>
      </c>
      <c r="BN2">
        <v>0.14013314284120362</v>
      </c>
      <c r="BO2">
        <v>1.345243778906176</v>
      </c>
      <c r="BP2">
        <v>0.140405171309259</v>
      </c>
      <c r="BQ2">
        <v>1.2960988777973834</v>
      </c>
      <c r="BR2">
        <v>0.14029072860893277</v>
      </c>
      <c r="BS2">
        <v>1.3002718496666812</v>
      </c>
      <c r="BT2">
        <v>0.14087195383432807</v>
      </c>
      <c r="BU2">
        <v>1.4424359691092572</v>
      </c>
      <c r="BV2">
        <v>0.1445692150972035</v>
      </c>
      <c r="BW2">
        <v>1.3297996922928648</v>
      </c>
      <c r="BX2">
        <v>0.1447550746432667</v>
      </c>
      <c r="BY2">
        <v>1.4548468620861377</v>
      </c>
      <c r="BZ2">
        <v>0.15102251252035812</v>
      </c>
      <c r="CA2">
        <v>1.4975714620893441</v>
      </c>
      <c r="CB2">
        <v>0.15693453631493842</v>
      </c>
      <c r="CC2">
        <v>1.4837087520687704</v>
      </c>
      <c r="CD2">
        <v>0.15885770775945751</v>
      </c>
      <c r="CE2">
        <v>1.6898768953801042</v>
      </c>
      <c r="CF2">
        <v>0.15949881807543392</v>
      </c>
      <c r="CG2">
        <v>1.5735967083305273</v>
      </c>
      <c r="CH2">
        <v>0.16012918540674159</v>
      </c>
      <c r="CI2">
        <v>1.5849983347876611</v>
      </c>
      <c r="CJ2">
        <v>0.16165843783226241</v>
      </c>
      <c r="CK2">
        <v>1.6441762965254263</v>
      </c>
      <c r="CL2">
        <v>0.1656271287486287</v>
      </c>
      <c r="CM2">
        <v>1.6429072973457248</v>
      </c>
      <c r="CN2">
        <v>0.16548491661755127</v>
      </c>
      <c r="CO2">
        <v>1.8159589415649822</v>
      </c>
      <c r="CP2">
        <v>0.17661941437524845</v>
      </c>
      <c r="CQ2">
        <v>1.8720992959370573</v>
      </c>
      <c r="CR2">
        <v>0.18052770997597692</v>
      </c>
      <c r="CS2">
        <v>1.88539933641851</v>
      </c>
      <c r="CT2">
        <v>0.181005667052233</v>
      </c>
      <c r="CU2">
        <v>1.9605209034158324</v>
      </c>
      <c r="CV2">
        <v>0.18365957864794374</v>
      </c>
      <c r="CW2">
        <v>1.9389558467150358</v>
      </c>
      <c r="CX2">
        <v>0.18133338126127505</v>
      </c>
      <c r="CY2">
        <v>1.9547928060179884</v>
      </c>
      <c r="CZ2">
        <v>0.18536271593364134</v>
      </c>
      <c r="DA2">
        <v>2.0068504754241334</v>
      </c>
      <c r="DB2">
        <v>0.18593516608313934</v>
      </c>
      <c r="DC2">
        <v>1.9783534948529171</v>
      </c>
      <c r="DD2">
        <v>0.18889632157142483</v>
      </c>
      <c r="DE2">
        <v>1.980598046045194</v>
      </c>
      <c r="DF2">
        <v>0.18883595134673017</v>
      </c>
      <c r="DG2">
        <v>2.1390128520535807</v>
      </c>
      <c r="DH2">
        <v>0.1941581352945346</v>
      </c>
      <c r="DI2">
        <v>2.0388983719751663</v>
      </c>
      <c r="DJ2">
        <v>0.194321988387956</v>
      </c>
      <c r="DK2">
        <v>2.0381030947742969</v>
      </c>
      <c r="DL2">
        <v>0.19584803404244264</v>
      </c>
      <c r="DM2">
        <v>2.0449597722570299</v>
      </c>
      <c r="DN2">
        <v>0.19605231657902772</v>
      </c>
      <c r="DO2">
        <v>2.2218032652926123</v>
      </c>
      <c r="DP2">
        <v>0.19791175434523156</v>
      </c>
      <c r="DQ2">
        <v>2.1496526488961294</v>
      </c>
      <c r="DR2">
        <v>0.1997015710825451</v>
      </c>
      <c r="DS2">
        <v>2.5964316025529581</v>
      </c>
      <c r="DT2">
        <v>0.2125455476365308</v>
      </c>
      <c r="DU2">
        <v>2.2360768398789692</v>
      </c>
      <c r="DV2">
        <v>0.20428332235439786</v>
      </c>
      <c r="DW2">
        <v>2.5711176123326247</v>
      </c>
      <c r="DX2">
        <v>0.22559534774282053</v>
      </c>
      <c r="DY2">
        <v>2.5462045113660881</v>
      </c>
      <c r="DZ2">
        <v>0.22280182754733005</v>
      </c>
      <c r="EA2">
        <v>2.5138637980278378</v>
      </c>
      <c r="EB2">
        <v>0.22020841860736068</v>
      </c>
      <c r="EC2">
        <v>3.0971154499892606</v>
      </c>
      <c r="ED2">
        <v>0.2478000200673432</v>
      </c>
      <c r="EE2">
        <v>2.8110913493045855</v>
      </c>
      <c r="EF2">
        <v>0.23884513001804855</v>
      </c>
      <c r="EG2">
        <v>2.5165486467577054</v>
      </c>
      <c r="EH2">
        <v>0.21555936778647369</v>
      </c>
      <c r="EI2">
        <v>2.942913487413596</v>
      </c>
      <c r="EJ2">
        <v>0.2483051381605261</v>
      </c>
      <c r="EK2">
        <v>2.9861989179151083</v>
      </c>
      <c r="EL2">
        <v>0.24020925794722864</v>
      </c>
      <c r="EM2">
        <v>3.1129476946217873</v>
      </c>
      <c r="EN2">
        <v>0.25073067689088685</v>
      </c>
      <c r="EO2">
        <v>3.1718383723345922</v>
      </c>
      <c r="EP2">
        <v>0.25114619456703324</v>
      </c>
      <c r="EQ2">
        <v>3.3792487263208884</v>
      </c>
      <c r="ER2">
        <v>0.25683236493994321</v>
      </c>
      <c r="ES2">
        <v>4.0140263818816111</v>
      </c>
      <c r="ET2">
        <v>0.29253253150559921</v>
      </c>
      <c r="EU2">
        <v>3.6268028733986521</v>
      </c>
      <c r="EV2">
        <v>0.26862033777885647</v>
      </c>
      <c r="EW2">
        <v>3.8399240983724403</v>
      </c>
      <c r="EX2">
        <v>0.28270022428960034</v>
      </c>
      <c r="EY2">
        <v>3.7650536387827134</v>
      </c>
      <c r="EZ2">
        <v>0.27124047432857179</v>
      </c>
      <c r="FA2">
        <v>3.4645819862458613</v>
      </c>
      <c r="FB2">
        <v>0.25276703192938738</v>
      </c>
      <c r="FC2">
        <v>4.0789061650872274</v>
      </c>
      <c r="FD2">
        <v>0.28623279873321489</v>
      </c>
      <c r="FE2">
        <v>3.3045202974169934</v>
      </c>
      <c r="FF2">
        <v>0.23257047017084881</v>
      </c>
      <c r="FG2">
        <v>4.6438519669019236</v>
      </c>
      <c r="FH2">
        <v>0.32353587249180804</v>
      </c>
      <c r="FI2">
        <v>4.3848991477552826</v>
      </c>
      <c r="FJ2">
        <v>0.30188560496681177</v>
      </c>
      <c r="FK2">
        <v>4.8733573025188619</v>
      </c>
      <c r="FL2">
        <v>0.33500034361722392</v>
      </c>
      <c r="FM2">
        <v>4.5052144157543603</v>
      </c>
      <c r="FN2">
        <v>0.30711368099602465</v>
      </c>
      <c r="FO2">
        <v>4.7016635557009874</v>
      </c>
      <c r="FP2">
        <v>0.31756711471264454</v>
      </c>
      <c r="FQ2">
        <v>5.3485504327838136</v>
      </c>
      <c r="FR2">
        <v>0.36008038747756305</v>
      </c>
      <c r="FS2">
        <v>3.707998596963701</v>
      </c>
      <c r="FT2">
        <v>0.24592381536353305</v>
      </c>
      <c r="FU2">
        <v>4.7186883350880606</v>
      </c>
      <c r="FV2">
        <v>0.31577356538509516</v>
      </c>
      <c r="FW2">
        <v>5.8843856748392698</v>
      </c>
      <c r="FX2">
        <v>0.35095007077293017</v>
      </c>
      <c r="FY2">
        <v>6.2838963296929311</v>
      </c>
      <c r="FZ2">
        <v>0.36551666668709781</v>
      </c>
      <c r="GA2">
        <v>9.1151039022694249</v>
      </c>
      <c r="GB2">
        <v>0.44926626388598678</v>
      </c>
      <c r="GC2">
        <v>12.971418251953335</v>
      </c>
      <c r="GD2">
        <v>0.55391328941419216</v>
      </c>
      <c r="GE2">
        <v>8.3586322984310613</v>
      </c>
      <c r="GF2">
        <v>0.39922131255882326</v>
      </c>
      <c r="GG2">
        <v>10.167174799607954</v>
      </c>
      <c r="GH2">
        <v>0.44251425577391745</v>
      </c>
      <c r="GI2">
        <v>10.712644278962696</v>
      </c>
      <c r="GJ2">
        <v>0.47429866765864437</v>
      </c>
      <c r="GK2">
        <v>10.497014272470434</v>
      </c>
      <c r="GL2">
        <v>0.46778868184604216</v>
      </c>
      <c r="GM2">
        <v>10.985435891349352</v>
      </c>
      <c r="GN2">
        <v>0.47662035585438078</v>
      </c>
      <c r="GO2">
        <v>10.533065382516783</v>
      </c>
      <c r="GP2">
        <v>0.45132751888843403</v>
      </c>
      <c r="GQ2">
        <v>10.164622258820808</v>
      </c>
      <c r="GR2">
        <v>0.42649127133702203</v>
      </c>
      <c r="GS2">
        <v>12.102241638109177</v>
      </c>
      <c r="GT2">
        <v>0.48157348451152054</v>
      </c>
      <c r="GU2">
        <v>13.898487086917783</v>
      </c>
      <c r="GV2">
        <v>0.52766619257379177</v>
      </c>
      <c r="GW2">
        <v>16.710479907698939</v>
      </c>
      <c r="GX2">
        <v>0.59439164469295103</v>
      </c>
    </row>
    <row r="3" spans="1:206" x14ac:dyDescent="0.25">
      <c r="A3" s="13" t="s">
        <v>234</v>
      </c>
      <c r="B3" s="15">
        <v>1</v>
      </c>
      <c r="C3">
        <v>0.58599999999999997</v>
      </c>
      <c r="D3">
        <v>7.5399999999999995E-2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0.41018073921983234</v>
      </c>
      <c r="J3">
        <v>3.8753142958884233E-2</v>
      </c>
      <c r="K3">
        <v>0.52463857677588566</v>
      </c>
      <c r="L3">
        <v>6.6964899936730965E-2</v>
      </c>
      <c r="M3">
        <v>0.6516150632597929</v>
      </c>
      <c r="N3">
        <v>7.6056109478282646E-2</v>
      </c>
      <c r="O3">
        <v>0.67986029308444873</v>
      </c>
      <c r="P3">
        <v>7.9609429674002974E-2</v>
      </c>
      <c r="Q3">
        <v>0.68246783453624638</v>
      </c>
      <c r="R3">
        <v>5.2845244873794779E-2</v>
      </c>
      <c r="S3">
        <v>0.66284291712135901</v>
      </c>
      <c r="T3">
        <v>8.2042363502550841E-2</v>
      </c>
      <c r="U3">
        <v>0.64019938005706045</v>
      </c>
      <c r="V3">
        <v>8.2412471391517347E-2</v>
      </c>
      <c r="W3">
        <v>0.65019520903999628</v>
      </c>
      <c r="X3">
        <v>8.2170734936305195E-2</v>
      </c>
      <c r="Y3">
        <v>0.64793528137165846</v>
      </c>
      <c r="Z3">
        <v>8.2868515346326693E-2</v>
      </c>
      <c r="AA3">
        <v>0.7434020942863101</v>
      </c>
      <c r="AB3">
        <v>8.3854718597195982E-2</v>
      </c>
      <c r="AC3">
        <v>0.66385399279010127</v>
      </c>
      <c r="AD3">
        <v>8.3787702683090048E-2</v>
      </c>
      <c r="AE3">
        <v>0.655244607054289</v>
      </c>
      <c r="AF3">
        <v>8.3618160521114065E-2</v>
      </c>
      <c r="AG3">
        <v>0.66292610560097875</v>
      </c>
      <c r="AH3">
        <v>8.4664706676726736E-2</v>
      </c>
      <c r="AI3">
        <v>0.68320667361577458</v>
      </c>
      <c r="AJ3">
        <v>8.4757937648523365E-2</v>
      </c>
      <c r="AK3">
        <v>0.67971358857008068</v>
      </c>
      <c r="AL3">
        <v>8.5980549506527976E-2</v>
      </c>
      <c r="AM3">
        <v>0.81309378680598055</v>
      </c>
      <c r="AN3">
        <v>8.6822513541218449E-2</v>
      </c>
      <c r="AO3">
        <v>0.6745628491065806</v>
      </c>
      <c r="AP3">
        <v>8.760777058134965E-2</v>
      </c>
      <c r="AQ3">
        <v>0.73696090077481791</v>
      </c>
      <c r="AR3">
        <v>9.2224945296512775E-2</v>
      </c>
      <c r="AS3">
        <v>0.84385746026142205</v>
      </c>
      <c r="AT3">
        <v>0.10065008401229059</v>
      </c>
      <c r="AU3">
        <v>1.0699438023375063</v>
      </c>
      <c r="AV3">
        <v>0.11998088064860715</v>
      </c>
      <c r="AW3">
        <v>1.1670088495711128</v>
      </c>
      <c r="AX3">
        <v>0.12355495435657166</v>
      </c>
      <c r="AY3">
        <v>1.0983932816707915</v>
      </c>
      <c r="AZ3">
        <v>0.12691769814483958</v>
      </c>
      <c r="BA3">
        <v>1.1430732839096913</v>
      </c>
      <c r="BB3">
        <v>0.12767249083112123</v>
      </c>
      <c r="BC3">
        <v>1.2485266186157089</v>
      </c>
      <c r="BD3">
        <v>0.13238460842342167</v>
      </c>
      <c r="BE3">
        <v>1.2882535930820012</v>
      </c>
      <c r="BF3">
        <v>0.13805314448546713</v>
      </c>
      <c r="BG3">
        <v>1.2692374370322286</v>
      </c>
      <c r="BH3">
        <v>0.13828864965717078</v>
      </c>
      <c r="BI3">
        <v>1.2639865420573118</v>
      </c>
      <c r="BJ3">
        <v>0.13816996075340532</v>
      </c>
      <c r="BK3">
        <v>1.2580615792208616</v>
      </c>
      <c r="BL3">
        <v>0.13888133106434142</v>
      </c>
      <c r="BM3">
        <v>1.3254166177790605</v>
      </c>
      <c r="BN3">
        <v>0.14056101111965236</v>
      </c>
      <c r="BO3">
        <v>1.3370451589213874</v>
      </c>
      <c r="BP3">
        <v>0.14096197643285413</v>
      </c>
      <c r="BQ3">
        <v>1.2951016615563804</v>
      </c>
      <c r="BR3">
        <v>0.1404169093403079</v>
      </c>
      <c r="BS3">
        <v>1.2993827539931737</v>
      </c>
      <c r="BT3">
        <v>0.14098052492568516</v>
      </c>
      <c r="BU3">
        <v>1.4405992408849924</v>
      </c>
      <c r="BV3">
        <v>0.14479886147905063</v>
      </c>
      <c r="BW3">
        <v>1.3292239401028039</v>
      </c>
      <c r="BX3">
        <v>0.14477987055062697</v>
      </c>
      <c r="BY3">
        <v>1.4540924396364765</v>
      </c>
      <c r="BZ3">
        <v>0.15107249030378569</v>
      </c>
      <c r="CA3">
        <v>1.4950019580890657</v>
      </c>
      <c r="CB3">
        <v>0.15725440751092212</v>
      </c>
      <c r="CC3">
        <v>1.4813169679625939</v>
      </c>
      <c r="CD3">
        <v>0.15909706827110015</v>
      </c>
      <c r="CE3">
        <v>1.6770227023449671</v>
      </c>
      <c r="CF3">
        <v>0.16018684302119068</v>
      </c>
      <c r="CG3">
        <v>1.5729157845725348</v>
      </c>
      <c r="CH3">
        <v>0.16019003393462292</v>
      </c>
      <c r="CI3">
        <v>1.5841785076283288</v>
      </c>
      <c r="CJ3">
        <v>0.16175906041128513</v>
      </c>
      <c r="CK3">
        <v>1.6419564068260091</v>
      </c>
      <c r="CL3">
        <v>0.16586297494213456</v>
      </c>
      <c r="CM3">
        <v>1.6419212957556202</v>
      </c>
      <c r="CN3">
        <v>0.16560677849618891</v>
      </c>
      <c r="CO3">
        <v>1.8145634625608595</v>
      </c>
      <c r="CP3">
        <v>0.17678135463769556</v>
      </c>
      <c r="CQ3">
        <v>1.8703452548544144</v>
      </c>
      <c r="CR3">
        <v>0.18072844877296093</v>
      </c>
      <c r="CS3">
        <v>1.8842644652572831</v>
      </c>
      <c r="CT3">
        <v>0.18113982645324161</v>
      </c>
      <c r="CU3">
        <v>1.9586839971586105</v>
      </c>
      <c r="CV3">
        <v>0.18356728783542486</v>
      </c>
      <c r="CW3">
        <v>1.9377939939726749</v>
      </c>
      <c r="CX3">
        <v>0.1814685133814973</v>
      </c>
      <c r="CY3">
        <v>1.9532927295856972</v>
      </c>
      <c r="CZ3">
        <v>0.18551912909827686</v>
      </c>
      <c r="DA3">
        <v>2.0061559990578464</v>
      </c>
      <c r="DB3">
        <v>0.18594658568958561</v>
      </c>
      <c r="DC3">
        <v>1.9771604962751137</v>
      </c>
      <c r="DD3">
        <v>0.18892610065181845</v>
      </c>
      <c r="DE3">
        <v>1.9797428347175938</v>
      </c>
      <c r="DF3">
        <v>0.18893445656370675</v>
      </c>
      <c r="DG3">
        <v>2.1321091603587483</v>
      </c>
      <c r="DH3">
        <v>0.19478137618467556</v>
      </c>
      <c r="DI3">
        <v>2.0373297035449771</v>
      </c>
      <c r="DJ3">
        <v>0.19450106714359061</v>
      </c>
      <c r="DK3">
        <v>2.035886207585448</v>
      </c>
      <c r="DL3">
        <v>0.19609204954506121</v>
      </c>
      <c r="DM3">
        <v>2.0416910196796056</v>
      </c>
      <c r="DN3">
        <v>0.19642959300578658</v>
      </c>
      <c r="DO3">
        <v>2.2089080516320867</v>
      </c>
      <c r="DP3">
        <v>0.19858364316249891</v>
      </c>
      <c r="DQ3">
        <v>2.1474625126553608</v>
      </c>
      <c r="DR3">
        <v>0.19993210806661021</v>
      </c>
      <c r="DS3">
        <v>2.5783485899664211</v>
      </c>
      <c r="DT3">
        <v>0.21359649549111973</v>
      </c>
      <c r="DU3">
        <v>2.2328659952134715</v>
      </c>
      <c r="DV3">
        <v>0.20465157525874919</v>
      </c>
      <c r="DW3">
        <v>2.5675411439236289</v>
      </c>
      <c r="DX3">
        <v>0.22598117037669477</v>
      </c>
      <c r="DY3">
        <v>2.5446776509944833</v>
      </c>
      <c r="DZ3">
        <v>0.22295739174217893</v>
      </c>
      <c r="EA3">
        <v>2.5123487545118519</v>
      </c>
      <c r="EB3">
        <v>0.22031805128168452</v>
      </c>
      <c r="EC3">
        <v>3.0817054997350342</v>
      </c>
      <c r="ED3">
        <v>0.2487931321633268</v>
      </c>
      <c r="EE3">
        <v>2.807364369862448</v>
      </c>
      <c r="EF3">
        <v>0.23920808337144081</v>
      </c>
      <c r="EG3">
        <v>2.5148196673754284</v>
      </c>
      <c r="EH3">
        <v>0.21562119352407458</v>
      </c>
      <c r="EI3">
        <v>2.9392478652975775</v>
      </c>
      <c r="EJ3">
        <v>0.24868168967686988</v>
      </c>
      <c r="EK3">
        <v>2.9774951235667051</v>
      </c>
      <c r="EL3">
        <v>0.24096920686084616</v>
      </c>
      <c r="EM3">
        <v>3.1116070224935455</v>
      </c>
      <c r="EN3">
        <v>0.25086535081808564</v>
      </c>
      <c r="EO3">
        <v>3.1693918492058404</v>
      </c>
      <c r="EP3">
        <v>0.25131559421961752</v>
      </c>
      <c r="EQ3">
        <v>3.3698215299263379</v>
      </c>
      <c r="ER3">
        <v>0.25761268007676663</v>
      </c>
      <c r="ES3">
        <v>3.997193910314397</v>
      </c>
      <c r="ET3">
        <v>0.29349839983007298</v>
      </c>
      <c r="EU3">
        <v>3.6185383267695399</v>
      </c>
      <c r="EV3">
        <v>0.26927834213873419</v>
      </c>
      <c r="EW3">
        <v>3.8379482951583972</v>
      </c>
      <c r="EX3">
        <v>0.28286376666202528</v>
      </c>
      <c r="EY3">
        <v>3.7594792628103968</v>
      </c>
      <c r="EZ3">
        <v>0.27173527592340085</v>
      </c>
      <c r="FA3">
        <v>3.4604655139035891</v>
      </c>
      <c r="FB3">
        <v>0.25278859161093659</v>
      </c>
      <c r="FC3">
        <v>4.0761160583118174</v>
      </c>
      <c r="FD3">
        <v>0.28646333057058682</v>
      </c>
      <c r="FE3">
        <v>3.3033835256278472</v>
      </c>
      <c r="FF3">
        <v>0.23254305504668107</v>
      </c>
      <c r="FG3">
        <v>4.6389539536299953</v>
      </c>
      <c r="FH3">
        <v>0.32386892958454583</v>
      </c>
      <c r="FI3">
        <v>4.3833877327692568</v>
      </c>
      <c r="FJ3">
        <v>0.30199357569391205</v>
      </c>
      <c r="FK3">
        <v>4.8693012458401776</v>
      </c>
      <c r="FL3">
        <v>0.33508613291037131</v>
      </c>
      <c r="FM3">
        <v>4.5032773526305387</v>
      </c>
      <c r="FN3">
        <v>0.3071766405515311</v>
      </c>
      <c r="FO3">
        <v>4.6996428263575831</v>
      </c>
      <c r="FP3">
        <v>0.31767647821911871</v>
      </c>
      <c r="FQ3">
        <v>5.3434639928535939</v>
      </c>
      <c r="FR3">
        <v>0.36037302355653056</v>
      </c>
      <c r="FS3">
        <v>3.7017759743501952</v>
      </c>
      <c r="FT3">
        <v>0.24644494824298033</v>
      </c>
      <c r="FU3">
        <v>4.7162610732081278</v>
      </c>
      <c r="FV3">
        <v>0.31595247193607057</v>
      </c>
      <c r="FW3">
        <v>5.8818588994779191</v>
      </c>
      <c r="FX3">
        <v>0.35102060616702779</v>
      </c>
      <c r="FY3">
        <v>6.2746034258453545</v>
      </c>
      <c r="FZ3">
        <v>0.36586898619029423</v>
      </c>
      <c r="GA3">
        <v>9.1077083027925418</v>
      </c>
      <c r="GB3">
        <v>0.44921819605263863</v>
      </c>
      <c r="GC3">
        <v>12.848881830848017</v>
      </c>
      <c r="GD3">
        <v>0.56068875247118155</v>
      </c>
      <c r="GE3">
        <v>8.3550468936551479</v>
      </c>
      <c r="GF3">
        <v>0.39935135404954542</v>
      </c>
      <c r="GG3">
        <v>10.103006562621511</v>
      </c>
      <c r="GH3">
        <v>0.44570607721987993</v>
      </c>
      <c r="GI3">
        <v>10.693280201438744</v>
      </c>
      <c r="GJ3">
        <v>0.47534526170952868</v>
      </c>
      <c r="GK3">
        <v>10.493409831078623</v>
      </c>
      <c r="GL3">
        <v>0.46780019919442722</v>
      </c>
      <c r="GM3">
        <v>10.974261556912184</v>
      </c>
      <c r="GN3">
        <v>0.47721841548836696</v>
      </c>
      <c r="GO3">
        <v>10.527655556343044</v>
      </c>
      <c r="GP3">
        <v>0.45157316986447998</v>
      </c>
      <c r="GQ3">
        <v>10.158538595227311</v>
      </c>
      <c r="GR3">
        <v>0.42666690698790166</v>
      </c>
      <c r="GS3">
        <v>12.097056097415114</v>
      </c>
      <c r="GT3">
        <v>0.48168647812826643</v>
      </c>
      <c r="GU3">
        <v>13.892531873990301</v>
      </c>
      <c r="GV3">
        <v>0.52770591786436893</v>
      </c>
      <c r="GW3">
        <v>16.694931585559363</v>
      </c>
      <c r="GX3">
        <v>0.59446364338117819</v>
      </c>
    </row>
    <row r="4" spans="1:206" x14ac:dyDescent="0.25">
      <c r="A4" s="13" t="s">
        <v>235</v>
      </c>
      <c r="B4" s="15">
        <v>207</v>
      </c>
      <c r="C4">
        <v>0.628</v>
      </c>
      <c r="D4">
        <v>7.9399999999999998E-2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0.40815314039722739</v>
      </c>
      <c r="J4">
        <v>3.8836675060078832E-2</v>
      </c>
      <c r="K4">
        <v>0.52427049065130393</v>
      </c>
      <c r="L4">
        <v>6.6986622042415872E-2</v>
      </c>
      <c r="M4">
        <v>0.64505130988933423</v>
      </c>
      <c r="N4">
        <v>7.6260367372653889E-2</v>
      </c>
      <c r="O4">
        <v>0.67467297288473194</v>
      </c>
      <c r="P4">
        <v>7.9687302340700317E-2</v>
      </c>
      <c r="Q4">
        <v>0.67791826454338266</v>
      </c>
      <c r="R4">
        <v>5.3170302980368657E-2</v>
      </c>
      <c r="S4">
        <v>0.66165699266132527</v>
      </c>
      <c r="T4">
        <v>8.211210354008093E-2</v>
      </c>
      <c r="U4">
        <v>0.63957252745413495</v>
      </c>
      <c r="V4">
        <v>8.2446982821284071E-2</v>
      </c>
      <c r="W4">
        <v>0.64947294547748646</v>
      </c>
      <c r="X4">
        <v>8.2220261456756649E-2</v>
      </c>
      <c r="Y4">
        <v>0.64703681964680193</v>
      </c>
      <c r="Z4">
        <v>8.2932404332216991E-2</v>
      </c>
      <c r="AA4">
        <v>0.73151118742128329</v>
      </c>
      <c r="AB4">
        <v>8.4209323264050465E-2</v>
      </c>
      <c r="AC4">
        <v>0.66266304324605574</v>
      </c>
      <c r="AD4">
        <v>8.3869775044514233E-2</v>
      </c>
      <c r="AE4">
        <v>0.65451378992205822</v>
      </c>
      <c r="AF4">
        <v>8.3661096440402441E-2</v>
      </c>
      <c r="AG4">
        <v>0.66181959864720674</v>
      </c>
      <c r="AH4">
        <v>8.4688763872096159E-2</v>
      </c>
      <c r="AI4">
        <v>0.68198427859288258</v>
      </c>
      <c r="AJ4">
        <v>8.4829165468677331E-2</v>
      </c>
      <c r="AK4">
        <v>0.67923647972365686</v>
      </c>
      <c r="AL4">
        <v>8.5977965246907539E-2</v>
      </c>
      <c r="AM4">
        <v>0.79643587410043137</v>
      </c>
      <c r="AN4">
        <v>8.7284132640199769E-2</v>
      </c>
      <c r="AO4">
        <v>0.6728980323427074</v>
      </c>
      <c r="AP4">
        <v>8.7731483807421878E-2</v>
      </c>
      <c r="AQ4">
        <v>0.73545630170907672</v>
      </c>
      <c r="AR4">
        <v>9.2324281365982488E-2</v>
      </c>
      <c r="AS4">
        <v>0.84326765050634622</v>
      </c>
      <c r="AT4">
        <v>0.10067708575769072</v>
      </c>
      <c r="AU4">
        <v>1.0667382218317152</v>
      </c>
      <c r="AV4">
        <v>0.12018084444183148</v>
      </c>
      <c r="AW4">
        <v>1.1626056904211313</v>
      </c>
      <c r="AX4">
        <v>0.123723395044775</v>
      </c>
      <c r="AY4">
        <v>1.0966315466119649</v>
      </c>
      <c r="AZ4">
        <v>0.12697026318536478</v>
      </c>
      <c r="BA4">
        <v>1.141955990218404</v>
      </c>
      <c r="BB4">
        <v>0.12769324398925649</v>
      </c>
      <c r="BC4">
        <v>1.2469705740011683</v>
      </c>
      <c r="BD4">
        <v>0.13247373956394673</v>
      </c>
      <c r="BE4">
        <v>1.2868214017748589</v>
      </c>
      <c r="BF4">
        <v>0.13813766608765823</v>
      </c>
      <c r="BG4">
        <v>1.26730884859269</v>
      </c>
      <c r="BH4">
        <v>0.1383999147776302</v>
      </c>
      <c r="BI4">
        <v>1.2625819879094182</v>
      </c>
      <c r="BJ4">
        <v>0.13825924241036205</v>
      </c>
      <c r="BK4">
        <v>1.2561470072463254</v>
      </c>
      <c r="BL4">
        <v>0.13899933533827036</v>
      </c>
      <c r="BM4">
        <v>1.3171788987644844</v>
      </c>
      <c r="BN4">
        <v>0.14092884677117345</v>
      </c>
      <c r="BO4">
        <v>1.323733118960875</v>
      </c>
      <c r="BP4">
        <v>0.14145026825320942</v>
      </c>
      <c r="BQ4">
        <v>1.2934856674916815</v>
      </c>
      <c r="BR4">
        <v>0.14051169670386301</v>
      </c>
      <c r="BS4">
        <v>1.29794093714965</v>
      </c>
      <c r="BT4">
        <v>0.1410667867697103</v>
      </c>
      <c r="BU4">
        <v>1.4376250304329627</v>
      </c>
      <c r="BV4">
        <v>0.14495937862307101</v>
      </c>
      <c r="BW4">
        <v>1.3282937170674374</v>
      </c>
      <c r="BX4">
        <v>0.14476701058224434</v>
      </c>
      <c r="BY4">
        <v>1.4528733115131038</v>
      </c>
      <c r="BZ4">
        <v>0.15107740994237892</v>
      </c>
      <c r="CA4">
        <v>1.4908363624816541</v>
      </c>
      <c r="CB4">
        <v>0.15750248653973511</v>
      </c>
      <c r="CC4">
        <v>1.4774526842660181</v>
      </c>
      <c r="CD4">
        <v>0.1592020384102629</v>
      </c>
      <c r="CE4">
        <v>1.6561500400498015</v>
      </c>
      <c r="CF4">
        <v>0.16079581308916563</v>
      </c>
      <c r="CG4">
        <v>1.5718153733350622</v>
      </c>
      <c r="CH4">
        <v>0.16021283601361408</v>
      </c>
      <c r="CI4">
        <v>1.5828522378114318</v>
      </c>
      <c r="CJ4">
        <v>0.16182282683654944</v>
      </c>
      <c r="CK4">
        <v>1.6383547325768535</v>
      </c>
      <c r="CL4">
        <v>0.16605412866081806</v>
      </c>
      <c r="CM4">
        <v>1.6403234476983926</v>
      </c>
      <c r="CN4">
        <v>0.16569763632966461</v>
      </c>
      <c r="CO4">
        <v>1.8123008823442586</v>
      </c>
      <c r="CP4">
        <v>0.17690558199176606</v>
      </c>
      <c r="CQ4">
        <v>1.8675019215239184</v>
      </c>
      <c r="CR4">
        <v>0.18087813602860267</v>
      </c>
      <c r="CS4">
        <v>1.8824277009390491</v>
      </c>
      <c r="CT4">
        <v>0.18122634001895482</v>
      </c>
      <c r="CU4">
        <v>1.9557063515375608</v>
      </c>
      <c r="CV4">
        <v>0.18336096581546482</v>
      </c>
      <c r="CW4">
        <v>1.9359098985817376</v>
      </c>
      <c r="CX4">
        <v>0.18157411196345588</v>
      </c>
      <c r="CY4">
        <v>1.9508590971789472</v>
      </c>
      <c r="CZ4">
        <v>0.18564406359103852</v>
      </c>
      <c r="DA4">
        <v>2.0050328039041223</v>
      </c>
      <c r="DB4">
        <v>0.18591394265099376</v>
      </c>
      <c r="DC4">
        <v>1.9752311705707879</v>
      </c>
      <c r="DD4">
        <v>0.18888186076433233</v>
      </c>
      <c r="DE4">
        <v>1.9783594939588671</v>
      </c>
      <c r="DF4">
        <v>0.18899320819507004</v>
      </c>
      <c r="DG4">
        <v>2.1209037964995394</v>
      </c>
      <c r="DH4">
        <v>0.19530051503669354</v>
      </c>
      <c r="DI4">
        <v>2.0347876288126159</v>
      </c>
      <c r="DJ4">
        <v>0.19463014661854389</v>
      </c>
      <c r="DK4">
        <v>2.0322980570206668</v>
      </c>
      <c r="DL4">
        <v>0.19624232335775216</v>
      </c>
      <c r="DM4">
        <v>2.0363911735774476</v>
      </c>
      <c r="DN4">
        <v>0.1967185098611407</v>
      </c>
      <c r="DO4">
        <v>2.1879688179565133</v>
      </c>
      <c r="DP4">
        <v>0.19917638540628935</v>
      </c>
      <c r="DQ4">
        <v>2.1439095719408532</v>
      </c>
      <c r="DR4">
        <v>0.20011529582864965</v>
      </c>
      <c r="DS4">
        <v>2.5489865673557657</v>
      </c>
      <c r="DT4">
        <v>0.2145136499189578</v>
      </c>
      <c r="DU4">
        <v>2.2276619694387052</v>
      </c>
      <c r="DV4">
        <v>0.20492177255684671</v>
      </c>
      <c r="DW4">
        <v>2.5617448432032712</v>
      </c>
      <c r="DX4">
        <v>0.22625478957555367</v>
      </c>
      <c r="DY4">
        <v>2.5422024423345468</v>
      </c>
      <c r="DZ4">
        <v>0.22306847802144864</v>
      </c>
      <c r="EA4">
        <v>2.5098980020149146</v>
      </c>
      <c r="EB4">
        <v>0.22035013137698944</v>
      </c>
      <c r="EC4">
        <v>3.0566853235195914</v>
      </c>
      <c r="ED4">
        <v>0.24964807112233581</v>
      </c>
      <c r="EE4">
        <v>2.8013278953781091</v>
      </c>
      <c r="EF4">
        <v>0.23943049212373896</v>
      </c>
      <c r="EG4">
        <v>2.5120215937773627</v>
      </c>
      <c r="EH4">
        <v>0.21558997415236625</v>
      </c>
      <c r="EI4">
        <v>2.933307459984122</v>
      </c>
      <c r="EJ4">
        <v>0.24893992875578833</v>
      </c>
      <c r="EK4">
        <v>2.9633690855150405</v>
      </c>
      <c r="EL4">
        <v>0.24158857542511719</v>
      </c>
      <c r="EM4">
        <v>3.1094360046082339</v>
      </c>
      <c r="EN4">
        <v>0.25094755507904298</v>
      </c>
      <c r="EO4">
        <v>3.1654315194033114</v>
      </c>
      <c r="EP4">
        <v>0.251372949221426</v>
      </c>
      <c r="EQ4">
        <v>3.3545206316776204</v>
      </c>
      <c r="ER4">
        <v>0.25824773393391987</v>
      </c>
      <c r="ES4">
        <v>3.9698630627768026</v>
      </c>
      <c r="ET4">
        <v>0.29433070869162858</v>
      </c>
      <c r="EU4">
        <v>3.6051238479881547</v>
      </c>
      <c r="EV4">
        <v>0.26981483808312989</v>
      </c>
      <c r="EW4">
        <v>3.8347447368782275</v>
      </c>
      <c r="EX4">
        <v>0.28297105730251837</v>
      </c>
      <c r="EY4">
        <v>3.7504393937500513</v>
      </c>
      <c r="EZ4">
        <v>0.27208453375312097</v>
      </c>
      <c r="FA4">
        <v>3.453794809136292</v>
      </c>
      <c r="FB4">
        <v>0.25261459957059251</v>
      </c>
      <c r="FC4">
        <v>4.0715921667168615</v>
      </c>
      <c r="FD4">
        <v>0.28661456977126026</v>
      </c>
      <c r="FE4">
        <v>3.3015402852584232</v>
      </c>
      <c r="FF4">
        <v>0.232460184126344</v>
      </c>
      <c r="FG4">
        <v>4.6310166596194264</v>
      </c>
      <c r="FH4">
        <v>0.32402699540266028</v>
      </c>
      <c r="FI4">
        <v>4.380939110889706</v>
      </c>
      <c r="FJ4">
        <v>0.30204414914470223</v>
      </c>
      <c r="FK4">
        <v>4.8627278933329547</v>
      </c>
      <c r="FL4">
        <v>0.33499862245923612</v>
      </c>
      <c r="FM4">
        <v>4.5001383183856669</v>
      </c>
      <c r="FN4">
        <v>0.30715979597523563</v>
      </c>
      <c r="FO4">
        <v>4.6963676515035653</v>
      </c>
      <c r="FP4">
        <v>0.31771372971997325</v>
      </c>
      <c r="FQ4">
        <v>5.3352210115013143</v>
      </c>
      <c r="FR4">
        <v>0.36047936231803762</v>
      </c>
      <c r="FS4">
        <v>3.6916805875582295</v>
      </c>
      <c r="FT4">
        <v>0.24683369369339911</v>
      </c>
      <c r="FU4">
        <v>4.7123250303026696</v>
      </c>
      <c r="FV4">
        <v>0.31606403197334032</v>
      </c>
      <c r="FW4">
        <v>5.8777619395235661</v>
      </c>
      <c r="FX4">
        <v>0.35100196196753741</v>
      </c>
      <c r="FY4">
        <v>6.2595362727326158</v>
      </c>
      <c r="FZ4">
        <v>0.36590576461771274</v>
      </c>
      <c r="GA4">
        <v>9.0957079884766099</v>
      </c>
      <c r="GB4">
        <v>0.44893459191705581</v>
      </c>
      <c r="GC4">
        <v>12.649954651825254</v>
      </c>
      <c r="GD4">
        <v>0.56600754766342054</v>
      </c>
      <c r="GE4">
        <v>8.3492307793091385</v>
      </c>
      <c r="GF4">
        <v>0.39938334843495937</v>
      </c>
      <c r="GG4">
        <v>9.9988226077897853</v>
      </c>
      <c r="GH4">
        <v>0.44830579682992105</v>
      </c>
      <c r="GI4">
        <v>10.661853598540539</v>
      </c>
      <c r="GJ4">
        <v>0.4760508605127432</v>
      </c>
      <c r="GK4">
        <v>10.487560732635071</v>
      </c>
      <c r="GL4">
        <v>0.46771179234597898</v>
      </c>
      <c r="GM4">
        <v>10.956121442495531</v>
      </c>
      <c r="GN4">
        <v>0.47767742144436598</v>
      </c>
      <c r="GO4">
        <v>10.518877176296844</v>
      </c>
      <c r="GP4">
        <v>0.45170456359000677</v>
      </c>
      <c r="GQ4">
        <v>10.14866814868031</v>
      </c>
      <c r="GR4">
        <v>0.42668625368398394</v>
      </c>
      <c r="GS4">
        <v>12.088640328036593</v>
      </c>
      <c r="GT4">
        <v>0.48168854600929867</v>
      </c>
      <c r="GU4">
        <v>13.88286699528107</v>
      </c>
      <c r="GV4">
        <v>0.52759938386580174</v>
      </c>
      <c r="GW4">
        <v>16.669695084272842</v>
      </c>
      <c r="GX4">
        <v>0.59418364894625686</v>
      </c>
    </row>
    <row r="5" spans="1:206" x14ac:dyDescent="0.25">
      <c r="A5" s="13" t="s">
        <v>236</v>
      </c>
      <c r="B5" s="15">
        <v>1</v>
      </c>
      <c r="C5">
        <v>0.63700000000000001</v>
      </c>
      <c r="D5">
        <v>5.1900000000000002E-2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0.40542792656955545</v>
      </c>
      <c r="J5">
        <v>3.8868839488330614E-2</v>
      </c>
      <c r="K5">
        <v>0.52377672140510489</v>
      </c>
      <c r="L5">
        <v>6.6993486479830874E-2</v>
      </c>
      <c r="M5">
        <v>0.63621824779618463</v>
      </c>
      <c r="N5">
        <v>7.6431561831393616E-2</v>
      </c>
      <c r="O5">
        <v>0.66769203651155962</v>
      </c>
      <c r="P5">
        <v>7.9754134139565544E-2</v>
      </c>
      <c r="Q5">
        <v>0.67179622859134402</v>
      </c>
      <c r="R5">
        <v>5.3446544055801092E-2</v>
      </c>
      <c r="S5">
        <v>0.66006152594982714</v>
      </c>
      <c r="T5">
        <v>8.2166006669676023E-2</v>
      </c>
      <c r="U5">
        <v>0.63873152574625636</v>
      </c>
      <c r="V5">
        <v>8.2456631064060995E-2</v>
      </c>
      <c r="W5">
        <v>0.64850193025034641</v>
      </c>
      <c r="X5">
        <v>8.2253637565110296E-2</v>
      </c>
      <c r="Y5">
        <v>0.6458295074500191</v>
      </c>
      <c r="Z5">
        <v>8.2971990374276633E-2</v>
      </c>
      <c r="AA5">
        <v>0.71550912320655258</v>
      </c>
      <c r="AB5">
        <v>8.450753370728431E-2</v>
      </c>
      <c r="AC5">
        <v>0.66106231892996803</v>
      </c>
      <c r="AD5">
        <v>8.392226538267257E-2</v>
      </c>
      <c r="AE5">
        <v>0.65353265149609818</v>
      </c>
      <c r="AF5">
        <v>8.367862679423331E-2</v>
      </c>
      <c r="AG5">
        <v>0.66033573002431689</v>
      </c>
      <c r="AH5">
        <v>8.4663294594608043E-2</v>
      </c>
      <c r="AI5">
        <v>0.68033976390372053</v>
      </c>
      <c r="AJ5">
        <v>8.4883900700548784E-2</v>
      </c>
      <c r="AK5">
        <v>0.67859656533729817</v>
      </c>
      <c r="AL5">
        <v>8.5953170106975091E-2</v>
      </c>
      <c r="AM5">
        <v>0.77401854189973407</v>
      </c>
      <c r="AN5">
        <v>8.7673666366442665E-2</v>
      </c>
      <c r="AO5">
        <v>0.67066069255081684</v>
      </c>
      <c r="AP5">
        <v>8.781171474531832E-2</v>
      </c>
      <c r="AQ5">
        <v>0.73343528787343626</v>
      </c>
      <c r="AR5">
        <v>9.2377764189646397E-2</v>
      </c>
      <c r="AS5">
        <v>0.84247540789644382</v>
      </c>
      <c r="AT5">
        <v>0.10068575336497557</v>
      </c>
      <c r="AU5">
        <v>1.0624282475775115</v>
      </c>
      <c r="AV5">
        <v>0.1203123713818653</v>
      </c>
      <c r="AW5">
        <v>1.1566805067993928</v>
      </c>
      <c r="AX5">
        <v>0.12386019312317292</v>
      </c>
      <c r="AY5">
        <v>1.0942669306657835</v>
      </c>
      <c r="AZ5">
        <v>0.12695583506697281</v>
      </c>
      <c r="BA5">
        <v>1.140456093406407</v>
      </c>
      <c r="BB5">
        <v>0.12767198439398292</v>
      </c>
      <c r="BC5">
        <v>1.244877648062551</v>
      </c>
      <c r="BD5">
        <v>0.13253697927086686</v>
      </c>
      <c r="BE5">
        <v>1.284896491187834</v>
      </c>
      <c r="BF5">
        <v>0.13818615370794979</v>
      </c>
      <c r="BG5">
        <v>1.2647150908086484</v>
      </c>
      <c r="BH5">
        <v>0.13847659667786333</v>
      </c>
      <c r="BI5">
        <v>1.2606939150222258</v>
      </c>
      <c r="BJ5">
        <v>0.13831550386335725</v>
      </c>
      <c r="BK5">
        <v>1.2535734853994656</v>
      </c>
      <c r="BL5">
        <v>0.1390712498277446</v>
      </c>
      <c r="BM5">
        <v>1.3060942917464871</v>
      </c>
      <c r="BN5">
        <v>0.14122251407796363</v>
      </c>
      <c r="BO5">
        <v>1.3058192332548431</v>
      </c>
      <c r="BP5">
        <v>0.14185128198950581</v>
      </c>
      <c r="BQ5">
        <v>1.291312997348933</v>
      </c>
      <c r="BR5">
        <v>0.14057144807437408</v>
      </c>
      <c r="BS5">
        <v>1.2960018073488264</v>
      </c>
      <c r="BT5">
        <v>0.14112742437211381</v>
      </c>
      <c r="BU5">
        <v>1.4336276349928834</v>
      </c>
      <c r="BV5">
        <v>0.14504459794543895</v>
      </c>
      <c r="BW5">
        <v>1.3270447711363393</v>
      </c>
      <c r="BX5">
        <v>0.14471698893949186</v>
      </c>
      <c r="BY5">
        <v>1.451236328126106</v>
      </c>
      <c r="BZ5">
        <v>0.15103708237718563</v>
      </c>
      <c r="CA5">
        <v>1.4852347567702091</v>
      </c>
      <c r="CB5">
        <v>0.15766923986342446</v>
      </c>
      <c r="CC5">
        <v>1.4722644032343872</v>
      </c>
      <c r="CD5">
        <v>0.15916858423336563</v>
      </c>
      <c r="CE5">
        <v>1.6280610332010867</v>
      </c>
      <c r="CF5">
        <v>0.16130232590116075</v>
      </c>
      <c r="CG5">
        <v>1.5703377628048478</v>
      </c>
      <c r="CH5">
        <v>0.16019671537260705</v>
      </c>
      <c r="CI5">
        <v>1.5810704931422532</v>
      </c>
      <c r="CJ5">
        <v>0.16184728660009307</v>
      </c>
      <c r="CK5">
        <v>1.6335096840995125</v>
      </c>
      <c r="CL5">
        <v>0.16619324397447041</v>
      </c>
      <c r="CM5">
        <v>1.6381751575787975</v>
      </c>
      <c r="CN5">
        <v>0.16575399850239153</v>
      </c>
      <c r="CO5">
        <v>1.8092581506040339</v>
      </c>
      <c r="CP5">
        <v>0.17698732244991053</v>
      </c>
      <c r="CQ5">
        <v>1.8636785636509008</v>
      </c>
      <c r="CR5">
        <v>0.18097101934561347</v>
      </c>
      <c r="CS5">
        <v>1.8799596292864882</v>
      </c>
      <c r="CT5">
        <v>0.18126188308155966</v>
      </c>
      <c r="CU5">
        <v>1.9517023958040169</v>
      </c>
      <c r="CV5">
        <v>0.18304854142758392</v>
      </c>
      <c r="CW5">
        <v>1.9333759652714841</v>
      </c>
      <c r="CX5">
        <v>0.1816461189128665</v>
      </c>
      <c r="CY5">
        <v>1.9475854319263333</v>
      </c>
      <c r="CZ5">
        <v>0.18573271824943352</v>
      </c>
      <c r="DA5">
        <v>2.0035240537228245</v>
      </c>
      <c r="DB5">
        <v>0.18583849142103046</v>
      </c>
      <c r="DC5">
        <v>1.9726396606447782</v>
      </c>
      <c r="DD5">
        <v>0.18876530202303263</v>
      </c>
      <c r="DE5">
        <v>1.9765011847785849</v>
      </c>
      <c r="DF5">
        <v>0.18900994844857499</v>
      </c>
      <c r="DG5">
        <v>2.1058273763250237</v>
      </c>
      <c r="DH5">
        <v>0.19569560163564195</v>
      </c>
      <c r="DI5">
        <v>2.031369838284435</v>
      </c>
      <c r="DJ5">
        <v>0.19470426636098198</v>
      </c>
      <c r="DK5">
        <v>2.0274765336938994</v>
      </c>
      <c r="DL5">
        <v>0.19629308054216829</v>
      </c>
      <c r="DM5">
        <v>2.0292639040640741</v>
      </c>
      <c r="DN5">
        <v>0.19690796423236526</v>
      </c>
      <c r="DO5">
        <v>2.1597902472731878</v>
      </c>
      <c r="DP5">
        <v>0.19966720232458776</v>
      </c>
      <c r="DQ5">
        <v>2.139130364271753</v>
      </c>
      <c r="DR5">
        <v>0.20024409456570114</v>
      </c>
      <c r="DS5">
        <v>2.5094739007835072</v>
      </c>
      <c r="DT5">
        <v>0.21526176518972934</v>
      </c>
      <c r="DU5">
        <v>2.2206647503467432</v>
      </c>
      <c r="DV5">
        <v>0.20508353071805285</v>
      </c>
      <c r="DW5">
        <v>2.5539514587576315</v>
      </c>
      <c r="DX5">
        <v>0.22640569030703253</v>
      </c>
      <c r="DY5">
        <v>2.5388740062669672</v>
      </c>
      <c r="DZ5">
        <v>0.22313081740172475</v>
      </c>
      <c r="EA5">
        <v>2.5066057215810846</v>
      </c>
      <c r="EB5">
        <v>0.22030342607320358</v>
      </c>
      <c r="EC5">
        <v>3.023016432683415</v>
      </c>
      <c r="ED5">
        <v>0.25033198211963081</v>
      </c>
      <c r="EE5">
        <v>2.7932139041807083</v>
      </c>
      <c r="EF5">
        <v>0.23950380923132042</v>
      </c>
      <c r="EG5">
        <v>2.5082619543627045</v>
      </c>
      <c r="EH5">
        <v>0.21546690941429544</v>
      </c>
      <c r="EI5">
        <v>2.9253205579180075</v>
      </c>
      <c r="EJ5">
        <v>0.24906993141430075</v>
      </c>
      <c r="EK5">
        <v>2.9443636594804663</v>
      </c>
      <c r="EL5">
        <v>0.24204356165346264</v>
      </c>
      <c r="EM5">
        <v>3.1065180719656653</v>
      </c>
      <c r="EN5">
        <v>0.25097413061011092</v>
      </c>
      <c r="EO5">
        <v>3.1601095761803384</v>
      </c>
      <c r="EP5">
        <v>0.25131605545190416</v>
      </c>
      <c r="EQ5">
        <v>3.3339340365135919</v>
      </c>
      <c r="ER5">
        <v>0.2587131217478148</v>
      </c>
      <c r="ES5">
        <v>3.9330841484123815</v>
      </c>
      <c r="ET5">
        <v>0.29499747292748069</v>
      </c>
      <c r="EU5">
        <v>3.5870749479511388</v>
      </c>
      <c r="EV5">
        <v>0.27020920837377083</v>
      </c>
      <c r="EW5">
        <v>3.8304365344800617</v>
      </c>
      <c r="EX5">
        <v>0.28301797309193483</v>
      </c>
      <c r="EY5">
        <v>3.738281428700049</v>
      </c>
      <c r="EZ5">
        <v>0.27227482603520203</v>
      </c>
      <c r="FA5">
        <v>3.444826223387202</v>
      </c>
      <c r="FB5">
        <v>0.25225174222488977</v>
      </c>
      <c r="FC5">
        <v>4.065508340919326</v>
      </c>
      <c r="FD5">
        <v>0.28668070429756914</v>
      </c>
      <c r="FE5">
        <v>3.2990614110024166</v>
      </c>
      <c r="FF5">
        <v>0.23232504209283156</v>
      </c>
      <c r="FG5">
        <v>4.620345110627758</v>
      </c>
      <c r="FH5">
        <v>0.3240039955654056</v>
      </c>
      <c r="FI5">
        <v>4.3776473812822596</v>
      </c>
      <c r="FJ5">
        <v>0.30203538180983025</v>
      </c>
      <c r="FK5">
        <v>4.8538898552476653</v>
      </c>
      <c r="FL5">
        <v>0.33474117524137892</v>
      </c>
      <c r="FM5">
        <v>4.4959179443453854</v>
      </c>
      <c r="FN5">
        <v>0.3070637945947588</v>
      </c>
      <c r="FO5">
        <v>4.6919638942718338</v>
      </c>
      <c r="FP5">
        <v>0.31767743766092121</v>
      </c>
      <c r="FQ5">
        <v>5.3241382618776267</v>
      </c>
      <c r="FR5">
        <v>0.36039531722311491</v>
      </c>
      <c r="FS5">
        <v>3.67810039664066</v>
      </c>
      <c r="FT5">
        <v>0.24707511244514074</v>
      </c>
      <c r="FU5">
        <v>4.7070314662931851</v>
      </c>
      <c r="FV5">
        <v>0.31610395830723581</v>
      </c>
      <c r="FW5">
        <v>5.8722522388496561</v>
      </c>
      <c r="FX5">
        <v>0.35089485466058978</v>
      </c>
      <c r="FY5">
        <v>6.2392738925990807</v>
      </c>
      <c r="FZ5">
        <v>0.36562558859501332</v>
      </c>
      <c r="GA5">
        <v>9.0795641246709398</v>
      </c>
      <c r="GB5">
        <v>0.44842635022712185</v>
      </c>
      <c r="GC5">
        <v>12.382281374815244</v>
      </c>
      <c r="GD5">
        <v>0.56966527667448597</v>
      </c>
      <c r="GE5">
        <v>8.3414074654056396</v>
      </c>
      <c r="GF5">
        <v>0.39931606618877635</v>
      </c>
      <c r="GG5">
        <v>9.8586266660699273</v>
      </c>
      <c r="GH5">
        <v>0.45021350883736649</v>
      </c>
      <c r="GI5">
        <v>10.619572176993215</v>
      </c>
      <c r="GJ5">
        <v>0.47638834830198484</v>
      </c>
      <c r="GK5">
        <v>10.479691754712752</v>
      </c>
      <c r="GL5">
        <v>0.46752685872630412</v>
      </c>
      <c r="GM5">
        <v>10.931712662523335</v>
      </c>
      <c r="GN5">
        <v>0.4779797343809023</v>
      </c>
      <c r="GO5">
        <v>10.507067590600384</v>
      </c>
      <c r="GP5">
        <v>0.45171665067782896</v>
      </c>
      <c r="GQ5">
        <v>10.135390234905193</v>
      </c>
      <c r="GR5">
        <v>0.42654856794258816</v>
      </c>
      <c r="GS5">
        <v>12.077317743271209</v>
      </c>
      <c r="GT5">
        <v>0.48157960868710881</v>
      </c>
      <c r="GU5">
        <v>13.869863866658759</v>
      </c>
      <c r="GV5">
        <v>0.52735068461991019</v>
      </c>
      <c r="GW5">
        <v>16.635740228431025</v>
      </c>
      <c r="GX5">
        <v>0.59356242141729854</v>
      </c>
    </row>
    <row r="6" spans="1:206" x14ac:dyDescent="0.25">
      <c r="A6" s="13" t="s">
        <v>237</v>
      </c>
      <c r="B6" s="15" t="b">
        <v>0</v>
      </c>
      <c r="C6">
        <v>0.65100000000000002</v>
      </c>
      <c r="D6">
        <v>8.1699999999999995E-2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0.40210982617589641</v>
      </c>
      <c r="J6">
        <v>3.8848400182699874E-2</v>
      </c>
      <c r="K6">
        <v>0.52317624431251097</v>
      </c>
      <c r="L6">
        <v>6.6985229452495743E-2</v>
      </c>
      <c r="M6">
        <v>0.62545532660294545</v>
      </c>
      <c r="N6">
        <v>7.6563113947459419E-2</v>
      </c>
      <c r="O6">
        <v>0.65918575743479868</v>
      </c>
      <c r="P6">
        <v>7.980735676204799E-2</v>
      </c>
      <c r="Q6">
        <v>0.66433699308848981</v>
      </c>
      <c r="R6">
        <v>5.3663352310480979E-2</v>
      </c>
      <c r="S6">
        <v>0.6581178298778394</v>
      </c>
      <c r="T6">
        <v>8.2202001424295026E-2</v>
      </c>
      <c r="U6">
        <v>0.63770869415741926</v>
      </c>
      <c r="V6">
        <v>8.2441045343288985E-2</v>
      </c>
      <c r="W6">
        <v>0.64731947892920372</v>
      </c>
      <c r="X6">
        <v>8.2269580636239625E-2</v>
      </c>
      <c r="Y6">
        <v>0.64435974111196404</v>
      </c>
      <c r="Z6">
        <v>8.2985752203109359E-2</v>
      </c>
      <c r="AA6">
        <v>0.69601085199582913</v>
      </c>
      <c r="AB6">
        <v>8.4737889866802391E-2</v>
      </c>
      <c r="AC6">
        <v>0.65911333477960854</v>
      </c>
      <c r="AD6">
        <v>8.3943156523306542E-2</v>
      </c>
      <c r="AE6">
        <v>0.65233889637588993</v>
      </c>
      <c r="AF6">
        <v>8.3670077900940096E-2</v>
      </c>
      <c r="AG6">
        <v>0.65853152397132375</v>
      </c>
      <c r="AH6">
        <v>8.4589277614312897E-2</v>
      </c>
      <c r="AI6">
        <v>0.6783363273255385</v>
      </c>
      <c r="AJ6">
        <v>8.492003989987279E-2</v>
      </c>
      <c r="AK6">
        <v>0.67781843696200417</v>
      </c>
      <c r="AL6">
        <v>8.5907116950052959E-2</v>
      </c>
      <c r="AM6">
        <v>0.74670327570857653</v>
      </c>
      <c r="AN6">
        <v>8.7976145157300609E-2</v>
      </c>
      <c r="AO6">
        <v>0.66793680944439648</v>
      </c>
      <c r="AP6">
        <v>8.7845380165089623E-2</v>
      </c>
      <c r="AQ6">
        <v>0.73097552569620283</v>
      </c>
      <c r="AR6">
        <v>9.2383338452584618E-2</v>
      </c>
      <c r="AS6">
        <v>0.84151117787091889</v>
      </c>
      <c r="AT6">
        <v>0.10067575374285805</v>
      </c>
      <c r="AU6">
        <v>1.0571795094684233</v>
      </c>
      <c r="AV6">
        <v>0.12037040696216426</v>
      </c>
      <c r="AW6">
        <v>1.1494610001895997</v>
      </c>
      <c r="AX6">
        <v>0.1239600915183298</v>
      </c>
      <c r="AY6">
        <v>1.0913903046969673</v>
      </c>
      <c r="AZ6">
        <v>0.12687496825416208</v>
      </c>
      <c r="BA6">
        <v>1.1386312336670337</v>
      </c>
      <c r="BB6">
        <v>0.12760952903962436</v>
      </c>
      <c r="BC6">
        <v>1.2423282707699517</v>
      </c>
      <c r="BD6">
        <v>0.13257189727771027</v>
      </c>
      <c r="BE6">
        <v>1.282552834555283</v>
      </c>
      <c r="BF6">
        <v>0.13819674399428625</v>
      </c>
      <c r="BG6">
        <v>1.2615558403371485</v>
      </c>
      <c r="BH6">
        <v>0.13851574851544787</v>
      </c>
      <c r="BI6">
        <v>1.2583948809779459</v>
      </c>
      <c r="BJ6">
        <v>0.13833658301630414</v>
      </c>
      <c r="BK6">
        <v>1.250439912681609</v>
      </c>
      <c r="BL6">
        <v>0.13909431089926372</v>
      </c>
      <c r="BM6">
        <v>1.2925887719564506</v>
      </c>
      <c r="BN6">
        <v>0.14143072757011341</v>
      </c>
      <c r="BO6">
        <v>1.2839919223847516</v>
      </c>
      <c r="BP6">
        <v>0.1421496069087485</v>
      </c>
      <c r="BQ6">
        <v>1.2886671456232737</v>
      </c>
      <c r="BR6">
        <v>0.1405938672401813</v>
      </c>
      <c r="BS6">
        <v>1.293639884261472</v>
      </c>
      <c r="BT6">
        <v>0.14116010746384128</v>
      </c>
      <c r="BU6">
        <v>1.4287606722297517</v>
      </c>
      <c r="BV6">
        <v>0.1450512445153874</v>
      </c>
      <c r="BW6">
        <v>1.325525098601225</v>
      </c>
      <c r="BX6">
        <v>0.14463172792604803</v>
      </c>
      <c r="BY6">
        <v>1.4492443978290144</v>
      </c>
      <c r="BZ6">
        <v>0.15095305737392026</v>
      </c>
      <c r="CA6">
        <v>1.4784124075208054</v>
      </c>
      <c r="CB6">
        <v>0.15774825924527713</v>
      </c>
      <c r="CC6">
        <v>1.4659515075981251</v>
      </c>
      <c r="CD6">
        <v>0.15899799136566525</v>
      </c>
      <c r="CE6">
        <v>1.5938351265795223</v>
      </c>
      <c r="CF6">
        <v>0.16168691645386682</v>
      </c>
      <c r="CG6">
        <v>1.5685397367259144</v>
      </c>
      <c r="CH6">
        <v>0.16014229151879517</v>
      </c>
      <c r="CI6">
        <v>1.5789017450692153</v>
      </c>
      <c r="CJ6">
        <v>0.16183149972692021</v>
      </c>
      <c r="CK6">
        <v>1.627607453889836</v>
      </c>
      <c r="CL6">
        <v>0.16627497475960473</v>
      </c>
      <c r="CM6">
        <v>1.6355589829813566</v>
      </c>
      <c r="CN6">
        <v>0.16577369904768011</v>
      </c>
      <c r="CO6">
        <v>1.8055521978145783</v>
      </c>
      <c r="CP6">
        <v>0.17702343477216301</v>
      </c>
      <c r="CQ6">
        <v>1.8590221107342575</v>
      </c>
      <c r="CR6">
        <v>0.18100352927021013</v>
      </c>
      <c r="CS6">
        <v>1.8769550969090978</v>
      </c>
      <c r="CT6">
        <v>0.18124508974109302</v>
      </c>
      <c r="CU6">
        <v>1.9468259997313753</v>
      </c>
      <c r="CV6">
        <v>0.18264202096579882</v>
      </c>
      <c r="CW6">
        <v>1.930289571677982</v>
      </c>
      <c r="CX6">
        <v>0.18168176704304526</v>
      </c>
      <c r="CY6">
        <v>1.9435975389476206</v>
      </c>
      <c r="CZ6">
        <v>0.18578168612465784</v>
      </c>
      <c r="DA6">
        <v>2.001687728937303</v>
      </c>
      <c r="DB6">
        <v>0.18572313154814965</v>
      </c>
      <c r="DC6">
        <v>1.9694855567702061</v>
      </c>
      <c r="DD6">
        <v>0.18858090371498054</v>
      </c>
      <c r="DE6">
        <v>1.9742393209563944</v>
      </c>
      <c r="DF6">
        <v>0.18898403400566746</v>
      </c>
      <c r="DG6">
        <v>2.0874592782075534</v>
      </c>
      <c r="DH6">
        <v>0.19595145302509032</v>
      </c>
      <c r="DI6">
        <v>2.0272076757337136</v>
      </c>
      <c r="DJ6">
        <v>0.19472057799076983</v>
      </c>
      <c r="DK6">
        <v>2.0216069260426517</v>
      </c>
      <c r="DL6">
        <v>0.19624237052817747</v>
      </c>
      <c r="DM6">
        <v>2.0205831081098653</v>
      </c>
      <c r="DN6">
        <v>0.19699067549422136</v>
      </c>
      <c r="DO6">
        <v>2.1254552262507449</v>
      </c>
      <c r="DP6">
        <v>0.20003723209847718</v>
      </c>
      <c r="DQ6">
        <v>2.1333085519185722</v>
      </c>
      <c r="DR6">
        <v>0.20031355461453093</v>
      </c>
      <c r="DS6">
        <v>2.4613290398670586</v>
      </c>
      <c r="DT6">
        <v>0.21581209165312648</v>
      </c>
      <c r="DU6">
        <v>2.2121432371432044</v>
      </c>
      <c r="DV6">
        <v>0.20513063346694754</v>
      </c>
      <c r="DW6">
        <v>2.544460485980375</v>
      </c>
      <c r="DX6">
        <v>0.22642807354064665</v>
      </c>
      <c r="DY6">
        <v>2.5348202527232124</v>
      </c>
      <c r="DZ6">
        <v>0.22314201421558358</v>
      </c>
      <c r="EA6">
        <v>2.5025984337011029</v>
      </c>
      <c r="EB6">
        <v>0.22017973022895879</v>
      </c>
      <c r="EC6">
        <v>2.9819927038196079</v>
      </c>
      <c r="ED6">
        <v>0.2508185828391275</v>
      </c>
      <c r="EE6">
        <v>2.783334212401583</v>
      </c>
      <c r="EF6">
        <v>0.23942521715885759</v>
      </c>
      <c r="EG6">
        <v>2.5036852299657291</v>
      </c>
      <c r="EH6">
        <v>0.21525672861873071</v>
      </c>
      <c r="EI6">
        <v>2.9155940912665281</v>
      </c>
      <c r="EJ6">
        <v>0.24906670172314688</v>
      </c>
      <c r="EK6">
        <v>2.9212092133271259</v>
      </c>
      <c r="EL6">
        <v>0.24231668068028642</v>
      </c>
      <c r="EM6">
        <v>3.1029653590808972</v>
      </c>
      <c r="EN6">
        <v>0.25094405612853427</v>
      </c>
      <c r="EO6">
        <v>3.1536305388304</v>
      </c>
      <c r="EP6">
        <v>0.25114709930670842</v>
      </c>
      <c r="EQ6">
        <v>3.3088528757413105</v>
      </c>
      <c r="ER6">
        <v>0.25899095892575602</v>
      </c>
      <c r="ES6">
        <v>3.888270560274306</v>
      </c>
      <c r="ET6">
        <v>0.29547306916197119</v>
      </c>
      <c r="EU6">
        <v>3.5650852357649754</v>
      </c>
      <c r="EV6">
        <v>0.27044629758155303</v>
      </c>
      <c r="EW6">
        <v>3.8251892497659932</v>
      </c>
      <c r="EX6">
        <v>0.28300271108279795</v>
      </c>
      <c r="EY6">
        <v>3.7234725914389961</v>
      </c>
      <c r="EZ6">
        <v>0.27229883994396081</v>
      </c>
      <c r="FA6">
        <v>3.4339044143770163</v>
      </c>
      <c r="FB6">
        <v>0.25171396397813101</v>
      </c>
      <c r="FC6">
        <v>4.0580983789327609</v>
      </c>
      <c r="FD6">
        <v>0.28665919263675621</v>
      </c>
      <c r="FE6">
        <v>3.2960421646073175</v>
      </c>
      <c r="FF6">
        <v>0.23214282237870312</v>
      </c>
      <c r="FG6">
        <v>4.6073494082980666</v>
      </c>
      <c r="FH6">
        <v>0.32380081394362897</v>
      </c>
      <c r="FI6">
        <v>4.3736390432697076</v>
      </c>
      <c r="FJ6">
        <v>0.3019676106130586</v>
      </c>
      <c r="FK6">
        <v>4.843126772431499</v>
      </c>
      <c r="FL6">
        <v>0.33432368480900393</v>
      </c>
      <c r="FM6">
        <v>4.4907784171172471</v>
      </c>
      <c r="FN6">
        <v>0.30689232568931407</v>
      </c>
      <c r="FO6">
        <v>4.6866007885831493</v>
      </c>
      <c r="FP6">
        <v>0.3175689967254392</v>
      </c>
      <c r="FQ6">
        <v>5.3106416478352916</v>
      </c>
      <c r="FR6">
        <v>0.36012411807762729</v>
      </c>
      <c r="FS6">
        <v>3.6615572807185908</v>
      </c>
      <c r="FT6">
        <v>0.247159926910965</v>
      </c>
      <c r="FU6">
        <v>4.7005838098758943</v>
      </c>
      <c r="FV6">
        <v>0.31607071659113634</v>
      </c>
      <c r="FW6">
        <v>5.8655415321632107</v>
      </c>
      <c r="FX6">
        <v>0.35070340031992436</v>
      </c>
      <c r="FY6">
        <v>6.2145949573500072</v>
      </c>
      <c r="FZ6">
        <v>0.36503922512962378</v>
      </c>
      <c r="GA6">
        <v>9.0598971110079987</v>
      </c>
      <c r="GB6">
        <v>0.44771300242595558</v>
      </c>
      <c r="GC6">
        <v>12.056148533740577</v>
      </c>
      <c r="GD6">
        <v>0.57152137502976064</v>
      </c>
      <c r="GE6">
        <v>8.3318775975105943</v>
      </c>
      <c r="GF6">
        <v>0.39915209292998483</v>
      </c>
      <c r="GG6">
        <v>9.687806388879439</v>
      </c>
      <c r="GH6">
        <v>0.45135590093962741</v>
      </c>
      <c r="GI6">
        <v>10.568060788115142</v>
      </c>
      <c r="GJ6">
        <v>0.47634475561077838</v>
      </c>
      <c r="GK6">
        <v>10.470105297720247</v>
      </c>
      <c r="GL6">
        <v>0.46725250523069484</v>
      </c>
      <c r="GM6">
        <v>10.901973232721323</v>
      </c>
      <c r="GN6">
        <v>0.47811373658136386</v>
      </c>
      <c r="GO6">
        <v>10.492680635009092</v>
      </c>
      <c r="GP6">
        <v>0.45160896662793998</v>
      </c>
      <c r="GQ6">
        <v>10.119215116682003</v>
      </c>
      <c r="GR6">
        <v>0.42625914094954115</v>
      </c>
      <c r="GS6">
        <v>12.063523463701719</v>
      </c>
      <c r="GT6">
        <v>0.4813638525618959</v>
      </c>
      <c r="GU6">
        <v>13.854022191064086</v>
      </c>
      <c r="GV6">
        <v>0.52696937749924166</v>
      </c>
      <c r="GW6">
        <v>16.594371884101808</v>
      </c>
      <c r="GX6">
        <v>0.59262383421985254</v>
      </c>
    </row>
    <row r="7" spans="1:206" x14ac:dyDescent="0.25">
      <c r="A7" s="13" t="s">
        <v>238</v>
      </c>
      <c r="B7" s="15">
        <v>1</v>
      </c>
      <c r="C7">
        <v>0.63400000000000001</v>
      </c>
      <c r="D7">
        <v>8.1799999999999998E-2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0.39832635195356636</v>
      </c>
      <c r="J7">
        <v>3.877614261423952E-2</v>
      </c>
      <c r="K7">
        <v>0.52249213537143913</v>
      </c>
      <c r="L7">
        <v>6.6962168273340353E-2</v>
      </c>
      <c r="M7">
        <v>0.61317615933515723</v>
      </c>
      <c r="N7">
        <v>7.6649968246806185E-2</v>
      </c>
      <c r="O7">
        <v>0.64948102718899259</v>
      </c>
      <c r="P7">
        <v>7.9844924892613231E-2</v>
      </c>
      <c r="Q7">
        <v>0.65582721227200724</v>
      </c>
      <c r="R7">
        <v>5.3812395924768455E-2</v>
      </c>
      <c r="S7">
        <v>0.65590059959537128</v>
      </c>
      <c r="T7">
        <v>8.2218704545703999E-2</v>
      </c>
      <c r="U7">
        <v>0.63654333953197229</v>
      </c>
      <c r="V7">
        <v>8.2400824609476758E-2</v>
      </c>
      <c r="W7">
        <v>0.64597103245520338</v>
      </c>
      <c r="X7">
        <v>8.2267477986862111E-2</v>
      </c>
      <c r="Y7">
        <v>0.64268400292875361</v>
      </c>
      <c r="Z7">
        <v>8.2973160959350867E-2</v>
      </c>
      <c r="AA7">
        <v>0.67376568141698456</v>
      </c>
      <c r="AB7">
        <v>8.4891539284579653E-2</v>
      </c>
      <c r="AC7">
        <v>0.65689098916287281</v>
      </c>
      <c r="AD7">
        <v>8.3931645631597454E-2</v>
      </c>
      <c r="AE7">
        <v>0.65097839990123718</v>
      </c>
      <c r="AF7">
        <v>8.363577828969776E-2</v>
      </c>
      <c r="AG7">
        <v>0.65647631511503357</v>
      </c>
      <c r="AH7">
        <v>8.4469557362254283E-2</v>
      </c>
      <c r="AI7">
        <v>0.67605095980249574</v>
      </c>
      <c r="AJ7">
        <v>8.4936194257486414E-2</v>
      </c>
      <c r="AK7">
        <v>0.67693199763485801</v>
      </c>
      <c r="AL7">
        <v>8.5841575573134765E-2</v>
      </c>
      <c r="AM7">
        <v>0.71553978588810729</v>
      </c>
      <c r="AN7">
        <v>8.8179944922473025E-2</v>
      </c>
      <c r="AO7">
        <v>0.66483106032365502</v>
      </c>
      <c r="AP7">
        <v>8.7831186323533789E-2</v>
      </c>
      <c r="AQ7">
        <v>0.72817154245839677</v>
      </c>
      <c r="AR7">
        <v>9.2340789938998497E-2</v>
      </c>
      <c r="AS7">
        <v>0.84041201524890563</v>
      </c>
      <c r="AT7">
        <v>0.10064747117120824</v>
      </c>
      <c r="AU7">
        <v>1.0511937135664564</v>
      </c>
      <c r="AV7">
        <v>0.1203527209079242</v>
      </c>
      <c r="AW7">
        <v>1.14122461218202</v>
      </c>
      <c r="AX7">
        <v>0.12401925119094344</v>
      </c>
      <c r="AY7">
        <v>1.0881122158282672</v>
      </c>
      <c r="AZ7">
        <v>0.12673077041319827</v>
      </c>
      <c r="BA7">
        <v>1.136551539336675</v>
      </c>
      <c r="BB7">
        <v>0.12750827805042347</v>
      </c>
      <c r="BC7">
        <v>1.2394204132630176</v>
      </c>
      <c r="BD7">
        <v>0.13257715170505627</v>
      </c>
      <c r="BE7">
        <v>1.2798804972872575</v>
      </c>
      <c r="BF7">
        <v>0.13816902996790273</v>
      </c>
      <c r="BG7">
        <v>1.2579525054020819</v>
      </c>
      <c r="BH7">
        <v>0.1385158657072221</v>
      </c>
      <c r="BI7">
        <v>1.2557732363655871</v>
      </c>
      <c r="BJ7">
        <v>0.13832166980917623</v>
      </c>
      <c r="BK7">
        <v>1.2468667105349751</v>
      </c>
      <c r="BL7">
        <v>0.13906763232878205</v>
      </c>
      <c r="BM7">
        <v>1.2771813489459238</v>
      </c>
      <c r="BN7">
        <v>0.14154548571988698</v>
      </c>
      <c r="BO7">
        <v>1.2590899976664414</v>
      </c>
      <c r="BP7">
        <v>0.14233377855159354</v>
      </c>
      <c r="BQ7">
        <v>1.2856497909127096</v>
      </c>
      <c r="BR7">
        <v>0.14057809264531551</v>
      </c>
      <c r="BS7">
        <v>1.2909459352672523</v>
      </c>
      <c r="BT7">
        <v>0.14116358005200649</v>
      </c>
      <c r="BU7">
        <v>1.4232111767931301</v>
      </c>
      <c r="BV7">
        <v>0.14497906290896068</v>
      </c>
      <c r="BW7">
        <v>1.3237930996253766</v>
      </c>
      <c r="BX7">
        <v>0.14451450407484459</v>
      </c>
      <c r="BY7">
        <v>1.4469740693860589</v>
      </c>
      <c r="BZ7">
        <v>0.15082856396633648</v>
      </c>
      <c r="CA7">
        <v>1.4706314937890794</v>
      </c>
      <c r="CB7">
        <v>0.15773650801476308</v>
      </c>
      <c r="CC7">
        <v>1.458756598396221</v>
      </c>
      <c r="CD7">
        <v>0.15869681559539783</v>
      </c>
      <c r="CE7">
        <v>1.5547876025824656</v>
      </c>
      <c r="CF7">
        <v>0.16193480514802416</v>
      </c>
      <c r="CG7">
        <v>1.5664903922321307</v>
      </c>
      <c r="CH7">
        <v>0.16005165593035914</v>
      </c>
      <c r="CI7">
        <v>1.5764293373645173</v>
      </c>
      <c r="CJ7">
        <v>0.16177607289771351</v>
      </c>
      <c r="CK7">
        <v>1.6208748613447725</v>
      </c>
      <c r="CL7">
        <v>0.16629618014798347</v>
      </c>
      <c r="CM7">
        <v>1.6325754620286814</v>
      </c>
      <c r="CN7">
        <v>0.16575598088462304</v>
      </c>
      <c r="CO7">
        <v>1.8013254416632687</v>
      </c>
      <c r="CP7">
        <v>0.1770125311822314</v>
      </c>
      <c r="CQ7">
        <v>1.8537115076482062</v>
      </c>
      <c r="CR7">
        <v>0.18097441646422222</v>
      </c>
      <c r="CS7">
        <v>1.8735295663011799</v>
      </c>
      <c r="CT7">
        <v>0.18117660535621116</v>
      </c>
      <c r="CU7">
        <v>1.9412645604859924</v>
      </c>
      <c r="CV7">
        <v>0.18215702678347662</v>
      </c>
      <c r="CW7">
        <v>1.9267693261761596</v>
      </c>
      <c r="CX7">
        <v>0.18167968641634108</v>
      </c>
      <c r="CY7">
        <v>1.939048670733545</v>
      </c>
      <c r="CZ7">
        <v>0.18578908540872813</v>
      </c>
      <c r="DA7">
        <v>1.9995943984792421</v>
      </c>
      <c r="DB7">
        <v>0.18557229624757157</v>
      </c>
      <c r="DC7">
        <v>1.9658900693901296</v>
      </c>
      <c r="DD7">
        <v>0.18833575216374276</v>
      </c>
      <c r="DE7">
        <v>1.9716608246505138</v>
      </c>
      <c r="DF7">
        <v>0.1889164607438554</v>
      </c>
      <c r="DG7">
        <v>2.066505377856835</v>
      </c>
      <c r="DH7">
        <v>0.19605823697962524</v>
      </c>
      <c r="DI7">
        <v>2.0224610907331089</v>
      </c>
      <c r="DJ7">
        <v>0.19467845466112238</v>
      </c>
      <c r="DK7">
        <v>2.0149147997972481</v>
      </c>
      <c r="DL7">
        <v>0.19609214207317885</v>
      </c>
      <c r="DM7">
        <v>2.0106823838350953</v>
      </c>
      <c r="DN7">
        <v>0.19696346509930088</v>
      </c>
      <c r="DO7">
        <v>2.0862832304917758</v>
      </c>
      <c r="DP7">
        <v>0.20027225469126214</v>
      </c>
      <c r="DQ7">
        <v>2.1266678638651348</v>
      </c>
      <c r="DR7">
        <v>0.20032100666441616</v>
      </c>
      <c r="DS7">
        <v>2.4064021646114901</v>
      </c>
      <c r="DT7">
        <v>0.21614348057178753</v>
      </c>
      <c r="DU7">
        <v>2.2024249068015807</v>
      </c>
      <c r="DV7">
        <v>0.20506127067130628</v>
      </c>
      <c r="DW7">
        <v>2.533636657632734</v>
      </c>
      <c r="DX7">
        <v>0.22632107910128096</v>
      </c>
      <c r="DY7">
        <v>2.530196965178598</v>
      </c>
      <c r="DZ7">
        <v>0.22310163817574777</v>
      </c>
      <c r="EA7">
        <v>2.4980301362008834</v>
      </c>
      <c r="EB7">
        <v>0.21998379740617996</v>
      </c>
      <c r="EC7">
        <v>2.9351906558220335</v>
      </c>
      <c r="ED7">
        <v>0.25108917348806442</v>
      </c>
      <c r="EE7">
        <v>2.7720684910552102</v>
      </c>
      <c r="EF7">
        <v>0.23919773615562023</v>
      </c>
      <c r="EG7">
        <v>2.4984673015383549</v>
      </c>
      <c r="EH7">
        <v>0.21496750889577484</v>
      </c>
      <c r="EI7">
        <v>2.9045018426884357</v>
      </c>
      <c r="EJ7">
        <v>0.24893036379754652</v>
      </c>
      <c r="EK7">
        <v>2.8947955594355284</v>
      </c>
      <c r="EL7">
        <v>0.24239743669455466</v>
      </c>
      <c r="EM7">
        <v>3.0989143947177076</v>
      </c>
      <c r="EN7">
        <v>0.25085848737977406</v>
      </c>
      <c r="EO7">
        <v>3.1462433931253679</v>
      </c>
      <c r="EP7">
        <v>0.25087257367574689</v>
      </c>
      <c r="EQ7">
        <v>3.2802410043035777</v>
      </c>
      <c r="ER7">
        <v>0.25907056834080805</v>
      </c>
      <c r="ES7">
        <v>3.8371444594229724</v>
      </c>
      <c r="ET7">
        <v>0.29573922049852602</v>
      </c>
      <c r="EU7">
        <v>3.5399997637370055</v>
      </c>
      <c r="EV7">
        <v>0.27051699450118272</v>
      </c>
      <c r="EW7">
        <v>3.8192045329448732</v>
      </c>
      <c r="EX7">
        <v>0.28292585778555984</v>
      </c>
      <c r="EY7">
        <v>3.7065819772779429</v>
      </c>
      <c r="EZ7">
        <v>0.2721556526383509</v>
      </c>
      <c r="FA7">
        <v>3.4214491011009756</v>
      </c>
      <c r="FB7">
        <v>0.25102193134674955</v>
      </c>
      <c r="FC7">
        <v>4.0496470414407559</v>
      </c>
      <c r="FD7">
        <v>0.28655086146988251</v>
      </c>
      <c r="FE7">
        <v>3.2925985740188763</v>
      </c>
      <c r="FF7">
        <v>0.23192052758538267</v>
      </c>
      <c r="FG7">
        <v>4.5925289701828085</v>
      </c>
      <c r="FH7">
        <v>0.32342525869310973</v>
      </c>
      <c r="FI7">
        <v>4.3690681350339711</v>
      </c>
      <c r="FJ7">
        <v>0.30184343996347257</v>
      </c>
      <c r="FK7">
        <v>4.8308522641210745</v>
      </c>
      <c r="FL7">
        <v>0.33376219508529609</v>
      </c>
      <c r="FM7">
        <v>4.4849172458503519</v>
      </c>
      <c r="FN7">
        <v>0.30665197871277683</v>
      </c>
      <c r="FO7">
        <v>4.6804844355814623</v>
      </c>
      <c r="FP7">
        <v>0.31739257423786327</v>
      </c>
      <c r="FQ7">
        <v>5.2952498366829666</v>
      </c>
      <c r="FR7">
        <v>0.35967618691264563</v>
      </c>
      <c r="FS7">
        <v>3.6426869824594199</v>
      </c>
      <c r="FT7">
        <v>0.24708487771851478</v>
      </c>
      <c r="FU7">
        <v>4.6932298408710258</v>
      </c>
      <c r="FV7">
        <v>0.31596558428554949</v>
      </c>
      <c r="FW7">
        <v>5.8578877081587839</v>
      </c>
      <c r="FX7">
        <v>0.35043495642848405</v>
      </c>
      <c r="FY7">
        <v>6.1864478646269099</v>
      </c>
      <c r="FZ7">
        <v>0.36416920784068257</v>
      </c>
      <c r="GA7">
        <v>9.037462739793467</v>
      </c>
      <c r="GB7">
        <v>0.44682196206950586</v>
      </c>
      <c r="GC7">
        <v>11.68408923078635</v>
      </c>
      <c r="GD7">
        <v>0.57150451391036339</v>
      </c>
      <c r="GE7">
        <v>8.321007403102799</v>
      </c>
      <c r="GF7">
        <v>0.3988977300589629</v>
      </c>
      <c r="GG7">
        <v>9.492926303673638</v>
      </c>
      <c r="GH7">
        <v>0.45168907164887467</v>
      </c>
      <c r="GI7">
        <v>10.509298985692983</v>
      </c>
      <c r="GJ7">
        <v>0.47592175768179978</v>
      </c>
      <c r="GK7">
        <v>10.459169763823629</v>
      </c>
      <c r="GL7">
        <v>0.46689927511012813</v>
      </c>
      <c r="GM7">
        <v>10.868046022698724</v>
      </c>
      <c r="GN7">
        <v>0.47807427841633626</v>
      </c>
      <c r="GO7">
        <v>10.476269192158039</v>
      </c>
      <c r="GP7">
        <v>0.45138564967798722</v>
      </c>
      <c r="GQ7">
        <v>10.100764394732943</v>
      </c>
      <c r="GR7">
        <v>0.42582909522187318</v>
      </c>
      <c r="GS7">
        <v>12.047787595756057</v>
      </c>
      <c r="GT7">
        <v>0.4810495690205544</v>
      </c>
      <c r="GU7">
        <v>13.83595075520604</v>
      </c>
      <c r="GV7">
        <v>0.52647011592260395</v>
      </c>
      <c r="GW7">
        <v>16.547179813558131</v>
      </c>
      <c r="GX7">
        <v>0.59140395673355106</v>
      </c>
    </row>
    <row r="8" spans="1:206" x14ac:dyDescent="0.25">
      <c r="A8" s="13" t="s">
        <v>239</v>
      </c>
      <c r="B8" s="15" t="b">
        <v>0</v>
      </c>
      <c r="C8">
        <v>0.64300000000000002</v>
      </c>
      <c r="D8">
        <v>8.1799999999999998E-2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0.39422290069513277</v>
      </c>
      <c r="J8">
        <v>3.8654843600782959E-2</v>
      </c>
      <c r="K8">
        <v>0.52175068450484208</v>
      </c>
      <c r="L8">
        <v>6.6925189170546823E-2</v>
      </c>
      <c r="M8">
        <v>0.5998526275046846</v>
      </c>
      <c r="N8">
        <v>7.6688786967418446E-2</v>
      </c>
      <c r="O8">
        <v>0.63895079311501235</v>
      </c>
      <c r="P8">
        <v>7.9865394809072107E-2</v>
      </c>
      <c r="Q8">
        <v>0.64659391224633367</v>
      </c>
      <c r="R8">
        <v>5.3887947236151069E-2</v>
      </c>
      <c r="S8">
        <v>0.65349504201874098</v>
      </c>
      <c r="T8">
        <v>8.2215474142314449E-2</v>
      </c>
      <c r="U8">
        <v>0.63528024579463294</v>
      </c>
      <c r="V8">
        <v>8.2337514522868666E-2</v>
      </c>
      <c r="W8">
        <v>0.64450841087012367</v>
      </c>
      <c r="X8">
        <v>8.2247410420614175E-2</v>
      </c>
      <c r="Y8">
        <v>0.64086669057900381</v>
      </c>
      <c r="Z8">
        <v>8.2934700517437537E-2</v>
      </c>
      <c r="AA8">
        <v>0.64962848090012848</v>
      </c>
      <c r="AB8">
        <v>8.4962577299658504E-2</v>
      </c>
      <c r="AC8">
        <v>0.6544806855755062</v>
      </c>
      <c r="AD8">
        <v>8.388817506465833E-2</v>
      </c>
      <c r="AE8">
        <v>0.64950344518868597</v>
      </c>
      <c r="AF8">
        <v>8.357704607533091E-2</v>
      </c>
      <c r="AG8">
        <v>0.65424908397921899</v>
      </c>
      <c r="AH8">
        <v>8.4308734620578918E-2</v>
      </c>
      <c r="AI8">
        <v>0.67357148672685396</v>
      </c>
      <c r="AJ8">
        <v>8.4931742970486043E-2</v>
      </c>
      <c r="AK8">
        <v>0.67597131272208111</v>
      </c>
      <c r="AL8">
        <v>8.5759064694579418E-2</v>
      </c>
      <c r="AM8">
        <v>0.68172566787544042</v>
      </c>
      <c r="AN8">
        <v>8.8277233751276538E-2</v>
      </c>
      <c r="AO8">
        <v>0.66146279738557812</v>
      </c>
      <c r="AP8">
        <v>8.776967868202179E-2</v>
      </c>
      <c r="AQ8">
        <v>0.72513109366335526</v>
      </c>
      <c r="AR8">
        <v>9.2251753764403685E-2</v>
      </c>
      <c r="AS8">
        <v>0.83922016023355073</v>
      </c>
      <c r="AT8">
        <v>0.10060199253339365</v>
      </c>
      <c r="AU8">
        <v>1.0447008906512505</v>
      </c>
      <c r="AV8">
        <v>0.12025999288429112</v>
      </c>
      <c r="AW8">
        <v>1.1322878625487653</v>
      </c>
      <c r="AX8">
        <v>0.12403539866797243</v>
      </c>
      <c r="AY8">
        <v>1.0845586391765341</v>
      </c>
      <c r="AZ8">
        <v>0.12652878298624257</v>
      </c>
      <c r="BA8">
        <v>1.1342969319021403</v>
      </c>
      <c r="BB8">
        <v>0.12737212244511298</v>
      </c>
      <c r="BC8">
        <v>1.236265822874995</v>
      </c>
      <c r="BD8">
        <v>0.13255254062820868</v>
      </c>
      <c r="BE8">
        <v>1.2769821758063036</v>
      </c>
      <c r="BF8">
        <v>0.138104076663291</v>
      </c>
      <c r="BG8">
        <v>1.2540435601442297</v>
      </c>
      <c r="BH8">
        <v>0.13847694374957181</v>
      </c>
      <c r="BI8">
        <v>1.2529297295173671</v>
      </c>
      <c r="BJ8">
        <v>0.13827133734816008</v>
      </c>
      <c r="BK8">
        <v>1.2429911951141841</v>
      </c>
      <c r="BL8">
        <v>0.1389922393588017</v>
      </c>
      <c r="BM8">
        <v>1.2604641213406187</v>
      </c>
      <c r="BN8">
        <v>0.14156237843594566</v>
      </c>
      <c r="BO8">
        <v>1.2320704261016768</v>
      </c>
      <c r="BP8">
        <v>0.1423967193050911</v>
      </c>
      <c r="BQ8">
        <v>1.2823768884666158</v>
      </c>
      <c r="BR8">
        <v>0.14052473049861094</v>
      </c>
      <c r="BS8">
        <v>1.2880234873152308</v>
      </c>
      <c r="BT8">
        <v>0.14113770868699371</v>
      </c>
      <c r="BU8">
        <v>1.4171924126804556</v>
      </c>
      <c r="BV8">
        <v>0.14483082702481387</v>
      </c>
      <c r="BW8">
        <v>1.3219153339581196</v>
      </c>
      <c r="BX8">
        <v>0.14436982223274336</v>
      </c>
      <c r="BY8">
        <v>1.4445125902460871</v>
      </c>
      <c r="BZ8">
        <v>0.15066838636627108</v>
      </c>
      <c r="CA8">
        <v>1.4621910317261551</v>
      </c>
      <c r="CB8">
        <v>0.15763443776508082</v>
      </c>
      <c r="CC8">
        <v>1.4509561719543522</v>
      </c>
      <c r="CD8">
        <v>0.15827663093851349</v>
      </c>
      <c r="CE8">
        <v>1.5124190356590195</v>
      </c>
      <c r="CF8">
        <v>0.16203646576013392</v>
      </c>
      <c r="CG8">
        <v>1.5642684844831074</v>
      </c>
      <c r="CH8">
        <v>0.15992829168213354</v>
      </c>
      <c r="CI8">
        <v>1.5737482832697083</v>
      </c>
      <c r="CJ8">
        <v>0.16168313613443569</v>
      </c>
      <c r="CK8">
        <v>1.6135706362201481</v>
      </c>
      <c r="CL8">
        <v>0.16625604522842335</v>
      </c>
      <c r="CM8">
        <v>1.6293392497578056</v>
      </c>
      <c r="CN8">
        <v>0.16570152491229015</v>
      </c>
      <c r="CO8">
        <v>1.7967403140186078</v>
      </c>
      <c r="CP8">
        <v>0.17695503069896196</v>
      </c>
      <c r="CQ8">
        <v>1.8479508378911238</v>
      </c>
      <c r="CR8">
        <v>0.18088479971645713</v>
      </c>
      <c r="CS8">
        <v>1.8698146786829373</v>
      </c>
      <c r="CT8">
        <v>0.18105906174341863</v>
      </c>
      <c r="CU8">
        <v>1.9352318010591776</v>
      </c>
      <c r="CV8">
        <v>0.18161219693505609</v>
      </c>
      <c r="CW8">
        <v>1.9229505098264759</v>
      </c>
      <c r="CX8">
        <v>0.18163995699007138</v>
      </c>
      <c r="CY8">
        <v>1.9341136377385388</v>
      </c>
      <c r="CZ8">
        <v>0.18575463175130716</v>
      </c>
      <c r="DA8">
        <v>1.9973245078641926</v>
      </c>
      <c r="DB8">
        <v>0.18539178203530807</v>
      </c>
      <c r="DC8">
        <v>1.961991371068192</v>
      </c>
      <c r="DD8">
        <v>0.18803926840595081</v>
      </c>
      <c r="DE8">
        <v>1.9688647860279411</v>
      </c>
      <c r="DF8">
        <v>0.18880982546569475</v>
      </c>
      <c r="DG8">
        <v>2.0437709219122642</v>
      </c>
      <c r="DH8">
        <v>0.1960118498517591</v>
      </c>
      <c r="DI8">
        <v>2.017312491882278</v>
      </c>
      <c r="DJ8">
        <v>0.19457951514797489</v>
      </c>
      <c r="DK8">
        <v>2.0076573296163112</v>
      </c>
      <c r="DL8">
        <v>0.19584816837244892</v>
      </c>
      <c r="DM8">
        <v>1.999942210521253</v>
      </c>
      <c r="DN8">
        <v>0.1968273787278208</v>
      </c>
      <c r="DO8">
        <v>2.0437796178253893</v>
      </c>
      <c r="DP8">
        <v>0.2003632383165041</v>
      </c>
      <c r="DQ8">
        <v>2.1194634980291926</v>
      </c>
      <c r="DR8">
        <v>0.20026616433725886</v>
      </c>
      <c r="DS8">
        <v>2.346804084029527</v>
      </c>
      <c r="DT8">
        <v>0.21624319685541338</v>
      </c>
      <c r="DU8">
        <v>2.1918832293067982</v>
      </c>
      <c r="DV8">
        <v>0.20487810790446642</v>
      </c>
      <c r="DW8">
        <v>2.5218959273680341</v>
      </c>
      <c r="DX8">
        <v>0.22608881872523712</v>
      </c>
      <c r="DY8">
        <v>2.5251818139806939</v>
      </c>
      <c r="DZ8">
        <v>0.22301124091078506</v>
      </c>
      <c r="EA8">
        <v>2.4930763861914293</v>
      </c>
      <c r="EB8">
        <v>0.2197231571933661</v>
      </c>
      <c r="EC8">
        <v>2.8844088651483482</v>
      </c>
      <c r="ED8">
        <v>0.2511333554195519</v>
      </c>
      <c r="EE8">
        <v>2.7598496754950412</v>
      </c>
      <c r="EF8">
        <v>0.23883010818898998</v>
      </c>
      <c r="EG8">
        <v>2.4928086911437992</v>
      </c>
      <c r="EH8">
        <v>0.21461036479718476</v>
      </c>
      <c r="EI8">
        <v>2.8924700810759809</v>
      </c>
      <c r="EJ8">
        <v>0.24866615702752129</v>
      </c>
      <c r="EK8">
        <v>2.8661377597117808</v>
      </c>
      <c r="EL8">
        <v>0.24228272628792746</v>
      </c>
      <c r="EM8">
        <v>3.0945208551647667</v>
      </c>
      <c r="EN8">
        <v>0.25072071272285767</v>
      </c>
      <c r="EO8">
        <v>3.1382320229319278</v>
      </c>
      <c r="EP8">
        <v>0.25050302842506172</v>
      </c>
      <c r="EQ8">
        <v>3.2491979603740235</v>
      </c>
      <c r="ER8">
        <v>0.25894889064779603</v>
      </c>
      <c r="ES8">
        <v>3.7816705932422496</v>
      </c>
      <c r="ET8">
        <v>0.29578569889054079</v>
      </c>
      <c r="EU8">
        <v>3.5127825524891696</v>
      </c>
      <c r="EV8">
        <v>0.27041858228968563</v>
      </c>
      <c r="EW8">
        <v>3.8127123733278689</v>
      </c>
      <c r="EX8">
        <v>0.2827903666293336</v>
      </c>
      <c r="EY8">
        <v>3.6882586830467332</v>
      </c>
      <c r="EZ8">
        <v>0.27185076672622649</v>
      </c>
      <c r="FA8">
        <v>3.4079389342632576</v>
      </c>
      <c r="FB8">
        <v>0.25020223875667308</v>
      </c>
      <c r="FC8">
        <v>4.0404791086035647</v>
      </c>
      <c r="FD8">
        <v>0.28635987390293827</v>
      </c>
      <c r="FE8">
        <v>3.2888629744922189</v>
      </c>
      <c r="FF8">
        <v>0.23166670037711312</v>
      </c>
      <c r="FG8">
        <v>4.5764533374073562</v>
      </c>
      <c r="FH8">
        <v>0.3228917621915115</v>
      </c>
      <c r="FI8">
        <v>4.3641103140151536</v>
      </c>
      <c r="FJ8">
        <v>0.30166764166950011</v>
      </c>
      <c r="FK8">
        <v>4.8175380327871382</v>
      </c>
      <c r="FL8">
        <v>0.33307828380545029</v>
      </c>
      <c r="FM8">
        <v>4.478559672069502</v>
      </c>
      <c r="FN8">
        <v>0.30635199006466723</v>
      </c>
      <c r="FO8">
        <v>4.6738498832825393</v>
      </c>
      <c r="FP8">
        <v>0.31715495001545224</v>
      </c>
      <c r="FQ8">
        <v>5.2785543270914088</v>
      </c>
      <c r="FR8">
        <v>0.35906873747163748</v>
      </c>
      <c r="FS8">
        <v>3.6222146768426633</v>
      </c>
      <c r="FT8">
        <v>0.24685284896616785</v>
      </c>
      <c r="FU8">
        <v>4.6852521681832835</v>
      </c>
      <c r="FV8">
        <v>0.31579260156602001</v>
      </c>
      <c r="FW8">
        <v>5.8495848990005497</v>
      </c>
      <c r="FX8">
        <v>0.3500998391344719</v>
      </c>
      <c r="FY8">
        <v>6.1559142914180667</v>
      </c>
      <c r="FZ8">
        <v>0.36304897100469247</v>
      </c>
      <c r="GA8">
        <v>9.013123151331774</v>
      </c>
      <c r="GB8">
        <v>0.44578747133896979</v>
      </c>
      <c r="GC8">
        <v>11.280401496311834</v>
      </c>
      <c r="GD8">
        <v>0.56961534127965674</v>
      </c>
      <c r="GE8">
        <v>8.3092146176572701</v>
      </c>
      <c r="GF8">
        <v>0.39856275259819557</v>
      </c>
      <c r="GG8">
        <v>9.2814755428369704</v>
      </c>
      <c r="GH8">
        <v>0.45120021740159627</v>
      </c>
      <c r="GI8">
        <v>10.445544952839827</v>
      </c>
      <c r="GJ8">
        <v>0.47513561008823973</v>
      </c>
      <c r="GK8">
        <v>10.44730539945783</v>
      </c>
      <c r="GL8">
        <v>0.46648074280004365</v>
      </c>
      <c r="GM8">
        <v>10.831234836110109</v>
      </c>
      <c r="GN8">
        <v>0.47786287624097312</v>
      </c>
      <c r="GO8">
        <v>10.458463944592351</v>
      </c>
      <c r="GP8">
        <v>0.45105528177311977</v>
      </c>
      <c r="GQ8">
        <v>10.080747119955232</v>
      </c>
      <c r="GR8">
        <v>0.42527495717572605</v>
      </c>
      <c r="GS8">
        <v>12.030714860014598</v>
      </c>
      <c r="GT8">
        <v>0.48064883580332579</v>
      </c>
      <c r="GU8">
        <v>13.816344034230069</v>
      </c>
      <c r="GV8">
        <v>0.52587208623239834</v>
      </c>
      <c r="GW8">
        <v>16.49597758160537</v>
      </c>
      <c r="GX8">
        <v>0.58994966816607741</v>
      </c>
    </row>
    <row r="9" spans="1:206" x14ac:dyDescent="0.25">
      <c r="A9" s="13" t="s">
        <v>240</v>
      </c>
      <c r="B9" s="15" t="b">
        <v>1</v>
      </c>
      <c r="C9">
        <v>0.63900000000000001</v>
      </c>
      <c r="D9">
        <v>8.2299999999999998E-2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0.38995716573121525</v>
      </c>
      <c r="J9">
        <v>3.8489164595392061E-2</v>
      </c>
      <c r="K9">
        <v>0.5209803852537126</v>
      </c>
      <c r="L9">
        <v>6.687571323029734E-2</v>
      </c>
      <c r="M9">
        <v>0.58599674696784987</v>
      </c>
      <c r="N9">
        <v>7.667807832763289E-2</v>
      </c>
      <c r="O9">
        <v>0.62799972620289768</v>
      </c>
      <c r="P9">
        <v>7.9867979864014754E-2</v>
      </c>
      <c r="Q9">
        <v>0.63699192355336154</v>
      </c>
      <c r="R9">
        <v>5.3887102850102057E-2</v>
      </c>
      <c r="S9">
        <v>0.65099360137656614</v>
      </c>
      <c r="T9">
        <v>8.219243435671697E-2</v>
      </c>
      <c r="U9">
        <v>0.6339679529293758</v>
      </c>
      <c r="V9">
        <v>8.2253548054588344E-2</v>
      </c>
      <c r="W9">
        <v>0.64298782190123183</v>
      </c>
      <c r="X9">
        <v>8.2210149122812687E-2</v>
      </c>
      <c r="Y9">
        <v>0.63897764235715515</v>
      </c>
      <c r="Z9">
        <v>8.287184889058323E-2</v>
      </c>
      <c r="AA9">
        <v>0.62452682952482563</v>
      </c>
      <c r="AB9">
        <v>8.4948273960958026E-2</v>
      </c>
      <c r="AC9">
        <v>0.65197505063265737</v>
      </c>
      <c r="AD9">
        <v>8.3814415371998047E-2</v>
      </c>
      <c r="AE9">
        <v>0.64797071392067518</v>
      </c>
      <c r="AF9">
        <v>8.3496138303900264E-2</v>
      </c>
      <c r="AG9">
        <v>0.65193542180738395</v>
      </c>
      <c r="AH9">
        <v>8.4112989717058953E-2</v>
      </c>
      <c r="AI9">
        <v>0.67099319285840553</v>
      </c>
      <c r="AJ9">
        <v>8.4906857099334793E-2</v>
      </c>
      <c r="AK9">
        <v>0.67497330080611295</v>
      </c>
      <c r="AL9">
        <v>8.5662755161177204E-2</v>
      </c>
      <c r="AM9">
        <v>0.64656037926262699</v>
      </c>
      <c r="AN9">
        <v>8.8264272888580436E-2</v>
      </c>
      <c r="AO9">
        <v>0.65796146108593268</v>
      </c>
      <c r="AP9">
        <v>8.766322094472305E-2</v>
      </c>
      <c r="AQ9">
        <v>0.72197102205316821</v>
      </c>
      <c r="AR9">
        <v>9.2119651539057781E-2</v>
      </c>
      <c r="AS9">
        <v>0.83798141514469426</v>
      </c>
      <c r="AT9">
        <v>0.10054106554796075</v>
      </c>
      <c r="AU9">
        <v>1.0379505562662197</v>
      </c>
      <c r="AV9">
        <v>0.12009578637721076</v>
      </c>
      <c r="AW9">
        <v>1.1229941855664551</v>
      </c>
      <c r="AX9">
        <v>0.12400791341093015</v>
      </c>
      <c r="AY9">
        <v>1.0808661366996253</v>
      </c>
      <c r="AZ9">
        <v>0.12627676823683701</v>
      </c>
      <c r="BA9">
        <v>1.1319540546627409</v>
      </c>
      <c r="BB9">
        <v>0.12720629460724805</v>
      </c>
      <c r="BC9">
        <v>1.2329857287453807</v>
      </c>
      <c r="BD9">
        <v>0.13249900983704865</v>
      </c>
      <c r="BE9">
        <v>1.273969250981537</v>
      </c>
      <c r="BF9">
        <v>0.13800438019952099</v>
      </c>
      <c r="BG9">
        <v>1.2499792231376894</v>
      </c>
      <c r="BH9">
        <v>0.13840047839150188</v>
      </c>
      <c r="BI9">
        <v>1.2499736348068058</v>
      </c>
      <c r="BJ9">
        <v>0.13818751988150577</v>
      </c>
      <c r="BK9">
        <v>1.2389623003034431</v>
      </c>
      <c r="BL9">
        <v>0.13887102929887812</v>
      </c>
      <c r="BM9">
        <v>1.2430795228222777</v>
      </c>
      <c r="BN9">
        <v>0.14148075654068484</v>
      </c>
      <c r="BO9">
        <v>1.2039715546729415</v>
      </c>
      <c r="BP9">
        <v>0.14233601039138177</v>
      </c>
      <c r="BQ9">
        <v>1.2789742140905307</v>
      </c>
      <c r="BR9">
        <v>0.1404358314774396</v>
      </c>
      <c r="BS9">
        <v>1.2849848484412763</v>
      </c>
      <c r="BT9">
        <v>0.1410834875908516</v>
      </c>
      <c r="BU9">
        <v>1.4109356776212161</v>
      </c>
      <c r="BV9">
        <v>0.14461223348484309</v>
      </c>
      <c r="BW9">
        <v>1.3199639630809838</v>
      </c>
      <c r="BX9">
        <v>0.14420324244179777</v>
      </c>
      <c r="BY9">
        <v>1.4419545536720353</v>
      </c>
      <c r="BZ9">
        <v>0.15047868010906593</v>
      </c>
      <c r="CA9">
        <v>1.4534153835556447</v>
      </c>
      <c r="CB9">
        <v>0.15744597099868399</v>
      </c>
      <c r="CC9">
        <v>1.4428499942861504</v>
      </c>
      <c r="CD9">
        <v>0.15775358485573401</v>
      </c>
      <c r="CE9">
        <v>1.468357626075486</v>
      </c>
      <c r="CF9">
        <v>0.16198799152988461</v>
      </c>
      <c r="CG9">
        <v>1.5619594001475789</v>
      </c>
      <c r="CH9">
        <v>0.15977693959299427</v>
      </c>
      <c r="CI9">
        <v>1.5709616141900995</v>
      </c>
      <c r="CJ9">
        <v>0.16155626094477993</v>
      </c>
      <c r="CK9">
        <v>1.605975475791245</v>
      </c>
      <c r="CL9">
        <v>0.16615611236337513</v>
      </c>
      <c r="CM9">
        <v>1.6259747119914101</v>
      </c>
      <c r="CN9">
        <v>0.16561242384315897</v>
      </c>
      <c r="CO9">
        <v>1.7919730187646103</v>
      </c>
      <c r="CP9">
        <v>0.1768531430336801</v>
      </c>
      <c r="CQ9">
        <v>1.8419614807711537</v>
      </c>
      <c r="CR9">
        <v>0.1807381229482739</v>
      </c>
      <c r="CS9">
        <v>1.8659531951022057</v>
      </c>
      <c r="CT9">
        <v>0.18089697603783586</v>
      </c>
      <c r="CU9">
        <v>1.9289595570124929</v>
      </c>
      <c r="CV9">
        <v>0.18102846892606794</v>
      </c>
      <c r="CW9">
        <v>1.9189798775996321</v>
      </c>
      <c r="CX9">
        <v>0.1815641055438072</v>
      </c>
      <c r="CY9">
        <v>1.9289820905130017</v>
      </c>
      <c r="CZ9">
        <v>0.18567964918712773</v>
      </c>
      <c r="DA9">
        <v>1.9949652877155213</v>
      </c>
      <c r="DB9">
        <v>0.18518852597130286</v>
      </c>
      <c r="DC9">
        <v>1.9579392865944907</v>
      </c>
      <c r="DD9">
        <v>0.1877028461461466</v>
      </c>
      <c r="DE9">
        <v>1.9659586552849051</v>
      </c>
      <c r="DF9">
        <v>0.18866822610512343</v>
      </c>
      <c r="DG9">
        <v>2.0201295827661605</v>
      </c>
      <c r="DH9">
        <v>0.19581407427280154</v>
      </c>
      <c r="DI9">
        <v>2.0119597369476905</v>
      </c>
      <c r="DJ9">
        <v>0.19442756164133176</v>
      </c>
      <c r="DK9">
        <v>2.0001134160088587</v>
      </c>
      <c r="DL9">
        <v>0.19551982519848471</v>
      </c>
      <c r="DM9">
        <v>1.9887753270056308</v>
      </c>
      <c r="DN9">
        <v>0.19658764610271903</v>
      </c>
      <c r="DO9">
        <v>1.9995777782500543</v>
      </c>
      <c r="DP9">
        <v>0.20030668652450925</v>
      </c>
      <c r="DQ9">
        <v>2.111972314149567</v>
      </c>
      <c r="DR9">
        <v>0.20015113519293581</v>
      </c>
      <c r="DS9">
        <v>2.2848251189349447</v>
      </c>
      <c r="DT9">
        <v>0.2161074084631458</v>
      </c>
      <c r="DU9">
        <v>2.1809233154131409</v>
      </c>
      <c r="DV9">
        <v>0.2045881840088388</v>
      </c>
      <c r="DW9">
        <v>2.5096894848660716</v>
      </c>
      <c r="DX9">
        <v>0.22574021804851332</v>
      </c>
      <c r="DY9">
        <v>2.5199675285775069</v>
      </c>
      <c r="DZ9">
        <v>0.22287429633689262</v>
      </c>
      <c r="EA9">
        <v>2.4879275535075092</v>
      </c>
      <c r="EB9">
        <v>0.21940782584772692</v>
      </c>
      <c r="EC9">
        <v>2.8315988475353855</v>
      </c>
      <c r="ED9">
        <v>0.25094943074674042</v>
      </c>
      <c r="EE9">
        <v>2.7471473279506631</v>
      </c>
      <c r="EF9">
        <v>0.23833646099555625</v>
      </c>
      <c r="EG9">
        <v>2.4869268560061384</v>
      </c>
      <c r="EH9">
        <v>0.21419902117038056</v>
      </c>
      <c r="EI9">
        <v>2.879961180280441</v>
      </c>
      <c r="EJ9">
        <v>0.24828423473107442</v>
      </c>
      <c r="EK9">
        <v>2.8363371173277874</v>
      </c>
      <c r="EL9">
        <v>0.2419769577170012</v>
      </c>
      <c r="EM9">
        <v>3.0899535816831687</v>
      </c>
      <c r="EN9">
        <v>0.2505360267605854</v>
      </c>
      <c r="EO9">
        <v>3.1299043007137852</v>
      </c>
      <c r="EP9">
        <v>0.25005266497139333</v>
      </c>
      <c r="EQ9">
        <v>3.2169167107217209</v>
      </c>
      <c r="ER9">
        <v>0.25863060185222464</v>
      </c>
      <c r="ES9">
        <v>3.7239807912993603</v>
      </c>
      <c r="ET9">
        <v>0.29561071819947576</v>
      </c>
      <c r="EU9">
        <v>3.4844795441861338</v>
      </c>
      <c r="EV9">
        <v>0.27015484287315955</v>
      </c>
      <c r="EW9">
        <v>3.8059622609682169</v>
      </c>
      <c r="EX9">
        <v>0.28260144446326868</v>
      </c>
      <c r="EY9">
        <v>3.6692068626668513</v>
      </c>
      <c r="EZ9">
        <v>0.27139589880220855</v>
      </c>
      <c r="FA9">
        <v>3.393893101998847</v>
      </c>
      <c r="FB9">
        <v>0.24928638653444932</v>
      </c>
      <c r="FC9">
        <v>4.0309468989386827</v>
      </c>
      <c r="FD9">
        <v>0.286093569481014</v>
      </c>
      <c r="FE9">
        <v>3.2849789230222068</v>
      </c>
      <c r="FF9">
        <v>0.23139109519116033</v>
      </c>
      <c r="FG9">
        <v>4.5597402875239501</v>
      </c>
      <c r="FH9">
        <v>0.32222082641020244</v>
      </c>
      <c r="FI9">
        <v>4.3589561064946309</v>
      </c>
      <c r="FJ9">
        <v>0.30144697156098976</v>
      </c>
      <c r="FK9">
        <v>4.8036957368731468</v>
      </c>
      <c r="FL9">
        <v>0.33229823329640923</v>
      </c>
      <c r="FM9">
        <v>4.4719500137697281</v>
      </c>
      <c r="FN9">
        <v>0.30600388814049662</v>
      </c>
      <c r="FO9">
        <v>4.6669520938105267</v>
      </c>
      <c r="FP9">
        <v>0.31686525582381209</v>
      </c>
      <c r="FQ9">
        <v>5.2611967181312727</v>
      </c>
      <c r="FR9">
        <v>0.35832511369595921</v>
      </c>
      <c r="FS9">
        <v>3.6009271030921703</v>
      </c>
      <c r="FT9">
        <v>0.24647275738875368</v>
      </c>
      <c r="FU9">
        <v>4.6769573693001263</v>
      </c>
      <c r="FV9">
        <v>0.31555841606144963</v>
      </c>
      <c r="FW9">
        <v>5.8409521769881918</v>
      </c>
      <c r="FX9">
        <v>0.34971092680756077</v>
      </c>
      <c r="FY9">
        <v>6.124167625818469</v>
      </c>
      <c r="FZ9">
        <v>0.36172156469502442</v>
      </c>
      <c r="GA9">
        <v>8.9878137023577089</v>
      </c>
      <c r="GB9">
        <v>0.4446492851329728</v>
      </c>
      <c r="GC9">
        <v>10.86059882356219</v>
      </c>
      <c r="GD9">
        <v>0.56592645698237865</v>
      </c>
      <c r="GE9">
        <v>8.2969524313052077</v>
      </c>
      <c r="GF9">
        <v>0.39816003354364266</v>
      </c>
      <c r="GG9">
        <v>9.0615800405254383</v>
      </c>
      <c r="GH9">
        <v>0.44990812459236246</v>
      </c>
      <c r="GI9">
        <v>10.379248721284542</v>
      </c>
      <c r="GJ9">
        <v>0.47401652404124212</v>
      </c>
      <c r="GK9">
        <v>10.434968145491816</v>
      </c>
      <c r="GL9">
        <v>0.46601299226240234</v>
      </c>
      <c r="GM9">
        <v>10.792954306212124</v>
      </c>
      <c r="GN9">
        <v>0.47748765412231792</v>
      </c>
      <c r="GO9">
        <v>10.439949137990679</v>
      </c>
      <c r="GP9">
        <v>0.45063055876664915</v>
      </c>
      <c r="GQ9">
        <v>10.05993254499276</v>
      </c>
      <c r="GR9">
        <v>0.42461802202544907</v>
      </c>
      <c r="GS9">
        <v>12.012961352137385</v>
      </c>
      <c r="GT9">
        <v>0.48017705286301449</v>
      </c>
      <c r="GU9">
        <v>13.795955503427701</v>
      </c>
      <c r="GV9">
        <v>0.52519827037424027</v>
      </c>
      <c r="GW9">
        <v>16.442732861302922</v>
      </c>
      <c r="GX9">
        <v>0.58831685601150518</v>
      </c>
    </row>
    <row r="10" spans="1:206" x14ac:dyDescent="0.25">
      <c r="A10" s="13" t="s">
        <v>241</v>
      </c>
      <c r="B10" s="15" t="b">
        <v>0</v>
      </c>
      <c r="C10">
        <v>0.62453181337944064</v>
      </c>
      <c r="D10">
        <v>8.2741848723591624E-2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0.38569307686422533</v>
      </c>
      <c r="J10">
        <v>3.8285472549330145E-2</v>
      </c>
      <c r="K10">
        <v>0.52021083978628291</v>
      </c>
      <c r="L10">
        <v>6.6815641785229307E-2</v>
      </c>
      <c r="M10">
        <v>0.57214099144321651</v>
      </c>
      <c r="N10">
        <v>7.6618253854470977E-2</v>
      </c>
      <c r="O10">
        <v>0.61704866981265216</v>
      </c>
      <c r="P10">
        <v>7.9852580715229438E-2</v>
      </c>
      <c r="Q10">
        <v>0.62739024523370446</v>
      </c>
      <c r="R10">
        <v>5.3809895215903736E-2</v>
      </c>
      <c r="S10">
        <v>0.64849240662990149</v>
      </c>
      <c r="T10">
        <v>8.215047059495123E-2</v>
      </c>
      <c r="U10">
        <v>0.63265689161507066</v>
      </c>
      <c r="V10">
        <v>8.2152151988922867E-2</v>
      </c>
      <c r="W10">
        <v>0.64146770092984595</v>
      </c>
      <c r="X10">
        <v>8.2157126024235791E-2</v>
      </c>
      <c r="Y10">
        <v>0.63708945332698252</v>
      </c>
      <c r="Z10">
        <v>8.2787021431560359E-2</v>
      </c>
      <c r="AA10">
        <v>0.59942536967626059</v>
      </c>
      <c r="AB10">
        <v>8.4849178937763101E-2</v>
      </c>
      <c r="AC10">
        <v>0.64947037448000378</v>
      </c>
      <c r="AD10">
        <v>8.3713201097240647E-2</v>
      </c>
      <c r="AE10">
        <v>0.64643910810026906</v>
      </c>
      <c r="AF10">
        <v>8.3396164215688295E-2</v>
      </c>
      <c r="AG10">
        <v>0.64962424133927521</v>
      </c>
      <c r="AH10">
        <v>8.3889845018561643E-2</v>
      </c>
      <c r="AI10">
        <v>0.66841516058459116</v>
      </c>
      <c r="AJ10">
        <v>8.4862492994104838E-2</v>
      </c>
      <c r="AK10">
        <v>0.67397631492519283</v>
      </c>
      <c r="AL10">
        <v>8.5556348094285722E-2</v>
      </c>
      <c r="AM10">
        <v>0.6113953023701364</v>
      </c>
      <c r="AN10">
        <v>8.8141560413069614E-2</v>
      </c>
      <c r="AO10">
        <v>0.65446160581514201</v>
      </c>
      <c r="AP10">
        <v>8.7515904222779786E-2</v>
      </c>
      <c r="AQ10">
        <v>0.71881276740762667</v>
      </c>
      <c r="AR10">
        <v>9.1949559877397072E-2</v>
      </c>
      <c r="AS10">
        <v>0.8367433842614046</v>
      </c>
      <c r="AT10">
        <v>0.10046703160479147</v>
      </c>
      <c r="AU10">
        <v>1.0312021219761496</v>
      </c>
      <c r="AV10">
        <v>0.11986641175066214</v>
      </c>
      <c r="AW10">
        <v>1.1137007320295653</v>
      </c>
      <c r="AX10">
        <v>0.12393785166283081</v>
      </c>
      <c r="AY10">
        <v>1.077176609196949</v>
      </c>
      <c r="AZ10">
        <v>0.12598441095046975</v>
      </c>
      <c r="BA10">
        <v>1.1296129430768858</v>
      </c>
      <c r="BB10">
        <v>0.12701716720764053</v>
      </c>
      <c r="BC10">
        <v>1.2297061830520783</v>
      </c>
      <c r="BD10">
        <v>0.13241861648986009</v>
      </c>
      <c r="BE10">
        <v>1.2709575078243056</v>
      </c>
      <c r="BF10">
        <v>0.13787377185578503</v>
      </c>
      <c r="BG10">
        <v>1.245915684574316</v>
      </c>
      <c r="BH10">
        <v>0.13828940815384061</v>
      </c>
      <c r="BI10">
        <v>1.2470185532958331</v>
      </c>
      <c r="BJ10">
        <v>0.1380734384674514</v>
      </c>
      <c r="BK10">
        <v>1.2349348542708987</v>
      </c>
      <c r="BL10">
        <v>0.13870866018363884</v>
      </c>
      <c r="BM10">
        <v>1.225695633762566</v>
      </c>
      <c r="BN10">
        <v>0.14130375671776529</v>
      </c>
      <c r="BO10">
        <v>1.1758732072512128</v>
      </c>
      <c r="BP10">
        <v>0.14215398481997349</v>
      </c>
      <c r="BQ10">
        <v>1.2755725306524859</v>
      </c>
      <c r="BR10">
        <v>0.14031481192132994</v>
      </c>
      <c r="BS10">
        <v>1.2819467918332266</v>
      </c>
      <c r="BT10">
        <v>0.14100300044989728</v>
      </c>
      <c r="BU10">
        <v>1.4046814144349209</v>
      </c>
      <c r="BV10">
        <v>0.14433168271620075</v>
      </c>
      <c r="BW10">
        <v>1.3180139770824362</v>
      </c>
      <c r="BX10">
        <v>0.1440211662699549</v>
      </c>
      <c r="BY10">
        <v>1.4393982635748805</v>
      </c>
      <c r="BZ10">
        <v>0.15026673549979691</v>
      </c>
      <c r="CA10">
        <v>1.444641792515301</v>
      </c>
      <c r="CB10">
        <v>0.1571783503877118</v>
      </c>
      <c r="CC10">
        <v>1.4347495812534075</v>
      </c>
      <c r="CD10">
        <v>0.15714777771469296</v>
      </c>
      <c r="CE10">
        <v>1.4242966290922374</v>
      </c>
      <c r="CF10">
        <v>0.16179124529476008</v>
      </c>
      <c r="CG10">
        <v>1.5596518760416103</v>
      </c>
      <c r="CH10">
        <v>0.15960341603884767</v>
      </c>
      <c r="CI10">
        <v>1.5681764202556381</v>
      </c>
      <c r="CJ10">
        <v>0.16140032307113231</v>
      </c>
      <c r="CK10">
        <v>1.5983812578139309</v>
      </c>
      <c r="CL10">
        <v>0.16600022191679964</v>
      </c>
      <c r="CM10">
        <v>1.6226111460290031</v>
      </c>
      <c r="CN10">
        <v>0.16549210178134771</v>
      </c>
      <c r="CO10">
        <v>1.7872067603843576</v>
      </c>
      <c r="CP10">
        <v>0.17671078367222331</v>
      </c>
      <c r="CQ10">
        <v>1.8359736039235464</v>
      </c>
      <c r="CR10">
        <v>0.18054002286561649</v>
      </c>
      <c r="CS10">
        <v>1.8620935102074478</v>
      </c>
      <c r="CT10">
        <v>0.18069657710222964</v>
      </c>
      <c r="CU10">
        <v>1.9226888671671376</v>
      </c>
      <c r="CV10">
        <v>0.18042827509653916</v>
      </c>
      <c r="CW10">
        <v>1.9150100186653496</v>
      </c>
      <c r="CX10">
        <v>0.18145504700609047</v>
      </c>
      <c r="CY10">
        <v>1.9238512315390059</v>
      </c>
      <c r="CZ10">
        <v>0.18556701925408059</v>
      </c>
      <c r="DA10">
        <v>1.9926074015404756</v>
      </c>
      <c r="DB10">
        <v>0.18497033907210836</v>
      </c>
      <c r="DC10">
        <v>1.9538895353029144</v>
      </c>
      <c r="DD10">
        <v>0.18733941390310666</v>
      </c>
      <c r="DE10">
        <v>1.9630541133960837</v>
      </c>
      <c r="DF10">
        <v>0.1884971042461584</v>
      </c>
      <c r="DG10">
        <v>1.9964898838236933</v>
      </c>
      <c r="DH10">
        <v>0.19547251064733812</v>
      </c>
      <c r="DI10">
        <v>2.0066085292996236</v>
      </c>
      <c r="DJ10">
        <v>0.19422843362923675</v>
      </c>
      <c r="DK10">
        <v>1.9925729673441492</v>
      </c>
      <c r="DL10">
        <v>0.1951197305953247</v>
      </c>
      <c r="DM10">
        <v>1.9776108703592739</v>
      </c>
      <c r="DN10">
        <v>0.19625348001433462</v>
      </c>
      <c r="DO10">
        <v>1.9553763636719736</v>
      </c>
      <c r="DP10">
        <v>0.20010477256892931</v>
      </c>
      <c r="DQ10">
        <v>2.1044821942216467</v>
      </c>
      <c r="DR10">
        <v>0.1999803397369542</v>
      </c>
      <c r="DS10">
        <v>2.2228470861981249</v>
      </c>
      <c r="DT10">
        <v>0.21574133366674864</v>
      </c>
      <c r="DU10">
        <v>2.1699663484651515</v>
      </c>
      <c r="DV10">
        <v>0.20420264059714116</v>
      </c>
      <c r="DW10">
        <v>2.4974864168667441</v>
      </c>
      <c r="DX10">
        <v>0.2252886735996186</v>
      </c>
      <c r="DY10">
        <v>2.5147544910328756</v>
      </c>
      <c r="DZ10">
        <v>0.22269606715724574</v>
      </c>
      <c r="EA10">
        <v>2.4827815049016664</v>
      </c>
      <c r="EB10">
        <v>0.21904992137603552</v>
      </c>
      <c r="EC10">
        <v>2.7787900623438118</v>
      </c>
      <c r="ED10">
        <v>0.25054446759165994</v>
      </c>
      <c r="EE10">
        <v>2.7344495925146473</v>
      </c>
      <c r="EF10">
        <v>0.23773576516012218</v>
      </c>
      <c r="EG10">
        <v>2.4810478317511424</v>
      </c>
      <c r="EH10">
        <v>0.21374928572025617</v>
      </c>
      <c r="EI10">
        <v>2.8674558503443164</v>
      </c>
      <c r="EJ10">
        <v>0.24779927396787382</v>
      </c>
      <c r="EK10">
        <v>2.8065388542579721</v>
      </c>
      <c r="EL10">
        <v>0.24149188149647957</v>
      </c>
      <c r="EM10">
        <v>3.0853880920314545</v>
      </c>
      <c r="EN10">
        <v>0.25031152687091435</v>
      </c>
      <c r="EO10">
        <v>3.1215802561655432</v>
      </c>
      <c r="EP10">
        <v>0.24953879052969954</v>
      </c>
      <c r="EQ10">
        <v>3.1846378056672746</v>
      </c>
      <c r="ER10">
        <v>0.25812793361400932</v>
      </c>
      <c r="ES10">
        <v>3.6662920403301564</v>
      </c>
      <c r="ET10">
        <v>0.29522100283515829</v>
      </c>
      <c r="EU10">
        <v>3.4561784075644746</v>
      </c>
      <c r="EV10">
        <v>0.26973591160947474</v>
      </c>
      <c r="EW10">
        <v>3.7992135988983922</v>
      </c>
      <c r="EX10">
        <v>0.28236635146025818</v>
      </c>
      <c r="EY10">
        <v>3.6501586669111115</v>
      </c>
      <c r="EZ10">
        <v>0.27080852918552417</v>
      </c>
      <c r="FA10">
        <v>3.3798513777646715</v>
      </c>
      <c r="FB10">
        <v>0.24830957036736251</v>
      </c>
      <c r="FC10">
        <v>4.0214167299178083</v>
      </c>
      <c r="FD10">
        <v>0.28576218213369914</v>
      </c>
      <c r="FE10">
        <v>3.2810956815286314</v>
      </c>
      <c r="FF10">
        <v>0.23110430338025933</v>
      </c>
      <c r="FG10">
        <v>4.5430320936668238</v>
      </c>
      <c r="FH10">
        <v>0.32143823503499314</v>
      </c>
      <c r="FI10">
        <v>4.3538035857769044</v>
      </c>
      <c r="FJ10">
        <v>0.30118990986645833</v>
      </c>
      <c r="FK10">
        <v>4.7898573280482246</v>
      </c>
      <c r="FL10">
        <v>0.33145202046177796</v>
      </c>
      <c r="FM10">
        <v>4.4653422764127511</v>
      </c>
      <c r="FN10">
        <v>0.30562105030199299</v>
      </c>
      <c r="FO10">
        <v>4.6600561453465099</v>
      </c>
      <c r="FP10">
        <v>0.31653462444826513</v>
      </c>
      <c r="FQ10">
        <v>5.2438440529806369</v>
      </c>
      <c r="FR10">
        <v>0.35747389263028106</v>
      </c>
      <c r="FS10">
        <v>3.5796423307289644</v>
      </c>
      <c r="FT10">
        <v>0.24595920969243448</v>
      </c>
      <c r="FU10">
        <v>4.6686642086908581</v>
      </c>
      <c r="FV10">
        <v>0.31527202738944621</v>
      </c>
      <c r="FW10">
        <v>5.8323212927873582</v>
      </c>
      <c r="FX10">
        <v>0.34928316513036944</v>
      </c>
      <c r="FY10">
        <v>6.0924278743833726</v>
      </c>
      <c r="FZ10">
        <v>0.36023800039174103</v>
      </c>
      <c r="GA10">
        <v>8.9625070208016417</v>
      </c>
      <c r="GB10">
        <v>0.44345114330910923</v>
      </c>
      <c r="GC10">
        <v>10.440813993823141</v>
      </c>
      <c r="GD10">
        <v>0.56057962277332329</v>
      </c>
      <c r="GE10">
        <v>8.2846920729914117</v>
      </c>
      <c r="GF10">
        <v>0.39770504916272315</v>
      </c>
      <c r="GG10">
        <v>8.8416902575740561</v>
      </c>
      <c r="GH10">
        <v>0.44786244762321814</v>
      </c>
      <c r="GI10">
        <v>10.312958018026448</v>
      </c>
      <c r="GJ10">
        <v>0.47260750539000235</v>
      </c>
      <c r="GK10">
        <v>10.422632115676684</v>
      </c>
      <c r="GL10">
        <v>0.46551399888804823</v>
      </c>
      <c r="GM10">
        <v>10.754675532300782</v>
      </c>
      <c r="GN10">
        <v>0.4769630316359636</v>
      </c>
      <c r="GO10">
        <v>10.4214362859875</v>
      </c>
      <c r="GP10">
        <v>0.4501278025255267</v>
      </c>
      <c r="GQ10">
        <v>10.039120562288387</v>
      </c>
      <c r="GR10">
        <v>0.42388353542045387</v>
      </c>
      <c r="GS10">
        <v>11.995209329475859</v>
      </c>
      <c r="GT10">
        <v>0.47965235055343769</v>
      </c>
      <c r="GU10">
        <v>13.775568682603652</v>
      </c>
      <c r="GV10">
        <v>0.52447456271367854</v>
      </c>
      <c r="GW10">
        <v>16.389491817392035</v>
      </c>
      <c r="GX10">
        <v>0.58656826832524311</v>
      </c>
    </row>
    <row r="11" spans="1:206" x14ac:dyDescent="0.25">
      <c r="A11" s="13" t="s">
        <v>242</v>
      </c>
      <c r="B11" s="15" t="b">
        <v>0</v>
      </c>
      <c r="C11">
        <v>0.65200000000000002</v>
      </c>
      <c r="D11">
        <v>8.3099999999999993E-2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0.38159450063799294</v>
      </c>
      <c r="J11">
        <v>3.805159523369555E-2</v>
      </c>
      <c r="K11">
        <v>0.51947162130330027</v>
      </c>
      <c r="L11">
        <v>6.6747283347288217E-2</v>
      </c>
      <c r="M11">
        <v>0.55881782984519868</v>
      </c>
      <c r="N11">
        <v>7.6511612568886375E-2</v>
      </c>
      <c r="O11">
        <v>0.60651846689992972</v>
      </c>
      <c r="P11">
        <v>7.9819789143368056E-2</v>
      </c>
      <c r="Q11">
        <v>0.61815786440050347</v>
      </c>
      <c r="R11">
        <v>5.365929137963981E-2</v>
      </c>
      <c r="S11">
        <v>0.64608757729017519</v>
      </c>
      <c r="T11">
        <v>8.2091195500848327E-2</v>
      </c>
      <c r="U11">
        <v>0.63139744520277441</v>
      </c>
      <c r="V11">
        <v>8.2037222919812192E-2</v>
      </c>
      <c r="W11">
        <v>0.64000646535240291</v>
      </c>
      <c r="X11">
        <v>8.2090378772826086E-2</v>
      </c>
      <c r="Y11">
        <v>0.63527468553400712</v>
      </c>
      <c r="Z11">
        <v>8.2683478012047396E-2</v>
      </c>
      <c r="AA11">
        <v>0.57528873637935307</v>
      </c>
      <c r="AB11">
        <v>8.4669100396241953E-2</v>
      </c>
      <c r="AC11">
        <v>0.64706291041745334</v>
      </c>
      <c r="AD11">
        <v>8.358842184820342E-2</v>
      </c>
      <c r="AE11">
        <v>0.6449674864802114</v>
      </c>
      <c r="AF11">
        <v>8.3280965758838879E-2</v>
      </c>
      <c r="AG11">
        <v>0.64740435994415735</v>
      </c>
      <c r="AH11">
        <v>8.3647875850709263E-2</v>
      </c>
      <c r="AI11">
        <v>0.66593646223991632</v>
      </c>
      <c r="AJ11">
        <v>8.4800355542480499E-2</v>
      </c>
      <c r="AK11">
        <v>0.6730186686876084</v>
      </c>
      <c r="AL11">
        <v>8.5443932657811875E-2</v>
      </c>
      <c r="AM11">
        <v>0.57758181138214448</v>
      </c>
      <c r="AN11">
        <v>8.7913812096359983E-2</v>
      </c>
      <c r="AO11">
        <v>0.65109772904852103</v>
      </c>
      <c r="AP11">
        <v>8.7333389815200099E-2</v>
      </c>
      <c r="AQ11">
        <v>0.71577769968158911</v>
      </c>
      <c r="AR11">
        <v>9.1748015306590658E-2</v>
      </c>
      <c r="AS11">
        <v>0.83555364441623103</v>
      </c>
      <c r="AT11">
        <v>0.1003827357868031</v>
      </c>
      <c r="AU11">
        <v>1.0247149263262423</v>
      </c>
      <c r="AV11">
        <v>0.11958068374290876</v>
      </c>
      <c r="AW11">
        <v>1.1047646441456898</v>
      </c>
      <c r="AX11">
        <v>0.12382790585736281</v>
      </c>
      <c r="AY11">
        <v>1.0736318431413225</v>
      </c>
      <c r="AZ11">
        <v>0.12566294625370003</v>
      </c>
      <c r="BA11">
        <v>1.127363564749909</v>
      </c>
      <c r="BB11">
        <v>0.12681200830619344</v>
      </c>
      <c r="BC11">
        <v>1.2265532168968907</v>
      </c>
      <c r="BD11">
        <v>0.1323144500578903</v>
      </c>
      <c r="BE11">
        <v>1.2680626859351367</v>
      </c>
      <c r="BF11">
        <v>0.13771727083748686</v>
      </c>
      <c r="BG11">
        <v>1.242009103962241</v>
      </c>
      <c r="BH11">
        <v>0.13814800140353245</v>
      </c>
      <c r="BI11">
        <v>1.2441780471096873</v>
      </c>
      <c r="BJ11">
        <v>0.13793347719076152</v>
      </c>
      <c r="BK11">
        <v>1.2310636295089634</v>
      </c>
      <c r="BL11">
        <v>0.13851137176712477</v>
      </c>
      <c r="BM11">
        <v>1.2089805072690503</v>
      </c>
      <c r="BN11">
        <v>0.14103818097111923</v>
      </c>
      <c r="BO11">
        <v>1.1488551875701734</v>
      </c>
      <c r="BP11">
        <v>0.14185763773149437</v>
      </c>
      <c r="BQ11">
        <v>1.2723025629393188</v>
      </c>
      <c r="BR11">
        <v>0.1401663225439547</v>
      </c>
      <c r="BS11">
        <v>1.2790260683027668</v>
      </c>
      <c r="BT11">
        <v>0.14089934033981996</v>
      </c>
      <c r="BU11">
        <v>1.3986699709483881</v>
      </c>
      <c r="BV11">
        <v>0.14399995612759109</v>
      </c>
      <c r="BW11">
        <v>1.316140312830836</v>
      </c>
      <c r="BX11">
        <v>0.14383059080238911</v>
      </c>
      <c r="BY11">
        <v>1.4369419567494726</v>
      </c>
      <c r="BZ11">
        <v>0.15004069745093832</v>
      </c>
      <c r="CA11">
        <v>1.4362074227885175</v>
      </c>
      <c r="CB11">
        <v>0.15684186044216059</v>
      </c>
      <c r="CC11">
        <v>1.426966227186208</v>
      </c>
      <c r="CD11">
        <v>0.15648249034407999</v>
      </c>
      <c r="CE11">
        <v>1.3819292841136479</v>
      </c>
      <c r="CF11">
        <v>0.1614537879022396</v>
      </c>
      <c r="CG11">
        <v>1.5574345890225194</v>
      </c>
      <c r="CH11">
        <v>0.15941438943256647</v>
      </c>
      <c r="CI11">
        <v>1.5654997349072706</v>
      </c>
      <c r="CJ11">
        <v>0.16122131511852611</v>
      </c>
      <c r="CK11">
        <v>1.5910798238261878</v>
      </c>
      <c r="CL11">
        <v>0.16579436467113437</v>
      </c>
      <c r="CM11">
        <v>1.6193778118242104</v>
      </c>
      <c r="CN11">
        <v>0.16534518263621442</v>
      </c>
      <c r="CO11">
        <v>1.7826247035144542</v>
      </c>
      <c r="CP11">
        <v>0.17653342340501638</v>
      </c>
      <c r="CQ11">
        <v>1.8302173180975154</v>
      </c>
      <c r="CR11">
        <v>0.18029811234356563</v>
      </c>
      <c r="CS11">
        <v>1.858383949524633</v>
      </c>
      <c r="CT11">
        <v>0.18046556615531034</v>
      </c>
      <c r="CU11">
        <v>1.9166607106172249</v>
      </c>
      <c r="CV11">
        <v>0.17983468055874594</v>
      </c>
      <c r="CW11">
        <v>1.9111934924761502</v>
      </c>
      <c r="CX11">
        <v>0.18131697243536493</v>
      </c>
      <c r="CY11">
        <v>1.9189182368495039</v>
      </c>
      <c r="CZ11">
        <v>0.18542107025732912</v>
      </c>
      <c r="DA11">
        <v>1.9903414615824446</v>
      </c>
      <c r="DB11">
        <v>0.18474560613789998</v>
      </c>
      <c r="DC11">
        <v>1.9499977468644722</v>
      </c>
      <c r="DD11">
        <v>0.1869629381741158</v>
      </c>
      <c r="DE11">
        <v>1.9602627802773787</v>
      </c>
      <c r="DF11">
        <v>0.18830303600587339</v>
      </c>
      <c r="DG11">
        <v>1.9737602854579257</v>
      </c>
      <c r="DH11">
        <v>0.19500028507394429</v>
      </c>
      <c r="DI11">
        <v>2.0014645128470008</v>
      </c>
      <c r="DJ11">
        <v>0.19398978348952239</v>
      </c>
      <c r="DK11">
        <v>1.9853257588356352</v>
      </c>
      <c r="DL11">
        <v>0.1946632599741927</v>
      </c>
      <c r="DM11">
        <v>1.9668778843900019</v>
      </c>
      <c r="DN11">
        <v>0.19583772227804166</v>
      </c>
      <c r="DO11">
        <v>1.9128740096649437</v>
      </c>
      <c r="DP11">
        <v>0.19976525588984256</v>
      </c>
      <c r="DQ11">
        <v>2.097280979353755</v>
      </c>
      <c r="DR11">
        <v>0.19976034154290426</v>
      </c>
      <c r="DS11">
        <v>2.1632517668594615</v>
      </c>
      <c r="DT11">
        <v>0.21515904051535034</v>
      </c>
      <c r="DU11">
        <v>2.1594333985579035</v>
      </c>
      <c r="DV11">
        <v>0.2037362938864698</v>
      </c>
      <c r="DW11">
        <v>2.485755680429707</v>
      </c>
      <c r="DX11">
        <v>0.2247515379784949</v>
      </c>
      <c r="DY11">
        <v>2.5097430354561361</v>
      </c>
      <c r="DZ11">
        <v>0.22248340261926614</v>
      </c>
      <c r="EA11">
        <v>2.4778360001358872</v>
      </c>
      <c r="EB11">
        <v>0.2186631978464238</v>
      </c>
      <c r="EC11">
        <v>2.7280119215730321</v>
      </c>
      <c r="ED11">
        <v>0.24993402846125426</v>
      </c>
      <c r="EE11">
        <v>2.722244436038828</v>
      </c>
      <c r="EF11">
        <v>0.23705110508676944</v>
      </c>
      <c r="EG11">
        <v>2.4753975459839355</v>
      </c>
      <c r="EH11">
        <v>0.21327844152794531</v>
      </c>
      <c r="EI11">
        <v>2.8554346640839827</v>
      </c>
      <c r="EJ11">
        <v>0.24722991150808021</v>
      </c>
      <c r="EK11">
        <v>2.7778881010410492</v>
      </c>
      <c r="EL11">
        <v>0.24084613883348335</v>
      </c>
      <c r="EM11">
        <v>3.0809998354165842</v>
      </c>
      <c r="EN11">
        <v>0.25005584045870355</v>
      </c>
      <c r="EO11">
        <v>3.1135797776510126</v>
      </c>
      <c r="EP11">
        <v>0.24898115300659043</v>
      </c>
      <c r="EQ11">
        <v>3.1536017054297085</v>
      </c>
      <c r="ER11">
        <v>0.25746020319164514</v>
      </c>
      <c r="ES11">
        <v>3.6108212866821598</v>
      </c>
      <c r="ET11">
        <v>0.29463152934048409</v>
      </c>
      <c r="EU11">
        <v>3.4289667394331009</v>
      </c>
      <c r="EV11">
        <v>0.26917788779215523</v>
      </c>
      <c r="EW11">
        <v>3.7927257344170444</v>
      </c>
      <c r="EX11">
        <v>0.28209412211256607</v>
      </c>
      <c r="EY11">
        <v>3.6318461072600554</v>
      </c>
      <c r="EZ11">
        <v>0.27011123016114191</v>
      </c>
      <c r="FA11">
        <v>3.3663533771483607</v>
      </c>
      <c r="FB11">
        <v>0.24730932875290895</v>
      </c>
      <c r="FC11">
        <v>4.012254840591833</v>
      </c>
      <c r="FD11">
        <v>0.28537844689090675</v>
      </c>
      <c r="FE11">
        <v>3.2773624808043431</v>
      </c>
      <c r="FF11">
        <v>0.23081734619286831</v>
      </c>
      <c r="FG11">
        <v>4.5269708423558432</v>
      </c>
      <c r="FH11">
        <v>0.32057406261355054</v>
      </c>
      <c r="FI11">
        <v>4.3488507603435886</v>
      </c>
      <c r="FJ11">
        <v>0.30090633532266481</v>
      </c>
      <c r="FK11">
        <v>4.7765546086028454</v>
      </c>
      <c r="FL11">
        <v>0.33057216478622975</v>
      </c>
      <c r="FM11">
        <v>4.4589903916395368</v>
      </c>
      <c r="FN11">
        <v>0.30521818879259222</v>
      </c>
      <c r="FO11">
        <v>4.6534270453226672</v>
      </c>
      <c r="FP11">
        <v>0.31617576186715357</v>
      </c>
      <c r="FQ11">
        <v>5.2271631848297524</v>
      </c>
      <c r="FR11">
        <v>0.35654778622278688</v>
      </c>
      <c r="FS11">
        <v>3.5591783216183259</v>
      </c>
      <c r="FT11">
        <v>0.24533194122717894</v>
      </c>
      <c r="FU11">
        <v>4.6606913878668337</v>
      </c>
      <c r="FV11">
        <v>0.3149444413060663</v>
      </c>
      <c r="FW11">
        <v>5.8240239264376319</v>
      </c>
      <c r="FX11">
        <v>0.34883299274426077</v>
      </c>
      <c r="FY11">
        <v>6.0619147779605713</v>
      </c>
      <c r="FZ11">
        <v>0.35865529063902496</v>
      </c>
      <c r="GA11">
        <v>8.93817562824362</v>
      </c>
      <c r="GB11">
        <v>0.44223908978574444</v>
      </c>
      <c r="GC11">
        <v>10.037179102683512</v>
      </c>
      <c r="GD11">
        <v>0.55378031449260545</v>
      </c>
      <c r="GE11">
        <v>8.2729047014101891</v>
      </c>
      <c r="GF11">
        <v>0.3972152842500376</v>
      </c>
      <c r="GG11">
        <v>8.6302564350260305</v>
      </c>
      <c r="GH11">
        <v>0.44514180071285864</v>
      </c>
      <c r="GI11">
        <v>10.249220357615496</v>
      </c>
      <c r="GJ11">
        <v>0.47096270193110079</v>
      </c>
      <c r="GK11">
        <v>10.41077137672011</v>
      </c>
      <c r="GL11">
        <v>0.46500293871251902</v>
      </c>
      <c r="GM11">
        <v>10.717869546190512</v>
      </c>
      <c r="GN11">
        <v>0.47630916972984905</v>
      </c>
      <c r="GO11">
        <v>10.403636827103172</v>
      </c>
      <c r="GP11">
        <v>0.44956633369014981</v>
      </c>
      <c r="GQ11">
        <v>10.019110964665948</v>
      </c>
      <c r="GR11">
        <v>0.42309972326906553</v>
      </c>
      <c r="GS11">
        <v>11.978140992305454</v>
      </c>
      <c r="GT11">
        <v>0.47909489289009594</v>
      </c>
      <c r="GU11">
        <v>13.755967025849131</v>
      </c>
      <c r="GV11">
        <v>0.52372877493024872</v>
      </c>
      <c r="GW11">
        <v>16.338300473332275</v>
      </c>
      <c r="GX11">
        <v>0.58477110235145491</v>
      </c>
    </row>
    <row r="12" spans="1:206" x14ac:dyDescent="0.25">
      <c r="A12" s="13" t="s">
        <v>243</v>
      </c>
      <c r="B12" s="15" t="s">
        <v>263</v>
      </c>
      <c r="C12">
        <v>0.64800000000000002</v>
      </c>
      <c r="D12">
        <v>8.3000000000000004E-2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0.37781894303838415</v>
      </c>
      <c r="J12">
        <v>3.7796520422568203E-2</v>
      </c>
      <c r="K12">
        <v>0.51879113755650708</v>
      </c>
      <c r="L12">
        <v>6.6673264892908299E-2</v>
      </c>
      <c r="M12">
        <v>0.54653926380229323</v>
      </c>
      <c r="N12">
        <v>7.6362252635678973E-2</v>
      </c>
      <c r="O12">
        <v>0.59681378725726042</v>
      </c>
      <c r="P12">
        <v>7.9770865310147501E-2</v>
      </c>
      <c r="Q12">
        <v>0.60964957627159977</v>
      </c>
      <c r="R12">
        <v>5.3441078962278295E-2</v>
      </c>
      <c r="S12">
        <v>0.64387152960026905</v>
      </c>
      <c r="T12">
        <v>8.2016886983032805E-2</v>
      </c>
      <c r="U12">
        <v>0.63023801351180608</v>
      </c>
      <c r="V12">
        <v>8.1913177506929294E-2</v>
      </c>
      <c r="W12">
        <v>0.63866026963267353</v>
      </c>
      <c r="X12">
        <v>8.2012472428022967E-2</v>
      </c>
      <c r="Y12">
        <v>0.63360307948677941</v>
      </c>
      <c r="Z12">
        <v>8.2565197747588387E-2</v>
      </c>
      <c r="AA12">
        <v>0.55304448691572305</v>
      </c>
      <c r="AB12">
        <v>8.4414958653756061E-2</v>
      </c>
      <c r="AC12">
        <v>0.64484517593880841</v>
      </c>
      <c r="AD12">
        <v>8.3444872821449856E-2</v>
      </c>
      <c r="AE12">
        <v>0.64361240265406594</v>
      </c>
      <c r="AF12">
        <v>8.3154969945444704E-2</v>
      </c>
      <c r="AG12">
        <v>0.64536108641912093</v>
      </c>
      <c r="AH12">
        <v>8.3396380952924509E-2</v>
      </c>
      <c r="AI12">
        <v>0.66365235281169666</v>
      </c>
      <c r="AJ12">
        <v>8.4722832651880603E-2</v>
      </c>
      <c r="AK12">
        <v>0.6721371639012157</v>
      </c>
      <c r="AL12">
        <v>8.5329828913936034E-2</v>
      </c>
      <c r="AM12">
        <v>0.54641933979449586</v>
      </c>
      <c r="AN12">
        <v>8.7589780178539967E-2</v>
      </c>
      <c r="AO12">
        <v>0.64799910268372729</v>
      </c>
      <c r="AP12">
        <v>8.7122691648312017E-2</v>
      </c>
      <c r="AQ12">
        <v>0.71298245482568157</v>
      </c>
      <c r="AR12">
        <v>9.1522763071467131E-2</v>
      </c>
      <c r="AS12">
        <v>0.83445791664420965</v>
      </c>
      <c r="AT12">
        <v>0.1002914175350073</v>
      </c>
      <c r="AU12">
        <v>1.0187382686072624</v>
      </c>
      <c r="AV12">
        <v>0.11924958272105046</v>
      </c>
      <c r="AW12">
        <v>1.0965293307607897</v>
      </c>
      <c r="AX12">
        <v>0.12368230115017195</v>
      </c>
      <c r="AY12">
        <v>1.0703680619043356</v>
      </c>
      <c r="AZ12">
        <v>0.12532472785454524</v>
      </c>
      <c r="BA12">
        <v>1.1252923620294504</v>
      </c>
      <c r="BB12">
        <v>0.12659870204443494</v>
      </c>
      <c r="BC12">
        <v>1.2236479970009577</v>
      </c>
      <c r="BD12">
        <v>0.13219051359870274</v>
      </c>
      <c r="BE12">
        <v>1.2653960316957966</v>
      </c>
      <c r="BF12">
        <v>0.1375408913909929</v>
      </c>
      <c r="BG12">
        <v>1.238409609003551</v>
      </c>
      <c r="BH12">
        <v>0.13798169232268989</v>
      </c>
      <c r="BI12">
        <v>1.2415612753081271</v>
      </c>
      <c r="BJ12">
        <v>0.13777301468480815</v>
      </c>
      <c r="BK12">
        <v>1.2274973950142309</v>
      </c>
      <c r="BL12">
        <v>0.13828674573254202</v>
      </c>
      <c r="BM12">
        <v>1.1935764962789259</v>
      </c>
      <c r="BN12">
        <v>0.14069423522775359</v>
      </c>
      <c r="BO12">
        <v>1.1239557829742852</v>
      </c>
      <c r="BP12">
        <v>0.14145835757836128</v>
      </c>
      <c r="BQ12">
        <v>1.2692899739764278</v>
      </c>
      <c r="BR12">
        <v>0.13999606970881262</v>
      </c>
      <c r="BS12">
        <v>1.2763349196172125</v>
      </c>
      <c r="BT12">
        <v>0.14077649086051666</v>
      </c>
      <c r="BU12">
        <v>1.3931323635635486</v>
      </c>
      <c r="BV12">
        <v>0.14362980178577994</v>
      </c>
      <c r="BW12">
        <v>1.3144149741926092</v>
      </c>
      <c r="BX12">
        <v>0.14363883974744304</v>
      </c>
      <c r="BY12">
        <v>1.434680027689599</v>
      </c>
      <c r="BZ12">
        <v>0.14980925247794422</v>
      </c>
      <c r="CA12">
        <v>1.4284364024738458</v>
      </c>
      <c r="CB12">
        <v>0.15644943228193214</v>
      </c>
      <c r="CC12">
        <v>1.4197990420163993</v>
      </c>
      <c r="CD12">
        <v>0.15578328936445032</v>
      </c>
      <c r="CE12">
        <v>1.3428837444473638</v>
      </c>
      <c r="CF12">
        <v>0.16098858765066942</v>
      </c>
      <c r="CG12">
        <v>1.5553927481869814</v>
      </c>
      <c r="CH12">
        <v>0.15921712396062271</v>
      </c>
      <c r="CI12">
        <v>1.5630344216618326</v>
      </c>
      <c r="CJ12">
        <v>0.16102611626219124</v>
      </c>
      <c r="CK12">
        <v>1.584351763841473</v>
      </c>
      <c r="CL12">
        <v>0.16554645160488418</v>
      </c>
      <c r="CM12">
        <v>1.6163989645972472</v>
      </c>
      <c r="CN12">
        <v>0.16517731242811334</v>
      </c>
      <c r="CO12">
        <v>1.7784029340307637</v>
      </c>
      <c r="CP12">
        <v>0.17632787808766323</v>
      </c>
      <c r="CQ12">
        <v>1.8249138341291926</v>
      </c>
      <c r="CR12">
        <v>0.18002168786781872</v>
      </c>
      <c r="CS12">
        <v>1.8549670693904563</v>
      </c>
      <c r="CT12">
        <v>0.1802128208182156</v>
      </c>
      <c r="CU12">
        <v>1.9111067460383393</v>
      </c>
      <c r="CV12">
        <v>0.17927049681788401</v>
      </c>
      <c r="CW12">
        <v>1.9076769659931527</v>
      </c>
      <c r="CX12">
        <v>0.18115518795995045</v>
      </c>
      <c r="CY12">
        <v>1.9143726786639572</v>
      </c>
      <c r="CZ12">
        <v>0.18524741093496935</v>
      </c>
      <c r="DA12">
        <v>1.9882545466432617</v>
      </c>
      <c r="DB12">
        <v>0.18452296352930767</v>
      </c>
      <c r="DC12">
        <v>1.9464134805263129</v>
      </c>
      <c r="DD12">
        <v>0.18658788671030918</v>
      </c>
      <c r="DE12">
        <v>1.9576919252951441</v>
      </c>
      <c r="DF12">
        <v>0.1880934793179079</v>
      </c>
      <c r="DG12">
        <v>1.9528142733871485</v>
      </c>
      <c r="DH12">
        <v>0.19441554491657842</v>
      </c>
      <c r="DI12">
        <v>1.9967253692572986</v>
      </c>
      <c r="DJ12">
        <v>0.19372078241322135</v>
      </c>
      <c r="DK12">
        <v>1.9786502966420176</v>
      </c>
      <c r="DL12">
        <v>0.19416795524506714</v>
      </c>
      <c r="DM12">
        <v>1.9569888317294866</v>
      </c>
      <c r="DN12">
        <v>0.19535635023048631</v>
      </c>
      <c r="DO12">
        <v>1.8737040578578603</v>
      </c>
      <c r="DP12">
        <v>0.19930118392282317</v>
      </c>
      <c r="DQ12">
        <v>2.0906454081947761</v>
      </c>
      <c r="DR12">
        <v>0.1994995950180069</v>
      </c>
      <c r="DS12">
        <v>2.1083293756196997</v>
      </c>
      <c r="DT12">
        <v>0.21438290620820538</v>
      </c>
      <c r="DU12">
        <v>2.1497292410493856</v>
      </c>
      <c r="DV12">
        <v>0.20320706531938562</v>
      </c>
      <c r="DW12">
        <v>2.4749480811775624</v>
      </c>
      <c r="DX12">
        <v>0.22414945300583289</v>
      </c>
      <c r="DY12">
        <v>2.505125749274645</v>
      </c>
      <c r="DZ12">
        <v>0.22224447530188474</v>
      </c>
      <c r="EA12">
        <v>2.4732810921848487</v>
      </c>
      <c r="EB12">
        <v>0.2182625168272577</v>
      </c>
      <c r="EC12">
        <v>2.6812158006961577</v>
      </c>
      <c r="ED12">
        <v>0.24914157218896671</v>
      </c>
      <c r="EE12">
        <v>2.7110008958418406</v>
      </c>
      <c r="EF12">
        <v>0.23630879187815512</v>
      </c>
      <c r="EG12">
        <v>2.4701931360178344</v>
      </c>
      <c r="EH12">
        <v>0.21280458287170603</v>
      </c>
      <c r="EI12">
        <v>2.8443595889458648</v>
      </c>
      <c r="EJ12">
        <v>0.24659802763172128</v>
      </c>
      <c r="EK12">
        <v>2.7514858900556183</v>
      </c>
      <c r="EL12">
        <v>0.24006454525641482</v>
      </c>
      <c r="EM12">
        <v>3.0769574500793038</v>
      </c>
      <c r="EN12">
        <v>0.24977879340938372</v>
      </c>
      <c r="EO12">
        <v>3.1062103190727872</v>
      </c>
      <c r="EP12">
        <v>0.24840118209935244</v>
      </c>
      <c r="EQ12">
        <v>3.1250011099359063</v>
      </c>
      <c r="ER12">
        <v>0.25665307109079594</v>
      </c>
      <c r="ES12">
        <v>3.5597002403097058</v>
      </c>
      <c r="ET12">
        <v>0.29386495085127301</v>
      </c>
      <c r="EU12">
        <v>3.4038902689378232</v>
      </c>
      <c r="EV12">
        <v>0.26850221596355733</v>
      </c>
      <c r="EW12">
        <v>3.7867479925177561</v>
      </c>
      <c r="EX12">
        <v>0.28179521804135621</v>
      </c>
      <c r="EY12">
        <v>3.6149729251112719</v>
      </c>
      <c r="EZ12">
        <v>0.26933079853951897</v>
      </c>
      <c r="FA12">
        <v>3.3539178207438338</v>
      </c>
      <c r="FB12">
        <v>0.24632410041539013</v>
      </c>
      <c r="FC12">
        <v>4.0038133172295067</v>
      </c>
      <c r="FD12">
        <v>0.28495711048281613</v>
      </c>
      <c r="FE12">
        <v>3.2739227856595745</v>
      </c>
      <c r="FF12">
        <v>0.2305412512327713</v>
      </c>
      <c r="FG12">
        <v>4.5121737584716373</v>
      </c>
      <c r="FH12">
        <v>0.31966151880739729</v>
      </c>
      <c r="FI12">
        <v>4.3442879644985091</v>
      </c>
      <c r="FJ12">
        <v>0.30060714554029677</v>
      </c>
      <c r="FK12">
        <v>4.7642987945850432</v>
      </c>
      <c r="FL12">
        <v>0.32969247862994711</v>
      </c>
      <c r="FM12">
        <v>4.4531384588197431</v>
      </c>
      <c r="FN12">
        <v>0.30481078535417311</v>
      </c>
      <c r="FO12">
        <v>4.6473195463352743</v>
      </c>
      <c r="FP12">
        <v>0.3158024589682169</v>
      </c>
      <c r="FQ12">
        <v>5.2117951500869211</v>
      </c>
      <c r="FR12">
        <v>0.35558238422335015</v>
      </c>
      <c r="FS12">
        <v>3.5403214961540272</v>
      </c>
      <c r="FT12">
        <v>0.2446150575683306</v>
      </c>
      <c r="FU12">
        <v>4.6533452978611125</v>
      </c>
      <c r="FV12">
        <v>0.31458824676078179</v>
      </c>
      <c r="FW12">
        <v>5.8163789410746149</v>
      </c>
      <c r="FX12">
        <v>0.34837770952157332</v>
      </c>
      <c r="FY12">
        <v>6.0338009377336528</v>
      </c>
      <c r="FZ12">
        <v>0.35703425808507921</v>
      </c>
      <c r="GA12">
        <v>8.9157545664544475</v>
      </c>
      <c r="GB12">
        <v>0.44105970310005388</v>
      </c>
      <c r="GC12">
        <v>9.6652056126487409</v>
      </c>
      <c r="GD12">
        <v>0.54578982574435719</v>
      </c>
      <c r="GE12">
        <v>8.2620432986409735</v>
      </c>
      <c r="GF12">
        <v>0.39670956019651721</v>
      </c>
      <c r="GG12">
        <v>8.435403856108433</v>
      </c>
      <c r="GH12">
        <v>0.44185073679629266</v>
      </c>
      <c r="GI12">
        <v>10.190485142596787</v>
      </c>
      <c r="GJ12">
        <v>0.46914532253904662</v>
      </c>
      <c r="GK12">
        <v>10.399841730168612</v>
      </c>
      <c r="GL12">
        <v>0.46449945149175448</v>
      </c>
      <c r="GM12">
        <v>10.683950781286496</v>
      </c>
      <c r="GN12">
        <v>0.47555119595033629</v>
      </c>
      <c r="GO12">
        <v>10.387234784560565</v>
      </c>
      <c r="GP12">
        <v>0.44896772919298661</v>
      </c>
      <c r="GQ12">
        <v>10.000672709740561</v>
      </c>
      <c r="GR12">
        <v>0.42229670703269512</v>
      </c>
      <c r="GS12">
        <v>11.962412267251592</v>
      </c>
      <c r="GT12">
        <v>0.47852610265836565</v>
      </c>
      <c r="GU12">
        <v>13.737903813840475</v>
      </c>
      <c r="GV12">
        <v>0.52298956723022527</v>
      </c>
      <c r="GW12">
        <v>16.291126083767427</v>
      </c>
      <c r="GX12">
        <v>0.58299442217065089</v>
      </c>
    </row>
    <row r="13" spans="1:206" x14ac:dyDescent="0.25">
      <c r="A13" s="13" t="s">
        <v>244</v>
      </c>
      <c r="B13" s="15" t="b">
        <v>1</v>
      </c>
      <c r="C13">
        <v>0.65200000000000002</v>
      </c>
      <c r="D13">
        <v>8.3400000000000002E-2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0.37451149662659483</v>
      </c>
      <c r="J13">
        <v>3.7530050497892133E-2</v>
      </c>
      <c r="K13">
        <v>0.51819553915467298</v>
      </c>
      <c r="L13">
        <v>6.6596430909781332E-2</v>
      </c>
      <c r="M13">
        <v>0.53577715172162987</v>
      </c>
      <c r="N13">
        <v>7.6175913873319928E-2</v>
      </c>
      <c r="O13">
        <v>0.58830757628086494</v>
      </c>
      <c r="P13">
        <v>7.9707689331041637E-2</v>
      </c>
      <c r="Q13">
        <v>0.60219234958828416</v>
      </c>
      <c r="R13">
        <v>5.3163643744643468E-2</v>
      </c>
      <c r="S13">
        <v>0.64192942503013228</v>
      </c>
      <c r="T13">
        <v>8.1930400676171578E-2</v>
      </c>
      <c r="U13">
        <v>0.62922315285183261</v>
      </c>
      <c r="V13">
        <v>8.1784782745925766E-2</v>
      </c>
      <c r="W13">
        <v>0.63748084731721166</v>
      </c>
      <c r="X13">
        <v>8.1926400886966844E-2</v>
      </c>
      <c r="Y13">
        <v>0.63213887406824687</v>
      </c>
      <c r="Z13">
        <v>8.2436726082414175E-2</v>
      </c>
      <c r="AA13">
        <v>0.53354745531753922</v>
      </c>
      <c r="AB13">
        <v>8.4096520234944794E-2</v>
      </c>
      <c r="AC13">
        <v>0.64290239733636345</v>
      </c>
      <c r="AD13">
        <v>8.3288070525574881E-2</v>
      </c>
      <c r="AE13">
        <v>0.64242593173333185</v>
      </c>
      <c r="AF13">
        <v>8.3023018723955219E-2</v>
      </c>
      <c r="AG13">
        <v>0.64357294261985198</v>
      </c>
      <c r="AH13">
        <v>8.3145025133089287E-2</v>
      </c>
      <c r="AI13">
        <v>0.66165060934431563</v>
      </c>
      <c r="AJ13">
        <v>8.463290348351557E-2</v>
      </c>
      <c r="AK13">
        <v>0.67136567630060229</v>
      </c>
      <c r="AL13">
        <v>8.521842180554523E-2</v>
      </c>
      <c r="AM13">
        <v>0.51910544391418834</v>
      </c>
      <c r="AN13">
        <v>8.7181917024492211E-2</v>
      </c>
      <c r="AO13">
        <v>0.64528480519423015</v>
      </c>
      <c r="AP13">
        <v>8.6891906734508154E-2</v>
      </c>
      <c r="AQ13">
        <v>0.71053445253212533</v>
      </c>
      <c r="AR13">
        <v>9.1282459489099382E-2</v>
      </c>
      <c r="AS13">
        <v>0.83349830914912804</v>
      </c>
      <c r="AT13">
        <v>0.10019658615860871</v>
      </c>
      <c r="AU13">
        <v>1.0135018284236019</v>
      </c>
      <c r="AV13">
        <v>0.11888583271167369</v>
      </c>
      <c r="AW13">
        <v>1.0893112703498304</v>
      </c>
      <c r="AX13">
        <v>0.12350663304849953</v>
      </c>
      <c r="AY13">
        <v>1.0675106907685763</v>
      </c>
      <c r="AZ13">
        <v>0.12498275329640982</v>
      </c>
      <c r="BA13">
        <v>1.1234789300745132</v>
      </c>
      <c r="BB13">
        <v>0.12638544566238094</v>
      </c>
      <c r="BC13">
        <v>1.2211021693356146</v>
      </c>
      <c r="BD13">
        <v>0.13205156992091954</v>
      </c>
      <c r="BE13">
        <v>1.2630600231332261</v>
      </c>
      <c r="BF13">
        <v>0.13735141167951717</v>
      </c>
      <c r="BG13">
        <v>1.2352555262708884</v>
      </c>
      <c r="BH13">
        <v>0.13779687207602254</v>
      </c>
      <c r="BI13">
        <v>1.2392687989639843</v>
      </c>
      <c r="BJ13">
        <v>0.13759821743370665</v>
      </c>
      <c r="BK13">
        <v>1.2243731991783664</v>
      </c>
      <c r="BL13">
        <v>0.13804341433242781</v>
      </c>
      <c r="BM13">
        <v>1.1800755682958746</v>
      </c>
      <c r="BN13">
        <v>0.14028513712969898</v>
      </c>
      <c r="BO13">
        <v>1.1021318636184216</v>
      </c>
      <c r="BP13">
        <v>0.14097148847294025</v>
      </c>
      <c r="BQ13">
        <v>1.2666505358681774</v>
      </c>
      <c r="BR13">
        <v>0.13981059613687935</v>
      </c>
      <c r="BS13">
        <v>1.2739767651113354</v>
      </c>
      <c r="BT13">
        <v>0.14063917304858223</v>
      </c>
      <c r="BU13">
        <v>1.3882813994266763</v>
      </c>
      <c r="BV13">
        <v>0.14323544451453821</v>
      </c>
      <c r="BW13">
        <v>1.3129042649640419</v>
      </c>
      <c r="BX13">
        <v>0.14345328199062302</v>
      </c>
      <c r="BY13">
        <v>1.4326994010605263</v>
      </c>
      <c r="BZ13">
        <v>0.14958129488133093</v>
      </c>
      <c r="CA13">
        <v>1.4216273675239404</v>
      </c>
      <c r="CB13">
        <v>0.15601614670114777</v>
      </c>
      <c r="CC13">
        <v>1.4135234566506532</v>
      </c>
      <c r="CD13">
        <v>0.15507704467733469</v>
      </c>
      <c r="CE13">
        <v>1.3086605082857699</v>
      </c>
      <c r="CF13">
        <v>0.1604135219248301</v>
      </c>
      <c r="CG13">
        <v>1.553604820333228</v>
      </c>
      <c r="CH13">
        <v>0.15901920042447545</v>
      </c>
      <c r="CI13">
        <v>1.5608752211247827</v>
      </c>
      <c r="CJ13">
        <v>0.16082222788470779</v>
      </c>
      <c r="CK13">
        <v>1.5784556334318598</v>
      </c>
      <c r="CL13">
        <v>0.16526600987815385</v>
      </c>
      <c r="CM13">
        <v>1.6137890797764891</v>
      </c>
      <c r="CN13">
        <v>0.16499494231499912</v>
      </c>
      <c r="CO13">
        <v>1.7747036921669483</v>
      </c>
      <c r="CP13">
        <v>0.17610204671143861</v>
      </c>
      <c r="CQ13">
        <v>1.8202669619332528</v>
      </c>
      <c r="CR13">
        <v>0.17972137227595814</v>
      </c>
      <c r="CS13">
        <v>1.8519741785922657</v>
      </c>
      <c r="CT13">
        <v>0.17994805395250879</v>
      </c>
      <c r="CU13">
        <v>1.9062404091745477</v>
      </c>
      <c r="CV13">
        <v>0.17875740513871682</v>
      </c>
      <c r="CW13">
        <v>1.9045955773570078</v>
      </c>
      <c r="CX13">
        <v>0.18097591086650744</v>
      </c>
      <c r="CY13">
        <v>1.9103892402342586</v>
      </c>
      <c r="CZ13">
        <v>0.1850527149173703</v>
      </c>
      <c r="DA13">
        <v>1.9864268556936848</v>
      </c>
      <c r="DB13">
        <v>0.18431096727692023</v>
      </c>
      <c r="DC13">
        <v>1.9432744776337325</v>
      </c>
      <c r="DD13">
        <v>0.18622867252910957</v>
      </c>
      <c r="DE13">
        <v>1.9554403449645952</v>
      </c>
      <c r="DF13">
        <v>0.18787648732825965</v>
      </c>
      <c r="DG13">
        <v>1.9344567911085828</v>
      </c>
      <c r="DH13">
        <v>0.19374076141156205</v>
      </c>
      <c r="DI13">
        <v>1.9925732211609266</v>
      </c>
      <c r="DJ13">
        <v>0.19343176796083839</v>
      </c>
      <c r="DK13">
        <v>1.9728031150317549</v>
      </c>
      <c r="DL13">
        <v>0.1936528506909182</v>
      </c>
      <c r="DM13">
        <v>1.9483237431256266</v>
      </c>
      <c r="DN13">
        <v>0.19482786272949951</v>
      </c>
      <c r="DO13">
        <v>1.8393717875319076</v>
      </c>
      <c r="DP13">
        <v>0.19873039069330914</v>
      </c>
      <c r="DQ13">
        <v>2.084830482023079</v>
      </c>
      <c r="DR13">
        <v>0.19920812050498557</v>
      </c>
      <c r="DS13">
        <v>2.0601905491733516</v>
      </c>
      <c r="DT13">
        <v>0.21344275715147618</v>
      </c>
      <c r="DU13">
        <v>2.1412268012704958</v>
      </c>
      <c r="DV13">
        <v>0.20263529285292681</v>
      </c>
      <c r="DW13">
        <v>2.4654789490885989</v>
      </c>
      <c r="DX13">
        <v>0.22350555646947881</v>
      </c>
      <c r="DY13">
        <v>2.5010800722069533</v>
      </c>
      <c r="DZ13">
        <v>0.22198846704791655</v>
      </c>
      <c r="EA13">
        <v>2.4692918236066879</v>
      </c>
      <c r="EB13">
        <v>0.21786327626539931</v>
      </c>
      <c r="EC13">
        <v>2.6402000483949202</v>
      </c>
      <c r="ED13">
        <v>0.24819755242492667</v>
      </c>
      <c r="EE13">
        <v>2.7011510548680051</v>
      </c>
      <c r="EF13">
        <v>0.23553735221459227</v>
      </c>
      <c r="EG13">
        <v>2.4656346044091704</v>
      </c>
      <c r="EH13">
        <v>0.2123459198739546</v>
      </c>
      <c r="EI13">
        <v>2.8346562338565477</v>
      </c>
      <c r="EJ13">
        <v>0.24592790528180097</v>
      </c>
      <c r="EK13">
        <v>2.7283468434633185</v>
      </c>
      <c r="EL13">
        <v>0.23917713696811801</v>
      </c>
      <c r="EM13">
        <v>3.0734162826211295</v>
      </c>
      <c r="EN13">
        <v>0.24949103248569041</v>
      </c>
      <c r="EO13">
        <v>3.0997550845911874</v>
      </c>
      <c r="EP13">
        <v>0.24782116576469926</v>
      </c>
      <c r="EQ13">
        <v>3.0999351240312967</v>
      </c>
      <c r="ER13">
        <v>0.25573755494545253</v>
      </c>
      <c r="ES13">
        <v>3.5148934543558754</v>
      </c>
      <c r="ET13">
        <v>0.29295072654896331</v>
      </c>
      <c r="EU13">
        <v>3.3819126707767277</v>
      </c>
      <c r="EV13">
        <v>0.26773486181313283</v>
      </c>
      <c r="EW13">
        <v>3.7815100944693598</v>
      </c>
      <c r="EX13">
        <v>0.28148112596245783</v>
      </c>
      <c r="EY13">
        <v>3.600187547392149</v>
      </c>
      <c r="EZ13">
        <v>0.26849722587020319</v>
      </c>
      <c r="FA13">
        <v>3.3430226000097765</v>
      </c>
      <c r="FB13">
        <v>0.2453917471272945</v>
      </c>
      <c r="FC13">
        <v>3.9964165628395829</v>
      </c>
      <c r="FD13">
        <v>0.28451436463130203</v>
      </c>
      <c r="FE13">
        <v>3.2709087816497346</v>
      </c>
      <c r="FF13">
        <v>0.23028662867444896</v>
      </c>
      <c r="FG13">
        <v>4.4992094856495743</v>
      </c>
      <c r="FH13">
        <v>0.31873567216324339</v>
      </c>
      <c r="FI13">
        <v>4.3402905439271482</v>
      </c>
      <c r="FJ13">
        <v>0.30030383821490308</v>
      </c>
      <c r="FK13">
        <v>4.7535608700543834</v>
      </c>
      <c r="FL13">
        <v>0.32884676783858241</v>
      </c>
      <c r="FM13">
        <v>4.4480113644498331</v>
      </c>
      <c r="FN13">
        <v>0.30441449627239969</v>
      </c>
      <c r="FO13">
        <v>4.6419683561452914</v>
      </c>
      <c r="FP13">
        <v>0.31542906157251072</v>
      </c>
      <c r="FQ13">
        <v>5.1983305337088153</v>
      </c>
      <c r="FR13">
        <v>0.35461478648940553</v>
      </c>
      <c r="FS13">
        <v>3.5237965115636323</v>
      </c>
      <c r="FT13">
        <v>0.24383610815286608</v>
      </c>
      <c r="FU13">
        <v>4.6469082447928791</v>
      </c>
      <c r="FV13">
        <v>0.31421713211021168</v>
      </c>
      <c r="FW13">
        <v>5.8096801291984521</v>
      </c>
      <c r="FX13">
        <v>0.34793481174122926</v>
      </c>
      <c r="FY13">
        <v>6.009166752816113</v>
      </c>
      <c r="FZ13">
        <v>0.35543719810186652</v>
      </c>
      <c r="GA13">
        <v>8.8961054642648048</v>
      </c>
      <c r="GB13">
        <v>0.43995830642096101</v>
      </c>
      <c r="GC13">
        <v>9.3391882563357331</v>
      </c>
      <c r="GD13">
        <v>0.53691522653005597</v>
      </c>
      <c r="GE13">
        <v>8.2525252623010417</v>
      </c>
      <c r="GF13">
        <v>0.39620731169392542</v>
      </c>
      <c r="GG13">
        <v>8.2646205961544776</v>
      </c>
      <c r="GH13">
        <v>0.43811572961418405</v>
      </c>
      <c r="GI13">
        <v>10.139009534344401</v>
      </c>
      <c r="GJ13">
        <v>0.46722520808467843</v>
      </c>
      <c r="GK13">
        <v>10.39026319620975</v>
      </c>
      <c r="GL13">
        <v>0.46402288595728963</v>
      </c>
      <c r="GM13">
        <v>10.654222716702135</v>
      </c>
      <c r="GN13">
        <v>0.47471823880469544</v>
      </c>
      <c r="GO13">
        <v>10.372860479656223</v>
      </c>
      <c r="GP13">
        <v>0.44835499306916188</v>
      </c>
      <c r="GQ13">
        <v>9.9845143693087177</v>
      </c>
      <c r="GR13">
        <v>0.42150534617496949</v>
      </c>
      <c r="GS13">
        <v>11.948627600397325</v>
      </c>
      <c r="GT13">
        <v>0.47796783814787097</v>
      </c>
      <c r="GU13">
        <v>13.722073205685215</v>
      </c>
      <c r="GV13">
        <v>0.52228534695096762</v>
      </c>
      <c r="GW13">
        <v>16.249781534032763</v>
      </c>
      <c r="GX13">
        <v>0.58130650460580557</v>
      </c>
    </row>
    <row r="14" spans="1:206" x14ac:dyDescent="0.25">
      <c r="A14" s="13" t="s">
        <v>245</v>
      </c>
      <c r="B14" s="15" t="b">
        <v>0</v>
      </c>
      <c r="C14">
        <v>0.67100000000000004</v>
      </c>
      <c r="D14">
        <v>8.4400000000000003E-2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0.37179926471339264</v>
      </c>
      <c r="J14">
        <v>3.7262425749434579E-2</v>
      </c>
      <c r="K14">
        <v>0.51770771461036502</v>
      </c>
      <c r="L14">
        <v>6.6519734084789908E-2</v>
      </c>
      <c r="M14">
        <v>0.52694507553500636</v>
      </c>
      <c r="N14">
        <v>7.5959757175946718E-2</v>
      </c>
      <c r="O14">
        <v>0.58132672288822829</v>
      </c>
      <c r="P14">
        <v>7.9632689023498002E-2</v>
      </c>
      <c r="Q14">
        <v>0.59607276138993559</v>
      </c>
      <c r="R14">
        <v>5.2837647406561571E-2</v>
      </c>
      <c r="S14">
        <v>0.64033589756925047</v>
      </c>
      <c r="T14">
        <v>8.1835060200535284E-2</v>
      </c>
      <c r="U14">
        <v>0.62839186374887657</v>
      </c>
      <c r="V14">
        <v>8.1656972775462383E-2</v>
      </c>
      <c r="W14">
        <v>0.63651352294417274</v>
      </c>
      <c r="X14">
        <v>8.1835471830711007E-2</v>
      </c>
      <c r="Y14">
        <v>0.63093833787150788</v>
      </c>
      <c r="Z14">
        <v>8.2303000110569652E-2</v>
      </c>
      <c r="AA14">
        <v>0.51754690157505834</v>
      </c>
      <c r="AB14">
        <v>8.3726022549660759E-2</v>
      </c>
      <c r="AC14">
        <v>0.64130923450228772</v>
      </c>
      <c r="AD14">
        <v>8.3124040784873246E-2</v>
      </c>
      <c r="AE14">
        <v>0.64145366913011237</v>
      </c>
      <c r="AF14">
        <v>8.2890182905813195E-2</v>
      </c>
      <c r="AG14">
        <v>0.64210864590975403</v>
      </c>
      <c r="AH14">
        <v>8.290346785439788E-2</v>
      </c>
      <c r="AI14">
        <v>0.66000815771663379</v>
      </c>
      <c r="AJ14">
        <v>8.4534023964892818E-2</v>
      </c>
      <c r="AK14">
        <v>0.67073385372160466</v>
      </c>
      <c r="AL14">
        <v>8.5113992645337103E-2</v>
      </c>
      <c r="AM14">
        <v>0.49668978144209275</v>
      </c>
      <c r="AN14">
        <v>8.6705896586494469E-2</v>
      </c>
      <c r="AO14">
        <v>0.64305914551035526</v>
      </c>
      <c r="AP14">
        <v>8.6649904008600329E-2</v>
      </c>
      <c r="AQ14">
        <v>0.70852776815620599</v>
      </c>
      <c r="AR14">
        <v>9.1036339291394014E-2</v>
      </c>
      <c r="AS14">
        <v>0.83271169910886811</v>
      </c>
      <c r="AT14">
        <v>0.10010188597422029</v>
      </c>
      <c r="AU14">
        <v>1.0092068392348894</v>
      </c>
      <c r="AV14">
        <v>0.11850341242364541</v>
      </c>
      <c r="AW14">
        <v>1.0833878489264699</v>
      </c>
      <c r="AX14">
        <v>0.12330765237897699</v>
      </c>
      <c r="AY14">
        <v>1.0651695369043594</v>
      </c>
      <c r="AZ14">
        <v>0.12465016446978136</v>
      </c>
      <c r="BA14">
        <v>1.1219929580581414</v>
      </c>
      <c r="BB14">
        <v>0.12618043448319816</v>
      </c>
      <c r="BC14">
        <v>1.2190135686303232</v>
      </c>
      <c r="BD14">
        <v>0.13190295855215747</v>
      </c>
      <c r="BE14">
        <v>1.2611444317464358</v>
      </c>
      <c r="BF14">
        <v>0.13715611330211025</v>
      </c>
      <c r="BG14">
        <v>1.2326680653948394</v>
      </c>
      <c r="BH14">
        <v>0.13760064320196141</v>
      </c>
      <c r="BI14">
        <v>1.2373887166575288</v>
      </c>
      <c r="BJ14">
        <v>0.13741580279778939</v>
      </c>
      <c r="BK14">
        <v>1.221811103095273</v>
      </c>
      <c r="BL14">
        <v>0.13779072865602673</v>
      </c>
      <c r="BM14">
        <v>1.1689965564108769</v>
      </c>
      <c r="BN14">
        <v>0.13982660808743874</v>
      </c>
      <c r="BO14">
        <v>1.0842221104844334</v>
      </c>
      <c r="BP14">
        <v>0.14041574052191325</v>
      </c>
      <c r="BQ14">
        <v>1.2644856807408535</v>
      </c>
      <c r="BR14">
        <v>0.13961702947350946</v>
      </c>
      <c r="BS14">
        <v>1.2720422273403285</v>
      </c>
      <c r="BT14">
        <v>0.14049266395052054</v>
      </c>
      <c r="BU14">
        <v>1.3843034983690985</v>
      </c>
      <c r="BV14">
        <v>0.14283203924264157</v>
      </c>
      <c r="BW14">
        <v>1.3116662408535726</v>
      </c>
      <c r="BX14">
        <v>0.14328104841246164</v>
      </c>
      <c r="BY14">
        <v>1.4310761912328616</v>
      </c>
      <c r="BZ14">
        <v>0.1493655849436962</v>
      </c>
      <c r="CA14">
        <v>1.416041985333375</v>
      </c>
      <c r="CB14">
        <v>0.15555865462168769</v>
      </c>
      <c r="CC14">
        <v>1.4083806383151865</v>
      </c>
      <c r="CD14">
        <v>0.15439089686999236</v>
      </c>
      <c r="CE14">
        <v>1.2805747554019438</v>
      </c>
      <c r="CF14">
        <v>0.15975069017806509</v>
      </c>
      <c r="CG14">
        <v>1.5521395145259975</v>
      </c>
      <c r="CH14">
        <v>0.15882822491462203</v>
      </c>
      <c r="CI14">
        <v>1.5591051101618658</v>
      </c>
      <c r="CJ14">
        <v>0.16061748530208056</v>
      </c>
      <c r="CK14">
        <v>1.5736180175824013</v>
      </c>
      <c r="CL14">
        <v>0.16496381670922805</v>
      </c>
      <c r="CM14">
        <v>1.6116484537719578</v>
      </c>
      <c r="CN14">
        <v>0.16480508067804439</v>
      </c>
      <c r="CO14">
        <v>1.7716691377132761</v>
      </c>
      <c r="CP14">
        <v>0.17586460784948318</v>
      </c>
      <c r="CQ14">
        <v>1.8164552782021899</v>
      </c>
      <c r="CR14">
        <v>0.17940870652776014</v>
      </c>
      <c r="CS14">
        <v>1.8495202922450029</v>
      </c>
      <c r="CT14">
        <v>0.17968144040035602</v>
      </c>
      <c r="CU14">
        <v>1.9022487106224526</v>
      </c>
      <c r="CV14">
        <v>0.17831512334672966</v>
      </c>
      <c r="CW14">
        <v>1.9020677426049397</v>
      </c>
      <c r="CX14">
        <v>0.18078603067319712</v>
      </c>
      <c r="CY14">
        <v>1.9071210028653229</v>
      </c>
      <c r="CZ14">
        <v>0.18484446426330153</v>
      </c>
      <c r="DA14">
        <v>1.9849286258719248</v>
      </c>
      <c r="DB14">
        <v>0.18411776427782803</v>
      </c>
      <c r="DC14">
        <v>1.9407013683075196</v>
      </c>
      <c r="DD14">
        <v>0.18589910003005086</v>
      </c>
      <c r="DE14">
        <v>1.9535945662551342</v>
      </c>
      <c r="DF14">
        <v>0.1876603989174003</v>
      </c>
      <c r="DG14">
        <v>1.919393306371199</v>
      </c>
      <c r="DH14">
        <v>0.19300186611056999</v>
      </c>
      <c r="DI14">
        <v>1.9891676332806771</v>
      </c>
      <c r="DJ14">
        <v>0.19313384679569737</v>
      </c>
      <c r="DK14">
        <v>1.968008917914992</v>
      </c>
      <c r="DL14">
        <v>0.19313774149088786</v>
      </c>
      <c r="DM14">
        <v>1.9412156130740308</v>
      </c>
      <c r="DN14">
        <v>0.194272569253365</v>
      </c>
      <c r="DO14">
        <v>1.8111965685819527</v>
      </c>
      <c r="DP14">
        <v>0.19807481146500613</v>
      </c>
      <c r="DQ14">
        <v>2.0800596651903938</v>
      </c>
      <c r="DR14">
        <v>0.19889711920591491</v>
      </c>
      <c r="DS14">
        <v>2.0206852356241853</v>
      </c>
      <c r="DT14">
        <v>0.2123747227461712</v>
      </c>
      <c r="DU14">
        <v>2.1342528232137146</v>
      </c>
      <c r="DV14">
        <v>0.20204294938232573</v>
      </c>
      <c r="DW14">
        <v>2.457712177598645</v>
      </c>
      <c r="DX14">
        <v>0.22284459295222345</v>
      </c>
      <c r="DY14">
        <v>2.4977614773539312</v>
      </c>
      <c r="DZ14">
        <v>0.22172521611099044</v>
      </c>
      <c r="EA14">
        <v>2.466021499755656</v>
      </c>
      <c r="EB14">
        <v>0.21748081875174413</v>
      </c>
      <c r="EC14">
        <v>2.6065408770283565</v>
      </c>
      <c r="ED14">
        <v>0.24713824731925377</v>
      </c>
      <c r="EE14">
        <v>2.6930734369820915</v>
      </c>
      <c r="EF14">
        <v>0.23476643208972323</v>
      </c>
      <c r="EG14">
        <v>2.46189713297121</v>
      </c>
      <c r="EH14">
        <v>0.21192007869647345</v>
      </c>
      <c r="EI14">
        <v>2.8266974933104092</v>
      </c>
      <c r="EJ14">
        <v>0.24524529688441776</v>
      </c>
      <c r="EK14">
        <v>2.7093601818481647</v>
      </c>
      <c r="EL14">
        <v>0.23821801657144787</v>
      </c>
      <c r="EM14">
        <v>3.0705124181215693</v>
      </c>
      <c r="EN14">
        <v>0.24920361617854297</v>
      </c>
      <c r="EO14">
        <v>3.0944621452472041</v>
      </c>
      <c r="EP14">
        <v>0.2472633937050947</v>
      </c>
      <c r="EQ14">
        <v>3.0793670194970266</v>
      </c>
      <c r="ER14">
        <v>0.25474883752765309</v>
      </c>
      <c r="ES14">
        <v>3.4781228284769385</v>
      </c>
      <c r="ET14">
        <v>0.2919239895607898</v>
      </c>
      <c r="EU14">
        <v>3.3638785317219666</v>
      </c>
      <c r="EV14">
        <v>0.26690531433054543</v>
      </c>
      <c r="EW14">
        <v>3.777213329756409</v>
      </c>
      <c r="EX14">
        <v>0.28116391625831821</v>
      </c>
      <c r="EY14">
        <v>3.5880581678766972</v>
      </c>
      <c r="EZ14">
        <v>0.26764254588340347</v>
      </c>
      <c r="FA14">
        <v>3.334086412168888</v>
      </c>
      <c r="FB14">
        <v>0.24454809870261382</v>
      </c>
      <c r="FC14">
        <v>3.9903488305451189</v>
      </c>
      <c r="FD14">
        <v>0.28406722381114347</v>
      </c>
      <c r="FE14">
        <v>3.268436295258649</v>
      </c>
      <c r="FF14">
        <v>0.23006326352002365</v>
      </c>
      <c r="FG14">
        <v>4.4885762336237587</v>
      </c>
      <c r="FH14">
        <v>0.31783210244840276</v>
      </c>
      <c r="FI14">
        <v>4.337012117260282</v>
      </c>
      <c r="FJ14">
        <v>0.30000806927690182</v>
      </c>
      <c r="FK14">
        <v>4.7447534874286816</v>
      </c>
      <c r="FL14">
        <v>0.32806753260356764</v>
      </c>
      <c r="FM14">
        <v>4.4438061398911337</v>
      </c>
      <c r="FN14">
        <v>0.30404455071444303</v>
      </c>
      <c r="FO14">
        <v>4.6375791179907369</v>
      </c>
      <c r="FP14">
        <v>0.31506991913254828</v>
      </c>
      <c r="FQ14">
        <v>5.1872867733518024</v>
      </c>
      <c r="FR14">
        <v>0.35368217725923351</v>
      </c>
      <c r="FS14">
        <v>3.5102384137376319</v>
      </c>
      <c r="FT14">
        <v>0.24302502756998173</v>
      </c>
      <c r="FU14">
        <v>4.6416276010016047</v>
      </c>
      <c r="FV14">
        <v>0.31384535908225392</v>
      </c>
      <c r="FW14">
        <v>5.8041849223928068</v>
      </c>
      <c r="FX14">
        <v>0.34752131971654721</v>
      </c>
      <c r="FY14">
        <v>5.9889589011193225</v>
      </c>
      <c r="FZ14">
        <v>0.35392548480890007</v>
      </c>
      <c r="GA14">
        <v>8.8799834256524957</v>
      </c>
      <c r="GB14">
        <v>0.43897722580517295</v>
      </c>
      <c r="GC14">
        <v>9.0716556979149541</v>
      </c>
      <c r="GD14">
        <v>0.52749756272057469</v>
      </c>
      <c r="GE14">
        <v>8.2447163651891611</v>
      </c>
      <c r="GF14">
        <v>0.39572783987055266</v>
      </c>
      <c r="GG14">
        <v>8.1244697600678428</v>
      </c>
      <c r="GH14">
        <v>0.43408031339792497</v>
      </c>
      <c r="GI14">
        <v>10.096771711615627</v>
      </c>
      <c r="GJ14">
        <v>0.465276147489665</v>
      </c>
      <c r="GK14">
        <v>10.382403872531858</v>
      </c>
      <c r="GL14">
        <v>0.46359155625535303</v>
      </c>
      <c r="GM14">
        <v>10.629827785287713</v>
      </c>
      <c r="GN14">
        <v>0.47384230836890562</v>
      </c>
      <c r="GO14">
        <v>10.361066308866416</v>
      </c>
      <c r="GP14">
        <v>0.44775167242428776</v>
      </c>
      <c r="GQ14">
        <v>9.9712568993315092</v>
      </c>
      <c r="GR14">
        <v>0.42075605224985091</v>
      </c>
      <c r="GS14">
        <v>11.937316728759329</v>
      </c>
      <c r="GT14">
        <v>0.47744155315067188</v>
      </c>
      <c r="GU14">
        <v>13.709083562776849</v>
      </c>
      <c r="GV14">
        <v>0.52164317688287654</v>
      </c>
      <c r="GW14">
        <v>16.215855671988297</v>
      </c>
      <c r="GX14">
        <v>0.57977221538234114</v>
      </c>
    </row>
    <row r="15" spans="1:206" x14ac:dyDescent="0.25">
      <c r="A15" s="13" t="s">
        <v>246</v>
      </c>
      <c r="B15" s="15" t="b">
        <v>0</v>
      </c>
      <c r="C15">
        <v>0.67500000000000004</v>
      </c>
      <c r="D15">
        <v>8.5400000000000004E-2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0.36978647685016486</v>
      </c>
      <c r="J15">
        <v>3.7003930846193078E-2</v>
      </c>
      <c r="K15">
        <v>0.51734641074724586</v>
      </c>
      <c r="L15">
        <v>6.6446121833906358E-2</v>
      </c>
      <c r="M15">
        <v>0.52038244697718949</v>
      </c>
      <c r="N15">
        <v>7.5722089324217312E-2</v>
      </c>
      <c r="O15">
        <v>0.57613949736032155</v>
      </c>
      <c r="P15">
        <v>7.9548746607274859E-2</v>
      </c>
      <c r="Q15">
        <v>0.59152598401911183</v>
      </c>
      <c r="R15">
        <v>5.2475617804484231E-2</v>
      </c>
      <c r="S15">
        <v>0.63915218558428488</v>
      </c>
      <c r="T15">
        <v>8.1734529437135037E-2</v>
      </c>
      <c r="U15">
        <v>0.62777609217697206</v>
      </c>
      <c r="V15">
        <v>8.153465926102739E-2</v>
      </c>
      <c r="W15">
        <v>0.63579547024673111</v>
      </c>
      <c r="X15">
        <v>8.1743179611893785E-2</v>
      </c>
      <c r="Y15">
        <v>0.63004760682933458</v>
      </c>
      <c r="Z15">
        <v>8.2169158846158427E-2</v>
      </c>
      <c r="AA15">
        <v>0.50565771799539017</v>
      </c>
      <c r="AB15">
        <v>8.331770361617194E-2</v>
      </c>
      <c r="AC15">
        <v>0.6401269117908388</v>
      </c>
      <c r="AD15">
        <v>8.2959087170291143E-2</v>
      </c>
      <c r="AE15">
        <v>0.64073297835099796</v>
      </c>
      <c r="AF15">
        <v>8.2761567297014643E-2</v>
      </c>
      <c r="AG15">
        <v>0.64102446839020877</v>
      </c>
      <c r="AH15">
        <v>8.2680992027603525E-2</v>
      </c>
      <c r="AI15">
        <v>0.65878811642360557</v>
      </c>
      <c r="AJ15">
        <v>8.4429993980460735E-2</v>
      </c>
      <c r="AK15">
        <v>0.67026597675160327</v>
      </c>
      <c r="AL15">
        <v>8.5020554587373898E-2</v>
      </c>
      <c r="AM15">
        <v>0.48003377371616363</v>
      </c>
      <c r="AN15">
        <v>8.6180012063023656E-2</v>
      </c>
      <c r="AO15">
        <v>0.64140765448558967</v>
      </c>
      <c r="AP15">
        <v>8.6405983499628483E-2</v>
      </c>
      <c r="AQ15">
        <v>0.70703951745312887</v>
      </c>
      <c r="AR15">
        <v>9.079386073952303E-2</v>
      </c>
      <c r="AS15">
        <v>0.83212831550614108</v>
      </c>
      <c r="AT15">
        <v>0.10001095625681961</v>
      </c>
      <c r="AU15">
        <v>1.0060183550669897</v>
      </c>
      <c r="AV15">
        <v>0.1181170180541708</v>
      </c>
      <c r="AW15">
        <v>1.0789867002541149</v>
      </c>
      <c r="AX15">
        <v>0.12309300585714447</v>
      </c>
      <c r="AY15">
        <v>1.0634345695417526</v>
      </c>
      <c r="AZ15">
        <v>0.12433974257674926</v>
      </c>
      <c r="BA15">
        <v>1.1208915510515816</v>
      </c>
      <c r="BB15">
        <v>0.12599154697153103</v>
      </c>
      <c r="BC15">
        <v>1.2174624586388876</v>
      </c>
      <c r="BD15">
        <v>0.1317503905439758</v>
      </c>
      <c r="BE15">
        <v>1.2597228726381442</v>
      </c>
      <c r="BF15">
        <v>0.13696250146589128</v>
      </c>
      <c r="BG15">
        <v>1.230746661045806</v>
      </c>
      <c r="BH15">
        <v>0.13740054666609028</v>
      </c>
      <c r="BI15">
        <v>1.2359932788974353</v>
      </c>
      <c r="BJ15">
        <v>0.13723278086921542</v>
      </c>
      <c r="BK15">
        <v>1.2199095666805835</v>
      </c>
      <c r="BL15">
        <v>0.13753839927217512</v>
      </c>
      <c r="BM15">
        <v>1.1607652208374921</v>
      </c>
      <c r="BN15">
        <v>0.13933626911492092</v>
      </c>
      <c r="BO15">
        <v>1.0709147853413543</v>
      </c>
      <c r="BP15">
        <v>0.13981247080737122</v>
      </c>
      <c r="BQ15">
        <v>1.2628786027629348</v>
      </c>
      <c r="BR15">
        <v>0.13942280837702284</v>
      </c>
      <c r="BS15">
        <v>1.27060564950583</v>
      </c>
      <c r="BT15">
        <v>0.1403425938288069</v>
      </c>
      <c r="BU15">
        <v>1.3813515288976259</v>
      </c>
      <c r="BV15">
        <v>0.14243508860845672</v>
      </c>
      <c r="BW15">
        <v>1.3107484784334744</v>
      </c>
      <c r="BX15">
        <v>0.14312875785277798</v>
      </c>
      <c r="BY15">
        <v>1.4298727772499755</v>
      </c>
      <c r="BZ15">
        <v>0.14917041227697181</v>
      </c>
      <c r="CA15">
        <v>1.4118948990074149</v>
      </c>
      <c r="CB15">
        <v>0.15509453720760105</v>
      </c>
      <c r="CC15">
        <v>1.4045682226345055</v>
      </c>
      <c r="CD15">
        <v>0.15375121421786336</v>
      </c>
      <c r="CE15">
        <v>1.2597058055285397</v>
      </c>
      <c r="CF15">
        <v>0.15902556466268222</v>
      </c>
      <c r="CG15">
        <v>1.5510531416457092</v>
      </c>
      <c r="CH15">
        <v>0.15865153651280584</v>
      </c>
      <c r="CI15">
        <v>1.5577921131446975</v>
      </c>
      <c r="CJ15">
        <v>0.16041975665693894</v>
      </c>
      <c r="CK15">
        <v>1.5700248231572262</v>
      </c>
      <c r="CL15">
        <v>0.16465148521211673</v>
      </c>
      <c r="CM15">
        <v>1.61005934964053</v>
      </c>
      <c r="CN15">
        <v>0.1646150237934817</v>
      </c>
      <c r="CO15">
        <v>1.7694158868956038</v>
      </c>
      <c r="CP15">
        <v>0.17562468614410462</v>
      </c>
      <c r="CQ15">
        <v>1.8136252638041719</v>
      </c>
      <c r="CR15">
        <v>0.17909570619258297</v>
      </c>
      <c r="CS15">
        <v>1.8476997118248382</v>
      </c>
      <c r="CT15">
        <v>0.17942322597104793</v>
      </c>
      <c r="CU15">
        <v>1.8992850491188409</v>
      </c>
      <c r="CV15">
        <v>0.17796064808315409</v>
      </c>
      <c r="CW15">
        <v>1.9001906050088444</v>
      </c>
      <c r="CX15">
        <v>0.18059284436936238</v>
      </c>
      <c r="CY15">
        <v>1.9046935630863899</v>
      </c>
      <c r="CZ15">
        <v>0.18463066192861055</v>
      </c>
      <c r="DA15">
        <v>1.9838174333098149</v>
      </c>
      <c r="DB15">
        <v>0.18395077921493672</v>
      </c>
      <c r="DC15">
        <v>1.9387930356960643</v>
      </c>
      <c r="DD15">
        <v>0.18561183449944549</v>
      </c>
      <c r="DE15">
        <v>1.9522255214074409</v>
      </c>
      <c r="DF15">
        <v>0.18745351824177545</v>
      </c>
      <c r="DG15">
        <v>1.9082027004457556</v>
      </c>
      <c r="DH15">
        <v>0.19222725434564211</v>
      </c>
      <c r="DI15">
        <v>1.9866394804489125</v>
      </c>
      <c r="DJ15">
        <v>0.19283846786109854</v>
      </c>
      <c r="DK15">
        <v>1.9644519435983094</v>
      </c>
      <c r="DL15">
        <v>0.19264242300265677</v>
      </c>
      <c r="DM15">
        <v>1.9359376030262965</v>
      </c>
      <c r="DN15">
        <v>0.19371180941895846</v>
      </c>
      <c r="DO15">
        <v>1.7902611588713977</v>
      </c>
      <c r="DP15">
        <v>0.19735963978000481</v>
      </c>
      <c r="DQ15">
        <v>2.0765162975120957</v>
      </c>
      <c r="DR15">
        <v>0.19857854272630668</v>
      </c>
      <c r="DS15">
        <v>1.9913316020170606</v>
      </c>
      <c r="DT15">
        <v>0.21121984695552573</v>
      </c>
      <c r="DU15">
        <v>2.1290753129447113</v>
      </c>
      <c r="DV15">
        <v>0.20145279833496751</v>
      </c>
      <c r="DW15">
        <v>2.4519462393804043</v>
      </c>
      <c r="DX15">
        <v>0.22219196291136231</v>
      </c>
      <c r="DY15">
        <v>2.4952974964546897</v>
      </c>
      <c r="DZ15">
        <v>0.2214648390769797</v>
      </c>
      <c r="EA15">
        <v>2.4635957973433293</v>
      </c>
      <c r="EB15">
        <v>0.21712984191405726</v>
      </c>
      <c r="EC15">
        <v>2.5815317896758039</v>
      </c>
      <c r="ED15">
        <v>0.24600436537309395</v>
      </c>
      <c r="EE15">
        <v>2.6870784605094751</v>
      </c>
      <c r="EF15">
        <v>0.23402565753160975</v>
      </c>
      <c r="EG15">
        <v>2.459124350635316</v>
      </c>
      <c r="EH15">
        <v>0.21154342417689867</v>
      </c>
      <c r="EI15">
        <v>2.8207892172433242</v>
      </c>
      <c r="EJ15">
        <v>0.2445764346974719</v>
      </c>
      <c r="EK15">
        <v>2.6952555519681853</v>
      </c>
      <c r="EL15">
        <v>0.23722404252536747</v>
      </c>
      <c r="EM15">
        <v>3.0683574504648354</v>
      </c>
      <c r="EN15">
        <v>0.24892758973544019</v>
      </c>
      <c r="EO15">
        <v>3.0905349057315128</v>
      </c>
      <c r="EP15">
        <v>0.24674930078798721</v>
      </c>
      <c r="EQ15">
        <v>3.0640872170556221</v>
      </c>
      <c r="ER15">
        <v>0.25372491469328445</v>
      </c>
      <c r="ES15">
        <v>3.4508014372042188</v>
      </c>
      <c r="ET15">
        <v>0.29082419681340732</v>
      </c>
      <c r="EU15">
        <v>3.3504808936237525</v>
      </c>
      <c r="EV15">
        <v>0.26604545256033535</v>
      </c>
      <c r="EW15">
        <v>3.7740228206371689</v>
      </c>
      <c r="EX15">
        <v>0.28085577911997411</v>
      </c>
      <c r="EY15">
        <v>3.5790509118174607</v>
      </c>
      <c r="EZ15">
        <v>0.26679960345170251</v>
      </c>
      <c r="FA15">
        <v>3.3274526699084221</v>
      </c>
      <c r="FB15">
        <v>0.24382557607718508</v>
      </c>
      <c r="FC15">
        <v>3.9858432998953677</v>
      </c>
      <c r="FD15">
        <v>0.28363287139329957</v>
      </c>
      <c r="FE15">
        <v>3.2666003427517412</v>
      </c>
      <c r="FF15">
        <v>0.22987973956711533</v>
      </c>
      <c r="FG15">
        <v>4.4806826323063467</v>
      </c>
      <c r="FH15">
        <v>0.31698553334028917</v>
      </c>
      <c r="FI15">
        <v>4.334578672596157</v>
      </c>
      <c r="FJ15">
        <v>0.29973120496071126</v>
      </c>
      <c r="FK15">
        <v>4.7382151094830061</v>
      </c>
      <c r="FL15">
        <v>0.32738471849798428</v>
      </c>
      <c r="FM15">
        <v>4.4406843895651189</v>
      </c>
      <c r="FN15">
        <v>0.30371516548062755</v>
      </c>
      <c r="FO15">
        <v>4.6343205078323777</v>
      </c>
      <c r="FP15">
        <v>0.31473883329088792</v>
      </c>
      <c r="FQ15">
        <v>5.1790882745329903</v>
      </c>
      <c r="FR15">
        <v>0.35282039618253624</v>
      </c>
      <c r="FS15">
        <v>3.5001682327720105</v>
      </c>
      <c r="FT15">
        <v>0.24221298519161863</v>
      </c>
      <c r="FU15">
        <v>4.6377062986667683</v>
      </c>
      <c r="FV15">
        <v>0.31348721470588026</v>
      </c>
      <c r="FW15">
        <v>5.8001044983734724</v>
      </c>
      <c r="FX15">
        <v>0.34715312371414675</v>
      </c>
      <c r="FY15">
        <v>5.9739539590512969</v>
      </c>
      <c r="FZ15">
        <v>0.35255721250025002</v>
      </c>
      <c r="GA15">
        <v>8.8680080115200521</v>
      </c>
      <c r="GB15">
        <v>0.43815416363055809</v>
      </c>
      <c r="GC15">
        <v>8.8728890635725275</v>
      </c>
      <c r="GD15">
        <v>0.51789874985462514</v>
      </c>
      <c r="GE15">
        <v>8.2389166988420612</v>
      </c>
      <c r="GF15">
        <v>0.39528957055968023</v>
      </c>
      <c r="GG15">
        <v>8.0203372658818406</v>
      </c>
      <c r="GH15">
        <v>0.42989956692961878</v>
      </c>
      <c r="GI15">
        <v>10.065394850250685</v>
      </c>
      <c r="GJ15">
        <v>0.46337304205962682</v>
      </c>
      <c r="GK15">
        <v>10.37656578853632</v>
      </c>
      <c r="GL15">
        <v>0.46322203814449753</v>
      </c>
      <c r="GM15">
        <v>10.611703470576652</v>
      </c>
      <c r="GN15">
        <v>0.4729570661583869</v>
      </c>
      <c r="GO15">
        <v>10.352305515560348</v>
      </c>
      <c r="GP15">
        <v>0.4471809525324007</v>
      </c>
      <c r="GQ15">
        <v>9.9614097769452883</v>
      </c>
      <c r="GR15">
        <v>0.42007762020267275</v>
      </c>
      <c r="GS15">
        <v>11.928914322791448</v>
      </c>
      <c r="GT15">
        <v>0.47696747250406668</v>
      </c>
      <c r="GU15">
        <v>13.699434069807667</v>
      </c>
      <c r="GV15">
        <v>0.5210877352615354</v>
      </c>
      <c r="GW15">
        <v>16.190652249486554</v>
      </c>
      <c r="GX15">
        <v>0.57845051637467582</v>
      </c>
    </row>
    <row r="16" spans="1:206" x14ac:dyDescent="0.25">
      <c r="A16" s="13" t="s">
        <v>247</v>
      </c>
      <c r="B16" s="15">
        <v>1</v>
      </c>
      <c r="C16">
        <v>0.64656588858899755</v>
      </c>
      <c r="D16">
        <v>8.5408347454383998E-2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0.36855048334571089</v>
      </c>
      <c r="J16">
        <v>3.6764499602333599E-2</v>
      </c>
      <c r="K16">
        <v>0.51712551227015358</v>
      </c>
      <c r="L16">
        <v>6.6378423034649914E-2</v>
      </c>
      <c r="M16">
        <v>0.51634146418329152</v>
      </c>
      <c r="N16">
        <v>7.5472043760388005E-2</v>
      </c>
      <c r="O16">
        <v>0.57294524186515272</v>
      </c>
      <c r="P16">
        <v>7.9459087942352194E-2</v>
      </c>
      <c r="Q16">
        <v>0.58872674758031174</v>
      </c>
      <c r="R16">
        <v>5.2091467532990751E-2</v>
      </c>
      <c r="S16">
        <v>0.63842377846298426</v>
      </c>
      <c r="T16">
        <v>8.1632671726830031E-2</v>
      </c>
      <c r="U16">
        <v>0.62739950189229887</v>
      </c>
      <c r="V16">
        <v>8.1422542642386311E-2</v>
      </c>
      <c r="W16">
        <v>0.63535428358736079</v>
      </c>
      <c r="X16">
        <v>8.1653070968726246E-2</v>
      </c>
      <c r="Y16">
        <v>0.62950091123615004</v>
      </c>
      <c r="Z16">
        <v>8.2040345733912765E-2</v>
      </c>
      <c r="AA16">
        <v>0.4983367992359703</v>
      </c>
      <c r="AB16">
        <v>8.2887254902104385E-2</v>
      </c>
      <c r="AC16">
        <v>0.63940086520076322</v>
      </c>
      <c r="AD16">
        <v>8.2799548756729929E-2</v>
      </c>
      <c r="AE16">
        <v>0.64029155513846203</v>
      </c>
      <c r="AF16">
        <v>8.2642114523277202E-2</v>
      </c>
      <c r="AG16">
        <v>0.64036207439527881</v>
      </c>
      <c r="AH16">
        <v>8.2486147273964056E-2</v>
      </c>
      <c r="AI16">
        <v>0.65803737096791504</v>
      </c>
      <c r="AJ16">
        <v>8.4324811344180378E-2</v>
      </c>
      <c r="AK16">
        <v>0.6699800256401669</v>
      </c>
      <c r="AL16">
        <v>8.4941698403822471E-2</v>
      </c>
      <c r="AM16">
        <v>0.46977750177251143</v>
      </c>
      <c r="AN16">
        <v>8.5624472901397325E-2</v>
      </c>
      <c r="AO16">
        <v>0.64039379799384832</v>
      </c>
      <c r="AP16">
        <v>8.6169518935960213E-2</v>
      </c>
      <c r="AQ16">
        <v>0.70612689306279242</v>
      </c>
      <c r="AR16">
        <v>9.0564342148251292E-2</v>
      </c>
      <c r="AS16">
        <v>0.83177057744563443</v>
      </c>
      <c r="AT16">
        <v>9.9927291384452388E-2</v>
      </c>
      <c r="AU16">
        <v>1.0040589075783524</v>
      </c>
      <c r="AV16">
        <v>0.11774149852217629</v>
      </c>
      <c r="AW16">
        <v>1.0762769580080513</v>
      </c>
      <c r="AX16">
        <v>0.1228709422284608</v>
      </c>
      <c r="AY16">
        <v>1.0623724625035202</v>
      </c>
      <c r="AZ16">
        <v>0.12406341695657613</v>
      </c>
      <c r="BA16">
        <v>1.1202170355084193</v>
      </c>
      <c r="BB16">
        <v>0.12582604196852357</v>
      </c>
      <c r="BC16">
        <v>1.2165084476484058</v>
      </c>
      <c r="BD16">
        <v>0.13159972899936787</v>
      </c>
      <c r="BE16">
        <v>1.2588499755276636</v>
      </c>
      <c r="BF16">
        <v>0.1367780165651474</v>
      </c>
      <c r="BG16">
        <v>1.2295651517153852</v>
      </c>
      <c r="BH16">
        <v>0.13720427206606722</v>
      </c>
      <c r="BI16">
        <v>1.2351361115742536</v>
      </c>
      <c r="BJ16">
        <v>0.13705618507805992</v>
      </c>
      <c r="BK16">
        <v>1.2187416649123211</v>
      </c>
      <c r="BL16">
        <v>0.13729612305758643</v>
      </c>
      <c r="BM16">
        <v>1.1556978871856192</v>
      </c>
      <c r="BN16">
        <v>0.13883296366387407</v>
      </c>
      <c r="BO16">
        <v>1.0627212812315991</v>
      </c>
      <c r="BP16">
        <v>0.13918486264612648</v>
      </c>
      <c r="BQ16">
        <v>1.2618910610398528</v>
      </c>
      <c r="BR16">
        <v>0.13923539665523704</v>
      </c>
      <c r="BS16">
        <v>1.269722238488378</v>
      </c>
      <c r="BT16">
        <v>0.14019472979405848</v>
      </c>
      <c r="BU16">
        <v>1.3795389335435633</v>
      </c>
      <c r="BV16">
        <v>0.14205984720224293</v>
      </c>
      <c r="BW16">
        <v>1.3101862467988645</v>
      </c>
      <c r="BX16">
        <v>0.14300226275237513</v>
      </c>
      <c r="BY16">
        <v>1.4291354056363481</v>
      </c>
      <c r="BZ16">
        <v>0.1490032772572859</v>
      </c>
      <c r="CA16">
        <v>1.4093454787478539</v>
      </c>
      <c r="CB16">
        <v>0.15464163023083111</v>
      </c>
      <c r="CC16">
        <v>1.4022327186051913</v>
      </c>
      <c r="CD16">
        <v>0.15318257936653087</v>
      </c>
      <c r="CE16">
        <v>1.2468556407057503</v>
      </c>
      <c r="CF16">
        <v>0.15826601154558256</v>
      </c>
      <c r="CG16">
        <v>1.5503874503929074</v>
      </c>
      <c r="CH16">
        <v>0.15849592525522063</v>
      </c>
      <c r="CI16">
        <v>1.55698668781231</v>
      </c>
      <c r="CJ16">
        <v>0.16023664055022827</v>
      </c>
      <c r="CK16">
        <v>1.5678141346030074</v>
      </c>
      <c r="CL16">
        <v>0.16434101811109636</v>
      </c>
      <c r="CM16">
        <v>1.6090828357627971</v>
      </c>
      <c r="CN16">
        <v>0.16443207544079966</v>
      </c>
      <c r="CO16">
        <v>1.7680305308792166</v>
      </c>
      <c r="CP16">
        <v>0.17539150165189094</v>
      </c>
      <c r="CQ16">
        <v>1.8118856746054242</v>
      </c>
      <c r="CR16">
        <v>0.17879439969777491</v>
      </c>
      <c r="CS16">
        <v>1.846582401216325</v>
      </c>
      <c r="CT16">
        <v>0.17918333370029452</v>
      </c>
      <c r="CU16">
        <v>1.8974633165132557</v>
      </c>
      <c r="CV16">
        <v>0.17770760163357729</v>
      </c>
      <c r="CW16">
        <v>1.8990363019138292</v>
      </c>
      <c r="CX16">
        <v>0.18040377599631949</v>
      </c>
      <c r="CY16">
        <v>1.9032002060468403</v>
      </c>
      <c r="CZ16">
        <v>0.18441952421711785</v>
      </c>
      <c r="DA16">
        <v>1.9831359805143531</v>
      </c>
      <c r="DB16">
        <v>0.18381642923056687</v>
      </c>
      <c r="DC16">
        <v>1.9376228159514197</v>
      </c>
      <c r="DD16">
        <v>0.18537791539053422</v>
      </c>
      <c r="DE16">
        <v>1.9513858220472429</v>
      </c>
      <c r="DF16">
        <v>0.18726379560972931</v>
      </c>
      <c r="DG16">
        <v>1.9013150220422028</v>
      </c>
      <c r="DH16">
        <v>0.19144669401249731</v>
      </c>
      <c r="DI16">
        <v>1.9850859181611529</v>
      </c>
      <c r="DJ16">
        <v>0.19255698240384814</v>
      </c>
      <c r="DK16">
        <v>1.9622688846099234</v>
      </c>
      <c r="DL16">
        <v>0.19218593003794976</v>
      </c>
      <c r="DM16">
        <v>1.9326925439486162</v>
      </c>
      <c r="DN16">
        <v>0.19316713291223842</v>
      </c>
      <c r="DO16">
        <v>1.7773700944547062</v>
      </c>
      <c r="DP16">
        <v>0.19661235928508686</v>
      </c>
      <c r="DQ16">
        <v>2.0743365486209182</v>
      </c>
      <c r="DR16">
        <v>0.19826463378161244</v>
      </c>
      <c r="DS16">
        <v>1.9732576920297915</v>
      </c>
      <c r="DT16">
        <v>0.21002251100851241</v>
      </c>
      <c r="DU16">
        <v>2.1258932392795429</v>
      </c>
      <c r="DV16">
        <v>0.20088751888464162</v>
      </c>
      <c r="DW16">
        <v>2.4484027162060276</v>
      </c>
      <c r="DX16">
        <v>0.22157274655336651</v>
      </c>
      <c r="DY16">
        <v>2.4937828189133713</v>
      </c>
      <c r="DZ16">
        <v>0.22121734208928021</v>
      </c>
      <c r="EA16">
        <v>2.4621079347530643</v>
      </c>
      <c r="EB16">
        <v>0.21682383359538099</v>
      </c>
      <c r="EC16">
        <v>2.5661338715389626</v>
      </c>
      <c r="ED16">
        <v>0.24483948103374975</v>
      </c>
      <c r="EE16">
        <v>2.6833965090339773</v>
      </c>
      <c r="EF16">
        <v>0.23334349609108898</v>
      </c>
      <c r="EG16">
        <v>2.4574228138716627</v>
      </c>
      <c r="EH16">
        <v>0.21123043093718727</v>
      </c>
      <c r="EI16">
        <v>2.8171584573911517</v>
      </c>
      <c r="EJ16">
        <v>0.24394702271970548</v>
      </c>
      <c r="EK16">
        <v>2.6865749868397004</v>
      </c>
      <c r="EL16">
        <v>0.23623341269504067</v>
      </c>
      <c r="EM16">
        <v>3.0670341938494561</v>
      </c>
      <c r="EN16">
        <v>0.24867356069779303</v>
      </c>
      <c r="EO16">
        <v>3.0881242876562789</v>
      </c>
      <c r="EP16">
        <v>0.24629864331587456</v>
      </c>
      <c r="EQ16">
        <v>3.0546829109458948</v>
      </c>
      <c r="ER16">
        <v>0.25270513522264892</v>
      </c>
      <c r="ES16">
        <v>3.4339792262823132</v>
      </c>
      <c r="ET16">
        <v>0.28969361272532679</v>
      </c>
      <c r="EU16">
        <v>3.3422346202007178</v>
      </c>
      <c r="EV16">
        <v>0.26518832050811575</v>
      </c>
      <c r="EW16">
        <v>3.7720611765878336</v>
      </c>
      <c r="EX16">
        <v>0.28056855608484682</v>
      </c>
      <c r="EY16">
        <v>3.5735119230134686</v>
      </c>
      <c r="EZ16">
        <v>0.26600079238002289</v>
      </c>
      <c r="FA16">
        <v>3.3233763042232032</v>
      </c>
      <c r="FB16">
        <v>0.24325194539030814</v>
      </c>
      <c r="FC16">
        <v>3.9830731159064685</v>
      </c>
      <c r="FD16">
        <v>0.28322799929760051</v>
      </c>
      <c r="FE16">
        <v>3.2654714787542374</v>
      </c>
      <c r="FF16">
        <v>0.22974310953831281</v>
      </c>
      <c r="FG16">
        <v>4.475832028369183</v>
      </c>
      <c r="FH16">
        <v>0.31622849801496589</v>
      </c>
      <c r="FI16">
        <v>4.3330837258485237</v>
      </c>
      <c r="FJ16">
        <v>0.2994838850067354</v>
      </c>
      <c r="FK16">
        <v>4.734197002415045</v>
      </c>
      <c r="FL16">
        <v>0.3268245656849833</v>
      </c>
      <c r="FM16">
        <v>4.4387660805861202</v>
      </c>
      <c r="FN16">
        <v>0.3034389986607674</v>
      </c>
      <c r="FO16">
        <v>4.6323177522311498</v>
      </c>
      <c r="FP16">
        <v>0.31444852749074959</v>
      </c>
      <c r="FQ16">
        <v>5.1740501009642141</v>
      </c>
      <c r="FR16">
        <v>0.35206256102279887</v>
      </c>
      <c r="FS16">
        <v>3.4939729600738541</v>
      </c>
      <c r="FT16">
        <v>0.24143118735097863</v>
      </c>
      <c r="FU16">
        <v>4.6352950312380061</v>
      </c>
      <c r="FV16">
        <v>0.31315646226862498</v>
      </c>
      <c r="FW16">
        <v>5.7975956655471839</v>
      </c>
      <c r="FX16">
        <v>0.34684437329991341</v>
      </c>
      <c r="FY16">
        <v>5.9647285581208411</v>
      </c>
      <c r="FZ16">
        <v>0.35138496311340178</v>
      </c>
      <c r="GA16">
        <v>8.8606394303166898</v>
      </c>
      <c r="GB16">
        <v>0.43752074971490834</v>
      </c>
      <c r="GC16">
        <v>8.7505268435966208</v>
      </c>
      <c r="GD16">
        <v>0.50848766492756947</v>
      </c>
      <c r="GE16">
        <v>8.2353491411849689</v>
      </c>
      <c r="GF16">
        <v>0.39490934620514068</v>
      </c>
      <c r="GG16">
        <v>7.9562248669498672</v>
      </c>
      <c r="GH16">
        <v>0.42573415395145292</v>
      </c>
      <c r="GI16">
        <v>10.046084745435484</v>
      </c>
      <c r="GJ16">
        <v>0.46158902706896654</v>
      </c>
      <c r="GK16">
        <v>10.372973298517048</v>
      </c>
      <c r="GL16">
        <v>0.46292853199849526</v>
      </c>
      <c r="GM16">
        <v>10.600546279819065</v>
      </c>
      <c r="GN16">
        <v>0.47209653153483994</v>
      </c>
      <c r="GO16">
        <v>10.346914772111662</v>
      </c>
      <c r="GP16">
        <v>0.44666476583888248</v>
      </c>
      <c r="GQ16">
        <v>9.9553514215410246</v>
      </c>
      <c r="GR16">
        <v>0.41949612179653895</v>
      </c>
      <c r="GS16">
        <v>11.923743282242897</v>
      </c>
      <c r="GT16">
        <v>0.47656381486143695</v>
      </c>
      <c r="GU16">
        <v>13.69349555138098</v>
      </c>
      <c r="GV16">
        <v>0.52064036739695729</v>
      </c>
      <c r="GW16">
        <v>16.175139819920037</v>
      </c>
      <c r="GX16">
        <v>0.57739219973445688</v>
      </c>
    </row>
    <row r="17" spans="3:206" x14ac:dyDescent="0.25">
      <c r="C17">
        <v>0.65800000000000003</v>
      </c>
      <c r="D17">
        <v>8.6599999999999996E-2</v>
      </c>
      <c r="E17">
        <v>4.6402438472633962</v>
      </c>
      <c r="F17">
        <v>0.31322125376863452</v>
      </c>
      <c r="I17">
        <v>0.3681387827372537</v>
      </c>
      <c r="J17">
        <v>3.6553333226283055E-2</v>
      </c>
      <c r="K17">
        <v>0.51705350818368156</v>
      </c>
      <c r="L17">
        <v>6.6319239313910081E-2</v>
      </c>
      <c r="M17">
        <v>0.51497741985587275</v>
      </c>
      <c r="N17">
        <v>7.5219229595249598E-2</v>
      </c>
      <c r="O17">
        <v>0.57186670985004207</v>
      </c>
      <c r="P17">
        <v>7.9367158560941828E-2</v>
      </c>
      <c r="Q17">
        <v>0.58778262516004842</v>
      </c>
      <c r="R17">
        <v>5.1699959271580664E-2</v>
      </c>
      <c r="S17">
        <v>0.63817866848252502</v>
      </c>
      <c r="T17">
        <v>8.1533401404304817E-2</v>
      </c>
      <c r="U17">
        <v>0.62727656504830265</v>
      </c>
      <c r="V17">
        <v>8.1324931498317807E-2</v>
      </c>
      <c r="W17">
        <v>0.63520691752196101</v>
      </c>
      <c r="X17">
        <v>8.1568608725831798E-2</v>
      </c>
      <c r="Y17">
        <v>0.62931926029700991</v>
      </c>
      <c r="Z17">
        <v>8.1921510989497043E-2</v>
      </c>
      <c r="AA17">
        <v>0.4958654840991048</v>
      </c>
      <c r="AB17">
        <v>8.2451218310141322E-2</v>
      </c>
      <c r="AC17">
        <v>0.63915899629534623</v>
      </c>
      <c r="AD17">
        <v>8.2651556515952587E-2</v>
      </c>
      <c r="AE17">
        <v>0.6401463631390093</v>
      </c>
      <c r="AF17">
        <v>8.2536415087705733E-2</v>
      </c>
      <c r="AG17">
        <v>0.64014691935471446</v>
      </c>
      <c r="AH17">
        <v>8.2326421368091637E-2</v>
      </c>
      <c r="AI17">
        <v>0.65778477207640129</v>
      </c>
      <c r="AJ17">
        <v>8.4222518165776875E-2</v>
      </c>
      <c r="AK17">
        <v>0.66988698932814494</v>
      </c>
      <c r="AL17">
        <v>8.4880454493593646E-2</v>
      </c>
      <c r="AM17">
        <v>0.46631510839014734</v>
      </c>
      <c r="AN17">
        <v>8.5060628160046808E-2</v>
      </c>
      <c r="AO17">
        <v>0.64005653797153161</v>
      </c>
      <c r="AP17">
        <v>8.5949597518166415E-2</v>
      </c>
      <c r="AQ17">
        <v>0.70582496662871175</v>
      </c>
      <c r="AR17">
        <v>9.0356603788325884E-2</v>
      </c>
      <c r="AS17">
        <v>0.83165223260039167</v>
      </c>
      <c r="AT17">
        <v>9.985410655124391E-2</v>
      </c>
      <c r="AU17">
        <v>1.0034037972370951</v>
      </c>
      <c r="AV17">
        <v>0.11739128483268267</v>
      </c>
      <c r="AW17">
        <v>1.0753627560631545</v>
      </c>
      <c r="AX17">
        <v>0.12264999527364162</v>
      </c>
      <c r="AY17">
        <v>1.0620240319675047</v>
      </c>
      <c r="AZ17">
        <v>0.12383180664788003</v>
      </c>
      <c r="BA17">
        <v>1.1199953326827061</v>
      </c>
      <c r="BB17">
        <v>0.12569027973862509</v>
      </c>
      <c r="BC17">
        <v>1.2161881977662268</v>
      </c>
      <c r="BD17">
        <v>0.13145676375700091</v>
      </c>
      <c r="BE17">
        <v>1.2585592853614234</v>
      </c>
      <c r="BF17">
        <v>0.13660974825115385</v>
      </c>
      <c r="BG17">
        <v>1.2291689421445473</v>
      </c>
      <c r="BH17">
        <v>0.13701936212469906</v>
      </c>
      <c r="BI17">
        <v>1.2348501551475086</v>
      </c>
      <c r="BJ17">
        <v>0.13689280190154096</v>
      </c>
      <c r="BK17">
        <v>1.2183522796004729</v>
      </c>
      <c r="BL17">
        <v>0.13707321055131727</v>
      </c>
      <c r="BM17">
        <v>1.1539892902457063</v>
      </c>
      <c r="BN17">
        <v>0.13833603348052503</v>
      </c>
      <c r="BO17">
        <v>1.0599564699231356</v>
      </c>
      <c r="BP17">
        <v>0.13855703466784891</v>
      </c>
      <c r="BQ17">
        <v>1.2615610062462055</v>
      </c>
      <c r="BR17">
        <v>0.13906199643551856</v>
      </c>
      <c r="BS17">
        <v>1.26942594327795</v>
      </c>
      <c r="BT17">
        <v>0.14005475417820751</v>
      </c>
      <c r="BU17">
        <v>1.3789353693298523</v>
      </c>
      <c r="BV17">
        <v>0.14172073534080318</v>
      </c>
      <c r="BW17">
        <v>1.3100011521961583</v>
      </c>
      <c r="BX17">
        <v>0.14290642424702227</v>
      </c>
      <c r="BY17">
        <v>1.4288924131695682</v>
      </c>
      <c r="BZ17">
        <v>0.14887060278971456</v>
      </c>
      <c r="CA17">
        <v>1.4084916973455355</v>
      </c>
      <c r="CB17">
        <v>0.15421733865250198</v>
      </c>
      <c r="CC17">
        <v>1.401463878337325</v>
      </c>
      <c r="CD17">
        <v>0.15270684463443751</v>
      </c>
      <c r="CE17">
        <v>1.2425180855612601</v>
      </c>
      <c r="CF17">
        <v>0.15750122002709399</v>
      </c>
      <c r="CG17">
        <v>1.5501680229091133</v>
      </c>
      <c r="CH17">
        <v>0.15836737119522762</v>
      </c>
      <c r="CI17">
        <v>1.5567197862085396</v>
      </c>
      <c r="CJ17">
        <v>0.16007517403123669</v>
      </c>
      <c r="CK17">
        <v>1.5670709074411151</v>
      </c>
      <c r="CL17">
        <v>0.16404434648274718</v>
      </c>
      <c r="CM17">
        <v>1.6087564390194449</v>
      </c>
      <c r="CN17">
        <v>0.16426326622259321</v>
      </c>
      <c r="CO17">
        <v>1.7675663081189081</v>
      </c>
      <c r="CP17">
        <v>0.1751740155221066</v>
      </c>
      <c r="CQ17">
        <v>1.8113033620432817</v>
      </c>
      <c r="CR17">
        <v>0.17851636608295682</v>
      </c>
      <c r="CS17">
        <v>1.8462112980395535</v>
      </c>
      <c r="CT17">
        <v>0.17897098251352769</v>
      </c>
      <c r="CU17">
        <v>1.8968535209680901</v>
      </c>
      <c r="CV17">
        <v>0.17756570843114641</v>
      </c>
      <c r="CW17">
        <v>1.8986491925404945</v>
      </c>
      <c r="CX17">
        <v>0.18022609134561371</v>
      </c>
      <c r="CY17">
        <v>1.9026983206202193</v>
      </c>
      <c r="CZ17">
        <v>0.18421916503266866</v>
      </c>
      <c r="DA17">
        <v>1.9829104553343062</v>
      </c>
      <c r="DB17">
        <v>0.18371987731927347</v>
      </c>
      <c r="DC17">
        <v>1.9372356799621056</v>
      </c>
      <c r="DD17">
        <v>0.18520633208348922</v>
      </c>
      <c r="DE17">
        <v>1.9511077373494281</v>
      </c>
      <c r="DF17">
        <v>0.1870985219670612</v>
      </c>
      <c r="DG17">
        <v>1.8989949607789351</v>
      </c>
      <c r="DH17">
        <v>0.19069018160699505</v>
      </c>
      <c r="DI17">
        <v>1.984566648944869</v>
      </c>
      <c r="DJ17">
        <v>0.19230020775220943</v>
      </c>
      <c r="DK17">
        <v>1.9615436346824837</v>
      </c>
      <c r="DL17">
        <v>0.19178580536539638</v>
      </c>
      <c r="DM17">
        <v>1.931605141641495</v>
      </c>
      <c r="DN17">
        <v>0.1926594713459</v>
      </c>
      <c r="DO17">
        <v>1.7730187717078547</v>
      </c>
      <c r="DP17">
        <v>0.19586168760695699</v>
      </c>
      <c r="DQ17">
        <v>2.0736041850443319</v>
      </c>
      <c r="DR17">
        <v>0.19796745571653465</v>
      </c>
      <c r="DS17">
        <v>1.9671580758872236</v>
      </c>
      <c r="DT17">
        <v>0.20882872785410131</v>
      </c>
      <c r="DU17">
        <v>2.1248288875246342</v>
      </c>
      <c r="DV17">
        <v>0.2003688344036117</v>
      </c>
      <c r="DW17">
        <v>2.4472177836838762</v>
      </c>
      <c r="DX17">
        <v>0.22101074001561333</v>
      </c>
      <c r="DY17">
        <v>2.493275652938447</v>
      </c>
      <c r="DZ17">
        <v>0.22099223631833137</v>
      </c>
      <c r="EA17">
        <v>2.461615089709801</v>
      </c>
      <c r="EB17">
        <v>0.21657455352379054</v>
      </c>
      <c r="EC17">
        <v>2.5609388559765796</v>
      </c>
      <c r="ED17">
        <v>0.24368836015310755</v>
      </c>
      <c r="EE17">
        <v>2.6821690778859391</v>
      </c>
      <c r="EF17">
        <v>0.23274616284975955</v>
      </c>
      <c r="EG17">
        <v>2.4568579117838443</v>
      </c>
      <c r="EH17">
        <v>0.21099312713201271</v>
      </c>
      <c r="EI17">
        <v>2.815944741818857</v>
      </c>
      <c r="EJ17">
        <v>0.24338124890044571</v>
      </c>
      <c r="EK17">
        <v>2.6836520757124807</v>
      </c>
      <c r="EL17">
        <v>0.23528419642929529</v>
      </c>
      <c r="EM17">
        <v>3.0665935002850699</v>
      </c>
      <c r="EN17">
        <v>0.24845129125905721</v>
      </c>
      <c r="EO17">
        <v>3.0873229297222449</v>
      </c>
      <c r="EP17">
        <v>0.24592873980267846</v>
      </c>
      <c r="EQ17">
        <v>3.0515155033776455</v>
      </c>
      <c r="ER17">
        <v>0.25172868866890413</v>
      </c>
      <c r="ES17">
        <v>3.4283026638429468</v>
      </c>
      <c r="ET17">
        <v>0.28857568500901437</v>
      </c>
      <c r="EU17">
        <v>3.339456611115946</v>
      </c>
      <c r="EV17">
        <v>0.26436685727796821</v>
      </c>
      <c r="EW17">
        <v>3.771403782489116</v>
      </c>
      <c r="EX17">
        <v>0.28031328497309976</v>
      </c>
      <c r="EY17">
        <v>3.5716540616981582</v>
      </c>
      <c r="EZ17">
        <v>0.26527681052987095</v>
      </c>
      <c r="FA17">
        <v>3.3220139675604612</v>
      </c>
      <c r="FB17">
        <v>0.24284925094758392</v>
      </c>
      <c r="FC17">
        <v>3.9821447351947858</v>
      </c>
      <c r="FD17">
        <v>0.28286816655686525</v>
      </c>
      <c r="FE17">
        <v>3.265093084876487</v>
      </c>
      <c r="FF17">
        <v>0.229658624049</v>
      </c>
      <c r="FG17">
        <v>4.4742108278013228</v>
      </c>
      <c r="FH17">
        <v>0.31559008891543483</v>
      </c>
      <c r="FI17">
        <v>4.3325847269825175</v>
      </c>
      <c r="FJ17">
        <v>0.29927561378210682</v>
      </c>
      <c r="FK17">
        <v>4.7328535798260392</v>
      </c>
      <c r="FL17">
        <v>0.32640860052303111</v>
      </c>
      <c r="FM17">
        <v>4.4381249324924008</v>
      </c>
      <c r="FN17">
        <v>0.30322666319087371</v>
      </c>
      <c r="FO17">
        <v>4.6316478159616512</v>
      </c>
      <c r="FP17">
        <v>0.31421015802122726</v>
      </c>
      <c r="FQ17">
        <v>5.1723658668302832</v>
      </c>
      <c r="FR17">
        <v>0.35143779496021127</v>
      </c>
      <c r="FS17">
        <v>3.491890676498604</v>
      </c>
      <c r="FT17">
        <v>0.24070967810064023</v>
      </c>
      <c r="FU17">
        <v>4.6344864623703526</v>
      </c>
      <c r="FV17">
        <v>0.31286581240116379</v>
      </c>
      <c r="FW17">
        <v>5.7967548369524859</v>
      </c>
      <c r="FX17">
        <v>0.34660693357911693</v>
      </c>
      <c r="FY17">
        <v>5.9616372253120478</v>
      </c>
      <c r="FZ17">
        <v>0.35045378553488704</v>
      </c>
      <c r="GA17">
        <v>8.8581608524857067</v>
      </c>
      <c r="GB17">
        <v>0.43710132579977945</v>
      </c>
      <c r="GC17">
        <v>8.7092713494793852</v>
      </c>
      <c r="GD17">
        <v>0.49962597065535713</v>
      </c>
      <c r="GE17">
        <v>8.2341507914579406</v>
      </c>
      <c r="GF17">
        <v>0.39460177861564671</v>
      </c>
      <c r="GG17">
        <v>7.9345963668082264</v>
      </c>
      <c r="GH17">
        <v>0.42174414894818774</v>
      </c>
      <c r="GI17">
        <v>10.039583473668841</v>
      </c>
      <c r="GJ17">
        <v>0.45999266121328808</v>
      </c>
      <c r="GK17">
        <v>10.371764459850791</v>
      </c>
      <c r="GL17">
        <v>0.46272231709393685</v>
      </c>
      <c r="GM17">
        <v>10.596784977598741</v>
      </c>
      <c r="GN17">
        <v>0.47129377436125419</v>
      </c>
      <c r="GO17">
        <v>10.345101241767928</v>
      </c>
      <c r="GP17">
        <v>0.44622294910888416</v>
      </c>
      <c r="GQ17">
        <v>9.9533146523193423</v>
      </c>
      <c r="GR17">
        <v>0.41903390368908922</v>
      </c>
      <c r="GS17">
        <v>11.92200232730201</v>
      </c>
      <c r="GT17">
        <v>0.47624609255961509</v>
      </c>
      <c r="GU17">
        <v>13.691496221429565</v>
      </c>
      <c r="GV17">
        <v>0.52031826538529113</v>
      </c>
      <c r="GW17">
        <v>16.169914517257514</v>
      </c>
      <c r="GX17">
        <v>0.57663793597665725</v>
      </c>
    </row>
    <row r="18" spans="3:206" x14ac:dyDescent="0.25">
      <c r="C18">
        <v>0.72201830259338928</v>
      </c>
      <c r="D18">
        <v>9.1131101169548187E-2</v>
      </c>
      <c r="E18">
        <v>5.2842578739846529</v>
      </c>
      <c r="F18">
        <v>0.33577718623023856</v>
      </c>
      <c r="I18">
        <v>0.368567196448292</v>
      </c>
      <c r="J18">
        <v>3.6378546723449617E-2</v>
      </c>
      <c r="K18">
        <v>0.51713316556449251</v>
      </c>
      <c r="L18">
        <v>6.6270845068884282E-2</v>
      </c>
      <c r="M18">
        <v>0.51634273345347093</v>
      </c>
      <c r="N18">
        <v>7.4973362335388538E-2</v>
      </c>
      <c r="O18">
        <v>0.57294534869548241</v>
      </c>
      <c r="P18">
        <v>7.927649125761678E-2</v>
      </c>
      <c r="Q18">
        <v>0.58872989885346261</v>
      </c>
      <c r="R18">
        <v>5.1316138463179603E-2</v>
      </c>
      <c r="S18">
        <v>0.63842627508199667</v>
      </c>
      <c r="T18">
        <v>8.1440533372382592E-2</v>
      </c>
      <c r="U18">
        <v>0.62741200603895442</v>
      </c>
      <c r="V18">
        <v>8.1245576970347469E-2</v>
      </c>
      <c r="W18">
        <v>0.6353590352457813</v>
      </c>
      <c r="X18">
        <v>8.1493038719837929E-2</v>
      </c>
      <c r="Y18">
        <v>0.62950963475563437</v>
      </c>
      <c r="Z18">
        <v>8.1817221365495865E-2</v>
      </c>
      <c r="AA18">
        <v>0.49833874383957383</v>
      </c>
      <c r="AB18">
        <v>8.2026350481979732E-2</v>
      </c>
      <c r="AC18">
        <v>0.63941059996098126</v>
      </c>
      <c r="AD18">
        <v>8.2520797706777185E-2</v>
      </c>
      <c r="AE18">
        <v>0.64030298199975411</v>
      </c>
      <c r="AF18">
        <v>8.2448530960332334E-2</v>
      </c>
      <c r="AG18">
        <v>0.64038727155606423</v>
      </c>
      <c r="AH18">
        <v>8.2207952486973629E-2</v>
      </c>
      <c r="AI18">
        <v>0.65804002698280628</v>
      </c>
      <c r="AJ18">
        <v>8.4127045514729604E-2</v>
      </c>
      <c r="AK18">
        <v>0.66999044314883294</v>
      </c>
      <c r="AL18">
        <v>8.4839176425811555E-2</v>
      </c>
      <c r="AM18">
        <v>0.46977965140502287</v>
      </c>
      <c r="AN18">
        <v>8.451014607617445E-2</v>
      </c>
      <c r="AO18">
        <v>0.6404088351321594</v>
      </c>
      <c r="AP18">
        <v>8.575467070299958E-2</v>
      </c>
      <c r="AQ18">
        <v>0.70614534101442616</v>
      </c>
      <c r="AR18">
        <v>9.0178628928417714E-2</v>
      </c>
      <c r="AS18">
        <v>0.8317778288964468</v>
      </c>
      <c r="AT18">
        <v>9.9794214209291854E-2</v>
      </c>
      <c r="AU18">
        <v>1.0040781995662422</v>
      </c>
      <c r="AV18">
        <v>0.11707983550137507</v>
      </c>
      <c r="AW18">
        <v>1.0762792266874766</v>
      </c>
      <c r="AX18">
        <v>0.12243865586025211</v>
      </c>
      <c r="AY18">
        <v>1.0624026679238034</v>
      </c>
      <c r="AZ18">
        <v>0.12365381230493559</v>
      </c>
      <c r="BA18">
        <v>1.1202349624897014</v>
      </c>
      <c r="BB18">
        <v>0.12558947754819424</v>
      </c>
      <c r="BC18">
        <v>1.2165140160157244</v>
      </c>
      <c r="BD18">
        <v>0.13132698889096334</v>
      </c>
      <c r="BE18">
        <v>1.258861973199491</v>
      </c>
      <c r="BF18">
        <v>0.13646416298085148</v>
      </c>
      <c r="BG18">
        <v>1.2295732584449024</v>
      </c>
      <c r="BH18">
        <v>0.13685292282733391</v>
      </c>
      <c r="BI18">
        <v>1.2351463987623141</v>
      </c>
      <c r="BJ18">
        <v>0.13674891006350579</v>
      </c>
      <c r="BK18">
        <v>1.2187563746042034</v>
      </c>
      <c r="BL18">
        <v>0.13687822815597275</v>
      </c>
      <c r="BM18">
        <v>1.1557050904399617</v>
      </c>
      <c r="BN18">
        <v>0.1378645753131382</v>
      </c>
      <c r="BO18">
        <v>1.062726601564024</v>
      </c>
      <c r="BP18">
        <v>0.13795311394965376</v>
      </c>
      <c r="BQ18">
        <v>1.2619011222026164</v>
      </c>
      <c r="BR18">
        <v>0.13890927139106723</v>
      </c>
      <c r="BS18">
        <v>1.2697281503333187</v>
      </c>
      <c r="BT18">
        <v>0.13992804616567192</v>
      </c>
      <c r="BU18">
        <v>1.3795640308907429</v>
      </c>
      <c r="BV18">
        <v>0.14143078490279648</v>
      </c>
      <c r="BW18">
        <v>1.3102003077071354</v>
      </c>
      <c r="BX18">
        <v>0.14284492535673332</v>
      </c>
      <c r="BY18">
        <v>1.4291531379138622</v>
      </c>
      <c r="BZ18">
        <v>0.1487774874796419</v>
      </c>
      <c r="CA18">
        <v>1.4093663651409447</v>
      </c>
      <c r="CB18">
        <v>0.15383796776002345</v>
      </c>
      <c r="CC18">
        <v>1.4022912479312297</v>
      </c>
      <c r="CD18">
        <v>0.15234229224054247</v>
      </c>
      <c r="CE18">
        <v>1.2468598299067428</v>
      </c>
      <c r="CF18">
        <v>0.15676058061637196</v>
      </c>
      <c r="CG18">
        <v>1.5504032916694728</v>
      </c>
      <c r="CH18">
        <v>0.15827081459325842</v>
      </c>
      <c r="CI18">
        <v>1.5570016652123388</v>
      </c>
      <c r="CJ18">
        <v>0.15994156216773758</v>
      </c>
      <c r="CK18">
        <v>1.5678237034745739</v>
      </c>
      <c r="CL18">
        <v>0.16377287125137133</v>
      </c>
      <c r="CM18">
        <v>1.609092702654275</v>
      </c>
      <c r="CN18">
        <v>0.16411508338244873</v>
      </c>
      <c r="CO18">
        <v>1.7680410584350179</v>
      </c>
      <c r="CP18">
        <v>0.17498058562475158</v>
      </c>
      <c r="CQ18">
        <v>1.8119007040629429</v>
      </c>
      <c r="CR18">
        <v>0.17827229002402309</v>
      </c>
      <c r="CS18">
        <v>1.8466006635814902</v>
      </c>
      <c r="CT18">
        <v>0.178794332947767</v>
      </c>
      <c r="CU18">
        <v>1.8974790965841677</v>
      </c>
      <c r="CV18">
        <v>0.17754042135205628</v>
      </c>
      <c r="CW18">
        <v>1.8990441532849642</v>
      </c>
      <c r="CX18">
        <v>0.18006661873872495</v>
      </c>
      <c r="CY18">
        <v>1.9032071939820117</v>
      </c>
      <c r="CZ18">
        <v>0.18403728406635866</v>
      </c>
      <c r="DA18">
        <v>1.983149524575867</v>
      </c>
      <c r="DB18">
        <v>0.18366483391686064</v>
      </c>
      <c r="DC18">
        <v>1.9376465051470828</v>
      </c>
      <c r="DD18">
        <v>0.18510367842857517</v>
      </c>
      <c r="DE18">
        <v>1.951401953954806</v>
      </c>
      <c r="DF18">
        <v>0.18696404865326985</v>
      </c>
      <c r="DG18">
        <v>1.901331675309194</v>
      </c>
      <c r="DH18">
        <v>0.18998678947662176</v>
      </c>
      <c r="DI18">
        <v>1.9851016280248337</v>
      </c>
      <c r="DJ18">
        <v>0.19207801161204402</v>
      </c>
      <c r="DK18">
        <v>1.9623040647639771</v>
      </c>
      <c r="DL18">
        <v>0.19145742555177034</v>
      </c>
      <c r="DM18">
        <v>1.9327171843657733</v>
      </c>
      <c r="DN18">
        <v>0.19220833386923769</v>
      </c>
      <c r="DO18">
        <v>1.7773744095242427</v>
      </c>
      <c r="DP18">
        <v>0.19513647247029603</v>
      </c>
      <c r="DQ18">
        <v>2.0743473511038708</v>
      </c>
      <c r="DR18">
        <v>0.19769842891745487</v>
      </c>
      <c r="DS18">
        <v>1.9732671584170114</v>
      </c>
      <c r="DT18">
        <v>0.20768437390943509</v>
      </c>
      <c r="DU18">
        <v>2.1259231601210309</v>
      </c>
      <c r="DV18">
        <v>0.19991667764560214</v>
      </c>
      <c r="DW18">
        <v>2.4484369781062583</v>
      </c>
      <c r="DX18">
        <v>0.2205275408941717</v>
      </c>
      <c r="DY18">
        <v>2.493795488633912</v>
      </c>
      <c r="DZ18">
        <v>0.22079817245266994</v>
      </c>
      <c r="EA18">
        <v>2.4621362019721622</v>
      </c>
      <c r="EB18">
        <v>0.21639158139263931</v>
      </c>
      <c r="EC18">
        <v>2.5661463845233188</v>
      </c>
      <c r="ED18">
        <v>0.2425952396610544</v>
      </c>
      <c r="EE18">
        <v>2.683443336556028</v>
      </c>
      <c r="EF18">
        <v>0.23225661298909747</v>
      </c>
      <c r="EG18">
        <v>2.4574513532422948</v>
      </c>
      <c r="EH18">
        <v>0.21084063221352631</v>
      </c>
      <c r="EI18">
        <v>2.8171947129352239</v>
      </c>
      <c r="EJ18">
        <v>0.24290085561027722</v>
      </c>
      <c r="EK18">
        <v>2.6865991444219572</v>
      </c>
      <c r="EL18">
        <v>0.23441287157689733</v>
      </c>
      <c r="EM18">
        <v>3.0670523053782124</v>
      </c>
      <c r="EN18">
        <v>0.24826932310911318</v>
      </c>
      <c r="EO18">
        <v>3.0881616276654076</v>
      </c>
      <c r="EP18">
        <v>0.24565380543296675</v>
      </c>
      <c r="EQ18">
        <v>3.0547067160474199</v>
      </c>
      <c r="ER18">
        <v>0.2508330993255129</v>
      </c>
      <c r="ES18">
        <v>3.4339898969972116</v>
      </c>
      <c r="ET18">
        <v>0.28751337499966678</v>
      </c>
      <c r="EU18">
        <v>3.3422536237006404</v>
      </c>
      <c r="EV18">
        <v>0.26361263124114548</v>
      </c>
      <c r="EW18">
        <v>3.7720759016275598</v>
      </c>
      <c r="EX18">
        <v>0.28009977571039962</v>
      </c>
      <c r="EY18">
        <v>3.5735487244399757</v>
      </c>
      <c r="EZ18">
        <v>0.26465548011773432</v>
      </c>
      <c r="FA18">
        <v>3.3234180137541389</v>
      </c>
      <c r="FB18">
        <v>0.2426329680706126</v>
      </c>
      <c r="FC18">
        <v>3.983093834912772</v>
      </c>
      <c r="FD18">
        <v>0.28256720126678508</v>
      </c>
      <c r="FE18">
        <v>3.2654797025830069</v>
      </c>
      <c r="FF18">
        <v>0.22962952982915119</v>
      </c>
      <c r="FG18">
        <v>4.4758813324314097</v>
      </c>
      <c r="FH18">
        <v>0.31509483974536701</v>
      </c>
      <c r="FI18">
        <v>4.3331008522447174</v>
      </c>
      <c r="FJ18">
        <v>0.29911439503318821</v>
      </c>
      <c r="FK18">
        <v>4.7342364686926839</v>
      </c>
      <c r="FL18">
        <v>0.32615280832002552</v>
      </c>
      <c r="FM18">
        <v>4.4387855842456405</v>
      </c>
      <c r="FN18">
        <v>0.30308631900397531</v>
      </c>
      <c r="FO18">
        <v>4.6323364442990123</v>
      </c>
      <c r="FP18">
        <v>0.31403288528735551</v>
      </c>
      <c r="FQ18">
        <v>5.1741002963044327</v>
      </c>
      <c r="FR18">
        <v>0.35097010740418572</v>
      </c>
      <c r="FS18">
        <v>3.4940014030362989</v>
      </c>
      <c r="FT18">
        <v>0.24007618463646693</v>
      </c>
      <c r="FU18">
        <v>4.6353116649119386</v>
      </c>
      <c r="FV18">
        <v>0.3126264346149048</v>
      </c>
      <c r="FW18">
        <v>5.7976143251607306</v>
      </c>
      <c r="FX18">
        <v>0.34644992922706985</v>
      </c>
      <c r="FY18">
        <v>5.9647987588111189</v>
      </c>
      <c r="FZ18">
        <v>0.34979946439683762</v>
      </c>
      <c r="GA18">
        <v>8.8606675283831464</v>
      </c>
      <c r="GB18">
        <v>0.43691201011101422</v>
      </c>
      <c r="GC18">
        <v>8.7507080067233964</v>
      </c>
      <c r="GD18">
        <v>0.49165421697917383</v>
      </c>
      <c r="GE18">
        <v>8.2353677015689399</v>
      </c>
      <c r="GF18">
        <v>0.39437868744117671</v>
      </c>
      <c r="GG18">
        <v>7.9562829365879626</v>
      </c>
      <c r="GH18">
        <v>0.41808288557447815</v>
      </c>
      <c r="GI18">
        <v>10.046140875178793</v>
      </c>
      <c r="GJ18">
        <v>0.45864529193717285</v>
      </c>
      <c r="GK18">
        <v>10.372985727529567</v>
      </c>
      <c r="GL18">
        <v>0.46261131815395784</v>
      </c>
      <c r="GM18">
        <v>10.600564108650646</v>
      </c>
      <c r="GN18">
        <v>0.47057964414561926</v>
      </c>
      <c r="GO18">
        <v>10.346934617483216</v>
      </c>
      <c r="GP18">
        <v>0.44587248111156597</v>
      </c>
      <c r="GQ18">
        <v>9.9553777411791931</v>
      </c>
      <c r="GR18">
        <v>0.41870872866297792</v>
      </c>
      <c r="GS18">
        <v>11.923758361890822</v>
      </c>
      <c r="GT18">
        <v>0.47602651548847946</v>
      </c>
      <c r="GU18">
        <v>13.693512913082216</v>
      </c>
      <c r="GV18">
        <v>0.52013380742620829</v>
      </c>
      <c r="GW18">
        <v>16.17517714694992</v>
      </c>
      <c r="GX18">
        <v>0.57621671103449301</v>
      </c>
    </row>
    <row r="19" spans="3:206" x14ac:dyDescent="0.25">
      <c r="C19">
        <v>0.83799999999999997</v>
      </c>
      <c r="D19">
        <v>0.1002</v>
      </c>
      <c r="E19">
        <v>6.0018066764789406</v>
      </c>
      <c r="F19">
        <v>0.35872054014710186</v>
      </c>
      <c r="I19">
        <v>0.36981926078016769</v>
      </c>
      <c r="J19">
        <v>3.6246857041115764E-2</v>
      </c>
      <c r="K19">
        <v>0.51736142322411438</v>
      </c>
      <c r="L19">
        <v>6.6235100063269048E-2</v>
      </c>
      <c r="M19">
        <v>0.52038493674020703</v>
      </c>
      <c r="N19">
        <v>7.4743890521717343E-2</v>
      </c>
      <c r="O19">
        <v>0.57613970691555128</v>
      </c>
      <c r="P19">
        <v>7.9190570325997023E-2</v>
      </c>
      <c r="Q19">
        <v>0.59153216546375365</v>
      </c>
      <c r="R19">
        <v>5.0954755126205224E-2</v>
      </c>
      <c r="S19">
        <v>0.63915708287864104</v>
      </c>
      <c r="T19">
        <v>8.1357636497449148E-2</v>
      </c>
      <c r="U19">
        <v>0.62780061994293956</v>
      </c>
      <c r="V19">
        <v>8.1187528608482648E-2</v>
      </c>
      <c r="W19">
        <v>0.63580479096000375</v>
      </c>
      <c r="X19">
        <v>8.14292650636948E-2</v>
      </c>
      <c r="Y19">
        <v>0.63006471862834157</v>
      </c>
      <c r="Z19">
        <v>8.1731484653673303E-2</v>
      </c>
      <c r="AA19">
        <v>0.50566153247257117</v>
      </c>
      <c r="AB19">
        <v>8.1628978849987266E-2</v>
      </c>
      <c r="AC19">
        <v>0.64014600720989878</v>
      </c>
      <c r="AD19">
        <v>8.2412297316909938E-2</v>
      </c>
      <c r="AE19">
        <v>0.64075539294571104</v>
      </c>
      <c r="AF19">
        <v>8.2381839478885943E-2</v>
      </c>
      <c r="AG19">
        <v>0.64107389439902129</v>
      </c>
      <c r="AH19">
        <v>8.2135293323273267E-2</v>
      </c>
      <c r="AI19">
        <v>0.6587933263842255</v>
      </c>
      <c r="AJ19">
        <v>8.404206235147664E-2</v>
      </c>
      <c r="AK19">
        <v>0.6702864114299194</v>
      </c>
      <c r="AL19">
        <v>8.4819450493472032E-2</v>
      </c>
      <c r="AM19">
        <v>0.48003799037201461</v>
      </c>
      <c r="AN19">
        <v>8.3994181367549547E-2</v>
      </c>
      <c r="AO19">
        <v>0.64143715089341946</v>
      </c>
      <c r="AP19">
        <v>8.5592229418650342E-2</v>
      </c>
      <c r="AQ19">
        <v>0.70707570441196066</v>
      </c>
      <c r="AR19">
        <v>9.0037257042583599E-2</v>
      </c>
      <c r="AS19">
        <v>0.83214253973857788</v>
      </c>
      <c r="AT19">
        <v>9.9749915987709409E-2</v>
      </c>
      <c r="AU19">
        <v>1.0060561976624938</v>
      </c>
      <c r="AV19">
        <v>0.11681911935139286</v>
      </c>
      <c r="AW19">
        <v>1.0789911504288872</v>
      </c>
      <c r="AX19">
        <v>0.12224504564342834</v>
      </c>
      <c r="AY19">
        <v>1.0634938196049568</v>
      </c>
      <c r="AZ19">
        <v>0.12353627415052179</v>
      </c>
      <c r="BA19">
        <v>1.1209267160903085</v>
      </c>
      <c r="BB19">
        <v>0.12552750916887875</v>
      </c>
      <c r="BC19">
        <v>1.2174733813842913</v>
      </c>
      <c r="BD19">
        <v>0.13121539157657833</v>
      </c>
      <c r="BE19">
        <v>1.2597464069179989</v>
      </c>
      <c r="BF19">
        <v>0.13634685551453285</v>
      </c>
      <c r="BG19">
        <v>1.2307625629677714</v>
      </c>
      <c r="BH19">
        <v>0.13671135034282925</v>
      </c>
      <c r="BI19">
        <v>1.2360134579426882</v>
      </c>
      <c r="BJ19">
        <v>0.13663003924659467</v>
      </c>
      <c r="BK19">
        <v>1.2199384207791386</v>
      </c>
      <c r="BL19">
        <v>0.13671866893565859</v>
      </c>
      <c r="BM19">
        <v>1.1607793505291526</v>
      </c>
      <c r="BN19">
        <v>0.13743670703468946</v>
      </c>
      <c r="BO19">
        <v>1.0709252215488125</v>
      </c>
      <c r="BP19">
        <v>0.13739630882605863</v>
      </c>
      <c r="BQ19">
        <v>1.2628983384436194</v>
      </c>
      <c r="BR19">
        <v>0.1387830906596921</v>
      </c>
      <c r="BS19">
        <v>1.2706172460068261</v>
      </c>
      <c r="BT19">
        <v>0.13981947507431483</v>
      </c>
      <c r="BU19">
        <v>1.3814007591150077</v>
      </c>
      <c r="BV19">
        <v>0.14120113852094934</v>
      </c>
      <c r="BW19">
        <v>1.3107760598971963</v>
      </c>
      <c r="BX19">
        <v>0.14282012944937306</v>
      </c>
      <c r="BY19">
        <v>1.4299075603635234</v>
      </c>
      <c r="BZ19">
        <v>0.14872750969621432</v>
      </c>
      <c r="CA19">
        <v>1.4119358691412232</v>
      </c>
      <c r="CB19">
        <v>0.15351809656403975</v>
      </c>
      <c r="CC19">
        <v>1.4046830320374062</v>
      </c>
      <c r="CD19">
        <v>0.15210293172889983</v>
      </c>
      <c r="CE19">
        <v>1.2597140229418797</v>
      </c>
      <c r="CF19">
        <v>0.15607255567061523</v>
      </c>
      <c r="CG19">
        <v>1.5510842154274653</v>
      </c>
      <c r="CH19">
        <v>0.1582099660653771</v>
      </c>
      <c r="CI19">
        <v>1.5578214923716711</v>
      </c>
      <c r="CJ19">
        <v>0.15984093958871487</v>
      </c>
      <c r="CK19">
        <v>1.5700435931739911</v>
      </c>
      <c r="CL19">
        <v>0.16353702505786546</v>
      </c>
      <c r="CM19">
        <v>1.6100787042443796</v>
      </c>
      <c r="CN19">
        <v>0.1639932215038111</v>
      </c>
      <c r="CO19">
        <v>1.7694365374391405</v>
      </c>
      <c r="CP19">
        <v>0.17481864536230446</v>
      </c>
      <c r="CQ19">
        <v>1.8136547451455858</v>
      </c>
      <c r="CR19">
        <v>0.17807155122703908</v>
      </c>
      <c r="CS19">
        <v>1.8477355347427171</v>
      </c>
      <c r="CT19">
        <v>0.17866017354675839</v>
      </c>
      <c r="CU19">
        <v>1.8993160028413896</v>
      </c>
      <c r="CV19">
        <v>0.17763271216457516</v>
      </c>
      <c r="CW19">
        <v>1.9002060060273251</v>
      </c>
      <c r="CX19">
        <v>0.1799314866185027</v>
      </c>
      <c r="CY19">
        <v>1.9047072704143029</v>
      </c>
      <c r="CZ19">
        <v>0.18388087090172314</v>
      </c>
      <c r="DA19">
        <v>1.9838440009421541</v>
      </c>
      <c r="DB19">
        <v>0.18365341431041438</v>
      </c>
      <c r="DC19">
        <v>1.9388395037248862</v>
      </c>
      <c r="DD19">
        <v>0.18507389934818155</v>
      </c>
      <c r="DE19">
        <v>1.9522571652824061</v>
      </c>
      <c r="DF19">
        <v>0.18686554343629327</v>
      </c>
      <c r="DG19">
        <v>1.9082353670040269</v>
      </c>
      <c r="DH19">
        <v>0.1893635485864808</v>
      </c>
      <c r="DI19">
        <v>1.9866702964550229</v>
      </c>
      <c r="DJ19">
        <v>0.19189893285640941</v>
      </c>
      <c r="DK19">
        <v>1.9645209519528259</v>
      </c>
      <c r="DL19">
        <v>0.19121341004915177</v>
      </c>
      <c r="DM19">
        <v>1.935985936943198</v>
      </c>
      <c r="DN19">
        <v>0.19183105744247883</v>
      </c>
      <c r="DO19">
        <v>1.7902696231847683</v>
      </c>
      <c r="DP19">
        <v>0.19446458365302868</v>
      </c>
      <c r="DQ19">
        <v>2.0765374873446394</v>
      </c>
      <c r="DR19">
        <v>0.19746789193338976</v>
      </c>
      <c r="DS19">
        <v>1.9913501710035482</v>
      </c>
      <c r="DT19">
        <v>0.20663342605484616</v>
      </c>
      <c r="DU19">
        <v>2.1291340047865286</v>
      </c>
      <c r="DV19">
        <v>0.19954842474125081</v>
      </c>
      <c r="DW19">
        <v>2.4520134465152541</v>
      </c>
      <c r="DX19">
        <v>0.22014171826029746</v>
      </c>
      <c r="DY19">
        <v>2.4953223490055167</v>
      </c>
      <c r="DZ19">
        <v>0.22064260825782106</v>
      </c>
      <c r="EA19">
        <v>2.4636512454881481</v>
      </c>
      <c r="EB19">
        <v>0.21628194871831546</v>
      </c>
      <c r="EC19">
        <v>2.5815563347775452</v>
      </c>
      <c r="ED19">
        <v>0.2416021275650708</v>
      </c>
      <c r="EE19">
        <v>2.6871703159981655</v>
      </c>
      <c r="EF19">
        <v>0.23189365963570521</v>
      </c>
      <c r="EG19">
        <v>2.4591803326245718</v>
      </c>
      <c r="EH19">
        <v>0.21077880647592542</v>
      </c>
      <c r="EI19">
        <v>2.8208603350512425</v>
      </c>
      <c r="EJ19">
        <v>0.24252430409393344</v>
      </c>
      <c r="EK19">
        <v>2.69530293877036</v>
      </c>
      <c r="EL19">
        <v>0.23365292266327981</v>
      </c>
      <c r="EM19">
        <v>3.0683929775064542</v>
      </c>
      <c r="EN19">
        <v>0.24813464918191436</v>
      </c>
      <c r="EO19">
        <v>3.0906081507941594</v>
      </c>
      <c r="EP19">
        <v>0.24548440578038247</v>
      </c>
      <c r="EQ19">
        <v>3.0641339124419704</v>
      </c>
      <c r="ER19">
        <v>0.25005278418868948</v>
      </c>
      <c r="ES19">
        <v>3.4508223685644253</v>
      </c>
      <c r="ET19">
        <v>0.28654750667519302</v>
      </c>
      <c r="EU19">
        <v>3.3505181703297526</v>
      </c>
      <c r="EV19">
        <v>0.26295462688126775</v>
      </c>
      <c r="EW19">
        <v>3.7740517048416029</v>
      </c>
      <c r="EX19">
        <v>0.27993623333797468</v>
      </c>
      <c r="EY19">
        <v>3.5791231004122923</v>
      </c>
      <c r="EZ19">
        <v>0.26416067852290526</v>
      </c>
      <c r="FA19">
        <v>3.3275344860964111</v>
      </c>
      <c r="FB19">
        <v>0.24261140838906342</v>
      </c>
      <c r="FC19">
        <v>3.9858839416881815</v>
      </c>
      <c r="FD19">
        <v>0.28233666942941316</v>
      </c>
      <c r="FE19">
        <v>3.2666164743721531</v>
      </c>
      <c r="FF19">
        <v>0.22965694495331893</v>
      </c>
      <c r="FG19">
        <v>4.480779345703338</v>
      </c>
      <c r="FH19">
        <v>0.31476178265262922</v>
      </c>
      <c r="FI19">
        <v>4.3346122672307432</v>
      </c>
      <c r="FJ19">
        <v>0.29900642430608793</v>
      </c>
      <c r="FK19">
        <v>4.7382925253713681</v>
      </c>
      <c r="FL19">
        <v>0.32606701902687812</v>
      </c>
      <c r="FM19">
        <v>4.4407226473694621</v>
      </c>
      <c r="FN19">
        <v>0.30302335944846887</v>
      </c>
      <c r="FO19">
        <v>4.6343571736424165</v>
      </c>
      <c r="FP19">
        <v>0.31392352178088134</v>
      </c>
      <c r="FQ19">
        <v>5.1791867362346524</v>
      </c>
      <c r="FR19">
        <v>0.3506774713252182</v>
      </c>
      <c r="FS19">
        <v>3.5002240256498047</v>
      </c>
      <c r="FT19">
        <v>0.23955505175701966</v>
      </c>
      <c r="FU19">
        <v>4.6377389267918714</v>
      </c>
      <c r="FV19">
        <v>0.31244752806392939</v>
      </c>
      <c r="FW19">
        <v>5.8001411005220813</v>
      </c>
      <c r="FX19">
        <v>0.34637939383297223</v>
      </c>
      <c r="FY19">
        <v>5.9740916626586955</v>
      </c>
      <c r="FZ19">
        <v>0.3494471448936412</v>
      </c>
      <c r="GA19">
        <v>8.8680631278600295</v>
      </c>
      <c r="GB19">
        <v>0.43696007794436237</v>
      </c>
      <c r="GC19">
        <v>8.8732444278287144</v>
      </c>
      <c r="GD19">
        <v>0.48487875392218444</v>
      </c>
      <c r="GE19">
        <v>8.2389531063448533</v>
      </c>
      <c r="GF19">
        <v>0.39424864595045456</v>
      </c>
      <c r="GG19">
        <v>8.020451173574406</v>
      </c>
      <c r="GH19">
        <v>0.41489106412851567</v>
      </c>
      <c r="GI19">
        <v>10.065504952702744</v>
      </c>
      <c r="GJ19">
        <v>0.45759869788628854</v>
      </c>
      <c r="GK19">
        <v>10.376590168921378</v>
      </c>
      <c r="GL19">
        <v>0.46259980080557278</v>
      </c>
      <c r="GM19">
        <v>10.611738443087814</v>
      </c>
      <c r="GN19">
        <v>0.46998158451163308</v>
      </c>
      <c r="GO19">
        <v>10.352344443656955</v>
      </c>
      <c r="GP19">
        <v>0.44562683013552001</v>
      </c>
      <c r="GQ19">
        <v>9.9614614047726899</v>
      </c>
      <c r="GR19">
        <v>0.41853309301209829</v>
      </c>
      <c r="GS19">
        <v>11.928943902584885</v>
      </c>
      <c r="GT19">
        <v>0.47591352187173358</v>
      </c>
      <c r="GU19">
        <v>13.699468126009698</v>
      </c>
      <c r="GV19">
        <v>0.52009408213563113</v>
      </c>
      <c r="GW19">
        <v>16.190725469089497</v>
      </c>
      <c r="GX19">
        <v>0.57614471234626585</v>
      </c>
    </row>
    <row r="20" spans="3:206" x14ac:dyDescent="0.25">
      <c r="C20">
        <v>1.038</v>
      </c>
      <c r="D20">
        <v>0.11840000000000001</v>
      </c>
      <c r="E20">
        <v>6.8012865986512514</v>
      </c>
      <c r="F20">
        <v>0.38205796988318186</v>
      </c>
      <c r="I20">
        <v>0.37184685960277264</v>
      </c>
      <c r="J20">
        <v>3.6163324939921165E-2</v>
      </c>
      <c r="K20">
        <v>0.5177295093486961</v>
      </c>
      <c r="L20">
        <v>6.6213377957584141E-2</v>
      </c>
      <c r="M20">
        <v>0.5269486901106657</v>
      </c>
      <c r="N20">
        <v>7.45396326273461E-2</v>
      </c>
      <c r="O20">
        <v>0.58132702711526807</v>
      </c>
      <c r="P20">
        <v>7.911269765929968E-2</v>
      </c>
      <c r="Q20">
        <v>0.59608173545661736</v>
      </c>
      <c r="R20">
        <v>5.0629697019631346E-2</v>
      </c>
      <c r="S20">
        <v>0.64034300733867477</v>
      </c>
      <c r="T20">
        <v>8.128789645991906E-2</v>
      </c>
      <c r="U20">
        <v>0.62842747254586506</v>
      </c>
      <c r="V20">
        <v>8.1153017178715925E-2</v>
      </c>
      <c r="W20">
        <v>0.63652705452251357</v>
      </c>
      <c r="X20">
        <v>8.1379738543243346E-2</v>
      </c>
      <c r="Y20">
        <v>0.63096318035319809</v>
      </c>
      <c r="Z20">
        <v>8.1667595667783005E-2</v>
      </c>
      <c r="AA20">
        <v>0.51755243933759798</v>
      </c>
      <c r="AB20">
        <v>8.1274374183132783E-2</v>
      </c>
      <c r="AC20">
        <v>0.64133695675394431</v>
      </c>
      <c r="AD20">
        <v>8.2330224955485753E-2</v>
      </c>
      <c r="AE20">
        <v>0.64148621007794182</v>
      </c>
      <c r="AF20">
        <v>8.2338903559597568E-2</v>
      </c>
      <c r="AG20">
        <v>0.64218040135279331</v>
      </c>
      <c r="AH20">
        <v>8.2111236127903844E-2</v>
      </c>
      <c r="AI20">
        <v>0.66001572140711751</v>
      </c>
      <c r="AJ20">
        <v>8.3970834531322674E-2</v>
      </c>
      <c r="AK20">
        <v>0.67076352027634323</v>
      </c>
      <c r="AL20">
        <v>8.4822034753092468E-2</v>
      </c>
      <c r="AM20">
        <v>0.49669590307756367</v>
      </c>
      <c r="AN20">
        <v>8.3532562268568228E-2</v>
      </c>
      <c r="AO20">
        <v>0.64310196765729266</v>
      </c>
      <c r="AP20">
        <v>8.5468516192578114E-2</v>
      </c>
      <c r="AQ20">
        <v>0.70858030347770184</v>
      </c>
      <c r="AR20">
        <v>8.9937920973113886E-2</v>
      </c>
      <c r="AS20">
        <v>0.83273234949365371</v>
      </c>
      <c r="AT20">
        <v>9.972291424230928E-2</v>
      </c>
      <c r="AU20">
        <v>1.0092617781682849</v>
      </c>
      <c r="AV20">
        <v>0.11661915555816853</v>
      </c>
      <c r="AW20">
        <v>1.0833943095788687</v>
      </c>
      <c r="AX20">
        <v>0.12207660495522499</v>
      </c>
      <c r="AY20">
        <v>1.0652555546637834</v>
      </c>
      <c r="AZ20">
        <v>0.12348370910999659</v>
      </c>
      <c r="BA20">
        <v>1.1220440097815958</v>
      </c>
      <c r="BB20">
        <v>0.12550675601074349</v>
      </c>
      <c r="BC20">
        <v>1.2190294259988319</v>
      </c>
      <c r="BD20">
        <v>0.13112626043605327</v>
      </c>
      <c r="BE20">
        <v>1.2611785982251411</v>
      </c>
      <c r="BF20">
        <v>0.13626233391234174</v>
      </c>
      <c r="BG20">
        <v>1.23269115140731</v>
      </c>
      <c r="BH20">
        <v>0.13660008522236983</v>
      </c>
      <c r="BI20">
        <v>1.2374180120905818</v>
      </c>
      <c r="BJ20">
        <v>0.13654075758963793</v>
      </c>
      <c r="BK20">
        <v>1.2218529927536748</v>
      </c>
      <c r="BL20">
        <v>0.13660066466172965</v>
      </c>
      <c r="BM20">
        <v>1.1690170695437287</v>
      </c>
      <c r="BN20">
        <v>0.13706887138316837</v>
      </c>
      <c r="BO20">
        <v>1.084237261509325</v>
      </c>
      <c r="BP20">
        <v>0.13690801700570335</v>
      </c>
      <c r="BQ20">
        <v>1.2645143325083184</v>
      </c>
      <c r="BR20">
        <v>0.13868830329613699</v>
      </c>
      <c r="BS20">
        <v>1.2720590628503499</v>
      </c>
      <c r="BT20">
        <v>0.1397332132302897</v>
      </c>
      <c r="BU20">
        <v>1.3843749695670373</v>
      </c>
      <c r="BV20">
        <v>0.14104062137692897</v>
      </c>
      <c r="BW20">
        <v>1.3117062829325628</v>
      </c>
      <c r="BX20">
        <v>0.14283298941775568</v>
      </c>
      <c r="BY20">
        <v>1.4311266884868961</v>
      </c>
      <c r="BZ20">
        <v>0.14872259005762109</v>
      </c>
      <c r="CA20">
        <v>1.4161014647486347</v>
      </c>
      <c r="CB20">
        <v>0.15327001753522676</v>
      </c>
      <c r="CC20">
        <v>1.4085473157339821</v>
      </c>
      <c r="CD20">
        <v>0.15199796158973708</v>
      </c>
      <c r="CE20">
        <v>1.2805866852370453</v>
      </c>
      <c r="CF20">
        <v>0.15546358560264029</v>
      </c>
      <c r="CG20">
        <v>1.5521846266649379</v>
      </c>
      <c r="CH20">
        <v>0.15818716398638594</v>
      </c>
      <c r="CI20">
        <v>1.5591477621885681</v>
      </c>
      <c r="CJ20">
        <v>0.15977717316345055</v>
      </c>
      <c r="CK20">
        <v>1.5736452674231467</v>
      </c>
      <c r="CL20">
        <v>0.16334587133918196</v>
      </c>
      <c r="CM20">
        <v>1.6116765523016072</v>
      </c>
      <c r="CN20">
        <v>0.16390236367033539</v>
      </c>
      <c r="CO20">
        <v>1.7716991176557415</v>
      </c>
      <c r="CP20">
        <v>0.17469441800823396</v>
      </c>
      <c r="CQ20">
        <v>1.8164980784760818</v>
      </c>
      <c r="CR20">
        <v>0.17792186397139734</v>
      </c>
      <c r="CS20">
        <v>1.8495722990609511</v>
      </c>
      <c r="CT20">
        <v>0.17857365998104519</v>
      </c>
      <c r="CU20">
        <v>1.9022936484624393</v>
      </c>
      <c r="CV20">
        <v>0.1778390341845352</v>
      </c>
      <c r="CW20">
        <v>1.9020901014182625</v>
      </c>
      <c r="CX20">
        <v>0.17982588803654412</v>
      </c>
      <c r="CY20">
        <v>1.9071409028210529</v>
      </c>
      <c r="CZ20">
        <v>0.18375593640896148</v>
      </c>
      <c r="DA20">
        <v>1.9849671960958779</v>
      </c>
      <c r="DB20">
        <v>0.18368605734900623</v>
      </c>
      <c r="DC20">
        <v>1.940768829429212</v>
      </c>
      <c r="DD20">
        <v>0.18511813923566767</v>
      </c>
      <c r="DE20">
        <v>1.9536405060411328</v>
      </c>
      <c r="DF20">
        <v>0.18680679180492998</v>
      </c>
      <c r="DG20">
        <v>1.9194407308632355</v>
      </c>
      <c r="DH20">
        <v>0.18884440973446281</v>
      </c>
      <c r="DI20">
        <v>1.9892123711873844</v>
      </c>
      <c r="DJ20">
        <v>0.19176985338145613</v>
      </c>
      <c r="DK20">
        <v>1.9681091025176074</v>
      </c>
      <c r="DL20">
        <v>0.19106313623646082</v>
      </c>
      <c r="DM20">
        <v>1.941285783045356</v>
      </c>
      <c r="DN20">
        <v>0.19154214058712471</v>
      </c>
      <c r="DO20">
        <v>1.8112088568603413</v>
      </c>
      <c r="DP20">
        <v>0.19387184140923824</v>
      </c>
      <c r="DQ20">
        <v>2.080090428059147</v>
      </c>
      <c r="DR20">
        <v>0.19728470417135033</v>
      </c>
      <c r="DS20">
        <v>2.0207121936142038</v>
      </c>
      <c r="DT20">
        <v>0.20571627162700809</v>
      </c>
      <c r="DU20">
        <v>2.1343380305612949</v>
      </c>
      <c r="DV20">
        <v>0.19927822744315329</v>
      </c>
      <c r="DW20">
        <v>2.4578097472356117</v>
      </c>
      <c r="DX20">
        <v>0.21986809906143856</v>
      </c>
      <c r="DY20">
        <v>2.4977975576654532</v>
      </c>
      <c r="DZ20">
        <v>0.22053152197855136</v>
      </c>
      <c r="EA20">
        <v>2.4661019979850853</v>
      </c>
      <c r="EB20">
        <v>0.21624986862301054</v>
      </c>
      <c r="EC20">
        <v>2.6065765109929879</v>
      </c>
      <c r="ED20">
        <v>0.24074718860606178</v>
      </c>
      <c r="EE20">
        <v>2.6932067904825043</v>
      </c>
      <c r="EF20">
        <v>0.23167125088340706</v>
      </c>
      <c r="EG20">
        <v>2.4619784062226375</v>
      </c>
      <c r="EH20">
        <v>0.21081002584763375</v>
      </c>
      <c r="EI20">
        <v>2.826800740364698</v>
      </c>
      <c r="EJ20">
        <v>0.24226606501501499</v>
      </c>
      <c r="EK20">
        <v>2.709428976822025</v>
      </c>
      <c r="EL20">
        <v>0.23303355409900878</v>
      </c>
      <c r="EM20">
        <v>3.0705639953917658</v>
      </c>
      <c r="EN20">
        <v>0.24805244492095704</v>
      </c>
      <c r="EO20">
        <v>3.0945684805966884</v>
      </c>
      <c r="EP20">
        <v>0.24542705077857402</v>
      </c>
      <c r="EQ20">
        <v>3.0794348106906879</v>
      </c>
      <c r="ER20">
        <v>0.24941773033153627</v>
      </c>
      <c r="ES20">
        <v>3.4781532161020197</v>
      </c>
      <c r="ET20">
        <v>0.28571519781363741</v>
      </c>
      <c r="EU20">
        <v>3.3639326491111379</v>
      </c>
      <c r="EV20">
        <v>0.26241813093687205</v>
      </c>
      <c r="EW20">
        <v>3.7772552631217726</v>
      </c>
      <c r="EX20">
        <v>0.2798289426974816</v>
      </c>
      <c r="EY20">
        <v>3.5881629694726378</v>
      </c>
      <c r="EZ20">
        <v>0.26381142069318514</v>
      </c>
      <c r="FA20">
        <v>3.3342051908637083</v>
      </c>
      <c r="FB20">
        <v>0.24278540042940749</v>
      </c>
      <c r="FC20">
        <v>3.9904078332831379</v>
      </c>
      <c r="FD20">
        <v>0.28218543022873971</v>
      </c>
      <c r="FE20">
        <v>3.268459714741577</v>
      </c>
      <c r="FF20">
        <v>0.22973981587365599</v>
      </c>
      <c r="FG20">
        <v>4.4887166397139069</v>
      </c>
      <c r="FH20">
        <v>0.31460371683451477</v>
      </c>
      <c r="FI20">
        <v>4.337060889110294</v>
      </c>
      <c r="FJ20">
        <v>0.29895585085529774</v>
      </c>
      <c r="FK20">
        <v>4.744865877878591</v>
      </c>
      <c r="FL20">
        <v>0.32615452947801332</v>
      </c>
      <c r="FM20">
        <v>4.4438616816143339</v>
      </c>
      <c r="FN20">
        <v>0.30304020402476434</v>
      </c>
      <c r="FO20">
        <v>4.6376323484964344</v>
      </c>
      <c r="FP20">
        <v>0.3138862702800268</v>
      </c>
      <c r="FQ20">
        <v>5.1874297175869319</v>
      </c>
      <c r="FR20">
        <v>0.35057113256371114</v>
      </c>
      <c r="FS20">
        <v>3.5103194124417705</v>
      </c>
      <c r="FT20">
        <v>0.23916630630660088</v>
      </c>
      <c r="FU20">
        <v>4.6416749696973296</v>
      </c>
      <c r="FV20">
        <v>0.31233596802665964</v>
      </c>
      <c r="FW20">
        <v>5.8042380604764343</v>
      </c>
      <c r="FX20">
        <v>0.34639803803246261</v>
      </c>
      <c r="FY20">
        <v>5.9891588157714342</v>
      </c>
      <c r="FZ20">
        <v>0.3494103664662227</v>
      </c>
      <c r="GA20">
        <v>8.8800634421759614</v>
      </c>
      <c r="GB20">
        <v>0.43724368207994518</v>
      </c>
      <c r="GC20">
        <v>9.0721716068514766</v>
      </c>
      <c r="GD20">
        <v>0.4795599587299455</v>
      </c>
      <c r="GE20">
        <v>8.2447692206908627</v>
      </c>
      <c r="GF20">
        <v>0.3942166515650406</v>
      </c>
      <c r="GG20">
        <v>8.1246351284061316</v>
      </c>
      <c r="GH20">
        <v>0.41229134451847455</v>
      </c>
      <c r="GI20">
        <v>10.09693155560095</v>
      </c>
      <c r="GJ20">
        <v>0.45689309908307402</v>
      </c>
      <c r="GK20">
        <v>10.38243926736493</v>
      </c>
      <c r="GL20">
        <v>0.46268820765402102</v>
      </c>
      <c r="GM20">
        <v>10.629878557504467</v>
      </c>
      <c r="GN20">
        <v>0.46952257855563406</v>
      </c>
      <c r="GO20">
        <v>10.361122823703155</v>
      </c>
      <c r="GP20">
        <v>0.44549543640999323</v>
      </c>
      <c r="GQ20">
        <v>9.9713318513196914</v>
      </c>
      <c r="GR20">
        <v>0.41851374631601601</v>
      </c>
      <c r="GS20">
        <v>11.937359671963407</v>
      </c>
      <c r="GT20">
        <v>0.47591145399070134</v>
      </c>
      <c r="GU20">
        <v>13.709133004718929</v>
      </c>
      <c r="GV20">
        <v>0.52020061613419832</v>
      </c>
      <c r="GW20">
        <v>16.215961970376018</v>
      </c>
      <c r="GX20">
        <v>0.57642470678118718</v>
      </c>
    </row>
    <row r="21" spans="3:206" x14ac:dyDescent="0.25">
      <c r="C21">
        <v>1.123</v>
      </c>
      <c r="D21">
        <v>0.1229</v>
      </c>
      <c r="E21">
        <v>7.6920526953053265</v>
      </c>
      <c r="F21">
        <v>0.40579624409801496</v>
      </c>
      <c r="I21">
        <v>0.37457207343044457</v>
      </c>
      <c r="J21">
        <v>3.6131160511669383E-2</v>
      </c>
      <c r="K21">
        <v>0.51822327859489514</v>
      </c>
      <c r="L21">
        <v>6.6206513520169138E-2</v>
      </c>
      <c r="M21">
        <v>0.5357817522038153</v>
      </c>
      <c r="N21">
        <v>7.4368438168606374E-2</v>
      </c>
      <c r="O21">
        <v>0.58830796348844039</v>
      </c>
      <c r="P21">
        <v>7.9045865860434453E-2</v>
      </c>
      <c r="Q21">
        <v>0.602203771408656</v>
      </c>
      <c r="R21">
        <v>5.0353455944198912E-2</v>
      </c>
      <c r="S21">
        <v>0.6419384740501729</v>
      </c>
      <c r="T21">
        <v>8.1233993330323967E-2</v>
      </c>
      <c r="U21">
        <v>0.62926847425374366</v>
      </c>
      <c r="V21">
        <v>8.1143368935939E-2</v>
      </c>
      <c r="W21">
        <v>0.63749806974965362</v>
      </c>
      <c r="X21">
        <v>8.1346362434889699E-2</v>
      </c>
      <c r="Y21">
        <v>0.63217049254998092</v>
      </c>
      <c r="Z21">
        <v>8.1628009625723363E-2</v>
      </c>
      <c r="AA21">
        <v>0.53355450355232859</v>
      </c>
      <c r="AB21">
        <v>8.0976163739898938E-2</v>
      </c>
      <c r="AC21">
        <v>0.64293768107003202</v>
      </c>
      <c r="AD21">
        <v>8.2277734617327417E-2</v>
      </c>
      <c r="AE21">
        <v>0.64246734850390186</v>
      </c>
      <c r="AF21">
        <v>8.2321373205766699E-2</v>
      </c>
      <c r="AG21">
        <v>0.64366426997568316</v>
      </c>
      <c r="AH21">
        <v>8.213670540539196E-2</v>
      </c>
      <c r="AI21">
        <v>0.66166023609627944</v>
      </c>
      <c r="AJ21">
        <v>8.3916099299451222E-2</v>
      </c>
      <c r="AK21">
        <v>0.67140343466270191</v>
      </c>
      <c r="AL21">
        <v>8.4846829893024917E-2</v>
      </c>
      <c r="AM21">
        <v>0.51911323527826103</v>
      </c>
      <c r="AN21">
        <v>8.3143028542325331E-2</v>
      </c>
      <c r="AO21">
        <v>0.64533930744918322</v>
      </c>
      <c r="AP21">
        <v>8.5388285254681673E-2</v>
      </c>
      <c r="AQ21">
        <v>0.71060131731334231</v>
      </c>
      <c r="AR21">
        <v>8.9884438149449977E-2</v>
      </c>
      <c r="AS21">
        <v>0.83352459210355612</v>
      </c>
      <c r="AT21">
        <v>9.9714246635024428E-2</v>
      </c>
      <c r="AU21">
        <v>1.0135717524224885</v>
      </c>
      <c r="AV21">
        <v>0.11648762861813471</v>
      </c>
      <c r="AW21">
        <v>1.0893194932006072</v>
      </c>
      <c r="AX21">
        <v>0.12193980687682707</v>
      </c>
      <c r="AY21">
        <v>1.0676201706099648</v>
      </c>
      <c r="AZ21">
        <v>0.12349813722838857</v>
      </c>
      <c r="BA21">
        <v>1.1235439065935928</v>
      </c>
      <c r="BB21">
        <v>0.12552801560601706</v>
      </c>
      <c r="BC21">
        <v>1.2211223519374492</v>
      </c>
      <c r="BD21">
        <v>0.13106302072913315</v>
      </c>
      <c r="BE21">
        <v>1.263103508812166</v>
      </c>
      <c r="BF21">
        <v>0.13621384629205019</v>
      </c>
      <c r="BG21">
        <v>1.2352849091913516</v>
      </c>
      <c r="BH21">
        <v>0.13652340332213669</v>
      </c>
      <c r="BI21">
        <v>1.2393060849777742</v>
      </c>
      <c r="BJ21">
        <v>0.13648449613664274</v>
      </c>
      <c r="BK21">
        <v>1.2244265146005346</v>
      </c>
      <c r="BL21">
        <v>0.13652875017225541</v>
      </c>
      <c r="BM21">
        <v>1.180101676561726</v>
      </c>
      <c r="BN21">
        <v>0.13677520407637819</v>
      </c>
      <c r="BO21">
        <v>1.1021511472153569</v>
      </c>
      <c r="BP21">
        <v>0.13650700326940696</v>
      </c>
      <c r="BQ21">
        <v>1.2666870026510668</v>
      </c>
      <c r="BR21">
        <v>0.13862855192562593</v>
      </c>
      <c r="BS21">
        <v>1.2739981926511734</v>
      </c>
      <c r="BT21">
        <v>0.13967257562788618</v>
      </c>
      <c r="BU21">
        <v>1.3883723650071167</v>
      </c>
      <c r="BV21">
        <v>0.14095540205456103</v>
      </c>
      <c r="BW21">
        <v>1.3129552288636608</v>
      </c>
      <c r="BX21">
        <v>0.14288301106050816</v>
      </c>
      <c r="BY21">
        <v>1.4327636718738939</v>
      </c>
      <c r="BZ21">
        <v>0.14876291762281438</v>
      </c>
      <c r="CA21">
        <v>1.4217030704600797</v>
      </c>
      <c r="CB21">
        <v>0.15310326421153742</v>
      </c>
      <c r="CC21">
        <v>1.4137355967656129</v>
      </c>
      <c r="CD21">
        <v>0.15203141576663434</v>
      </c>
      <c r="CE21">
        <v>1.3086756920857601</v>
      </c>
      <c r="CF21">
        <v>0.15495707279064516</v>
      </c>
      <c r="CG21">
        <v>1.5536622371951523</v>
      </c>
      <c r="CH21">
        <v>0.15820328462739297</v>
      </c>
      <c r="CI21">
        <v>1.5609295068577467</v>
      </c>
      <c r="CJ21">
        <v>0.15975271339990693</v>
      </c>
      <c r="CK21">
        <v>1.5784903159004877</v>
      </c>
      <c r="CL21">
        <v>0.16320675602552961</v>
      </c>
      <c r="CM21">
        <v>1.6138248424212023</v>
      </c>
      <c r="CN21">
        <v>0.16384600149760847</v>
      </c>
      <c r="CO21">
        <v>1.7747418493959661</v>
      </c>
      <c r="CP21">
        <v>0.1746126775500895</v>
      </c>
      <c r="CQ21">
        <v>1.8203214363490994</v>
      </c>
      <c r="CR21">
        <v>0.17782898065438654</v>
      </c>
      <c r="CS21">
        <v>1.852040370713512</v>
      </c>
      <c r="CT21">
        <v>0.17853811691844035</v>
      </c>
      <c r="CU21">
        <v>1.9062976041959832</v>
      </c>
      <c r="CV21">
        <v>0.1781514585724161</v>
      </c>
      <c r="CW21">
        <v>1.9046240347285159</v>
      </c>
      <c r="CX21">
        <v>0.1797538810871335</v>
      </c>
      <c r="CY21">
        <v>1.9104145680736668</v>
      </c>
      <c r="CZ21">
        <v>0.18366728175056649</v>
      </c>
      <c r="DA21">
        <v>1.9864759462771757</v>
      </c>
      <c r="DB21">
        <v>0.18376150857896953</v>
      </c>
      <c r="DC21">
        <v>1.9433603393552217</v>
      </c>
      <c r="DD21">
        <v>0.18523469797696737</v>
      </c>
      <c r="DE21">
        <v>1.9554988152214148</v>
      </c>
      <c r="DF21">
        <v>0.18679005155142503</v>
      </c>
      <c r="DG21">
        <v>1.9345171510377515</v>
      </c>
      <c r="DH21">
        <v>0.18844932313551441</v>
      </c>
      <c r="DI21">
        <v>1.9926301617155651</v>
      </c>
      <c r="DJ21">
        <v>0.19169573363901804</v>
      </c>
      <c r="DK21">
        <v>1.9729306258443751</v>
      </c>
      <c r="DL21">
        <v>0.19101237905204468</v>
      </c>
      <c r="DM21">
        <v>1.9484130525587293</v>
      </c>
      <c r="DN21">
        <v>0.19135268621590015</v>
      </c>
      <c r="DO21">
        <v>1.839387427543667</v>
      </c>
      <c r="DP21">
        <v>0.19338102449093983</v>
      </c>
      <c r="DQ21">
        <v>2.0848696357282472</v>
      </c>
      <c r="DR21">
        <v>0.19715590543429884</v>
      </c>
      <c r="DS21">
        <v>2.0602248601864623</v>
      </c>
      <c r="DT21">
        <v>0.20496815635623655</v>
      </c>
      <c r="DU21">
        <v>2.1413352496532569</v>
      </c>
      <c r="DV21">
        <v>0.19911646928194715</v>
      </c>
      <c r="DW21">
        <v>2.4656031316812514</v>
      </c>
      <c r="DX21">
        <v>0.2197171983299597</v>
      </c>
      <c r="DY21">
        <v>2.5011259937330328</v>
      </c>
      <c r="DZ21">
        <v>0.22046918259827525</v>
      </c>
      <c r="EA21">
        <v>2.4693942784189153</v>
      </c>
      <c r="EB21">
        <v>0.21629657392679641</v>
      </c>
      <c r="EC21">
        <v>2.6402454018291643</v>
      </c>
      <c r="ED21">
        <v>0.24006327760876678</v>
      </c>
      <c r="EE21">
        <v>2.7013207816799052</v>
      </c>
      <c r="EF21">
        <v>0.2315979337758256</v>
      </c>
      <c r="EG21">
        <v>2.4657380456372957</v>
      </c>
      <c r="EH21">
        <v>0.21093309058570456</v>
      </c>
      <c r="EI21">
        <v>2.8347876424308125</v>
      </c>
      <c r="EJ21">
        <v>0.24213606235650256</v>
      </c>
      <c r="EK21">
        <v>2.7284344028565992</v>
      </c>
      <c r="EL21">
        <v>0.23257856787066333</v>
      </c>
      <c r="EM21">
        <v>3.0734819280343344</v>
      </c>
      <c r="EN21">
        <v>0.24802586938988908</v>
      </c>
      <c r="EO21">
        <v>3.0998904238196614</v>
      </c>
      <c r="EP21">
        <v>0.24548394454809583</v>
      </c>
      <c r="EQ21">
        <v>3.1000214058547164</v>
      </c>
      <c r="ER21">
        <v>0.24895234251764131</v>
      </c>
      <c r="ES21">
        <v>3.5149321304664407</v>
      </c>
      <c r="ET21">
        <v>0.28504843357778531</v>
      </c>
      <c r="EU21">
        <v>3.3819815491481537</v>
      </c>
      <c r="EV21">
        <v>0.26202376064623112</v>
      </c>
      <c r="EW21">
        <v>3.7815634655199384</v>
      </c>
      <c r="EX21">
        <v>0.27978202690806514</v>
      </c>
      <c r="EY21">
        <v>3.6003209345226401</v>
      </c>
      <c r="EZ21">
        <v>0.26362112841110408</v>
      </c>
      <c r="FA21">
        <v>3.3431737766127982</v>
      </c>
      <c r="FB21">
        <v>0.24314825777511023</v>
      </c>
      <c r="FC21">
        <v>3.9964916590806734</v>
      </c>
      <c r="FD21">
        <v>0.28211929570243083</v>
      </c>
      <c r="FE21">
        <v>3.2709385889975837</v>
      </c>
      <c r="FF21">
        <v>0.22987495790716844</v>
      </c>
      <c r="FG21">
        <v>4.4993881887055753</v>
      </c>
      <c r="FH21">
        <v>0.31462671667176945</v>
      </c>
      <c r="FI21">
        <v>4.3403526187177404</v>
      </c>
      <c r="FJ21">
        <v>0.29896461819016973</v>
      </c>
      <c r="FK21">
        <v>4.7537039159638805</v>
      </c>
      <c r="FL21">
        <v>0.32641197669587052</v>
      </c>
      <c r="FM21">
        <v>4.4480820556546155</v>
      </c>
      <c r="FN21">
        <v>0.30313620540524117</v>
      </c>
      <c r="FO21">
        <v>4.6420361057281658</v>
      </c>
      <c r="FP21">
        <v>0.31392256233907884</v>
      </c>
      <c r="FQ21">
        <v>5.1985124672106195</v>
      </c>
      <c r="FR21">
        <v>0.35065517765863385</v>
      </c>
      <c r="FS21">
        <v>3.5238996033593399</v>
      </c>
      <c r="FT21">
        <v>0.23892488755485924</v>
      </c>
      <c r="FU21">
        <v>4.6469685337068141</v>
      </c>
      <c r="FV21">
        <v>0.31229604169276415</v>
      </c>
      <c r="FW21">
        <v>5.8097477611503443</v>
      </c>
      <c r="FX21">
        <v>0.34650514533941024</v>
      </c>
      <c r="FY21">
        <v>6.0094211959049693</v>
      </c>
      <c r="FZ21">
        <v>0.34969054248892212</v>
      </c>
      <c r="GA21">
        <v>8.8962073059816316</v>
      </c>
      <c r="GB21">
        <v>0.43775192376987915</v>
      </c>
      <c r="GC21">
        <v>9.3398448838614865</v>
      </c>
      <c r="GD21">
        <v>0.47590222971888013</v>
      </c>
      <c r="GE21">
        <v>8.2525925345943616</v>
      </c>
      <c r="GF21">
        <v>0.39428393381122362</v>
      </c>
      <c r="GG21">
        <v>8.2648310701259895</v>
      </c>
      <c r="GH21">
        <v>0.41038363251102911</v>
      </c>
      <c r="GI21">
        <v>10.139212977148274</v>
      </c>
      <c r="GJ21">
        <v>0.45655561129383238</v>
      </c>
      <c r="GK21">
        <v>10.390308245287249</v>
      </c>
      <c r="GL21">
        <v>0.46287314127369589</v>
      </c>
      <c r="GM21">
        <v>10.654287337476664</v>
      </c>
      <c r="GN21">
        <v>0.46922026561909774</v>
      </c>
      <c r="GO21">
        <v>10.372932409399615</v>
      </c>
      <c r="GP21">
        <v>0.44548334932217104</v>
      </c>
      <c r="GQ21">
        <v>9.9846097650948078</v>
      </c>
      <c r="GR21">
        <v>0.41865143205741179</v>
      </c>
      <c r="GS21">
        <v>11.948682256728791</v>
      </c>
      <c r="GT21">
        <v>0.4760203913128912</v>
      </c>
      <c r="GU21">
        <v>13.722136133341239</v>
      </c>
      <c r="GV21">
        <v>0.52044931538008987</v>
      </c>
      <c r="GW21">
        <v>16.249916826217834</v>
      </c>
      <c r="GX21">
        <v>0.5770459343101455</v>
      </c>
    </row>
    <row r="22" spans="3:206" x14ac:dyDescent="0.25">
      <c r="C22">
        <v>1.0809435506378742</v>
      </c>
      <c r="D22">
        <v>0.12522698614768069</v>
      </c>
      <c r="E22">
        <v>8.684528199621143</v>
      </c>
      <c r="F22">
        <v>0.429942247709862</v>
      </c>
      <c r="I22">
        <v>0.37789017382410361</v>
      </c>
      <c r="J22">
        <v>3.6151599817300123E-2</v>
      </c>
      <c r="K22">
        <v>0.51882375568748906</v>
      </c>
      <c r="L22">
        <v>6.621477054750427E-2</v>
      </c>
      <c r="M22">
        <v>0.54654467339705448</v>
      </c>
      <c r="N22">
        <v>7.4236886052540571E-2</v>
      </c>
      <c r="O22">
        <v>0.59681424256520144</v>
      </c>
      <c r="P22">
        <v>7.8992643237952007E-2</v>
      </c>
      <c r="Q22">
        <v>0.60966300691151021</v>
      </c>
      <c r="R22">
        <v>5.0136647689519025E-2</v>
      </c>
      <c r="S22">
        <v>0.64388217012216065</v>
      </c>
      <c r="T22">
        <v>8.1197998575704963E-2</v>
      </c>
      <c r="U22">
        <v>0.63029130584258075</v>
      </c>
      <c r="V22">
        <v>8.115895465671101E-2</v>
      </c>
      <c r="W22">
        <v>0.63868052107079631</v>
      </c>
      <c r="X22">
        <v>8.133041936376037E-2</v>
      </c>
      <c r="Y22">
        <v>0.63364025888803599</v>
      </c>
      <c r="Z22">
        <v>8.1614247796890638E-2</v>
      </c>
      <c r="AA22">
        <v>0.55305277476305215</v>
      </c>
      <c r="AB22">
        <v>8.0745807580380857E-2</v>
      </c>
      <c r="AC22">
        <v>0.64488666522039151</v>
      </c>
      <c r="AD22">
        <v>8.2256843476693445E-2</v>
      </c>
      <c r="AE22">
        <v>0.64366110362411011</v>
      </c>
      <c r="AF22">
        <v>8.2329922099059913E-2</v>
      </c>
      <c r="AG22">
        <v>0.6454684760286763</v>
      </c>
      <c r="AH22">
        <v>8.2210722385687107E-2</v>
      </c>
      <c r="AI22">
        <v>0.66366367267446158</v>
      </c>
      <c r="AJ22">
        <v>8.3879960100127215E-2</v>
      </c>
      <c r="AK22">
        <v>0.67218156303799592</v>
      </c>
      <c r="AL22">
        <v>8.4892883049947049E-2</v>
      </c>
      <c r="AM22">
        <v>0.54642850146941857</v>
      </c>
      <c r="AN22">
        <v>8.2840549751467388E-2</v>
      </c>
      <c r="AO22">
        <v>0.64806319055560357</v>
      </c>
      <c r="AP22">
        <v>8.535461983491037E-2</v>
      </c>
      <c r="AQ22">
        <v>0.71306107949057573</v>
      </c>
      <c r="AR22">
        <v>8.9878863886511756E-2</v>
      </c>
      <c r="AS22">
        <v>0.83448882212908104</v>
      </c>
      <c r="AT22">
        <v>9.9724246257141949E-2</v>
      </c>
      <c r="AU22">
        <v>1.0188204905315768</v>
      </c>
      <c r="AV22">
        <v>0.11642959303783575</v>
      </c>
      <c r="AW22">
        <v>1.0965389998104003</v>
      </c>
      <c r="AX22">
        <v>0.12183990848167019</v>
      </c>
      <c r="AY22">
        <v>1.0704967965787811</v>
      </c>
      <c r="AZ22">
        <v>0.1235790040411993</v>
      </c>
      <c r="BA22">
        <v>1.1253687663329661</v>
      </c>
      <c r="BB22">
        <v>0.12559047096037562</v>
      </c>
      <c r="BC22">
        <v>1.2236717292300485</v>
      </c>
      <c r="BD22">
        <v>0.13102810272228974</v>
      </c>
      <c r="BE22">
        <v>1.265447165444717</v>
      </c>
      <c r="BF22">
        <v>0.13620325600571373</v>
      </c>
      <c r="BG22">
        <v>1.2384441596628515</v>
      </c>
      <c r="BH22">
        <v>0.13648425148455215</v>
      </c>
      <c r="BI22">
        <v>1.2416051190220541</v>
      </c>
      <c r="BJ22">
        <v>0.13646341698369585</v>
      </c>
      <c r="BK22">
        <v>1.2275600873183914</v>
      </c>
      <c r="BL22">
        <v>0.13650568910073629</v>
      </c>
      <c r="BM22">
        <v>1.1936071963517625</v>
      </c>
      <c r="BN22">
        <v>0.13656699058422841</v>
      </c>
      <c r="BO22">
        <v>1.1239784580854484</v>
      </c>
      <c r="BP22">
        <v>0.13620867835016426</v>
      </c>
      <c r="BQ22">
        <v>1.2693328543767262</v>
      </c>
      <c r="BR22">
        <v>0.1386061327598187</v>
      </c>
      <c r="BS22">
        <v>1.2763601157385278</v>
      </c>
      <c r="BT22">
        <v>0.13963989253615872</v>
      </c>
      <c r="BU22">
        <v>1.3932393277702484</v>
      </c>
      <c r="BV22">
        <v>0.14094875548461258</v>
      </c>
      <c r="BW22">
        <v>1.3144749013987751</v>
      </c>
      <c r="BX22">
        <v>0.14296827207395199</v>
      </c>
      <c r="BY22">
        <v>1.4347556021709855</v>
      </c>
      <c r="BZ22">
        <v>0.14884694262607975</v>
      </c>
      <c r="CA22">
        <v>1.4285254197094834</v>
      </c>
      <c r="CB22">
        <v>0.15302424482968474</v>
      </c>
      <c r="CC22">
        <v>1.420048492401875</v>
      </c>
      <c r="CD22">
        <v>0.15220200863433472</v>
      </c>
      <c r="CE22">
        <v>1.3429015987073245</v>
      </c>
      <c r="CF22">
        <v>0.1545724822379391</v>
      </c>
      <c r="CG22">
        <v>1.5554602632740857</v>
      </c>
      <c r="CH22">
        <v>0.15825770848120485</v>
      </c>
      <c r="CI22">
        <v>1.5630982549307846</v>
      </c>
      <c r="CJ22">
        <v>0.15976850027307979</v>
      </c>
      <c r="CK22">
        <v>1.5843925461101642</v>
      </c>
      <c r="CL22">
        <v>0.16312502524039529</v>
      </c>
      <c r="CM22">
        <v>1.6164410170186432</v>
      </c>
      <c r="CN22">
        <v>0.1638263009523199</v>
      </c>
      <c r="CO22">
        <v>1.7784478021854218</v>
      </c>
      <c r="CP22">
        <v>0.17457656522783702</v>
      </c>
      <c r="CQ22">
        <v>1.8249778892657427</v>
      </c>
      <c r="CR22">
        <v>0.17779647072978988</v>
      </c>
      <c r="CS22">
        <v>1.8550449030909024</v>
      </c>
      <c r="CT22">
        <v>0.17855491025890699</v>
      </c>
      <c r="CU22">
        <v>1.9111740002686248</v>
      </c>
      <c r="CV22">
        <v>0.1785579790342012</v>
      </c>
      <c r="CW22">
        <v>1.9077104283220181</v>
      </c>
      <c r="CX22">
        <v>0.17971823295695474</v>
      </c>
      <c r="CY22">
        <v>1.9144024610523795</v>
      </c>
      <c r="CZ22">
        <v>0.18361831387534217</v>
      </c>
      <c r="DA22">
        <v>1.9883122710626975</v>
      </c>
      <c r="DB22">
        <v>0.18387686845185033</v>
      </c>
      <c r="DC22">
        <v>1.9465144432297938</v>
      </c>
      <c r="DD22">
        <v>0.18541909628501946</v>
      </c>
      <c r="DE22">
        <v>1.9577606790436055</v>
      </c>
      <c r="DF22">
        <v>0.18681596599433256</v>
      </c>
      <c r="DG22">
        <v>1.9528852491552218</v>
      </c>
      <c r="DH22">
        <v>0.18819347174606604</v>
      </c>
      <c r="DI22">
        <v>1.9967923242662862</v>
      </c>
      <c r="DJ22">
        <v>0.19167942200923019</v>
      </c>
      <c r="DK22">
        <v>1.9788002334956225</v>
      </c>
      <c r="DL22">
        <v>0.1910630890660355</v>
      </c>
      <c r="DM22">
        <v>1.9570938485129381</v>
      </c>
      <c r="DN22">
        <v>0.19126997495404405</v>
      </c>
      <c r="DO22">
        <v>1.8737224485661101</v>
      </c>
      <c r="DP22">
        <v>0.19301099471705041</v>
      </c>
      <c r="DQ22">
        <v>2.090691448081428</v>
      </c>
      <c r="DR22">
        <v>0.19708644538546904</v>
      </c>
      <c r="DS22">
        <v>2.1083697211029109</v>
      </c>
      <c r="DT22">
        <v>0.20441782989283941</v>
      </c>
      <c r="DU22">
        <v>2.1498567628567962</v>
      </c>
      <c r="DV22">
        <v>0.19906936653305246</v>
      </c>
      <c r="DW22">
        <v>2.475094104458508</v>
      </c>
      <c r="DX22">
        <v>0.21969481509634556</v>
      </c>
      <c r="DY22">
        <v>2.5051797472767876</v>
      </c>
      <c r="DZ22">
        <v>0.22045798578441642</v>
      </c>
      <c r="EA22">
        <v>2.4734015662988971</v>
      </c>
      <c r="EB22">
        <v>0.2164202697710412</v>
      </c>
      <c r="EC22">
        <v>2.6812691306929715</v>
      </c>
      <c r="ED22">
        <v>0.23957667688927012</v>
      </c>
      <c r="EE22">
        <v>2.7112004734590305</v>
      </c>
      <c r="EF22">
        <v>0.23167652584828843</v>
      </c>
      <c r="EG22">
        <v>2.4703147700342711</v>
      </c>
      <c r="EH22">
        <v>0.21114327138126929</v>
      </c>
      <c r="EI22">
        <v>2.8445141090822919</v>
      </c>
      <c r="EJ22">
        <v>0.24213929204765644</v>
      </c>
      <c r="EK22">
        <v>2.7515888490099396</v>
      </c>
      <c r="EL22">
        <v>0.23230544884383955</v>
      </c>
      <c r="EM22">
        <v>3.0770346409191025</v>
      </c>
      <c r="EN22">
        <v>0.24805594387146571</v>
      </c>
      <c r="EO22">
        <v>3.1063694611695998</v>
      </c>
      <c r="EP22">
        <v>0.2456529006932916</v>
      </c>
      <c r="EQ22">
        <v>3.1251025666269978</v>
      </c>
      <c r="ER22">
        <v>0.24867450533970009</v>
      </c>
      <c r="ES22">
        <v>3.5597457186045163</v>
      </c>
      <c r="ET22">
        <v>0.2845728373432948</v>
      </c>
      <c r="EU22">
        <v>3.4039712613343172</v>
      </c>
      <c r="EV22">
        <v>0.26178667143844891</v>
      </c>
      <c r="EW22">
        <v>3.7868107502340069</v>
      </c>
      <c r="EX22">
        <v>0.27979728891720201</v>
      </c>
      <c r="EY22">
        <v>3.6151297717836934</v>
      </c>
      <c r="EZ22">
        <v>0.2635971145023453</v>
      </c>
      <c r="FA22">
        <v>3.3540955856229839</v>
      </c>
      <c r="FB22">
        <v>0.24368603602186903</v>
      </c>
      <c r="FC22">
        <v>4.0039016210672385</v>
      </c>
      <c r="FD22">
        <v>0.28214080736324376</v>
      </c>
      <c r="FE22">
        <v>3.2739578353926828</v>
      </c>
      <c r="FF22">
        <v>0.23005717762129688</v>
      </c>
      <c r="FG22">
        <v>4.5123838910352667</v>
      </c>
      <c r="FH22">
        <v>0.31482989829354607</v>
      </c>
      <c r="FI22">
        <v>4.3443609567302923</v>
      </c>
      <c r="FJ22">
        <v>0.29903238938694138</v>
      </c>
      <c r="FK22">
        <v>4.7644669987800468</v>
      </c>
      <c r="FL22">
        <v>0.32682946712824551</v>
      </c>
      <c r="FM22">
        <v>4.4532215828827537</v>
      </c>
      <c r="FN22">
        <v>0.30330767431068589</v>
      </c>
      <c r="FO22">
        <v>4.6473992114168503</v>
      </c>
      <c r="FP22">
        <v>0.31403100327456085</v>
      </c>
      <c r="FQ22">
        <v>5.2120090812529547</v>
      </c>
      <c r="FR22">
        <v>0.35092637680412148</v>
      </c>
      <c r="FS22">
        <v>3.5404427192814092</v>
      </c>
      <c r="FT22">
        <v>0.23884007308903499</v>
      </c>
      <c r="FU22">
        <v>4.6534161901241049</v>
      </c>
      <c r="FV22">
        <v>0.31232928340886362</v>
      </c>
      <c r="FW22">
        <v>5.8164584678367897</v>
      </c>
      <c r="FX22">
        <v>0.34669659968007566</v>
      </c>
      <c r="FY22">
        <v>6.0341001311540428</v>
      </c>
      <c r="FZ22">
        <v>0.35027690595431166</v>
      </c>
      <c r="GA22">
        <v>8.9158743196445727</v>
      </c>
      <c r="GB22">
        <v>0.43846527157104542</v>
      </c>
      <c r="GC22">
        <v>9.6659777249361536</v>
      </c>
      <c r="GD22">
        <v>0.47404613136360541</v>
      </c>
      <c r="GE22">
        <v>8.2621224024894069</v>
      </c>
      <c r="GF22">
        <v>0.39444790707001515</v>
      </c>
      <c r="GG22">
        <v>8.4356513473164778</v>
      </c>
      <c r="GH22">
        <v>0.40924124040876819</v>
      </c>
      <c r="GI22">
        <v>10.190724366026346</v>
      </c>
      <c r="GJ22">
        <v>0.45659920398503884</v>
      </c>
      <c r="GK22">
        <v>10.399894702279754</v>
      </c>
      <c r="GL22">
        <v>0.46314749476930517</v>
      </c>
      <c r="GM22">
        <v>10.684026767278676</v>
      </c>
      <c r="GN22">
        <v>0.46908626341863618</v>
      </c>
      <c r="GO22">
        <v>10.387319364990907</v>
      </c>
      <c r="GP22">
        <v>0.44559103337206002</v>
      </c>
      <c r="GQ22">
        <v>10.000784883317998</v>
      </c>
      <c r="GR22">
        <v>0.4189408590504588</v>
      </c>
      <c r="GS22">
        <v>11.962476536298281</v>
      </c>
      <c r="GT22">
        <v>0.47623614743810411</v>
      </c>
      <c r="GU22">
        <v>13.737977808935913</v>
      </c>
      <c r="GV22">
        <v>0.5208306225007584</v>
      </c>
      <c r="GW22">
        <v>16.291285170547052</v>
      </c>
      <c r="GX22">
        <v>0.5779845215075915</v>
      </c>
    </row>
    <row r="23" spans="3:206" x14ac:dyDescent="0.25">
      <c r="C23">
        <v>1.1319999999999999</v>
      </c>
      <c r="D23">
        <v>0.12659999999999999</v>
      </c>
      <c r="E23">
        <v>9.7903264898421813</v>
      </c>
      <c r="F23">
        <v>0.45450298389257116</v>
      </c>
      <c r="I23">
        <v>0.38167364804643367</v>
      </c>
      <c r="J23">
        <v>3.6223857385760477E-2</v>
      </c>
      <c r="K23">
        <v>0.51950786462856091</v>
      </c>
      <c r="L23">
        <v>6.623783172665966E-2</v>
      </c>
      <c r="M23">
        <v>0.5588238406648427</v>
      </c>
      <c r="N23">
        <v>7.4150031753193804E-2</v>
      </c>
      <c r="O23">
        <v>0.60651897281100742</v>
      </c>
      <c r="P23">
        <v>7.8955075107386766E-2</v>
      </c>
      <c r="Q23">
        <v>0.61817278772799278</v>
      </c>
      <c r="R23">
        <v>4.9987604075231548E-2</v>
      </c>
      <c r="S23">
        <v>0.64609940040462877</v>
      </c>
      <c r="T23">
        <v>8.118129545429599E-2</v>
      </c>
      <c r="U23">
        <v>0.63145666046802773</v>
      </c>
      <c r="V23">
        <v>8.1199175390523237E-2</v>
      </c>
      <c r="W23">
        <v>0.64002896754479666</v>
      </c>
      <c r="X23">
        <v>8.1332522013137884E-2</v>
      </c>
      <c r="Y23">
        <v>0.63531599707124642</v>
      </c>
      <c r="Z23">
        <v>8.162683904064913E-2</v>
      </c>
      <c r="AA23">
        <v>0.57529794534189671</v>
      </c>
      <c r="AB23">
        <v>8.0592158162603594E-2</v>
      </c>
      <c r="AC23">
        <v>0.64710901083712724</v>
      </c>
      <c r="AD23">
        <v>8.2268354368402533E-2</v>
      </c>
      <c r="AE23">
        <v>0.64502160009876286</v>
      </c>
      <c r="AF23">
        <v>8.2364221710302249E-2</v>
      </c>
      <c r="AG23">
        <v>0.64752368488496648</v>
      </c>
      <c r="AH23">
        <v>8.2330442637745721E-2</v>
      </c>
      <c r="AI23">
        <v>0.66594904019750434</v>
      </c>
      <c r="AJ23">
        <v>8.3863805742513592E-2</v>
      </c>
      <c r="AK23">
        <v>0.67306800236514208</v>
      </c>
      <c r="AL23">
        <v>8.4958424426865242E-2</v>
      </c>
      <c r="AM23">
        <v>0.57759199128988792</v>
      </c>
      <c r="AN23">
        <v>8.2636749986294972E-2</v>
      </c>
      <c r="AO23">
        <v>0.65116893967634504</v>
      </c>
      <c r="AP23">
        <v>8.5368813676466204E-2</v>
      </c>
      <c r="AQ23">
        <v>0.7158650627283818</v>
      </c>
      <c r="AR23">
        <v>8.9921412400097878E-2</v>
      </c>
      <c r="AS23">
        <v>0.8355879847510943</v>
      </c>
      <c r="AT23">
        <v>9.9752528828791751E-2</v>
      </c>
      <c r="AU23">
        <v>1.0248062864335437</v>
      </c>
      <c r="AV23">
        <v>0.11644727909207581</v>
      </c>
      <c r="AW23">
        <v>1.10477538781798</v>
      </c>
      <c r="AX23">
        <v>0.12178074880905655</v>
      </c>
      <c r="AY23">
        <v>1.0737748854474811</v>
      </c>
      <c r="AZ23">
        <v>0.1237232018821631</v>
      </c>
      <c r="BA23">
        <v>1.1274484606633248</v>
      </c>
      <c r="BB23">
        <v>0.12569172194957653</v>
      </c>
      <c r="BC23">
        <v>1.2265795867369826</v>
      </c>
      <c r="BD23">
        <v>0.13102284829494373</v>
      </c>
      <c r="BE23">
        <v>1.2681195027127425</v>
      </c>
      <c r="BF23">
        <v>0.13623097003209725</v>
      </c>
      <c r="BG23">
        <v>1.2420474945979181</v>
      </c>
      <c r="BH23">
        <v>0.13648413429277792</v>
      </c>
      <c r="BI23">
        <v>1.2442267636344129</v>
      </c>
      <c r="BJ23">
        <v>0.13647833019082375</v>
      </c>
      <c r="BK23">
        <v>1.2311332894650251</v>
      </c>
      <c r="BL23">
        <v>0.13653236767121796</v>
      </c>
      <c r="BM23">
        <v>1.2090146193622893</v>
      </c>
      <c r="BN23">
        <v>0.13645223243445484</v>
      </c>
      <c r="BO23">
        <v>1.1488803828037586</v>
      </c>
      <c r="BP23">
        <v>0.13602450670731922</v>
      </c>
      <c r="BQ23">
        <v>1.2723502090872902</v>
      </c>
      <c r="BR23">
        <v>0.13862190735468449</v>
      </c>
      <c r="BS23">
        <v>1.2790540647327475</v>
      </c>
      <c r="BT23">
        <v>0.1396364199479935</v>
      </c>
      <c r="BU23">
        <v>1.3987888232068699</v>
      </c>
      <c r="BV23">
        <v>0.1410209370910393</v>
      </c>
      <c r="BW23">
        <v>1.3162069003746235</v>
      </c>
      <c r="BX23">
        <v>0.14308549592515543</v>
      </c>
      <c r="BY23">
        <v>1.437025930613941</v>
      </c>
      <c r="BZ23">
        <v>0.14897143603366353</v>
      </c>
      <c r="CA23">
        <v>1.4363063334412094</v>
      </c>
      <c r="CB23">
        <v>0.1530359960601988</v>
      </c>
      <c r="CC23">
        <v>1.4272434016037792</v>
      </c>
      <c r="CD23">
        <v>0.15250318440460214</v>
      </c>
      <c r="CE23">
        <v>1.3819491227043814</v>
      </c>
      <c r="CF23">
        <v>0.15432459354378175</v>
      </c>
      <c r="CG23">
        <v>1.5575096077678694</v>
      </c>
      <c r="CH23">
        <v>0.15834834406964088</v>
      </c>
      <c r="CI23">
        <v>1.5655706626354826</v>
      </c>
      <c r="CJ23">
        <v>0.15982392710228649</v>
      </c>
      <c r="CK23">
        <v>1.5911251386552276</v>
      </c>
      <c r="CL23">
        <v>0.16310381985201655</v>
      </c>
      <c r="CM23">
        <v>1.6194245379713184</v>
      </c>
      <c r="CN23">
        <v>0.16384401911537697</v>
      </c>
      <c r="CO23">
        <v>1.7826745583367314</v>
      </c>
      <c r="CP23">
        <v>0.17458746881776863</v>
      </c>
      <c r="CQ23">
        <v>1.8302884923517939</v>
      </c>
      <c r="CR23">
        <v>0.17782558353577779</v>
      </c>
      <c r="CS23">
        <v>1.8584704336988203</v>
      </c>
      <c r="CT23">
        <v>0.17862339464378885</v>
      </c>
      <c r="CU23">
        <v>1.9167354395140077</v>
      </c>
      <c r="CV23">
        <v>0.1790429732165234</v>
      </c>
      <c r="CW23">
        <v>1.9112306738238405</v>
      </c>
      <c r="CX23">
        <v>0.17972031358365892</v>
      </c>
      <c r="CY23">
        <v>1.9189513292664551</v>
      </c>
      <c r="CZ23">
        <v>0.18361091459127188</v>
      </c>
      <c r="DA23">
        <v>1.9904056015207581</v>
      </c>
      <c r="DB23">
        <v>0.18402770375242841</v>
      </c>
      <c r="DC23">
        <v>1.9501099306098704</v>
      </c>
      <c r="DD23">
        <v>0.18566424783625723</v>
      </c>
      <c r="DE23">
        <v>1.9603391753494861</v>
      </c>
      <c r="DF23">
        <v>0.18688353925614462</v>
      </c>
      <c r="DG23">
        <v>1.97383914950594</v>
      </c>
      <c r="DH23">
        <v>0.18808668779153112</v>
      </c>
      <c r="DI23">
        <v>2.0015389092668912</v>
      </c>
      <c r="DJ23">
        <v>0.19172154533887764</v>
      </c>
      <c r="DK23">
        <v>1.9854923597410261</v>
      </c>
      <c r="DL23">
        <v>0.19121331752103413</v>
      </c>
      <c r="DM23">
        <v>1.9669945727877083</v>
      </c>
      <c r="DN23">
        <v>0.19129718534896453</v>
      </c>
      <c r="DO23">
        <v>1.912894444325079</v>
      </c>
      <c r="DP23">
        <v>0.19277597212426545</v>
      </c>
      <c r="DQ23">
        <v>2.0973321361348654</v>
      </c>
      <c r="DR23">
        <v>0.19707899333558382</v>
      </c>
      <c r="DS23">
        <v>2.1632965963584794</v>
      </c>
      <c r="DT23">
        <v>0.20408644097417836</v>
      </c>
      <c r="DU23">
        <v>2.1595750931984194</v>
      </c>
      <c r="DV23">
        <v>0.19913872932869373</v>
      </c>
      <c r="DW23">
        <v>2.4859179328061494</v>
      </c>
      <c r="DX23">
        <v>0.21980180953571127</v>
      </c>
      <c r="DY23">
        <v>2.509803034821402</v>
      </c>
      <c r="DZ23">
        <v>0.22049836182425223</v>
      </c>
      <c r="EA23">
        <v>2.4779698637991165</v>
      </c>
      <c r="EB23">
        <v>0.21661620259382003</v>
      </c>
      <c r="EC23">
        <v>2.7280711786905458</v>
      </c>
      <c r="ED23">
        <v>0.2393060862403332</v>
      </c>
      <c r="EE23">
        <v>2.7224661948054032</v>
      </c>
      <c r="EF23">
        <v>0.23190400685152579</v>
      </c>
      <c r="EG23">
        <v>2.4755326984616453</v>
      </c>
      <c r="EH23">
        <v>0.21143249110422516</v>
      </c>
      <c r="EI23">
        <v>2.8556063576603843</v>
      </c>
      <c r="EJ23">
        <v>0.2422756299732568</v>
      </c>
      <c r="EK23">
        <v>2.7780025029015372</v>
      </c>
      <c r="EL23">
        <v>0.23222469282957131</v>
      </c>
      <c r="EM23">
        <v>3.0810856052822921</v>
      </c>
      <c r="EN23">
        <v>0.24814151262022591</v>
      </c>
      <c r="EO23">
        <v>3.1137566068746318</v>
      </c>
      <c r="EP23">
        <v>0.2459274263242531</v>
      </c>
      <c r="EQ23">
        <v>3.1537144380647306</v>
      </c>
      <c r="ER23">
        <v>0.24859489592464803</v>
      </c>
      <c r="ES23">
        <v>3.6108718194558502</v>
      </c>
      <c r="ET23">
        <v>0.28430668600673997</v>
      </c>
      <c r="EU23">
        <v>3.429056733362287</v>
      </c>
      <c r="EV23">
        <v>0.26171597451881923</v>
      </c>
      <c r="EW23">
        <v>3.7927954670551269</v>
      </c>
      <c r="EX23">
        <v>0.27987414221444012</v>
      </c>
      <c r="EY23">
        <v>3.6320203859447462</v>
      </c>
      <c r="EZ23">
        <v>0.26374030180795521</v>
      </c>
      <c r="FA23">
        <v>3.3665508988990247</v>
      </c>
      <c r="FB23">
        <v>0.24437806865325046</v>
      </c>
      <c r="FC23">
        <v>4.0123529585592435</v>
      </c>
      <c r="FD23">
        <v>0.28224913853011746</v>
      </c>
      <c r="FE23">
        <v>3.2774014259811239</v>
      </c>
      <c r="FF23">
        <v>0.23027947241461733</v>
      </c>
      <c r="FG23">
        <v>4.5272043291505248</v>
      </c>
      <c r="FH23">
        <v>0.31520545354406532</v>
      </c>
      <c r="FI23">
        <v>4.3489318649660298</v>
      </c>
      <c r="FJ23">
        <v>0.29915656003652741</v>
      </c>
      <c r="FK23">
        <v>4.7767415070904713</v>
      </c>
      <c r="FL23">
        <v>0.32739095685195335</v>
      </c>
      <c r="FM23">
        <v>4.4590827541496489</v>
      </c>
      <c r="FN23">
        <v>0.30354802128722314</v>
      </c>
      <c r="FO23">
        <v>4.6535155644185373</v>
      </c>
      <c r="FP23">
        <v>0.31420742576213678</v>
      </c>
      <c r="FQ23">
        <v>5.2274008924052797</v>
      </c>
      <c r="FR23">
        <v>0.35137430796910313</v>
      </c>
      <c r="FS23">
        <v>3.55931301754058</v>
      </c>
      <c r="FT23">
        <v>0.2389151222814852</v>
      </c>
      <c r="FU23">
        <v>4.6607701591289734</v>
      </c>
      <c r="FV23">
        <v>0.31243441571445046</v>
      </c>
      <c r="FW23">
        <v>5.8241122918412165</v>
      </c>
      <c r="FX23">
        <v>0.34696504357151597</v>
      </c>
      <c r="FY23">
        <v>6.0622472238771401</v>
      </c>
      <c r="FZ23">
        <v>0.35114692324325286</v>
      </c>
      <c r="GA23">
        <v>8.9383086908591043</v>
      </c>
      <c r="GB23">
        <v>0.43935631192749514</v>
      </c>
      <c r="GC23">
        <v>10.038037027890381</v>
      </c>
      <c r="GD23">
        <v>0.47406299248300265</v>
      </c>
      <c r="GE23">
        <v>8.2729925968972022</v>
      </c>
      <c r="GF23">
        <v>0.39470226994103708</v>
      </c>
      <c r="GG23">
        <v>8.6305314325222788</v>
      </c>
      <c r="GH23">
        <v>0.40890806969952093</v>
      </c>
      <c r="GI23">
        <v>10.249486168448506</v>
      </c>
      <c r="GJ23">
        <v>0.45702220191401743</v>
      </c>
      <c r="GK23">
        <v>10.410830236176372</v>
      </c>
      <c r="GL23">
        <v>0.46350072488987187</v>
      </c>
      <c r="GM23">
        <v>10.717953977301274</v>
      </c>
      <c r="GN23">
        <v>0.46912572158366378</v>
      </c>
      <c r="GO23">
        <v>10.40373080784196</v>
      </c>
      <c r="GP23">
        <v>0.44581435032201278</v>
      </c>
      <c r="GQ23">
        <v>10.019235605267058</v>
      </c>
      <c r="GR23">
        <v>0.41937090477812677</v>
      </c>
      <c r="GS23">
        <v>11.978212404243942</v>
      </c>
      <c r="GT23">
        <v>0.47655043097944561</v>
      </c>
      <c r="GU23">
        <v>13.756049244793958</v>
      </c>
      <c r="GV23">
        <v>0.52132988407739611</v>
      </c>
      <c r="GW23">
        <v>16.338477241090729</v>
      </c>
      <c r="GX23">
        <v>0.57920439899389298</v>
      </c>
    </row>
    <row r="24" spans="3:206" x14ac:dyDescent="0.25">
      <c r="C24">
        <v>1.2330000000000001</v>
      </c>
      <c r="D24">
        <v>0.1318</v>
      </c>
      <c r="E24">
        <v>11.022386982356517</v>
      </c>
      <c r="F24">
        <v>0.47948557610674092</v>
      </c>
      <c r="I24">
        <v>0.38577709930486725</v>
      </c>
      <c r="J24">
        <v>3.6345156399217038E-2</v>
      </c>
      <c r="K24">
        <v>0.52024931549515796</v>
      </c>
      <c r="L24">
        <v>6.627481082945319E-2</v>
      </c>
      <c r="M24">
        <v>0.57214737249531533</v>
      </c>
      <c r="N24">
        <v>7.4111213032581544E-2</v>
      </c>
      <c r="O24">
        <v>0.61704920688498766</v>
      </c>
      <c r="P24">
        <v>7.893460519092789E-2</v>
      </c>
      <c r="Q24">
        <v>0.62740608775366624</v>
      </c>
      <c r="R24">
        <v>4.9912052763848927E-2</v>
      </c>
      <c r="S24">
        <v>0.64850495798125907</v>
      </c>
      <c r="T24">
        <v>8.1184525857685541E-2</v>
      </c>
      <c r="U24">
        <v>0.63271975420536708</v>
      </c>
      <c r="V24">
        <v>8.126248547713133E-2</v>
      </c>
      <c r="W24">
        <v>0.64149158912987636</v>
      </c>
      <c r="X24">
        <v>8.135258957938582E-2</v>
      </c>
      <c r="Y24">
        <v>0.63713330942099622</v>
      </c>
      <c r="Z24">
        <v>8.1665299482562459E-2</v>
      </c>
      <c r="AA24">
        <v>0.59943514585875279</v>
      </c>
      <c r="AB24">
        <v>8.0521120147524744E-2</v>
      </c>
      <c r="AC24">
        <v>0.64951931442449384</v>
      </c>
      <c r="AD24">
        <v>8.2311824935341657E-2</v>
      </c>
      <c r="AE24">
        <v>0.64649655481131407</v>
      </c>
      <c r="AF24">
        <v>8.2422953924669098E-2</v>
      </c>
      <c r="AG24">
        <v>0.64975091602078094</v>
      </c>
      <c r="AH24">
        <v>8.2491265379421086E-2</v>
      </c>
      <c r="AI24">
        <v>0.66842851327314612</v>
      </c>
      <c r="AJ24">
        <v>8.3868257029513962E-2</v>
      </c>
      <c r="AK24">
        <v>0.67402868727791898</v>
      </c>
      <c r="AL24">
        <v>8.504093530542059E-2</v>
      </c>
      <c r="AM24">
        <v>0.61140610930255457</v>
      </c>
      <c r="AN24">
        <v>8.2539461157491459E-2</v>
      </c>
      <c r="AO24">
        <v>0.65453720261442194</v>
      </c>
      <c r="AP24">
        <v>8.5430321317978203E-2</v>
      </c>
      <c r="AQ24">
        <v>0.7189055115234233</v>
      </c>
      <c r="AR24">
        <v>9.0010448574692689E-2</v>
      </c>
      <c r="AS24">
        <v>0.83677983976644921</v>
      </c>
      <c r="AT24">
        <v>9.9798007466606345E-2</v>
      </c>
      <c r="AU24">
        <v>1.0312991093487496</v>
      </c>
      <c r="AV24">
        <v>0.11654000711570889</v>
      </c>
      <c r="AW24">
        <v>1.1137121374512347</v>
      </c>
      <c r="AX24">
        <v>0.12176460133202756</v>
      </c>
      <c r="AY24">
        <v>1.0773284620992143</v>
      </c>
      <c r="AZ24">
        <v>0.12392518930911879</v>
      </c>
      <c r="BA24">
        <v>1.1297030680978595</v>
      </c>
      <c r="BB24">
        <v>0.125827877554887</v>
      </c>
      <c r="BC24">
        <v>1.2297341771250052</v>
      </c>
      <c r="BD24">
        <v>0.13104745937179132</v>
      </c>
      <c r="BE24">
        <v>1.2710178241936965</v>
      </c>
      <c r="BF24">
        <v>0.13629592333670898</v>
      </c>
      <c r="BG24">
        <v>1.2459564398557703</v>
      </c>
      <c r="BH24">
        <v>0.13652305625042821</v>
      </c>
      <c r="BI24">
        <v>1.2470702704826329</v>
      </c>
      <c r="BJ24">
        <v>0.13652866265183991</v>
      </c>
      <c r="BK24">
        <v>1.2350088048858161</v>
      </c>
      <c r="BL24">
        <v>0.13660776064119831</v>
      </c>
      <c r="BM24">
        <v>1.2257318469675944</v>
      </c>
      <c r="BN24">
        <v>0.13643533971839616</v>
      </c>
      <c r="BO24">
        <v>1.1758999543685231</v>
      </c>
      <c r="BP24">
        <v>0.13596156595382167</v>
      </c>
      <c r="BQ24">
        <v>1.275623111533384</v>
      </c>
      <c r="BR24">
        <v>0.13867526950138906</v>
      </c>
      <c r="BS24">
        <v>1.2819765126847691</v>
      </c>
      <c r="BT24">
        <v>0.13966229131300628</v>
      </c>
      <c r="BU24">
        <v>1.4048075873195445</v>
      </c>
      <c r="BV24">
        <v>0.14116917297518611</v>
      </c>
      <c r="BW24">
        <v>1.3180846660418806</v>
      </c>
      <c r="BX24">
        <v>0.14323017776725666</v>
      </c>
      <c r="BY24">
        <v>1.4394874097539128</v>
      </c>
      <c r="BZ24">
        <v>0.14913161363372893</v>
      </c>
      <c r="CA24">
        <v>1.4447467955041338</v>
      </c>
      <c r="CB24">
        <v>0.15313806630988105</v>
      </c>
      <c r="CC24">
        <v>1.4350438280456479</v>
      </c>
      <c r="CD24">
        <v>0.15292336906148649</v>
      </c>
      <c r="CE24">
        <v>1.4243176896278273</v>
      </c>
      <c r="CF24">
        <v>0.154222932931672</v>
      </c>
      <c r="CG24">
        <v>1.5597315155168927</v>
      </c>
      <c r="CH24">
        <v>0.15847170831786647</v>
      </c>
      <c r="CI24">
        <v>1.5682517167302916</v>
      </c>
      <c r="CJ24">
        <v>0.15991686386556431</v>
      </c>
      <c r="CK24">
        <v>1.5984293637798521</v>
      </c>
      <c r="CL24">
        <v>0.16314395477157667</v>
      </c>
      <c r="CM24">
        <v>1.6226607502421941</v>
      </c>
      <c r="CN24">
        <v>0.16389847508770986</v>
      </c>
      <c r="CO24">
        <v>1.7872596859813923</v>
      </c>
      <c r="CP24">
        <v>0.17464496930103807</v>
      </c>
      <c r="CQ24">
        <v>1.8360491621088764</v>
      </c>
      <c r="CR24">
        <v>0.17791520028354288</v>
      </c>
      <c r="CS24">
        <v>1.8621853213170629</v>
      </c>
      <c r="CT24">
        <v>0.17874093825658138</v>
      </c>
      <c r="CU24">
        <v>1.9227681989408225</v>
      </c>
      <c r="CV24">
        <v>0.17958780306494393</v>
      </c>
      <c r="CW24">
        <v>1.9150494901735242</v>
      </c>
      <c r="CX24">
        <v>0.17976004300992862</v>
      </c>
      <c r="CY24">
        <v>1.9238863622614613</v>
      </c>
      <c r="CZ24">
        <v>0.18364536824869285</v>
      </c>
      <c r="DA24">
        <v>1.9926754921358076</v>
      </c>
      <c r="DB24">
        <v>0.18420821796469192</v>
      </c>
      <c r="DC24">
        <v>1.9540086289318079</v>
      </c>
      <c r="DD24">
        <v>0.18596073159404919</v>
      </c>
      <c r="DE24">
        <v>1.9631352139720588</v>
      </c>
      <c r="DF24">
        <v>0.18699017453430528</v>
      </c>
      <c r="DG24">
        <v>1.996573605450511</v>
      </c>
      <c r="DH24">
        <v>0.18813307491939726</v>
      </c>
      <c r="DI24">
        <v>2.006687508117722</v>
      </c>
      <c r="DJ24">
        <v>0.1918204848520251</v>
      </c>
      <c r="DK24">
        <v>1.9927498299219628</v>
      </c>
      <c r="DL24">
        <v>0.19145729122176405</v>
      </c>
      <c r="DM24">
        <v>1.9777347461015504</v>
      </c>
      <c r="DN24">
        <v>0.19143327172044461</v>
      </c>
      <c r="DO24">
        <v>1.9553980569914653</v>
      </c>
      <c r="DP24">
        <v>0.19268498849902349</v>
      </c>
      <c r="DQ24">
        <v>2.1045365019708075</v>
      </c>
      <c r="DR24">
        <v>0.19713383566274112</v>
      </c>
      <c r="DS24">
        <v>2.2228946769404425</v>
      </c>
      <c r="DT24">
        <v>0.20398672469055251</v>
      </c>
      <c r="DU24">
        <v>2.1701167706932019</v>
      </c>
      <c r="DV24">
        <v>0.19932189209553358</v>
      </c>
      <c r="DW24">
        <v>2.4976586630708488</v>
      </c>
      <c r="DX24">
        <v>0.22003406991175511</v>
      </c>
      <c r="DY24">
        <v>2.5148181860193062</v>
      </c>
      <c r="DZ24">
        <v>0.22058875908921494</v>
      </c>
      <c r="EA24">
        <v>2.4829236138085706</v>
      </c>
      <c r="EB24">
        <v>0.21687684280663388</v>
      </c>
      <c r="EC24">
        <v>2.7788529693642308</v>
      </c>
      <c r="ED24">
        <v>0.2392619043088457</v>
      </c>
      <c r="EE24">
        <v>2.7346850103655722</v>
      </c>
      <c r="EF24">
        <v>0.23227163481815605</v>
      </c>
      <c r="EG24">
        <v>2.481191308856201</v>
      </c>
      <c r="EH24">
        <v>0.21178963520281524</v>
      </c>
      <c r="EI24">
        <v>2.8676381192728391</v>
      </c>
      <c r="EJ24">
        <v>0.24253983674328203</v>
      </c>
      <c r="EK24">
        <v>2.8066603026252848</v>
      </c>
      <c r="EL24">
        <v>0.23233940323619851</v>
      </c>
      <c r="EM24">
        <v>3.085479144835233</v>
      </c>
      <c r="EN24">
        <v>0.24827928727714235</v>
      </c>
      <c r="EO24">
        <v>3.121767977068072</v>
      </c>
      <c r="EP24">
        <v>0.24629697157493829</v>
      </c>
      <c r="EQ24">
        <v>3.1847574819942848</v>
      </c>
      <c r="ER24">
        <v>0.24871657361766011</v>
      </c>
      <c r="ES24">
        <v>3.6663456856365726</v>
      </c>
      <c r="ET24">
        <v>0.2842602076147252</v>
      </c>
      <c r="EU24">
        <v>3.4562739446101229</v>
      </c>
      <c r="EV24">
        <v>0.26181438673031632</v>
      </c>
      <c r="EW24">
        <v>3.7992876266721312</v>
      </c>
      <c r="EX24">
        <v>0.28000963337066637</v>
      </c>
      <c r="EY24">
        <v>3.6503436801759559</v>
      </c>
      <c r="EZ24">
        <v>0.26404518772007962</v>
      </c>
      <c r="FA24">
        <v>3.3800610657367427</v>
      </c>
      <c r="FB24">
        <v>0.24519776124332693</v>
      </c>
      <c r="FC24">
        <v>4.0215208913964346</v>
      </c>
      <c r="FD24">
        <v>0.28244012609706171</v>
      </c>
      <c r="FE24">
        <v>3.2811370255077814</v>
      </c>
      <c r="FF24">
        <v>0.23053329962288688</v>
      </c>
      <c r="FG24">
        <v>4.5432799619259772</v>
      </c>
      <c r="FH24">
        <v>0.31573895004566355</v>
      </c>
      <c r="FI24">
        <v>4.3538896859848464</v>
      </c>
      <c r="FJ24">
        <v>0.29933235833049987</v>
      </c>
      <c r="FK24">
        <v>4.7900557384244067</v>
      </c>
      <c r="FL24">
        <v>0.32807486813179915</v>
      </c>
      <c r="FM24">
        <v>4.4654403279304988</v>
      </c>
      <c r="FN24">
        <v>0.30384800993533273</v>
      </c>
      <c r="FO24">
        <v>4.6601501167174604</v>
      </c>
      <c r="FP24">
        <v>0.31444504998454781</v>
      </c>
      <c r="FQ24">
        <v>5.2440964019968375</v>
      </c>
      <c r="FR24">
        <v>0.35198175741011128</v>
      </c>
      <c r="FS24">
        <v>3.5797853231573367</v>
      </c>
      <c r="FT24">
        <v>0.23914715103383213</v>
      </c>
      <c r="FU24">
        <v>4.6687478318167157</v>
      </c>
      <c r="FV24">
        <v>0.31260739843397994</v>
      </c>
      <c r="FW24">
        <v>5.8324151009994507</v>
      </c>
      <c r="FX24">
        <v>0.34730016086552812</v>
      </c>
      <c r="FY24">
        <v>6.0927807970859833</v>
      </c>
      <c r="FZ24">
        <v>0.35226716007924297</v>
      </c>
      <c r="GA24">
        <v>8.9626482793207956</v>
      </c>
      <c r="GB24">
        <v>0.44039080265803121</v>
      </c>
      <c r="GC24">
        <v>10.441724762364897</v>
      </c>
      <c r="GD24">
        <v>0.47595216511370925</v>
      </c>
      <c r="GE24">
        <v>8.2847853823427311</v>
      </c>
      <c r="GF24">
        <v>0.3950372474018044</v>
      </c>
      <c r="GG24">
        <v>8.8419821933589446</v>
      </c>
      <c r="GH24">
        <v>0.40939692394679933</v>
      </c>
      <c r="GI24">
        <v>10.313240201301662</v>
      </c>
      <c r="GJ24">
        <v>0.45780834950757748</v>
      </c>
      <c r="GK24">
        <v>10.422694600542171</v>
      </c>
      <c r="GL24">
        <v>0.46391925719995636</v>
      </c>
      <c r="GM24">
        <v>10.754765163889889</v>
      </c>
      <c r="GN24">
        <v>0.46933712375902692</v>
      </c>
      <c r="GO24">
        <v>10.421536055407648</v>
      </c>
      <c r="GP24">
        <v>0.44614471822688023</v>
      </c>
      <c r="GQ24">
        <v>10.039252880044769</v>
      </c>
      <c r="GR24">
        <v>0.4199250428242739</v>
      </c>
      <c r="GS24">
        <v>11.995285139985402</v>
      </c>
      <c r="GT24">
        <v>0.47695116419667422</v>
      </c>
      <c r="GU24">
        <v>13.77565596576993</v>
      </c>
      <c r="GV24">
        <v>0.52192791376760173</v>
      </c>
      <c r="GW24">
        <v>16.38967947304349</v>
      </c>
      <c r="GX24">
        <v>0.58065868756136663</v>
      </c>
    </row>
    <row r="25" spans="3:206" x14ac:dyDescent="0.25">
      <c r="C25">
        <v>1.274</v>
      </c>
      <c r="D25">
        <v>0.13719999999999999</v>
      </c>
      <c r="E25">
        <v>12.395126541314646</v>
      </c>
      <c r="F25">
        <v>0.50489727016576835</v>
      </c>
      <c r="I25">
        <v>0.39004283426878478</v>
      </c>
      <c r="J25">
        <v>3.6510835404607936E-2</v>
      </c>
      <c r="K25">
        <v>0.52101961474628744</v>
      </c>
      <c r="L25">
        <v>6.6324286769702673E-2</v>
      </c>
      <c r="M25">
        <v>0.58600325303215006</v>
      </c>
      <c r="N25">
        <v>7.41219216723671E-2</v>
      </c>
      <c r="O25">
        <v>0.62800027379710233</v>
      </c>
      <c r="P25">
        <v>7.8932020135985242E-2</v>
      </c>
      <c r="Q25">
        <v>0.63700807644663848</v>
      </c>
      <c r="R25">
        <v>4.9912897149897946E-2</v>
      </c>
      <c r="S25">
        <v>0.6510063986234339</v>
      </c>
      <c r="T25">
        <v>8.120756564328302E-2</v>
      </c>
      <c r="U25">
        <v>0.63403204707062422</v>
      </c>
      <c r="V25">
        <v>8.1346451945411652E-2</v>
      </c>
      <c r="W25">
        <v>0.64301217809876821</v>
      </c>
      <c r="X25">
        <v>8.1389850877187309E-2</v>
      </c>
      <c r="Y25">
        <v>0.63902235764284498</v>
      </c>
      <c r="Z25">
        <v>8.1728151109416766E-2</v>
      </c>
      <c r="AA25">
        <v>0.62453679723405564</v>
      </c>
      <c r="AB25">
        <v>8.0535423486225222E-2</v>
      </c>
      <c r="AC25">
        <v>0.65202494936734268</v>
      </c>
      <c r="AD25">
        <v>8.238558462800194E-2</v>
      </c>
      <c r="AE25">
        <v>0.64802928607932486</v>
      </c>
      <c r="AF25">
        <v>8.2503861696099745E-2</v>
      </c>
      <c r="AG25">
        <v>0.6520645781926161</v>
      </c>
      <c r="AH25">
        <v>8.2687010282941051E-2</v>
      </c>
      <c r="AI25">
        <v>0.67100680714159455</v>
      </c>
      <c r="AJ25">
        <v>8.3893142900665213E-2</v>
      </c>
      <c r="AK25">
        <v>0.67502669919388714</v>
      </c>
      <c r="AL25">
        <v>8.5137244838822804E-2</v>
      </c>
      <c r="AM25">
        <v>0.64657139791536811</v>
      </c>
      <c r="AN25">
        <v>8.255242202018756E-2</v>
      </c>
      <c r="AO25">
        <v>0.65803853891406738</v>
      </c>
      <c r="AP25">
        <v>8.5536779055276943E-2</v>
      </c>
      <c r="AQ25">
        <v>0.72206558313361036</v>
      </c>
      <c r="AR25">
        <v>9.0142550800038593E-2</v>
      </c>
      <c r="AS25">
        <v>0.83801858485530567</v>
      </c>
      <c r="AT25">
        <v>9.985893445203925E-2</v>
      </c>
      <c r="AU25">
        <v>1.0380494437337804</v>
      </c>
      <c r="AV25">
        <v>0.11670421362278925</v>
      </c>
      <c r="AW25">
        <v>1.1230058144335449</v>
      </c>
      <c r="AX25">
        <v>0.12179208658906984</v>
      </c>
      <c r="AY25">
        <v>1.0810209645761233</v>
      </c>
      <c r="AZ25">
        <v>0.12417720405852435</v>
      </c>
      <c r="BA25">
        <v>1.1320459453372589</v>
      </c>
      <c r="BB25">
        <v>0.12599370539275193</v>
      </c>
      <c r="BC25">
        <v>1.2330142712546195</v>
      </c>
      <c r="BD25">
        <v>0.13110099016295135</v>
      </c>
      <c r="BE25">
        <v>1.274030749018463</v>
      </c>
      <c r="BF25">
        <v>0.13639561980047898</v>
      </c>
      <c r="BG25">
        <v>1.2500207768623106</v>
      </c>
      <c r="BH25">
        <v>0.13659952160849814</v>
      </c>
      <c r="BI25">
        <v>1.2500263651931942</v>
      </c>
      <c r="BJ25">
        <v>0.13661248011849422</v>
      </c>
      <c r="BK25">
        <v>1.2390376996965571</v>
      </c>
      <c r="BL25">
        <v>0.13672897070112189</v>
      </c>
      <c r="BM25">
        <v>1.2431164454859354</v>
      </c>
      <c r="BN25">
        <v>0.13651696161365698</v>
      </c>
      <c r="BO25">
        <v>1.2039988257972587</v>
      </c>
      <c r="BP25">
        <v>0.13602227486753099</v>
      </c>
      <c r="BQ25">
        <v>1.2790257859094691</v>
      </c>
      <c r="BR25">
        <v>0.1387641685225604</v>
      </c>
      <c r="BS25">
        <v>1.2850151515587236</v>
      </c>
      <c r="BT25">
        <v>0.1397165124091484</v>
      </c>
      <c r="BU25">
        <v>1.411064322378784</v>
      </c>
      <c r="BV25">
        <v>0.14138776651515689</v>
      </c>
      <c r="BW25">
        <v>1.3200360369190163</v>
      </c>
      <c r="BX25">
        <v>0.14339675755820225</v>
      </c>
      <c r="BY25">
        <v>1.4420454463279646</v>
      </c>
      <c r="BZ25">
        <v>0.14932131989093408</v>
      </c>
      <c r="CA25">
        <v>1.4535224436746441</v>
      </c>
      <c r="CB25">
        <v>0.15332653307627789</v>
      </c>
      <c r="CC25">
        <v>1.4431500057138498</v>
      </c>
      <c r="CD25">
        <v>0.15344641514426596</v>
      </c>
      <c r="CE25">
        <v>1.4683790992113608</v>
      </c>
      <c r="CF25">
        <v>0.15427140716192131</v>
      </c>
      <c r="CG25">
        <v>1.5620405998524212</v>
      </c>
      <c r="CH25">
        <v>0.15862306040700574</v>
      </c>
      <c r="CI25">
        <v>1.5710383858099004</v>
      </c>
      <c r="CJ25">
        <v>0.16004373905522007</v>
      </c>
      <c r="CK25">
        <v>1.6060245242087552</v>
      </c>
      <c r="CL25">
        <v>0.1632438876366249</v>
      </c>
      <c r="CM25">
        <v>1.6260252880085897</v>
      </c>
      <c r="CN25">
        <v>0.16398757615684104</v>
      </c>
      <c r="CO25">
        <v>1.7920269812353897</v>
      </c>
      <c r="CP25">
        <v>0.17474685696631992</v>
      </c>
      <c r="CQ25">
        <v>1.8420385192288464</v>
      </c>
      <c r="CR25">
        <v>0.1780618770517261</v>
      </c>
      <c r="CS25">
        <v>1.8660468048977945</v>
      </c>
      <c r="CT25">
        <v>0.17890302396216415</v>
      </c>
      <c r="CU25">
        <v>1.9290404429875072</v>
      </c>
      <c r="CV25">
        <v>0.18017153107393208</v>
      </c>
      <c r="CW25">
        <v>1.919020122400368</v>
      </c>
      <c r="CX25">
        <v>0.1798358944561928</v>
      </c>
      <c r="CY25">
        <v>1.9290179094869984</v>
      </c>
      <c r="CZ25">
        <v>0.18372035081287227</v>
      </c>
      <c r="DA25">
        <v>1.9950347122844789</v>
      </c>
      <c r="DB25">
        <v>0.18441147402869712</v>
      </c>
      <c r="DC25">
        <v>1.9580607134055092</v>
      </c>
      <c r="DD25">
        <v>0.1862971538538534</v>
      </c>
      <c r="DE25">
        <v>1.9660413447150948</v>
      </c>
      <c r="DF25">
        <v>0.18713177389487659</v>
      </c>
      <c r="DG25">
        <v>2.0202149445966144</v>
      </c>
      <c r="DH25">
        <v>0.18833085049835482</v>
      </c>
      <c r="DI25">
        <v>2.0120402630523095</v>
      </c>
      <c r="DJ25">
        <v>0.19197243835866826</v>
      </c>
      <c r="DK25">
        <v>2.0002937435294155</v>
      </c>
      <c r="DL25">
        <v>0.19178563439572827</v>
      </c>
      <c r="DM25">
        <v>1.9889016296171727</v>
      </c>
      <c r="DN25">
        <v>0.19167300434554638</v>
      </c>
      <c r="DO25">
        <v>1.9995998965668005</v>
      </c>
      <c r="DP25">
        <v>0.19274154029101834</v>
      </c>
      <c r="DQ25">
        <v>2.1120276858504332</v>
      </c>
      <c r="DR25">
        <v>0.19724886480706416</v>
      </c>
      <c r="DS25">
        <v>2.2848736420350249</v>
      </c>
      <c r="DT25">
        <v>0.20412251308282009</v>
      </c>
      <c r="DU25">
        <v>2.1810766845868592</v>
      </c>
      <c r="DV25">
        <v>0.19961181599116121</v>
      </c>
      <c r="DW25">
        <v>2.5098651055728114</v>
      </c>
      <c r="DX25">
        <v>0.22038267058847891</v>
      </c>
      <c r="DY25">
        <v>2.5200324714224931</v>
      </c>
      <c r="DZ25">
        <v>0.22072570366310737</v>
      </c>
      <c r="EA25">
        <v>2.4880724464924908</v>
      </c>
      <c r="EB25">
        <v>0.21719217415227307</v>
      </c>
      <c r="EC25">
        <v>2.8316629869771939</v>
      </c>
      <c r="ED25">
        <v>0.2394458289816572</v>
      </c>
      <c r="EE25">
        <v>2.7473873579099504</v>
      </c>
      <c r="EF25">
        <v>0.23276528201158977</v>
      </c>
      <c r="EG25">
        <v>2.4870731439938618</v>
      </c>
      <c r="EH25">
        <v>0.21220097882961944</v>
      </c>
      <c r="EI25">
        <v>2.880147020068379</v>
      </c>
      <c r="EJ25">
        <v>0.2429217590397289</v>
      </c>
      <c r="EK25">
        <v>2.8364609450092781</v>
      </c>
      <c r="EL25">
        <v>0.23264517180712477</v>
      </c>
      <c r="EM25">
        <v>3.090046418316831</v>
      </c>
      <c r="EN25">
        <v>0.2484639732394146</v>
      </c>
      <c r="EO25">
        <v>3.1300956992862146</v>
      </c>
      <c r="EP25">
        <v>0.24674733502860666</v>
      </c>
      <c r="EQ25">
        <v>3.2170387316465874</v>
      </c>
      <c r="ER25">
        <v>0.2490348624132315</v>
      </c>
      <c r="ES25">
        <v>3.7240354875794619</v>
      </c>
      <c r="ET25">
        <v>0.28443518830579023</v>
      </c>
      <c r="EU25">
        <v>3.4845769529131587</v>
      </c>
      <c r="EV25">
        <v>0.26207812614684239</v>
      </c>
      <c r="EW25">
        <v>3.8060377390317832</v>
      </c>
      <c r="EX25">
        <v>0.28019855553673129</v>
      </c>
      <c r="EY25">
        <v>3.6693955005558379</v>
      </c>
      <c r="EZ25">
        <v>0.26450005564409756</v>
      </c>
      <c r="FA25">
        <v>3.3941068980011533</v>
      </c>
      <c r="FB25">
        <v>0.24611361346555069</v>
      </c>
      <c r="FC25">
        <v>4.0310531010613166</v>
      </c>
      <c r="FD25">
        <v>0.28270643051898597</v>
      </c>
      <c r="FE25">
        <v>3.2850210769777934</v>
      </c>
      <c r="FF25">
        <v>0.23080890480883967</v>
      </c>
      <c r="FG25">
        <v>4.5599930118093832</v>
      </c>
      <c r="FH25">
        <v>0.3164098858269726</v>
      </c>
      <c r="FI25">
        <v>4.359043893505369</v>
      </c>
      <c r="FJ25">
        <v>0.29955302843901022</v>
      </c>
      <c r="FK25">
        <v>4.803898034338399</v>
      </c>
      <c r="FL25">
        <v>0.32885491864084021</v>
      </c>
      <c r="FM25">
        <v>4.4720499862302727</v>
      </c>
      <c r="FN25">
        <v>0.30419611185950335</v>
      </c>
      <c r="FO25">
        <v>4.667047906189473</v>
      </c>
      <c r="FP25">
        <v>0.31473474417618796</v>
      </c>
      <c r="FQ25">
        <v>5.2614540109569736</v>
      </c>
      <c r="FR25">
        <v>0.35272538118578955</v>
      </c>
      <c r="FS25">
        <v>3.6010728969078296</v>
      </c>
      <c r="FT25">
        <v>0.2395272426112463</v>
      </c>
      <c r="FU25">
        <v>4.6770426306998729</v>
      </c>
      <c r="FV25">
        <v>0.31284158393855033</v>
      </c>
      <c r="FW25">
        <v>5.8410478230118086</v>
      </c>
      <c r="FX25">
        <v>0.34768907319243925</v>
      </c>
      <c r="FY25">
        <v>6.1245274626855819</v>
      </c>
      <c r="FZ25">
        <v>0.35359456638891101</v>
      </c>
      <c r="GA25">
        <v>8.9879577282948624</v>
      </c>
      <c r="GB25">
        <v>0.44152898886402819</v>
      </c>
      <c r="GC25">
        <v>10.861527435114541</v>
      </c>
      <c r="GD25">
        <v>0.4796410494109874</v>
      </c>
      <c r="GE25">
        <v>8.2970475686947935</v>
      </c>
      <c r="GF25">
        <v>0.39543996645635732</v>
      </c>
      <c r="GG25">
        <v>9.0618776956704785</v>
      </c>
      <c r="GH25">
        <v>0.41068901675603314</v>
      </c>
      <c r="GI25">
        <v>10.379536432856947</v>
      </c>
      <c r="GJ25">
        <v>0.4589274355545751</v>
      </c>
      <c r="GK25">
        <v>10.435031854508185</v>
      </c>
      <c r="GL25">
        <v>0.46438700773759767</v>
      </c>
      <c r="GM25">
        <v>10.793045693787874</v>
      </c>
      <c r="GN25">
        <v>0.46971234587768212</v>
      </c>
      <c r="GO25">
        <v>10.44005086200932</v>
      </c>
      <c r="GP25">
        <v>0.44656944123335085</v>
      </c>
      <c r="GQ25">
        <v>10.060067455007241</v>
      </c>
      <c r="GR25">
        <v>0.42058197797455088</v>
      </c>
      <c r="GS25">
        <v>12.013038647862615</v>
      </c>
      <c r="GT25">
        <v>0.47742294713698552</v>
      </c>
      <c r="GU25">
        <v>13.796044496572298</v>
      </c>
      <c r="GV25">
        <v>0.52260172962575979</v>
      </c>
      <c r="GW25">
        <v>16.442924193345938</v>
      </c>
      <c r="GX25">
        <v>0.58229149971593885</v>
      </c>
    </row>
    <row r="26" spans="3:206" x14ac:dyDescent="0.25">
      <c r="C26">
        <v>1.25</v>
      </c>
      <c r="D26">
        <v>0.13750000000000001</v>
      </c>
      <c r="E26">
        <v>13.924608176492251</v>
      </c>
      <c r="F26">
        <v>0.5307454363373858</v>
      </c>
      <c r="I26">
        <v>0.3943069231357747</v>
      </c>
      <c r="J26">
        <v>3.6714527450669852E-2</v>
      </c>
      <c r="K26">
        <v>0.52178916021371713</v>
      </c>
      <c r="L26">
        <v>6.6384358214770706E-2</v>
      </c>
      <c r="M26">
        <v>0.59985900855678354</v>
      </c>
      <c r="N26">
        <v>7.4181746145529012E-2</v>
      </c>
      <c r="O26">
        <v>0.63895133018734784</v>
      </c>
      <c r="P26">
        <v>7.8947419284770559E-2</v>
      </c>
      <c r="Q26">
        <v>0.64660975476629556</v>
      </c>
      <c r="R26">
        <v>4.9990104784096268E-2</v>
      </c>
      <c r="S26">
        <v>0.65350759337009856</v>
      </c>
      <c r="T26">
        <v>8.1249529405048759E-2</v>
      </c>
      <c r="U26">
        <v>0.63534310838492936</v>
      </c>
      <c r="V26">
        <v>8.1447848011077129E-2</v>
      </c>
      <c r="W26">
        <v>0.64453229907015408</v>
      </c>
      <c r="X26">
        <v>8.1442873975764205E-2</v>
      </c>
      <c r="Y26">
        <v>0.6409105466730175</v>
      </c>
      <c r="Z26">
        <v>8.1812978568439637E-2</v>
      </c>
      <c r="AA26">
        <v>0.64963825708262068</v>
      </c>
      <c r="AB26">
        <v>8.0634518509420147E-2</v>
      </c>
      <c r="AC26">
        <v>0.65452962551999627</v>
      </c>
      <c r="AD26">
        <v>8.248679890275934E-2</v>
      </c>
      <c r="AE26">
        <v>0.64956089189973099</v>
      </c>
      <c r="AF26">
        <v>8.2603835784311713E-2</v>
      </c>
      <c r="AG26">
        <v>0.65437575866072484</v>
      </c>
      <c r="AH26">
        <v>8.2910154981438361E-2</v>
      </c>
      <c r="AI26">
        <v>0.67358483941540892</v>
      </c>
      <c r="AJ26">
        <v>8.3937507005895168E-2</v>
      </c>
      <c r="AK26">
        <v>0.67602368507480726</v>
      </c>
      <c r="AL26">
        <v>8.5243651905714285E-2</v>
      </c>
      <c r="AM26">
        <v>0.68173647480785882</v>
      </c>
      <c r="AN26">
        <v>8.2675134495698382E-2</v>
      </c>
      <c r="AO26">
        <v>0.66153839418485805</v>
      </c>
      <c r="AP26">
        <v>8.5684095777220207E-2</v>
      </c>
      <c r="AQ26">
        <v>0.72522383777915189</v>
      </c>
      <c r="AR26">
        <v>9.0312642461699302E-2</v>
      </c>
      <c r="AS26">
        <v>0.83925661573859534</v>
      </c>
      <c r="AT26">
        <v>9.993296839520853E-2</v>
      </c>
      <c r="AU26">
        <v>1.0447978780238505</v>
      </c>
      <c r="AV26">
        <v>0.11693358824933787</v>
      </c>
      <c r="AW26">
        <v>1.1322992679704347</v>
      </c>
      <c r="AX26">
        <v>0.12186214833716918</v>
      </c>
      <c r="AY26">
        <v>1.0847104920787993</v>
      </c>
      <c r="AZ26">
        <v>0.12446956134489162</v>
      </c>
      <c r="BA26">
        <v>1.134387056923114</v>
      </c>
      <c r="BB26">
        <v>0.12618283279235945</v>
      </c>
      <c r="BC26">
        <v>1.2362938169479218</v>
      </c>
      <c r="BD26">
        <v>0.13118138351013992</v>
      </c>
      <c r="BE26">
        <v>1.2770424921756944</v>
      </c>
      <c r="BF26">
        <v>0.13652622814421495</v>
      </c>
      <c r="BG26">
        <v>1.254084315425684</v>
      </c>
      <c r="BH26">
        <v>0.13671059184615941</v>
      </c>
      <c r="BI26">
        <v>1.2529814467041669</v>
      </c>
      <c r="BJ26">
        <v>0.13672656153254859</v>
      </c>
      <c r="BK26">
        <v>1.2430651457291015</v>
      </c>
      <c r="BL26">
        <v>0.13689133981636117</v>
      </c>
      <c r="BM26">
        <v>1.2605003345456471</v>
      </c>
      <c r="BN26">
        <v>0.13669396143657653</v>
      </c>
      <c r="BO26">
        <v>1.2320971732189872</v>
      </c>
      <c r="BP26">
        <v>0.13620430043893927</v>
      </c>
      <c r="BQ26">
        <v>1.2824274693475139</v>
      </c>
      <c r="BR26">
        <v>0.13888518807867006</v>
      </c>
      <c r="BS26">
        <v>1.2880532081667733</v>
      </c>
      <c r="BT26">
        <v>0.13979699955010272</v>
      </c>
      <c r="BU26">
        <v>1.4173185855650792</v>
      </c>
      <c r="BV26">
        <v>0.14166831728379922</v>
      </c>
      <c r="BW26">
        <v>1.321986022917564</v>
      </c>
      <c r="BX26">
        <v>0.14357883373004512</v>
      </c>
      <c r="BY26">
        <v>1.4446017364251194</v>
      </c>
      <c r="BZ26">
        <v>0.1495332645002031</v>
      </c>
      <c r="CA26">
        <v>1.4622960347149878</v>
      </c>
      <c r="CB26">
        <v>0.15359415368725007</v>
      </c>
      <c r="CC26">
        <v>1.4512504187465927</v>
      </c>
      <c r="CD26">
        <v>0.15405222228530702</v>
      </c>
      <c r="CE26">
        <v>1.5124400961946094</v>
      </c>
      <c r="CF26">
        <v>0.15446815339704584</v>
      </c>
      <c r="CG26">
        <v>1.5643481239583898</v>
      </c>
      <c r="CH26">
        <v>0.15879658396115234</v>
      </c>
      <c r="CI26">
        <v>1.5738235797443618</v>
      </c>
      <c r="CJ26">
        <v>0.16019967692886769</v>
      </c>
      <c r="CK26">
        <v>1.6136187421860693</v>
      </c>
      <c r="CL26">
        <v>0.16339977808320039</v>
      </c>
      <c r="CM26">
        <v>1.6293888539709966</v>
      </c>
      <c r="CN26">
        <v>0.16410789821865229</v>
      </c>
      <c r="CO26">
        <v>1.7967932396156425</v>
      </c>
      <c r="CP26">
        <v>0.17488921632777671</v>
      </c>
      <c r="CQ26">
        <v>1.8480263960764538</v>
      </c>
      <c r="CR26">
        <v>0.17825997713438352</v>
      </c>
      <c r="CS26">
        <v>1.8699064897925524</v>
      </c>
      <c r="CT26">
        <v>0.17910342289777037</v>
      </c>
      <c r="CU26">
        <v>1.9353111328328625</v>
      </c>
      <c r="CV26">
        <v>0.18077172490346086</v>
      </c>
      <c r="CW26">
        <v>1.9229899813346505</v>
      </c>
      <c r="CX26">
        <v>0.17994495299390953</v>
      </c>
      <c r="CY26">
        <v>1.9341487684609941</v>
      </c>
      <c r="CZ26">
        <v>0.18383298074591942</v>
      </c>
      <c r="DA26">
        <v>1.9973925984595247</v>
      </c>
      <c r="DB26">
        <v>0.18462966092789163</v>
      </c>
      <c r="DC26">
        <v>1.9621104646970855</v>
      </c>
      <c r="DD26">
        <v>0.18666058609689334</v>
      </c>
      <c r="DE26">
        <v>1.9689458866039162</v>
      </c>
      <c r="DF26">
        <v>0.18730289575384163</v>
      </c>
      <c r="DG26">
        <v>2.0438546435390816</v>
      </c>
      <c r="DH26">
        <v>0.18867241412381824</v>
      </c>
      <c r="DI26">
        <v>2.0173914707003764</v>
      </c>
      <c r="DJ26">
        <v>0.19217156637076327</v>
      </c>
      <c r="DK26">
        <v>2.007834192194125</v>
      </c>
      <c r="DL26">
        <v>0.19218572899888828</v>
      </c>
      <c r="DM26">
        <v>2.0000660862635296</v>
      </c>
      <c r="DN26">
        <v>0.19200717043393078</v>
      </c>
      <c r="DO26">
        <v>2.0438013111448812</v>
      </c>
      <c r="DP26">
        <v>0.19294345424659828</v>
      </c>
      <c r="DQ26">
        <v>2.1195178057783535</v>
      </c>
      <c r="DR26">
        <v>0.19741966026304578</v>
      </c>
      <c r="DS26">
        <v>2.3468516747718446</v>
      </c>
      <c r="DT26">
        <v>0.20448858787921725</v>
      </c>
      <c r="DU26">
        <v>2.1920336515348486</v>
      </c>
      <c r="DV26">
        <v>0.19999735940285884</v>
      </c>
      <c r="DW26">
        <v>2.5220681735721389</v>
      </c>
      <c r="DX26">
        <v>0.22083421503737363</v>
      </c>
      <c r="DY26">
        <v>2.5252455089671244</v>
      </c>
      <c r="DZ26">
        <v>0.22090393284275425</v>
      </c>
      <c r="EA26">
        <v>2.4932184950983336</v>
      </c>
      <c r="EB26">
        <v>0.21755007862396447</v>
      </c>
      <c r="EC26">
        <v>2.8844717721687676</v>
      </c>
      <c r="ED26">
        <v>0.23985079213673766</v>
      </c>
      <c r="EE26">
        <v>2.7600850933459662</v>
      </c>
      <c r="EF26">
        <v>0.23336597784702384</v>
      </c>
      <c r="EG26">
        <v>2.4929521682488578</v>
      </c>
      <c r="EH26">
        <v>0.21265071427974383</v>
      </c>
      <c r="EI26">
        <v>2.8926523500045036</v>
      </c>
      <c r="EJ26">
        <v>0.24340671980292949</v>
      </c>
      <c r="EK26">
        <v>2.8662592080790934</v>
      </c>
      <c r="EL26">
        <v>0.2331302480276464</v>
      </c>
      <c r="EM26">
        <v>3.0946119079685452</v>
      </c>
      <c r="EN26">
        <v>0.24868847312908565</v>
      </c>
      <c r="EO26">
        <v>3.1384197438344565</v>
      </c>
      <c r="EP26">
        <v>0.24726120947030047</v>
      </c>
      <c r="EQ26">
        <v>3.2493176367010337</v>
      </c>
      <c r="ER26">
        <v>0.24953753065144679</v>
      </c>
      <c r="ES26">
        <v>3.7817242385486658</v>
      </c>
      <c r="ET26">
        <v>0.28482490367010771</v>
      </c>
      <c r="EU26">
        <v>3.5128780895348179</v>
      </c>
      <c r="EV26">
        <v>0.2624970574105272</v>
      </c>
      <c r="EW26">
        <v>3.8127864011016079</v>
      </c>
      <c r="EX26">
        <v>0.28043364853974179</v>
      </c>
      <c r="EY26">
        <v>3.6884436963115776</v>
      </c>
      <c r="EZ26">
        <v>0.26508742526078194</v>
      </c>
      <c r="FA26">
        <v>3.4081486222353288</v>
      </c>
      <c r="FB26">
        <v>0.2470904296326375</v>
      </c>
      <c r="FC26">
        <v>4.0405832700821911</v>
      </c>
      <c r="FD26">
        <v>0.28303781786630083</v>
      </c>
      <c r="FE26">
        <v>3.2889043184713689</v>
      </c>
      <c r="FF26">
        <v>0.23109569661974066</v>
      </c>
      <c r="FG26">
        <v>4.5767012056665095</v>
      </c>
      <c r="FH26">
        <v>0.31719247720218191</v>
      </c>
      <c r="FI26">
        <v>4.3641964142230956</v>
      </c>
      <c r="FJ26">
        <v>0.29981009013354165</v>
      </c>
      <c r="FK26">
        <v>4.8177364431633212</v>
      </c>
      <c r="FL26">
        <v>0.32970113147547148</v>
      </c>
      <c r="FM26">
        <v>4.4786577235872498</v>
      </c>
      <c r="FN26">
        <v>0.30457894969800697</v>
      </c>
      <c r="FO26">
        <v>4.6739438546534897</v>
      </c>
      <c r="FP26">
        <v>0.31506537555173492</v>
      </c>
      <c r="FQ26">
        <v>5.2788066761076093</v>
      </c>
      <c r="FR26">
        <v>0.3535766022514677</v>
      </c>
      <c r="FS26">
        <v>3.6223576692710355</v>
      </c>
      <c r="FT26">
        <v>0.2400407903075655</v>
      </c>
      <c r="FU26">
        <v>4.6853357913091411</v>
      </c>
      <c r="FV26">
        <v>0.31312797261055375</v>
      </c>
      <c r="FW26">
        <v>5.8496787072126422</v>
      </c>
      <c r="FX26">
        <v>0.34811683486963058</v>
      </c>
      <c r="FY26">
        <v>6.1562672141206773</v>
      </c>
      <c r="FZ26">
        <v>0.3550781306921944</v>
      </c>
      <c r="GA26">
        <v>9.0132644098509296</v>
      </c>
      <c r="GB26">
        <v>0.44272713068789177</v>
      </c>
      <c r="GC26">
        <v>11.28131226485359</v>
      </c>
      <c r="GD26">
        <v>0.48498788362004275</v>
      </c>
      <c r="GE26">
        <v>8.3093079270085894</v>
      </c>
      <c r="GF26">
        <v>0.39589495083727683</v>
      </c>
      <c r="GG26">
        <v>9.2817674786218625</v>
      </c>
      <c r="GH26">
        <v>0.41273469372517746</v>
      </c>
      <c r="GI26">
        <v>10.445827136115041</v>
      </c>
      <c r="GJ26">
        <v>0.46033645420581487</v>
      </c>
      <c r="GK26">
        <v>10.447367884323317</v>
      </c>
      <c r="GL26">
        <v>0.46488600111195177</v>
      </c>
      <c r="GM26">
        <v>10.831324467699217</v>
      </c>
      <c r="GN26">
        <v>0.47023696836403645</v>
      </c>
      <c r="GO26">
        <v>10.458563714012499</v>
      </c>
      <c r="GP26">
        <v>0.4470721974744733</v>
      </c>
      <c r="GQ26">
        <v>10.080879437711614</v>
      </c>
      <c r="GR26">
        <v>0.42131646457954608</v>
      </c>
      <c r="GS26">
        <v>12.030790670524141</v>
      </c>
      <c r="GT26">
        <v>0.47794764944656232</v>
      </c>
      <c r="GU26">
        <v>13.816431317396347</v>
      </c>
      <c r="GV26">
        <v>0.52332543728632153</v>
      </c>
      <c r="GW26">
        <v>16.496165237256825</v>
      </c>
      <c r="GX26">
        <v>0.58404008740220092</v>
      </c>
    </row>
    <row r="27" spans="3:206" x14ac:dyDescent="0.25">
      <c r="C27">
        <v>1.25</v>
      </c>
      <c r="D27">
        <v>0.13739999999999999</v>
      </c>
      <c r="E27">
        <v>15.628729003403528</v>
      </c>
      <c r="F27">
        <v>0.55703757148129185</v>
      </c>
      <c r="I27">
        <v>0.39840549936200709</v>
      </c>
      <c r="J27">
        <v>3.6948404766304448E-2</v>
      </c>
      <c r="K27">
        <v>0.52252837869669977</v>
      </c>
      <c r="L27">
        <v>6.6452716652711796E-2</v>
      </c>
      <c r="M27">
        <v>0.61318217015480125</v>
      </c>
      <c r="N27">
        <v>7.4288387431113614E-2</v>
      </c>
      <c r="O27">
        <v>0.64948153310007029</v>
      </c>
      <c r="P27">
        <v>7.8980210856631941E-2</v>
      </c>
      <c r="Q27">
        <v>0.65584213559949656</v>
      </c>
      <c r="R27">
        <v>5.0140708620360193E-2</v>
      </c>
      <c r="S27">
        <v>0.65591242270982486</v>
      </c>
      <c r="T27">
        <v>8.1308804499151663E-2</v>
      </c>
      <c r="U27">
        <v>0.63660255479722561</v>
      </c>
      <c r="V27">
        <v>8.1562777080187804E-2</v>
      </c>
      <c r="W27">
        <v>0.64599353464759712</v>
      </c>
      <c r="X27">
        <v>8.1509621227173909E-2</v>
      </c>
      <c r="Y27">
        <v>0.6427253144659929</v>
      </c>
      <c r="Z27">
        <v>8.1916521987952601E-2</v>
      </c>
      <c r="AA27">
        <v>0.67377489037952831</v>
      </c>
      <c r="AB27">
        <v>8.0814597050941295E-2</v>
      </c>
      <c r="AC27">
        <v>0.65693708958254671</v>
      </c>
      <c r="AD27">
        <v>8.2611578151796566E-2</v>
      </c>
      <c r="AE27">
        <v>0.65103251351978864</v>
      </c>
      <c r="AF27">
        <v>8.271903424116113E-2</v>
      </c>
      <c r="AG27">
        <v>0.6565956400558427</v>
      </c>
      <c r="AH27">
        <v>8.315212414929074E-2</v>
      </c>
      <c r="AI27">
        <v>0.67606353776008377</v>
      </c>
      <c r="AJ27">
        <v>8.3999644457519507E-2</v>
      </c>
      <c r="AK27">
        <v>0.67698133131239169</v>
      </c>
      <c r="AL27">
        <v>8.5356067342188133E-2</v>
      </c>
      <c r="AM27">
        <v>0.71554996579585062</v>
      </c>
      <c r="AN27">
        <v>8.2902882812408013E-2</v>
      </c>
      <c r="AO27">
        <v>0.66490227095147902</v>
      </c>
      <c r="AP27">
        <v>8.5866610184799894E-2</v>
      </c>
      <c r="AQ27">
        <v>0.72825890550518946</v>
      </c>
      <c r="AR27">
        <v>9.0514187032505716E-2</v>
      </c>
      <c r="AS27">
        <v>0.8404463555837689</v>
      </c>
      <c r="AT27">
        <v>0.1000172642131969</v>
      </c>
      <c r="AU27">
        <v>1.0512850736737578</v>
      </c>
      <c r="AV27">
        <v>0.11721931625709126</v>
      </c>
      <c r="AW27">
        <v>1.1412353558543102</v>
      </c>
      <c r="AX27">
        <v>0.12197209414263718</v>
      </c>
      <c r="AY27">
        <v>1.0882552581344258</v>
      </c>
      <c r="AZ27">
        <v>0.12479102604166134</v>
      </c>
      <c r="BA27">
        <v>1.1366364352500908</v>
      </c>
      <c r="BB27">
        <v>0.12638799169380655</v>
      </c>
      <c r="BC27">
        <v>1.2394467831031095</v>
      </c>
      <c r="BD27">
        <v>0.1312855499421097</v>
      </c>
      <c r="BE27">
        <v>1.2799373140648633</v>
      </c>
      <c r="BF27">
        <v>0.13668272916251312</v>
      </c>
      <c r="BG27">
        <v>1.257990896037759</v>
      </c>
      <c r="BH27">
        <v>0.13685199859646757</v>
      </c>
      <c r="BI27">
        <v>1.2558219528903127</v>
      </c>
      <c r="BJ27">
        <v>0.13686652280923847</v>
      </c>
      <c r="BK27">
        <v>1.2469363704910368</v>
      </c>
      <c r="BL27">
        <v>0.13708862823287524</v>
      </c>
      <c r="BM27">
        <v>1.2772154610391628</v>
      </c>
      <c r="BN27">
        <v>0.1369595371832226</v>
      </c>
      <c r="BO27">
        <v>1.2591151929000266</v>
      </c>
      <c r="BP27">
        <v>0.13650064752741839</v>
      </c>
      <c r="BQ27">
        <v>1.2856974370606811</v>
      </c>
      <c r="BR27">
        <v>0.13903367745604531</v>
      </c>
      <c r="BS27">
        <v>1.2909739316972331</v>
      </c>
      <c r="BT27">
        <v>0.13990065966018003</v>
      </c>
      <c r="BU27">
        <v>1.423330029051612</v>
      </c>
      <c r="BV27">
        <v>0.14200004387240889</v>
      </c>
      <c r="BW27">
        <v>1.3238596871691641</v>
      </c>
      <c r="BX27">
        <v>0.14376940919761091</v>
      </c>
      <c r="BY27">
        <v>1.4470580432505273</v>
      </c>
      <c r="BZ27">
        <v>0.1497593025490617</v>
      </c>
      <c r="CA27">
        <v>1.4707304044417713</v>
      </c>
      <c r="CB27">
        <v>0.15393064363280129</v>
      </c>
      <c r="CC27">
        <v>1.4590337728137921</v>
      </c>
      <c r="CD27">
        <v>0.15471750965591999</v>
      </c>
      <c r="CE27">
        <v>1.5548074411731991</v>
      </c>
      <c r="CF27">
        <v>0.15480561078956634</v>
      </c>
      <c r="CG27">
        <v>1.5665654109774807</v>
      </c>
      <c r="CH27">
        <v>0.15898561056743354</v>
      </c>
      <c r="CI27">
        <v>1.5765002650927293</v>
      </c>
      <c r="CJ27">
        <v>0.16037868488147389</v>
      </c>
      <c r="CK27">
        <v>1.6209201761738123</v>
      </c>
      <c r="CL27">
        <v>0.16360563532886566</v>
      </c>
      <c r="CM27">
        <v>1.6326221881757894</v>
      </c>
      <c r="CN27">
        <v>0.16425481736378558</v>
      </c>
      <c r="CO27">
        <v>1.8013752964855458</v>
      </c>
      <c r="CP27">
        <v>0.17506657659498365</v>
      </c>
      <c r="CQ27">
        <v>1.853782681902485</v>
      </c>
      <c r="CR27">
        <v>0.17850188765643438</v>
      </c>
      <c r="CS27">
        <v>1.8736160504753672</v>
      </c>
      <c r="CT27">
        <v>0.17933443384468967</v>
      </c>
      <c r="CU27">
        <v>1.9413392893827752</v>
      </c>
      <c r="CV27">
        <v>0.18136531944125409</v>
      </c>
      <c r="CW27">
        <v>1.9268065075238499</v>
      </c>
      <c r="CX27">
        <v>0.18008302756463507</v>
      </c>
      <c r="CY27">
        <v>1.9390817631504962</v>
      </c>
      <c r="CZ27">
        <v>0.18397892974267088</v>
      </c>
      <c r="DA27">
        <v>1.9996585384175556</v>
      </c>
      <c r="DB27">
        <v>0.18485439386210001</v>
      </c>
      <c r="DC27">
        <v>1.9660022531355277</v>
      </c>
      <c r="DD27">
        <v>0.1870370618258842</v>
      </c>
      <c r="DE27">
        <v>1.9717372197226213</v>
      </c>
      <c r="DF27">
        <v>0.18749696399412663</v>
      </c>
      <c r="DG27">
        <v>2.0665842419048492</v>
      </c>
      <c r="DH27">
        <v>0.18914463969721207</v>
      </c>
      <c r="DI27">
        <v>2.0225354871529992</v>
      </c>
      <c r="DJ27">
        <v>0.19241021651047763</v>
      </c>
      <c r="DK27">
        <v>2.015081400702639</v>
      </c>
      <c r="DL27">
        <v>0.19264219962002027</v>
      </c>
      <c r="DM27">
        <v>2.0107990722328015</v>
      </c>
      <c r="DN27">
        <v>0.19242292817022374</v>
      </c>
      <c r="DO27">
        <v>2.0863036651519113</v>
      </c>
      <c r="DP27">
        <v>0.19328297092568503</v>
      </c>
      <c r="DQ27">
        <v>2.1267190206462452</v>
      </c>
      <c r="DR27">
        <v>0.19763965845709572</v>
      </c>
      <c r="DS27">
        <v>2.406446994110508</v>
      </c>
      <c r="DT27">
        <v>0.20507088103061555</v>
      </c>
      <c r="DU27">
        <v>2.2025666014420966</v>
      </c>
      <c r="DV27">
        <v>0.2004637061135302</v>
      </c>
      <c r="DW27">
        <v>2.533798910009176</v>
      </c>
      <c r="DX27">
        <v>0.22137135065849733</v>
      </c>
      <c r="DY27">
        <v>2.530256964543864</v>
      </c>
      <c r="DZ27">
        <v>0.22111659738073386</v>
      </c>
      <c r="EA27">
        <v>2.4981639998641127</v>
      </c>
      <c r="EB27">
        <v>0.21793680215357619</v>
      </c>
      <c r="EC27">
        <v>2.9352499129395473</v>
      </c>
      <c r="ED27">
        <v>0.24046123126714333</v>
      </c>
      <c r="EE27">
        <v>2.7722902498217854</v>
      </c>
      <c r="EF27">
        <v>0.23405063792037659</v>
      </c>
      <c r="EG27">
        <v>2.4986024540160647</v>
      </c>
      <c r="EH27">
        <v>0.21312155847205469</v>
      </c>
      <c r="EI27">
        <v>2.9046735362648373</v>
      </c>
      <c r="EJ27">
        <v>0.2439760822627231</v>
      </c>
      <c r="EK27">
        <v>2.8949099612960163</v>
      </c>
      <c r="EL27">
        <v>0.23377599069064262</v>
      </c>
      <c r="EM27">
        <v>3.0990001645834155</v>
      </c>
      <c r="EN27">
        <v>0.24894415954129645</v>
      </c>
      <c r="EO27">
        <v>3.1464202223489872</v>
      </c>
      <c r="EP27">
        <v>0.24781884699340959</v>
      </c>
      <c r="EQ27">
        <v>3.2803537369385998</v>
      </c>
      <c r="ER27">
        <v>0.25020526107381097</v>
      </c>
      <c r="ES27">
        <v>3.8371949921966624</v>
      </c>
      <c r="ET27">
        <v>0.28541437716478191</v>
      </c>
      <c r="EU27">
        <v>3.5400897576661916</v>
      </c>
      <c r="EV27">
        <v>0.26305508122784671</v>
      </c>
      <c r="EW27">
        <v>3.8192742655829557</v>
      </c>
      <c r="EX27">
        <v>0.2807058778874339</v>
      </c>
      <c r="EY27">
        <v>3.7067562559626337</v>
      </c>
      <c r="EZ27">
        <v>0.2657847242851642</v>
      </c>
      <c r="FA27">
        <v>3.4216466228516396</v>
      </c>
      <c r="FB27">
        <v>0.24809067124709105</v>
      </c>
      <c r="FC27">
        <v>4.0497451594081664</v>
      </c>
      <c r="FD27">
        <v>0.28342155310909323</v>
      </c>
      <c r="FE27">
        <v>3.2926375191956572</v>
      </c>
      <c r="FF27">
        <v>0.23138265380713169</v>
      </c>
      <c r="FG27">
        <v>4.5927624569774901</v>
      </c>
      <c r="FH27">
        <v>0.31805664962362451</v>
      </c>
      <c r="FI27">
        <v>4.3691492396564113</v>
      </c>
      <c r="FJ27">
        <v>0.30009366467733517</v>
      </c>
      <c r="FK27">
        <v>4.8310391626087004</v>
      </c>
      <c r="FL27">
        <v>0.33058098715101969</v>
      </c>
      <c r="FM27">
        <v>4.485009608360464</v>
      </c>
      <c r="FN27">
        <v>0.30498181120740775</v>
      </c>
      <c r="FO27">
        <v>4.6805729546773325</v>
      </c>
      <c r="FP27">
        <v>0.31542423813284648</v>
      </c>
      <c r="FQ27">
        <v>5.2954875442584939</v>
      </c>
      <c r="FR27">
        <v>0.35450270865896188</v>
      </c>
      <c r="FS27">
        <v>3.642821678381674</v>
      </c>
      <c r="FT27">
        <v>0.24066805877282105</v>
      </c>
      <c r="FU27">
        <v>4.6933086121331655</v>
      </c>
      <c r="FV27">
        <v>0.31345555869393366</v>
      </c>
      <c r="FW27">
        <v>5.8579760735623685</v>
      </c>
      <c r="FX27">
        <v>0.34856700725573925</v>
      </c>
      <c r="FY27">
        <v>6.1867803105434787</v>
      </c>
      <c r="FZ27">
        <v>0.35666084044491048</v>
      </c>
      <c r="GA27">
        <v>9.0375958024089513</v>
      </c>
      <c r="GB27">
        <v>0.44393918421125655</v>
      </c>
      <c r="GC27">
        <v>11.684947155993221</v>
      </c>
      <c r="GD27">
        <v>0.49178719190076059</v>
      </c>
      <c r="GE27">
        <v>8.3210952985898121</v>
      </c>
      <c r="GF27">
        <v>0.39638471574996237</v>
      </c>
      <c r="GG27">
        <v>9.4932013011698864</v>
      </c>
      <c r="GH27">
        <v>0.41545534063553696</v>
      </c>
      <c r="GI27">
        <v>10.509564796525993</v>
      </c>
      <c r="GJ27">
        <v>0.46198125766471643</v>
      </c>
      <c r="GK27">
        <v>10.459228623279891</v>
      </c>
      <c r="GL27">
        <v>0.46539706128748098</v>
      </c>
      <c r="GM27">
        <v>10.868130453809487</v>
      </c>
      <c r="GN27">
        <v>0.470890830270151</v>
      </c>
      <c r="GO27">
        <v>10.476363172896827</v>
      </c>
      <c r="GP27">
        <v>0.44763366630985019</v>
      </c>
      <c r="GQ27">
        <v>10.100889035334053</v>
      </c>
      <c r="GR27">
        <v>0.42210027673093442</v>
      </c>
      <c r="GS27">
        <v>12.047859007694546</v>
      </c>
      <c r="GT27">
        <v>0.47850510710990407</v>
      </c>
      <c r="GU27">
        <v>13.836032974150868</v>
      </c>
      <c r="GV27">
        <v>0.52407122506975135</v>
      </c>
      <c r="GW27">
        <v>16.547356581316585</v>
      </c>
      <c r="GX27">
        <v>0.58583725337598913</v>
      </c>
    </row>
    <row r="28" spans="3:206" x14ac:dyDescent="0.25">
      <c r="C28">
        <v>1.2390000000000001</v>
      </c>
      <c r="D28">
        <v>0.13780000000000001</v>
      </c>
      <c r="E28">
        <v>17.527429665066315</v>
      </c>
      <c r="F28">
        <v>0.58378130122350003</v>
      </c>
      <c r="I28">
        <v>0.40218105696161588</v>
      </c>
      <c r="J28">
        <v>3.7203479577431794E-2</v>
      </c>
      <c r="K28">
        <v>0.52320886244349296</v>
      </c>
      <c r="L28">
        <v>6.6526735107091714E-2</v>
      </c>
      <c r="M28">
        <v>0.6254607361977067</v>
      </c>
      <c r="N28">
        <v>7.4437747364321016E-2</v>
      </c>
      <c r="O28">
        <v>0.65918621274273959</v>
      </c>
      <c r="P28">
        <v>7.9029134689852495E-2</v>
      </c>
      <c r="Q28">
        <v>0.66435042372840025</v>
      </c>
      <c r="R28">
        <v>5.0358921037721702E-2</v>
      </c>
      <c r="S28">
        <v>0.65812847039973099</v>
      </c>
      <c r="T28">
        <v>8.1383113016967185E-2</v>
      </c>
      <c r="U28">
        <v>0.63776198648819393</v>
      </c>
      <c r="V28">
        <v>8.1686822493070702E-2</v>
      </c>
      <c r="W28">
        <v>0.6473397303673265</v>
      </c>
      <c r="X28">
        <v>8.1587527571977028E-2</v>
      </c>
      <c r="Y28">
        <v>0.64439692051322062</v>
      </c>
      <c r="Z28">
        <v>8.2034802252411609E-2</v>
      </c>
      <c r="AA28">
        <v>0.69601913984315822</v>
      </c>
      <c r="AB28">
        <v>8.1068738793427186E-2</v>
      </c>
      <c r="AC28">
        <v>0.65915482406119164</v>
      </c>
      <c r="AD28">
        <v>8.2755127178550131E-2</v>
      </c>
      <c r="AE28">
        <v>0.6523875973459341</v>
      </c>
      <c r="AF28">
        <v>8.2845030054555305E-2</v>
      </c>
      <c r="AG28">
        <v>0.65863891358087912</v>
      </c>
      <c r="AH28">
        <v>8.3403619047075495E-2</v>
      </c>
      <c r="AI28">
        <v>0.67834764718830332</v>
      </c>
      <c r="AJ28">
        <v>8.4077167348119403E-2</v>
      </c>
      <c r="AK28">
        <v>0.67786283609878439</v>
      </c>
      <c r="AL28">
        <v>8.5470171086063973E-2</v>
      </c>
      <c r="AM28">
        <v>0.74671243738349913</v>
      </c>
      <c r="AN28">
        <v>8.322691473022803E-2</v>
      </c>
      <c r="AO28">
        <v>0.66800089731627277</v>
      </c>
      <c r="AP28">
        <v>8.6077308351687976E-2</v>
      </c>
      <c r="AQ28">
        <v>0.731054150361097</v>
      </c>
      <c r="AR28">
        <v>9.0739439267629243E-2</v>
      </c>
      <c r="AS28">
        <v>0.84154208335579028</v>
      </c>
      <c r="AT28">
        <v>0.1001085824649927</v>
      </c>
      <c r="AU28">
        <v>1.0572617313927377</v>
      </c>
      <c r="AV28">
        <v>0.11755041727894955</v>
      </c>
      <c r="AW28">
        <v>1.14947066923921</v>
      </c>
      <c r="AX28">
        <v>0.12211769884982804</v>
      </c>
      <c r="AY28">
        <v>1.0915190393714127</v>
      </c>
      <c r="AZ28">
        <v>0.12512924444081613</v>
      </c>
      <c r="BA28">
        <v>1.1387076379705494</v>
      </c>
      <c r="BB28">
        <v>0.12660129795556505</v>
      </c>
      <c r="BC28">
        <v>1.2423520029990425</v>
      </c>
      <c r="BD28">
        <v>0.13140948640129727</v>
      </c>
      <c r="BE28">
        <v>1.2826039683042034</v>
      </c>
      <c r="BF28">
        <v>0.13685910860900707</v>
      </c>
      <c r="BG28">
        <v>1.261590390996449</v>
      </c>
      <c r="BH28">
        <v>0.13701830767731013</v>
      </c>
      <c r="BI28">
        <v>1.2584387246918729</v>
      </c>
      <c r="BJ28">
        <v>0.13702698531519183</v>
      </c>
      <c r="BK28">
        <v>1.2505026049857693</v>
      </c>
      <c r="BL28">
        <v>0.137313254267458</v>
      </c>
      <c r="BM28">
        <v>1.2926194720292872</v>
      </c>
      <c r="BN28">
        <v>0.13730348292658823</v>
      </c>
      <c r="BO28">
        <v>1.2840145974959145</v>
      </c>
      <c r="BP28">
        <v>0.13689992768055148</v>
      </c>
      <c r="BQ28">
        <v>1.288710026023572</v>
      </c>
      <c r="BR28">
        <v>0.13920393029118738</v>
      </c>
      <c r="BS28">
        <v>1.2936650803827874</v>
      </c>
      <c r="BT28">
        <v>0.14002350913948333</v>
      </c>
      <c r="BU28">
        <v>1.4288676364364514</v>
      </c>
      <c r="BV28">
        <v>0.14237019821422003</v>
      </c>
      <c r="BW28">
        <v>1.3255850258073909</v>
      </c>
      <c r="BX28">
        <v>0.14396116025255698</v>
      </c>
      <c r="BY28">
        <v>1.4493199723104009</v>
      </c>
      <c r="BZ28">
        <v>0.1499907475220558</v>
      </c>
      <c r="CA28">
        <v>1.478501424756443</v>
      </c>
      <c r="CB28">
        <v>0.15432307179302973</v>
      </c>
      <c r="CC28">
        <v>1.4662009579836008</v>
      </c>
      <c r="CD28">
        <v>0.15541671063554965</v>
      </c>
      <c r="CE28">
        <v>1.5938529808394828</v>
      </c>
      <c r="CF28">
        <v>0.15527081104113649</v>
      </c>
      <c r="CG28">
        <v>1.5686072518130187</v>
      </c>
      <c r="CH28">
        <v>0.15918287603937731</v>
      </c>
      <c r="CI28">
        <v>1.5789655783381673</v>
      </c>
      <c r="CJ28">
        <v>0.16057388373780876</v>
      </c>
      <c r="CK28">
        <v>1.6276482361585272</v>
      </c>
      <c r="CL28">
        <v>0.16385354839511584</v>
      </c>
      <c r="CM28">
        <v>1.6356010354027526</v>
      </c>
      <c r="CN28">
        <v>0.16442268757188666</v>
      </c>
      <c r="CO28">
        <v>1.8055970659692364</v>
      </c>
      <c r="CP28">
        <v>0.17527212191233679</v>
      </c>
      <c r="CQ28">
        <v>1.8590861658708075</v>
      </c>
      <c r="CR28">
        <v>0.17877831213218129</v>
      </c>
      <c r="CS28">
        <v>1.8770329306095439</v>
      </c>
      <c r="CT28">
        <v>0.17958717918178441</v>
      </c>
      <c r="CU28">
        <v>1.9468932539616608</v>
      </c>
      <c r="CV28">
        <v>0.18192950318211601</v>
      </c>
      <c r="CW28">
        <v>1.9303230340068473</v>
      </c>
      <c r="CX28">
        <v>0.18024481204004955</v>
      </c>
      <c r="CY28">
        <v>1.9436273213360429</v>
      </c>
      <c r="CZ28">
        <v>0.18415258906503065</v>
      </c>
      <c r="DA28">
        <v>2.0017454533567385</v>
      </c>
      <c r="DB28">
        <v>0.18507703647069232</v>
      </c>
      <c r="DC28">
        <v>1.969586519473687</v>
      </c>
      <c r="DD28">
        <v>0.18741211328969082</v>
      </c>
      <c r="DE28">
        <v>1.9743080747048558</v>
      </c>
      <c r="DF28">
        <v>0.18770652068209212</v>
      </c>
      <c r="DG28">
        <v>2.0875302539756264</v>
      </c>
      <c r="DH28">
        <v>0.18972937985457794</v>
      </c>
      <c r="DI28">
        <v>2.0272746307427014</v>
      </c>
      <c r="DJ28">
        <v>0.19267921758677867</v>
      </c>
      <c r="DK28">
        <v>2.0217568628962566</v>
      </c>
      <c r="DL28">
        <v>0.19313750434914584</v>
      </c>
      <c r="DM28">
        <v>2.0206881248933168</v>
      </c>
      <c r="DN28">
        <v>0.1929043002177791</v>
      </c>
      <c r="DO28">
        <v>2.1254736169589945</v>
      </c>
      <c r="DP28">
        <v>0.19374704289270442</v>
      </c>
      <c r="DQ28">
        <v>2.1333545918052241</v>
      </c>
      <c r="DR28">
        <v>0.19790040498199307</v>
      </c>
      <c r="DS28">
        <v>2.4613693853502698</v>
      </c>
      <c r="DT28">
        <v>0.20584701533776051</v>
      </c>
      <c r="DU28">
        <v>2.2122707589506145</v>
      </c>
      <c r="DV28">
        <v>0.20099293468061438</v>
      </c>
      <c r="DW28">
        <v>2.5446065092613206</v>
      </c>
      <c r="DX28">
        <v>0.22197343563115934</v>
      </c>
      <c r="DY28">
        <v>2.534874250725355</v>
      </c>
      <c r="DZ28">
        <v>0.22135552469811526</v>
      </c>
      <c r="EA28">
        <v>2.5027189078151513</v>
      </c>
      <c r="EB28">
        <v>0.21833748317274229</v>
      </c>
      <c r="EC28">
        <v>2.9820460338164216</v>
      </c>
      <c r="ED28">
        <v>0.24125368753943088</v>
      </c>
      <c r="EE28">
        <v>2.7835337900187729</v>
      </c>
      <c r="EF28">
        <v>0.2347929511289909</v>
      </c>
      <c r="EG28">
        <v>2.5038068639821658</v>
      </c>
      <c r="EH28">
        <v>0.21359541712829397</v>
      </c>
      <c r="EI28">
        <v>2.9157486114029552</v>
      </c>
      <c r="EJ28">
        <v>0.24460796613908203</v>
      </c>
      <c r="EK28">
        <v>2.9213121722814472</v>
      </c>
      <c r="EL28">
        <v>0.23455758426771114</v>
      </c>
      <c r="EM28">
        <v>3.1030425499206959</v>
      </c>
      <c r="EN28">
        <v>0.24922120659061628</v>
      </c>
      <c r="EO28">
        <v>3.1537896809272126</v>
      </c>
      <c r="EP28">
        <v>0.24839881790064758</v>
      </c>
      <c r="EQ28">
        <v>3.308954332432402</v>
      </c>
      <c r="ER28">
        <v>0.25101239317466018</v>
      </c>
      <c r="ES28">
        <v>3.888316038569116</v>
      </c>
      <c r="ET28">
        <v>0.28618095565399293</v>
      </c>
      <c r="EU28">
        <v>3.5651662281614693</v>
      </c>
      <c r="EV28">
        <v>0.26373075305644461</v>
      </c>
      <c r="EW28">
        <v>3.825252007482244</v>
      </c>
      <c r="EX28">
        <v>0.28100478195864376</v>
      </c>
      <c r="EY28">
        <v>3.7236294381114172</v>
      </c>
      <c r="EZ28">
        <v>0.26656515590678714</v>
      </c>
      <c r="FA28">
        <v>3.4340821792561664</v>
      </c>
      <c r="FB28">
        <v>0.24907589958460988</v>
      </c>
      <c r="FC28">
        <v>4.0581866827704927</v>
      </c>
      <c r="FD28">
        <v>0.28384288951718384</v>
      </c>
      <c r="FE28">
        <v>3.2960772143404258</v>
      </c>
      <c r="FF28">
        <v>0.23165874876722869</v>
      </c>
      <c r="FG28">
        <v>4.6075595408616961</v>
      </c>
      <c r="FH28">
        <v>0.31896919342977775</v>
      </c>
      <c r="FI28">
        <v>4.3737120355014909</v>
      </c>
      <c r="FJ28">
        <v>0.30039285445970321</v>
      </c>
      <c r="FK28">
        <v>4.8432949766265025</v>
      </c>
      <c r="FL28">
        <v>0.33146067330730233</v>
      </c>
      <c r="FM28">
        <v>4.4908615411802577</v>
      </c>
      <c r="FN28">
        <v>0.30538921464582686</v>
      </c>
      <c r="FO28">
        <v>4.6866804536647253</v>
      </c>
      <c r="FP28">
        <v>0.31579754103178315</v>
      </c>
      <c r="FQ28">
        <v>5.3108555790013252</v>
      </c>
      <c r="FR28">
        <v>0.35546811065839862</v>
      </c>
      <c r="FS28">
        <v>3.6616785038459727</v>
      </c>
      <c r="FT28">
        <v>0.24138494243166936</v>
      </c>
      <c r="FU28">
        <v>4.7006547021388867</v>
      </c>
      <c r="FV28">
        <v>0.31381175323921817</v>
      </c>
      <c r="FW28">
        <v>5.8656210589253854</v>
      </c>
      <c r="FX28">
        <v>0.3490222904784267</v>
      </c>
      <c r="FY28">
        <v>6.2148941507703972</v>
      </c>
      <c r="FZ28">
        <v>0.35828187299885622</v>
      </c>
      <c r="GA28">
        <v>9.0600168641981238</v>
      </c>
      <c r="GB28">
        <v>0.44511857089694712</v>
      </c>
      <c r="GC28">
        <v>12.056920646027988</v>
      </c>
      <c r="GD28">
        <v>0.49977768064900879</v>
      </c>
      <c r="GE28">
        <v>8.3319567013590277</v>
      </c>
      <c r="GF28">
        <v>0.39689043980348276</v>
      </c>
      <c r="GG28">
        <v>9.6880538800874838</v>
      </c>
      <c r="GH28">
        <v>0.41874640455210294</v>
      </c>
      <c r="GI28">
        <v>10.568300011544702</v>
      </c>
      <c r="GJ28">
        <v>0.46379863705677055</v>
      </c>
      <c r="GK28">
        <v>10.470158269831389</v>
      </c>
      <c r="GL28">
        <v>0.46590054850824553</v>
      </c>
      <c r="GM28">
        <v>10.902049218713502</v>
      </c>
      <c r="GN28">
        <v>0.47164880404966375</v>
      </c>
      <c r="GO28">
        <v>10.492765215439434</v>
      </c>
      <c r="GP28">
        <v>0.44823227080701333</v>
      </c>
      <c r="GQ28">
        <v>10.11932729025944</v>
      </c>
      <c r="GR28">
        <v>0.42290329296730483</v>
      </c>
      <c r="GS28">
        <v>12.063587732748408</v>
      </c>
      <c r="GT28">
        <v>0.47907389734163436</v>
      </c>
      <c r="GU28">
        <v>13.854096186159524</v>
      </c>
      <c r="GV28">
        <v>0.52481043276977479</v>
      </c>
      <c r="GW28">
        <v>16.594530970881433</v>
      </c>
      <c r="GX28">
        <v>0.58761393355679314</v>
      </c>
    </row>
    <row r="29" spans="3:206" x14ac:dyDescent="0.25">
      <c r="C29">
        <v>1.2430979841541066</v>
      </c>
      <c r="D29">
        <v>0.13899885907717091</v>
      </c>
      <c r="E29">
        <v>19.642927665952133</v>
      </c>
      <c r="F29">
        <v>0.61098438216803275</v>
      </c>
      <c r="I29">
        <v>0.4054885033734052</v>
      </c>
      <c r="J29">
        <v>3.7469949502107865E-2</v>
      </c>
      <c r="K29">
        <v>0.52380446084532706</v>
      </c>
      <c r="L29">
        <v>6.6603569090218681E-2</v>
      </c>
      <c r="M29">
        <v>0.63622284827837006</v>
      </c>
      <c r="N29">
        <v>7.4624086126680061E-2</v>
      </c>
      <c r="O29">
        <v>0.66769242371913506</v>
      </c>
      <c r="P29">
        <v>7.909231066895836E-2</v>
      </c>
      <c r="Q29">
        <v>0.67180765041171586</v>
      </c>
      <c r="R29">
        <v>5.0636356255356535E-2</v>
      </c>
      <c r="S29">
        <v>0.66007057496986776</v>
      </c>
      <c r="T29">
        <v>8.1469599323828412E-2</v>
      </c>
      <c r="U29">
        <v>0.6387768471481674</v>
      </c>
      <c r="V29">
        <v>8.181521725407423E-2</v>
      </c>
      <c r="W29">
        <v>0.64851915268278837</v>
      </c>
      <c r="X29">
        <v>8.1673599113033152E-2</v>
      </c>
      <c r="Y29">
        <v>0.64586112593175315</v>
      </c>
      <c r="Z29">
        <v>8.2163273917585822E-2</v>
      </c>
      <c r="AA29">
        <v>0.71551617144134205</v>
      </c>
      <c r="AB29">
        <v>8.1387177212238454E-2</v>
      </c>
      <c r="AC29">
        <v>0.6610976026636366</v>
      </c>
      <c r="AD29">
        <v>8.2911929474425106E-2</v>
      </c>
      <c r="AE29">
        <v>0.6535740682666682</v>
      </c>
      <c r="AF29">
        <v>8.2976981276044789E-2</v>
      </c>
      <c r="AG29">
        <v>0.66042705738014806</v>
      </c>
      <c r="AH29">
        <v>8.3654974866910717E-2</v>
      </c>
      <c r="AI29">
        <v>0.68034939065568445</v>
      </c>
      <c r="AJ29">
        <v>8.4167096516484435E-2</v>
      </c>
      <c r="AK29">
        <v>0.6786343236993978</v>
      </c>
      <c r="AL29">
        <v>8.5581578194454777E-2</v>
      </c>
      <c r="AM29">
        <v>0.77402633326380677</v>
      </c>
      <c r="AN29">
        <v>8.3634777884275785E-2</v>
      </c>
      <c r="AO29">
        <v>0.67071519480576991</v>
      </c>
      <c r="AP29">
        <v>8.6308093265491839E-2</v>
      </c>
      <c r="AQ29">
        <v>0.73350215265465324</v>
      </c>
      <c r="AR29">
        <v>9.0979742849996992E-2</v>
      </c>
      <c r="AS29">
        <v>0.8425016908508719</v>
      </c>
      <c r="AT29">
        <v>0.10020341384139128</v>
      </c>
      <c r="AU29">
        <v>1.0624981715763981</v>
      </c>
      <c r="AV29">
        <v>0.11791416728832632</v>
      </c>
      <c r="AW29">
        <v>1.1566887296501696</v>
      </c>
      <c r="AX29">
        <v>0.12229336695150046</v>
      </c>
      <c r="AY29">
        <v>1.094376410507172</v>
      </c>
      <c r="AZ29">
        <v>0.12547121899895156</v>
      </c>
      <c r="BA29">
        <v>1.1405210699254866</v>
      </c>
      <c r="BB29">
        <v>0.12681455433761904</v>
      </c>
      <c r="BC29">
        <v>1.2448978306643856</v>
      </c>
      <c r="BD29">
        <v>0.13154843007908046</v>
      </c>
      <c r="BE29">
        <v>1.284939976866774</v>
      </c>
      <c r="BF29">
        <v>0.13704858832048281</v>
      </c>
      <c r="BG29">
        <v>1.2647444737291116</v>
      </c>
      <c r="BH29">
        <v>0.13720312792397749</v>
      </c>
      <c r="BI29">
        <v>1.2607312010360157</v>
      </c>
      <c r="BJ29">
        <v>0.13720178256629334</v>
      </c>
      <c r="BK29">
        <v>1.2536268008216338</v>
      </c>
      <c r="BL29">
        <v>0.1375565856675722</v>
      </c>
      <c r="BM29">
        <v>1.3061204000123385</v>
      </c>
      <c r="BN29">
        <v>0.13771258102464284</v>
      </c>
      <c r="BO29">
        <v>1.3058385168517781</v>
      </c>
      <c r="BP29">
        <v>0.13738679678597251</v>
      </c>
      <c r="BQ29">
        <v>1.2913494641318224</v>
      </c>
      <c r="BR29">
        <v>0.13938940386312065</v>
      </c>
      <c r="BS29">
        <v>1.2960232348886644</v>
      </c>
      <c r="BT29">
        <v>0.14016082695141777</v>
      </c>
      <c r="BU29">
        <v>1.4337186005733238</v>
      </c>
      <c r="BV29">
        <v>0.14276455548546177</v>
      </c>
      <c r="BW29">
        <v>1.3270957350359582</v>
      </c>
      <c r="BX29">
        <v>0.14414671800937701</v>
      </c>
      <c r="BY29">
        <v>1.4513005989394736</v>
      </c>
      <c r="BZ29">
        <v>0.15021870511866908</v>
      </c>
      <c r="CA29">
        <v>1.4853104597063485</v>
      </c>
      <c r="CB29">
        <v>0.1547563573738141</v>
      </c>
      <c r="CC29">
        <v>1.472476543349347</v>
      </c>
      <c r="CD29">
        <v>0.15612295532266529</v>
      </c>
      <c r="CE29">
        <v>1.628076217001077</v>
      </c>
      <c r="CF29">
        <v>0.15584587676697581</v>
      </c>
      <c r="CG29">
        <v>1.5703951796667721</v>
      </c>
      <c r="CH29">
        <v>0.15938079957552456</v>
      </c>
      <c r="CI29">
        <v>1.5811247788752172</v>
      </c>
      <c r="CJ29">
        <v>0.16077777211529221</v>
      </c>
      <c r="CK29">
        <v>1.6335443665681404</v>
      </c>
      <c r="CL29">
        <v>0.16413399012184618</v>
      </c>
      <c r="CM29">
        <v>1.6382109202235107</v>
      </c>
      <c r="CN29">
        <v>0.16460505768500089</v>
      </c>
      <c r="CO29">
        <v>1.8092963078330517</v>
      </c>
      <c r="CP29">
        <v>0.17549795328856141</v>
      </c>
      <c r="CQ29">
        <v>1.8637330380667474</v>
      </c>
      <c r="CR29">
        <v>0.17907862772404187</v>
      </c>
      <c r="CS29">
        <v>1.8800258214077346</v>
      </c>
      <c r="CT29">
        <v>0.17985194604749122</v>
      </c>
      <c r="CU29">
        <v>1.9517595908254524</v>
      </c>
      <c r="CV29">
        <v>0.1824425948612832</v>
      </c>
      <c r="CW29">
        <v>1.9334044226429923</v>
      </c>
      <c r="CX29">
        <v>0.18042408913349256</v>
      </c>
      <c r="CY29">
        <v>1.9476107597657415</v>
      </c>
      <c r="CZ29">
        <v>0.18434728508262971</v>
      </c>
      <c r="DA29">
        <v>2.0035731443063156</v>
      </c>
      <c r="DB29">
        <v>0.18528903272307976</v>
      </c>
      <c r="DC29">
        <v>1.9727255223662674</v>
      </c>
      <c r="DD29">
        <v>0.18777132747089043</v>
      </c>
      <c r="DE29">
        <v>1.9765596550354048</v>
      </c>
      <c r="DF29">
        <v>0.18792351267174037</v>
      </c>
      <c r="DG29">
        <v>2.1058877362541923</v>
      </c>
      <c r="DH29">
        <v>0.19040416335959431</v>
      </c>
      <c r="DI29">
        <v>2.0314267788390734</v>
      </c>
      <c r="DJ29">
        <v>0.19296823203916164</v>
      </c>
      <c r="DK29">
        <v>2.0276040445065195</v>
      </c>
      <c r="DL29">
        <v>0.19365260890329478</v>
      </c>
      <c r="DM29">
        <v>2.0293532134971768</v>
      </c>
      <c r="DN29">
        <v>0.1934327877187659</v>
      </c>
      <c r="DO29">
        <v>2.1598058872849473</v>
      </c>
      <c r="DP29">
        <v>0.19431783612221845</v>
      </c>
      <c r="DQ29">
        <v>2.1391695179769212</v>
      </c>
      <c r="DR29">
        <v>0.19819187949501441</v>
      </c>
      <c r="DS29">
        <v>2.5095082117966179</v>
      </c>
      <c r="DT29">
        <v>0.20678716439448971</v>
      </c>
      <c r="DU29">
        <v>2.2207731987295043</v>
      </c>
      <c r="DV29">
        <v>0.2015647071470732</v>
      </c>
      <c r="DW29">
        <v>2.5540756413502841</v>
      </c>
      <c r="DX29">
        <v>0.22261733216751342</v>
      </c>
      <c r="DY29">
        <v>2.5389199277930468</v>
      </c>
      <c r="DZ29">
        <v>0.22161153295208344</v>
      </c>
      <c r="EA29">
        <v>2.5067081763933121</v>
      </c>
      <c r="EB29">
        <v>0.21873672373460068</v>
      </c>
      <c r="EC29">
        <v>3.0230617861176592</v>
      </c>
      <c r="ED29">
        <v>0.24219770730347093</v>
      </c>
      <c r="EE29">
        <v>2.7933836309926083</v>
      </c>
      <c r="EF29">
        <v>0.23556439079255376</v>
      </c>
      <c r="EG29">
        <v>2.5083653955908298</v>
      </c>
      <c r="EH29">
        <v>0.2140540801260454</v>
      </c>
      <c r="EI29">
        <v>2.9254519664922722</v>
      </c>
      <c r="EJ29">
        <v>0.24527808848900234</v>
      </c>
      <c r="EK29">
        <v>2.9444512188737471</v>
      </c>
      <c r="EL29">
        <v>0.23544499255600795</v>
      </c>
      <c r="EM29">
        <v>3.1065837173788702</v>
      </c>
      <c r="EN29">
        <v>0.24950896751430959</v>
      </c>
      <c r="EO29">
        <v>3.1602449154088124</v>
      </c>
      <c r="EP29">
        <v>0.24897883423530076</v>
      </c>
      <c r="EQ29">
        <v>3.3340203183370116</v>
      </c>
      <c r="ER29">
        <v>0.25192790932000358</v>
      </c>
      <c r="ES29">
        <v>3.9331228245229468</v>
      </c>
      <c r="ET29">
        <v>0.28709517995630268</v>
      </c>
      <c r="EU29">
        <v>3.5871438263225648</v>
      </c>
      <c r="EV29">
        <v>0.26449810720686912</v>
      </c>
      <c r="EW29">
        <v>3.8304899055306403</v>
      </c>
      <c r="EX29">
        <v>0.28131887403754213</v>
      </c>
      <c r="EY29">
        <v>3.7384148158305401</v>
      </c>
      <c r="EZ29">
        <v>0.26739872857610292</v>
      </c>
      <c r="FA29">
        <v>3.4449773999902238</v>
      </c>
      <c r="FB29">
        <v>0.25000825287270551</v>
      </c>
      <c r="FC29">
        <v>4.0655834371604165</v>
      </c>
      <c r="FD29">
        <v>0.28428563536869794</v>
      </c>
      <c r="FE29">
        <v>3.2990912183502656</v>
      </c>
      <c r="FF29">
        <v>0.23191337132555104</v>
      </c>
      <c r="FG29">
        <v>4.620523813683759</v>
      </c>
      <c r="FH29">
        <v>0.31989504007393166</v>
      </c>
      <c r="FI29">
        <v>4.3777094560728518</v>
      </c>
      <c r="FJ29">
        <v>0.30069616178509689</v>
      </c>
      <c r="FK29">
        <v>4.8540329011571623</v>
      </c>
      <c r="FL29">
        <v>0.33230638409866703</v>
      </c>
      <c r="FM29">
        <v>4.4959886355501677</v>
      </c>
      <c r="FN29">
        <v>0.30578550372760027</v>
      </c>
      <c r="FO29">
        <v>4.6920316438547083</v>
      </c>
      <c r="FP29">
        <v>0.31617093842748933</v>
      </c>
      <c r="FQ29">
        <v>5.324320195379431</v>
      </c>
      <c r="FR29">
        <v>0.35643570839234323</v>
      </c>
      <c r="FS29">
        <v>3.6782034884363677</v>
      </c>
      <c r="FT29">
        <v>0.24216389184713391</v>
      </c>
      <c r="FU29">
        <v>4.7070917552071201</v>
      </c>
      <c r="FV29">
        <v>0.31418286788978828</v>
      </c>
      <c r="FW29">
        <v>5.8723198708015483</v>
      </c>
      <c r="FX29">
        <v>0.34946518825877076</v>
      </c>
      <c r="FY29">
        <v>6.239528335687937</v>
      </c>
      <c r="FZ29">
        <v>0.35987893298206891</v>
      </c>
      <c r="GA29">
        <v>9.0796659663877666</v>
      </c>
      <c r="GB29">
        <v>0.44621996757603999</v>
      </c>
      <c r="GC29">
        <v>12.382938002340998</v>
      </c>
      <c r="GD29">
        <v>0.50865227986331008</v>
      </c>
      <c r="GE29">
        <v>8.3414747376989595</v>
      </c>
      <c r="GF29">
        <v>0.39739268830607455</v>
      </c>
      <c r="GG29">
        <v>9.8588371400414392</v>
      </c>
      <c r="GH29">
        <v>0.42248141173421155</v>
      </c>
      <c r="GI29">
        <v>10.619775619797087</v>
      </c>
      <c r="GJ29">
        <v>0.46571875151113878</v>
      </c>
      <c r="GK29">
        <v>10.479736803790251</v>
      </c>
      <c r="GL29">
        <v>0.46637711404271037</v>
      </c>
      <c r="GM29">
        <v>10.931777283297864</v>
      </c>
      <c r="GN29">
        <v>0.47248176119530461</v>
      </c>
      <c r="GO29">
        <v>10.507139520343776</v>
      </c>
      <c r="GP29">
        <v>0.44884500693083812</v>
      </c>
      <c r="GQ29">
        <v>10.135485630691283</v>
      </c>
      <c r="GR29">
        <v>0.42369465382503047</v>
      </c>
      <c r="GS29">
        <v>12.077372399602675</v>
      </c>
      <c r="GT29">
        <v>0.47963216185212904</v>
      </c>
      <c r="GU29">
        <v>13.869926794314784</v>
      </c>
      <c r="GV29">
        <v>0.52551465304903244</v>
      </c>
      <c r="GW29">
        <v>16.635875520616096</v>
      </c>
      <c r="GX29">
        <v>0.58930185112163835</v>
      </c>
    </row>
    <row r="30" spans="3:206" x14ac:dyDescent="0.25">
      <c r="C30">
        <v>1.2039851902351</v>
      </c>
      <c r="D30">
        <v>0.13917914262945638</v>
      </c>
      <c r="E30">
        <v>21.999977348461119</v>
      </c>
      <c r="F30">
        <v>0.63865470414660397</v>
      </c>
      <c r="I30">
        <v>0.40820073528660739</v>
      </c>
      <c r="J30">
        <v>3.7737574250565419E-2</v>
      </c>
      <c r="K30">
        <v>0.52429228538963502</v>
      </c>
      <c r="L30">
        <v>6.6680265915210105E-2</v>
      </c>
      <c r="M30">
        <v>0.64505492446499357</v>
      </c>
      <c r="N30">
        <v>7.4840242824053271E-2</v>
      </c>
      <c r="O30">
        <v>0.67467327711177172</v>
      </c>
      <c r="P30">
        <v>7.9167310976501995E-2</v>
      </c>
      <c r="Q30">
        <v>0.67792723861006443</v>
      </c>
      <c r="R30">
        <v>5.0962352593438433E-2</v>
      </c>
      <c r="S30">
        <v>0.66166410243074958</v>
      </c>
      <c r="T30">
        <v>8.1564939799464706E-2</v>
      </c>
      <c r="U30">
        <v>0.63960813625112345</v>
      </c>
      <c r="V30">
        <v>8.1943027224537612E-2</v>
      </c>
      <c r="W30">
        <v>0.64948647705582729</v>
      </c>
      <c r="X30">
        <v>8.1764528169288989E-2</v>
      </c>
      <c r="Y30">
        <v>0.64706166212849214</v>
      </c>
      <c r="Z30">
        <v>8.2296999889430344E-2</v>
      </c>
      <c r="AA30">
        <v>0.73151672518382294</v>
      </c>
      <c r="AB30">
        <v>8.1757674897522489E-2</v>
      </c>
      <c r="AC30">
        <v>0.66269076549771233</v>
      </c>
      <c r="AD30">
        <v>8.3075959215126741E-2</v>
      </c>
      <c r="AE30">
        <v>0.65454633086988767</v>
      </c>
      <c r="AF30">
        <v>8.3109817094186814E-2</v>
      </c>
      <c r="AG30">
        <v>0.66189135409024602</v>
      </c>
      <c r="AH30">
        <v>8.3896532145602123E-2</v>
      </c>
      <c r="AI30">
        <v>0.68199184228336629</v>
      </c>
      <c r="AJ30">
        <v>8.4265976035107187E-2</v>
      </c>
      <c r="AK30">
        <v>0.67926614627839543</v>
      </c>
      <c r="AL30">
        <v>8.5686007354662905E-2</v>
      </c>
      <c r="AM30">
        <v>0.79644199573590235</v>
      </c>
      <c r="AN30">
        <v>8.4110798322273528E-2</v>
      </c>
      <c r="AO30">
        <v>0.6729408544896448</v>
      </c>
      <c r="AP30">
        <v>8.6550095991399664E-2</v>
      </c>
      <c r="AQ30">
        <v>0.73550883703057257</v>
      </c>
      <c r="AR30">
        <v>9.122586304770236E-2</v>
      </c>
      <c r="AS30">
        <v>0.84328830089113183</v>
      </c>
      <c r="AT30">
        <v>0.10029811402577971</v>
      </c>
      <c r="AU30">
        <v>1.0667931607651107</v>
      </c>
      <c r="AV30">
        <v>0.1182965875763546</v>
      </c>
      <c r="AW30">
        <v>1.1626121510735301</v>
      </c>
      <c r="AX30">
        <v>0.122492347621023</v>
      </c>
      <c r="AY30">
        <v>1.0967175643713889</v>
      </c>
      <c r="AZ30">
        <v>0.12580380782558001</v>
      </c>
      <c r="BA30">
        <v>1.1420070419418584</v>
      </c>
      <c r="BB30">
        <v>0.12701956551680182</v>
      </c>
      <c r="BC30">
        <v>1.246986431369677</v>
      </c>
      <c r="BD30">
        <v>0.13169704144784253</v>
      </c>
      <c r="BE30">
        <v>1.2868555682535643</v>
      </c>
      <c r="BF30">
        <v>0.13724388669788973</v>
      </c>
      <c r="BG30">
        <v>1.2673319346051606</v>
      </c>
      <c r="BH30">
        <v>0.13739935679803861</v>
      </c>
      <c r="BI30">
        <v>1.2626112833424712</v>
      </c>
      <c r="BJ30">
        <v>0.1373841972022106</v>
      </c>
      <c r="BK30">
        <v>1.2561888969047272</v>
      </c>
      <c r="BL30">
        <v>0.13780927134397328</v>
      </c>
      <c r="BM30">
        <v>1.3171994118973362</v>
      </c>
      <c r="BN30">
        <v>0.13817111006690308</v>
      </c>
      <c r="BO30">
        <v>1.3237482699857666</v>
      </c>
      <c r="BP30">
        <v>0.13794254473699952</v>
      </c>
      <c r="BQ30">
        <v>1.2935143192591463</v>
      </c>
      <c r="BR30">
        <v>0.13958297052649055</v>
      </c>
      <c r="BS30">
        <v>1.2979577726596714</v>
      </c>
      <c r="BT30">
        <v>0.14030733604947945</v>
      </c>
      <c r="BU30">
        <v>1.4376965016309016</v>
      </c>
      <c r="BV30">
        <v>0.14316796075735841</v>
      </c>
      <c r="BW30">
        <v>1.3283337591464275</v>
      </c>
      <c r="BX30">
        <v>0.14431895158753838</v>
      </c>
      <c r="BY30">
        <v>1.4529238087671383</v>
      </c>
      <c r="BZ30">
        <v>0.15043441505630381</v>
      </c>
      <c r="CA30">
        <v>1.4908958418969138</v>
      </c>
      <c r="CB30">
        <v>0.15521384945327418</v>
      </c>
      <c r="CC30">
        <v>1.4776193616848137</v>
      </c>
      <c r="CD30">
        <v>0.15680910313000762</v>
      </c>
      <c r="CE30">
        <v>1.6561619698849031</v>
      </c>
      <c r="CF30">
        <v>0.15650870851374082</v>
      </c>
      <c r="CG30">
        <v>1.5718604854740026</v>
      </c>
      <c r="CH30">
        <v>0.15957177508537798</v>
      </c>
      <c r="CI30">
        <v>1.5828948898381341</v>
      </c>
      <c r="CJ30">
        <v>0.16098251469791944</v>
      </c>
      <c r="CK30">
        <v>1.6383819824175989</v>
      </c>
      <c r="CL30">
        <v>0.16443618329077198</v>
      </c>
      <c r="CM30">
        <v>1.640351546228042</v>
      </c>
      <c r="CN30">
        <v>0.16479491932195561</v>
      </c>
      <c r="CO30">
        <v>1.812330862286724</v>
      </c>
      <c r="CP30">
        <v>0.17573539215051684</v>
      </c>
      <c r="CQ30">
        <v>1.8675447217978103</v>
      </c>
      <c r="CR30">
        <v>0.17939129347223987</v>
      </c>
      <c r="CS30">
        <v>1.8824797077549973</v>
      </c>
      <c r="CT30">
        <v>0.18011855959964398</v>
      </c>
      <c r="CU30">
        <v>1.9557512893775475</v>
      </c>
      <c r="CV30">
        <v>0.18288487665327036</v>
      </c>
      <c r="CW30">
        <v>1.9359322573950604</v>
      </c>
      <c r="CX30">
        <v>0.18061396932680288</v>
      </c>
      <c r="CY30">
        <v>1.9508789971346772</v>
      </c>
      <c r="CZ30">
        <v>0.18455553573669847</v>
      </c>
      <c r="DA30">
        <v>2.0050713741280757</v>
      </c>
      <c r="DB30">
        <v>0.18548223572217196</v>
      </c>
      <c r="DC30">
        <v>1.9752986316924803</v>
      </c>
      <c r="DD30">
        <v>0.18810089996994914</v>
      </c>
      <c r="DE30">
        <v>1.9784054337448658</v>
      </c>
      <c r="DF30">
        <v>0.18813960108259972</v>
      </c>
      <c r="DG30">
        <v>2.120951220991576</v>
      </c>
      <c r="DH30">
        <v>0.19114305866058637</v>
      </c>
      <c r="DI30">
        <v>2.0348323667193231</v>
      </c>
      <c r="DJ30">
        <v>0.19326615320430265</v>
      </c>
      <c r="DK30">
        <v>2.0323982416232824</v>
      </c>
      <c r="DL30">
        <v>0.19416771810332512</v>
      </c>
      <c r="DM30">
        <v>2.0364613435487726</v>
      </c>
      <c r="DN30">
        <v>0.19398808119490041</v>
      </c>
      <c r="DO30">
        <v>2.1879811062349019</v>
      </c>
      <c r="DP30">
        <v>0.19497341535052146</v>
      </c>
      <c r="DQ30">
        <v>2.1439403348096064</v>
      </c>
      <c r="DR30">
        <v>0.19850288079408507</v>
      </c>
      <c r="DS30">
        <v>2.5490135253457842</v>
      </c>
      <c r="DT30">
        <v>0.20785519879979469</v>
      </c>
      <c r="DU30">
        <v>2.2277471767862855</v>
      </c>
      <c r="DV30">
        <v>0.20215705061767428</v>
      </c>
      <c r="DW30">
        <v>2.5618424128402379</v>
      </c>
      <c r="DX30">
        <v>0.22327829568476878</v>
      </c>
      <c r="DY30">
        <v>2.5422385226460689</v>
      </c>
      <c r="DZ30">
        <v>0.22187478388900955</v>
      </c>
      <c r="EA30">
        <v>2.509978500244344</v>
      </c>
      <c r="EB30">
        <v>0.21911918124825586</v>
      </c>
      <c r="EC30">
        <v>3.0567209574842229</v>
      </c>
      <c r="ED30">
        <v>0.24325701240914382</v>
      </c>
      <c r="EE30">
        <v>2.801461248878522</v>
      </c>
      <c r="EF30">
        <v>0.2363353109174228</v>
      </c>
      <c r="EG30">
        <v>2.5121028670287902</v>
      </c>
      <c r="EH30">
        <v>0.21447992130352656</v>
      </c>
      <c r="EI30">
        <v>2.9334107070384108</v>
      </c>
      <c r="EJ30">
        <v>0.24596069688638555</v>
      </c>
      <c r="EK30">
        <v>2.9634378804889008</v>
      </c>
      <c r="EL30">
        <v>0.2364041129526781</v>
      </c>
      <c r="EM30">
        <v>3.1094875818784304</v>
      </c>
      <c r="EN30">
        <v>0.24979638382145702</v>
      </c>
      <c r="EO30">
        <v>3.1655378547527957</v>
      </c>
      <c r="EP30">
        <v>0.24953660629490532</v>
      </c>
      <c r="EQ30">
        <v>3.3545884228712817</v>
      </c>
      <c r="ER30">
        <v>0.25291662673780302</v>
      </c>
      <c r="ES30">
        <v>3.9698934504018837</v>
      </c>
      <c r="ET30">
        <v>0.2881219169444762</v>
      </c>
      <c r="EU30">
        <v>3.6051779653773259</v>
      </c>
      <c r="EV30">
        <v>0.26532765468945652</v>
      </c>
      <c r="EW30">
        <v>3.8347866702435911</v>
      </c>
      <c r="EX30">
        <v>0.28163608374168175</v>
      </c>
      <c r="EY30">
        <v>3.7505441953459919</v>
      </c>
      <c r="EZ30">
        <v>0.26825340856290264</v>
      </c>
      <c r="FA30">
        <v>3.4539135878311122</v>
      </c>
      <c r="FB30">
        <v>0.25085190129738616</v>
      </c>
      <c r="FC30">
        <v>4.0716511694548805</v>
      </c>
      <c r="FD30">
        <v>0.28473277618885651</v>
      </c>
      <c r="FE30">
        <v>3.3015637047413513</v>
      </c>
      <c r="FF30">
        <v>0.23213673647997635</v>
      </c>
      <c r="FG30">
        <v>4.6311570657095746</v>
      </c>
      <c r="FH30">
        <v>0.32079860978877228</v>
      </c>
      <c r="FI30">
        <v>4.380987882739718</v>
      </c>
      <c r="FJ30">
        <v>0.30099193072309816</v>
      </c>
      <c r="FK30">
        <v>4.8628402837828641</v>
      </c>
      <c r="FL30">
        <v>0.3330856193336818</v>
      </c>
      <c r="FM30">
        <v>4.5001938601088671</v>
      </c>
      <c r="FN30">
        <v>0.30615544928555694</v>
      </c>
      <c r="FO30">
        <v>4.6964208820092628</v>
      </c>
      <c r="FP30">
        <v>0.31653008086745177</v>
      </c>
      <c r="FQ30">
        <v>5.3353639557364438</v>
      </c>
      <c r="FR30">
        <v>0.35736831762251525</v>
      </c>
      <c r="FS30">
        <v>3.6917615862623681</v>
      </c>
      <c r="FT30">
        <v>0.24297497243001825</v>
      </c>
      <c r="FU30">
        <v>4.7123723989983946</v>
      </c>
      <c r="FV30">
        <v>0.31455464091774604</v>
      </c>
      <c r="FW30">
        <v>5.8778150776071936</v>
      </c>
      <c r="FX30">
        <v>0.34987868028345281</v>
      </c>
      <c r="FY30">
        <v>6.2597361873847275</v>
      </c>
      <c r="FZ30">
        <v>0.36139064627503537</v>
      </c>
      <c r="GA30">
        <v>9.0957880050000757</v>
      </c>
      <c r="GB30">
        <v>0.44720104819182804</v>
      </c>
      <c r="GC30">
        <v>12.650470560761777</v>
      </c>
      <c r="GD30">
        <v>0.51806994367279136</v>
      </c>
      <c r="GE30">
        <v>8.3492836348108401</v>
      </c>
      <c r="GF30">
        <v>0.39787216012944732</v>
      </c>
      <c r="GG30">
        <v>9.998987976128074</v>
      </c>
      <c r="GH30">
        <v>0.42651682795047063</v>
      </c>
      <c r="GI30">
        <v>10.662013442525861</v>
      </c>
      <c r="GJ30">
        <v>0.46766781210615221</v>
      </c>
      <c r="GK30">
        <v>10.487596127468143</v>
      </c>
      <c r="GL30">
        <v>0.46680844374464697</v>
      </c>
      <c r="GM30">
        <v>10.956172214712286</v>
      </c>
      <c r="GN30">
        <v>0.47335769163109442</v>
      </c>
      <c r="GO30">
        <v>10.518933691133583</v>
      </c>
      <c r="GP30">
        <v>0.44944832757571224</v>
      </c>
      <c r="GQ30">
        <v>10.148743100668492</v>
      </c>
      <c r="GR30">
        <v>0.42444394775014904</v>
      </c>
      <c r="GS30">
        <v>12.08868327124067</v>
      </c>
      <c r="GT30">
        <v>0.48015844684932812</v>
      </c>
      <c r="GU30">
        <v>13.88291643722315</v>
      </c>
      <c r="GV30">
        <v>0.52615682311712353</v>
      </c>
      <c r="GW30">
        <v>16.669801382660562</v>
      </c>
      <c r="GX30">
        <v>0.5908361403451029</v>
      </c>
    </row>
    <row r="31" spans="3:206" x14ac:dyDescent="0.25">
      <c r="C31">
        <v>1.2789999999999999</v>
      </c>
      <c r="D31">
        <v>0.1396</v>
      </c>
      <c r="E31">
        <v>22</v>
      </c>
      <c r="F31">
        <v>0.63865494690999169</v>
      </c>
      <c r="I31">
        <v>0.41021352314983517</v>
      </c>
      <c r="J31">
        <v>3.7996069153806919E-2</v>
      </c>
      <c r="K31">
        <v>0.52465358925275418</v>
      </c>
      <c r="L31">
        <v>6.6753878166093655E-2</v>
      </c>
      <c r="M31">
        <v>0.65161755302281044</v>
      </c>
      <c r="N31">
        <v>7.5077910675782678E-2</v>
      </c>
      <c r="O31">
        <v>0.67986050263967845</v>
      </c>
      <c r="P31">
        <v>7.9251253392725152E-2</v>
      </c>
      <c r="Q31">
        <v>0.68247401598088819</v>
      </c>
      <c r="R31">
        <v>5.1324382195515772E-2</v>
      </c>
      <c r="S31">
        <v>0.66284781441571516</v>
      </c>
      <c r="T31">
        <v>8.1665470562864953E-2</v>
      </c>
      <c r="U31">
        <v>0.64022390782302796</v>
      </c>
      <c r="V31">
        <v>8.2065340738972606E-2</v>
      </c>
      <c r="W31">
        <v>0.65020452975326892</v>
      </c>
      <c r="X31">
        <v>8.1856820388106211E-2</v>
      </c>
      <c r="Y31">
        <v>0.64795239317066544</v>
      </c>
      <c r="Z31">
        <v>8.2430841153841569E-2</v>
      </c>
      <c r="AA31">
        <v>0.74340590876349111</v>
      </c>
      <c r="AB31">
        <v>8.2165993831011322E-2</v>
      </c>
      <c r="AC31">
        <v>0.66387308820916124</v>
      </c>
      <c r="AD31">
        <v>8.3240912829708844E-2</v>
      </c>
      <c r="AE31">
        <v>0.65526702164900208</v>
      </c>
      <c r="AF31">
        <v>8.3238432702985365E-2</v>
      </c>
      <c r="AG31">
        <v>0.66297553160979128</v>
      </c>
      <c r="AH31">
        <v>8.4119007972396478E-2</v>
      </c>
      <c r="AI31">
        <v>0.68321188357639451</v>
      </c>
      <c r="AJ31">
        <v>8.437000601953927E-2</v>
      </c>
      <c r="AK31">
        <v>0.67973402324839682</v>
      </c>
      <c r="AL31">
        <v>8.577944541262611E-2</v>
      </c>
      <c r="AM31">
        <v>0.81309800346183148</v>
      </c>
      <c r="AN31">
        <v>8.463668284574434E-2</v>
      </c>
      <c r="AO31">
        <v>0.67459234551441039</v>
      </c>
      <c r="AP31">
        <v>8.679401650037151E-2</v>
      </c>
      <c r="AQ31">
        <v>0.73699708773364969</v>
      </c>
      <c r="AR31">
        <v>9.1468341599573344E-2</v>
      </c>
      <c r="AS31">
        <v>0.84387168449385885</v>
      </c>
      <c r="AT31">
        <v>0.10038904374318039</v>
      </c>
      <c r="AU31">
        <v>1.0699816449330104</v>
      </c>
      <c r="AV31">
        <v>0.11868298194582921</v>
      </c>
      <c r="AW31">
        <v>1.1670132997458851</v>
      </c>
      <c r="AX31">
        <v>0.12270699414285552</v>
      </c>
      <c r="AY31">
        <v>1.0984525317339957</v>
      </c>
      <c r="AZ31">
        <v>0.12611422971861211</v>
      </c>
      <c r="BA31">
        <v>1.1431084489484182</v>
      </c>
      <c r="BB31">
        <v>0.12720845302846895</v>
      </c>
      <c r="BC31">
        <v>1.2485375413611126</v>
      </c>
      <c r="BD31">
        <v>0.1318496094560242</v>
      </c>
      <c r="BE31">
        <v>1.2882771273618558</v>
      </c>
      <c r="BF31">
        <v>0.13743749853410869</v>
      </c>
      <c r="BG31">
        <v>1.269253338954194</v>
      </c>
      <c r="BH31">
        <v>0.13759945333390974</v>
      </c>
      <c r="BI31">
        <v>1.2640067211025647</v>
      </c>
      <c r="BJ31">
        <v>0.13756721913078457</v>
      </c>
      <c r="BK31">
        <v>1.2580904333194167</v>
      </c>
      <c r="BL31">
        <v>0.13806160072782489</v>
      </c>
      <c r="BM31">
        <v>1.325430747470721</v>
      </c>
      <c r="BN31">
        <v>0.1386614490394209</v>
      </c>
      <c r="BO31">
        <v>1.3370555951288456</v>
      </c>
      <c r="BP31">
        <v>0.13854581445154154</v>
      </c>
      <c r="BQ31">
        <v>1.295121397237065</v>
      </c>
      <c r="BR31">
        <v>0.13977719162297716</v>
      </c>
      <c r="BS31">
        <v>1.2993943504941698</v>
      </c>
      <c r="BT31">
        <v>0.14045740617119309</v>
      </c>
      <c r="BU31">
        <v>1.4406484711023742</v>
      </c>
      <c r="BV31">
        <v>0.14356491139154326</v>
      </c>
      <c r="BW31">
        <v>1.3292515215665257</v>
      </c>
      <c r="BX31">
        <v>0.14447124214722204</v>
      </c>
      <c r="BY31">
        <v>1.4541272227500244</v>
      </c>
      <c r="BZ31">
        <v>0.1506295877230282</v>
      </c>
      <c r="CA31">
        <v>1.4950429282228739</v>
      </c>
      <c r="CB31">
        <v>0.15567796686736085</v>
      </c>
      <c r="CC31">
        <v>1.4814317773654946</v>
      </c>
      <c r="CD31">
        <v>0.15744878578213661</v>
      </c>
      <c r="CE31">
        <v>1.6770309197583073</v>
      </c>
      <c r="CF31">
        <v>0.15723383402912369</v>
      </c>
      <c r="CG31">
        <v>1.5729468583542909</v>
      </c>
      <c r="CH31">
        <v>0.15974846348719418</v>
      </c>
      <c r="CI31">
        <v>1.5842078868553024</v>
      </c>
      <c r="CJ31">
        <v>0.16118024334306105</v>
      </c>
      <c r="CK31">
        <v>1.6419751768427739</v>
      </c>
      <c r="CL31">
        <v>0.1647485147878833</v>
      </c>
      <c r="CM31">
        <v>1.6419406503594698</v>
      </c>
      <c r="CN31">
        <v>0.16498497620651831</v>
      </c>
      <c r="CO31">
        <v>1.8145841131043965</v>
      </c>
      <c r="CP31">
        <v>0.1759753138558954</v>
      </c>
      <c r="CQ31">
        <v>1.8703747361958283</v>
      </c>
      <c r="CR31">
        <v>0.17970429380741704</v>
      </c>
      <c r="CS31">
        <v>1.884300288175162</v>
      </c>
      <c r="CT31">
        <v>0.18037677402895208</v>
      </c>
      <c r="CU31">
        <v>1.9587149508811592</v>
      </c>
      <c r="CV31">
        <v>0.18323935191684593</v>
      </c>
      <c r="CW31">
        <v>1.9378093949911557</v>
      </c>
      <c r="CX31">
        <v>0.18080715563063762</v>
      </c>
      <c r="CY31">
        <v>1.9533064369136102</v>
      </c>
      <c r="CZ31">
        <v>0.18476933807138946</v>
      </c>
      <c r="DA31">
        <v>2.0061825666901854</v>
      </c>
      <c r="DB31">
        <v>0.18564922078506327</v>
      </c>
      <c r="DC31">
        <v>1.9772069643039356</v>
      </c>
      <c r="DD31">
        <v>0.18838816550055451</v>
      </c>
      <c r="DE31">
        <v>1.9797744785925591</v>
      </c>
      <c r="DF31">
        <v>0.18834648175822458</v>
      </c>
      <c r="DG31">
        <v>2.1321418269170191</v>
      </c>
      <c r="DH31">
        <v>0.19191767042551425</v>
      </c>
      <c r="DI31">
        <v>2.0373605195510875</v>
      </c>
      <c r="DJ31">
        <v>0.19356153213890148</v>
      </c>
      <c r="DK31">
        <v>2.0359552159399645</v>
      </c>
      <c r="DL31">
        <v>0.19466303659155623</v>
      </c>
      <c r="DM31">
        <v>2.0417393535965069</v>
      </c>
      <c r="DN31">
        <v>0.19454884102930695</v>
      </c>
      <c r="DO31">
        <v>2.2089165159454569</v>
      </c>
      <c r="DP31">
        <v>0.19568858703552278</v>
      </c>
      <c r="DQ31">
        <v>2.1474837024879045</v>
      </c>
      <c r="DR31">
        <v>0.1988214572736933</v>
      </c>
      <c r="DS31">
        <v>2.5783671589529091</v>
      </c>
      <c r="DT31">
        <v>0.20901007459044019</v>
      </c>
      <c r="DU31">
        <v>2.2329246870552888</v>
      </c>
      <c r="DV31">
        <v>0.20274720166503249</v>
      </c>
      <c r="DW31">
        <v>2.5676083510584786</v>
      </c>
      <c r="DX31">
        <v>0.22393092572562992</v>
      </c>
      <c r="DY31">
        <v>2.5447025035453104</v>
      </c>
      <c r="DZ31">
        <v>0.2221351609230203</v>
      </c>
      <c r="EA31">
        <v>2.5124042026566706</v>
      </c>
      <c r="EB31">
        <v>0.21947015808594272</v>
      </c>
      <c r="EC31">
        <v>3.0817300448367755</v>
      </c>
      <c r="ED31">
        <v>0.24439089435530365</v>
      </c>
      <c r="EE31">
        <v>2.8074562253511384</v>
      </c>
      <c r="EF31">
        <v>0.23707608547553627</v>
      </c>
      <c r="EG31">
        <v>2.5148756493646842</v>
      </c>
      <c r="EH31">
        <v>0.21485657582310133</v>
      </c>
      <c r="EI31">
        <v>2.9393189831054958</v>
      </c>
      <c r="EJ31">
        <v>0.24662955907333142</v>
      </c>
      <c r="EK31">
        <v>2.9775425103688802</v>
      </c>
      <c r="EL31">
        <v>0.2373980869987585</v>
      </c>
      <c r="EM31">
        <v>3.1116425495351643</v>
      </c>
      <c r="EN31">
        <v>0.25007241026455984</v>
      </c>
      <c r="EO31">
        <v>3.169465094268487</v>
      </c>
      <c r="EP31">
        <v>0.25005069921201284</v>
      </c>
      <c r="EQ31">
        <v>3.3698682253126861</v>
      </c>
      <c r="ER31">
        <v>0.25394054957217166</v>
      </c>
      <c r="ES31">
        <v>3.9972148416746038</v>
      </c>
      <c r="ET31">
        <v>0.28922170969185867</v>
      </c>
      <c r="EU31">
        <v>3.6185756034755401</v>
      </c>
      <c r="EV31">
        <v>0.2661875164596666</v>
      </c>
      <c r="EW31">
        <v>3.8379771793628312</v>
      </c>
      <c r="EX31">
        <v>0.28194422088002585</v>
      </c>
      <c r="EY31">
        <v>3.7595514514052284</v>
      </c>
      <c r="EZ31">
        <v>0.26909635099460361</v>
      </c>
      <c r="FA31">
        <v>3.4605473300915781</v>
      </c>
      <c r="FB31">
        <v>0.25157442392281493</v>
      </c>
      <c r="FC31">
        <v>4.0761567001046313</v>
      </c>
      <c r="FD31">
        <v>0.2851671286067004</v>
      </c>
      <c r="FE31">
        <v>3.3033996572482591</v>
      </c>
      <c r="FF31">
        <v>0.23232026043288467</v>
      </c>
      <c r="FG31">
        <v>4.6390506670269867</v>
      </c>
      <c r="FH31">
        <v>0.32164517889688587</v>
      </c>
      <c r="FI31">
        <v>4.3834213274038429</v>
      </c>
      <c r="FJ31">
        <v>0.30126879503928872</v>
      </c>
      <c r="FK31">
        <v>4.8693786617285397</v>
      </c>
      <c r="FL31">
        <v>0.33376843343926516</v>
      </c>
      <c r="FM31">
        <v>4.5033156104348819</v>
      </c>
      <c r="FN31">
        <v>0.30648483451937242</v>
      </c>
      <c r="FO31">
        <v>4.6996794921676219</v>
      </c>
      <c r="FP31">
        <v>0.31686116670911213</v>
      </c>
      <c r="FQ31">
        <v>5.343562454555256</v>
      </c>
      <c r="FR31">
        <v>0.35823009869921252</v>
      </c>
      <c r="FS31">
        <v>3.7018317672279895</v>
      </c>
      <c r="FT31">
        <v>0.24378701480838136</v>
      </c>
      <c r="FU31">
        <v>4.7162937013332309</v>
      </c>
      <c r="FV31">
        <v>0.3149127852941197</v>
      </c>
      <c r="FW31">
        <v>5.881895501626528</v>
      </c>
      <c r="FX31">
        <v>0.35024687628585327</v>
      </c>
      <c r="FY31">
        <v>6.2747411294527531</v>
      </c>
      <c r="FZ31">
        <v>0.36275891858368542</v>
      </c>
      <c r="GA31">
        <v>9.1077634191325192</v>
      </c>
      <c r="GB31">
        <v>0.44802411036644291</v>
      </c>
      <c r="GC31">
        <v>12.849237195104203</v>
      </c>
      <c r="GD31">
        <v>0.5276687565387409</v>
      </c>
      <c r="GE31">
        <v>8.35508330115794</v>
      </c>
      <c r="GF31">
        <v>0.39831042944031975</v>
      </c>
      <c r="GG31">
        <v>10.103120470314076</v>
      </c>
      <c r="GH31">
        <v>0.43069757441877682</v>
      </c>
      <c r="GI31">
        <v>10.693390303890803</v>
      </c>
      <c r="GJ31">
        <v>0.4695709175361904</v>
      </c>
      <c r="GK31">
        <v>10.493434211463681</v>
      </c>
      <c r="GL31">
        <v>0.46717796185550248</v>
      </c>
      <c r="GM31">
        <v>10.974296529423347</v>
      </c>
      <c r="GN31">
        <v>0.47424293384161315</v>
      </c>
      <c r="GO31">
        <v>10.527694484439651</v>
      </c>
      <c r="GP31">
        <v>0.4500190474675993</v>
      </c>
      <c r="GQ31">
        <v>10.158590223054713</v>
      </c>
      <c r="GR31">
        <v>0.4251223797973272</v>
      </c>
      <c r="GS31">
        <v>12.097085677208552</v>
      </c>
      <c r="GT31">
        <v>0.48063252749593333</v>
      </c>
      <c r="GU31">
        <v>13.892565930192331</v>
      </c>
      <c r="GV31">
        <v>0.52671226473846466</v>
      </c>
      <c r="GW31">
        <v>16.695004805162306</v>
      </c>
      <c r="GX31">
        <v>0.59215783935276822</v>
      </c>
    </row>
    <row r="32" spans="3:206" x14ac:dyDescent="0.25">
      <c r="C32">
        <v>1.2849999999999999</v>
      </c>
      <c r="D32">
        <v>0.1404</v>
      </c>
      <c r="E32" t="s">
        <v>248</v>
      </c>
      <c r="F32" t="s">
        <v>248</v>
      </c>
      <c r="I32">
        <v>0.41144951665428914</v>
      </c>
      <c r="J32">
        <v>3.8235500397666398E-2</v>
      </c>
      <c r="K32">
        <v>0.52487448772984646</v>
      </c>
      <c r="L32">
        <v>6.6821576965350099E-2</v>
      </c>
      <c r="M32">
        <v>0.65565853581670841</v>
      </c>
      <c r="N32">
        <v>7.5327956239611985E-2</v>
      </c>
      <c r="O32">
        <v>0.68305475813484728</v>
      </c>
      <c r="P32">
        <v>7.9340912057647803E-2</v>
      </c>
      <c r="Q32">
        <v>0.68527325241968828</v>
      </c>
      <c r="R32">
        <v>5.1708532467009252E-2</v>
      </c>
      <c r="S32">
        <v>0.66357622153701579</v>
      </c>
      <c r="T32">
        <v>8.1767328273169959E-2</v>
      </c>
      <c r="U32">
        <v>0.64060049810770114</v>
      </c>
      <c r="V32">
        <v>8.2177457357613684E-2</v>
      </c>
      <c r="W32">
        <v>0.65064571641263924</v>
      </c>
      <c r="X32">
        <v>8.1946929031273749E-2</v>
      </c>
      <c r="Y32">
        <v>0.64849908876384998</v>
      </c>
      <c r="Z32">
        <v>8.2559654266087232E-2</v>
      </c>
      <c r="AA32">
        <v>0.75072682752291098</v>
      </c>
      <c r="AB32">
        <v>8.2596442545078863E-2</v>
      </c>
      <c r="AC32">
        <v>0.66459913479923682</v>
      </c>
      <c r="AD32">
        <v>8.3400451243270057E-2</v>
      </c>
      <c r="AE32">
        <v>0.65570844486153801</v>
      </c>
      <c r="AF32">
        <v>8.3357885476722807E-2</v>
      </c>
      <c r="AG32">
        <v>0.66363792560472123</v>
      </c>
      <c r="AH32">
        <v>8.4313852726035948E-2</v>
      </c>
      <c r="AI32">
        <v>0.68396262903208505</v>
      </c>
      <c r="AJ32">
        <v>8.4475188655819627E-2</v>
      </c>
      <c r="AK32">
        <v>0.68001997435983319</v>
      </c>
      <c r="AL32">
        <v>8.5858301596177536E-2</v>
      </c>
      <c r="AM32">
        <v>0.82335427540548367</v>
      </c>
      <c r="AN32">
        <v>8.5192222007370672E-2</v>
      </c>
      <c r="AO32">
        <v>0.67560620200615173</v>
      </c>
      <c r="AP32">
        <v>8.703048106403978E-2</v>
      </c>
      <c r="AQ32">
        <v>0.73790971212398615</v>
      </c>
      <c r="AR32">
        <v>9.1697860190845082E-2</v>
      </c>
      <c r="AS32">
        <v>0.84422942255436551</v>
      </c>
      <c r="AT32">
        <v>0.10047270861554761</v>
      </c>
      <c r="AU32">
        <v>1.0719410924216477</v>
      </c>
      <c r="AV32">
        <v>0.11905850147782372</v>
      </c>
      <c r="AW32">
        <v>1.1697230419919487</v>
      </c>
      <c r="AX32">
        <v>0.12292905777153919</v>
      </c>
      <c r="AY32">
        <v>1.0995146387722281</v>
      </c>
      <c r="AZ32">
        <v>0.12639055533878524</v>
      </c>
      <c r="BA32">
        <v>1.1437829644915805</v>
      </c>
      <c r="BB32">
        <v>0.12737395803147641</v>
      </c>
      <c r="BC32">
        <v>1.2494915523515944</v>
      </c>
      <c r="BD32">
        <v>0.13200027100063214</v>
      </c>
      <c r="BE32">
        <v>1.2891500244723364</v>
      </c>
      <c r="BF32">
        <v>0.13762198343485257</v>
      </c>
      <c r="BG32">
        <v>1.2704348482846148</v>
      </c>
      <c r="BH32">
        <v>0.1377957279339328</v>
      </c>
      <c r="BI32">
        <v>1.2648638884257464</v>
      </c>
      <c r="BJ32">
        <v>0.13774381492194007</v>
      </c>
      <c r="BK32">
        <v>1.2592583350876791</v>
      </c>
      <c r="BL32">
        <v>0.13830387694241358</v>
      </c>
      <c r="BM32">
        <v>1.3304980811225939</v>
      </c>
      <c r="BN32">
        <v>0.13916475449046775</v>
      </c>
      <c r="BO32">
        <v>1.3452490992386008</v>
      </c>
      <c r="BP32">
        <v>0.13917342261278629</v>
      </c>
      <c r="BQ32">
        <v>1.296108938960147</v>
      </c>
      <c r="BR32">
        <v>0.13996460334476296</v>
      </c>
      <c r="BS32">
        <v>1.3002777615116219</v>
      </c>
      <c r="BT32">
        <v>0.14060527020594152</v>
      </c>
      <c r="BU32">
        <v>1.4424610664564368</v>
      </c>
      <c r="BV32">
        <v>0.14394015279775704</v>
      </c>
      <c r="BW32">
        <v>1.3298137532011356</v>
      </c>
      <c r="BX32">
        <v>0.1445977372476249</v>
      </c>
      <c r="BY32">
        <v>1.4548645943636518</v>
      </c>
      <c r="BZ32">
        <v>0.15079672274271411</v>
      </c>
      <c r="CA32">
        <v>1.4975923484824349</v>
      </c>
      <c r="CB32">
        <v>0.15613087384413077</v>
      </c>
      <c r="CC32">
        <v>1.4837672813948088</v>
      </c>
      <c r="CD32">
        <v>0.1580174206334691</v>
      </c>
      <c r="CE32">
        <v>1.6898810845810965</v>
      </c>
      <c r="CF32">
        <v>0.15799338714622335</v>
      </c>
      <c r="CG32">
        <v>1.5736125496070927</v>
      </c>
      <c r="CH32">
        <v>0.15990407474477938</v>
      </c>
      <c r="CI32">
        <v>1.5850133121876899</v>
      </c>
      <c r="CJ32">
        <v>0.16136335944977173</v>
      </c>
      <c r="CK32">
        <v>1.6441858653969927</v>
      </c>
      <c r="CL32">
        <v>0.16505898188890367</v>
      </c>
      <c r="CM32">
        <v>1.6429171642372027</v>
      </c>
      <c r="CN32">
        <v>0.16516792455920035</v>
      </c>
      <c r="CO32">
        <v>1.8159694691207835</v>
      </c>
      <c r="CP32">
        <v>0.17620849834810909</v>
      </c>
      <c r="CQ32">
        <v>1.872114325394576</v>
      </c>
      <c r="CR32">
        <v>0.18000560030222509</v>
      </c>
      <c r="CS32">
        <v>1.8854175987836752</v>
      </c>
      <c r="CT32">
        <v>0.18061666629970549</v>
      </c>
      <c r="CU32">
        <v>1.9605366834867444</v>
      </c>
      <c r="CV32">
        <v>0.18349239836642273</v>
      </c>
      <c r="CW32">
        <v>1.9389636980861709</v>
      </c>
      <c r="CX32">
        <v>0.18099622400368051</v>
      </c>
      <c r="CY32">
        <v>1.9547997939531598</v>
      </c>
      <c r="CZ32">
        <v>0.18498047578288215</v>
      </c>
      <c r="DA32">
        <v>2.0068640194856471</v>
      </c>
      <c r="DB32">
        <v>0.18578357076943311</v>
      </c>
      <c r="DC32">
        <v>1.9783771840485802</v>
      </c>
      <c r="DD32">
        <v>0.18862208460946578</v>
      </c>
      <c r="DE32">
        <v>1.9806141779527571</v>
      </c>
      <c r="DF32">
        <v>0.18853620439027072</v>
      </c>
      <c r="DG32">
        <v>2.1390295053205719</v>
      </c>
      <c r="DH32">
        <v>0.19269823075865905</v>
      </c>
      <c r="DI32">
        <v>2.0389140818388474</v>
      </c>
      <c r="DJ32">
        <v>0.19384301759615188</v>
      </c>
      <c r="DK32">
        <v>2.0381382749283508</v>
      </c>
      <c r="DL32">
        <v>0.19511952955626322</v>
      </c>
      <c r="DM32">
        <v>2.0449844126741872</v>
      </c>
      <c r="DN32">
        <v>0.19509351753602699</v>
      </c>
      <c r="DO32">
        <v>2.2218075803621486</v>
      </c>
      <c r="DP32">
        <v>0.19643586753044071</v>
      </c>
      <c r="DQ32">
        <v>2.149663451379082</v>
      </c>
      <c r="DR32">
        <v>0.19913536621838754</v>
      </c>
      <c r="DS32">
        <v>2.596441068940178</v>
      </c>
      <c r="DT32">
        <v>0.21020741053745348</v>
      </c>
      <c r="DU32">
        <v>2.2361067607204572</v>
      </c>
      <c r="DV32">
        <v>0.20331248111535838</v>
      </c>
      <c r="DW32">
        <v>2.5711518742328554</v>
      </c>
      <c r="DX32">
        <v>0.22455014208362573</v>
      </c>
      <c r="DY32">
        <v>2.5462171810866288</v>
      </c>
      <c r="DZ32">
        <v>0.22238265791071979</v>
      </c>
      <c r="EA32">
        <v>2.5138920652469356</v>
      </c>
      <c r="EB32">
        <v>0.219776166404619</v>
      </c>
      <c r="EC32">
        <v>3.0971279629736168</v>
      </c>
      <c r="ED32">
        <v>0.24555577869464781</v>
      </c>
      <c r="EE32">
        <v>2.8111381768266361</v>
      </c>
      <c r="EF32">
        <v>0.23775824691605704</v>
      </c>
      <c r="EG32">
        <v>2.5165771861283375</v>
      </c>
      <c r="EH32">
        <v>0.21516956906281273</v>
      </c>
      <c r="EI32">
        <v>2.9429497429576683</v>
      </c>
      <c r="EJ32">
        <v>0.24725897105109784</v>
      </c>
      <c r="EK32">
        <v>2.9862230754973651</v>
      </c>
      <c r="EL32">
        <v>0.2383887168290853</v>
      </c>
      <c r="EM32">
        <v>3.1129658061505436</v>
      </c>
      <c r="EN32">
        <v>0.25032643930220694</v>
      </c>
      <c r="EO32">
        <v>3.1718757123437209</v>
      </c>
      <c r="EP32">
        <v>0.25050135668412543</v>
      </c>
      <c r="EQ32">
        <v>3.3792725314224135</v>
      </c>
      <c r="ER32">
        <v>0.25496032904280719</v>
      </c>
      <c r="ES32">
        <v>4.0140370525965086</v>
      </c>
      <c r="ET32">
        <v>0.29035229377993921</v>
      </c>
      <c r="EU32">
        <v>3.6268218768985747</v>
      </c>
      <c r="EV32">
        <v>0.2670446485118862</v>
      </c>
      <c r="EW32">
        <v>3.8399388234121665</v>
      </c>
      <c r="EX32">
        <v>0.28223144391515315</v>
      </c>
      <c r="EY32">
        <v>3.7650904402092205</v>
      </c>
      <c r="EZ32">
        <v>0.26989516206628322</v>
      </c>
      <c r="FA32">
        <v>3.4646236957767971</v>
      </c>
      <c r="FB32">
        <v>0.25214805460969186</v>
      </c>
      <c r="FC32">
        <v>4.0789268840935309</v>
      </c>
      <c r="FD32">
        <v>0.28557200070239946</v>
      </c>
      <c r="FE32">
        <v>3.3045285212457629</v>
      </c>
      <c r="FF32">
        <v>0.23245689046168719</v>
      </c>
      <c r="FG32">
        <v>4.6439012709641503</v>
      </c>
      <c r="FH32">
        <v>0.32240221422220916</v>
      </c>
      <c r="FI32">
        <v>4.3849162741514762</v>
      </c>
      <c r="FJ32">
        <v>0.30151611499326458</v>
      </c>
      <c r="FK32">
        <v>4.8733967687965007</v>
      </c>
      <c r="FL32">
        <v>0.33432858625226614</v>
      </c>
      <c r="FM32">
        <v>4.5052339194138806</v>
      </c>
      <c r="FN32">
        <v>0.30676100133923256</v>
      </c>
      <c r="FO32">
        <v>4.7016822477688498</v>
      </c>
      <c r="FP32">
        <v>0.31715147250925046</v>
      </c>
      <c r="FQ32">
        <v>5.3486006281240313</v>
      </c>
      <c r="FR32">
        <v>0.35898793385894989</v>
      </c>
      <c r="FS32">
        <v>3.7080270399261459</v>
      </c>
      <c r="FT32">
        <v>0.24456881264902136</v>
      </c>
      <c r="FU32">
        <v>4.7187049687619931</v>
      </c>
      <c r="FV32">
        <v>0.31524353773137498</v>
      </c>
      <c r="FW32">
        <v>5.8844043344528165</v>
      </c>
      <c r="FX32">
        <v>0.35055562670008661</v>
      </c>
      <c r="FY32">
        <v>6.2839665303832088</v>
      </c>
      <c r="FZ32">
        <v>0.3639311679705336</v>
      </c>
      <c r="GA32">
        <v>9.1151320003358816</v>
      </c>
      <c r="GB32">
        <v>0.44865752428209266</v>
      </c>
      <c r="GC32">
        <v>12.97159941508011</v>
      </c>
      <c r="GD32">
        <v>0.53707984146579657</v>
      </c>
      <c r="GE32">
        <v>8.3586508588150323</v>
      </c>
      <c r="GF32">
        <v>0.3986906537948593</v>
      </c>
      <c r="GG32">
        <v>10.16723286924605</v>
      </c>
      <c r="GH32">
        <v>0.43486298739694268</v>
      </c>
      <c r="GI32">
        <v>10.712700408706004</v>
      </c>
      <c r="GJ32">
        <v>0.47135493252685068</v>
      </c>
      <c r="GK32">
        <v>10.497026701482953</v>
      </c>
      <c r="GL32">
        <v>0.46747146800150474</v>
      </c>
      <c r="GM32">
        <v>10.985453720180933</v>
      </c>
      <c r="GN32">
        <v>0.47510346846516011</v>
      </c>
      <c r="GO32">
        <v>10.533085227888337</v>
      </c>
      <c r="GP32">
        <v>0.45053523416111751</v>
      </c>
      <c r="GQ32">
        <v>10.164648578458976</v>
      </c>
      <c r="GR32">
        <v>0.42570387820346101</v>
      </c>
      <c r="GS32">
        <v>12.102256717757102</v>
      </c>
      <c r="GT32">
        <v>0.48103618513856305</v>
      </c>
      <c r="GU32">
        <v>13.898504448619018</v>
      </c>
      <c r="GV32">
        <v>0.52715963260304277</v>
      </c>
      <c r="GW32">
        <v>16.710517234728822</v>
      </c>
      <c r="GX32">
        <v>0.59321615599298716</v>
      </c>
    </row>
    <row r="33" spans="3:206" x14ac:dyDescent="0.25">
      <c r="C33">
        <v>1.411</v>
      </c>
      <c r="D33">
        <v>0.14299999999999999</v>
      </c>
      <c r="I33">
        <v>0.41186121726274633</v>
      </c>
      <c r="J33">
        <v>3.8446666773716942E-2</v>
      </c>
      <c r="K33">
        <v>0.52494649181631847</v>
      </c>
      <c r="L33">
        <v>6.6880760686089932E-2</v>
      </c>
      <c r="M33">
        <v>0.65702258014412718</v>
      </c>
      <c r="N33">
        <v>7.5580770404750391E-2</v>
      </c>
      <c r="O33">
        <v>0.68413329014995794</v>
      </c>
      <c r="P33">
        <v>7.9432841439058169E-2</v>
      </c>
      <c r="Q33">
        <v>0.6862173748399516</v>
      </c>
      <c r="R33">
        <v>5.2100040728419339E-2</v>
      </c>
      <c r="S33">
        <v>0.66382133151747502</v>
      </c>
      <c r="T33">
        <v>8.1866598595695173E-2</v>
      </c>
      <c r="U33">
        <v>0.64072343495169737</v>
      </c>
      <c r="V33">
        <v>8.2275068501682189E-2</v>
      </c>
      <c r="W33">
        <v>0.65079308247803902</v>
      </c>
      <c r="X33">
        <v>8.2031391274168197E-2</v>
      </c>
      <c r="Y33">
        <v>0.64868073970299012</v>
      </c>
      <c r="Z33">
        <v>8.2678489010502954E-2</v>
      </c>
      <c r="AA33">
        <v>0.75319814265977647</v>
      </c>
      <c r="AB33">
        <v>8.3032479137041926E-2</v>
      </c>
      <c r="AC33">
        <v>0.66484100370465382</v>
      </c>
      <c r="AD33">
        <v>8.3548443484047399E-2</v>
      </c>
      <c r="AE33">
        <v>0.65585363686099074</v>
      </c>
      <c r="AF33">
        <v>8.3463584912294275E-2</v>
      </c>
      <c r="AG33">
        <v>0.66385308064528559</v>
      </c>
      <c r="AH33">
        <v>8.4473578631908366E-2</v>
      </c>
      <c r="AI33">
        <v>0.68421522792359879</v>
      </c>
      <c r="AJ33">
        <v>8.4577481834223131E-2</v>
      </c>
      <c r="AK33">
        <v>0.68011301067185514</v>
      </c>
      <c r="AL33">
        <v>8.5919545506406361E-2</v>
      </c>
      <c r="AM33">
        <v>0.82681666878784776</v>
      </c>
      <c r="AN33">
        <v>8.5756066748721188E-2</v>
      </c>
      <c r="AO33">
        <v>0.67594346202846844</v>
      </c>
      <c r="AP33">
        <v>8.7250402481833578E-2</v>
      </c>
      <c r="AQ33">
        <v>0.73821163855806682</v>
      </c>
      <c r="AR33">
        <v>9.190559855077049E-2</v>
      </c>
      <c r="AS33">
        <v>0.84434776739960826</v>
      </c>
      <c r="AT33">
        <v>0.10054589344875609</v>
      </c>
      <c r="AU33">
        <v>1.072596202762905</v>
      </c>
      <c r="AV33">
        <v>0.11940871516731734</v>
      </c>
      <c r="AW33">
        <v>1.1706372439368455</v>
      </c>
      <c r="AX33">
        <v>0.12315000472635837</v>
      </c>
      <c r="AY33">
        <v>1.0998630693082436</v>
      </c>
      <c r="AZ33">
        <v>0.12662216564748133</v>
      </c>
      <c r="BA33">
        <v>1.1440046673172937</v>
      </c>
      <c r="BB33">
        <v>0.12750972026137489</v>
      </c>
      <c r="BC33">
        <v>1.2498118022337734</v>
      </c>
      <c r="BD33">
        <v>0.13214323624299909</v>
      </c>
      <c r="BE33">
        <v>1.2894407146385767</v>
      </c>
      <c r="BF33">
        <v>0.13779025174884613</v>
      </c>
      <c r="BG33">
        <v>1.2708310578554527</v>
      </c>
      <c r="BH33">
        <v>0.13798063787530096</v>
      </c>
      <c r="BI33">
        <v>1.2651498448524914</v>
      </c>
      <c r="BJ33">
        <v>0.13790719809845903</v>
      </c>
      <c r="BK33">
        <v>1.2596477203995273</v>
      </c>
      <c r="BL33">
        <v>0.13852678944868274</v>
      </c>
      <c r="BM33">
        <v>1.3322066780625068</v>
      </c>
      <c r="BN33">
        <v>0.13966168467381679</v>
      </c>
      <c r="BO33">
        <v>1.3480139105470643</v>
      </c>
      <c r="BP33">
        <v>0.13980125059106385</v>
      </c>
      <c r="BQ33">
        <v>1.2964389937537943</v>
      </c>
      <c r="BR33">
        <v>0.14013800356448144</v>
      </c>
      <c r="BS33">
        <v>1.3005740567220498</v>
      </c>
      <c r="BT33">
        <v>0.14074524582179249</v>
      </c>
      <c r="BU33">
        <v>1.4430646306701478</v>
      </c>
      <c r="BV33">
        <v>0.1442792646591968</v>
      </c>
      <c r="BW33">
        <v>1.3299988478038418</v>
      </c>
      <c r="BX33">
        <v>0.14469357575297775</v>
      </c>
      <c r="BY33">
        <v>1.4551075868304317</v>
      </c>
      <c r="BZ33">
        <v>0.15092939721028545</v>
      </c>
      <c r="CA33">
        <v>1.4984461298847533</v>
      </c>
      <c r="CB33">
        <v>0.1565551654224599</v>
      </c>
      <c r="CC33">
        <v>1.4845361216626751</v>
      </c>
      <c r="CD33">
        <v>0.15849315536556247</v>
      </c>
      <c r="CE33">
        <v>1.6942186397255867</v>
      </c>
      <c r="CF33">
        <v>0.15875817866471192</v>
      </c>
      <c r="CG33">
        <v>1.5738319770908868</v>
      </c>
      <c r="CH33">
        <v>0.1600326288047724</v>
      </c>
      <c r="CI33">
        <v>1.5852802137914603</v>
      </c>
      <c r="CJ33">
        <v>0.1615248259687633</v>
      </c>
      <c r="CK33">
        <v>1.6449290925588851</v>
      </c>
      <c r="CL33">
        <v>0.16535565351725284</v>
      </c>
      <c r="CM33">
        <v>1.6432435609805549</v>
      </c>
      <c r="CN33">
        <v>0.16533673377740679</v>
      </c>
      <c r="CO33">
        <v>1.8164336918810919</v>
      </c>
      <c r="CP33">
        <v>0.17642598447789343</v>
      </c>
      <c r="CQ33">
        <v>1.8726966379567185</v>
      </c>
      <c r="CR33">
        <v>0.18028363391704319</v>
      </c>
      <c r="CS33">
        <v>1.8857887019604467</v>
      </c>
      <c r="CT33">
        <v>0.18082901748647232</v>
      </c>
      <c r="CU33">
        <v>1.96114647903191</v>
      </c>
      <c r="CV33">
        <v>0.18363429156885361</v>
      </c>
      <c r="CW33">
        <v>1.9393508074595056</v>
      </c>
      <c r="CX33">
        <v>0.18117390865438629</v>
      </c>
      <c r="CY33">
        <v>1.9553016793797808</v>
      </c>
      <c r="CZ33">
        <v>0.18518083496733134</v>
      </c>
      <c r="DA33">
        <v>2.007089544665694</v>
      </c>
      <c r="DB33">
        <v>0.18588012268072651</v>
      </c>
      <c r="DC33">
        <v>1.9787643200378944</v>
      </c>
      <c r="DD33">
        <v>0.18879366791651078</v>
      </c>
      <c r="DE33">
        <v>1.9808922626505718</v>
      </c>
      <c r="DF33">
        <v>0.18870147803293882</v>
      </c>
      <c r="DG33">
        <v>2.1413495665838398</v>
      </c>
      <c r="DH33">
        <v>0.19345474316416131</v>
      </c>
      <c r="DI33">
        <v>2.039433351055131</v>
      </c>
      <c r="DJ33">
        <v>0.19409979224779059</v>
      </c>
      <c r="DK33">
        <v>2.0388635248557905</v>
      </c>
      <c r="DL33">
        <v>0.19551965422881659</v>
      </c>
      <c r="DM33">
        <v>2.0460718149813082</v>
      </c>
      <c r="DN33">
        <v>0.19560117910236541</v>
      </c>
      <c r="DO33">
        <v>2.2261589031090003</v>
      </c>
      <c r="DP33">
        <v>0.1971865392085706</v>
      </c>
      <c r="DQ33">
        <v>2.1503958149556683</v>
      </c>
      <c r="DR33">
        <v>0.19943254428346532</v>
      </c>
      <c r="DS33">
        <v>2.6025406850827459</v>
      </c>
      <c r="DT33">
        <v>0.21140119369186458</v>
      </c>
      <c r="DU33">
        <v>2.2371711124753659</v>
      </c>
      <c r="DV33">
        <v>0.20383116559638831</v>
      </c>
      <c r="DW33">
        <v>2.5723368067550068</v>
      </c>
      <c r="DX33">
        <v>0.2251121486213789</v>
      </c>
      <c r="DY33">
        <v>2.546724347061553</v>
      </c>
      <c r="DZ33">
        <v>0.22260776368166862</v>
      </c>
      <c r="EA33">
        <v>2.5143849102901989</v>
      </c>
      <c r="EB33">
        <v>0.22002544647620945</v>
      </c>
      <c r="EC33">
        <v>3.1023229785359998</v>
      </c>
      <c r="ED33">
        <v>0.24670689957529005</v>
      </c>
      <c r="EE33">
        <v>2.8123656079746744</v>
      </c>
      <c r="EF33">
        <v>0.23835558015738648</v>
      </c>
      <c r="EG33">
        <v>2.5171420882161559</v>
      </c>
      <c r="EH33">
        <v>0.21540687286798729</v>
      </c>
      <c r="EI33">
        <v>2.944163458529963</v>
      </c>
      <c r="EJ33">
        <v>0.24782474487035761</v>
      </c>
      <c r="EK33">
        <v>2.9891459866245849</v>
      </c>
      <c r="EL33">
        <v>0.23933793309483067</v>
      </c>
      <c r="EM33">
        <v>3.1134064997149298</v>
      </c>
      <c r="EN33">
        <v>0.25054870874094282</v>
      </c>
      <c r="EO33">
        <v>3.1726770702777549</v>
      </c>
      <c r="EP33">
        <v>0.25087126019732153</v>
      </c>
      <c r="EQ33">
        <v>3.3824399389906628</v>
      </c>
      <c r="ER33">
        <v>0.25593677559655198</v>
      </c>
      <c r="ES33">
        <v>4.019713615035875</v>
      </c>
      <c r="ET33">
        <v>0.29147022149625162</v>
      </c>
      <c r="EU33">
        <v>3.6295998859833465</v>
      </c>
      <c r="EV33">
        <v>0.26786611174203373</v>
      </c>
      <c r="EW33">
        <v>3.8405962175108841</v>
      </c>
      <c r="EX33">
        <v>0.2824867150269002</v>
      </c>
      <c r="EY33">
        <v>3.7669483015245309</v>
      </c>
      <c r="EZ33">
        <v>0.27061914391643516</v>
      </c>
      <c r="FA33">
        <v>3.4659860324395391</v>
      </c>
      <c r="FB33">
        <v>0.25255074905241609</v>
      </c>
      <c r="FC33">
        <v>4.0798552648052135</v>
      </c>
      <c r="FD33">
        <v>0.28593183344313472</v>
      </c>
      <c r="FE33">
        <v>3.3049069151235133</v>
      </c>
      <c r="FF33">
        <v>0.232541375951</v>
      </c>
      <c r="FG33">
        <v>4.6455224715320105</v>
      </c>
      <c r="FH33">
        <v>0.32304062332174022</v>
      </c>
      <c r="FI33">
        <v>4.3854152730174825</v>
      </c>
      <c r="FJ33">
        <v>0.30172438621789316</v>
      </c>
      <c r="FK33">
        <v>4.8747401913855066</v>
      </c>
      <c r="FL33">
        <v>0.33474455141421833</v>
      </c>
      <c r="FM33">
        <v>4.5058750675076</v>
      </c>
      <c r="FN33">
        <v>0.30697333680912625</v>
      </c>
      <c r="FO33">
        <v>4.7023521840383484</v>
      </c>
      <c r="FP33">
        <v>0.31738984197877279</v>
      </c>
      <c r="FQ33">
        <v>5.3502848622579631</v>
      </c>
      <c r="FR33">
        <v>0.35961269992153749</v>
      </c>
      <c r="FS33">
        <v>3.710109323501396</v>
      </c>
      <c r="FT33">
        <v>0.24529032189935976</v>
      </c>
      <c r="FU33">
        <v>4.7195135376296466</v>
      </c>
      <c r="FV33">
        <v>0.31553418759883617</v>
      </c>
      <c r="FW33">
        <v>5.8852451630475144</v>
      </c>
      <c r="FX33">
        <v>0.35079306642088309</v>
      </c>
      <c r="FY33">
        <v>6.2870578631920022</v>
      </c>
      <c r="FZ33">
        <v>0.36486234554904839</v>
      </c>
      <c r="GA33">
        <v>9.1176105781668646</v>
      </c>
      <c r="GB33">
        <v>0.44907694819722155</v>
      </c>
      <c r="GC33">
        <v>13.012854909197346</v>
      </c>
      <c r="GD33">
        <v>0.54594153573800897</v>
      </c>
      <c r="GE33">
        <v>8.3598492085420606</v>
      </c>
      <c r="GF33">
        <v>0.39899822138435326</v>
      </c>
      <c r="GG33">
        <v>10.188861369387689</v>
      </c>
      <c r="GH33">
        <v>0.43885299240020786</v>
      </c>
      <c r="GI33">
        <v>10.719201680472647</v>
      </c>
      <c r="GJ33">
        <v>0.47295129838252914</v>
      </c>
      <c r="GK33">
        <v>10.49823554014921</v>
      </c>
      <c r="GL33">
        <v>0.46767768290606315</v>
      </c>
      <c r="GM33">
        <v>10.989215022401257</v>
      </c>
      <c r="GN33">
        <v>0.47590622563874585</v>
      </c>
      <c r="GO33">
        <v>10.534898758232071</v>
      </c>
      <c r="GP33">
        <v>0.45097705089111584</v>
      </c>
      <c r="GQ33">
        <v>10.166685347680659</v>
      </c>
      <c r="GR33">
        <v>0.42616609631091074</v>
      </c>
      <c r="GS33">
        <v>12.103997672697989</v>
      </c>
      <c r="GT33">
        <v>0.48135390744038492</v>
      </c>
      <c r="GU33">
        <v>13.900503778570434</v>
      </c>
      <c r="GV33">
        <v>0.52748173461470893</v>
      </c>
      <c r="GW33">
        <v>16.715742537391346</v>
      </c>
      <c r="GX33">
        <v>0.59397041975078679</v>
      </c>
    </row>
    <row r="34" spans="3:206" x14ac:dyDescent="0.25">
      <c r="C34">
        <v>1.32</v>
      </c>
      <c r="D34">
        <v>0.14380000000000001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  <c r="GQ34" t="s">
        <v>249</v>
      </c>
      <c r="GR34" t="s">
        <v>249</v>
      </c>
      <c r="GS34" t="s">
        <v>249</v>
      </c>
      <c r="GT34" t="s">
        <v>249</v>
      </c>
      <c r="GU34" t="s">
        <v>249</v>
      </c>
      <c r="GV34" t="s">
        <v>249</v>
      </c>
      <c r="GW34" t="s">
        <v>249</v>
      </c>
      <c r="GX34" t="s">
        <v>249</v>
      </c>
    </row>
    <row r="35" spans="3:206" x14ac:dyDescent="0.25">
      <c r="C35">
        <v>1.4419999999999999</v>
      </c>
      <c r="D35">
        <v>0.14990000000000001</v>
      </c>
    </row>
    <row r="36" spans="3:206" x14ac:dyDescent="0.25">
      <c r="C36">
        <v>1.4534689136151444</v>
      </c>
      <c r="D36">
        <v>0.15538625203748094</v>
      </c>
    </row>
    <row r="37" spans="3:206" x14ac:dyDescent="0.25">
      <c r="C37">
        <v>1.4430000000000001</v>
      </c>
      <c r="D37">
        <v>0.15559999999999999</v>
      </c>
    </row>
    <row r="38" spans="3:206" x14ac:dyDescent="0.25">
      <c r="C38">
        <v>1.4683683626434234</v>
      </c>
      <c r="D38">
        <v>0.15812969934590296</v>
      </c>
    </row>
    <row r="39" spans="3:206" x14ac:dyDescent="0.25">
      <c r="C39">
        <v>1.5620000000000001</v>
      </c>
      <c r="D39">
        <v>0.15920000000000001</v>
      </c>
    </row>
    <row r="40" spans="3:206" x14ac:dyDescent="0.25">
      <c r="C40">
        <v>1.571</v>
      </c>
      <c r="D40">
        <v>0.1608</v>
      </c>
    </row>
    <row r="41" spans="3:206" x14ac:dyDescent="0.25">
      <c r="C41">
        <v>1.6060000000000001</v>
      </c>
      <c r="D41">
        <v>0.16470000000000001</v>
      </c>
    </row>
    <row r="42" spans="3:206" x14ac:dyDescent="0.25">
      <c r="C42">
        <v>1.6259999999999999</v>
      </c>
      <c r="D42">
        <v>0.1648</v>
      </c>
    </row>
    <row r="43" spans="3:206" x14ac:dyDescent="0.25">
      <c r="C43">
        <v>1.792</v>
      </c>
      <c r="D43">
        <v>0.17580000000000001</v>
      </c>
    </row>
    <row r="44" spans="3:206" x14ac:dyDescent="0.25">
      <c r="C44">
        <v>1.8420000000000001</v>
      </c>
      <c r="D44">
        <v>0.1794</v>
      </c>
    </row>
    <row r="45" spans="3:206" x14ac:dyDescent="0.25">
      <c r="C45">
        <v>1.8660000000000001</v>
      </c>
      <c r="D45">
        <v>0.1799</v>
      </c>
    </row>
    <row r="46" spans="3:206" x14ac:dyDescent="0.25">
      <c r="C46">
        <v>1.929</v>
      </c>
      <c r="D46">
        <v>0.18060000000000001</v>
      </c>
    </row>
    <row r="47" spans="3:206" x14ac:dyDescent="0.25">
      <c r="C47">
        <v>1.919</v>
      </c>
      <c r="D47">
        <v>0.1807</v>
      </c>
    </row>
    <row r="48" spans="3:206" x14ac:dyDescent="0.25">
      <c r="C48">
        <v>1.929</v>
      </c>
      <c r="D48">
        <v>0.1847</v>
      </c>
    </row>
    <row r="49" spans="3:4" x14ac:dyDescent="0.25">
      <c r="C49">
        <v>1.9950000000000001</v>
      </c>
      <c r="D49">
        <v>0.18479999999999999</v>
      </c>
    </row>
    <row r="50" spans="3:4" x14ac:dyDescent="0.25">
      <c r="C50">
        <v>1.958</v>
      </c>
      <c r="D50">
        <v>0.187</v>
      </c>
    </row>
    <row r="51" spans="3:4" x14ac:dyDescent="0.25">
      <c r="C51">
        <v>1.966</v>
      </c>
      <c r="D51">
        <v>0.18790000000000001</v>
      </c>
    </row>
    <row r="52" spans="3:4" x14ac:dyDescent="0.25">
      <c r="C52">
        <v>2.0201722636813875</v>
      </c>
      <c r="D52">
        <v>0.19207246238557818</v>
      </c>
    </row>
    <row r="53" spans="3:4" x14ac:dyDescent="0.25">
      <c r="C53">
        <v>2.012</v>
      </c>
      <c r="D53">
        <v>0.19320000000000001</v>
      </c>
    </row>
    <row r="54" spans="3:4" x14ac:dyDescent="0.25">
      <c r="C54">
        <v>2.0002035797691371</v>
      </c>
      <c r="D54">
        <v>0.19365272979710649</v>
      </c>
    </row>
    <row r="55" spans="3:4" x14ac:dyDescent="0.25">
      <c r="C55">
        <v>1.9888384783114017</v>
      </c>
      <c r="D55">
        <v>0.1941303252241327</v>
      </c>
    </row>
    <row r="56" spans="3:4" x14ac:dyDescent="0.25">
      <c r="C56">
        <v>1.9995888374084274</v>
      </c>
      <c r="D56">
        <v>0.1965241134077638</v>
      </c>
    </row>
    <row r="57" spans="3:4" x14ac:dyDescent="0.25">
      <c r="C57">
        <v>2.1120000000000001</v>
      </c>
      <c r="D57">
        <v>0.19869999999999999</v>
      </c>
    </row>
    <row r="58" spans="3:4" x14ac:dyDescent="0.25">
      <c r="C58">
        <v>2.2848493804849848</v>
      </c>
      <c r="D58">
        <v>0.21011496077298294</v>
      </c>
    </row>
    <row r="59" spans="3:4" x14ac:dyDescent="0.25">
      <c r="C59">
        <v>2.181</v>
      </c>
      <c r="D59">
        <v>0.2021</v>
      </c>
    </row>
    <row r="60" spans="3:4" x14ac:dyDescent="0.25">
      <c r="C60">
        <v>2.5097772952194415</v>
      </c>
      <c r="D60">
        <v>0.22306144431849612</v>
      </c>
    </row>
    <row r="61" spans="3:4" x14ac:dyDescent="0.25">
      <c r="C61">
        <v>2.52</v>
      </c>
      <c r="D61">
        <v>0.2218</v>
      </c>
    </row>
    <row r="62" spans="3:4" x14ac:dyDescent="0.25">
      <c r="C62">
        <v>2.488</v>
      </c>
      <c r="D62">
        <v>0.21829999999999999</v>
      </c>
    </row>
    <row r="63" spans="3:4" x14ac:dyDescent="0.25">
      <c r="C63">
        <v>2.8316309172562897</v>
      </c>
      <c r="D63">
        <v>0.2451976298641988</v>
      </c>
    </row>
    <row r="64" spans="3:4" x14ac:dyDescent="0.25">
      <c r="C64">
        <v>2.7472673429303067</v>
      </c>
      <c r="D64">
        <v>0.23555087150357301</v>
      </c>
    </row>
    <row r="65" spans="3:4" x14ac:dyDescent="0.25">
      <c r="C65">
        <v>2.4870000000000001</v>
      </c>
      <c r="D65">
        <v>0.2132</v>
      </c>
    </row>
    <row r="66" spans="3:4" x14ac:dyDescent="0.25">
      <c r="C66">
        <v>2.88005410017441</v>
      </c>
      <c r="D66">
        <v>0.24560299688540166</v>
      </c>
    </row>
    <row r="67" spans="3:4" x14ac:dyDescent="0.25">
      <c r="C67">
        <v>2.8363990311685328</v>
      </c>
      <c r="D67">
        <v>0.23731106476206298</v>
      </c>
    </row>
    <row r="68" spans="3:4" x14ac:dyDescent="0.25">
      <c r="C68">
        <v>3.09</v>
      </c>
      <c r="D68">
        <v>0.2495</v>
      </c>
    </row>
    <row r="69" spans="3:4" x14ac:dyDescent="0.25">
      <c r="C69">
        <v>3.13</v>
      </c>
      <c r="D69">
        <v>0.24840000000000001</v>
      </c>
    </row>
    <row r="70" spans="3:4" x14ac:dyDescent="0.25">
      <c r="C70">
        <v>3.2169777211841541</v>
      </c>
      <c r="D70">
        <v>0.25383273213272806</v>
      </c>
    </row>
    <row r="71" spans="3:4" x14ac:dyDescent="0.25">
      <c r="C71">
        <v>3.7240081394394111</v>
      </c>
      <c r="D71">
        <v>0.290022953252633</v>
      </c>
    </row>
    <row r="72" spans="3:4" x14ac:dyDescent="0.25">
      <c r="C72">
        <v>3.4845282485496463</v>
      </c>
      <c r="D72">
        <v>0.26611648451000097</v>
      </c>
    </row>
    <row r="73" spans="3:4" x14ac:dyDescent="0.25">
      <c r="C73">
        <v>3.806</v>
      </c>
      <c r="D73">
        <v>0.28139999999999998</v>
      </c>
    </row>
    <row r="74" spans="3:4" x14ac:dyDescent="0.25">
      <c r="C74">
        <v>3.6693011816113446</v>
      </c>
      <c r="D74">
        <v>0.26794797722315306</v>
      </c>
    </row>
    <row r="75" spans="3:4" x14ac:dyDescent="0.25">
      <c r="C75">
        <v>3.3940000000000001</v>
      </c>
      <c r="D75">
        <v>0.2477</v>
      </c>
    </row>
    <row r="76" spans="3:4" x14ac:dyDescent="0.25">
      <c r="C76">
        <v>4.0309999999999997</v>
      </c>
      <c r="D76">
        <v>0.28439999999999999</v>
      </c>
    </row>
    <row r="77" spans="3:4" x14ac:dyDescent="0.25">
      <c r="C77">
        <v>3.2850000000000001</v>
      </c>
      <c r="D77">
        <v>0.2311</v>
      </c>
    </row>
    <row r="78" spans="3:4" x14ac:dyDescent="0.25">
      <c r="C78">
        <v>4.5598666496666667</v>
      </c>
      <c r="D78">
        <v>0.31931535611858752</v>
      </c>
    </row>
    <row r="79" spans="3:4" x14ac:dyDescent="0.25">
      <c r="C79">
        <v>4.359</v>
      </c>
      <c r="D79">
        <v>0.30049999999999999</v>
      </c>
    </row>
    <row r="80" spans="3:4" x14ac:dyDescent="0.25">
      <c r="C80">
        <v>4.8037968856057729</v>
      </c>
      <c r="D80">
        <v>0.33057657596862472</v>
      </c>
    </row>
    <row r="81" spans="3:4" x14ac:dyDescent="0.25">
      <c r="C81">
        <v>4.4720000000000004</v>
      </c>
      <c r="D81">
        <v>0.30509999999999998</v>
      </c>
    </row>
    <row r="82" spans="3:4" x14ac:dyDescent="0.25">
      <c r="C82">
        <v>4.6669999999999998</v>
      </c>
      <c r="D82">
        <v>0.31580000000000003</v>
      </c>
    </row>
    <row r="83" spans="3:4" x14ac:dyDescent="0.25">
      <c r="C83">
        <v>5.2613253645441231</v>
      </c>
      <c r="D83">
        <v>0.35552524744087438</v>
      </c>
    </row>
    <row r="84" spans="3:4" x14ac:dyDescent="0.25">
      <c r="C84">
        <v>3.601</v>
      </c>
      <c r="D84">
        <v>0.24299999999999999</v>
      </c>
    </row>
    <row r="85" spans="3:4" x14ac:dyDescent="0.25">
      <c r="C85">
        <v>4.6769999999999996</v>
      </c>
      <c r="D85">
        <v>0.31419999999999998</v>
      </c>
    </row>
    <row r="86" spans="3:4" x14ac:dyDescent="0.25">
      <c r="C86">
        <v>5.8410000000000002</v>
      </c>
      <c r="D86">
        <v>0.34870000000000001</v>
      </c>
    </row>
    <row r="87" spans="3:4" x14ac:dyDescent="0.25">
      <c r="C87">
        <v>6.124347544252025</v>
      </c>
      <c r="D87">
        <v>0.35765806554196772</v>
      </c>
    </row>
    <row r="88" spans="3:4" x14ac:dyDescent="0.25">
      <c r="C88">
        <v>8.9878857153262857</v>
      </c>
      <c r="D88">
        <v>0.4430891369985005</v>
      </c>
    </row>
    <row r="89" spans="3:4" x14ac:dyDescent="0.25">
      <c r="C89">
        <v>10.861063129338365</v>
      </c>
      <c r="D89">
        <v>0.52278375319668302</v>
      </c>
    </row>
    <row r="90" spans="3:4" x14ac:dyDescent="0.25">
      <c r="C90">
        <v>8.2970000000000006</v>
      </c>
      <c r="D90">
        <v>0.39679999999999999</v>
      </c>
    </row>
    <row r="91" spans="3:4" x14ac:dyDescent="0.25">
      <c r="C91">
        <v>9.0617288680979584</v>
      </c>
      <c r="D91">
        <v>0.4302985706741978</v>
      </c>
    </row>
    <row r="92" spans="3:4" x14ac:dyDescent="0.25">
      <c r="C92">
        <v>10.379392577070744</v>
      </c>
      <c r="D92">
        <v>0.46647197979790861</v>
      </c>
    </row>
    <row r="93" spans="3:4" x14ac:dyDescent="0.25">
      <c r="C93">
        <v>10.435</v>
      </c>
      <c r="D93">
        <v>0.4652</v>
      </c>
    </row>
    <row r="94" spans="3:4" x14ac:dyDescent="0.25">
      <c r="C94">
        <v>10.792999999999999</v>
      </c>
      <c r="D94">
        <v>0.47360000000000002</v>
      </c>
    </row>
    <row r="95" spans="3:4" x14ac:dyDescent="0.25">
      <c r="C95">
        <v>10.44</v>
      </c>
      <c r="D95">
        <v>0.4486</v>
      </c>
    </row>
    <row r="96" spans="3:4" x14ac:dyDescent="0.25">
      <c r="C96">
        <v>10.06</v>
      </c>
      <c r="D96">
        <v>0.42259999999999998</v>
      </c>
    </row>
    <row r="97" spans="3:4" x14ac:dyDescent="0.25">
      <c r="C97">
        <v>12.013</v>
      </c>
      <c r="D97">
        <v>0.4788</v>
      </c>
    </row>
    <row r="98" spans="3:4" x14ac:dyDescent="0.25">
      <c r="C98">
        <v>13.795999999999999</v>
      </c>
      <c r="D98">
        <v>0.52390000000000003</v>
      </c>
    </row>
    <row r="99" spans="3:4" x14ac:dyDescent="0.25">
      <c r="C99">
        <v>16.44282852732443</v>
      </c>
      <c r="D99">
        <v>0.58530417786372202</v>
      </c>
    </row>
    <row r="100" spans="3:4" x14ac:dyDescent="0.25">
      <c r="C100" t="s">
        <v>248</v>
      </c>
      <c r="D100" t="s">
        <v>248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N95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96" x14ac:dyDescent="0.25">
      <c r="A1" s="13" t="s">
        <v>231</v>
      </c>
      <c r="B1" s="14" t="s">
        <v>232</v>
      </c>
      <c r="C1">
        <v>3.4000000000000002E-2</v>
      </c>
      <c r="D1">
        <v>5.3E-3</v>
      </c>
      <c r="E1">
        <v>0</v>
      </c>
      <c r="F1">
        <v>0</v>
      </c>
      <c r="G1">
        <v>0.21770750893266655</v>
      </c>
      <c r="H1">
        <v>3.1511291346461689E-2</v>
      </c>
      <c r="I1">
        <v>5.6200616265056187E-2</v>
      </c>
      <c r="J1">
        <v>5.3131534839563248E-3</v>
      </c>
      <c r="K1">
        <v>0.43635794289605845</v>
      </c>
      <c r="L1">
        <v>5.1803431887604424E-2</v>
      </c>
      <c r="M1">
        <v>0.61223544288165743</v>
      </c>
      <c r="N1">
        <v>7.7446711258235851E-2</v>
      </c>
      <c r="O1">
        <v>0.70564436278684894</v>
      </c>
      <c r="P1">
        <v>7.7744865877878558E-2</v>
      </c>
      <c r="Q1">
        <v>0.62719876448458611</v>
      </c>
      <c r="R1">
        <v>8.0659984996524547E-2</v>
      </c>
      <c r="S1">
        <v>0.6537564859253252</v>
      </c>
      <c r="T1">
        <v>8.1802071823455461E-2</v>
      </c>
      <c r="U1">
        <v>0.66796858971232542</v>
      </c>
      <c r="V1">
        <v>8.2377025257269199E-2</v>
      </c>
      <c r="W1">
        <v>0.68174243724337102</v>
      </c>
      <c r="X1">
        <v>8.2603910477941647E-2</v>
      </c>
      <c r="Y1">
        <v>0.63446866166942062</v>
      </c>
      <c r="Z1">
        <v>8.2710614961672785E-2</v>
      </c>
      <c r="AA1">
        <v>0.67282522504865516</v>
      </c>
      <c r="AB1">
        <v>8.2859777124248107E-2</v>
      </c>
      <c r="AC1">
        <v>0.67971073103914581</v>
      </c>
      <c r="AD1">
        <v>8.3116860871871048E-2</v>
      </c>
      <c r="AE1">
        <v>0.69948792010407268</v>
      </c>
      <c r="AF1">
        <v>8.286499656301384E-2</v>
      </c>
      <c r="AG1">
        <v>0.67381602338987467</v>
      </c>
      <c r="AH1">
        <v>8.3199397740418929E-2</v>
      </c>
      <c r="AI1">
        <v>0.648671667662294</v>
      </c>
      <c r="AJ1">
        <v>8.3191948376299438E-2</v>
      </c>
      <c r="AK1">
        <v>0.69381189549385225</v>
      </c>
      <c r="AL1">
        <v>8.3175550009807628E-2</v>
      </c>
      <c r="AM1">
        <v>0.67570651297569939</v>
      </c>
      <c r="AN1">
        <v>8.3410361186023046E-2</v>
      </c>
      <c r="AO1">
        <v>0.69320905372176722</v>
      </c>
      <c r="AP1">
        <v>8.3413633571507662E-2</v>
      </c>
      <c r="AQ1">
        <v>0.66698698902634956</v>
      </c>
      <c r="AR1">
        <v>8.3708133971367449E-2</v>
      </c>
      <c r="AS1">
        <v>0.65585365747435653</v>
      </c>
      <c r="AT1">
        <v>8.3760568663127991E-2</v>
      </c>
      <c r="AU1">
        <v>0.66063466177526731</v>
      </c>
      <c r="AV1">
        <v>8.3798872928150872E-2</v>
      </c>
      <c r="AW1">
        <v>0.67607140960928458</v>
      </c>
      <c r="AX1">
        <v>8.3937890336210047E-2</v>
      </c>
      <c r="AY1">
        <v>0.66898375742128013</v>
      </c>
      <c r="AZ1">
        <v>8.4319896147262915E-2</v>
      </c>
      <c r="BA1">
        <v>0.72505505442205453</v>
      </c>
      <c r="BB1">
        <v>8.4623700127079579E-2</v>
      </c>
      <c r="BC1">
        <v>0.67103548017941661</v>
      </c>
      <c r="BD1">
        <v>8.4934718882906615E-2</v>
      </c>
      <c r="BE1">
        <v>0.67812031975388176</v>
      </c>
      <c r="BF1">
        <v>8.5531460558782649E-2</v>
      </c>
      <c r="BG1">
        <v>0.68315386055052563</v>
      </c>
      <c r="BH1">
        <v>8.6538113764437846E-2</v>
      </c>
      <c r="BI1">
        <v>0.72106480927779626</v>
      </c>
      <c r="BJ1">
        <v>8.7409155557505766E-2</v>
      </c>
      <c r="BK1">
        <v>0.70650348628829385</v>
      </c>
      <c r="BL1">
        <v>8.8782966238678374E-2</v>
      </c>
      <c r="BM1">
        <v>0.7280620920180737</v>
      </c>
      <c r="BN1">
        <v>9.0994606746477677E-2</v>
      </c>
      <c r="BO1">
        <v>0.86556210420537927</v>
      </c>
      <c r="BP1">
        <v>9.4164524503429756E-2</v>
      </c>
      <c r="BQ1">
        <v>0.81799965430955812</v>
      </c>
      <c r="BR1">
        <v>9.5948358809391579E-2</v>
      </c>
      <c r="BS1">
        <v>0.80214013578188992</v>
      </c>
      <c r="BT1">
        <v>9.8231114333858657E-2</v>
      </c>
      <c r="BU1">
        <v>0.81352569243987938</v>
      </c>
      <c r="BV1">
        <v>9.7645802871005438E-2</v>
      </c>
      <c r="BW1">
        <v>0.83343803955764884</v>
      </c>
      <c r="BX1">
        <v>9.9278925240308305E-2</v>
      </c>
      <c r="BY1">
        <v>1.1912650968176541</v>
      </c>
      <c r="BZ1">
        <v>0.13106058336663379</v>
      </c>
      <c r="CA1">
        <v>1.26616191713537</v>
      </c>
      <c r="CB1">
        <v>0.13838108672998145</v>
      </c>
      <c r="CC1">
        <v>1.2985497748854289</v>
      </c>
      <c r="CD1">
        <v>0.13931439613342589</v>
      </c>
      <c r="CE1">
        <v>1.275693088172049</v>
      </c>
      <c r="CF1">
        <v>0.1402007695799935</v>
      </c>
      <c r="CG1">
        <v>1.3110269289769014</v>
      </c>
      <c r="CH1">
        <v>0.14056855937581195</v>
      </c>
      <c r="CI1">
        <v>1.3054827228324193</v>
      </c>
      <c r="CJ1">
        <v>0.140793997300694</v>
      </c>
      <c r="CK1">
        <v>1.3077227387779298</v>
      </c>
      <c r="CL1">
        <v>0.14078050453200303</v>
      </c>
      <c r="CM1">
        <v>1.284478792485874</v>
      </c>
      <c r="CN1">
        <v>0.14101837563067926</v>
      </c>
      <c r="CO1">
        <v>1.3275767516427412</v>
      </c>
      <c r="CP1">
        <v>0.14133373592680665</v>
      </c>
      <c r="CQ1">
        <v>1.3067714199022198</v>
      </c>
      <c r="CR1">
        <v>0.14166835600339786</v>
      </c>
      <c r="CS1">
        <v>1.302669701638635</v>
      </c>
      <c r="CT1">
        <v>0.14200721308510375</v>
      </c>
      <c r="CU1">
        <v>1.3057015243555259</v>
      </c>
      <c r="CV1">
        <v>0.14302468668161145</v>
      </c>
      <c r="CW1">
        <v>1.3521795941789037</v>
      </c>
      <c r="CX1">
        <v>0.14459759768463554</v>
      </c>
      <c r="CY1">
        <v>1.3451020921988772</v>
      </c>
      <c r="CZ1">
        <v>0.14572267718488371</v>
      </c>
      <c r="DA1">
        <v>1.4310395759956385</v>
      </c>
      <c r="DB1">
        <v>0.14830703041177004</v>
      </c>
      <c r="DC1">
        <v>1.4690807038851481</v>
      </c>
      <c r="DD1">
        <v>0.15232879229885093</v>
      </c>
      <c r="DE1">
        <v>1.4522391896561082</v>
      </c>
      <c r="DF1">
        <v>0.15449802264571416</v>
      </c>
      <c r="DG1">
        <v>1.5088330254932081</v>
      </c>
      <c r="DH1">
        <v>0.15623448853886049</v>
      </c>
      <c r="DI1">
        <v>1.5270857462644505</v>
      </c>
      <c r="DJ1">
        <v>0.15695137324767425</v>
      </c>
      <c r="DK1">
        <v>1.5291493884974479</v>
      </c>
      <c r="DL1">
        <v>0.15690535732215088</v>
      </c>
      <c r="DM1">
        <v>1.5471328670758846</v>
      </c>
      <c r="DN1">
        <v>0.15709093394417326</v>
      </c>
      <c r="DO1">
        <v>1.5539984139027732</v>
      </c>
      <c r="DP1">
        <v>0.15967631410344962</v>
      </c>
      <c r="DQ1">
        <v>1.5488340652375436</v>
      </c>
      <c r="DR1">
        <v>0.15984278945987876</v>
      </c>
      <c r="DS1">
        <v>1.58292243028219</v>
      </c>
      <c r="DT1">
        <v>0.16558000556170777</v>
      </c>
      <c r="DU1">
        <v>1.6758052912581711</v>
      </c>
      <c r="DV1">
        <v>0.16537488479594051</v>
      </c>
      <c r="DW1">
        <v>1.7090085105252633</v>
      </c>
      <c r="DX1">
        <v>0.16754770582094705</v>
      </c>
      <c r="DY1">
        <v>1.6724975466140313</v>
      </c>
      <c r="DZ1">
        <v>0.16803745457762206</v>
      </c>
      <c r="EA1">
        <v>1.7129752813785117</v>
      </c>
      <c r="EB1">
        <v>0.16868005653500473</v>
      </c>
      <c r="EC1">
        <v>1.6730710649557154</v>
      </c>
      <c r="ED1">
        <v>0.16874254719220397</v>
      </c>
      <c r="EE1">
        <v>1.7089883731786257</v>
      </c>
      <c r="EF1">
        <v>0.17105131740162896</v>
      </c>
      <c r="EG1">
        <v>1.8761053394857952</v>
      </c>
      <c r="EH1">
        <v>0.1773412760688087</v>
      </c>
      <c r="EI1">
        <v>1.9729995408305601</v>
      </c>
      <c r="EJ1">
        <v>0.18229486277810936</v>
      </c>
      <c r="EK1">
        <v>1.8186632096684736</v>
      </c>
      <c r="EL1">
        <v>0.18169602781186078</v>
      </c>
      <c r="EM1">
        <v>1.9216786094719358</v>
      </c>
      <c r="EN1">
        <v>0.18512576432411218</v>
      </c>
      <c r="EO1">
        <v>1.9482061382712741</v>
      </c>
      <c r="EP1">
        <v>0.18889801377129189</v>
      </c>
      <c r="EQ1">
        <v>1.9828616351266704</v>
      </c>
      <c r="ER1">
        <v>0.19059740830651409</v>
      </c>
      <c r="ES1">
        <v>2.2031718182455702</v>
      </c>
      <c r="ET1">
        <v>0.19048769999710358</v>
      </c>
      <c r="EU1">
        <v>2.0362652605115508</v>
      </c>
      <c r="EV1">
        <v>0.19356386337288617</v>
      </c>
      <c r="EW1">
        <v>2.2810416942412184</v>
      </c>
      <c r="EX1">
        <v>0.1974962113792032</v>
      </c>
      <c r="EY1">
        <v>2.4034207057076369</v>
      </c>
      <c r="EZ1">
        <v>0.21371403811345821</v>
      </c>
      <c r="FA1">
        <v>3.1166483659367867</v>
      </c>
      <c r="FB1">
        <v>0.25232006026963061</v>
      </c>
      <c r="FC1">
        <v>3.7994980723704814</v>
      </c>
      <c r="FD1">
        <v>0.27944022742132391</v>
      </c>
      <c r="FE1">
        <v>3.8601730786686019</v>
      </c>
      <c r="FF1">
        <v>0.27538927057754176</v>
      </c>
      <c r="FG1">
        <v>4.5282243518540115</v>
      </c>
      <c r="FH1">
        <v>0.31221566353024277</v>
      </c>
      <c r="FI1">
        <v>4.6902612856358443</v>
      </c>
      <c r="FJ1">
        <v>0.3185164921007192</v>
      </c>
      <c r="FK1">
        <v>4.1715777162284899</v>
      </c>
      <c r="FL1">
        <v>0.27372850603632543</v>
      </c>
      <c r="FM1">
        <v>5.2026282143429876</v>
      </c>
      <c r="FN1">
        <v>0.33062963068892803</v>
      </c>
      <c r="FO1">
        <v>5.4627154640846021</v>
      </c>
      <c r="FP1">
        <v>0.34752647410604298</v>
      </c>
      <c r="FQ1">
        <v>5.2810376806495221</v>
      </c>
      <c r="FR1">
        <v>0.31971389484693025</v>
      </c>
      <c r="FS1">
        <v>6.396118412778411</v>
      </c>
      <c r="FT1">
        <v>0.37466242120624943</v>
      </c>
      <c r="FU1">
        <v>8.0444648265438286</v>
      </c>
      <c r="FV1">
        <v>0.40592627823894561</v>
      </c>
      <c r="FW1">
        <v>9.4722119296446063</v>
      </c>
      <c r="FX1">
        <v>0.43603901222197544</v>
      </c>
      <c r="FY1">
        <v>9.2848030001843913</v>
      </c>
      <c r="FZ1">
        <v>0.42208809437772504</v>
      </c>
      <c r="GA1">
        <v>10.057540015506147</v>
      </c>
      <c r="GB1">
        <v>0.45422420886392711</v>
      </c>
      <c r="GC1">
        <v>10.634595431508279</v>
      </c>
      <c r="GD1">
        <v>0.47795560766542539</v>
      </c>
      <c r="GE1">
        <v>10.784962618053445</v>
      </c>
      <c r="GF1">
        <v>0.48139855902386042</v>
      </c>
      <c r="GG1">
        <v>10.887071135819458</v>
      </c>
      <c r="GH1">
        <v>0.48363054932001609</v>
      </c>
      <c r="GI1">
        <v>13.654245592437706</v>
      </c>
      <c r="GJ1">
        <v>0.53473807951468422</v>
      </c>
      <c r="GK1">
        <v>22.388315024345392</v>
      </c>
      <c r="GL1">
        <v>0.65581205009462973</v>
      </c>
      <c r="GM1">
        <v>23.429139935555472</v>
      </c>
      <c r="GN1">
        <v>0.59329955438085813</v>
      </c>
    </row>
    <row r="2" spans="1:196" x14ac:dyDescent="0.25">
      <c r="A2" s="13" t="s">
        <v>233</v>
      </c>
      <c r="B2" s="14" t="s">
        <v>258</v>
      </c>
      <c r="C2">
        <v>0.38400000000000001</v>
      </c>
      <c r="D2">
        <v>5.16E-2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5.5774012357090931E-2</v>
      </c>
      <c r="J2">
        <v>5.3555881521517518E-3</v>
      </c>
      <c r="K2">
        <v>0.43535100630129575</v>
      </c>
      <c r="L2">
        <v>5.202946119890664E-2</v>
      </c>
      <c r="M2">
        <v>0.61207322250749852</v>
      </c>
      <c r="N2">
        <v>7.7534554253786886E-2</v>
      </c>
      <c r="O2">
        <v>0.70384461764397255</v>
      </c>
      <c r="P2">
        <v>7.7997399340158785E-2</v>
      </c>
      <c r="Q2">
        <v>0.62697968924627134</v>
      </c>
      <c r="R2">
        <v>8.0774210036135996E-2</v>
      </c>
      <c r="S2">
        <v>0.6535643822215168</v>
      </c>
      <c r="T2">
        <v>8.1906830507463141E-2</v>
      </c>
      <c r="U2">
        <v>0.66777284159684924</v>
      </c>
      <c r="V2">
        <v>8.2480947196008084E-2</v>
      </c>
      <c r="W2">
        <v>0.68120819249263664</v>
      </c>
      <c r="X2">
        <v>8.2760751241354708E-2</v>
      </c>
      <c r="Y2">
        <v>0.63428469675594945</v>
      </c>
      <c r="Z2">
        <v>8.2797706868877718E-2</v>
      </c>
      <c r="AA2">
        <v>0.67246252212767832</v>
      </c>
      <c r="AB2">
        <v>8.2972349165658557E-2</v>
      </c>
      <c r="AC2">
        <v>0.67919616290648421</v>
      </c>
      <c r="AD2">
        <v>8.3276377569096782E-2</v>
      </c>
      <c r="AE2">
        <v>0.69895953543262435</v>
      </c>
      <c r="AF2">
        <v>8.2953402941770601E-2</v>
      </c>
      <c r="AG2">
        <v>0.67343290648722876</v>
      </c>
      <c r="AH2">
        <v>8.3349683669774854E-2</v>
      </c>
      <c r="AI2">
        <v>0.64821564840241219</v>
      </c>
      <c r="AJ2">
        <v>8.3333140527691377E-2</v>
      </c>
      <c r="AK2">
        <v>0.69270086451691348</v>
      </c>
      <c r="AL2">
        <v>8.3320725252953809E-2</v>
      </c>
      <c r="AM2">
        <v>0.6752504813662471</v>
      </c>
      <c r="AN2">
        <v>8.3519427619137512E-2</v>
      </c>
      <c r="AO2">
        <v>0.69266653689046909</v>
      </c>
      <c r="AP2">
        <v>8.3532537953783209E-2</v>
      </c>
      <c r="AQ2">
        <v>0.66682992482079717</v>
      </c>
      <c r="AR2">
        <v>8.3795435099622229E-2</v>
      </c>
      <c r="AS2">
        <v>0.65569824386163378</v>
      </c>
      <c r="AT2">
        <v>8.3851825929079568E-2</v>
      </c>
      <c r="AU2">
        <v>0.66033278730115896</v>
      </c>
      <c r="AV2">
        <v>8.3909739681754567E-2</v>
      </c>
      <c r="AW2">
        <v>0.67583730691679822</v>
      </c>
      <c r="AX2">
        <v>8.4042618074240516E-2</v>
      </c>
      <c r="AY2">
        <v>0.66878988623742375</v>
      </c>
      <c r="AZ2">
        <v>8.4408113513537358E-2</v>
      </c>
      <c r="BA2">
        <v>0.72407363245743672</v>
      </c>
      <c r="BB2">
        <v>8.4791950937800439E-2</v>
      </c>
      <c r="BC2">
        <v>0.67087864505593808</v>
      </c>
      <c r="BD2">
        <v>8.5013591194179894E-2</v>
      </c>
      <c r="BE2">
        <v>0.67796188170429883</v>
      </c>
      <c r="BF2">
        <v>8.5611506276687011E-2</v>
      </c>
      <c r="BG2">
        <v>0.68303289984638582</v>
      </c>
      <c r="BH2">
        <v>8.6603731311481608E-2</v>
      </c>
      <c r="BI2">
        <v>0.72073538233294587</v>
      </c>
      <c r="BJ2">
        <v>8.7530083807073389E-2</v>
      </c>
      <c r="BK2">
        <v>0.7063165610435127</v>
      </c>
      <c r="BL2">
        <v>8.8882771275279521E-2</v>
      </c>
      <c r="BM2">
        <v>0.72778785015485259</v>
      </c>
      <c r="BN2">
        <v>9.1131089268206983E-2</v>
      </c>
      <c r="BO2">
        <v>0.86314863458889735</v>
      </c>
      <c r="BP2">
        <v>9.4552940273583172E-2</v>
      </c>
      <c r="BQ2">
        <v>0.81740051169947836</v>
      </c>
      <c r="BR2">
        <v>9.6181246926007505E-2</v>
      </c>
      <c r="BS2">
        <v>0.80174086244595111</v>
      </c>
      <c r="BT2">
        <v>9.8451282162362763E-2</v>
      </c>
      <c r="BU2">
        <v>0.81324564422878787</v>
      </c>
      <c r="BV2">
        <v>9.7736759316907354E-2</v>
      </c>
      <c r="BW2">
        <v>0.83319770443016083</v>
      </c>
      <c r="BX2">
        <v>9.9368754864539152E-2</v>
      </c>
      <c r="BY2">
        <v>1.1909864911287942</v>
      </c>
      <c r="BZ2">
        <v>0.13119128778828559</v>
      </c>
      <c r="CA2">
        <v>1.2658615614241384</v>
      </c>
      <c r="CB2">
        <v>0.13851943896359087</v>
      </c>
      <c r="CC2">
        <v>1.2982433421516888</v>
      </c>
      <c r="CD2">
        <v>0.13946714171772295</v>
      </c>
      <c r="CE2">
        <v>1.2750062792249179</v>
      </c>
      <c r="CF2">
        <v>0.14037047380652742</v>
      </c>
      <c r="CG2">
        <v>1.3104299635693686</v>
      </c>
      <c r="CH2">
        <v>0.14071104371453225</v>
      </c>
      <c r="CI2">
        <v>1.3051051112711565</v>
      </c>
      <c r="CJ2">
        <v>0.14094745726086391</v>
      </c>
      <c r="CK2">
        <v>1.3074555987996606</v>
      </c>
      <c r="CL2">
        <v>0.14089802722526262</v>
      </c>
      <c r="CM2">
        <v>1.2842130146424451</v>
      </c>
      <c r="CN2">
        <v>0.14115442243423354</v>
      </c>
      <c r="CO2">
        <v>1.3266791946771621</v>
      </c>
      <c r="CP2">
        <v>0.14160436056311562</v>
      </c>
      <c r="CQ2">
        <v>1.3065402827751309</v>
      </c>
      <c r="CR2">
        <v>0.14178383264540137</v>
      </c>
      <c r="CS2">
        <v>1.3024020373612799</v>
      </c>
      <c r="CT2">
        <v>0.14213234935888061</v>
      </c>
      <c r="CU2">
        <v>1.3054341585033238</v>
      </c>
      <c r="CV2">
        <v>0.14314863895326432</v>
      </c>
      <c r="CW2">
        <v>1.3517850919651471</v>
      </c>
      <c r="CX2">
        <v>0.14477965421403549</v>
      </c>
      <c r="CY2">
        <v>1.3449404786231813</v>
      </c>
      <c r="CZ2">
        <v>0.14580462011623202</v>
      </c>
      <c r="DA2">
        <v>1.4302648183484439</v>
      </c>
      <c r="DB2">
        <v>0.14859972733421328</v>
      </c>
      <c r="DC2">
        <v>1.4686135149516657</v>
      </c>
      <c r="DD2">
        <v>0.1525228725917431</v>
      </c>
      <c r="DE2">
        <v>1.4519378678273573</v>
      </c>
      <c r="DF2">
        <v>0.15462509606318145</v>
      </c>
      <c r="DG2">
        <v>1.5085177468702549</v>
      </c>
      <c r="DH2">
        <v>0.15635250974561754</v>
      </c>
      <c r="DI2">
        <v>1.5261686155227738</v>
      </c>
      <c r="DJ2">
        <v>0.1573571567158685</v>
      </c>
      <c r="DK2">
        <v>1.5282330408891398</v>
      </c>
      <c r="DL2">
        <v>0.15728843469587708</v>
      </c>
      <c r="DM2">
        <v>1.5465129626284877</v>
      </c>
      <c r="DN2">
        <v>0.15728730043515954</v>
      </c>
      <c r="DO2">
        <v>1.5537211841351219</v>
      </c>
      <c r="DP2">
        <v>0.15979132970462281</v>
      </c>
      <c r="DQ2">
        <v>1.5484265154111509</v>
      </c>
      <c r="DR2">
        <v>0.16003128188255522</v>
      </c>
      <c r="DS2">
        <v>1.580988453689522</v>
      </c>
      <c r="DT2">
        <v>0.16648700999267757</v>
      </c>
      <c r="DU2">
        <v>1.6751302107970407</v>
      </c>
      <c r="DV2">
        <v>0.16564326516674477</v>
      </c>
      <c r="DW2">
        <v>1.7083669242467394</v>
      </c>
      <c r="DX2">
        <v>0.16781711035625621</v>
      </c>
      <c r="DY2">
        <v>1.6720617854597155</v>
      </c>
      <c r="DZ2">
        <v>0.16820787060093009</v>
      </c>
      <c r="EA2">
        <v>1.7126227993406187</v>
      </c>
      <c r="EB2">
        <v>0.16882849398365854</v>
      </c>
      <c r="EC2">
        <v>1.6727762835513647</v>
      </c>
      <c r="ED2">
        <v>0.16887643407591463</v>
      </c>
      <c r="EE2">
        <v>1.708538697688923</v>
      </c>
      <c r="EF2">
        <v>0.17124991510680421</v>
      </c>
      <c r="EG2">
        <v>1.8751774653194853</v>
      </c>
      <c r="EH2">
        <v>0.17771429578190662</v>
      </c>
      <c r="EI2">
        <v>1.9715825004065994</v>
      </c>
      <c r="EJ2">
        <v>0.18289853294011843</v>
      </c>
      <c r="EK2">
        <v>1.8177809244793881</v>
      </c>
      <c r="EL2">
        <v>0.18200277028216516</v>
      </c>
      <c r="EM2">
        <v>1.9211135208297334</v>
      </c>
      <c r="EN2">
        <v>0.18538072070035624</v>
      </c>
      <c r="EO2">
        <v>1.9476882578369661</v>
      </c>
      <c r="EP2">
        <v>0.18908665313889325</v>
      </c>
      <c r="EQ2">
        <v>1.9825094721361416</v>
      </c>
      <c r="ER2">
        <v>0.19073864003517463</v>
      </c>
      <c r="ES2">
        <v>2.1981906383870879</v>
      </c>
      <c r="ET2">
        <v>0.19115112536976153</v>
      </c>
      <c r="EU2">
        <v>2.0360213622233219</v>
      </c>
      <c r="EV2">
        <v>0.19366404065625836</v>
      </c>
      <c r="EW2">
        <v>2.280375260271525</v>
      </c>
      <c r="EX2">
        <v>0.19777006471457012</v>
      </c>
      <c r="EY2">
        <v>2.4025248923780831</v>
      </c>
      <c r="EZ2">
        <v>0.2139934838653475</v>
      </c>
      <c r="FA2">
        <v>3.1155557724836438</v>
      </c>
      <c r="FB2">
        <v>0.25262117761080061</v>
      </c>
      <c r="FC2">
        <v>3.7986177839127309</v>
      </c>
      <c r="FD2">
        <v>0.2797152022082327</v>
      </c>
      <c r="FE2">
        <v>3.8586210681981963</v>
      </c>
      <c r="FF2">
        <v>0.27587050327562201</v>
      </c>
      <c r="FG2">
        <v>4.5271673854348187</v>
      </c>
      <c r="FH2">
        <v>0.31254167360921892</v>
      </c>
      <c r="FI2">
        <v>4.6895745322714193</v>
      </c>
      <c r="FJ2">
        <v>0.31873808409558946</v>
      </c>
      <c r="FK2">
        <v>4.1708489380459852</v>
      </c>
      <c r="FL2">
        <v>0.27393101859195584</v>
      </c>
      <c r="FM2">
        <v>5.200110685105594</v>
      </c>
      <c r="FN2">
        <v>0.33124454790066954</v>
      </c>
      <c r="FO2">
        <v>5.4622330213514081</v>
      </c>
      <c r="FP2">
        <v>0.34760982839110627</v>
      </c>
      <c r="FQ2">
        <v>5.2796563614203507</v>
      </c>
      <c r="FR2">
        <v>0.31998851749858487</v>
      </c>
      <c r="FS2">
        <v>6.3948133363042734</v>
      </c>
      <c r="FT2">
        <v>0.3749998684009665</v>
      </c>
      <c r="FU2">
        <v>8.0430616497238461</v>
      </c>
      <c r="FV2">
        <v>0.40609733280946692</v>
      </c>
      <c r="FW2">
        <v>9.4708322250822263</v>
      </c>
      <c r="FX2">
        <v>0.43630960662060447</v>
      </c>
      <c r="FY2">
        <v>9.2834526283485896</v>
      </c>
      <c r="FZ2">
        <v>0.42235307110550213</v>
      </c>
      <c r="GA2">
        <v>10.055498355104218</v>
      </c>
      <c r="GB2">
        <v>0.4545546502477763</v>
      </c>
      <c r="GC2">
        <v>10.632442102790971</v>
      </c>
      <c r="GD2">
        <v>0.47805831532449555</v>
      </c>
      <c r="GE2">
        <v>10.783705753445211</v>
      </c>
      <c r="GF2">
        <v>0.4815543641697117</v>
      </c>
      <c r="GG2">
        <v>10.885175019530138</v>
      </c>
      <c r="GH2">
        <v>0.48383795552417519</v>
      </c>
      <c r="GI2">
        <v>13.652657416512282</v>
      </c>
      <c r="GJ2">
        <v>0.53503396449661911</v>
      </c>
      <c r="GK2">
        <v>22.385071532303474</v>
      </c>
      <c r="GL2">
        <v>0.65617908639047295</v>
      </c>
      <c r="GM2">
        <v>23.425749839945357</v>
      </c>
      <c r="GN2">
        <v>0.59343294654167256</v>
      </c>
    </row>
    <row r="3" spans="1:196" x14ac:dyDescent="0.25">
      <c r="A3" s="13" t="s">
        <v>234</v>
      </c>
      <c r="B3" s="15">
        <v>1</v>
      </c>
      <c r="C3">
        <v>0.60399999999999998</v>
      </c>
      <c r="D3">
        <v>7.7100000000000002E-2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5.451064536524948E-2</v>
      </c>
      <c r="J3">
        <v>5.3958865988341809E-3</v>
      </c>
      <c r="K3">
        <v>0.4323706793323504</v>
      </c>
      <c r="L3">
        <v>5.2238986557179484E-2</v>
      </c>
      <c r="M3">
        <v>0.61160075271989189</v>
      </c>
      <c r="N3">
        <v>7.7605697573065721E-2</v>
      </c>
      <c r="O3">
        <v>0.69851533535209331</v>
      </c>
      <c r="P3">
        <v>7.823466096866083E-2</v>
      </c>
      <c r="Q3">
        <v>0.62633867070770288</v>
      </c>
      <c r="R3">
        <v>8.0870211449998786E-2</v>
      </c>
      <c r="S3">
        <v>0.65300472467270276</v>
      </c>
      <c r="T3">
        <v>8.199211197930284E-2</v>
      </c>
      <c r="U3">
        <v>0.66720152865947879</v>
      </c>
      <c r="V3">
        <v>8.2566386603722661E-2</v>
      </c>
      <c r="W3">
        <v>0.67962835216294026</v>
      </c>
      <c r="X3">
        <v>8.2903728536874138E-2</v>
      </c>
      <c r="Y3">
        <v>0.63374392615306507</v>
      </c>
      <c r="Z3">
        <v>8.2873358068067615E-2</v>
      </c>
      <c r="AA3">
        <v>0.67139031483523648</v>
      </c>
      <c r="AB3">
        <v>8.3074454981367923E-2</v>
      </c>
      <c r="AC3">
        <v>0.67767489092430389</v>
      </c>
      <c r="AD3">
        <v>8.3421430287417109E-2</v>
      </c>
      <c r="AE3">
        <v>0.69739511093356576</v>
      </c>
      <c r="AF3">
        <v>8.3035914138352401E-2</v>
      </c>
      <c r="AG3">
        <v>0.67230299388637815</v>
      </c>
      <c r="AH3">
        <v>8.3482688507886857E-2</v>
      </c>
      <c r="AI3">
        <v>0.64686746479391122</v>
      </c>
      <c r="AJ3">
        <v>8.3461530275431489E-2</v>
      </c>
      <c r="AK3">
        <v>0.68941085111480083</v>
      </c>
      <c r="AL3">
        <v>8.3457418148413121E-2</v>
      </c>
      <c r="AM3">
        <v>0.67390094679691026</v>
      </c>
      <c r="AN3">
        <v>8.3620061571904949E-2</v>
      </c>
      <c r="AO3">
        <v>0.69106081056204294</v>
      </c>
      <c r="AP3">
        <v>8.3642506032903643E-2</v>
      </c>
      <c r="AQ3">
        <v>0.66637196099545404</v>
      </c>
      <c r="AR3">
        <v>8.3867539878761069E-2</v>
      </c>
      <c r="AS3">
        <v>0.65524699105453321</v>
      </c>
      <c r="AT3">
        <v>8.3925719777963509E-2</v>
      </c>
      <c r="AU3">
        <v>0.65944168240979328</v>
      </c>
      <c r="AV3">
        <v>8.4008703313092445E-2</v>
      </c>
      <c r="AW3">
        <v>0.67514830315793739</v>
      </c>
      <c r="AX3">
        <v>8.4134179191820341E-2</v>
      </c>
      <c r="AY3">
        <v>0.66821979521569463</v>
      </c>
      <c r="AZ3">
        <v>8.4484490250278627E-2</v>
      </c>
      <c r="BA3">
        <v>0.72116790887909621</v>
      </c>
      <c r="BB3">
        <v>8.494898223770958E-2</v>
      </c>
      <c r="BC3">
        <v>0.67041903802135494</v>
      </c>
      <c r="BD3">
        <v>8.5080412371724784E-2</v>
      </c>
      <c r="BE3">
        <v>0.67749747300589436</v>
      </c>
      <c r="BF3">
        <v>8.5679580983073031E-2</v>
      </c>
      <c r="BG3">
        <v>0.68268009818443876</v>
      </c>
      <c r="BH3">
        <v>8.6657676634559616E-2</v>
      </c>
      <c r="BI3">
        <v>0.71976282403035086</v>
      </c>
      <c r="BJ3">
        <v>8.7638327121048326E-2</v>
      </c>
      <c r="BK3">
        <v>0.70577160558261687</v>
      </c>
      <c r="BL3">
        <v>8.8964023682512924E-2</v>
      </c>
      <c r="BM3">
        <v>0.72698374894249596</v>
      </c>
      <c r="BN3">
        <v>9.1247162327197387E-2</v>
      </c>
      <c r="BO3">
        <v>0.85600263200771409</v>
      </c>
      <c r="BP3">
        <v>9.491626391519592E-2</v>
      </c>
      <c r="BQ3">
        <v>0.81563309447332433</v>
      </c>
      <c r="BR3">
        <v>9.6387955123750868E-2</v>
      </c>
      <c r="BS3">
        <v>0.80058295883701758</v>
      </c>
      <c r="BT3">
        <v>9.8623363919094389E-2</v>
      </c>
      <c r="BU3">
        <v>0.81241814389896139</v>
      </c>
      <c r="BV3">
        <v>9.781861724219798E-2</v>
      </c>
      <c r="BW3">
        <v>0.83248861836197319</v>
      </c>
      <c r="BX3">
        <v>9.9448256390045217E-2</v>
      </c>
      <c r="BY3">
        <v>1.1901703924295692</v>
      </c>
      <c r="BZ3">
        <v>0.13129926935183159</v>
      </c>
      <c r="CA3">
        <v>1.2649900842418371</v>
      </c>
      <c r="CB3">
        <v>0.13861861472953743</v>
      </c>
      <c r="CC3">
        <v>1.2973511163276239</v>
      </c>
      <c r="CD3">
        <v>0.13958656353210661</v>
      </c>
      <c r="CE3">
        <v>1.2729741985989207</v>
      </c>
      <c r="CF3">
        <v>0.14052594093244059</v>
      </c>
      <c r="CG3">
        <v>1.3086635917271849</v>
      </c>
      <c r="CH3">
        <v>0.14084157481773837</v>
      </c>
      <c r="CI3">
        <v>1.3039933009980131</v>
      </c>
      <c r="CJ3">
        <v>0.14107987874551639</v>
      </c>
      <c r="CK3">
        <v>1.3066713677055073</v>
      </c>
      <c r="CL3">
        <v>0.14099641101155228</v>
      </c>
      <c r="CM3">
        <v>1.2834394680562511</v>
      </c>
      <c r="CN3">
        <v>0.14126147720672519</v>
      </c>
      <c r="CO3">
        <v>1.3240262118773269</v>
      </c>
      <c r="CP3">
        <v>0.14184791701799404</v>
      </c>
      <c r="CQ3">
        <v>1.3058656590528588</v>
      </c>
      <c r="CR3">
        <v>0.1418768729262592</v>
      </c>
      <c r="CS3">
        <v>1.3016193403040799</v>
      </c>
      <c r="CT3">
        <v>0.1422331848014213</v>
      </c>
      <c r="CU3">
        <v>1.3046505254738017</v>
      </c>
      <c r="CV3">
        <v>0.14325150733762354</v>
      </c>
      <c r="CW3">
        <v>1.3506302597627773</v>
      </c>
      <c r="CX3">
        <v>0.14492790612530582</v>
      </c>
      <c r="CY3">
        <v>1.3444737169070684</v>
      </c>
      <c r="CZ3">
        <v>0.14586332783558839</v>
      </c>
      <c r="DA3">
        <v>1.4279811357520824</v>
      </c>
      <c r="DB3">
        <v>0.14885400529585627</v>
      </c>
      <c r="DC3">
        <v>1.4672388718812024</v>
      </c>
      <c r="DD3">
        <v>0.1526891732963262</v>
      </c>
      <c r="DE3">
        <v>1.4510624921152537</v>
      </c>
      <c r="DF3">
        <v>0.15471277561382119</v>
      </c>
      <c r="DG3">
        <v>1.5076061299375305</v>
      </c>
      <c r="DH3">
        <v>0.1564185547613467</v>
      </c>
      <c r="DI3">
        <v>1.5234772507782148</v>
      </c>
      <c r="DJ3">
        <v>0.15769541363689676</v>
      </c>
      <c r="DK3">
        <v>1.5255399834472501</v>
      </c>
      <c r="DL3">
        <v>0.15761046941504517</v>
      </c>
      <c r="DM3">
        <v>1.5446820326999511</v>
      </c>
      <c r="DN3">
        <v>0.15746109729978452</v>
      </c>
      <c r="DO3">
        <v>1.5529166569560866</v>
      </c>
      <c r="DP3">
        <v>0.15986824906119143</v>
      </c>
      <c r="DQ3">
        <v>1.5472339860528297</v>
      </c>
      <c r="DR3">
        <v>0.16018398566475395</v>
      </c>
      <c r="DS3">
        <v>1.575327265213317</v>
      </c>
      <c r="DT3">
        <v>0.16722926703381166</v>
      </c>
      <c r="DU3">
        <v>1.673143525475423</v>
      </c>
      <c r="DV3">
        <v>0.16587155344226087</v>
      </c>
      <c r="DW3">
        <v>1.7064814952209937</v>
      </c>
      <c r="DX3">
        <v>0.16804358496705712</v>
      </c>
      <c r="DY3">
        <v>1.6707782022623094</v>
      </c>
      <c r="DZ3">
        <v>0.16835492651160069</v>
      </c>
      <c r="EA3">
        <v>1.7115930830070454</v>
      </c>
      <c r="EB3">
        <v>0.1689412499292258</v>
      </c>
      <c r="EC3">
        <v>1.6719136578567702</v>
      </c>
      <c r="ED3">
        <v>0.16898432597743648</v>
      </c>
      <c r="EE3">
        <v>1.7072228726868821</v>
      </c>
      <c r="EF3">
        <v>0.17140816516322413</v>
      </c>
      <c r="EG3">
        <v>1.8724750170575686</v>
      </c>
      <c r="EH3">
        <v>0.17797532074246172</v>
      </c>
      <c r="EI3">
        <v>1.9674530140751356</v>
      </c>
      <c r="EJ3">
        <v>0.18334085583580312</v>
      </c>
      <c r="EK3">
        <v>1.8151777334759913</v>
      </c>
      <c r="EL3">
        <v>0.18227097685288601</v>
      </c>
      <c r="EM3">
        <v>1.9194680453472162</v>
      </c>
      <c r="EN3">
        <v>0.18557108794421093</v>
      </c>
      <c r="EO3">
        <v>1.9461831920601247</v>
      </c>
      <c r="EP3">
        <v>0.18920278948441424</v>
      </c>
      <c r="EQ3">
        <v>1.9814844299508461</v>
      </c>
      <c r="ER3">
        <v>0.19083611446584006</v>
      </c>
      <c r="ES3">
        <v>2.1834410548471426</v>
      </c>
      <c r="ET3">
        <v>0.19177031364001809</v>
      </c>
      <c r="EU3">
        <v>2.0353154897265076</v>
      </c>
      <c r="EV3">
        <v>0.19372717039785078</v>
      </c>
      <c r="EW3">
        <v>2.2784262337666585</v>
      </c>
      <c r="EX3">
        <v>0.1979797383995392</v>
      </c>
      <c r="EY3">
        <v>2.3998795829650938</v>
      </c>
      <c r="EZ3">
        <v>0.21423859353336303</v>
      </c>
      <c r="FA3">
        <v>3.1123666312891847</v>
      </c>
      <c r="FB3">
        <v>0.2527754492393286</v>
      </c>
      <c r="FC3">
        <v>3.7960228590411553</v>
      </c>
      <c r="FD3">
        <v>0.2799434774557723</v>
      </c>
      <c r="FE3">
        <v>3.8540476941681368</v>
      </c>
      <c r="FF3">
        <v>0.276264481806133</v>
      </c>
      <c r="FG3">
        <v>4.5240672262088291</v>
      </c>
      <c r="FH3">
        <v>0.31277000862493243</v>
      </c>
      <c r="FI3">
        <v>4.6875590990214242</v>
      </c>
      <c r="FJ3">
        <v>0.31890056838123376</v>
      </c>
      <c r="FK3">
        <v>4.1687040758394955</v>
      </c>
      <c r="FL3">
        <v>0.27408238084954123</v>
      </c>
      <c r="FM3">
        <v>5.1926699340848925</v>
      </c>
      <c r="FN3">
        <v>0.33177705133926466</v>
      </c>
      <c r="FO3">
        <v>5.460819317197716</v>
      </c>
      <c r="FP3">
        <v>0.34762747492998214</v>
      </c>
      <c r="FQ3">
        <v>5.2755981872855342</v>
      </c>
      <c r="FR3">
        <v>0.32012139249131333</v>
      </c>
      <c r="FS3">
        <v>6.3909790902245058</v>
      </c>
      <c r="FT3">
        <v>0.37522203233537998</v>
      </c>
      <c r="FU3">
        <v>8.03892761355681</v>
      </c>
      <c r="FV3">
        <v>0.4061339868414473</v>
      </c>
      <c r="FW3">
        <v>9.4667689072722983</v>
      </c>
      <c r="FX3">
        <v>0.43647222941244923</v>
      </c>
      <c r="FY3">
        <v>9.2794716603940284</v>
      </c>
      <c r="FZ3">
        <v>0.4225276206303123</v>
      </c>
      <c r="GA3">
        <v>10.04947931095818</v>
      </c>
      <c r="GB3">
        <v>0.45473311664039695</v>
      </c>
      <c r="GC3">
        <v>10.626082975439246</v>
      </c>
      <c r="GD3">
        <v>0.47796279181846191</v>
      </c>
      <c r="GE3">
        <v>10.780000712458676</v>
      </c>
      <c r="GF3">
        <v>0.48160047770126685</v>
      </c>
      <c r="GG3">
        <v>10.879582951175848</v>
      </c>
      <c r="GH3">
        <v>0.48388249947421308</v>
      </c>
      <c r="GI3">
        <v>13.64796962130349</v>
      </c>
      <c r="GJ3">
        <v>0.53524399947577073</v>
      </c>
      <c r="GK3">
        <v>22.375484433848317</v>
      </c>
      <c r="GL3">
        <v>0.65639320862782757</v>
      </c>
      <c r="GM3">
        <v>23.41572106486537</v>
      </c>
      <c r="GN3">
        <v>0.59338829716507691</v>
      </c>
    </row>
    <row r="4" spans="1:196" x14ac:dyDescent="0.25">
      <c r="A4" s="13" t="s">
        <v>235</v>
      </c>
      <c r="B4" s="15">
        <v>197</v>
      </c>
      <c r="C4">
        <v>0.61199999999999999</v>
      </c>
      <c r="D4">
        <v>7.7600000000000002E-2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5.245906577452393E-2</v>
      </c>
      <c r="J4">
        <v>5.4325001772972366E-3</v>
      </c>
      <c r="K4">
        <v>0.42753149428325227</v>
      </c>
      <c r="L4">
        <v>5.2423956020407711E-2</v>
      </c>
      <c r="M4">
        <v>0.610836190267811</v>
      </c>
      <c r="N4">
        <v>7.7657407218210114E-2</v>
      </c>
      <c r="O4">
        <v>0.6898613172409922</v>
      </c>
      <c r="P4">
        <v>7.8447532932059208E-2</v>
      </c>
      <c r="Q4">
        <v>0.62530034285183089</v>
      </c>
      <c r="R4">
        <v>8.09442999576164E-2</v>
      </c>
      <c r="S4">
        <v>0.65209902060462466</v>
      </c>
      <c r="T4">
        <v>8.2054638919838163E-2</v>
      </c>
      <c r="U4">
        <v>0.66627660613600137</v>
      </c>
      <c r="V4">
        <v>8.2630060091889446E-2</v>
      </c>
      <c r="W4">
        <v>0.67706362863216774</v>
      </c>
      <c r="X4">
        <v>8.3027347827215714E-2</v>
      </c>
      <c r="Y4">
        <v>0.63286713137176864</v>
      </c>
      <c r="Z4">
        <v>8.2934661326083292E-2</v>
      </c>
      <c r="AA4">
        <v>0.66964980749627745</v>
      </c>
      <c r="AB4">
        <v>8.3162170702140104E-2</v>
      </c>
      <c r="AC4">
        <v>0.67520537672174086</v>
      </c>
      <c r="AD4">
        <v>8.3546444732213454E-2</v>
      </c>
      <c r="AE4">
        <v>0.69485476656307255</v>
      </c>
      <c r="AF4">
        <v>8.3109359286899512E-2</v>
      </c>
      <c r="AG4">
        <v>0.6704697074949113</v>
      </c>
      <c r="AH4">
        <v>8.3593300953416244E-2</v>
      </c>
      <c r="AI4">
        <v>0.64467892677679572</v>
      </c>
      <c r="AJ4">
        <v>8.3572183673515932E-2</v>
      </c>
      <c r="AK4">
        <v>0.68406828865749691</v>
      </c>
      <c r="AL4">
        <v>8.3580375664871323E-2</v>
      </c>
      <c r="AM4">
        <v>0.67170977112436048</v>
      </c>
      <c r="AN4">
        <v>8.3708395737956673E-2</v>
      </c>
      <c r="AO4">
        <v>0.68845358189878836</v>
      </c>
      <c r="AP4">
        <v>8.37393117972592E-2</v>
      </c>
      <c r="AQ4">
        <v>0.6656306968432989</v>
      </c>
      <c r="AR4">
        <v>8.3921677362558525E-2</v>
      </c>
      <c r="AS4">
        <v>0.65451724044536641</v>
      </c>
      <c r="AT4">
        <v>8.3979410510607352E-2</v>
      </c>
      <c r="AU4">
        <v>0.65799559176240807</v>
      </c>
      <c r="AV4">
        <v>8.4091960705311636E-2</v>
      </c>
      <c r="AW4">
        <v>0.67403087636075754</v>
      </c>
      <c r="AX4">
        <v>8.4209055046549006E-2</v>
      </c>
      <c r="AY4">
        <v>0.66729539263434712</v>
      </c>
      <c r="AZ4">
        <v>8.4546091242326288E-2</v>
      </c>
      <c r="BA4">
        <v>0.71644954901460012</v>
      </c>
      <c r="BB4">
        <v>8.5088759402015698E-2</v>
      </c>
      <c r="BC4">
        <v>0.66967432151625561</v>
      </c>
      <c r="BD4">
        <v>8.5132614515162019E-2</v>
      </c>
      <c r="BE4">
        <v>0.67674494062450463</v>
      </c>
      <c r="BF4">
        <v>8.5733068605151008E-2</v>
      </c>
      <c r="BG4">
        <v>0.68210901353469944</v>
      </c>
      <c r="BH4">
        <v>8.669787664515885E-2</v>
      </c>
      <c r="BI4">
        <v>0.71818450924016297</v>
      </c>
      <c r="BJ4">
        <v>8.7729725769578049E-2</v>
      </c>
      <c r="BK4">
        <v>0.70488956223835431</v>
      </c>
      <c r="BL4">
        <v>8.902360097593548E-2</v>
      </c>
      <c r="BM4">
        <v>0.72568068953964959</v>
      </c>
      <c r="BN4">
        <v>9.1338365300886404E-2</v>
      </c>
      <c r="BO4">
        <v>0.84439871333349992</v>
      </c>
      <c r="BP4">
        <v>9.5240533104475042E-2</v>
      </c>
      <c r="BQ4">
        <v>0.81276532348418484</v>
      </c>
      <c r="BR4">
        <v>9.6560539704059437E-2</v>
      </c>
      <c r="BS4">
        <v>0.79871092254142084</v>
      </c>
      <c r="BT4">
        <v>9.87407465986469E-2</v>
      </c>
      <c r="BU4">
        <v>0.81107499182407972</v>
      </c>
      <c r="BV4">
        <v>9.788823088555354E-2</v>
      </c>
      <c r="BW4">
        <v>0.8313380311330264</v>
      </c>
      <c r="BX4">
        <v>9.9514374617786283E-2</v>
      </c>
      <c r="BY4">
        <v>1.1888481629353171</v>
      </c>
      <c r="BZ4">
        <v>0.13138037838634145</v>
      </c>
      <c r="CA4">
        <v>1.2635809759678516</v>
      </c>
      <c r="CB4">
        <v>0.13867480275875427</v>
      </c>
      <c r="CC4">
        <v>1.2959073851512872</v>
      </c>
      <c r="CD4">
        <v>0.13966807226322261</v>
      </c>
      <c r="CE4">
        <v>1.2696749380129106</v>
      </c>
      <c r="CF4">
        <v>0.14066119644327116</v>
      </c>
      <c r="CG4">
        <v>1.3057956941296531</v>
      </c>
      <c r="CH4">
        <v>0.14095513644833685</v>
      </c>
      <c r="CI4">
        <v>1.3021900182582755</v>
      </c>
      <c r="CJ4">
        <v>0.14118617287125906</v>
      </c>
      <c r="CK4">
        <v>1.305400183056616</v>
      </c>
      <c r="CL4">
        <v>0.14107187505713911</v>
      </c>
      <c r="CM4">
        <v>1.2821878796887896</v>
      </c>
      <c r="CN4">
        <v>0.14133542589328438</v>
      </c>
      <c r="CO4">
        <v>1.319719755884424</v>
      </c>
      <c r="CP4">
        <v>0.14205504555346896</v>
      </c>
      <c r="CQ4">
        <v>1.3047734741467172</v>
      </c>
      <c r="CR4">
        <v>0.14194390136015561</v>
      </c>
      <c r="CS4">
        <v>1.3003516890760018</v>
      </c>
      <c r="CT4">
        <v>0.14230584436321814</v>
      </c>
      <c r="CU4">
        <v>1.3033807398448181</v>
      </c>
      <c r="CV4">
        <v>0.14332933866036743</v>
      </c>
      <c r="CW4">
        <v>1.3487594771256939</v>
      </c>
      <c r="CX4">
        <v>0.14503665618063705</v>
      </c>
      <c r="CY4">
        <v>1.3437197444415254</v>
      </c>
      <c r="CZ4">
        <v>0.14589654423822163</v>
      </c>
      <c r="DA4">
        <v>1.4242762888480283</v>
      </c>
      <c r="DB4">
        <v>0.14906009253723376</v>
      </c>
      <c r="DC4">
        <v>1.4650096014360476</v>
      </c>
      <c r="DD4">
        <v>0.1528213035697856</v>
      </c>
      <c r="DE4">
        <v>1.4496467027174973</v>
      </c>
      <c r="DF4">
        <v>0.15475769182167354</v>
      </c>
      <c r="DG4">
        <v>1.5061332076225189</v>
      </c>
      <c r="DH4">
        <v>0.15643008551313198</v>
      </c>
      <c r="DI4">
        <v>1.5191150796685722</v>
      </c>
      <c r="DJ4">
        <v>0.1579531449869806</v>
      </c>
      <c r="DK4">
        <v>1.5211737088589865</v>
      </c>
      <c r="DL4">
        <v>0.15785908586599667</v>
      </c>
      <c r="DM4">
        <v>1.5417104389006311</v>
      </c>
      <c r="DN4">
        <v>0.15760564562200707</v>
      </c>
      <c r="DO4">
        <v>1.5516157498939736</v>
      </c>
      <c r="DP4">
        <v>0.15990411620541944</v>
      </c>
      <c r="DQ4">
        <v>1.5453023053970418</v>
      </c>
      <c r="DR4">
        <v>0.16029503248576238</v>
      </c>
      <c r="DS4">
        <v>1.5661564211518846</v>
      </c>
      <c r="DT4">
        <v>0.16777825216328182</v>
      </c>
      <c r="DU4">
        <v>1.6699215824960814</v>
      </c>
      <c r="DV4">
        <v>0.16605097663208626</v>
      </c>
      <c r="DW4">
        <v>1.7034246794281245</v>
      </c>
      <c r="DX4">
        <v>0.16821842636106518</v>
      </c>
      <c r="DY4">
        <v>1.6686961244045126</v>
      </c>
      <c r="DZ4">
        <v>0.16847297101979811</v>
      </c>
      <c r="EA4">
        <v>1.7099257037990196</v>
      </c>
      <c r="EB4">
        <v>0.16901399122395258</v>
      </c>
      <c r="EC4">
        <v>1.6705163380936092</v>
      </c>
      <c r="ED4">
        <v>0.16906207667150053</v>
      </c>
      <c r="EE4">
        <v>1.7050914645894084</v>
      </c>
      <c r="EF4">
        <v>0.17151998610996821</v>
      </c>
      <c r="EG4">
        <v>1.8681018482712</v>
      </c>
      <c r="EH4">
        <v>0.17811431990762444</v>
      </c>
      <c r="EI4">
        <v>1.960769775680044</v>
      </c>
      <c r="EJ4">
        <v>0.18360483324433985</v>
      </c>
      <c r="EK4">
        <v>1.8109536758286577</v>
      </c>
      <c r="EL4">
        <v>0.18249034049592247</v>
      </c>
      <c r="EM4">
        <v>1.9168054177254561</v>
      </c>
      <c r="EN4">
        <v>0.18568955032768777</v>
      </c>
      <c r="EO4">
        <v>1.943748779774503</v>
      </c>
      <c r="EP4">
        <v>0.18924195975322647</v>
      </c>
      <c r="EQ4">
        <v>1.9798259003671144</v>
      </c>
      <c r="ER4">
        <v>0.19088608571080426</v>
      </c>
      <c r="ES4">
        <v>2.1594898858495117</v>
      </c>
      <c r="ET4">
        <v>0.19232146974989209</v>
      </c>
      <c r="EU4">
        <v>2.0341747693053036</v>
      </c>
      <c r="EV4">
        <v>0.19375082655709761</v>
      </c>
      <c r="EW4">
        <v>2.2752695147221744</v>
      </c>
      <c r="EX4">
        <v>0.1981171747919834</v>
      </c>
      <c r="EY4">
        <v>2.3955864352259031</v>
      </c>
      <c r="EZ4">
        <v>0.21443994769042202</v>
      </c>
      <c r="FA4">
        <v>3.1072034992610207</v>
      </c>
      <c r="FB4">
        <v>0.25277694658304684</v>
      </c>
      <c r="FC4">
        <v>3.7918130192633193</v>
      </c>
      <c r="FD4">
        <v>0.28011628067419808</v>
      </c>
      <c r="FE4">
        <v>3.846628708777621</v>
      </c>
      <c r="FF4">
        <v>0.27655606579509295</v>
      </c>
      <c r="FG4">
        <v>4.5190430115576588</v>
      </c>
      <c r="FH4">
        <v>0.3128918937626286</v>
      </c>
      <c r="FI4">
        <v>4.6842924378553894</v>
      </c>
      <c r="FJ4">
        <v>0.31899770077767697</v>
      </c>
      <c r="FK4">
        <v>4.1652255554607649</v>
      </c>
      <c r="FL4">
        <v>0.27417677604240753</v>
      </c>
      <c r="FM4">
        <v>5.1805919051697868</v>
      </c>
      <c r="FN4">
        <v>0.33220667719619956</v>
      </c>
      <c r="FO4">
        <v>5.4585286794813355</v>
      </c>
      <c r="FP4">
        <v>0.34757873557607788</v>
      </c>
      <c r="FQ4">
        <v>5.2690191116012208</v>
      </c>
      <c r="FR4">
        <v>0.32010741351366218</v>
      </c>
      <c r="FS4">
        <v>6.3847630224656857</v>
      </c>
      <c r="FT4">
        <v>0.37532037537408136</v>
      </c>
      <c r="FU4">
        <v>8.0322215867342237</v>
      </c>
      <c r="FV4">
        <v>0.40603483174099347</v>
      </c>
      <c r="FW4">
        <v>9.4601781272395264</v>
      </c>
      <c r="FX4">
        <v>0.43652063109481903</v>
      </c>
      <c r="FY4">
        <v>9.2730130826866475</v>
      </c>
      <c r="FZ4">
        <v>0.42260503511180558</v>
      </c>
      <c r="GA4">
        <v>10.039714191559046</v>
      </c>
      <c r="GB4">
        <v>0.45475274967840557</v>
      </c>
      <c r="GC4">
        <v>10.615762427150989</v>
      </c>
      <c r="GD4">
        <v>0.47767270806209111</v>
      </c>
      <c r="GE4">
        <v>10.773989877741142</v>
      </c>
      <c r="GF4">
        <v>0.4815351275013689</v>
      </c>
      <c r="GG4">
        <v>10.870509830807377</v>
      </c>
      <c r="GH4">
        <v>0.48376246937111034</v>
      </c>
      <c r="GI4">
        <v>13.640362356152259</v>
      </c>
      <c r="GJ4">
        <v>0.53536011292567909</v>
      </c>
      <c r="GK4">
        <v>22.359922155797044</v>
      </c>
      <c r="GL4">
        <v>0.65644618820919343</v>
      </c>
      <c r="GM4">
        <v>23.399439010517629</v>
      </c>
      <c r="GN4">
        <v>0.59316732210157408</v>
      </c>
    </row>
    <row r="5" spans="1:196" x14ac:dyDescent="0.25">
      <c r="A5" s="13" t="s">
        <v>236</v>
      </c>
      <c r="B5" s="15">
        <v>1</v>
      </c>
      <c r="C5">
        <v>0.61599999999999999</v>
      </c>
      <c r="D5">
        <v>8.0299999999999996E-2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4.9698114638046777E-2</v>
      </c>
      <c r="J5">
        <v>5.4640218482537159E-3</v>
      </c>
      <c r="K5">
        <v>0.42101941832159206</v>
      </c>
      <c r="L5">
        <v>5.2577261315851533E-2</v>
      </c>
      <c r="M5">
        <v>0.60980891685751781</v>
      </c>
      <c r="N5">
        <v>7.7687696016556257E-2</v>
      </c>
      <c r="O5">
        <v>0.67821513237344944</v>
      </c>
      <c r="P5">
        <v>7.8627834680180503E-2</v>
      </c>
      <c r="Q5">
        <v>0.62390460803585523</v>
      </c>
      <c r="R5">
        <v>8.0993628379190385E-2</v>
      </c>
      <c r="S5">
        <v>0.65088207571669388</v>
      </c>
      <c r="T5">
        <v>8.2092008453809831E-2</v>
      </c>
      <c r="U5">
        <v>0.66503361828029162</v>
      </c>
      <c r="V5">
        <v>8.2669520724066692E-2</v>
      </c>
      <c r="W5">
        <v>0.67361258278729286</v>
      </c>
      <c r="X5">
        <v>8.3126858492378108E-2</v>
      </c>
      <c r="Y5">
        <v>0.63168800714379325</v>
      </c>
      <c r="Z5">
        <v>8.2979260793098461E-2</v>
      </c>
      <c r="AA5">
        <v>0.66730788683174969</v>
      </c>
      <c r="AB5">
        <v>8.3232125462017345E-2</v>
      </c>
      <c r="AC5">
        <v>0.67188252234468004</v>
      </c>
      <c r="AD5">
        <v>8.3646616668481236E-2</v>
      </c>
      <c r="AE5">
        <v>0.6914361263306612</v>
      </c>
      <c r="AF5">
        <v>8.3170915931541745E-2</v>
      </c>
      <c r="AG5">
        <v>0.66800349948073334</v>
      </c>
      <c r="AH5">
        <v>8.3677270232113493E-2</v>
      </c>
      <c r="AI5">
        <v>0.64173413863971729</v>
      </c>
      <c r="AJ5">
        <v>8.3660848373911467E-2</v>
      </c>
      <c r="AK5">
        <v>0.67687848882409207</v>
      </c>
      <c r="AL5">
        <v>8.3684872613926292E-2</v>
      </c>
      <c r="AM5">
        <v>0.6687611600008686</v>
      </c>
      <c r="AN5">
        <v>8.3781035484829694E-2</v>
      </c>
      <c r="AO5">
        <v>0.68494504523608357</v>
      </c>
      <c r="AP5">
        <v>8.3819235055614977E-2</v>
      </c>
      <c r="AQ5">
        <v>0.66463461872999352</v>
      </c>
      <c r="AR5">
        <v>8.3955767077872889E-2</v>
      </c>
      <c r="AS5">
        <v>0.65353703594079471</v>
      </c>
      <c r="AT5">
        <v>8.401083482226572E-2</v>
      </c>
      <c r="AU5">
        <v>0.65605008781160523</v>
      </c>
      <c r="AV5">
        <v>8.4156312323520457E-2</v>
      </c>
      <c r="AW5">
        <v>0.67252796861041408</v>
      </c>
      <c r="AX5">
        <v>8.4264368201320161E-2</v>
      </c>
      <c r="AY5">
        <v>0.66605220276617139</v>
      </c>
      <c r="AZ5">
        <v>8.4590549198102216E-2</v>
      </c>
      <c r="BA5">
        <v>0.71009987678745423</v>
      </c>
      <c r="BB5">
        <v>8.5205910872682422E-2</v>
      </c>
      <c r="BC5">
        <v>0.66867311457828915</v>
      </c>
      <c r="BD5">
        <v>8.5168191525394593E-2</v>
      </c>
      <c r="BE5">
        <v>0.67573320395752146</v>
      </c>
      <c r="BF5">
        <v>8.5769913643600718E-2</v>
      </c>
      <c r="BG5">
        <v>0.68134159235998937</v>
      </c>
      <c r="BH5">
        <v>8.6722786479416433E-2</v>
      </c>
      <c r="BI5">
        <v>0.71606109171464005</v>
      </c>
      <c r="BJ5">
        <v>8.7800767353856529E-2</v>
      </c>
      <c r="BK5">
        <v>0.70370432744178912</v>
      </c>
      <c r="BL5">
        <v>8.9059213633572304E-2</v>
      </c>
      <c r="BM5">
        <v>0.72392874778840055</v>
      </c>
      <c r="BN5">
        <v>9.1401193310142403E-2</v>
      </c>
      <c r="BO5">
        <v>0.82878281065335235</v>
      </c>
      <c r="BP5">
        <v>9.5513286358328828E-2</v>
      </c>
      <c r="BQ5">
        <v>0.80890740556290797</v>
      </c>
      <c r="BR5">
        <v>9.6692368338298529E-2</v>
      </c>
      <c r="BS5">
        <v>0.79619669486415068</v>
      </c>
      <c r="BT5">
        <v>9.8798919250474043E-2</v>
      </c>
      <c r="BU5">
        <v>0.80926780458513203</v>
      </c>
      <c r="BV5">
        <v>9.7942925033699668E-2</v>
      </c>
      <c r="BW5">
        <v>0.8297901591652721</v>
      </c>
      <c r="BX5">
        <v>9.9564568661349787E-2</v>
      </c>
      <c r="BY5">
        <v>1.1870706151839872</v>
      </c>
      <c r="BZ5">
        <v>0.13143149791710548</v>
      </c>
      <c r="CA5">
        <v>1.2616883878429141</v>
      </c>
      <c r="CB5">
        <v>0.13868584377678914</v>
      </c>
      <c r="CC5">
        <v>1.2939676304021315</v>
      </c>
      <c r="CD5">
        <v>0.1397085355762448</v>
      </c>
      <c r="CE5">
        <v>1.2652352862009615</v>
      </c>
      <c r="CF5">
        <v>0.14077104254559006</v>
      </c>
      <c r="CG5">
        <v>1.3019364824731108</v>
      </c>
      <c r="CH5">
        <v>0.14104736449654987</v>
      </c>
      <c r="CI5">
        <v>1.2997645621963392</v>
      </c>
      <c r="CJ5">
        <v>0.14126225481445009</v>
      </c>
      <c r="CK5">
        <v>1.3036908957661555</v>
      </c>
      <c r="CL5">
        <v>0.14112151932107198</v>
      </c>
      <c r="CM5">
        <v>1.2805063473791227</v>
      </c>
      <c r="CN5">
        <v>0.1413734266873575</v>
      </c>
      <c r="CO5">
        <v>1.3139253213871718</v>
      </c>
      <c r="CP5">
        <v>0.14221778633608104</v>
      </c>
      <c r="CQ5">
        <v>1.3033057001101447</v>
      </c>
      <c r="CR5">
        <v>0.14198234208196595</v>
      </c>
      <c r="CS5">
        <v>1.2986477988028335</v>
      </c>
      <c r="CT5">
        <v>0.14234753577805923</v>
      </c>
      <c r="CU5">
        <v>1.3016735987659904</v>
      </c>
      <c r="CV5">
        <v>0.14337914190741122</v>
      </c>
      <c r="CW5">
        <v>1.3462446371814933</v>
      </c>
      <c r="CX5">
        <v>0.14510172517639053</v>
      </c>
      <c r="CY5">
        <v>1.3427075359655709</v>
      </c>
      <c r="CZ5">
        <v>0.14590299283640654</v>
      </c>
      <c r="DA5">
        <v>1.419292652825102</v>
      </c>
      <c r="DB5">
        <v>0.14921006924123467</v>
      </c>
      <c r="DC5">
        <v>1.4620113732292195</v>
      </c>
      <c r="DD5">
        <v>0.1529141857198118</v>
      </c>
      <c r="DE5">
        <v>1.4477449076266602</v>
      </c>
      <c r="DF5">
        <v>0.15475811858206001</v>
      </c>
      <c r="DG5">
        <v>1.5041555835037617</v>
      </c>
      <c r="DH5">
        <v>0.15638665888064882</v>
      </c>
      <c r="DI5">
        <v>1.5132497379832557</v>
      </c>
      <c r="DJ5">
        <v>0.15812044629487365</v>
      </c>
      <c r="DK5">
        <v>1.5153020106081412</v>
      </c>
      <c r="DL5">
        <v>0.15802472985794722</v>
      </c>
      <c r="DM5">
        <v>1.5377123779137463</v>
      </c>
      <c r="DN5">
        <v>0.1577153904908678</v>
      </c>
      <c r="DO5">
        <v>1.5498684560776228</v>
      </c>
      <c r="DP5">
        <v>0.15989755278306866</v>
      </c>
      <c r="DQ5">
        <v>1.5427057068480903</v>
      </c>
      <c r="DR5">
        <v>0.16036015487852487</v>
      </c>
      <c r="DS5">
        <v>1.5538283518994369</v>
      </c>
      <c r="DT5">
        <v>0.16811286819043691</v>
      </c>
      <c r="DU5">
        <v>1.6655881993208257</v>
      </c>
      <c r="DV5">
        <v>0.16617463960365764</v>
      </c>
      <c r="DW5">
        <v>1.6993139485847699</v>
      </c>
      <c r="DX5">
        <v>0.16833491548156079</v>
      </c>
      <c r="DY5">
        <v>1.6658955649707579</v>
      </c>
      <c r="DZ5">
        <v>0.1685574677412725</v>
      </c>
      <c r="EA5">
        <v>1.7076847381644285</v>
      </c>
      <c r="EB5">
        <v>0.16904392246067634</v>
      </c>
      <c r="EC5">
        <v>1.6686380224767543</v>
      </c>
      <c r="ED5">
        <v>0.16910669824253696</v>
      </c>
      <c r="EE5">
        <v>1.7022263822143806</v>
      </c>
      <c r="EF5">
        <v>0.17158108073076295</v>
      </c>
      <c r="EG5">
        <v>1.8622260173843381</v>
      </c>
      <c r="EH5">
        <v>0.17812595161742917</v>
      </c>
      <c r="EI5">
        <v>1.9517896183248444</v>
      </c>
      <c r="EJ5">
        <v>0.18368032066195877</v>
      </c>
      <c r="EK5">
        <v>1.8052710797038956</v>
      </c>
      <c r="EL5">
        <v>0.1826524311894932</v>
      </c>
      <c r="EM5">
        <v>1.913227961250739</v>
      </c>
      <c r="EN5">
        <v>0.18573155540782427</v>
      </c>
      <c r="EO5">
        <v>1.9404785740790031</v>
      </c>
      <c r="EP5">
        <v>0.1892026586538664</v>
      </c>
      <c r="EQ5">
        <v>1.9775976197467351</v>
      </c>
      <c r="ER5">
        <v>0.19088663340314743</v>
      </c>
      <c r="ES5">
        <v>2.1272575613868043</v>
      </c>
      <c r="ET5">
        <v>0.19278341307917296</v>
      </c>
      <c r="EU5">
        <v>2.0326430382057734</v>
      </c>
      <c r="EV5">
        <v>0.1937341000410655</v>
      </c>
      <c r="EW5">
        <v>2.2710264140806435</v>
      </c>
      <c r="EX5">
        <v>0.19817709228841635</v>
      </c>
      <c r="EY5">
        <v>2.3898104324205027</v>
      </c>
      <c r="EZ5">
        <v>0.21458980840918943</v>
      </c>
      <c r="FA5">
        <v>3.1002647926674762</v>
      </c>
      <c r="FB5">
        <v>0.25262561209987588</v>
      </c>
      <c r="FC5">
        <v>3.7861500463609796</v>
      </c>
      <c r="FD5">
        <v>0.28022697113273504</v>
      </c>
      <c r="FE5">
        <v>3.8366492194745914</v>
      </c>
      <c r="FF5">
        <v>0.27673404983332822</v>
      </c>
      <c r="FG5">
        <v>4.5122878192327391</v>
      </c>
      <c r="FH5">
        <v>0.31290264504481957</v>
      </c>
      <c r="FI5">
        <v>4.6799000847299599</v>
      </c>
      <c r="FJ5">
        <v>0.31902574854139626</v>
      </c>
      <c r="FK5">
        <v>4.1605470544971697</v>
      </c>
      <c r="FL5">
        <v>0.27421057661623027</v>
      </c>
      <c r="FM5">
        <v>5.1643407502380487</v>
      </c>
      <c r="FN5">
        <v>0.33251691519072912</v>
      </c>
      <c r="FO5">
        <v>5.455449136125103</v>
      </c>
      <c r="FP5">
        <v>0.3474654833554307</v>
      </c>
      <c r="FQ5">
        <v>5.2601719645563723</v>
      </c>
      <c r="FR5">
        <v>0.31994711776990309</v>
      </c>
      <c r="FS5">
        <v>6.3764040130257715</v>
      </c>
      <c r="FT5">
        <v>0.37529111824924477</v>
      </c>
      <c r="FU5">
        <v>8.0232012781060948</v>
      </c>
      <c r="FV5">
        <v>0.40580367798300915</v>
      </c>
      <c r="FW5">
        <v>9.4513131649644126</v>
      </c>
      <c r="FX5">
        <v>0.43645295161820435</v>
      </c>
      <c r="FY5">
        <v>9.2643250947457307</v>
      </c>
      <c r="FZ5">
        <v>0.42258233955487262</v>
      </c>
      <c r="GA5">
        <v>10.026578264968984</v>
      </c>
      <c r="GB5">
        <v>0.45461279487516199</v>
      </c>
      <c r="GC5">
        <v>10.601877070809088</v>
      </c>
      <c r="GD5">
        <v>0.47719921181145969</v>
      </c>
      <c r="GE5">
        <v>10.765904242299888</v>
      </c>
      <c r="GF5">
        <v>0.48136082494155119</v>
      </c>
      <c r="GG5">
        <v>10.858304333352216</v>
      </c>
      <c r="GH5">
        <v>0.48348247790441556</v>
      </c>
      <c r="GI5">
        <v>13.630127963992148</v>
      </c>
      <c r="GJ5">
        <v>0.53537784267158151</v>
      </c>
      <c r="GK5">
        <v>22.338982747767737</v>
      </c>
      <c r="GL5">
        <v>0.65633598915896962</v>
      </c>
      <c r="GM5">
        <v>23.377529387119637</v>
      </c>
      <c r="GN5">
        <v>0.59277851329893017</v>
      </c>
    </row>
    <row r="6" spans="1:196" x14ac:dyDescent="0.25">
      <c r="A6" s="13" t="s">
        <v>237</v>
      </c>
      <c r="B6" s="15" t="b">
        <v>0</v>
      </c>
      <c r="C6">
        <v>0.64400000000000002</v>
      </c>
      <c r="D6">
        <v>8.14E-2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4.6333893759633593E-2</v>
      </c>
      <c r="J6">
        <v>5.4892402515663167E-3</v>
      </c>
      <c r="K6">
        <v>0.413084706874562</v>
      </c>
      <c r="L6">
        <v>5.2693011006981635E-2</v>
      </c>
      <c r="M6">
        <v>0.60855841003006828</v>
      </c>
      <c r="N6">
        <v>7.7695399986569866E-2</v>
      </c>
      <c r="O6">
        <v>0.66402433710266906</v>
      </c>
      <c r="P6">
        <v>7.8768637317958773E-2</v>
      </c>
      <c r="Q6">
        <v>0.62220510356601699</v>
      </c>
      <c r="R6">
        <v>8.1016301051143352E-2</v>
      </c>
      <c r="S6">
        <v>0.64940065651848311</v>
      </c>
      <c r="T6">
        <v>8.2102784490984404E-2</v>
      </c>
      <c r="U6">
        <v>0.66352033241856878</v>
      </c>
      <c r="V6">
        <v>8.2683252050289605E-2</v>
      </c>
      <c r="W6">
        <v>0.66940783638476542</v>
      </c>
      <c r="X6">
        <v>8.3198436393305347E-2</v>
      </c>
      <c r="Y6">
        <v>0.63025186655195953</v>
      </c>
      <c r="Z6">
        <v>8.300544253660741E-2</v>
      </c>
      <c r="AA6">
        <v>0.66445455153942667</v>
      </c>
      <c r="AB6">
        <v>8.3281630938808651E-2</v>
      </c>
      <c r="AC6">
        <v>0.66783402322335372</v>
      </c>
      <c r="AD6">
        <v>8.3718096544886725E-2</v>
      </c>
      <c r="AE6">
        <v>0.68727056666326769</v>
      </c>
      <c r="AF6">
        <v>8.3218218484946899E-2</v>
      </c>
      <c r="AG6">
        <v>0.66499914483476374</v>
      </c>
      <c r="AH6">
        <v>8.3731369451688784E-2</v>
      </c>
      <c r="AI6">
        <v>0.63814626693932763</v>
      </c>
      <c r="AJ6">
        <v>8.3724117041905619E-2</v>
      </c>
      <c r="AK6">
        <v>0.66811775159009812</v>
      </c>
      <c r="AL6">
        <v>8.3766893236428414E-2</v>
      </c>
      <c r="AM6">
        <v>0.66516842689831013</v>
      </c>
      <c r="AN6">
        <v>8.3835189307788521E-2</v>
      </c>
      <c r="AO6">
        <v>0.68067003167026641</v>
      </c>
      <c r="AP6">
        <v>8.3879204401973842E-2</v>
      </c>
      <c r="AQ6">
        <v>0.6634220053788249</v>
      </c>
      <c r="AR6">
        <v>8.3968498976062358E-2</v>
      </c>
      <c r="AS6">
        <v>0.6523440462502238</v>
      </c>
      <c r="AT6">
        <v>8.4018785094264539E-2</v>
      </c>
      <c r="AU6">
        <v>0.65367993518316314</v>
      </c>
      <c r="AV6">
        <v>8.4199285171119922E-2</v>
      </c>
      <c r="AW6">
        <v>0.67069733580891222</v>
      </c>
      <c r="AX6">
        <v>8.4297993002615909E-2</v>
      </c>
      <c r="AY6">
        <v>0.66453800070061253</v>
      </c>
      <c r="AZ6">
        <v>8.4616155623298231E-2</v>
      </c>
      <c r="BA6">
        <v>0.70236290654041067</v>
      </c>
      <c r="BB6">
        <v>8.5295934584391345E-2</v>
      </c>
      <c r="BC6">
        <v>0.66745389302859837</v>
      </c>
      <c r="BD6">
        <v>8.5185776197871085E-2</v>
      </c>
      <c r="BE6">
        <v>0.67450114347766865</v>
      </c>
      <c r="BF6">
        <v>8.578870016425745E-2</v>
      </c>
      <c r="BG6">
        <v>0.68040732622567801</v>
      </c>
      <c r="BH6">
        <v>8.6731448866371436E-2</v>
      </c>
      <c r="BI6">
        <v>0.71347417319846174</v>
      </c>
      <c r="BJ6">
        <v>8.7848721785640502E-2</v>
      </c>
      <c r="BK6">
        <v>0.70226144910146615</v>
      </c>
      <c r="BL6">
        <v>8.9069493080962195E-2</v>
      </c>
      <c r="BM6">
        <v>0.72179524982774923</v>
      </c>
      <c r="BN6">
        <v>9.1433231909804E-2</v>
      </c>
      <c r="BO6">
        <v>0.80975503434977014</v>
      </c>
      <c r="BP6">
        <v>9.5724041922173445E-2</v>
      </c>
      <c r="BQ6">
        <v>0.80420759833166311</v>
      </c>
      <c r="BR6">
        <v>9.6778374925984678E-2</v>
      </c>
      <c r="BS6">
        <v>0.79313689616484939</v>
      </c>
      <c r="BT6">
        <v>9.8795646332189735E-2</v>
      </c>
      <c r="BU6">
        <v>0.80706603137422894</v>
      </c>
      <c r="BV6">
        <v>9.7980597821195947E-2</v>
      </c>
      <c r="BW6">
        <v>0.82790448631037428</v>
      </c>
      <c r="BX6">
        <v>9.9596909591790725E-2</v>
      </c>
      <c r="BY6">
        <v>1.1849060593388026</v>
      </c>
      <c r="BZ6">
        <v>0.13145066344922454</v>
      </c>
      <c r="CA6">
        <v>1.2593850509672904</v>
      </c>
      <c r="CB6">
        <v>0.13865131348351084</v>
      </c>
      <c r="CC6">
        <v>1.2916063957673398</v>
      </c>
      <c r="CD6">
        <v>0.1397063984887458</v>
      </c>
      <c r="CE6">
        <v>1.2598258564924207</v>
      </c>
      <c r="CF6">
        <v>0.14085125791528755</v>
      </c>
      <c r="CG6">
        <v>1.2972342640972478</v>
      </c>
      <c r="CH6">
        <v>0.14111471469020664</v>
      </c>
      <c r="CI6">
        <v>1.296810141728453</v>
      </c>
      <c r="CJ6">
        <v>0.14130520078867986</v>
      </c>
      <c r="CK6">
        <v>1.3016091927861184</v>
      </c>
      <c r="CL6">
        <v>0.14114343600212872</v>
      </c>
      <c r="CM6">
        <v>1.2784594914708975</v>
      </c>
      <c r="CN6">
        <v>0.1413740192397395</v>
      </c>
      <c r="CO6">
        <v>1.3068655852537434</v>
      </c>
      <c r="CP6">
        <v>0.14232988532882063</v>
      </c>
      <c r="CQ6">
        <v>1.3015187426762296</v>
      </c>
      <c r="CR6">
        <v>0.14199071783630882</v>
      </c>
      <c r="CS6">
        <v>1.2965731490322203</v>
      </c>
      <c r="CT6">
        <v>0.14235665686825302</v>
      </c>
      <c r="CU6">
        <v>1.2995947067116023</v>
      </c>
      <c r="CV6">
        <v>0.143399003167901</v>
      </c>
      <c r="CW6">
        <v>1.3431823838188923</v>
      </c>
      <c r="CX6">
        <v>0.14512061254755057</v>
      </c>
      <c r="CY6">
        <v>1.3414759900832822</v>
      </c>
      <c r="CZ6">
        <v>0.14588242581413127</v>
      </c>
      <c r="DA6">
        <v>1.4132217460208096</v>
      </c>
      <c r="DB6">
        <v>0.14929817188723218</v>
      </c>
      <c r="DC6">
        <v>1.4583594074892803</v>
      </c>
      <c r="DD6">
        <v>0.15296425033746819</v>
      </c>
      <c r="DE6">
        <v>1.445430191761544</v>
      </c>
      <c r="DF6">
        <v>0.1547140394948183</v>
      </c>
      <c r="DG6">
        <v>1.501749256567078</v>
      </c>
      <c r="DH6">
        <v>0.15628994372502955</v>
      </c>
      <c r="DI6">
        <v>1.5061066275139108</v>
      </c>
      <c r="DJ6">
        <v>0.1581908882651373</v>
      </c>
      <c r="DK6">
        <v>1.5081505347656077</v>
      </c>
      <c r="DL6">
        <v>0.15810103578518037</v>
      </c>
      <c r="DM6">
        <v>1.5328414929808847</v>
      </c>
      <c r="DN6">
        <v>0.15778611447260202</v>
      </c>
      <c r="DO6">
        <v>1.5477419230285028</v>
      </c>
      <c r="DP6">
        <v>0.15984881102277929</v>
      </c>
      <c r="DQ6">
        <v>1.539543976232022</v>
      </c>
      <c r="DR6">
        <v>0.16037685022600867</v>
      </c>
      <c r="DS6">
        <v>1.538816818243685</v>
      </c>
      <c r="DT6">
        <v>0.1682202560090082</v>
      </c>
      <c r="DU6">
        <v>1.6603099054348918</v>
      </c>
      <c r="DV6">
        <v>0.16623779005832853</v>
      </c>
      <c r="DW6">
        <v>1.6943072757719158</v>
      </c>
      <c r="DX6">
        <v>0.16838857571697122</v>
      </c>
      <c r="DY6">
        <v>1.6624841478895125</v>
      </c>
      <c r="DZ6">
        <v>0.16860516951440388</v>
      </c>
      <c r="EA6">
        <v>1.7049563051558616</v>
      </c>
      <c r="EB6">
        <v>0.1690298933987554</v>
      </c>
      <c r="EC6">
        <v>1.6663508936219893</v>
      </c>
      <c r="ED6">
        <v>0.16911647590859497</v>
      </c>
      <c r="EE6">
        <v>1.698737729070714</v>
      </c>
      <c r="EF6">
        <v>0.17158910119359344</v>
      </c>
      <c r="EG6">
        <v>1.8550733292827617</v>
      </c>
      <c r="EH6">
        <v>0.17800976887179126</v>
      </c>
      <c r="EI6">
        <v>1.9408576444205674</v>
      </c>
      <c r="EJ6">
        <v>0.18356441714953461</v>
      </c>
      <c r="EK6">
        <v>1.7983483240839424</v>
      </c>
      <c r="EL6">
        <v>0.18275101987914583</v>
      </c>
      <c r="EM6">
        <v>1.9088731555691274</v>
      </c>
      <c r="EN6">
        <v>0.18569548895294749</v>
      </c>
      <c r="EO6">
        <v>1.9364982471445511</v>
      </c>
      <c r="EP6">
        <v>0.18908639650554218</v>
      </c>
      <c r="EQ6">
        <v>1.9748852196643154</v>
      </c>
      <c r="ER6">
        <v>0.19083773649535998</v>
      </c>
      <c r="ES6">
        <v>2.0879827516120266</v>
      </c>
      <c r="ET6">
        <v>0.19313839140477726</v>
      </c>
      <c r="EU6">
        <v>2.0307791599950669</v>
      </c>
      <c r="EV6">
        <v>0.19367763364038521</v>
      </c>
      <c r="EW6">
        <v>2.2658599918201618</v>
      </c>
      <c r="EX6">
        <v>0.19815718829305223</v>
      </c>
      <c r="EY6">
        <v>2.382773543097485</v>
      </c>
      <c r="EZ6">
        <v>0.21468241662628584</v>
      </c>
      <c r="FA6">
        <v>3.0918171621116706</v>
      </c>
      <c r="FB6">
        <v>0.25232726148913476</v>
      </c>
      <c r="FC6">
        <v>3.7792515652069407</v>
      </c>
      <c r="FD6">
        <v>0.28027129505913762</v>
      </c>
      <c r="FE6">
        <v>3.8244927324364015</v>
      </c>
      <c r="FF6">
        <v>0.27679159409406412</v>
      </c>
      <c r="FG6">
        <v>4.504061247486761</v>
      </c>
      <c r="FH6">
        <v>0.31280184930576027</v>
      </c>
      <c r="FI6">
        <v>4.6745508353124867</v>
      </c>
      <c r="FJ6">
        <v>0.31898363381256128</v>
      </c>
      <c r="FK6">
        <v>4.1548483651170081</v>
      </c>
      <c r="FL6">
        <v>0.27418248363391307</v>
      </c>
      <c r="FM6">
        <v>5.1445409920599516</v>
      </c>
      <c r="FN6">
        <v>0.3326958430507071</v>
      </c>
      <c r="FO6">
        <v>5.4516990322531713</v>
      </c>
      <c r="FP6">
        <v>0.34729207048736749</v>
      </c>
      <c r="FQ6">
        <v>5.2493967370503833</v>
      </c>
      <c r="FR6">
        <v>0.3196466653355739</v>
      </c>
      <c r="FS6">
        <v>6.3662232939497541</v>
      </c>
      <c r="FT6">
        <v>0.37513538529577006</v>
      </c>
      <c r="FU6">
        <v>8.0122133330743566</v>
      </c>
      <c r="FV6">
        <v>0.40544940867678103</v>
      </c>
      <c r="FW6">
        <v>9.4405146959756667</v>
      </c>
      <c r="FX6">
        <v>0.43627179186693643</v>
      </c>
      <c r="FY6">
        <v>9.2537415710755671</v>
      </c>
      <c r="FZ6">
        <v>0.42246040613703867</v>
      </c>
      <c r="GA6">
        <v>10.010576337480137</v>
      </c>
      <c r="GB6">
        <v>0.45431863061526717</v>
      </c>
      <c r="GC6">
        <v>10.584960512870765</v>
      </c>
      <c r="GD6">
        <v>0.47656049926193966</v>
      </c>
      <c r="GE6">
        <v>10.756054532570444</v>
      </c>
      <c r="GF6">
        <v>0.48108426837143747</v>
      </c>
      <c r="GG6">
        <v>10.843435509232647</v>
      </c>
      <c r="GH6">
        <v>0.48305328498917277</v>
      </c>
      <c r="GI6">
        <v>13.617659746774358</v>
      </c>
      <c r="GJ6">
        <v>0.5352965073692858</v>
      </c>
      <c r="GK6">
        <v>22.313470899468012</v>
      </c>
      <c r="GL6">
        <v>0.65606684636485613</v>
      </c>
      <c r="GM6">
        <v>23.350834169211527</v>
      </c>
      <c r="GN6">
        <v>0.59223681246138427</v>
      </c>
    </row>
    <row r="7" spans="1:196" x14ac:dyDescent="0.25">
      <c r="A7" s="13" t="s">
        <v>238</v>
      </c>
      <c r="B7" s="15">
        <v>1</v>
      </c>
      <c r="C7">
        <v>0.65800000000000003</v>
      </c>
      <c r="D7">
        <v>8.2000000000000003E-2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4.2495688260965003E-2</v>
      </c>
      <c r="J7">
        <v>5.5071862581383794E-3</v>
      </c>
      <c r="K7">
        <v>0.40403228645323408</v>
      </c>
      <c r="L7">
        <v>5.2766756898081073E-2</v>
      </c>
      <c r="M7">
        <v>0.60713272606154911</v>
      </c>
      <c r="N7">
        <v>7.7680223069003754E-2</v>
      </c>
      <c r="O7">
        <v>0.64783427573261754</v>
      </c>
      <c r="P7">
        <v>7.8864529878987261E-2</v>
      </c>
      <c r="Q7">
        <v>0.62026714044599895</v>
      </c>
      <c r="R7">
        <v>8.1011446675407148E-2</v>
      </c>
      <c r="S7">
        <v>0.64771169311899002</v>
      </c>
      <c r="T7">
        <v>8.2086552914296534E-2</v>
      </c>
      <c r="U7">
        <v>0.66179490327783852</v>
      </c>
      <c r="V7">
        <v>8.2670726383392054E-2</v>
      </c>
      <c r="W7">
        <v>0.66461097547078574</v>
      </c>
      <c r="X7">
        <v>8.3239330831406139E-2</v>
      </c>
      <c r="Y7">
        <v>0.62861389967381465</v>
      </c>
      <c r="Z7">
        <v>8.3012200406889974E-2</v>
      </c>
      <c r="AA7">
        <v>0.66119945369442346</v>
      </c>
      <c r="AB7">
        <v>8.3308784664803931E-2</v>
      </c>
      <c r="AC7">
        <v>0.66321546090856986</v>
      </c>
      <c r="AD7">
        <v>8.3758137429866042E-2</v>
      </c>
      <c r="AE7">
        <v>0.68251816768283735</v>
      </c>
      <c r="AF7">
        <v>8.324944913651515E-2</v>
      </c>
      <c r="AG7">
        <v>0.66157209922118576</v>
      </c>
      <c r="AH7">
        <v>8.375351960947304E-2</v>
      </c>
      <c r="AI7">
        <v>0.63405319157297102</v>
      </c>
      <c r="AJ7">
        <v>8.3759558298068845E-2</v>
      </c>
      <c r="AK7">
        <v>0.65812274717433916</v>
      </c>
      <c r="AL7">
        <v>8.3823285525852637E-2</v>
      </c>
      <c r="AM7">
        <v>0.66106963853498846</v>
      </c>
      <c r="AN7">
        <v>8.3868776105786649E-2</v>
      </c>
      <c r="AO7">
        <v>0.67579282757521586</v>
      </c>
      <c r="AP7">
        <v>8.3916915247986418E-2</v>
      </c>
      <c r="AQ7">
        <v>0.66203945684083743</v>
      </c>
      <c r="AR7">
        <v>8.3959383777419655E-2</v>
      </c>
      <c r="AS7">
        <v>0.65098411729842598</v>
      </c>
      <c r="AT7">
        <v>8.4002955802109439E-2</v>
      </c>
      <c r="AU7">
        <v>0.65097621751339585</v>
      </c>
      <c r="AV7">
        <v>8.4219227825676243E-2</v>
      </c>
      <c r="AW7">
        <v>0.66860932814818308</v>
      </c>
      <c r="AX7">
        <v>8.430863726817947E-2</v>
      </c>
      <c r="AY7">
        <v>0.66281097637387587</v>
      </c>
      <c r="AZ7">
        <v>8.4621926477354295E-2</v>
      </c>
      <c r="BA7">
        <v>0.69353596570112042</v>
      </c>
      <c r="BB7">
        <v>8.535537097638736E-2</v>
      </c>
      <c r="BC7">
        <v>0.66606351086759052</v>
      </c>
      <c r="BD7">
        <v>8.5184692763489833E-2</v>
      </c>
      <c r="BE7">
        <v>0.67309610657823937</v>
      </c>
      <c r="BF7">
        <v>8.5788706211667981E-2</v>
      </c>
      <c r="BG7">
        <v>0.67934211845536441</v>
      </c>
      <c r="BH7">
        <v>8.6723530915351094E-2</v>
      </c>
      <c r="BI7">
        <v>0.71052316751944411</v>
      </c>
      <c r="BJ7">
        <v>8.7871746203009693E-2</v>
      </c>
      <c r="BK7">
        <v>0.70061637622282857</v>
      </c>
      <c r="BL7">
        <v>8.9054044284706757E-2</v>
      </c>
      <c r="BM7">
        <v>0.71936218478784397</v>
      </c>
      <c r="BN7">
        <v>9.1433249874453684E-2</v>
      </c>
      <c r="BO7">
        <v>0.78804661119520025</v>
      </c>
      <c r="BP7">
        <v>9.5864700577883433E-2</v>
      </c>
      <c r="BQ7">
        <v>0.79884651274666474</v>
      </c>
      <c r="BR7">
        <v>9.6815254282186153E-2</v>
      </c>
      <c r="BS7">
        <v>0.78964911279157624</v>
      </c>
      <c r="BT7">
        <v>9.8731053620208134E-2</v>
      </c>
      <c r="BU7">
        <v>0.80455428510109661</v>
      </c>
      <c r="BV7">
        <v>9.7999801503946021E-2</v>
      </c>
      <c r="BW7">
        <v>0.82575347791864939</v>
      </c>
      <c r="BX7">
        <v>9.9610154565289266E-2</v>
      </c>
      <c r="BY7">
        <v>1.182437678066997</v>
      </c>
      <c r="BZ7">
        <v>0.13143713846204746</v>
      </c>
      <c r="CA7">
        <v>1.2567594812853844</v>
      </c>
      <c r="CB7">
        <v>0.13857253885872528</v>
      </c>
      <c r="CC7">
        <v>1.2889144221697317</v>
      </c>
      <c r="CD7">
        <v>0.13966174312779975</v>
      </c>
      <c r="CE7">
        <v>1.2536545302373447</v>
      </c>
      <c r="CF7">
        <v>0.14089875992069151</v>
      </c>
      <c r="CG7">
        <v>1.2918697426172141</v>
      </c>
      <c r="CH7">
        <v>0.14115459879913539</v>
      </c>
      <c r="CI7">
        <v>1.2934402935763396</v>
      </c>
      <c r="CJ7">
        <v>0.14131336040424311</v>
      </c>
      <c r="CK7">
        <v>1.2992350727945954</v>
      </c>
      <c r="CL7">
        <v>0.14113678285454739</v>
      </c>
      <c r="CM7">
        <v>1.2761259714887765</v>
      </c>
      <c r="CN7">
        <v>0.14133718077897456</v>
      </c>
      <c r="CO7">
        <v>1.298811849184601</v>
      </c>
      <c r="CP7">
        <v>0.14238703463026256</v>
      </c>
      <c r="CQ7">
        <v>1.29948127361702</v>
      </c>
      <c r="CR7">
        <v>0.141968706747642</v>
      </c>
      <c r="CS7">
        <v>1.2942074673913697</v>
      </c>
      <c r="CT7">
        <v>0.14233285711541857</v>
      </c>
      <c r="CU7">
        <v>1.2972239543374482</v>
      </c>
      <c r="CV7">
        <v>0.14338815918473449</v>
      </c>
      <c r="CW7">
        <v>1.3396903977172845</v>
      </c>
      <c r="CX7">
        <v>0.14509259246303563</v>
      </c>
      <c r="CY7">
        <v>1.3400724344122574</v>
      </c>
      <c r="CZ7">
        <v>0.14583563355052773</v>
      </c>
      <c r="DA7">
        <v>1.4062968699790364</v>
      </c>
      <c r="DB7">
        <v>0.14932101473994913</v>
      </c>
      <c r="DC7">
        <v>1.45419404721157</v>
      </c>
      <c r="DD7">
        <v>0.15296957346757475</v>
      </c>
      <c r="DE7">
        <v>1.4427915083547378</v>
      </c>
      <c r="DF7">
        <v>0.15462714849455128</v>
      </c>
      <c r="DG7">
        <v>1.4990067006071612</v>
      </c>
      <c r="DH7">
        <v>0.15614365675546618</v>
      </c>
      <c r="DI7">
        <v>1.4979602539899715</v>
      </c>
      <c r="DJ7">
        <v>0.15816176385235858</v>
      </c>
      <c r="DK7">
        <v>1.4999941085374209</v>
      </c>
      <c r="DL7">
        <v>0.15808507125370541</v>
      </c>
      <c r="DM7">
        <v>1.5272849694783923</v>
      </c>
      <c r="DN7">
        <v>0.15781509968425417</v>
      </c>
      <c r="DO7">
        <v>1.5453178722191181</v>
      </c>
      <c r="DP7">
        <v>0.15975976404306447</v>
      </c>
      <c r="DQ7">
        <v>1.5359386170832936</v>
      </c>
      <c r="DR7">
        <v>0.16034447693537279</v>
      </c>
      <c r="DS7">
        <v>1.5216987050044539</v>
      </c>
      <c r="DT7">
        <v>0.16809628876535176</v>
      </c>
      <c r="DU7">
        <v>1.6542895427122148</v>
      </c>
      <c r="DV7">
        <v>0.1662380011595411</v>
      </c>
      <c r="DW7">
        <v>1.6885970646179853</v>
      </c>
      <c r="DX7">
        <v>0.16837734493454259</v>
      </c>
      <c r="DY7">
        <v>1.6585929720060639</v>
      </c>
      <c r="DZ7">
        <v>0.16861424318680227</v>
      </c>
      <c r="EA7">
        <v>1.701845256923715</v>
      </c>
      <c r="EB7">
        <v>0.16897244316717183</v>
      </c>
      <c r="EC7">
        <v>1.6637428446085663</v>
      </c>
      <c r="ED7">
        <v>0.16909103391945127</v>
      </c>
      <c r="EE7">
        <v>1.6947595721422608</v>
      </c>
      <c r="EF7">
        <v>0.17154373927657107</v>
      </c>
      <c r="EG7">
        <v>1.84691865775894</v>
      </c>
      <c r="EH7">
        <v>0.17777023650846951</v>
      </c>
      <c r="EI7">
        <v>1.9283939635936322</v>
      </c>
      <c r="EJ7">
        <v>0.18326157681405042</v>
      </c>
      <c r="EK7">
        <v>1.7904514465849475</v>
      </c>
      <c r="EL7">
        <v>0.18278231785682611</v>
      </c>
      <c r="EM7">
        <v>1.9039083534207624</v>
      </c>
      <c r="EN7">
        <v>0.185582736976692</v>
      </c>
      <c r="EO7">
        <v>1.9319607607030447</v>
      </c>
      <c r="EP7">
        <v>0.18889764119741331</v>
      </c>
      <c r="EQ7">
        <v>1.9717929361338911</v>
      </c>
      <c r="ER7">
        <v>0.19074127406818644</v>
      </c>
      <c r="ES7">
        <v>2.043174765439256</v>
      </c>
      <c r="ET7">
        <v>0.19337276310872614</v>
      </c>
      <c r="EU7">
        <v>2.0286547624675464</v>
      </c>
      <c r="EV7">
        <v>0.19358359732716821</v>
      </c>
      <c r="EW7">
        <v>2.2599687906508366</v>
      </c>
      <c r="EX7">
        <v>0.1980582277052706</v>
      </c>
      <c r="EY7">
        <v>2.3747461909672007</v>
      </c>
      <c r="EZ7">
        <v>0.21471421345986358</v>
      </c>
      <c r="FA7">
        <v>3.0821852452983767</v>
      </c>
      <c r="FB7">
        <v>0.25189336019747716</v>
      </c>
      <c r="FC7">
        <v>3.7713826805632404</v>
      </c>
      <c r="FD7">
        <v>0.28024754910977118</v>
      </c>
      <c r="FE7">
        <v>3.8106264146424929</v>
      </c>
      <c r="FF7">
        <v>0.27672648718363174</v>
      </c>
      <c r="FG7">
        <v>4.4946794388584088</v>
      </c>
      <c r="FH7">
        <v>0.31259338006917581</v>
      </c>
      <c r="FI7">
        <v>4.668450258258189</v>
      </c>
      <c r="FJ7">
        <v>0.31887297503658291</v>
      </c>
      <c r="FK7">
        <v>4.1483484847572978</v>
      </c>
      <c r="FL7">
        <v>0.2740935766930116</v>
      </c>
      <c r="FM7">
        <v>5.1219535242384477</v>
      </c>
      <c r="FN7">
        <v>0.33273658467881839</v>
      </c>
      <c r="FO7">
        <v>5.4474224822542565</v>
      </c>
      <c r="FP7">
        <v>0.34706516113115693</v>
      </c>
      <c r="FQ7">
        <v>5.237107515033494</v>
      </c>
      <c r="FR7">
        <v>0.31921760242923009</v>
      </c>
      <c r="FS7">
        <v>6.3546121045623121</v>
      </c>
      <c r="FT7">
        <v>0.37485916124372326</v>
      </c>
      <c r="FU7">
        <v>7.9996800122044691</v>
      </c>
      <c r="FV7">
        <v>0.40498563819307104</v>
      </c>
      <c r="FW7">
        <v>9.4281976993806715</v>
      </c>
      <c r="FX7">
        <v>0.43598411370866091</v>
      </c>
      <c r="FY7">
        <v>9.2416692305554928</v>
      </c>
      <c r="FZ7">
        <v>0.42224392069116995</v>
      </c>
      <c r="GA7">
        <v>9.9923233541919156</v>
      </c>
      <c r="GB7">
        <v>0.45388156146625974</v>
      </c>
      <c r="GC7">
        <v>10.565662847170673</v>
      </c>
      <c r="GD7">
        <v>0.47578111577861487</v>
      </c>
      <c r="GE7">
        <v>10.744819267373934</v>
      </c>
      <c r="GF7">
        <v>0.48071608570492252</v>
      </c>
      <c r="GG7">
        <v>10.826474759021053</v>
      </c>
      <c r="GH7">
        <v>0.48249138426842064</v>
      </c>
      <c r="GI7">
        <v>13.603436851094308</v>
      </c>
      <c r="GJ7">
        <v>0.53511923268884598</v>
      </c>
      <c r="GK7">
        <v>22.284367016920815</v>
      </c>
      <c r="GL7">
        <v>0.65564910283349354</v>
      </c>
      <c r="GM7">
        <v>23.320379239046648</v>
      </c>
      <c r="GN7">
        <v>0.59156303684833411</v>
      </c>
    </row>
    <row r="8" spans="1:196" x14ac:dyDescent="0.25">
      <c r="A8" s="13" t="s">
        <v>239</v>
      </c>
      <c r="B8" s="15" t="b">
        <v>0</v>
      </c>
      <c r="C8">
        <v>0.65400000000000003</v>
      </c>
      <c r="D8">
        <v>8.2400000000000001E-2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3.8330998226864393E-2</v>
      </c>
      <c r="J8">
        <v>5.5171702130015765E-3</v>
      </c>
      <c r="K8">
        <v>0.394210036497744</v>
      </c>
      <c r="L8">
        <v>5.2795664975912059E-2</v>
      </c>
      <c r="M8">
        <v>0.60558665318733751</v>
      </c>
      <c r="N8">
        <v>7.7642748504288678E-2</v>
      </c>
      <c r="O8">
        <v>0.63026712324225487</v>
      </c>
      <c r="P8">
        <v>7.8911827265922788E-2</v>
      </c>
      <c r="Q8">
        <v>0.61816519351168098</v>
      </c>
      <c r="R8">
        <v>8.0979251802918942E-2</v>
      </c>
      <c r="S8">
        <v>0.64588009143447567</v>
      </c>
      <c r="T8">
        <v>8.2043937494135549E-2</v>
      </c>
      <c r="U8">
        <v>0.65992363813234711</v>
      </c>
      <c r="V8">
        <v>8.263242507772843E-2</v>
      </c>
      <c r="W8">
        <v>0.65940634072016724</v>
      </c>
      <c r="X8">
        <v>8.3247970256358161E-2</v>
      </c>
      <c r="Y8">
        <v>0.62683705265790346</v>
      </c>
      <c r="Z8">
        <v>8.2999274702781053E-2</v>
      </c>
      <c r="AA8">
        <v>0.65766768488144378</v>
      </c>
      <c r="AB8">
        <v>8.3312543137541176E-2</v>
      </c>
      <c r="AC8">
        <v>0.65820432415996621</v>
      </c>
      <c r="AD8">
        <v>8.3765200574664633E-2</v>
      </c>
      <c r="AE8">
        <v>0.67736156141701198</v>
      </c>
      <c r="AF8">
        <v>8.3263407709821116E-2</v>
      </c>
      <c r="AG8">
        <v>0.65785406208101971</v>
      </c>
      <c r="AH8">
        <v>8.3742869487324567E-2</v>
      </c>
      <c r="AI8">
        <v>0.62961220713155341</v>
      </c>
      <c r="AJ8">
        <v>8.37658101548025E-2</v>
      </c>
      <c r="AK8">
        <v>0.64727757799125007</v>
      </c>
      <c r="AL8">
        <v>8.3851882358141519E-2</v>
      </c>
      <c r="AM8">
        <v>0.65662230904907914</v>
      </c>
      <c r="AN8">
        <v>8.3880505157012716E-2</v>
      </c>
      <c r="AO8">
        <v>0.67050086116913721</v>
      </c>
      <c r="AP8">
        <v>8.3930918386988948E-2</v>
      </c>
      <c r="AQ8">
        <v>0.66054010368100347</v>
      </c>
      <c r="AR8">
        <v>8.3928771773916749E-2</v>
      </c>
      <c r="AS8">
        <v>0.64950951039236193</v>
      </c>
      <c r="AT8">
        <v>8.3963955256620787E-2</v>
      </c>
      <c r="AU8">
        <v>0.64804283715609001</v>
      </c>
      <c r="AV8">
        <v>8.4215373902158788E-2</v>
      </c>
      <c r="AW8">
        <v>0.66634418659166028</v>
      </c>
      <c r="AX8">
        <v>8.4295891944854609E-2</v>
      </c>
      <c r="AY8">
        <v>0.66093749836231119</v>
      </c>
      <c r="AZ8">
        <v>8.4607639989585384E-2</v>
      </c>
      <c r="BA8">
        <v>0.68395826865583176</v>
      </c>
      <c r="BB8">
        <v>8.5381935941458376E-2</v>
      </c>
      <c r="BC8">
        <v>0.66455539970197797</v>
      </c>
      <c r="BD8">
        <v>8.5164982858026483E-2</v>
      </c>
      <c r="BE8">
        <v>0.67157208803932489</v>
      </c>
      <c r="BF8">
        <v>8.5769931553433709E-2</v>
      </c>
      <c r="BG8">
        <v>0.67818690438628626</v>
      </c>
      <c r="BH8">
        <v>8.6699336908772684E-2</v>
      </c>
      <c r="BI8">
        <v>0.70732148017088869</v>
      </c>
      <c r="BJ8">
        <v>8.7868955790516817E-2</v>
      </c>
      <c r="BK8">
        <v>0.69883232803403472</v>
      </c>
      <c r="BL8">
        <v>8.9013460933382305E-2</v>
      </c>
      <c r="BM8">
        <v>0.71672305399368974</v>
      </c>
      <c r="BN8">
        <v>9.1401246513720016E-2</v>
      </c>
      <c r="BO8">
        <v>0.76449178371724891</v>
      </c>
      <c r="BP8">
        <v>9.5929856892202139E-2</v>
      </c>
      <c r="BQ8">
        <v>0.79303017232041295</v>
      </c>
      <c r="BR8">
        <v>9.680158915392631E-2</v>
      </c>
      <c r="BS8">
        <v>0.7858673783033947</v>
      </c>
      <c r="BT8">
        <v>9.8607623376226694E-2</v>
      </c>
      <c r="BU8">
        <v>0.80182909076640818</v>
      </c>
      <c r="BV8">
        <v>9.7999798095191368E-2</v>
      </c>
      <c r="BW8">
        <v>0.82341979603629201</v>
      </c>
      <c r="BX8">
        <v>9.9603794584941702E-2</v>
      </c>
      <c r="BY8">
        <v>1.1797603298765615</v>
      </c>
      <c r="BZ8">
        <v>0.13139144271324657</v>
      </c>
      <c r="CA8">
        <v>1.2539125779676354</v>
      </c>
      <c r="CB8">
        <v>0.1384525471670856</v>
      </c>
      <c r="CC8">
        <v>1.2859951606449871</v>
      </c>
      <c r="CD8">
        <v>0.13957628557388474</v>
      </c>
      <c r="CE8">
        <v>1.2469584680427963</v>
      </c>
      <c r="CF8">
        <v>0.14091172308637365</v>
      </c>
      <c r="CG8">
        <v>1.2860490735850294</v>
      </c>
      <c r="CH8">
        <v>0.14116548409939725</v>
      </c>
      <c r="CI8">
        <v>1.2897845191146524</v>
      </c>
      <c r="CJ8">
        <v>0.14128642009168974</v>
      </c>
      <c r="CK8">
        <v>1.2966597718914388</v>
      </c>
      <c r="CL8">
        <v>0.14110181555505838</v>
      </c>
      <c r="CM8">
        <v>1.2735954632970199</v>
      </c>
      <c r="CN8">
        <v>0.14126432698645067</v>
      </c>
      <c r="CO8">
        <v>1.2900736137402946</v>
      </c>
      <c r="CP8">
        <v>0.14238703802480215</v>
      </c>
      <c r="CQ8">
        <v>1.2972715917258355</v>
      </c>
      <c r="CR8">
        <v>0.14191715468975902</v>
      </c>
      <c r="CS8">
        <v>1.2916416656990499</v>
      </c>
      <c r="CT8">
        <v>0.14227705113071024</v>
      </c>
      <c r="CU8">
        <v>1.2946524483277331</v>
      </c>
      <c r="CV8">
        <v>0.14334702668610338</v>
      </c>
      <c r="CW8">
        <v>1.3359028739442262</v>
      </c>
      <c r="CX8">
        <v>0.1450187417189798</v>
      </c>
      <c r="CY8">
        <v>1.3385508068098106</v>
      </c>
      <c r="CZ8">
        <v>0.14576441424604483</v>
      </c>
      <c r="DA8">
        <v>1.3987841438025523</v>
      </c>
      <c r="DB8">
        <v>0.14927771996136602</v>
      </c>
      <c r="DC8">
        <v>1.4496753648556002</v>
      </c>
      <c r="DD8">
        <v>0.15292995054522682</v>
      </c>
      <c r="DE8">
        <v>1.4399302605297744</v>
      </c>
      <c r="DF8">
        <v>0.15450078475367016</v>
      </c>
      <c r="DG8">
        <v>1.4960333105115078</v>
      </c>
      <c r="DH8">
        <v>0.15595341969816034</v>
      </c>
      <c r="DI8">
        <v>1.489123677977424</v>
      </c>
      <c r="DJ8">
        <v>0.15803419229138746</v>
      </c>
      <c r="DK8">
        <v>1.4911461788093532</v>
      </c>
      <c r="DL8">
        <v>0.15797744977151396</v>
      </c>
      <c r="DM8">
        <v>1.5212563414883353</v>
      </c>
      <c r="DN8">
        <v>0.15780123224039555</v>
      </c>
      <c r="DO8">
        <v>1.5426894585626496</v>
      </c>
      <c r="DP8">
        <v>0.15963383386941657</v>
      </c>
      <c r="DQ8">
        <v>1.532028181332082</v>
      </c>
      <c r="DR8">
        <v>0.16026427909402124</v>
      </c>
      <c r="DS8">
        <v>1.5031318516735792</v>
      </c>
      <c r="DT8">
        <v>0.16774573045111971</v>
      </c>
      <c r="DU8">
        <v>1.6477584703159687</v>
      </c>
      <c r="DV8">
        <v>0.16617526479479414</v>
      </c>
      <c r="DW8">
        <v>1.6824027553353009</v>
      </c>
      <c r="DX8">
        <v>0.16830165472694536</v>
      </c>
      <c r="DY8">
        <v>1.6543715730274164</v>
      </c>
      <c r="DZ8">
        <v>0.16858434006232598</v>
      </c>
      <c r="EA8">
        <v>1.6984711493068545</v>
      </c>
      <c r="EB8">
        <v>0.16887377954610688</v>
      </c>
      <c r="EC8">
        <v>1.6609141012974606</v>
      </c>
      <c r="ED8">
        <v>0.16903134999648062</v>
      </c>
      <c r="EE8">
        <v>1.6904447897688049</v>
      </c>
      <c r="EF8">
        <v>0.17144673821272774</v>
      </c>
      <c r="EG8">
        <v>1.8380753822663414</v>
      </c>
      <c r="EH8">
        <v>0.17741655962185512</v>
      </c>
      <c r="EI8">
        <v>1.9148775481085059</v>
      </c>
      <c r="EJ8">
        <v>0.18278343763976401</v>
      </c>
      <c r="EK8">
        <v>1.7818839197805769</v>
      </c>
      <c r="EL8">
        <v>0.18274512235880394</v>
      </c>
      <c r="EM8">
        <v>1.8985243493679125</v>
      </c>
      <c r="EN8">
        <v>0.18539763247427335</v>
      </c>
      <c r="EO8">
        <v>1.927040487813779</v>
      </c>
      <c r="EP8">
        <v>0.18864364649011603</v>
      </c>
      <c r="EQ8">
        <v>1.9684396038773637</v>
      </c>
      <c r="ER8">
        <v>0.19060095311860639</v>
      </c>
      <c r="ES8">
        <v>1.994555548648504</v>
      </c>
      <c r="ET8">
        <v>0.193477521417874</v>
      </c>
      <c r="EU8">
        <v>2.0263514850288193</v>
      </c>
      <c r="EV8">
        <v>0.19345560486419519</v>
      </c>
      <c r="EW8">
        <v>2.253579206129781</v>
      </c>
      <c r="EX8">
        <v>0.19788401352496218</v>
      </c>
      <c r="EY8">
        <v>2.3660368626702253</v>
      </c>
      <c r="EZ8">
        <v>0.21468397697544009</v>
      </c>
      <c r="FA8">
        <v>3.0717391913890886</v>
      </c>
      <c r="FB8">
        <v>0.25134058280820687</v>
      </c>
      <c r="FC8">
        <v>3.7628457892538143</v>
      </c>
      <c r="FD8">
        <v>0.28015664582815314</v>
      </c>
      <c r="FE8">
        <v>3.7955831409093643</v>
      </c>
      <c r="FF8">
        <v>0.27654123112408657</v>
      </c>
      <c r="FG8">
        <v>4.4845029309918916</v>
      </c>
      <c r="FH8">
        <v>0.31228524869091717</v>
      </c>
      <c r="FI8">
        <v>4.6618327953220211</v>
      </c>
      <c r="FJ8">
        <v>0.31869802476816389</v>
      </c>
      <c r="FK8">
        <v>4.141297200175087</v>
      </c>
      <c r="FL8">
        <v>0.27394727243740519</v>
      </c>
      <c r="FM8">
        <v>5.0974463704947199</v>
      </c>
      <c r="FN8">
        <v>0.33263757439714287</v>
      </c>
      <c r="FO8">
        <v>5.4427838315464987</v>
      </c>
      <c r="FP8">
        <v>0.34679347528610582</v>
      </c>
      <c r="FQ8">
        <v>5.2237765664159364</v>
      </c>
      <c r="FR8">
        <v>0.31867641769774124</v>
      </c>
      <c r="FS8">
        <v>6.3420166563599736</v>
      </c>
      <c r="FT8">
        <v>0.37447306122851626</v>
      </c>
      <c r="FU8">
        <v>7.986082963988693</v>
      </c>
      <c r="FV8">
        <v>0.40443018897148264</v>
      </c>
      <c r="FW8">
        <v>9.4148355104511232</v>
      </c>
      <c r="FX8">
        <v>0.43560097245366858</v>
      </c>
      <c r="FY8">
        <v>9.228572006461448</v>
      </c>
      <c r="FZ8">
        <v>0.42194120263154478</v>
      </c>
      <c r="GA8">
        <v>9.9725207670156966</v>
      </c>
      <c r="GB8">
        <v>0.45331838375042477</v>
      </c>
      <c r="GC8">
        <v>10.544725672179414</v>
      </c>
      <c r="GD8">
        <v>0.47489101263166628</v>
      </c>
      <c r="GE8">
        <v>10.732630211651047</v>
      </c>
      <c r="GF8">
        <v>0.48027042599540132</v>
      </c>
      <c r="GG8">
        <v>10.808073874836367</v>
      </c>
      <c r="GH8">
        <v>0.48181836927174004</v>
      </c>
      <c r="GI8">
        <v>13.588005854856695</v>
      </c>
      <c r="GJ8">
        <v>0.53485283119681448</v>
      </c>
      <c r="GK8">
        <v>22.252789546010792</v>
      </c>
      <c r="GL8">
        <v>0.65509881221451904</v>
      </c>
      <c r="GM8">
        <v>23.287334962511924</v>
      </c>
      <c r="GN8">
        <v>0.5907830792787313</v>
      </c>
    </row>
    <row r="9" spans="1:196" x14ac:dyDescent="0.25">
      <c r="A9" s="13" t="s">
        <v>240</v>
      </c>
      <c r="B9" s="15" t="b">
        <v>1</v>
      </c>
      <c r="C9">
        <v>0.625</v>
      </c>
      <c r="D9">
        <v>8.2500000000000004E-2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3.399987035975717E-2</v>
      </c>
      <c r="J9">
        <v>5.5188084383695811E-3</v>
      </c>
      <c r="K9">
        <v>0.38399542056550012</v>
      </c>
      <c r="L9">
        <v>5.2778624319255389E-2</v>
      </c>
      <c r="M9">
        <v>0.60397960612094204</v>
      </c>
      <c r="N9">
        <v>7.7584416418930643E-2</v>
      </c>
      <c r="O9">
        <v>0.611997975450013</v>
      </c>
      <c r="P9">
        <v>7.8908711866710113E-2</v>
      </c>
      <c r="Q9">
        <v>0.61598003940496371</v>
      </c>
      <c r="R9">
        <v>8.0920953664573358E-2</v>
      </c>
      <c r="S9">
        <v>0.64397623889050182</v>
      </c>
      <c r="T9">
        <v>8.1976575917199243E-2</v>
      </c>
      <c r="U9">
        <v>0.65797844865221833</v>
      </c>
      <c r="V9">
        <v>8.2569820030995777E-2</v>
      </c>
      <c r="W9">
        <v>0.65399394332758365</v>
      </c>
      <c r="X9">
        <v>8.3224022659905528E-2</v>
      </c>
      <c r="Y9">
        <v>0.62498960873858</v>
      </c>
      <c r="Z9">
        <v>8.2967162151840745E-2</v>
      </c>
      <c r="AA9">
        <v>0.6539949689953316</v>
      </c>
      <c r="AB9">
        <v>8.3292761921020864E-2</v>
      </c>
      <c r="AC9">
        <v>0.65299318815251373</v>
      </c>
      <c r="AD9">
        <v>8.3739014546588927E-2</v>
      </c>
      <c r="AE9">
        <v>0.6719989133527291</v>
      </c>
      <c r="AF9">
        <v>8.3259557784720689E-2</v>
      </c>
      <c r="AG9">
        <v>0.65398791549646307</v>
      </c>
      <c r="AH9">
        <v>8.3699828363464859E-2</v>
      </c>
      <c r="AI9">
        <v>0.62499397815662583</v>
      </c>
      <c r="AJ9">
        <v>8.374263235675837E-2</v>
      </c>
      <c r="AK9">
        <v>0.63599901781049573</v>
      </c>
      <c r="AL9">
        <v>8.385158477306752E-2</v>
      </c>
      <c r="AM9">
        <v>0.65199734681863442</v>
      </c>
      <c r="AN9">
        <v>8.3869925720605823E-2</v>
      </c>
      <c r="AO9">
        <v>0.66499749975324707</v>
      </c>
      <c r="AP9">
        <v>8.3920675686202581E-2</v>
      </c>
      <c r="AQ9">
        <v>0.65898156520040863</v>
      </c>
      <c r="AR9">
        <v>8.3877839367680854E-2</v>
      </c>
      <c r="AS9">
        <v>0.64797689384846258</v>
      </c>
      <c r="AT9">
        <v>8.3903282226889947E-2</v>
      </c>
      <c r="AU9">
        <v>0.64499252227331849</v>
      </c>
      <c r="AV9">
        <v>8.418787150468704E-2</v>
      </c>
      <c r="AW9">
        <v>0.66398895925905499</v>
      </c>
      <c r="AX9">
        <v>8.4260246828269034E-2</v>
      </c>
      <c r="AY9">
        <v>0.6589895633752445</v>
      </c>
      <c r="AZ9">
        <v>8.457384518170448E-2</v>
      </c>
      <c r="BA9">
        <v>0.67399788093076096</v>
      </c>
      <c r="BB9">
        <v>8.5374608602894531E-2</v>
      </c>
      <c r="BC9">
        <v>0.66298751539809653</v>
      </c>
      <c r="BD9">
        <v>8.5127403922094572E-2</v>
      </c>
      <c r="BE9">
        <v>0.66998765503869628</v>
      </c>
      <c r="BF9">
        <v>8.5733097689141641E-2</v>
      </c>
      <c r="BG9">
        <v>0.67698607824726675</v>
      </c>
      <c r="BH9">
        <v>8.6659796608740847E-2</v>
      </c>
      <c r="BI9">
        <v>0.70399215020207351</v>
      </c>
      <c r="BJ9">
        <v>8.784045778214912E-2</v>
      </c>
      <c r="BK9">
        <v>0.69697786450647436</v>
      </c>
      <c r="BL9">
        <v>8.8949302622420831E-2</v>
      </c>
      <c r="BM9">
        <v>0.71397927776166425</v>
      </c>
      <c r="BN9">
        <v>9.1338451698808304E-2</v>
      </c>
      <c r="BO9">
        <v>0.73999575072619417</v>
      </c>
      <c r="BP9">
        <v>9.5917006944510386E-2</v>
      </c>
      <c r="BQ9">
        <v>0.7869820957536473</v>
      </c>
      <c r="BR9">
        <v>9.6737904684420686E-2</v>
      </c>
      <c r="BS9">
        <v>0.78193702263586451</v>
      </c>
      <c r="BT9">
        <v>9.8430098955301151E-2</v>
      </c>
      <c r="BU9">
        <v>0.79899517606013915</v>
      </c>
      <c r="BV9">
        <v>9.798058772592852E-2</v>
      </c>
      <c r="BW9">
        <v>0.82099312274929714</v>
      </c>
      <c r="BX9">
        <v>9.9578074061226082E-2</v>
      </c>
      <c r="BY9">
        <v>1.1769769037569808</v>
      </c>
      <c r="BZ9">
        <v>0.13131533226482178</v>
      </c>
      <c r="CA9">
        <v>1.2509537459119828</v>
      </c>
      <c r="CB9">
        <v>0.13829594962200947</v>
      </c>
      <c r="CC9">
        <v>1.282960796776361</v>
      </c>
      <c r="CD9">
        <v>0.13945330991287258</v>
      </c>
      <c r="CE9">
        <v>1.2399949958237173</v>
      </c>
      <c r="CF9">
        <v>0.14088964924514663</v>
      </c>
      <c r="CG9">
        <v>1.2799959420473315</v>
      </c>
      <c r="CH9">
        <v>0.1411469522750077</v>
      </c>
      <c r="CI9">
        <v>1.2859833077057716</v>
      </c>
      <c r="CJ9">
        <v>0.14122541515212281</v>
      </c>
      <c r="CK9">
        <v>1.2939822574461113</v>
      </c>
      <c r="CL9">
        <v>0.14103987787737118</v>
      </c>
      <c r="CM9">
        <v>1.2709652129063114</v>
      </c>
      <c r="CN9">
        <v>0.14115825759255762</v>
      </c>
      <c r="CO9">
        <v>1.2809866844084898</v>
      </c>
      <c r="CP9">
        <v>0.14232989538198912</v>
      </c>
      <c r="CQ9">
        <v>1.2949746138385505</v>
      </c>
      <c r="CR9">
        <v>0.14183804277933357</v>
      </c>
      <c r="CS9">
        <v>1.2889743462753791</v>
      </c>
      <c r="CT9">
        <v>0.142191383506824</v>
      </c>
      <c r="CU9">
        <v>1.2919790102162934</v>
      </c>
      <c r="CV9">
        <v>0.14327718637086273</v>
      </c>
      <c r="CW9">
        <v>1.3319653649142482</v>
      </c>
      <c r="CX9">
        <v>0.14490189835806117</v>
      </c>
      <c r="CY9">
        <v>1.3369695825713652</v>
      </c>
      <c r="CZ9">
        <v>0.14567150481861355</v>
      </c>
      <c r="DA9">
        <v>1.3909722773451343</v>
      </c>
      <c r="DB9">
        <v>0.14916995134554381</v>
      </c>
      <c r="DC9">
        <v>1.4449770108502047</v>
      </c>
      <c r="DD9">
        <v>0.15284690425710934</v>
      </c>
      <c r="DE9">
        <v>1.4369564044359606</v>
      </c>
      <c r="DF9">
        <v>0.15433980435987141</v>
      </c>
      <c r="DG9">
        <v>1.4929433519939972</v>
      </c>
      <c r="DH9">
        <v>0.15572654325653815</v>
      </c>
      <c r="DI9">
        <v>1.4799364841368219</v>
      </c>
      <c r="DJ9">
        <v>0.15781307608576908</v>
      </c>
      <c r="DK9">
        <v>1.4819467665588781</v>
      </c>
      <c r="DL9">
        <v>0.15778230717181174</v>
      </c>
      <c r="DM9">
        <v>1.5149872858034785</v>
      </c>
      <c r="DN9">
        <v>0.15774504505911666</v>
      </c>
      <c r="DO9">
        <v>1.5399576905218841</v>
      </c>
      <c r="DP9">
        <v>0.15947585992778643</v>
      </c>
      <c r="DQ9">
        <v>1.5279629448313083</v>
      </c>
      <c r="DR9">
        <v>0.16013933866002172</v>
      </c>
      <c r="DS9">
        <v>1.4838297720121547</v>
      </c>
      <c r="DT9">
        <v>0.16718205282573256</v>
      </c>
      <c r="DU9">
        <v>1.6409676736956738</v>
      </c>
      <c r="DV9">
        <v>0.16605199188740191</v>
      </c>
      <c r="DW9">
        <v>1.6759623917557875</v>
      </c>
      <c r="DX9">
        <v>0.16816441382640995</v>
      </c>
      <c r="DY9">
        <v>1.6499821769489318</v>
      </c>
      <c r="DZ9">
        <v>0.16851660930127876</v>
      </c>
      <c r="EA9">
        <v>1.6949636473687746</v>
      </c>
      <c r="EB9">
        <v>0.16873769412318693</v>
      </c>
      <c r="EC9">
        <v>1.6579733707077402</v>
      </c>
      <c r="ED9">
        <v>0.16893971775937167</v>
      </c>
      <c r="EE9">
        <v>1.685959196617201</v>
      </c>
      <c r="EF9">
        <v>0.17130182569854813</v>
      </c>
      <c r="EG9">
        <v>1.8288833449227802</v>
      </c>
      <c r="EH9">
        <v>0.17696232981635637</v>
      </c>
      <c r="EI9">
        <v>1.900827826232188</v>
      </c>
      <c r="EJ9">
        <v>0.18214837424699967</v>
      </c>
      <c r="EK9">
        <v>1.7729749889211985</v>
      </c>
      <c r="EL9">
        <v>0.18264086278720884</v>
      </c>
      <c r="EM9">
        <v>1.8929280476669446</v>
      </c>
      <c r="EN9">
        <v>0.1851472889079116</v>
      </c>
      <c r="EO9">
        <v>1.9219265118045681</v>
      </c>
      <c r="EP9">
        <v>0.18833417325780985</v>
      </c>
      <c r="EQ9">
        <v>1.9649540895727815</v>
      </c>
      <c r="ER9">
        <v>0.19042216610201926</v>
      </c>
      <c r="ES9">
        <v>1.9439935104750683</v>
      </c>
      <c r="ET9">
        <v>0.19344864052914948</v>
      </c>
      <c r="EU9">
        <v>2.0239578413391626</v>
      </c>
      <c r="EV9">
        <v>0.19329857493003924</v>
      </c>
      <c r="EW9">
        <v>2.2469367864068195</v>
      </c>
      <c r="EX9">
        <v>0.19764124070537575</v>
      </c>
      <c r="EY9">
        <v>2.3569802528087642</v>
      </c>
      <c r="EZ9">
        <v>0.21459286914415499</v>
      </c>
      <c r="FA9">
        <v>3.0608804363773259</v>
      </c>
      <c r="FB9">
        <v>0.25069017224639251</v>
      </c>
      <c r="FC9">
        <v>3.7539689592241396</v>
      </c>
      <c r="FD9">
        <v>0.28000207857641679</v>
      </c>
      <c r="FE9">
        <v>3.7799410158102149</v>
      </c>
      <c r="FF9">
        <v>0.27624294520190418</v>
      </c>
      <c r="FG9">
        <v>4.4739228013774666</v>
      </c>
      <c r="FH9">
        <v>0.31188929648704888</v>
      </c>
      <c r="FI9">
        <v>4.6549527518935045</v>
      </c>
      <c r="FJ9">
        <v>0.31846550624800629</v>
      </c>
      <c r="FK9">
        <v>4.133965488282465</v>
      </c>
      <c r="FL9">
        <v>0.2737491932575884</v>
      </c>
      <c r="FM9">
        <v>5.0719613270033683</v>
      </c>
      <c r="FN9">
        <v>0.33240261711527974</v>
      </c>
      <c r="FO9">
        <v>5.437961340875213</v>
      </c>
      <c r="FP9">
        <v>0.34648745368687645</v>
      </c>
      <c r="FQ9">
        <v>5.2099161920770021</v>
      </c>
      <c r="FR9">
        <v>0.31804390856683867</v>
      </c>
      <c r="FS9">
        <v>6.3289209853535455</v>
      </c>
      <c r="FT9">
        <v>0.37399192285720612</v>
      </c>
      <c r="FU9">
        <v>7.9719447153646481</v>
      </c>
      <c r="FV9">
        <v>0.403804406614102</v>
      </c>
      <c r="FW9">
        <v>9.4009416306139819</v>
      </c>
      <c r="FX9">
        <v>0.4351370920055207</v>
      </c>
      <c r="FY9">
        <v>9.2149532177703595</v>
      </c>
      <c r="FZ9">
        <v>0.42156388524342836</v>
      </c>
      <c r="GA9">
        <v>9.951929578271244</v>
      </c>
      <c r="GB9">
        <v>0.45265074007154821</v>
      </c>
      <c r="GC9">
        <v>10.522953591790197</v>
      </c>
      <c r="GD9">
        <v>0.47392439598585551</v>
      </c>
      <c r="GE9">
        <v>10.719955783977516</v>
      </c>
      <c r="GF9">
        <v>0.47976441569558181</v>
      </c>
      <c r="GG9">
        <v>10.788939992338472</v>
      </c>
      <c r="GH9">
        <v>0.48106010358802231</v>
      </c>
      <c r="GI9">
        <v>13.571959762593124</v>
      </c>
      <c r="GJ9">
        <v>0.53450754055313043</v>
      </c>
      <c r="GK9">
        <v>22.219951991236162</v>
      </c>
      <c r="GL9">
        <v>0.65443712186781322</v>
      </c>
      <c r="GM9">
        <v>23.25297121262313</v>
      </c>
      <c r="GN9">
        <v>0.58992691308457057</v>
      </c>
    </row>
    <row r="10" spans="1:196" x14ac:dyDescent="0.25">
      <c r="A10" s="13" t="s">
        <v>241</v>
      </c>
      <c r="B10" s="15" t="b">
        <v>0</v>
      </c>
      <c r="C10">
        <v>0.65400000000000003</v>
      </c>
      <c r="D10">
        <v>8.2699999999999996E-2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2.9668747474651782E-2</v>
      </c>
      <c r="J10">
        <v>5.512037978160229E-3</v>
      </c>
      <c r="K10">
        <v>0.37378098061835585</v>
      </c>
      <c r="L10">
        <v>5.271628979098987E-2</v>
      </c>
      <c r="M10">
        <v>0.60237334277988164</v>
      </c>
      <c r="N10">
        <v>7.7507468482256967E-2</v>
      </c>
      <c r="O10">
        <v>0.59372890546009183</v>
      </c>
      <c r="P10">
        <v>7.8855303404393839E-2</v>
      </c>
      <c r="Q10">
        <v>0.6137956523727196</v>
      </c>
      <c r="R10">
        <v>8.0838792625133035E-2</v>
      </c>
      <c r="S10">
        <v>0.64207329947264069</v>
      </c>
      <c r="T10">
        <v>8.1887056851112472E-2</v>
      </c>
      <c r="U10">
        <v>0.65603408737829871</v>
      </c>
      <c r="V10">
        <v>8.248531712003071E-2</v>
      </c>
      <c r="W10">
        <v>0.64858177868952427</v>
      </c>
      <c r="X10">
        <v>8.3168408334749963E-2</v>
      </c>
      <c r="Y10">
        <v>0.62314256414960534</v>
      </c>
      <c r="Z10">
        <v>8.2917096821392741E-2</v>
      </c>
      <c r="AA10">
        <v>0.65032244644790738</v>
      </c>
      <c r="AB10">
        <v>8.325020119630043E-2</v>
      </c>
      <c r="AC10">
        <v>0.64778231392053998</v>
      </c>
      <c r="AD10">
        <v>8.3680585660012588E-2</v>
      </c>
      <c r="AE10">
        <v>0.66663630704769139</v>
      </c>
      <c r="AF10">
        <v>8.323804731167643E-2</v>
      </c>
      <c r="AG10">
        <v>0.65012223331260022</v>
      </c>
      <c r="AH10">
        <v>8.3626050284146117E-2</v>
      </c>
      <c r="AI10">
        <v>0.620375980597762</v>
      </c>
      <c r="AJ10">
        <v>8.369091561371704E-2</v>
      </c>
      <c r="AK10">
        <v>0.62472049537473329</v>
      </c>
      <c r="AL10">
        <v>8.3822404206658138E-2</v>
      </c>
      <c r="AM10">
        <v>0.64737248654846169</v>
      </c>
      <c r="AN10">
        <v>8.3837444358374077E-2</v>
      </c>
      <c r="AO10">
        <v>0.65949423442043753</v>
      </c>
      <c r="AP10">
        <v>8.38865807668744E-2</v>
      </c>
      <c r="AQ10">
        <v>0.6574237351588238</v>
      </c>
      <c r="AR10">
        <v>8.3808543862520388E-2</v>
      </c>
      <c r="AS10">
        <v>0.6464451652610087</v>
      </c>
      <c r="AT10">
        <v>8.3823268343423657E-2</v>
      </c>
      <c r="AU10">
        <v>0.64194249475538978</v>
      </c>
      <c r="AV10">
        <v>8.4137777534972299E-2</v>
      </c>
      <c r="AW10">
        <v>0.66163415621593247</v>
      </c>
      <c r="AX10">
        <v>8.4203071740263119E-2</v>
      </c>
      <c r="AY10">
        <v>0.65704202946181434</v>
      </c>
      <c r="AZ10">
        <v>8.4521840769226128E-2</v>
      </c>
      <c r="BA10">
        <v>0.66403757464033264</v>
      </c>
      <c r="BB10">
        <v>8.5333670546207593E-2</v>
      </c>
      <c r="BC10">
        <v>0.66142011087046471</v>
      </c>
      <c r="BD10">
        <v>8.5073400093127444E-2</v>
      </c>
      <c r="BE10">
        <v>0.66840369644800746</v>
      </c>
      <c r="BF10">
        <v>8.5679620123539829E-2</v>
      </c>
      <c r="BG10">
        <v>0.67578578711339754</v>
      </c>
      <c r="BH10">
        <v>8.6606429526811371E-2</v>
      </c>
      <c r="BI10">
        <v>0.70066312189659041</v>
      </c>
      <c r="BJ10">
        <v>8.7787347340386304E-2</v>
      </c>
      <c r="BK10">
        <v>0.69512425163351654</v>
      </c>
      <c r="BL10">
        <v>8.8864034919732174E-2</v>
      </c>
      <c r="BM10">
        <v>0.71123629787363685</v>
      </c>
      <c r="BN10">
        <v>9.1247278599239881E-2</v>
      </c>
      <c r="BO10">
        <v>0.71549988103234874</v>
      </c>
      <c r="BP10">
        <v>9.5826644551091605E-2</v>
      </c>
      <c r="BQ10">
        <v>0.78093470723702818</v>
      </c>
      <c r="BR10">
        <v>9.6626648232117723E-2</v>
      </c>
      <c r="BS10">
        <v>0.77800908715311989</v>
      </c>
      <c r="BT10">
        <v>9.820530252137083E-2</v>
      </c>
      <c r="BU10">
        <v>0.79616144673517353</v>
      </c>
      <c r="BV10">
        <v>9.7942908639874926E-2</v>
      </c>
      <c r="BW10">
        <v>0.81856671375118994</v>
      </c>
      <c r="BX10">
        <v>9.9533981419444584E-2</v>
      </c>
      <c r="BY10">
        <v>1.1741943652130669</v>
      </c>
      <c r="BZ10">
        <v>0.13121173199862285</v>
      </c>
      <c r="CA10">
        <v>1.2479966913749931</v>
      </c>
      <c r="CB10">
        <v>0.13810876417933318</v>
      </c>
      <c r="CC10">
        <v>1.2799279394656338</v>
      </c>
      <c r="CD10">
        <v>0.13929754203045047</v>
      </c>
      <c r="CE10">
        <v>1.2330317159123263</v>
      </c>
      <c r="CF10">
        <v>0.14083338668234971</v>
      </c>
      <c r="CG10">
        <v>1.273942966454479</v>
      </c>
      <c r="CH10">
        <v>0.14109971549358527</v>
      </c>
      <c r="CI10">
        <v>1.2821827377723971</v>
      </c>
      <c r="CJ10">
        <v>0.14113268997115797</v>
      </c>
      <c r="CK10">
        <v>1.2913054248371798</v>
      </c>
      <c r="CL10">
        <v>0.14095335005170426</v>
      </c>
      <c r="CM10">
        <v>1.2683362993641043</v>
      </c>
      <c r="CN10">
        <v>0.14102304878461838</v>
      </c>
      <c r="CO10">
        <v>1.2719002667873993</v>
      </c>
      <c r="CP10">
        <v>0.1422178026615408</v>
      </c>
      <c r="CQ10">
        <v>1.2926786115272133</v>
      </c>
      <c r="CR10">
        <v>0.14173441124271685</v>
      </c>
      <c r="CS10">
        <v>1.2863080127099586</v>
      </c>
      <c r="CT10">
        <v>0.14207914640250285</v>
      </c>
      <c r="CU10">
        <v>1.2893063787304704</v>
      </c>
      <c r="CV10">
        <v>0.14318132216316032</v>
      </c>
      <c r="CW10">
        <v>1.328029186891192</v>
      </c>
      <c r="CX10">
        <v>0.14474655260511329</v>
      </c>
      <c r="CY10">
        <v>1.3353895272576439</v>
      </c>
      <c r="CZ10">
        <v>0.14556047572542594</v>
      </c>
      <c r="DA10">
        <v>1.3831614762537956</v>
      </c>
      <c r="DB10">
        <v>0.1490018503799512</v>
      </c>
      <c r="DC10">
        <v>1.4402795403049433</v>
      </c>
      <c r="DD10">
        <v>0.15272362602550185</v>
      </c>
      <c r="DE10">
        <v>1.4339842236952243</v>
      </c>
      <c r="DF10">
        <v>0.15415039369940986</v>
      </c>
      <c r="DG10">
        <v>1.4898555704275889</v>
      </c>
      <c r="DH10">
        <v>0.15547174616501733</v>
      </c>
      <c r="DI10">
        <v>1.4707517311752214</v>
      </c>
      <c r="DJ10">
        <v>0.15750691260728195</v>
      </c>
      <c r="DK10">
        <v>1.4727494000396919</v>
      </c>
      <c r="DL10">
        <v>0.15750714267526811</v>
      </c>
      <c r="DM10">
        <v>1.5087187187180637</v>
      </c>
      <c r="DN10">
        <v>0.15764869738228393</v>
      </c>
      <c r="DO10">
        <v>1.5372275484106355</v>
      </c>
      <c r="DP10">
        <v>0.15929191306815804</v>
      </c>
      <c r="DQ10">
        <v>1.5238991323398872</v>
      </c>
      <c r="DR10">
        <v>0.15997445702418539</v>
      </c>
      <c r="DS10">
        <v>1.4645342341168384</v>
      </c>
      <c r="DT10">
        <v>0.16642691770421994</v>
      </c>
      <c r="DU10">
        <v>1.6341781193571252</v>
      </c>
      <c r="DV10">
        <v>0.16587291974606327</v>
      </c>
      <c r="DW10">
        <v>1.6695234734400082</v>
      </c>
      <c r="DX10">
        <v>0.16797089632377835</v>
      </c>
      <c r="DY10">
        <v>1.6455934658003044</v>
      </c>
      <c r="DZ10">
        <v>0.16841365375882383</v>
      </c>
      <c r="EA10">
        <v>1.6914575424419258</v>
      </c>
      <c r="EB10">
        <v>0.16856941658489716</v>
      </c>
      <c r="EC10">
        <v>1.6550336634667875</v>
      </c>
      <c r="ED10">
        <v>0.16881965858360856</v>
      </c>
      <c r="EE10">
        <v>1.6814751715167149</v>
      </c>
      <c r="EF10">
        <v>0.1711145706406843</v>
      </c>
      <c r="EG10">
        <v>1.8196957905684157</v>
      </c>
      <c r="EH10">
        <v>0.17642500288866358</v>
      </c>
      <c r="EI10">
        <v>1.8867847208972111</v>
      </c>
      <c r="EJ10">
        <v>0.18138079176579372</v>
      </c>
      <c r="EK10">
        <v>1.7640670192235519</v>
      </c>
      <c r="EL10">
        <v>0.18247354577890773</v>
      </c>
      <c r="EM10">
        <v>1.8873345110537845</v>
      </c>
      <c r="EN10">
        <v>0.18484132684046778</v>
      </c>
      <c r="EO10">
        <v>1.9168153599054949</v>
      </c>
      <c r="EP10">
        <v>0.18798111438325771</v>
      </c>
      <c r="EQ10">
        <v>1.9614703395801703</v>
      </c>
      <c r="ER10">
        <v>0.1902117837032076</v>
      </c>
      <c r="ES10">
        <v>1.8934317216904364</v>
      </c>
      <c r="ET10">
        <v>0.1932872303189096</v>
      </c>
      <c r="EU10">
        <v>2.0215658177831992</v>
      </c>
      <c r="EV10">
        <v>0.1931185420970066</v>
      </c>
      <c r="EW10">
        <v>2.2402967959467932</v>
      </c>
      <c r="EX10">
        <v>0.19733923886981949</v>
      </c>
      <c r="EY10">
        <v>2.3479244018207881</v>
      </c>
      <c r="EZ10">
        <v>0.21444439118887063</v>
      </c>
      <c r="FA10">
        <v>3.0500262761285306</v>
      </c>
      <c r="FB10">
        <v>0.24996712342517005</v>
      </c>
      <c r="FC10">
        <v>3.7450933220740734</v>
      </c>
      <c r="FD10">
        <v>0.2797897872873642</v>
      </c>
      <c r="FE10">
        <v>3.7643011574404004</v>
      </c>
      <c r="FF10">
        <v>0.27584309237779336</v>
      </c>
      <c r="FG10">
        <v>4.4633456384628127</v>
      </c>
      <c r="FH10">
        <v>0.31142073967871292</v>
      </c>
      <c r="FI10">
        <v>4.6480745241832224</v>
      </c>
      <c r="FJ10">
        <v>0.31818435503244191</v>
      </c>
      <c r="FK10">
        <v>4.1266351026557935</v>
      </c>
      <c r="FL10">
        <v>0.27350695122535745</v>
      </c>
      <c r="FM10">
        <v>5.0464777696935892</v>
      </c>
      <c r="FN10">
        <v>0.33204074210980544</v>
      </c>
      <c r="FO10">
        <v>5.4331403358524124</v>
      </c>
      <c r="FP10">
        <v>0.3461588565719082</v>
      </c>
      <c r="FQ10">
        <v>5.1960590384295484</v>
      </c>
      <c r="FR10">
        <v>0.31734438200770765</v>
      </c>
      <c r="FS10">
        <v>6.3158283508356696</v>
      </c>
      <c r="FT10">
        <v>0.37343423600757675</v>
      </c>
      <c r="FU10">
        <v>7.9578085912981367</v>
      </c>
      <c r="FV10">
        <v>0.40313233958598038</v>
      </c>
      <c r="FW10">
        <v>9.3870499938796108</v>
      </c>
      <c r="FX10">
        <v>0.43461029902969245</v>
      </c>
      <c r="FY10">
        <v>9.201336226894119</v>
      </c>
      <c r="FZ10">
        <v>0.42112646862244391</v>
      </c>
      <c r="GA10">
        <v>9.931341095794334</v>
      </c>
      <c r="GB10">
        <v>0.4519042876017903</v>
      </c>
      <c r="GC10">
        <v>10.501183294842455</v>
      </c>
      <c r="GD10">
        <v>0.47291841237679622</v>
      </c>
      <c r="GE10">
        <v>10.707283055500934</v>
      </c>
      <c r="GF10">
        <v>0.47921750049751238</v>
      </c>
      <c r="GG10">
        <v>10.769808415901357</v>
      </c>
      <c r="GH10">
        <v>0.48024572694225243</v>
      </c>
      <c r="GI10">
        <v>13.555915216630536</v>
      </c>
      <c r="GJ10">
        <v>0.53409663008358932</v>
      </c>
      <c r="GK10">
        <v>22.187116281411399</v>
      </c>
      <c r="GL10">
        <v>0.65368946018231966</v>
      </c>
      <c r="GM10">
        <v>23.218608569017089</v>
      </c>
      <c r="GN10">
        <v>0.58902744025254994</v>
      </c>
    </row>
    <row r="11" spans="1:196" x14ac:dyDescent="0.25">
      <c r="A11" s="13" t="s">
        <v>242</v>
      </c>
      <c r="B11" s="15" t="b">
        <v>0</v>
      </c>
      <c r="C11">
        <v>0.65300000000000002</v>
      </c>
      <c r="D11">
        <v>8.2900000000000001E-2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2.5504072195101122E-2</v>
      </c>
      <c r="J11">
        <v>5.4971190173624482E-3</v>
      </c>
      <c r="K11">
        <v>0.36395925185515604</v>
      </c>
      <c r="L11">
        <v>5.2611056872079134E-2</v>
      </c>
      <c r="M11">
        <v>0.60082959096355049</v>
      </c>
      <c r="N11">
        <v>7.7414861760321127E-2</v>
      </c>
      <c r="O11">
        <v>0.57616198338679148</v>
      </c>
      <c r="P11">
        <v>7.8753654336228968E-2</v>
      </c>
      <c r="Q11">
        <v>0.6116959771835796</v>
      </c>
      <c r="R11">
        <v>8.0735926087267249E-2</v>
      </c>
      <c r="S11">
        <v>0.64024440207553979</v>
      </c>
      <c r="T11">
        <v>8.1778820463382085E-2</v>
      </c>
      <c r="U11">
        <v>0.65416527502393451</v>
      </c>
      <c r="V11">
        <v>8.2382163744311829E-2</v>
      </c>
      <c r="W11">
        <v>0.64337783325785303</v>
      </c>
      <c r="X11">
        <v>8.3083264508218319E-2</v>
      </c>
      <c r="Y11">
        <v>0.62136689977869941</v>
      </c>
      <c r="Z11">
        <v>8.2851002694009204E-2</v>
      </c>
      <c r="AA11">
        <v>0.64679125022109429</v>
      </c>
      <c r="AB11">
        <v>8.3186496548162556E-2</v>
      </c>
      <c r="AC11">
        <v>0.64277195243848784</v>
      </c>
      <c r="AD11">
        <v>8.3592159304279448E-2</v>
      </c>
      <c r="AE11">
        <v>0.66147982445481723</v>
      </c>
      <c r="AF11">
        <v>8.3199702926104194E-2</v>
      </c>
      <c r="AG11">
        <v>0.64640557152785749</v>
      </c>
      <c r="AH11">
        <v>8.3524370499581321E-2</v>
      </c>
      <c r="AI11">
        <v>0.61593568151134626</v>
      </c>
      <c r="AJ11">
        <v>8.3612647371110502E-2</v>
      </c>
      <c r="AK11">
        <v>0.61387543797610067</v>
      </c>
      <c r="AL11">
        <v>8.3765462051715825E-2</v>
      </c>
      <c r="AM11">
        <v>0.64292545902509213</v>
      </c>
      <c r="AN11">
        <v>8.3784309310852276E-2</v>
      </c>
      <c r="AO11">
        <v>0.65420255257118165</v>
      </c>
      <c r="AP11">
        <v>8.3829943877633512E-2</v>
      </c>
      <c r="AQ11">
        <v>0.65592648009110588</v>
      </c>
      <c r="AR11">
        <v>8.372354824583729E-2</v>
      </c>
      <c r="AS11">
        <v>0.64497318810061299</v>
      </c>
      <c r="AT11">
        <v>8.3726988494891214E-2</v>
      </c>
      <c r="AU11">
        <v>0.63900996544934263</v>
      </c>
      <c r="AV11">
        <v>8.4067017076177697E-2</v>
      </c>
      <c r="AW11">
        <v>0.65937027122265124</v>
      </c>
      <c r="AX11">
        <v>8.4126563887404776E-2</v>
      </c>
      <c r="AY11">
        <v>0.65516973925812405</v>
      </c>
      <c r="AZ11">
        <v>8.4453625252557424E-2</v>
      </c>
      <c r="BA11">
        <v>0.65446011876948385</v>
      </c>
      <c r="BB11">
        <v>8.5260694997957728E-2</v>
      </c>
      <c r="BC11">
        <v>0.65991342059606906</v>
      </c>
      <c r="BD11">
        <v>8.5005046707986615E-2</v>
      </c>
      <c r="BE11">
        <v>0.66688108290760428</v>
      </c>
      <c r="BF11">
        <v>8.5611553969483806E-2</v>
      </c>
      <c r="BG11">
        <v>0.67463215749982186</v>
      </c>
      <c r="BH11">
        <v>8.6541286530014194E-2</v>
      </c>
      <c r="BI11">
        <v>0.69746232794527863</v>
      </c>
      <c r="BJ11">
        <v>8.7711665469720604E-2</v>
      </c>
      <c r="BK11">
        <v>0.69334272271835073</v>
      </c>
      <c r="BL11">
        <v>8.8760934615311995E-2</v>
      </c>
      <c r="BM11">
        <v>0.70859952550842353</v>
      </c>
      <c r="BN11">
        <v>9.1131230946100691E-2</v>
      </c>
      <c r="BO11">
        <v>0.69194553717060514</v>
      </c>
      <c r="BP11">
        <v>9.5662242288049093E-2</v>
      </c>
      <c r="BQ11">
        <v>0.77512040451983466</v>
      </c>
      <c r="BR11">
        <v>9.647209532008609E-2</v>
      </c>
      <c r="BS11">
        <v>0.77423452021295114</v>
      </c>
      <c r="BT11">
        <v>9.7941872875324382E-2</v>
      </c>
      <c r="BU11">
        <v>0.79343680142029627</v>
      </c>
      <c r="BV11">
        <v>9.7888208823176961E-2</v>
      </c>
      <c r="BW11">
        <v>0.81623381457902178</v>
      </c>
      <c r="BX11">
        <v>9.9473211115093399E-2</v>
      </c>
      <c r="BY11">
        <v>1.1715196456405965</v>
      </c>
      <c r="BZ11">
        <v>0.13108462321478009</v>
      </c>
      <c r="CA11">
        <v>1.2451550523041874</v>
      </c>
      <c r="CB11">
        <v>0.13789818427064401</v>
      </c>
      <c r="CC11">
        <v>1.2770131397184108</v>
      </c>
      <c r="CD11">
        <v>0.13911496799898421</v>
      </c>
      <c r="CE11">
        <v>1.2263362232505657</v>
      </c>
      <c r="CF11">
        <v>0.14074509753671868</v>
      </c>
      <c r="CG11">
        <v>1.2681227592639572</v>
      </c>
      <c r="CH11">
        <v>0.14102558903814932</v>
      </c>
      <c r="CI11">
        <v>1.2785288630856839</v>
      </c>
      <c r="CJ11">
        <v>0.14101180792549878</v>
      </c>
      <c r="CK11">
        <v>1.28873214324062</v>
      </c>
      <c r="CL11">
        <v>0.14084555729387263</v>
      </c>
      <c r="CM11">
        <v>1.2658097503435144</v>
      </c>
      <c r="CN11">
        <v>0.140863896561296</v>
      </c>
      <c r="CO11">
        <v>1.2631635468104798</v>
      </c>
      <c r="CP11">
        <v>0.14205506752384173</v>
      </c>
      <c r="CQ11">
        <v>1.2904718188730357</v>
      </c>
      <c r="CR11">
        <v>0.14161024258174382</v>
      </c>
      <c r="CS11">
        <v>1.2837451307064105</v>
      </c>
      <c r="CT11">
        <v>0.14194465302672257</v>
      </c>
      <c r="CU11">
        <v>1.286737261599435</v>
      </c>
      <c r="CV11">
        <v>0.14306311807073688</v>
      </c>
      <c r="CW11">
        <v>1.3242456049890499</v>
      </c>
      <c r="CX11">
        <v>0.14455867431030311</v>
      </c>
      <c r="CY11">
        <v>1.3338713615082478</v>
      </c>
      <c r="CZ11">
        <v>0.14543559375226731</v>
      </c>
      <c r="DA11">
        <v>1.3756519052341289</v>
      </c>
      <c r="DB11">
        <v>0.14877987709042384</v>
      </c>
      <c r="DC11">
        <v>1.4357634743784986</v>
      </c>
      <c r="DD11">
        <v>0.15256485336370976</v>
      </c>
      <c r="DE11">
        <v>1.4311279375466137</v>
      </c>
      <c r="DF11">
        <v>0.15393983171774434</v>
      </c>
      <c r="DG11">
        <v>1.4868886275262316</v>
      </c>
      <c r="DH11">
        <v>0.15519882013293318</v>
      </c>
      <c r="DI11">
        <v>1.4619223839980682</v>
      </c>
      <c r="DJ11">
        <v>0.1571274675467059</v>
      </c>
      <c r="DK11">
        <v>1.4639075288891839</v>
      </c>
      <c r="DL11">
        <v>0.15716253069917124</v>
      </c>
      <c r="DM11">
        <v>1.5026915377497307</v>
      </c>
      <c r="DN11">
        <v>0.15751589179708569</v>
      </c>
      <c r="DO11">
        <v>1.5346039500591571</v>
      </c>
      <c r="DP11">
        <v>0.15908906226518837</v>
      </c>
      <c r="DQ11">
        <v>1.5199929138928507</v>
      </c>
      <c r="DR11">
        <v>0.15977597049531075</v>
      </c>
      <c r="DS11">
        <v>1.4459867546878844</v>
      </c>
      <c r="DT11">
        <v>0.16550934450581692</v>
      </c>
      <c r="DU11">
        <v>1.6276507260659276</v>
      </c>
      <c r="DV11">
        <v>0.16564493001274502</v>
      </c>
      <c r="DW11">
        <v>1.6633334444078514</v>
      </c>
      <c r="DX11">
        <v>0.16772853898815079</v>
      </c>
      <c r="DY11">
        <v>1.6413740952897584</v>
      </c>
      <c r="DZ11">
        <v>0.16827942995871958</v>
      </c>
      <c r="EA11">
        <v>1.6880875721724007</v>
      </c>
      <c r="EB11">
        <v>0.16837541374266296</v>
      </c>
      <c r="EC11">
        <v>1.6522079508752656</v>
      </c>
      <c r="ED11">
        <v>0.16867578627598592</v>
      </c>
      <c r="EE11">
        <v>1.6771650330372885</v>
      </c>
      <c r="EF11">
        <v>0.17089216914599609</v>
      </c>
      <c r="EG11">
        <v>1.8108657917646462</v>
      </c>
      <c r="EH11">
        <v>0.17582522801127157</v>
      </c>
      <c r="EI11">
        <v>1.8732879007661341</v>
      </c>
      <c r="EJ11">
        <v>0.18051018796043364</v>
      </c>
      <c r="EK11">
        <v>1.7555023389674709</v>
      </c>
      <c r="EL11">
        <v>0.18224960123269721</v>
      </c>
      <c r="EM11">
        <v>1.8819586960035848</v>
      </c>
      <c r="EN11">
        <v>0.18449150422260824</v>
      </c>
      <c r="EO11">
        <v>1.911903450817674</v>
      </c>
      <c r="EP11">
        <v>0.187598037721011</v>
      </c>
      <c r="EQ11">
        <v>1.958122232458037</v>
      </c>
      <c r="ER11">
        <v>0.18997789079977392</v>
      </c>
      <c r="ES11">
        <v>1.8448132434822238</v>
      </c>
      <c r="ET11">
        <v>0.19299949369101405</v>
      </c>
      <c r="EU11">
        <v>2.0192673384847217</v>
      </c>
      <c r="EV11">
        <v>0.19292242492590708</v>
      </c>
      <c r="EW11">
        <v>2.2339144058593314</v>
      </c>
      <c r="EX11">
        <v>0.19698961377946925</v>
      </c>
      <c r="EY11">
        <v>2.3392173209811848</v>
      </c>
      <c r="EZ11">
        <v>0.21424424903414127</v>
      </c>
      <c r="FA11">
        <v>3.0395938299339806</v>
      </c>
      <c r="FB11">
        <v>0.24919922270524869</v>
      </c>
      <c r="FC11">
        <v>3.7365599635617786</v>
      </c>
      <c r="FD11">
        <v>0.27952793019617916</v>
      </c>
      <c r="FE11">
        <v>3.7492645967861389</v>
      </c>
      <c r="FF11">
        <v>0.27535703877154466</v>
      </c>
      <c r="FG11">
        <v>4.4531779166869985</v>
      </c>
      <c r="FH11">
        <v>0.31089758464128403</v>
      </c>
      <c r="FI11">
        <v>4.6414624386247283</v>
      </c>
      <c r="FJ11">
        <v>0.31786537560501343</v>
      </c>
      <c r="FK11">
        <v>4.119587745903778</v>
      </c>
      <c r="FL11">
        <v>0.27322985556616014</v>
      </c>
      <c r="FM11">
        <v>5.0219750173814539</v>
      </c>
      <c r="FN11">
        <v>0.33156585603423849</v>
      </c>
      <c r="FO11">
        <v>5.4285060849974727</v>
      </c>
      <c r="FP11">
        <v>0.34582031174404998</v>
      </c>
      <c r="FQ11">
        <v>5.1827376281170654</v>
      </c>
      <c r="FR11">
        <v>0.31660472043371657</v>
      </c>
      <c r="FS11">
        <v>6.3032418954084326</v>
      </c>
      <c r="FT11">
        <v>0.37282143227250497</v>
      </c>
      <c r="FU11">
        <v>7.944217835109403</v>
      </c>
      <c r="FV11">
        <v>0.40243981504610904</v>
      </c>
      <c r="FW11">
        <v>9.3736944480571935</v>
      </c>
      <c r="FX11">
        <v>0.43404083788481596</v>
      </c>
      <c r="FY11">
        <v>9.1882443271556067</v>
      </c>
      <c r="FZ11">
        <v>0.42064576244402979</v>
      </c>
      <c r="GA11">
        <v>9.9115465234203999</v>
      </c>
      <c r="GB11">
        <v>0.45110771209094852</v>
      </c>
      <c r="GC11">
        <v>10.48025140163897</v>
      </c>
      <c r="GD11">
        <v>0.47191172119042235</v>
      </c>
      <c r="GE11">
        <v>10.695099032069704</v>
      </c>
      <c r="GF11">
        <v>0.47865069804554111</v>
      </c>
      <c r="GG11">
        <v>10.751414361278387</v>
      </c>
      <c r="GH11">
        <v>0.47940653537221961</v>
      </c>
      <c r="GI11">
        <v>13.540488799872385</v>
      </c>
      <c r="GJ11">
        <v>0.5336358908470944</v>
      </c>
      <c r="GK11">
        <v>22.155544274450598</v>
      </c>
      <c r="GL11">
        <v>0.65288455937731849</v>
      </c>
      <c r="GM11">
        <v>23.185567568816783</v>
      </c>
      <c r="GN11">
        <v>0.58811922701917374</v>
      </c>
    </row>
    <row r="12" spans="1:196" x14ac:dyDescent="0.25">
      <c r="A12" s="13" t="s">
        <v>243</v>
      </c>
      <c r="B12" s="15" t="s">
        <v>268</v>
      </c>
      <c r="C12">
        <v>0.67200000000000004</v>
      </c>
      <c r="D12">
        <v>8.2799999999999999E-2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2.1665890656521518E-2</v>
      </c>
      <c r="J12">
        <v>5.4746248832730458E-3</v>
      </c>
      <c r="K12">
        <v>0.35490767780418159</v>
      </c>
      <c r="L12">
        <v>5.2466969604581623E-2</v>
      </c>
      <c r="M12">
        <v>0.59940767618850421</v>
      </c>
      <c r="N12">
        <v>7.7310155077512641E-2</v>
      </c>
      <c r="O12">
        <v>0.55997229619374533</v>
      </c>
      <c r="P12">
        <v>7.8607670978899619E-2</v>
      </c>
      <c r="Q12">
        <v>0.60976170317755063</v>
      </c>
      <c r="R12">
        <v>8.0616307154337943E-2</v>
      </c>
      <c r="S12">
        <v>0.63855983020051232</v>
      </c>
      <c r="T12">
        <v>8.1656026217688873E-2</v>
      </c>
      <c r="U12">
        <v>0.65244382899986197</v>
      </c>
      <c r="V12">
        <v>8.2264324030218952E-2</v>
      </c>
      <c r="W12">
        <v>0.63858209173710279</v>
      </c>
      <c r="X12">
        <v>8.2971863209814992E-2</v>
      </c>
      <c r="Y12">
        <v>0.61973085341183198</v>
      </c>
      <c r="Z12">
        <v>8.2771419729939483E-2</v>
      </c>
      <c r="AA12">
        <v>0.64353708220557104</v>
      </c>
      <c r="AB12">
        <v>8.3104096110509201E-2</v>
      </c>
      <c r="AC12">
        <v>0.63815464908826947</v>
      </c>
      <c r="AD12">
        <v>8.347713365465026E-2</v>
      </c>
      <c r="AE12">
        <v>0.65672762630836212</v>
      </c>
      <c r="AF12">
        <v>8.3145998181237774E-2</v>
      </c>
      <c r="AG12">
        <v>0.64298075937029475</v>
      </c>
      <c r="AH12">
        <v>8.3398696506868625E-2</v>
      </c>
      <c r="AI12">
        <v>0.61184371910112112</v>
      </c>
      <c r="AJ12">
        <v>8.3510835433608793E-2</v>
      </c>
      <c r="AK12">
        <v>0.60388061508844926</v>
      </c>
      <c r="AL12">
        <v>8.3682946563321481E-2</v>
      </c>
      <c r="AM12">
        <v>0.63882716102232706</v>
      </c>
      <c r="AN12">
        <v>8.371256252811822E-2</v>
      </c>
      <c r="AO12">
        <v>0.64932581057133698</v>
      </c>
      <c r="AP12">
        <v>8.3752941542371118E-2</v>
      </c>
      <c r="AQ12">
        <v>0.65454733866983694</v>
      </c>
      <c r="AR12">
        <v>8.3626118851514622E-2</v>
      </c>
      <c r="AS12">
        <v>0.64361752962405494</v>
      </c>
      <c r="AT12">
        <v>8.3618142661877365E-2</v>
      </c>
      <c r="AU12">
        <v>0.63630762981182731</v>
      </c>
      <c r="AV12">
        <v>8.3978309413051774E-2</v>
      </c>
      <c r="AW12">
        <v>0.65728430410990168</v>
      </c>
      <c r="AX12">
        <v>8.4033663423573254E-2</v>
      </c>
      <c r="AY12">
        <v>0.65344464382670908</v>
      </c>
      <c r="AZ12">
        <v>8.4371820115748286E-2</v>
      </c>
      <c r="BA12">
        <v>0.64563356957623219</v>
      </c>
      <c r="BB12">
        <v>8.5158486367539032E-2</v>
      </c>
      <c r="BC12">
        <v>0.65852534583719269</v>
      </c>
      <c r="BD12">
        <v>8.4924970548930029E-2</v>
      </c>
      <c r="BE12">
        <v>0.66547832760195313</v>
      </c>
      <c r="BF12">
        <v>8.5531514971101993E-2</v>
      </c>
      <c r="BG12">
        <v>0.67356952274562676</v>
      </c>
      <c r="BH12">
        <v>8.6466871027183617E-2</v>
      </c>
      <c r="BI12">
        <v>0.69451277306466097</v>
      </c>
      <c r="BJ12">
        <v>8.7616320581998863E-2</v>
      </c>
      <c r="BK12">
        <v>0.69170174091809411</v>
      </c>
      <c r="BL12">
        <v>8.8643963796039837E-2</v>
      </c>
      <c r="BM12">
        <v>0.70617029034930057</v>
      </c>
      <c r="BN12">
        <v>9.0994768385620595E-2</v>
      </c>
      <c r="BO12">
        <v>0.67023789936614198</v>
      </c>
      <c r="BP12">
        <v>9.5430118042153719E-2</v>
      </c>
      <c r="BQ12">
        <v>0.76976262799479001</v>
      </c>
      <c r="BR12">
        <v>9.6280185330060872E-2</v>
      </c>
      <c r="BS12">
        <v>0.77075837630606747</v>
      </c>
      <c r="BT12">
        <v>9.7649933470726299E-2</v>
      </c>
      <c r="BU12">
        <v>0.79092594670695926</v>
      </c>
      <c r="BV12">
        <v>9.7818590359114332E-2</v>
      </c>
      <c r="BW12">
        <v>0.81408407723967435</v>
      </c>
      <c r="BX12">
        <v>9.9398098516888383E-2</v>
      </c>
      <c r="BY12">
        <v>1.1690555330127399</v>
      </c>
      <c r="BZ12">
        <v>0.13093889063257316</v>
      </c>
      <c r="CA12">
        <v>1.2425380312954475</v>
      </c>
      <c r="CB12">
        <v>0.13767230236373829</v>
      </c>
      <c r="CC12">
        <v>1.2743284116543396</v>
      </c>
      <c r="CD12">
        <v>0.13891260403611436</v>
      </c>
      <c r="CE12">
        <v>1.2201658218665516</v>
      </c>
      <c r="CF12">
        <v>0.1406281747106071</v>
      </c>
      <c r="CG12">
        <v>1.2627589877740883</v>
      </c>
      <c r="CH12">
        <v>0.14092742154681168</v>
      </c>
      <c r="CI12">
        <v>1.2751621000007261</v>
      </c>
      <c r="CJ12">
        <v>0.14086741444436854</v>
      </c>
      <c r="CK12">
        <v>1.2863613024250753</v>
      </c>
      <c r="CL12">
        <v>0.14072064201910886</v>
      </c>
      <c r="CM12">
        <v>1.2634826597064976</v>
      </c>
      <c r="CN12">
        <v>0.14068691705327924</v>
      </c>
      <c r="CO12">
        <v>1.2551122717268355</v>
      </c>
      <c r="CP12">
        <v>0.14184794378897075</v>
      </c>
      <c r="CQ12">
        <v>1.2884390416801339</v>
      </c>
      <c r="CR12">
        <v>0.14147030852842105</v>
      </c>
      <c r="CS12">
        <v>1.2813841903828505</v>
      </c>
      <c r="CT12">
        <v>0.14179307188448964</v>
      </c>
      <c r="CU12">
        <v>1.2843703885537558</v>
      </c>
      <c r="CV12">
        <v>0.14292711661057464</v>
      </c>
      <c r="CW12">
        <v>1.3207600201384635</v>
      </c>
      <c r="CX12">
        <v>0.14434548353113677</v>
      </c>
      <c r="CY12">
        <v>1.3324734275815291</v>
      </c>
      <c r="CZ12">
        <v>0.14530165804333153</v>
      </c>
      <c r="DA12">
        <v>1.3687321528890037</v>
      </c>
      <c r="DB12">
        <v>0.14851256178599415</v>
      </c>
      <c r="DC12">
        <v>1.4316023629517849</v>
      </c>
      <c r="DD12">
        <v>0.15237668781608502</v>
      </c>
      <c r="DE12">
        <v>1.4284973114649961</v>
      </c>
      <c r="DF12">
        <v>0.15371621019374571</v>
      </c>
      <c r="DG12">
        <v>1.4841565412417443</v>
      </c>
      <c r="DH12">
        <v>0.15491825355464003</v>
      </c>
      <c r="DI12">
        <v>1.4537877494658256</v>
      </c>
      <c r="DJ12">
        <v>0.15668932276492359</v>
      </c>
      <c r="DK12">
        <v>1.45576094125709</v>
      </c>
      <c r="DL12">
        <v>0.15676171448850187</v>
      </c>
      <c r="DM12">
        <v>1.4971373640830103</v>
      </c>
      <c r="DN12">
        <v>0.15735173194768282</v>
      </c>
      <c r="DO12">
        <v>1.5321877188807658</v>
      </c>
      <c r="DP12">
        <v>0.15887510296147553</v>
      </c>
      <c r="DQ12">
        <v>1.5163944032744865</v>
      </c>
      <c r="DR12">
        <v>0.15955150679938995</v>
      </c>
      <c r="DS12">
        <v>1.4289001029582016</v>
      </c>
      <c r="DT12">
        <v>0.16446459505395714</v>
      </c>
      <c r="DU12">
        <v>1.6216363378856575</v>
      </c>
      <c r="DV12">
        <v>0.16537678420504048</v>
      </c>
      <c r="DW12">
        <v>1.6576301840036147</v>
      </c>
      <c r="DX12">
        <v>0.16744665547601995</v>
      </c>
      <c r="DY12">
        <v>1.6374862134597639</v>
      </c>
      <c r="DZ12">
        <v>0.16811909604633046</v>
      </c>
      <c r="EA12">
        <v>1.6849832426277562</v>
      </c>
      <c r="EB12">
        <v>0.16816314101691329</v>
      </c>
      <c r="EC12">
        <v>1.6496048234833884</v>
      </c>
      <c r="ED12">
        <v>0.16851362976860118</v>
      </c>
      <c r="EE12">
        <v>1.6731944173835327</v>
      </c>
      <c r="EF12">
        <v>0.17064316797920015</v>
      </c>
      <c r="EG12">
        <v>1.8027326804135804</v>
      </c>
      <c r="EH12">
        <v>0.17518605419636088</v>
      </c>
      <c r="EI12">
        <v>1.8608560410674901</v>
      </c>
      <c r="EJ12">
        <v>0.17957001964691918</v>
      </c>
      <c r="EK12">
        <v>1.7476100840120687</v>
      </c>
      <c r="EL12">
        <v>0.18197763521189858</v>
      </c>
      <c r="EM12">
        <v>1.8770071920739329</v>
      </c>
      <c r="EN12">
        <v>0.18411126454135457</v>
      </c>
      <c r="EO12">
        <v>1.9073795464527197</v>
      </c>
      <c r="EP12">
        <v>0.18719966469236793</v>
      </c>
      <c r="EQ12">
        <v>1.9550384340854445</v>
      </c>
      <c r="ER12">
        <v>0.18972947576482851</v>
      </c>
      <c r="ES12">
        <v>1.8000064567024154</v>
      </c>
      <c r="ET12">
        <v>0.19259648820270825</v>
      </c>
      <c r="EU12">
        <v>2.0171507327141698</v>
      </c>
      <c r="EV12">
        <v>0.19271776008964231</v>
      </c>
      <c r="EW12">
        <v>2.22803488781621</v>
      </c>
      <c r="EX12">
        <v>0.19660580133047512</v>
      </c>
      <c r="EY12">
        <v>2.331193618523633</v>
      </c>
      <c r="EZ12">
        <v>0.21400013403073209</v>
      </c>
      <c r="FA12">
        <v>3.0299840108503493</v>
      </c>
      <c r="FB12">
        <v>0.24841598008065127</v>
      </c>
      <c r="FC12">
        <v>3.728696815869319</v>
      </c>
      <c r="FD12">
        <v>0.27922657032402493</v>
      </c>
      <c r="FE12">
        <v>3.7354091804407732</v>
      </c>
      <c r="FF12">
        <v>0.27480346315066417</v>
      </c>
      <c r="FG12">
        <v>4.443810375895743</v>
      </c>
      <c r="FH12">
        <v>0.31033993592946185</v>
      </c>
      <c r="FI12">
        <v>4.6353705939579335</v>
      </c>
      <c r="FJ12">
        <v>0.31752082616623123</v>
      </c>
      <c r="FK12">
        <v>4.1130942439941949</v>
      </c>
      <c r="FL12">
        <v>0.27292855491078238</v>
      </c>
      <c r="FM12">
        <v>4.9993946970970162</v>
      </c>
      <c r="FN12">
        <v>0.33099620849414374</v>
      </c>
      <c r="FO12">
        <v>5.4242366799718313</v>
      </c>
      <c r="FP12">
        <v>0.34548482929117819</v>
      </c>
      <c r="FQ12">
        <v>5.1704638954671296</v>
      </c>
      <c r="FR12">
        <v>0.315853348624347</v>
      </c>
      <c r="FS12">
        <v>6.2916453094953386</v>
      </c>
      <c r="FT12">
        <v>0.37217706135586542</v>
      </c>
      <c r="FU12">
        <v>7.9316947319369984</v>
      </c>
      <c r="FV12">
        <v>0.40175344632418297</v>
      </c>
      <c r="FW12">
        <v>9.3613882392828067</v>
      </c>
      <c r="FX12">
        <v>0.43345059264333141</v>
      </c>
      <c r="FY12">
        <v>9.1761806329197491</v>
      </c>
      <c r="FZ12">
        <v>0.42014023997703942</v>
      </c>
      <c r="GA12">
        <v>9.89330655546485</v>
      </c>
      <c r="GB12">
        <v>0.45029162548917978</v>
      </c>
      <c r="GC12">
        <v>10.460962313096809</v>
      </c>
      <c r="GD12">
        <v>0.47094300900446751</v>
      </c>
      <c r="GE12">
        <v>10.683871938871413</v>
      </c>
      <c r="GF12">
        <v>0.47808579024003089</v>
      </c>
      <c r="GG12">
        <v>10.734464701673222</v>
      </c>
      <c r="GH12">
        <v>0.47857477853933617</v>
      </c>
      <c r="GI12">
        <v>13.526273340863453</v>
      </c>
      <c r="GJ12">
        <v>0.53314302879411868</v>
      </c>
      <c r="GK12">
        <v>22.126449264875472</v>
      </c>
      <c r="GL12">
        <v>0.65205335133935227</v>
      </c>
      <c r="GM12">
        <v>23.155117959130305</v>
      </c>
      <c r="GN12">
        <v>0.58723717550966881</v>
      </c>
    </row>
    <row r="13" spans="1:196" x14ac:dyDescent="0.25">
      <c r="A13" s="13" t="s">
        <v>244</v>
      </c>
      <c r="B13" s="15" t="b">
        <v>1</v>
      </c>
      <c r="C13">
        <v>0.65400000000000003</v>
      </c>
      <c r="D13">
        <v>8.2900000000000001E-2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1.8301702022963592E-2</v>
      </c>
      <c r="J13">
        <v>5.4454200128502238E-3</v>
      </c>
      <c r="K13">
        <v>0.34697410538003021</v>
      </c>
      <c r="L13">
        <v>5.2289565181382197E-2</v>
      </c>
      <c r="M13">
        <v>0.59816224184212896</v>
      </c>
      <c r="N13">
        <v>7.7197372252931676E-2</v>
      </c>
      <c r="O13">
        <v>0.54578200448050129</v>
      </c>
      <c r="P13">
        <v>7.8422963390959555E-2</v>
      </c>
      <c r="Q13">
        <v>0.60806716341993139</v>
      </c>
      <c r="R13">
        <v>8.048453271485452E-2</v>
      </c>
      <c r="S13">
        <v>0.63708432099999679</v>
      </c>
      <c r="T13">
        <v>8.1523393028031049E-2</v>
      </c>
      <c r="U13">
        <v>0.65093590351138819</v>
      </c>
      <c r="V13">
        <v>8.213632649187938E-2</v>
      </c>
      <c r="W13">
        <v>0.6343788517844331</v>
      </c>
      <c r="X13">
        <v>8.2838485528963057E-2</v>
      </c>
      <c r="Y13">
        <v>0.61829729739337635</v>
      </c>
      <c r="Z13">
        <v>8.268140625786212E-2</v>
      </c>
      <c r="AA13">
        <v>0.6406849982532159</v>
      </c>
      <c r="AB13">
        <v>8.300616648594869E-2</v>
      </c>
      <c r="AC13">
        <v>0.63410784424822009</v>
      </c>
      <c r="AD13">
        <v>8.3339929082333133E-2</v>
      </c>
      <c r="AE13">
        <v>0.65256233691803078</v>
      </c>
      <c r="AF13">
        <v>8.307899692030439E-2</v>
      </c>
      <c r="AG13">
        <v>0.63997941045047013</v>
      </c>
      <c r="AH13">
        <v>8.3253857887069196E-2</v>
      </c>
      <c r="AI13">
        <v>0.60825734518771246</v>
      </c>
      <c r="AJ13">
        <v>8.3389392376873317E-2</v>
      </c>
      <c r="AK13">
        <v>0.59512012215019017</v>
      </c>
      <c r="AL13">
        <v>8.3578028765418907E-2</v>
      </c>
      <c r="AM13">
        <v>0.6352350878340608</v>
      </c>
      <c r="AN13">
        <v>8.362496119879631E-2</v>
      </c>
      <c r="AO13">
        <v>0.64505141888104922</v>
      </c>
      <c r="AP13">
        <v>8.3658532917647938E-2</v>
      </c>
      <c r="AQ13">
        <v>0.65333931052640482</v>
      </c>
      <c r="AR13">
        <v>8.3519999836537157E-2</v>
      </c>
      <c r="AS13">
        <v>0.64243028702632687</v>
      </c>
      <c r="AT13">
        <v>8.3500913728703385E-2</v>
      </c>
      <c r="AU13">
        <v>0.633939337085906</v>
      </c>
      <c r="AV13">
        <v>8.3875063531340638E-2</v>
      </c>
      <c r="AW13">
        <v>0.65545641742400296</v>
      </c>
      <c r="AX13">
        <v>8.3927940461494419E-2</v>
      </c>
      <c r="AY13">
        <v>0.65193303761755406</v>
      </c>
      <c r="AZ13">
        <v>8.4279569084329403E-2</v>
      </c>
      <c r="BA13">
        <v>0.63789712639608842</v>
      </c>
      <c r="BB13">
        <v>8.5030972475299199E-2</v>
      </c>
      <c r="BC13">
        <v>0.65730922952837811</v>
      </c>
      <c r="BD13">
        <v>8.4836248897842997E-2</v>
      </c>
      <c r="BE13">
        <v>0.66424933763077576</v>
      </c>
      <c r="BF13">
        <v>8.5442578982215828E-2</v>
      </c>
      <c r="BG13">
        <v>0.6726387193084834</v>
      </c>
      <c r="BH13">
        <v>8.6386042764360724E-2</v>
      </c>
      <c r="BI13">
        <v>0.69192780699467038</v>
      </c>
      <c r="BJ13">
        <v>8.7504976727786163E-2</v>
      </c>
      <c r="BK13">
        <v>0.69026436824305715</v>
      </c>
      <c r="BL13">
        <v>8.8517617584902342E-2</v>
      </c>
      <c r="BM13">
        <v>0.7040419465411023</v>
      </c>
      <c r="BN13">
        <v>9.084313509746976E-2</v>
      </c>
      <c r="BO13">
        <v>0.6512111799660012</v>
      </c>
      <c r="BP13">
        <v>9.5139192217998464E-2</v>
      </c>
      <c r="BQ13">
        <v>0.76506727400907604</v>
      </c>
      <c r="BR13">
        <v>9.6058293255334395E-2</v>
      </c>
      <c r="BS13">
        <v>0.76771424169336633</v>
      </c>
      <c r="BT13">
        <v>9.7340703375173823E-2</v>
      </c>
      <c r="BU13">
        <v>0.78872537333369264</v>
      </c>
      <c r="BV13">
        <v>9.7736728646218476E-2</v>
      </c>
      <c r="BW13">
        <v>0.81220011493351207</v>
      </c>
      <c r="BX13">
        <v>9.9311530159854916E-2</v>
      </c>
      <c r="BY13">
        <v>1.1668967217958952</v>
      </c>
      <c r="BZ13">
        <v>0.13078013467340852</v>
      </c>
      <c r="CA13">
        <v>1.2402461989984968</v>
      </c>
      <c r="CB13">
        <v>0.13743979897362241</v>
      </c>
      <c r="CC13">
        <v>1.2719769278673092</v>
      </c>
      <c r="CD13">
        <v>0.138698226875447</v>
      </c>
      <c r="CE13">
        <v>1.214757636825071</v>
      </c>
      <c r="CF13">
        <v>0.14048711148265131</v>
      </c>
      <c r="CG13">
        <v>1.2580577787151901</v>
      </c>
      <c r="CH13">
        <v>0.14080898554121146</v>
      </c>
      <c r="CI13">
        <v>1.2722118313347759</v>
      </c>
      <c r="CJ13">
        <v>0.14070505848827022</v>
      </c>
      <c r="CK13">
        <v>1.284284012473504</v>
      </c>
      <c r="CL13">
        <v>0.14058340465136887</v>
      </c>
      <c r="CM13">
        <v>1.2614444562411871</v>
      </c>
      <c r="CN13">
        <v>0.14049891148380986</v>
      </c>
      <c r="CO13">
        <v>1.2480558475227235</v>
      </c>
      <c r="CP13">
        <v>0.14160439110590262</v>
      </c>
      <c r="CQ13">
        <v>1.2866583984360369</v>
      </c>
      <c r="CR13">
        <v>0.14131998666994183</v>
      </c>
      <c r="CS13">
        <v>1.2793159213518821</v>
      </c>
      <c r="CT13">
        <v>0.14163022815409235</v>
      </c>
      <c r="CU13">
        <v>1.2822967171972204</v>
      </c>
      <c r="CV13">
        <v>0.1427785442425171</v>
      </c>
      <c r="CW13">
        <v>1.3177063814105026</v>
      </c>
      <c r="CX13">
        <v>0.1441151730696989</v>
      </c>
      <c r="CY13">
        <v>1.3312494472943213</v>
      </c>
      <c r="CZ13">
        <v>0.14516381567280101</v>
      </c>
      <c r="DA13">
        <v>1.3626681414204018</v>
      </c>
      <c r="DB13">
        <v>0.14821017724389929</v>
      </c>
      <c r="DC13">
        <v>1.4279561152033526</v>
      </c>
      <c r="DD13">
        <v>0.15216636047909837</v>
      </c>
      <c r="DE13">
        <v>1.4261934389354161</v>
      </c>
      <c r="DF13">
        <v>0.15348812277717286</v>
      </c>
      <c r="DG13">
        <v>1.4817643041178679</v>
      </c>
      <c r="DH13">
        <v>0.15464082844639815</v>
      </c>
      <c r="DI13">
        <v>1.4466604370216118</v>
      </c>
      <c r="DJ13">
        <v>0.15620931592018453</v>
      </c>
      <c r="DK13">
        <v>1.4486227059374523</v>
      </c>
      <c r="DL13">
        <v>0.1563200971854557</v>
      </c>
      <c r="DM13">
        <v>1.4922696414970982</v>
      </c>
      <c r="DN13">
        <v>0.15716252640502598</v>
      </c>
      <c r="DO13">
        <v>1.530071709284609</v>
      </c>
      <c r="DP13">
        <v>0.15865825749307139</v>
      </c>
      <c r="DQ13">
        <v>1.5132418892297903</v>
      </c>
      <c r="DR13">
        <v>0.1593096919503765</v>
      </c>
      <c r="DS13">
        <v>1.4139309093714567</v>
      </c>
      <c r="DT13">
        <v>0.1633328184841733</v>
      </c>
      <c r="DU13">
        <v>1.6163660843811747</v>
      </c>
      <c r="DV13">
        <v>0.16507878701596185</v>
      </c>
      <c r="DW13">
        <v>1.6526328653262077</v>
      </c>
      <c r="DX13">
        <v>0.16713607841267483</v>
      </c>
      <c r="DY13">
        <v>1.6340792294286983</v>
      </c>
      <c r="DZ13">
        <v>0.16793881356399326</v>
      </c>
      <c r="EA13">
        <v>1.6822638514514647</v>
      </c>
      <c r="EB13">
        <v>0.16794075592945484</v>
      </c>
      <c r="EC13">
        <v>1.6473243180169757</v>
      </c>
      <c r="ED13">
        <v>0.16833942064509466</v>
      </c>
      <c r="EE13">
        <v>1.6697159130882742</v>
      </c>
      <c r="EF13">
        <v>0.17037713611549504</v>
      </c>
      <c r="EG13">
        <v>1.795609007423338</v>
      </c>
      <c r="EH13">
        <v>0.17453204453518573</v>
      </c>
      <c r="EI13">
        <v>1.849966891197631</v>
      </c>
      <c r="EJ13">
        <v>0.17859641696628628</v>
      </c>
      <c r="EK13">
        <v>1.7406935492892537</v>
      </c>
      <c r="EL13">
        <v>0.18166809921817081</v>
      </c>
      <c r="EM13">
        <v>1.8726702827840096</v>
      </c>
      <c r="EN13">
        <v>0.18371522019441644</v>
      </c>
      <c r="EO13">
        <v>1.9034174979183427</v>
      </c>
      <c r="EP13">
        <v>0.18680130454940913</v>
      </c>
      <c r="EQ13">
        <v>1.9523374531044382</v>
      </c>
      <c r="ER13">
        <v>0.18947608504885161</v>
      </c>
      <c r="ES13">
        <v>1.7607332610390241</v>
      </c>
      <c r="ET13">
        <v>0.19209370112889976</v>
      </c>
      <c r="EU13">
        <v>2.0152973404442989</v>
      </c>
      <c r="EV13">
        <v>0.19251241274309255</v>
      </c>
      <c r="EW13">
        <v>2.2228841883985542</v>
      </c>
      <c r="EX13">
        <v>0.19620255122000752</v>
      </c>
      <c r="EY13">
        <v>2.3241616408338328</v>
      </c>
      <c r="EZ13">
        <v>0.21372142738132285</v>
      </c>
      <c r="FA13">
        <v>3.0215661188357719</v>
      </c>
      <c r="FB13">
        <v>0.24764749512619358</v>
      </c>
      <c r="FC13">
        <v>3.7218060553528125</v>
      </c>
      <c r="FD13">
        <v>0.27889728876178371</v>
      </c>
      <c r="FE13">
        <v>3.7232673642842489</v>
      </c>
      <c r="FF13">
        <v>0.27420363911581358</v>
      </c>
      <c r="FG13">
        <v>4.4356030054282787</v>
      </c>
      <c r="FH13">
        <v>0.30976922367050874</v>
      </c>
      <c r="FI13">
        <v>4.6300330963570371</v>
      </c>
      <c r="FJ13">
        <v>0.31716394755780214</v>
      </c>
      <c r="FK13">
        <v>4.1074041385638322</v>
      </c>
      <c r="FL13">
        <v>0.27261462807443892</v>
      </c>
      <c r="FM13">
        <v>4.979604557885617</v>
      </c>
      <c r="FN13">
        <v>0.33035369072502502</v>
      </c>
      <c r="FO13">
        <v>5.4204961916163139</v>
      </c>
      <c r="FP13">
        <v>0.34516530161581604</v>
      </c>
      <c r="FQ13">
        <v>5.1597095131422899</v>
      </c>
      <c r="FR13">
        <v>0.31511914137685876</v>
      </c>
      <c r="FS13">
        <v>6.2814842433895866</v>
      </c>
      <c r="FT13">
        <v>0.3715258860706171</v>
      </c>
      <c r="FU13">
        <v>7.9207205376127998</v>
      </c>
      <c r="FV13">
        <v>0.4010996101852658</v>
      </c>
      <c r="FW13">
        <v>9.3506042882582516</v>
      </c>
      <c r="FX13">
        <v>0.4328622460988556</v>
      </c>
      <c r="FY13">
        <v>9.1656087451906334</v>
      </c>
      <c r="FZ13">
        <v>0.41962932816637888</v>
      </c>
      <c r="GA13">
        <v>9.8773221436671239</v>
      </c>
      <c r="GB13">
        <v>0.44948738954692347</v>
      </c>
      <c r="GC13">
        <v>10.444057298071202</v>
      </c>
      <c r="GD13">
        <v>0.47004950288497771</v>
      </c>
      <c r="GE13">
        <v>10.674033226801443</v>
      </c>
      <c r="GF13">
        <v>0.47754448617114348</v>
      </c>
      <c r="GG13">
        <v>10.719610802999005</v>
      </c>
      <c r="GH13">
        <v>0.47778242039223523</v>
      </c>
      <c r="GI13">
        <v>13.513815131721334</v>
      </c>
      <c r="GJ13">
        <v>0.53263698433695761</v>
      </c>
      <c r="GK13">
        <v>22.100949357587325</v>
      </c>
      <c r="GL13">
        <v>0.65122777892717321</v>
      </c>
      <c r="GM13">
        <v>23.128429901381569</v>
      </c>
      <c r="GN13">
        <v>0.58641518246888524</v>
      </c>
    </row>
    <row r="14" spans="1:196" x14ac:dyDescent="0.25">
      <c r="A14" s="13" t="s">
        <v>245</v>
      </c>
      <c r="B14" s="15" t="b">
        <v>0</v>
      </c>
      <c r="C14">
        <v>0.625</v>
      </c>
      <c r="D14">
        <v>8.3000000000000004E-2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1.5540790176956235E-2</v>
      </c>
      <c r="J14">
        <v>5.4106267328860504E-3</v>
      </c>
      <c r="K14">
        <v>0.34046341732176327</v>
      </c>
      <c r="L14">
        <v>5.2085661154974858E-2</v>
      </c>
      <c r="M14">
        <v>0.59714114926790807</v>
      </c>
      <c r="N14">
        <v>7.708084746727753E-2</v>
      </c>
      <c r="O14">
        <v>0.53413643319959181</v>
      </c>
      <c r="P14">
        <v>7.8206629781428103E-2</v>
      </c>
      <c r="Q14">
        <v>0.60667747812329809</v>
      </c>
      <c r="R14">
        <v>8.0345666786626385E-2</v>
      </c>
      <c r="S14">
        <v>0.63587457746509402</v>
      </c>
      <c r="T14">
        <v>8.1386017913505582E-2</v>
      </c>
      <c r="U14">
        <v>0.64969944728938078</v>
      </c>
      <c r="V14">
        <v>8.2003090002909673E-2</v>
      </c>
      <c r="W14">
        <v>0.63092964155402098</v>
      </c>
      <c r="X14">
        <v>8.2688257095138579E-2</v>
      </c>
      <c r="Y14">
        <v>0.61712132247717433</v>
      </c>
      <c r="Z14">
        <v>8.2584421445028908E-2</v>
      </c>
      <c r="AA14">
        <v>0.63834460235085055</v>
      </c>
      <c r="AB14">
        <v>8.2896471055033311E-2</v>
      </c>
      <c r="AC14">
        <v>0.63078705435886873</v>
      </c>
      <c r="AD14">
        <v>8.3185818282097035E-2</v>
      </c>
      <c r="AE14">
        <v>0.64914402601917243</v>
      </c>
      <c r="AF14">
        <v>8.3001273964186981E-2</v>
      </c>
      <c r="AG14">
        <v>0.63751686492419679</v>
      </c>
      <c r="AH14">
        <v>8.309542070711548E-2</v>
      </c>
      <c r="AI14">
        <v>0.60531438210935107</v>
      </c>
      <c r="AJ14">
        <v>8.3252985189468345E-2</v>
      </c>
      <c r="AK14">
        <v>0.58793061999199958</v>
      </c>
      <c r="AL14">
        <v>8.3454740590142892E-2</v>
      </c>
      <c r="AM14">
        <v>0.63228728081846042</v>
      </c>
      <c r="AN14">
        <v>8.3524871792844999E-2</v>
      </c>
      <c r="AO14">
        <v>0.6415436399758695</v>
      </c>
      <c r="AP14">
        <v>8.3550346073967136E-2</v>
      </c>
      <c r="AQ14">
        <v>0.65234881950489187</v>
      </c>
      <c r="AR14">
        <v>8.3409269295138255E-2</v>
      </c>
      <c r="AS14">
        <v>0.64145708537464596</v>
      </c>
      <c r="AT14">
        <v>8.33798067375284E-2</v>
      </c>
      <c r="AU14">
        <v>0.63199609943288215</v>
      </c>
      <c r="AV14">
        <v>8.3761247112377479E-2</v>
      </c>
      <c r="AW14">
        <v>0.65395685582520346</v>
      </c>
      <c r="AX14">
        <v>8.3813457875310818E-2</v>
      </c>
      <c r="AY14">
        <v>0.65069301080955821</v>
      </c>
      <c r="AZ14">
        <v>8.4180417313703251E-2</v>
      </c>
      <c r="BA14">
        <v>0.63154809640181819</v>
      </c>
      <c r="BB14">
        <v>8.4883053608606429E-2</v>
      </c>
      <c r="BC14">
        <v>0.65631180633736708</v>
      </c>
      <c r="BD14">
        <v>8.4742291278021117E-2</v>
      </c>
      <c r="BE14">
        <v>0.6632413423894391</v>
      </c>
      <c r="BF14">
        <v>8.5348163763002333E-2</v>
      </c>
      <c r="BG14">
        <v>0.67187551744248064</v>
      </c>
      <c r="BH14">
        <v>8.630190792635678E-2</v>
      </c>
      <c r="BI14">
        <v>0.68980676853171063</v>
      </c>
      <c r="BJ14">
        <v>8.7381912788957558E-2</v>
      </c>
      <c r="BK14">
        <v>0.68908584211905366</v>
      </c>
      <c r="BL14">
        <v>8.8386751395937754E-2</v>
      </c>
      <c r="BM14">
        <v>0.70229628514278863</v>
      </c>
      <c r="BN14">
        <v>9.0682158263874893E-2</v>
      </c>
      <c r="BO14">
        <v>0.63559656512642304</v>
      </c>
      <c r="BP14">
        <v>9.4800644931852529E-2</v>
      </c>
      <c r="BQ14">
        <v>0.76121478238317886</v>
      </c>
      <c r="BR14">
        <v>9.5814946283899874E-2</v>
      </c>
      <c r="BS14">
        <v>0.76521910076084365</v>
      </c>
      <c r="BT14">
        <v>9.7026066127820762E-2</v>
      </c>
      <c r="BU14">
        <v>0.78691964810113513</v>
      </c>
      <c r="BV14">
        <v>9.7645769584207384E-2</v>
      </c>
      <c r="BW14">
        <v>0.81065432727542241</v>
      </c>
      <c r="BX14">
        <v>9.9216832817405717E-2</v>
      </c>
      <c r="BY14">
        <v>1.1651261738944507</v>
      </c>
      <c r="BZ14">
        <v>0.13061445623976548</v>
      </c>
      <c r="CA14">
        <v>1.2383676292432328</v>
      </c>
      <c r="CB14">
        <v>0.13720960907518906</v>
      </c>
      <c r="CC14">
        <v>1.2700490545605281</v>
      </c>
      <c r="CD14">
        <v>0.1384800749110425</v>
      </c>
      <c r="CE14">
        <v>1.2103195016443222</v>
      </c>
      <c r="CF14">
        <v>0.1403273288335925</v>
      </c>
      <c r="CG14">
        <v>1.2541997969149277</v>
      </c>
      <c r="CH14">
        <v>0.14067483245062423</v>
      </c>
      <c r="CI14">
        <v>1.2697914342581365</v>
      </c>
      <c r="CJ14">
        <v>0.14053097930554648</v>
      </c>
      <c r="CK14">
        <v>1.2825801024737873</v>
      </c>
      <c r="CL14">
        <v>0.14043911914573129</v>
      </c>
      <c r="CM14">
        <v>1.2597734669637171</v>
      </c>
      <c r="CN14">
        <v>0.14030710480148789</v>
      </c>
      <c r="CO14">
        <v>1.2422654486230198</v>
      </c>
      <c r="CP14">
        <v>0.14133376906766174</v>
      </c>
      <c r="CQ14">
        <v>1.2851983182620188</v>
      </c>
      <c r="CR14">
        <v>0.14116505379102604</v>
      </c>
      <c r="CS14">
        <v>1.2776198060324673</v>
      </c>
      <c r="CT14">
        <v>0.14146237982876611</v>
      </c>
      <c r="CU14">
        <v>1.2805959375571321</v>
      </c>
      <c r="CV14">
        <v>0.1426231105193484</v>
      </c>
      <c r="CW14">
        <v>1.3152020384289826</v>
      </c>
      <c r="CX14">
        <v>0.14387659362786295</v>
      </c>
      <c r="CY14">
        <v>1.3302464575226456</v>
      </c>
      <c r="CZ14">
        <v>0.14502736384567236</v>
      </c>
      <c r="DA14">
        <v>1.3576929073883244</v>
      </c>
      <c r="DB14">
        <v>0.14788434393251268</v>
      </c>
      <c r="DC14">
        <v>1.424964854389335</v>
      </c>
      <c r="DD14">
        <v>0.15194195411435729</v>
      </c>
      <c r="DE14">
        <v>1.4243048564871588</v>
      </c>
      <c r="DF14">
        <v>0.1532643347395318</v>
      </c>
      <c r="DG14">
        <v>1.479803848485691</v>
      </c>
      <c r="DH14">
        <v>0.15437720609953545</v>
      </c>
      <c r="DI14">
        <v>1.440814345285615</v>
      </c>
      <c r="DJ14">
        <v>0.15570589340634108</v>
      </c>
      <c r="DK14">
        <v>1.4427671413104364</v>
      </c>
      <c r="DL14">
        <v>0.15585464989532699</v>
      </c>
      <c r="DM14">
        <v>1.4882754338411206</v>
      </c>
      <c r="DN14">
        <v>0.15695554623201177</v>
      </c>
      <c r="DO14">
        <v>1.5283372383327949</v>
      </c>
      <c r="DP14">
        <v>0.1584468591097184</v>
      </c>
      <c r="DQ14">
        <v>1.5106565211055492</v>
      </c>
      <c r="DR14">
        <v>0.15905981875730671</v>
      </c>
      <c r="DS14">
        <v>1.4016544316423682</v>
      </c>
      <c r="DT14">
        <v>0.16215750833533463</v>
      </c>
      <c r="DU14">
        <v>1.6120424984390642</v>
      </c>
      <c r="DV14">
        <v>0.16476239031036666</v>
      </c>
      <c r="DW14">
        <v>1.6485335325298742</v>
      </c>
      <c r="DX14">
        <v>0.16680874310048624</v>
      </c>
      <c r="DY14">
        <v>1.631284071682217</v>
      </c>
      <c r="DZ14">
        <v>0.16774551066640064</v>
      </c>
      <c r="EA14">
        <v>1.6800339033213789</v>
      </c>
      <c r="EB14">
        <v>0.16771680461448366</v>
      </c>
      <c r="EC14">
        <v>1.6454540730221789</v>
      </c>
      <c r="ED14">
        <v>0.16815985366438518</v>
      </c>
      <c r="EE14">
        <v>1.6668631971208121</v>
      </c>
      <c r="EF14">
        <v>0.17010429701021054</v>
      </c>
      <c r="EG14">
        <v>1.7897685315519323</v>
      </c>
      <c r="EH14">
        <v>0.17388833225225225</v>
      </c>
      <c r="EI14">
        <v>1.8410389150793498</v>
      </c>
      <c r="EJ14">
        <v>0.17762679492354896</v>
      </c>
      <c r="EK14">
        <v>1.7350185333495864</v>
      </c>
      <c r="EL14">
        <v>0.18133288854616311</v>
      </c>
      <c r="EM14">
        <v>1.8691146331256598</v>
      </c>
      <c r="EN14">
        <v>0.18331859094394248</v>
      </c>
      <c r="EO14">
        <v>1.9001695645177765</v>
      </c>
      <c r="EP14">
        <v>0.18641826604902556</v>
      </c>
      <c r="EQ14">
        <v>1.9501230866993902</v>
      </c>
      <c r="ER14">
        <v>0.18922745631495505</v>
      </c>
      <c r="ES14">
        <v>1.7285029033767314</v>
      </c>
      <c r="ET14">
        <v>0.19151045429486874</v>
      </c>
      <c r="EU14">
        <v>2.013778386500646</v>
      </c>
      <c r="EV14">
        <v>0.19231427426962558</v>
      </c>
      <c r="EW14">
        <v>2.2186602460964386</v>
      </c>
      <c r="EX14">
        <v>0.19579536012366641</v>
      </c>
      <c r="EY14">
        <v>2.3183916228708248</v>
      </c>
      <c r="EZ14">
        <v>0.21341883962614988</v>
      </c>
      <c r="FA14">
        <v>3.0146636487595604</v>
      </c>
      <c r="FB14">
        <v>0.2469233002877041</v>
      </c>
      <c r="FC14">
        <v>3.7161524900745251</v>
      </c>
      <c r="FD14">
        <v>0.27855273961522925</v>
      </c>
      <c r="FE14">
        <v>3.7133057515022525</v>
      </c>
      <c r="FF14">
        <v>0.27358061756826696</v>
      </c>
      <c r="FG14">
        <v>4.4288712099289222</v>
      </c>
      <c r="FH14">
        <v>0.30920738001647713</v>
      </c>
      <c r="FI14">
        <v>4.62565506286154</v>
      </c>
      <c r="FJ14">
        <v>0.31680845442450828</v>
      </c>
      <c r="FK14">
        <v>4.10273609717333</v>
      </c>
      <c r="FL14">
        <v>0.27230013908939837</v>
      </c>
      <c r="FM14">
        <v>4.9633651236987122</v>
      </c>
      <c r="FN14">
        <v>0.32966299432442148</v>
      </c>
      <c r="FO14">
        <v>5.417428364800732</v>
      </c>
      <c r="FP14">
        <v>0.34487400798733447</v>
      </c>
      <c r="FQ14">
        <v>5.1508877660241614</v>
      </c>
      <c r="FR14">
        <v>0.3144303138640247</v>
      </c>
      <c r="FS14">
        <v>6.2731491811632294</v>
      </c>
      <c r="FT14">
        <v>0.37089293071778878</v>
      </c>
      <c r="FU14">
        <v>7.9117169842702877</v>
      </c>
      <c r="FV14">
        <v>0.40050343318550052</v>
      </c>
      <c r="FW14">
        <v>9.3417570161736911</v>
      </c>
      <c r="FX14">
        <v>0.43229840807914433</v>
      </c>
      <c r="FY14">
        <v>9.156934935684907</v>
      </c>
      <c r="FZ14">
        <v>0.41913266106640923</v>
      </c>
      <c r="GA14">
        <v>9.8642075600084436</v>
      </c>
      <c r="GB14">
        <v>0.44872591060041978</v>
      </c>
      <c r="GC14">
        <v>10.430186006809141</v>
      </c>
      <c r="GD14">
        <v>0.46926553977104107</v>
      </c>
      <c r="GE14">
        <v>10.66596099204703</v>
      </c>
      <c r="GF14">
        <v>0.47704758785067936</v>
      </c>
      <c r="GG14">
        <v>10.707423492251628</v>
      </c>
      <c r="GH14">
        <v>0.47705991081015031</v>
      </c>
      <c r="GI14">
        <v>13.503592934436712</v>
      </c>
      <c r="GJ14">
        <v>0.53213720448030721</v>
      </c>
      <c r="GK14">
        <v>22.080024499722729</v>
      </c>
      <c r="GL14">
        <v>0.65043956842559503</v>
      </c>
      <c r="GM14">
        <v>23.106529002663024</v>
      </c>
      <c r="GN14">
        <v>0.58568483662840132</v>
      </c>
    </row>
    <row r="15" spans="1:196" x14ac:dyDescent="0.25">
      <c r="A15" s="13" t="s">
        <v>246</v>
      </c>
      <c r="B15" s="15" t="b">
        <v>0</v>
      </c>
      <c r="C15">
        <v>0.63600000000000001</v>
      </c>
      <c r="D15">
        <v>8.3099999999999993E-2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1.3489255412404325E-2</v>
      </c>
      <c r="J15">
        <v>5.3715821296172524E-3</v>
      </c>
      <c r="K15">
        <v>0.33562581572022421</v>
      </c>
      <c r="L15">
        <v>5.1863093442743757E-2</v>
      </c>
      <c r="M15">
        <v>0.59638363848083376</v>
      </c>
      <c r="N15">
        <v>7.6965058702715056E-2</v>
      </c>
      <c r="O15">
        <v>0.52548311512443069</v>
      </c>
      <c r="P15">
        <v>7.7966983729598274E-2</v>
      </c>
      <c r="Q15">
        <v>0.60564605211425604</v>
      </c>
      <c r="R15">
        <v>8.0205045909398434E-2</v>
      </c>
      <c r="S15">
        <v>0.63497708936141817</v>
      </c>
      <c r="T15">
        <v>8.1249180122722864E-2</v>
      </c>
      <c r="U15">
        <v>0.64878197665303883</v>
      </c>
      <c r="V15">
        <v>8.1869734766861033E-2</v>
      </c>
      <c r="W15">
        <v>0.6283670122606817</v>
      </c>
      <c r="X15">
        <v>8.2526951102804377E-2</v>
      </c>
      <c r="Y15">
        <v>0.61624812071976132</v>
      </c>
      <c r="Z15">
        <v>8.2484192363407344E-2</v>
      </c>
      <c r="AA15">
        <v>0.63660583460049402</v>
      </c>
      <c r="AB15">
        <v>8.2779225351655245E-2</v>
      </c>
      <c r="AC15">
        <v>0.62831989551334255</v>
      </c>
      <c r="AD15">
        <v>8.3020723645568673E-2</v>
      </c>
      <c r="AE15">
        <v>0.6466040573826195</v>
      </c>
      <c r="AF15">
        <v>8.2915816162501613E-2</v>
      </c>
      <c r="AG15">
        <v>0.63568775703503799</v>
      </c>
      <c r="AH15">
        <v>8.2929473618980523E-2</v>
      </c>
      <c r="AI15">
        <v>0.60312792628670564</v>
      </c>
      <c r="AJ15">
        <v>8.3106855923107847E-2</v>
      </c>
      <c r="AK15">
        <v>0.58258839714989763</v>
      </c>
      <c r="AL15">
        <v>8.3317819932928514E-2</v>
      </c>
      <c r="AM15">
        <v>0.63009702254598643</v>
      </c>
      <c r="AN15">
        <v>8.341614069000422E-2</v>
      </c>
      <c r="AO15">
        <v>0.63893727583193882</v>
      </c>
      <c r="AP15">
        <v>8.3432538571059478E-2</v>
      </c>
      <c r="AQ15">
        <v>0.65161392961978082</v>
      </c>
      <c r="AR15">
        <v>8.3298182539925478E-2</v>
      </c>
      <c r="AS15">
        <v>0.64073532426270863</v>
      </c>
      <c r="AT15">
        <v>8.3259475762105684E-2</v>
      </c>
      <c r="AU15">
        <v>0.63055259438598121</v>
      </c>
      <c r="AV15">
        <v>8.3641234057314079E-2</v>
      </c>
      <c r="AW15">
        <v>0.65284324662478121</v>
      </c>
      <c r="AX15">
        <v>8.369461516660695E-2</v>
      </c>
      <c r="AY15">
        <v>0.64977221693753795</v>
      </c>
      <c r="AZ15">
        <v>8.4078175150810036E-2</v>
      </c>
      <c r="BA15">
        <v>0.62683046925552421</v>
      </c>
      <c r="BB15">
        <v>8.4720414206553851E-2</v>
      </c>
      <c r="BC15">
        <v>0.65557140667802882</v>
      </c>
      <c r="BD15">
        <v>8.464670842810211E-2</v>
      </c>
      <c r="BE15">
        <v>0.66249307856977746</v>
      </c>
      <c r="BF15">
        <v>8.5251897637387192E-2</v>
      </c>
      <c r="BG15">
        <v>0.67130924656732038</v>
      </c>
      <c r="BH15">
        <v>8.6217699767812919E-2</v>
      </c>
      <c r="BI15">
        <v>0.68823116799442141</v>
      </c>
      <c r="BJ15">
        <v>8.7251858043667196E-2</v>
      </c>
      <c r="BK15">
        <v>0.6882114526441041</v>
      </c>
      <c r="BL15">
        <v>8.8256394343397382E-2</v>
      </c>
      <c r="BM15">
        <v>0.70100039094291877</v>
      </c>
      <c r="BN15">
        <v>9.0518024134274205E-2</v>
      </c>
      <c r="BO15">
        <v>0.62399411573891561</v>
      </c>
      <c r="BP15">
        <v>9.442748636606299E-2</v>
      </c>
      <c r="BQ15">
        <v>0.75835320220977942</v>
      </c>
      <c r="BR15">
        <v>9.5559496103399005E-2</v>
      </c>
      <c r="BS15">
        <v>0.76336884037524511</v>
      </c>
      <c r="BT15">
        <v>9.6718113061632319E-2</v>
      </c>
      <c r="BU15">
        <v>0.78557816401731162</v>
      </c>
      <c r="BV15">
        <v>9.7549208678823746E-2</v>
      </c>
      <c r="BW15">
        <v>0.80950611801821826</v>
      </c>
      <c r="BX15">
        <v>9.9117645655304204E-2</v>
      </c>
      <c r="BY15">
        <v>1.1638119304713241</v>
      </c>
      <c r="BZ15">
        <v>0.13044822226093539</v>
      </c>
      <c r="CA15">
        <v>1.236974514411836</v>
      </c>
      <c r="CB15">
        <v>0.13699057873714313</v>
      </c>
      <c r="CC15">
        <v>1.268618878824012</v>
      </c>
      <c r="CD15">
        <v>0.13826653160055186</v>
      </c>
      <c r="CE15">
        <v>1.2070219713703672</v>
      </c>
      <c r="CF15">
        <v>0.14015496712102687</v>
      </c>
      <c r="CG15">
        <v>1.2513333024503039</v>
      </c>
      <c r="CH15">
        <v>0.14053011770308732</v>
      </c>
      <c r="CI15">
        <v>1.2679939232730881</v>
      </c>
      <c r="CJ15">
        <v>0.14035186666156463</v>
      </c>
      <c r="CK15">
        <v>1.2813150527316508</v>
      </c>
      <c r="CL15">
        <v>0.14029333031326152</v>
      </c>
      <c r="CM15">
        <v>1.2585339070549191</v>
      </c>
      <c r="CN15">
        <v>0.14011886802954851</v>
      </c>
      <c r="CO15">
        <v>1.2379635968101466</v>
      </c>
      <c r="CP15">
        <v>0.14104647752741112</v>
      </c>
      <c r="CQ15">
        <v>1.2841149112203452</v>
      </c>
      <c r="CR15">
        <v>0.14101146387532304</v>
      </c>
      <c r="CS15">
        <v>1.2763610251851383</v>
      </c>
      <c r="CT15">
        <v>0.14129597722552273</v>
      </c>
      <c r="CU15">
        <v>1.2793334096412514</v>
      </c>
      <c r="CV15">
        <v>0.14246678867188167</v>
      </c>
      <c r="CW15">
        <v>1.3133432316902314</v>
      </c>
      <c r="CX15">
        <v>0.14363891367978177</v>
      </c>
      <c r="CY15">
        <v>1.3295030026009442</v>
      </c>
      <c r="CZ15">
        <v>0.14489754632913904</v>
      </c>
      <c r="DA15">
        <v>1.3539976462464811</v>
      </c>
      <c r="DB15">
        <v>0.14754758344326155</v>
      </c>
      <c r="DC15">
        <v>1.422743532985296</v>
      </c>
      <c r="DD15">
        <v>0.15171209253261025</v>
      </c>
      <c r="DE15">
        <v>1.4229041412845813</v>
      </c>
      <c r="DF15">
        <v>0.15305344612960728</v>
      </c>
      <c r="DG15">
        <v>1.478350513555722</v>
      </c>
      <c r="DH15">
        <v>0.15413751737300074</v>
      </c>
      <c r="DI15">
        <v>1.4364741362847238</v>
      </c>
      <c r="DJ15">
        <v>0.15519840146827762</v>
      </c>
      <c r="DK15">
        <v>1.4384192734408197</v>
      </c>
      <c r="DL15">
        <v>0.15538325949644954</v>
      </c>
      <c r="DM15">
        <v>1.4853082362753196</v>
      </c>
      <c r="DN15">
        <v>0.15673874556061335</v>
      </c>
      <c r="DO15">
        <v>1.5270509607712996</v>
      </c>
      <c r="DP15">
        <v>0.15824903173273522</v>
      </c>
      <c r="DQ15">
        <v>1.5087376531488867</v>
      </c>
      <c r="DR15">
        <v>0.15881148970685971</v>
      </c>
      <c r="DS15">
        <v>1.3925424479253365</v>
      </c>
      <c r="DT15">
        <v>0.16098383111733941</v>
      </c>
      <c r="DU15">
        <v>1.6088317330423865</v>
      </c>
      <c r="DV15">
        <v>0.16443975303621361</v>
      </c>
      <c r="DW15">
        <v>1.6454897206750454</v>
      </c>
      <c r="DX15">
        <v>0.16647722885192978</v>
      </c>
      <c r="DY15">
        <v>1.6292081565649745</v>
      </c>
      <c r="DZ15">
        <v>0.16754661587550157</v>
      </c>
      <c r="EA15">
        <v>1.678379093893569</v>
      </c>
      <c r="EB15">
        <v>0.16749989339544066</v>
      </c>
      <c r="EC15">
        <v>1.644065960965303</v>
      </c>
      <c r="ED15">
        <v>0.16798182948483903</v>
      </c>
      <c r="EE15">
        <v>1.6647458977559544</v>
      </c>
      <c r="EF15">
        <v>0.16983513571715278</v>
      </c>
      <c r="EG15">
        <v>1.7854356990117248</v>
      </c>
      <c r="EH15">
        <v>0.17327965484959554</v>
      </c>
      <c r="EI15">
        <v>1.8344152098280053</v>
      </c>
      <c r="EJ15">
        <v>0.17669841555003932</v>
      </c>
      <c r="EK15">
        <v>1.7308031238730426</v>
      </c>
      <c r="EL15">
        <v>0.18098488515401243</v>
      </c>
      <c r="EM15">
        <v>1.8664768847212232</v>
      </c>
      <c r="EN15">
        <v>0.18293661902959615</v>
      </c>
      <c r="EO15">
        <v>1.8977605625101428</v>
      </c>
      <c r="EP15">
        <v>0.18606526914597649</v>
      </c>
      <c r="EQ15">
        <v>1.9484804317294153</v>
      </c>
      <c r="ER15">
        <v>0.18899314422594984</v>
      </c>
      <c r="ES15">
        <v>1.704553978285507</v>
      </c>
      <c r="ET15">
        <v>0.19086916154935846</v>
      </c>
      <c r="EU15">
        <v>2.0126522434314258</v>
      </c>
      <c r="EV15">
        <v>0.19213095901965946</v>
      </c>
      <c r="EW15">
        <v>2.2155253846437204</v>
      </c>
      <c r="EX15">
        <v>0.19539987616692878</v>
      </c>
      <c r="EY15">
        <v>2.3141053031890633</v>
      </c>
      <c r="EZ15">
        <v>0.2131039990429513</v>
      </c>
      <c r="FA15">
        <v>3.0095418586757936</v>
      </c>
      <c r="FB15">
        <v>0.24627122596669282</v>
      </c>
      <c r="FC15">
        <v>3.7119533833775455</v>
      </c>
      <c r="FD15">
        <v>0.27820616371483825</v>
      </c>
      <c r="FE15">
        <v>3.7059071612874588</v>
      </c>
      <c r="FF15">
        <v>0.27295834087670207</v>
      </c>
      <c r="FG15">
        <v>4.4238736885234813</v>
      </c>
      <c r="FH15">
        <v>0.30867599630390585</v>
      </c>
      <c r="FI15">
        <v>4.6224047388434428</v>
      </c>
      <c r="FJ15">
        <v>0.31646800816809922</v>
      </c>
      <c r="FK15">
        <v>4.0992695100354588</v>
      </c>
      <c r="FL15">
        <v>0.27199717359098824</v>
      </c>
      <c r="FM15">
        <v>4.9513004668849261</v>
      </c>
      <c r="FN15">
        <v>0.32895066236766124</v>
      </c>
      <c r="FO15">
        <v>5.4151510943891523</v>
      </c>
      <c r="FP15">
        <v>0.34462214265651669</v>
      </c>
      <c r="FQ15">
        <v>5.1443376689072018</v>
      </c>
      <c r="FR15">
        <v>0.31381333734086414</v>
      </c>
      <c r="FS15">
        <v>6.266960434583269</v>
      </c>
      <c r="FT15">
        <v>0.37030251941662423</v>
      </c>
      <c r="FU15">
        <v>7.9050300734151637</v>
      </c>
      <c r="FV15">
        <v>0.39998782607264827</v>
      </c>
      <c r="FW15">
        <v>9.335186418733727</v>
      </c>
      <c r="FX15">
        <v>0.43178074656309101</v>
      </c>
      <c r="FY15">
        <v>9.1504925340375465</v>
      </c>
      <c r="FZ15">
        <v>0.4186693253152482</v>
      </c>
      <c r="GA15">
        <v>9.8544667905840733</v>
      </c>
      <c r="GB15">
        <v>0.44803645185854046</v>
      </c>
      <c r="GC15">
        <v>10.419881505254718</v>
      </c>
      <c r="GD15">
        <v>0.46862124692547452</v>
      </c>
      <c r="GE15">
        <v>10.659965446062825</v>
      </c>
      <c r="GF15">
        <v>0.47661419080243023</v>
      </c>
      <c r="GG15">
        <v>10.698371120948387</v>
      </c>
      <c r="GH15">
        <v>0.47643501543113287</v>
      </c>
      <c r="GI15">
        <v>13.495999582318564</v>
      </c>
      <c r="GJ15">
        <v>0.53166289548377843</v>
      </c>
      <c r="GK15">
        <v>22.064478821834623</v>
      </c>
      <c r="GL15">
        <v>0.64971901032215984</v>
      </c>
      <c r="GM15">
        <v>23.090256902230255</v>
      </c>
      <c r="GN15">
        <v>0.58507420476928429</v>
      </c>
    </row>
    <row r="16" spans="1:196" x14ac:dyDescent="0.25">
      <c r="A16" s="13" t="s">
        <v>247</v>
      </c>
      <c r="B16" s="15">
        <v>1</v>
      </c>
      <c r="C16">
        <v>0.65200000000000002</v>
      </c>
      <c r="D16">
        <v>8.3299999999999999E-2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1.2225937059795631E-2</v>
      </c>
      <c r="J16">
        <v>5.3297866652509841E-3</v>
      </c>
      <c r="K16">
        <v>0.33264720689200178</v>
      </c>
      <c r="L16">
        <v>5.1630415197052512E-2</v>
      </c>
      <c r="M16">
        <v>0.59591882019563625</v>
      </c>
      <c r="N16">
        <v>7.6854455656531276E-2</v>
      </c>
      <c r="O16">
        <v>0.52015459241580964</v>
      </c>
      <c r="P16">
        <v>7.771323469884682E-2</v>
      </c>
      <c r="Q16">
        <v>0.60501252251590221</v>
      </c>
      <c r="R16">
        <v>8.0068074064621422E-2</v>
      </c>
      <c r="S16">
        <v>0.63442634665347641</v>
      </c>
      <c r="T16">
        <v>8.1118138255243152E-2</v>
      </c>
      <c r="U16">
        <v>0.64821874948439362</v>
      </c>
      <c r="V16">
        <v>8.174138555066833E-2</v>
      </c>
      <c r="W16">
        <v>0.62678944431101935</v>
      </c>
      <c r="X16">
        <v>8.2360766450784412E-2</v>
      </c>
      <c r="Y16">
        <v>0.6157112487749774</v>
      </c>
      <c r="Z16">
        <v>8.2384570760395001E-2</v>
      </c>
      <c r="AA16">
        <v>0.63553551487168003</v>
      </c>
      <c r="AB16">
        <v>8.2658935062443151E-2</v>
      </c>
      <c r="AC16">
        <v>0.62680117924247658</v>
      </c>
      <c r="AD16">
        <v>8.2850989667043712E-2</v>
      </c>
      <c r="AE16">
        <v>0.64504004057864373</v>
      </c>
      <c r="AF16">
        <v>8.2825907610641764E-2</v>
      </c>
      <c r="AG16">
        <v>0.63456237837339846</v>
      </c>
      <c r="AH16">
        <v>8.2762393876197132E-2</v>
      </c>
      <c r="AI16">
        <v>0.60178200199086185</v>
      </c>
      <c r="AJ16">
        <v>8.2956620243547802E-2</v>
      </c>
      <c r="AK16">
        <v>0.5792987522517532</v>
      </c>
      <c r="AL16">
        <v>8.3172528577846502E-2</v>
      </c>
      <c r="AM16">
        <v>0.6287484834137389</v>
      </c>
      <c r="AN16">
        <v>8.3302946365579014E-2</v>
      </c>
      <c r="AO16">
        <v>0.63733248756164262</v>
      </c>
      <c r="AP16">
        <v>8.3309637685194476E-2</v>
      </c>
      <c r="AQ16">
        <v>0.65116288227722563</v>
      </c>
      <c r="AR16">
        <v>8.3191008572603461E-2</v>
      </c>
      <c r="AS16">
        <v>0.6402927405652783</v>
      </c>
      <c r="AT16">
        <v>8.3144545054338354E-2</v>
      </c>
      <c r="AU16">
        <v>0.62966429503462851</v>
      </c>
      <c r="AV16">
        <v>8.3519636400552433E-2</v>
      </c>
      <c r="AW16">
        <v>0.65215838519978941</v>
      </c>
      <c r="AX16">
        <v>8.3575979394030525E-2</v>
      </c>
      <c r="AY16">
        <v>0.64920604159360773</v>
      </c>
      <c r="AZ16">
        <v>8.3976771704631664E-2</v>
      </c>
      <c r="BA16">
        <v>0.62392554072276296</v>
      </c>
      <c r="BB16">
        <v>8.4549304410153112E-2</v>
      </c>
      <c r="BC16">
        <v>0.65511648369405073</v>
      </c>
      <c r="BD16">
        <v>8.4553173543404886E-2</v>
      </c>
      <c r="BE16">
        <v>0.66203330153074924</v>
      </c>
      <c r="BF16">
        <v>8.5157480058591153E-2</v>
      </c>
      <c r="BG16">
        <v>0.67096166815516667</v>
      </c>
      <c r="BH16">
        <v>8.6136654361037512E-2</v>
      </c>
      <c r="BI16">
        <v>0.68726155482784357</v>
      </c>
      <c r="BJ16">
        <v>8.7119810422841018E-2</v>
      </c>
      <c r="BK16">
        <v>0.68767480211536747</v>
      </c>
      <c r="BL16">
        <v>8.8131555975705253E-2</v>
      </c>
      <c r="BM16">
        <v>0.70020406442884775</v>
      </c>
      <c r="BN16">
        <v>9.0357040291220755E-2</v>
      </c>
      <c r="BO16">
        <v>0.6168497074267123</v>
      </c>
      <c r="BP16">
        <v>9.4034056795043425E-2</v>
      </c>
      <c r="BQ16">
        <v>0.75659250241014886</v>
      </c>
      <c r="BR16">
        <v>9.5301759521010304E-2</v>
      </c>
      <c r="BS16">
        <v>0.76223456500555109</v>
      </c>
      <c r="BT16">
        <v>9.6428678640240031E-2</v>
      </c>
      <c r="BU16">
        <v>0.78475247356325051</v>
      </c>
      <c r="BV16">
        <v>9.7450756711509434E-2</v>
      </c>
      <c r="BW16">
        <v>0.80879961219973062</v>
      </c>
      <c r="BX16">
        <v>9.9017780380565149E-2</v>
      </c>
      <c r="BY16">
        <v>1.1630044971642299</v>
      </c>
      <c r="BZ16">
        <v>0.13028782101549963</v>
      </c>
      <c r="CA16">
        <v>1.2361203911260097</v>
      </c>
      <c r="CB16">
        <v>0.13679112517254202</v>
      </c>
      <c r="CC16">
        <v>1.2677413615092634</v>
      </c>
      <c r="CD16">
        <v>0.13806580329364077</v>
      </c>
      <c r="CE16">
        <v>1.2049917682423572</v>
      </c>
      <c r="CF16">
        <v>0.13997665010890672</v>
      </c>
      <c r="CG16">
        <v>1.2495684530960458</v>
      </c>
      <c r="CH16">
        <v>0.14038040260519163</v>
      </c>
      <c r="CI16">
        <v>1.266888375718731</v>
      </c>
      <c r="CJ16">
        <v>0.14017460375478535</v>
      </c>
      <c r="CK16">
        <v>1.2805374783992365</v>
      </c>
      <c r="CL16">
        <v>0.14015164073703204</v>
      </c>
      <c r="CM16">
        <v>1.2577734121069353</v>
      </c>
      <c r="CN16">
        <v>0.13994143500157294</v>
      </c>
      <c r="CO16">
        <v>1.2353156098367666</v>
      </c>
      <c r="CP16">
        <v>0.14075355693792763</v>
      </c>
      <c r="CQ16">
        <v>1.2834498120360451</v>
      </c>
      <c r="CR16">
        <v>0.14086511929715914</v>
      </c>
      <c r="CS16">
        <v>1.2755879530519256</v>
      </c>
      <c r="CT16">
        <v>0.14113741510308522</v>
      </c>
      <c r="CU16">
        <v>1.2785576516893515</v>
      </c>
      <c r="CV16">
        <v>0.14231558606104877</v>
      </c>
      <c r="CW16">
        <v>1.3122013940947883</v>
      </c>
      <c r="CX16">
        <v>0.14341126713256769</v>
      </c>
      <c r="CY16">
        <v>1.329047653084924</v>
      </c>
      <c r="CZ16">
        <v>0.14477935193755895</v>
      </c>
      <c r="DA16">
        <v>1.3517243648082262</v>
      </c>
      <c r="DB16">
        <v>0.14721283729289034</v>
      </c>
      <c r="DC16">
        <v>1.4213775151270616</v>
      </c>
      <c r="DD16">
        <v>0.15148560918553594</v>
      </c>
      <c r="DE16">
        <v>1.4220451220273891</v>
      </c>
      <c r="DF16">
        <v>0.15286356127841103</v>
      </c>
      <c r="DG16">
        <v>1.4774601501742799</v>
      </c>
      <c r="DH16">
        <v>0.15393097337013581</v>
      </c>
      <c r="DI16">
        <v>1.4338066018168252</v>
      </c>
      <c r="DJ16">
        <v>0.15470634273656925</v>
      </c>
      <c r="DK16">
        <v>1.4357461884525191</v>
      </c>
      <c r="DL16">
        <v>0.1549240412574934</v>
      </c>
      <c r="DM16">
        <v>1.4834820765381249</v>
      </c>
      <c r="DN16">
        <v>0.15652045591904931</v>
      </c>
      <c r="DO16">
        <v>1.5262623075254582</v>
      </c>
      <c r="DP16">
        <v>0.15807237775727648</v>
      </c>
      <c r="DQ16">
        <v>1.5075590263792642</v>
      </c>
      <c r="DR16">
        <v>0.15857424794517966</v>
      </c>
      <c r="DS16">
        <v>1.3869451266445483</v>
      </c>
      <c r="DT16">
        <v>0.15985689058746952</v>
      </c>
      <c r="DU16">
        <v>1.6068571761047181</v>
      </c>
      <c r="DV16">
        <v>0.16412327396301132</v>
      </c>
      <c r="DW16">
        <v>1.6436184017443127</v>
      </c>
      <c r="DX16">
        <v>0.16615427557366216</v>
      </c>
      <c r="DY16">
        <v>1.6279312603307399</v>
      </c>
      <c r="DZ16">
        <v>0.1673497726065688</v>
      </c>
      <c r="EA16">
        <v>1.6773630165663176</v>
      </c>
      <c r="EB16">
        <v>0.16729835804882856</v>
      </c>
      <c r="EC16">
        <v>1.6432133262142312</v>
      </c>
      <c r="ED16">
        <v>0.16781218947583909</v>
      </c>
      <c r="EE16">
        <v>1.6634453816208976</v>
      </c>
      <c r="EF16">
        <v>0.16957999595386658</v>
      </c>
      <c r="EG16">
        <v>1.7827770181273555</v>
      </c>
      <c r="EH16">
        <v>0.1727294034584495</v>
      </c>
      <c r="EI16">
        <v>1.8303503207217902</v>
      </c>
      <c r="EJ16">
        <v>0.17584695594444016</v>
      </c>
      <c r="EK16">
        <v>1.7282093166817771</v>
      </c>
      <c r="EL16">
        <v>0.18063746261691652</v>
      </c>
      <c r="EM16">
        <v>1.8648584047626156</v>
      </c>
      <c r="EN16">
        <v>0.18258398341783344</v>
      </c>
      <c r="EO16">
        <v>1.8962830684916112</v>
      </c>
      <c r="EP16">
        <v>0.18575587931328316</v>
      </c>
      <c r="EQ16">
        <v>1.9474726145037986</v>
      </c>
      <c r="ER16">
        <v>0.18878215326401274</v>
      </c>
      <c r="ES16">
        <v>1.6898068295258946</v>
      </c>
      <c r="ET16">
        <v>0.19019446741293775</v>
      </c>
      <c r="EU16">
        <v>2.0119621882832415</v>
      </c>
      <c r="EV16">
        <v>0.19196951169544593</v>
      </c>
      <c r="EW16">
        <v>2.2136000750079758</v>
      </c>
      <c r="EX16">
        <v>0.19503129757646212</v>
      </c>
      <c r="EY16">
        <v>2.311467402650123</v>
      </c>
      <c r="EZ16">
        <v>0.2127890047787748</v>
      </c>
      <c r="FA16">
        <v>3.0063975761050581</v>
      </c>
      <c r="FB16">
        <v>0.24571633101362872</v>
      </c>
      <c r="FC16">
        <v>3.7093701045773528</v>
      </c>
      <c r="FD16">
        <v>0.27787087977810071</v>
      </c>
      <c r="FE16">
        <v>3.7013559173126453</v>
      </c>
      <c r="FF16">
        <v>0.27236072278539897</v>
      </c>
      <c r="FG16">
        <v>4.4208024931569225</v>
      </c>
      <c r="FH16">
        <v>0.30819549331086571</v>
      </c>
      <c r="FI16">
        <v>4.6204070324319595</v>
      </c>
      <c r="FJ16">
        <v>0.31615569194728443</v>
      </c>
      <c r="FK16">
        <v>4.0971375961498406</v>
      </c>
      <c r="FL16">
        <v>0.27171737437340754</v>
      </c>
      <c r="FM16">
        <v>4.9438742254396741</v>
      </c>
      <c r="FN16">
        <v>0.32824406937236228</v>
      </c>
      <c r="FO16">
        <v>5.4137518946063841</v>
      </c>
      <c r="FP16">
        <v>0.34441938466677829</v>
      </c>
      <c r="FQ16">
        <v>5.1403109383502787</v>
      </c>
      <c r="FR16">
        <v>0.31329192186915766</v>
      </c>
      <c r="FS16">
        <v>6.2631558337100852</v>
      </c>
      <c r="FT16">
        <v>0.36977734134232076</v>
      </c>
      <c r="FU16">
        <v>7.9009167792815278</v>
      </c>
      <c r="FV16">
        <v>0.3995726033389001</v>
      </c>
      <c r="FW16">
        <v>9.3311450003131444</v>
      </c>
      <c r="FX16">
        <v>0.43132915499244961</v>
      </c>
      <c r="FY16">
        <v>9.1465291181309194</v>
      </c>
      <c r="FZ16">
        <v>0.41825712664597126</v>
      </c>
      <c r="GA16">
        <v>9.8484741677003012</v>
      </c>
      <c r="GB16">
        <v>0.44744550883408313</v>
      </c>
      <c r="GC16">
        <v>10.413539789623838</v>
      </c>
      <c r="GD16">
        <v>0.46814138416100959</v>
      </c>
      <c r="GE16">
        <v>10.656276994318661</v>
      </c>
      <c r="GF16">
        <v>0.47626095023190845</v>
      </c>
      <c r="GG16">
        <v>10.692801566641839</v>
      </c>
      <c r="GH16">
        <v>0.47593174863415322</v>
      </c>
      <c r="GI16">
        <v>13.491326883630389</v>
      </c>
      <c r="GJ16">
        <v>0.53123228477611262</v>
      </c>
      <c r="GK16">
        <v>22.054909735606131</v>
      </c>
      <c r="GL16">
        <v>0.64909379526068911</v>
      </c>
      <c r="GM16">
        <v>23.080238927777398</v>
      </c>
      <c r="GN16">
        <v>0.58460675313143351</v>
      </c>
    </row>
    <row r="17" spans="3:196" x14ac:dyDescent="0.25">
      <c r="C17">
        <v>0.66500000000000004</v>
      </c>
      <c r="D17">
        <v>8.3299999999999999E-2</v>
      </c>
      <c r="E17">
        <v>4.6402438472633962</v>
      </c>
      <c r="F17">
        <v>0.31322125376863452</v>
      </c>
      <c r="I17">
        <v>1.1799383734943814E-2</v>
      </c>
      <c r="J17">
        <v>5.2868465160436752E-3</v>
      </c>
      <c r="K17">
        <v>0.33164205710394157</v>
      </c>
      <c r="L17">
        <v>5.1396568112395576E-2</v>
      </c>
      <c r="M17">
        <v>0.59576455711834253</v>
      </c>
      <c r="N17">
        <v>7.6753288741764153E-2</v>
      </c>
      <c r="O17">
        <v>0.51835563721315103</v>
      </c>
      <c r="P17">
        <v>7.7455134122121447E-2</v>
      </c>
      <c r="Q17">
        <v>0.60480123551541387</v>
      </c>
      <c r="R17">
        <v>7.9940015003475445E-2</v>
      </c>
      <c r="S17">
        <v>0.63424351407467483</v>
      </c>
      <c r="T17">
        <v>8.099792817654454E-2</v>
      </c>
      <c r="U17">
        <v>0.64803141028767464</v>
      </c>
      <c r="V17">
        <v>8.1622974742730808E-2</v>
      </c>
      <c r="W17">
        <v>0.62625756275662903</v>
      </c>
      <c r="X17">
        <v>8.2196089522058355E-2</v>
      </c>
      <c r="Y17">
        <v>0.61553133833057938</v>
      </c>
      <c r="Z17">
        <v>8.2289385038327223E-2</v>
      </c>
      <c r="AA17">
        <v>0.63517477495134489</v>
      </c>
      <c r="AB17">
        <v>8.2540222875751884E-2</v>
      </c>
      <c r="AC17">
        <v>0.62628926896085424</v>
      </c>
      <c r="AD17">
        <v>8.2683139128128955E-2</v>
      </c>
      <c r="AE17">
        <v>0.6445120798958951</v>
      </c>
      <c r="AF17">
        <v>8.2735003450682049E-2</v>
      </c>
      <c r="AG17">
        <v>0.63418397661012538</v>
      </c>
      <c r="AH17">
        <v>8.2600602259581074E-2</v>
      </c>
      <c r="AI17">
        <v>0.601328332337706</v>
      </c>
      <c r="AJ17">
        <v>8.2808051623700571E-2</v>
      </c>
      <c r="AK17">
        <v>0.57818810450614777</v>
      </c>
      <c r="AL17">
        <v>8.3024449990192359E-2</v>
      </c>
      <c r="AM17">
        <v>0.62829348702430066</v>
      </c>
      <c r="AN17">
        <v>8.3189638813976952E-2</v>
      </c>
      <c r="AO17">
        <v>0.63679094627823285</v>
      </c>
      <c r="AP17">
        <v>8.3186366428492337E-2</v>
      </c>
      <c r="AQ17">
        <v>0.6510130109736505</v>
      </c>
      <c r="AR17">
        <v>8.3091866028632555E-2</v>
      </c>
      <c r="AS17">
        <v>0.64014634252564351</v>
      </c>
      <c r="AT17">
        <v>8.3039431336872013E-2</v>
      </c>
      <c r="AU17">
        <v>0.62936533822473273</v>
      </c>
      <c r="AV17">
        <v>8.3401127071849115E-2</v>
      </c>
      <c r="AW17">
        <v>0.65192859039071549</v>
      </c>
      <c r="AX17">
        <v>8.3462109663789946E-2</v>
      </c>
      <c r="AY17">
        <v>0.64901624257871993</v>
      </c>
      <c r="AZ17">
        <v>8.3880103852737073E-2</v>
      </c>
      <c r="BA17">
        <v>0.62294494557794555</v>
      </c>
      <c r="BB17">
        <v>8.4376299872920432E-2</v>
      </c>
      <c r="BC17">
        <v>0.65496451982058346</v>
      </c>
      <c r="BD17">
        <v>8.446528111709338E-2</v>
      </c>
      <c r="BE17">
        <v>0.66187968024611832</v>
      </c>
      <c r="BF17">
        <v>8.5068539441217353E-2</v>
      </c>
      <c r="BG17">
        <v>0.67084613944947447</v>
      </c>
      <c r="BH17">
        <v>8.6061886235562157E-2</v>
      </c>
      <c r="BI17">
        <v>0.68693519072220366</v>
      </c>
      <c r="BJ17">
        <v>8.6990844442494233E-2</v>
      </c>
      <c r="BK17">
        <v>0.68749651371170606</v>
      </c>
      <c r="BL17">
        <v>8.8017033761321639E-2</v>
      </c>
      <c r="BM17">
        <v>0.69993790798192623</v>
      </c>
      <c r="BN17">
        <v>9.0205393253522323E-2</v>
      </c>
      <c r="BO17">
        <v>0.61443789579462071</v>
      </c>
      <c r="BP17">
        <v>9.3635475496570239E-2</v>
      </c>
      <c r="BQ17">
        <v>0.75600034568990837</v>
      </c>
      <c r="BR17">
        <v>9.5051641227500858E-2</v>
      </c>
      <c r="BS17">
        <v>0.76185986421811014</v>
      </c>
      <c r="BT17">
        <v>9.6168885666141332E-2</v>
      </c>
      <c r="BU17">
        <v>0.78447430755997694</v>
      </c>
      <c r="BV17">
        <v>9.7354197143317195E-2</v>
      </c>
      <c r="BW17">
        <v>0.80856196044235107</v>
      </c>
      <c r="BX17">
        <v>9.8921074759691682E-2</v>
      </c>
      <c r="BY17">
        <v>1.162734903182346</v>
      </c>
      <c r="BZ17">
        <v>0.1301394166333662</v>
      </c>
      <c r="CA17">
        <v>1.2358380828646298</v>
      </c>
      <c r="CB17">
        <v>0.13661891327001857</v>
      </c>
      <c r="CC17">
        <v>1.2674502251145709</v>
      </c>
      <c r="CD17">
        <v>0.13788560386657411</v>
      </c>
      <c r="CE17">
        <v>1.204306911827951</v>
      </c>
      <c r="CF17">
        <v>0.13979923042000653</v>
      </c>
      <c r="CG17">
        <v>1.2489730710230986</v>
      </c>
      <c r="CH17">
        <v>0.14023144062418805</v>
      </c>
      <c r="CI17">
        <v>1.2665172771675808</v>
      </c>
      <c r="CJ17">
        <v>0.14000600269930599</v>
      </c>
      <c r="CK17">
        <v>1.2802772612220703</v>
      </c>
      <c r="CL17">
        <v>0.14001949546799697</v>
      </c>
      <c r="CM17">
        <v>1.2575212075141258</v>
      </c>
      <c r="CN17">
        <v>0.13978162436932073</v>
      </c>
      <c r="CO17">
        <v>1.2344232483572586</v>
      </c>
      <c r="CP17">
        <v>0.14046626407319335</v>
      </c>
      <c r="CQ17">
        <v>1.2832285800977801</v>
      </c>
      <c r="CR17">
        <v>0.14073164399660212</v>
      </c>
      <c r="CS17">
        <v>1.2753302983613648</v>
      </c>
      <c r="CT17">
        <v>0.14099278691489622</v>
      </c>
      <c r="CU17">
        <v>1.2782984756444742</v>
      </c>
      <c r="CV17">
        <v>0.14217531331838856</v>
      </c>
      <c r="CW17">
        <v>1.3118204058210965</v>
      </c>
      <c r="CX17">
        <v>0.14320240231536446</v>
      </c>
      <c r="CY17">
        <v>1.3288979078011227</v>
      </c>
      <c r="CZ17">
        <v>0.14467732281511628</v>
      </c>
      <c r="DA17">
        <v>1.3509604240043616</v>
      </c>
      <c r="DB17">
        <v>0.14689296958822998</v>
      </c>
      <c r="DC17">
        <v>1.420919296114852</v>
      </c>
      <c r="DD17">
        <v>0.15127120770114905</v>
      </c>
      <c r="DE17">
        <v>1.4217608103438919</v>
      </c>
      <c r="DF17">
        <v>0.15270197735428581</v>
      </c>
      <c r="DG17">
        <v>1.4771669745067921</v>
      </c>
      <c r="DH17">
        <v>0.15376551146113951</v>
      </c>
      <c r="DI17">
        <v>1.4329142537355495</v>
      </c>
      <c r="DJ17">
        <v>0.15424862675232573</v>
      </c>
      <c r="DK17">
        <v>1.4348506115025521</v>
      </c>
      <c r="DL17">
        <v>0.15449464267784913</v>
      </c>
      <c r="DM17">
        <v>1.4828671329241152</v>
      </c>
      <c r="DN17">
        <v>0.15630906605582676</v>
      </c>
      <c r="DO17">
        <v>1.5260015860972269</v>
      </c>
      <c r="DP17">
        <v>0.15792368589655037</v>
      </c>
      <c r="DQ17">
        <v>1.5071659347624564</v>
      </c>
      <c r="DR17">
        <v>0.15835721054012122</v>
      </c>
      <c r="DS17">
        <v>1.3850775697178099</v>
      </c>
      <c r="DT17">
        <v>0.15881999443829226</v>
      </c>
      <c r="DU17">
        <v>1.6061947087418289</v>
      </c>
      <c r="DV17">
        <v>0.16382511520405948</v>
      </c>
      <c r="DW17">
        <v>1.6429914894747366</v>
      </c>
      <c r="DX17">
        <v>0.16585229417905292</v>
      </c>
      <c r="DY17">
        <v>1.6275024533854374</v>
      </c>
      <c r="DZ17">
        <v>0.167162545449695</v>
      </c>
      <c r="EA17">
        <v>1.6770247186214884</v>
      </c>
      <c r="EB17">
        <v>0.16711994346499526</v>
      </c>
      <c r="EC17">
        <v>1.6429289350442844</v>
      </c>
      <c r="ED17">
        <v>0.16765745280779601</v>
      </c>
      <c r="EE17">
        <v>1.6630116268213742</v>
      </c>
      <c r="EF17">
        <v>0.16934868259837102</v>
      </c>
      <c r="EG17">
        <v>1.7818946605142048</v>
      </c>
      <c r="EH17">
        <v>0.17225872393119132</v>
      </c>
      <c r="EI17">
        <v>1.82900045916944</v>
      </c>
      <c r="EJ17">
        <v>0.17510513722189064</v>
      </c>
      <c r="EK17">
        <v>1.7273367903315262</v>
      </c>
      <c r="EL17">
        <v>0.18030397218813921</v>
      </c>
      <c r="EM17">
        <v>1.8643213905259197</v>
      </c>
      <c r="EN17">
        <v>0.18227423571902038</v>
      </c>
      <c r="EO17">
        <v>1.8957938617287258</v>
      </c>
      <c r="EP17">
        <v>0.18550198622870812</v>
      </c>
      <c r="EQ17">
        <v>1.9471383648733298</v>
      </c>
      <c r="ER17">
        <v>0.18860259169348589</v>
      </c>
      <c r="ES17">
        <v>1.6848281817544295</v>
      </c>
      <c r="ET17">
        <v>0.18951230000289643</v>
      </c>
      <c r="EU17">
        <v>2.0117347394884493</v>
      </c>
      <c r="EV17">
        <v>0.19183613662711385</v>
      </c>
      <c r="EW17">
        <v>2.2129583057587814</v>
      </c>
      <c r="EX17">
        <v>0.19470378862079679</v>
      </c>
      <c r="EY17">
        <v>2.3105792942923635</v>
      </c>
      <c r="EZ17">
        <v>0.21248596188654181</v>
      </c>
      <c r="FA17">
        <v>3.0053516340632132</v>
      </c>
      <c r="FB17">
        <v>0.24527993973036938</v>
      </c>
      <c r="FC17">
        <v>3.7085019276295186</v>
      </c>
      <c r="FD17">
        <v>0.27755977257867614</v>
      </c>
      <c r="FE17">
        <v>3.6998269213313977</v>
      </c>
      <c r="FF17">
        <v>0.27181072942245826</v>
      </c>
      <c r="FG17">
        <v>4.4197756481436885</v>
      </c>
      <c r="FH17">
        <v>0.30778433652606263</v>
      </c>
      <c r="FI17">
        <v>4.6197387143641562</v>
      </c>
      <c r="FJ17">
        <v>0.31588350789928077</v>
      </c>
      <c r="FK17">
        <v>4.0964222837715107</v>
      </c>
      <c r="FL17">
        <v>0.27147149396367459</v>
      </c>
      <c r="FM17">
        <v>4.9413717856570125</v>
      </c>
      <c r="FN17">
        <v>0.32757036931107197</v>
      </c>
      <c r="FO17">
        <v>5.4132845359153974</v>
      </c>
      <c r="FP17">
        <v>0.34427352589395699</v>
      </c>
      <c r="FQ17">
        <v>5.1389623193504779</v>
      </c>
      <c r="FR17">
        <v>0.3128861051530698</v>
      </c>
      <c r="FS17">
        <v>6.2618815872215885</v>
      </c>
      <c r="FT17">
        <v>0.36933757879375056</v>
      </c>
      <c r="FU17">
        <v>7.8995351734561732</v>
      </c>
      <c r="FV17">
        <v>0.39927372176105441</v>
      </c>
      <c r="FW17">
        <v>9.3297880703553933</v>
      </c>
      <c r="FX17">
        <v>0.43096098777802455</v>
      </c>
      <c r="FY17">
        <v>9.1451969998156084</v>
      </c>
      <c r="FZ17">
        <v>0.41791190562227493</v>
      </c>
      <c r="GA17">
        <v>9.846459984493853</v>
      </c>
      <c r="GB17">
        <v>0.44697579113607289</v>
      </c>
      <c r="GC17">
        <v>10.41140456849172</v>
      </c>
      <c r="GD17">
        <v>0.46784439233457459</v>
      </c>
      <c r="GE17">
        <v>10.655037381946556</v>
      </c>
      <c r="GF17">
        <v>0.47600144097613961</v>
      </c>
      <c r="GG17">
        <v>10.690928864180542</v>
      </c>
      <c r="GH17">
        <v>0.47556945067998396</v>
      </c>
      <c r="GI17">
        <v>13.489754407562293</v>
      </c>
      <c r="GJ17">
        <v>0.53086192048531589</v>
      </c>
      <c r="GK17">
        <v>22.051684975654606</v>
      </c>
      <c r="GL17">
        <v>0.64858794990537028</v>
      </c>
      <c r="GM17">
        <v>23.076860064444528</v>
      </c>
      <c r="GN17">
        <v>0.58430044561914185</v>
      </c>
    </row>
    <row r="18" spans="3:196" x14ac:dyDescent="0.25">
      <c r="C18">
        <v>0.65900000000000003</v>
      </c>
      <c r="D18">
        <v>8.3400000000000002E-2</v>
      </c>
      <c r="E18">
        <v>5.2842578739846529</v>
      </c>
      <c r="F18">
        <v>0.33577718623023856</v>
      </c>
      <c r="I18">
        <v>1.222598764290907E-2</v>
      </c>
      <c r="J18">
        <v>5.2444118478482482E-3</v>
      </c>
      <c r="K18">
        <v>0.33264899369870427</v>
      </c>
      <c r="L18">
        <v>5.117053880109336E-2</v>
      </c>
      <c r="M18">
        <v>0.59592677749250145</v>
      </c>
      <c r="N18">
        <v>7.6665445746213118E-2</v>
      </c>
      <c r="O18">
        <v>0.52015538235602743</v>
      </c>
      <c r="P18">
        <v>7.720260065984122E-2</v>
      </c>
      <c r="Q18">
        <v>0.60502031075372864</v>
      </c>
      <c r="R18">
        <v>7.9825789963863997E-2</v>
      </c>
      <c r="S18">
        <v>0.63443561777848323</v>
      </c>
      <c r="T18">
        <v>8.0893169492536859E-2</v>
      </c>
      <c r="U18">
        <v>0.64822715840315082</v>
      </c>
      <c r="V18">
        <v>8.1519052803991923E-2</v>
      </c>
      <c r="W18">
        <v>0.62679180750736341</v>
      </c>
      <c r="X18">
        <v>8.2039248758645295E-2</v>
      </c>
      <c r="Y18">
        <v>0.61571530324405055</v>
      </c>
      <c r="Z18">
        <v>8.2202293131122289E-2</v>
      </c>
      <c r="AA18">
        <v>0.63553747787232173</v>
      </c>
      <c r="AB18">
        <v>8.2427650834341434E-2</v>
      </c>
      <c r="AC18">
        <v>0.62680383709351584</v>
      </c>
      <c r="AD18">
        <v>8.2523622430903221E-2</v>
      </c>
      <c r="AE18">
        <v>0.64504046456737574</v>
      </c>
      <c r="AF18">
        <v>8.2646597058229396E-2</v>
      </c>
      <c r="AG18">
        <v>0.6345670935127713</v>
      </c>
      <c r="AH18">
        <v>8.2450316330225148E-2</v>
      </c>
      <c r="AI18">
        <v>0.60178435159758781</v>
      </c>
      <c r="AJ18">
        <v>8.2666859472308632E-2</v>
      </c>
      <c r="AK18">
        <v>0.57929913548308654</v>
      </c>
      <c r="AL18">
        <v>8.2879274747046178E-2</v>
      </c>
      <c r="AM18">
        <v>0.62874951863375295</v>
      </c>
      <c r="AN18">
        <v>8.3080572380862486E-2</v>
      </c>
      <c r="AO18">
        <v>0.63733346310953098</v>
      </c>
      <c r="AP18">
        <v>8.3067462046216789E-2</v>
      </c>
      <c r="AQ18">
        <v>0.65117007517920289</v>
      </c>
      <c r="AR18">
        <v>8.3004564900377775E-2</v>
      </c>
      <c r="AS18">
        <v>0.64030175613836626</v>
      </c>
      <c r="AT18">
        <v>8.2948174070920436E-2</v>
      </c>
      <c r="AU18">
        <v>0.62966721269884107</v>
      </c>
      <c r="AV18">
        <v>8.3290260318245421E-2</v>
      </c>
      <c r="AW18">
        <v>0.65216269308320185</v>
      </c>
      <c r="AX18">
        <v>8.3357381925759477E-2</v>
      </c>
      <c r="AY18">
        <v>0.64921011376257631</v>
      </c>
      <c r="AZ18">
        <v>8.379188648646263E-2</v>
      </c>
      <c r="BA18">
        <v>0.62392636754256336</v>
      </c>
      <c r="BB18">
        <v>8.4208049062199572E-2</v>
      </c>
      <c r="BC18">
        <v>0.65512135494406198</v>
      </c>
      <c r="BD18">
        <v>8.4386408805820101E-2</v>
      </c>
      <c r="BE18">
        <v>0.66203811829570125</v>
      </c>
      <c r="BF18">
        <v>8.4988493723312991E-2</v>
      </c>
      <c r="BG18">
        <v>0.67096710015361427</v>
      </c>
      <c r="BH18">
        <v>8.5996268688518396E-2</v>
      </c>
      <c r="BI18">
        <v>0.68726461766705405</v>
      </c>
      <c r="BJ18">
        <v>8.6869916192926611E-2</v>
      </c>
      <c r="BK18">
        <v>0.6876834389564872</v>
      </c>
      <c r="BL18">
        <v>8.7917228724720492E-2</v>
      </c>
      <c r="BM18">
        <v>0.70021214984514735</v>
      </c>
      <c r="BN18">
        <v>9.0068910731793017E-2</v>
      </c>
      <c r="BO18">
        <v>0.61685136541110264</v>
      </c>
      <c r="BP18">
        <v>9.3247059726416823E-2</v>
      </c>
      <c r="BQ18">
        <v>0.75659948830052171</v>
      </c>
      <c r="BR18">
        <v>9.4818753073992498E-2</v>
      </c>
      <c r="BS18">
        <v>0.76225913755404895</v>
      </c>
      <c r="BT18">
        <v>9.5948717837637226E-2</v>
      </c>
      <c r="BU18">
        <v>0.78475435577121222</v>
      </c>
      <c r="BV18">
        <v>9.7263240683092653E-2</v>
      </c>
      <c r="BW18">
        <v>0.80880229556983907</v>
      </c>
      <c r="BX18">
        <v>9.8831245135460835E-2</v>
      </c>
      <c r="BY18">
        <v>1.1630135088712059</v>
      </c>
      <c r="BZ18">
        <v>0.13000871221171439</v>
      </c>
      <c r="CA18">
        <v>1.2361384385758614</v>
      </c>
      <c r="CB18">
        <v>0.13648056103640915</v>
      </c>
      <c r="CC18">
        <v>1.267756657848311</v>
      </c>
      <c r="CD18">
        <v>0.13773285828227705</v>
      </c>
      <c r="CE18">
        <v>1.204993720775082</v>
      </c>
      <c r="CF18">
        <v>0.1396295261934726</v>
      </c>
      <c r="CG18">
        <v>1.2495700364306315</v>
      </c>
      <c r="CH18">
        <v>0.14008895628546775</v>
      </c>
      <c r="CI18">
        <v>1.2668948887288436</v>
      </c>
      <c r="CJ18">
        <v>0.13985254273913608</v>
      </c>
      <c r="CK18">
        <v>1.2805444012003395</v>
      </c>
      <c r="CL18">
        <v>0.13990197277473737</v>
      </c>
      <c r="CM18">
        <v>1.2577869853575547</v>
      </c>
      <c r="CN18">
        <v>0.13964557756576645</v>
      </c>
      <c r="CO18">
        <v>1.2353208053228377</v>
      </c>
      <c r="CP18">
        <v>0.14019563943688437</v>
      </c>
      <c r="CQ18">
        <v>1.283459717224869</v>
      </c>
      <c r="CR18">
        <v>0.14061616735459861</v>
      </c>
      <c r="CS18">
        <v>1.2755979626387199</v>
      </c>
      <c r="CT18">
        <v>0.14086765064111936</v>
      </c>
      <c r="CU18">
        <v>1.2785658414966763</v>
      </c>
      <c r="CV18">
        <v>0.14205136104673569</v>
      </c>
      <c r="CW18">
        <v>1.3122149080348531</v>
      </c>
      <c r="CX18">
        <v>0.14302034578596451</v>
      </c>
      <c r="CY18">
        <v>1.3290595213768186</v>
      </c>
      <c r="CZ18">
        <v>0.14459537988376797</v>
      </c>
      <c r="DA18">
        <v>1.3517351816515562</v>
      </c>
      <c r="DB18">
        <v>0.14660027266578673</v>
      </c>
      <c r="DC18">
        <v>1.4213864850483344</v>
      </c>
      <c r="DD18">
        <v>0.15107712740825688</v>
      </c>
      <c r="DE18">
        <v>1.4220621321726428</v>
      </c>
      <c r="DF18">
        <v>0.15257490393681852</v>
      </c>
      <c r="DG18">
        <v>1.4774822531297453</v>
      </c>
      <c r="DH18">
        <v>0.15364749025438246</v>
      </c>
      <c r="DI18">
        <v>1.4338313844772261</v>
      </c>
      <c r="DJ18">
        <v>0.15384284328413148</v>
      </c>
      <c r="DK18">
        <v>1.4357669591108602</v>
      </c>
      <c r="DL18">
        <v>0.15411156530412293</v>
      </c>
      <c r="DM18">
        <v>1.4834870373715121</v>
      </c>
      <c r="DN18">
        <v>0.15611269956484047</v>
      </c>
      <c r="DO18">
        <v>1.5262788158648781</v>
      </c>
      <c r="DP18">
        <v>0.15780867029537718</v>
      </c>
      <c r="DQ18">
        <v>1.5075734845888491</v>
      </c>
      <c r="DR18">
        <v>0.15816871811744476</v>
      </c>
      <c r="DS18">
        <v>1.387011546310478</v>
      </c>
      <c r="DT18">
        <v>0.15791299000732245</v>
      </c>
      <c r="DU18">
        <v>1.6068697892029593</v>
      </c>
      <c r="DV18">
        <v>0.16355673483325522</v>
      </c>
      <c r="DW18">
        <v>1.6436330757532605</v>
      </c>
      <c r="DX18">
        <v>0.16558288964374376</v>
      </c>
      <c r="DY18">
        <v>1.6279382145402843</v>
      </c>
      <c r="DZ18">
        <v>0.16699212939906991</v>
      </c>
      <c r="EA18">
        <v>1.6773772006593815</v>
      </c>
      <c r="EB18">
        <v>0.16697150601634145</v>
      </c>
      <c r="EC18">
        <v>1.6432237164486352</v>
      </c>
      <c r="ED18">
        <v>0.16752356592408535</v>
      </c>
      <c r="EE18">
        <v>1.6634613023110769</v>
      </c>
      <c r="EF18">
        <v>0.16915008489319577</v>
      </c>
      <c r="EG18">
        <v>1.7828225346805147</v>
      </c>
      <c r="EH18">
        <v>0.1718857042180934</v>
      </c>
      <c r="EI18">
        <v>1.8304174995934006</v>
      </c>
      <c r="EJ18">
        <v>0.17450146705988157</v>
      </c>
      <c r="EK18">
        <v>1.7282190755206117</v>
      </c>
      <c r="EL18">
        <v>0.17999722971783483</v>
      </c>
      <c r="EM18">
        <v>1.8648864791702666</v>
      </c>
      <c r="EN18">
        <v>0.18201927929964376</v>
      </c>
      <c r="EO18">
        <v>1.8963117421630338</v>
      </c>
      <c r="EP18">
        <v>0.18531334686110676</v>
      </c>
      <c r="EQ18">
        <v>1.9474905278638586</v>
      </c>
      <c r="ER18">
        <v>0.18846135996482535</v>
      </c>
      <c r="ES18">
        <v>1.6898093616129117</v>
      </c>
      <c r="ET18">
        <v>0.18884887463023847</v>
      </c>
      <c r="EU18">
        <v>2.0119786377766782</v>
      </c>
      <c r="EV18">
        <v>0.19173595934374166</v>
      </c>
      <c r="EW18">
        <v>2.2136247397284747</v>
      </c>
      <c r="EX18">
        <v>0.19442993528542987</v>
      </c>
      <c r="EY18">
        <v>2.3114751076219173</v>
      </c>
      <c r="EZ18">
        <v>0.21220651613465252</v>
      </c>
      <c r="FA18">
        <v>3.0064442275163561</v>
      </c>
      <c r="FB18">
        <v>0.24497882238919938</v>
      </c>
      <c r="FC18">
        <v>3.7093822160872691</v>
      </c>
      <c r="FD18">
        <v>0.27728479779176735</v>
      </c>
      <c r="FE18">
        <v>3.7013789318018033</v>
      </c>
      <c r="FF18">
        <v>0.27132949672437801</v>
      </c>
      <c r="FG18">
        <v>4.4208326145651817</v>
      </c>
      <c r="FH18">
        <v>0.30745832639078108</v>
      </c>
      <c r="FI18">
        <v>4.6204254677285812</v>
      </c>
      <c r="FJ18">
        <v>0.31566191590441051</v>
      </c>
      <c r="FK18">
        <v>4.0971510619540155</v>
      </c>
      <c r="FL18">
        <v>0.27126898140804417</v>
      </c>
      <c r="FM18">
        <v>4.9438893148944061</v>
      </c>
      <c r="FN18">
        <v>0.32695545209933047</v>
      </c>
      <c r="FO18">
        <v>5.4137669786485914</v>
      </c>
      <c r="FP18">
        <v>0.3441901716088937</v>
      </c>
      <c r="FQ18">
        <v>5.1403436385796493</v>
      </c>
      <c r="FR18">
        <v>0.31261148250141518</v>
      </c>
      <c r="FS18">
        <v>6.2631866636957261</v>
      </c>
      <c r="FT18">
        <v>0.3690001315990335</v>
      </c>
      <c r="FU18">
        <v>7.9009383502761548</v>
      </c>
      <c r="FV18">
        <v>0.39910266719053311</v>
      </c>
      <c r="FW18">
        <v>9.3311677749177733</v>
      </c>
      <c r="FX18">
        <v>0.43069039337939552</v>
      </c>
      <c r="FY18">
        <v>9.1465473716514101</v>
      </c>
      <c r="FZ18">
        <v>0.41764692889449784</v>
      </c>
      <c r="GA18">
        <v>9.8485016448957818</v>
      </c>
      <c r="GB18">
        <v>0.4466453497522237</v>
      </c>
      <c r="GC18">
        <v>10.413557897209028</v>
      </c>
      <c r="GD18">
        <v>0.46774168467550442</v>
      </c>
      <c r="GE18">
        <v>10.65629424655479</v>
      </c>
      <c r="GF18">
        <v>0.47584563583028833</v>
      </c>
      <c r="GG18">
        <v>10.692824980469862</v>
      </c>
      <c r="GH18">
        <v>0.47536204447582486</v>
      </c>
      <c r="GI18">
        <v>13.491342583487716</v>
      </c>
      <c r="GJ18">
        <v>0.53056603550338099</v>
      </c>
      <c r="GK18">
        <v>22.054928467696524</v>
      </c>
      <c r="GL18">
        <v>0.64822091360952705</v>
      </c>
      <c r="GM18">
        <v>23.080250160054643</v>
      </c>
      <c r="GN18">
        <v>0.58416705345832742</v>
      </c>
    </row>
    <row r="19" spans="3:196" x14ac:dyDescent="0.25">
      <c r="C19">
        <v>0.64800000000000002</v>
      </c>
      <c r="D19">
        <v>8.3400000000000002E-2</v>
      </c>
      <c r="E19">
        <v>6.0018066764789406</v>
      </c>
      <c r="F19">
        <v>0.35872054014710186</v>
      </c>
      <c r="I19">
        <v>1.348935463475052E-2</v>
      </c>
      <c r="J19">
        <v>5.2041134011658191E-3</v>
      </c>
      <c r="K19">
        <v>0.33562932066764961</v>
      </c>
      <c r="L19">
        <v>5.0961013442820516E-2</v>
      </c>
      <c r="M19">
        <v>0.59639924728010807</v>
      </c>
      <c r="N19">
        <v>7.6594302426934283E-2</v>
      </c>
      <c r="O19">
        <v>0.52548466464790666</v>
      </c>
      <c r="P19">
        <v>7.6965339031339175E-2</v>
      </c>
      <c r="Q19">
        <v>0.6056613292922971</v>
      </c>
      <c r="R19">
        <v>7.9729788550001207E-2</v>
      </c>
      <c r="S19">
        <v>0.63499527532729727</v>
      </c>
      <c r="T19">
        <v>8.0807888020697161E-2</v>
      </c>
      <c r="U19">
        <v>0.64879847134052127</v>
      </c>
      <c r="V19">
        <v>8.1433613396277346E-2</v>
      </c>
      <c r="W19">
        <v>0.62837164783705979</v>
      </c>
      <c r="X19">
        <v>8.1896271463125864E-2</v>
      </c>
      <c r="Y19">
        <v>0.61625607384693493</v>
      </c>
      <c r="Z19">
        <v>8.2126641931932393E-2</v>
      </c>
      <c r="AA19">
        <v>0.63660968516476357</v>
      </c>
      <c r="AB19">
        <v>8.2325545018632068E-2</v>
      </c>
      <c r="AC19">
        <v>0.62832510907569616</v>
      </c>
      <c r="AD19">
        <v>8.2378569712582894E-2</v>
      </c>
      <c r="AE19">
        <v>0.64660488906643432</v>
      </c>
      <c r="AF19">
        <v>8.2564085861647596E-2</v>
      </c>
      <c r="AG19">
        <v>0.6356970061136219</v>
      </c>
      <c r="AH19">
        <v>8.2317311492113146E-2</v>
      </c>
      <c r="AI19">
        <v>0.60313253520608878</v>
      </c>
      <c r="AJ19">
        <v>8.2538469724568519E-2</v>
      </c>
      <c r="AK19">
        <v>0.58258914888519908</v>
      </c>
      <c r="AL19">
        <v>8.2742581851586866E-2</v>
      </c>
      <c r="AM19">
        <v>0.63009905320308979</v>
      </c>
      <c r="AN19">
        <v>8.2979938428095049E-2</v>
      </c>
      <c r="AO19">
        <v>0.63893918943795713</v>
      </c>
      <c r="AP19">
        <v>8.2957493967096355E-2</v>
      </c>
      <c r="AQ19">
        <v>0.65162803900454602</v>
      </c>
      <c r="AR19">
        <v>8.2932460121238935E-2</v>
      </c>
      <c r="AS19">
        <v>0.64075300894546683</v>
      </c>
      <c r="AT19">
        <v>8.2874280222036495E-2</v>
      </c>
      <c r="AU19">
        <v>0.63055831759020675</v>
      </c>
      <c r="AV19">
        <v>8.3191296686907543E-2</v>
      </c>
      <c r="AW19">
        <v>0.65285169684206268</v>
      </c>
      <c r="AX19">
        <v>8.3265820808179652E-2</v>
      </c>
      <c r="AY19">
        <v>0.64978020478430543</v>
      </c>
      <c r="AZ19">
        <v>8.3715509749721362E-2</v>
      </c>
      <c r="BA19">
        <v>0.62683209112090388</v>
      </c>
      <c r="BB19">
        <v>8.4051017762290431E-2</v>
      </c>
      <c r="BC19">
        <v>0.65558096197864513</v>
      </c>
      <c r="BD19">
        <v>8.4319587628275211E-2</v>
      </c>
      <c r="BE19">
        <v>0.66250252699410572</v>
      </c>
      <c r="BF19">
        <v>8.4920419016926971E-2</v>
      </c>
      <c r="BG19">
        <v>0.67131990181556134</v>
      </c>
      <c r="BH19">
        <v>8.5942323365440387E-2</v>
      </c>
      <c r="BI19">
        <v>0.68823717596964906</v>
      </c>
      <c r="BJ19">
        <v>8.6761672878951673E-2</v>
      </c>
      <c r="BK19">
        <v>0.68822839441738304</v>
      </c>
      <c r="BL19">
        <v>8.7835976317487088E-2</v>
      </c>
      <c r="BM19">
        <v>0.70101625105750398</v>
      </c>
      <c r="BN19">
        <v>8.9952837672802613E-2</v>
      </c>
      <c r="BO19">
        <v>0.62399736799228589</v>
      </c>
      <c r="BP19">
        <v>9.2883736084804075E-2</v>
      </c>
      <c r="BQ19">
        <v>0.75836690552667574</v>
      </c>
      <c r="BR19">
        <v>9.4612044876249135E-2</v>
      </c>
      <c r="BS19">
        <v>0.76341704116298248</v>
      </c>
      <c r="BT19">
        <v>9.57766360809056E-2</v>
      </c>
      <c r="BU19">
        <v>0.7855818561010387</v>
      </c>
      <c r="BV19">
        <v>9.7181382757802026E-2</v>
      </c>
      <c r="BW19">
        <v>0.80951138163802672</v>
      </c>
      <c r="BX19">
        <v>9.875174360995477E-2</v>
      </c>
      <c r="BY19">
        <v>1.1638296075704309</v>
      </c>
      <c r="BZ19">
        <v>0.1299007306481684</v>
      </c>
      <c r="CA19">
        <v>1.2370099157581627</v>
      </c>
      <c r="CB19">
        <v>0.13638138527046259</v>
      </c>
      <c r="CC19">
        <v>1.2686488836723759</v>
      </c>
      <c r="CD19">
        <v>0.1376134364678934</v>
      </c>
      <c r="CE19">
        <v>1.2070258014010793</v>
      </c>
      <c r="CF19">
        <v>0.13947405906755944</v>
      </c>
      <c r="CG19">
        <v>1.2513364082728151</v>
      </c>
      <c r="CH19">
        <v>0.13995842518226162</v>
      </c>
      <c r="CI19">
        <v>1.2680066990019869</v>
      </c>
      <c r="CJ19">
        <v>0.1397201212544836</v>
      </c>
      <c r="CK19">
        <v>1.2813286322944928</v>
      </c>
      <c r="CL19">
        <v>0.13980358898844772</v>
      </c>
      <c r="CM19">
        <v>1.2585605319437487</v>
      </c>
      <c r="CN19">
        <v>0.13953852279327481</v>
      </c>
      <c r="CO19">
        <v>1.2379737881226729</v>
      </c>
      <c r="CP19">
        <v>0.13995208298200595</v>
      </c>
      <c r="CQ19">
        <v>1.2841343409471411</v>
      </c>
      <c r="CR19">
        <v>0.14052312707374079</v>
      </c>
      <c r="CS19">
        <v>1.27638065969592</v>
      </c>
      <c r="CT19">
        <v>0.14076681519857867</v>
      </c>
      <c r="CU19">
        <v>1.2793494745261984</v>
      </c>
      <c r="CV19">
        <v>0.14194849266237647</v>
      </c>
      <c r="CW19">
        <v>1.3133697402372229</v>
      </c>
      <c r="CX19">
        <v>0.14287209387469418</v>
      </c>
      <c r="CY19">
        <v>1.3295262830929315</v>
      </c>
      <c r="CZ19">
        <v>0.1445366721644116</v>
      </c>
      <c r="DA19">
        <v>1.3540188642479176</v>
      </c>
      <c r="DB19">
        <v>0.14634599470414375</v>
      </c>
      <c r="DC19">
        <v>1.4227611281187977</v>
      </c>
      <c r="DD19">
        <v>0.15091082670367378</v>
      </c>
      <c r="DE19">
        <v>1.4229375078847464</v>
      </c>
      <c r="DF19">
        <v>0.15248722438617879</v>
      </c>
      <c r="DG19">
        <v>1.4783938700624697</v>
      </c>
      <c r="DH19">
        <v>0.1535814452386533</v>
      </c>
      <c r="DI19">
        <v>1.4365227492217851</v>
      </c>
      <c r="DJ19">
        <v>0.15350458636310321</v>
      </c>
      <c r="DK19">
        <v>1.4384600165527499</v>
      </c>
      <c r="DL19">
        <v>0.15378953058495484</v>
      </c>
      <c r="DM19">
        <v>1.4853179673000487</v>
      </c>
      <c r="DN19">
        <v>0.15593890270021549</v>
      </c>
      <c r="DO19">
        <v>1.5270833430439135</v>
      </c>
      <c r="DP19">
        <v>0.15773175093880856</v>
      </c>
      <c r="DQ19">
        <v>1.5087660139471704</v>
      </c>
      <c r="DR19">
        <v>0.15801601433524604</v>
      </c>
      <c r="DS19">
        <v>1.392672734786683</v>
      </c>
      <c r="DT19">
        <v>0.15717073296618836</v>
      </c>
      <c r="DU19">
        <v>1.608856474524577</v>
      </c>
      <c r="DV19">
        <v>0.16332844655773912</v>
      </c>
      <c r="DW19">
        <v>1.6455185047790062</v>
      </c>
      <c r="DX19">
        <v>0.16535641503294285</v>
      </c>
      <c r="DY19">
        <v>1.6292217977376904</v>
      </c>
      <c r="DZ19">
        <v>0.1668450734883993</v>
      </c>
      <c r="EA19">
        <v>1.6784069169929547</v>
      </c>
      <c r="EB19">
        <v>0.16685875007077419</v>
      </c>
      <c r="EC19">
        <v>1.6440863421432297</v>
      </c>
      <c r="ED19">
        <v>0.16741567402256349</v>
      </c>
      <c r="EE19">
        <v>1.6647771273131178</v>
      </c>
      <c r="EF19">
        <v>0.16899183483677585</v>
      </c>
      <c r="EG19">
        <v>1.7855249829424313</v>
      </c>
      <c r="EH19">
        <v>0.1716246792575383</v>
      </c>
      <c r="EI19">
        <v>1.8345469859248644</v>
      </c>
      <c r="EJ19">
        <v>0.17405914416419688</v>
      </c>
      <c r="EK19">
        <v>1.7308222665240085</v>
      </c>
      <c r="EL19">
        <v>0.17972902314711398</v>
      </c>
      <c r="EM19">
        <v>1.8665319546527839</v>
      </c>
      <c r="EN19">
        <v>0.18182891205578908</v>
      </c>
      <c r="EO19">
        <v>1.8978168079398752</v>
      </c>
      <c r="EP19">
        <v>0.18519721051558577</v>
      </c>
      <c r="EQ19">
        <v>1.9485155700491541</v>
      </c>
      <c r="ER19">
        <v>0.18836388553415992</v>
      </c>
      <c r="ES19">
        <v>1.7045589451528573</v>
      </c>
      <c r="ET19">
        <v>0.18822968635998191</v>
      </c>
      <c r="EU19">
        <v>2.0126845102734925</v>
      </c>
      <c r="EV19">
        <v>0.19167282960214924</v>
      </c>
      <c r="EW19">
        <v>2.2155737662333412</v>
      </c>
      <c r="EX19">
        <v>0.1942202616004608</v>
      </c>
      <c r="EY19">
        <v>2.3141204170349066</v>
      </c>
      <c r="EZ19">
        <v>0.211961406466637</v>
      </c>
      <c r="FA19">
        <v>3.0096333687108152</v>
      </c>
      <c r="FB19">
        <v>0.24482455076067139</v>
      </c>
      <c r="FC19">
        <v>3.7119771409588447</v>
      </c>
      <c r="FD19">
        <v>0.27705652254422775</v>
      </c>
      <c r="FE19">
        <v>3.7059523058318629</v>
      </c>
      <c r="FF19">
        <v>0.27093551819386702</v>
      </c>
      <c r="FG19">
        <v>4.4239327737911713</v>
      </c>
      <c r="FH19">
        <v>0.30722999137506757</v>
      </c>
      <c r="FI19">
        <v>4.6224409009785763</v>
      </c>
      <c r="FJ19">
        <v>0.3154994316187662</v>
      </c>
      <c r="FK19">
        <v>4.0992959241605051</v>
      </c>
      <c r="FL19">
        <v>0.27111761915045879</v>
      </c>
      <c r="FM19">
        <v>4.9513300659151076</v>
      </c>
      <c r="FN19">
        <v>0.32642294866073535</v>
      </c>
      <c r="FO19">
        <v>5.4151806828022835</v>
      </c>
      <c r="FP19">
        <v>0.34417252507001783</v>
      </c>
      <c r="FQ19">
        <v>5.1444018127144657</v>
      </c>
      <c r="FR19">
        <v>0.31247860750868672</v>
      </c>
      <c r="FS19">
        <v>6.2670209097754936</v>
      </c>
      <c r="FT19">
        <v>0.36877796766462001</v>
      </c>
      <c r="FU19">
        <v>7.9050723864431909</v>
      </c>
      <c r="FV19">
        <v>0.39906601315855272</v>
      </c>
      <c r="FW19">
        <v>9.3352310927277014</v>
      </c>
      <c r="FX19">
        <v>0.43052777058755076</v>
      </c>
      <c r="FY19">
        <v>9.1505283396059713</v>
      </c>
      <c r="FZ19">
        <v>0.41747237936968767</v>
      </c>
      <c r="GA19">
        <v>9.85452068904182</v>
      </c>
      <c r="GB19">
        <v>0.44646688335960305</v>
      </c>
      <c r="GC19">
        <v>10.419917024560753</v>
      </c>
      <c r="GD19">
        <v>0.46783720818153807</v>
      </c>
      <c r="GE19">
        <v>10.659999287541325</v>
      </c>
      <c r="GF19">
        <v>0.47579952229873318</v>
      </c>
      <c r="GG19">
        <v>10.698417048824151</v>
      </c>
      <c r="GH19">
        <v>0.47531750052578697</v>
      </c>
      <c r="GI19">
        <v>13.496030378696508</v>
      </c>
      <c r="GJ19">
        <v>0.53035600052422938</v>
      </c>
      <c r="GK19">
        <v>22.06451556615168</v>
      </c>
      <c r="GL19">
        <v>0.64800679137217243</v>
      </c>
      <c r="GM19">
        <v>23.090278935134631</v>
      </c>
      <c r="GN19">
        <v>0.58421170283492307</v>
      </c>
    </row>
    <row r="20" spans="3:196" x14ac:dyDescent="0.25">
      <c r="C20">
        <v>0.64500000000000002</v>
      </c>
      <c r="D20">
        <v>8.3599999999999994E-2</v>
      </c>
      <c r="E20">
        <v>6.8012865986512514</v>
      </c>
      <c r="F20">
        <v>0.38205796988318186</v>
      </c>
      <c r="I20">
        <v>1.5540934225476075E-2</v>
      </c>
      <c r="J20">
        <v>5.1674998227027634E-3</v>
      </c>
      <c r="K20">
        <v>0.34046850571674775</v>
      </c>
      <c r="L20">
        <v>5.0776043979592289E-2</v>
      </c>
      <c r="M20">
        <v>0.59716380973218897</v>
      </c>
      <c r="N20">
        <v>7.6542592781789889E-2</v>
      </c>
      <c r="O20">
        <v>0.53413868275900789</v>
      </c>
      <c r="P20">
        <v>7.6752467067940797E-2</v>
      </c>
      <c r="Q20">
        <v>0.60669965714816909</v>
      </c>
      <c r="R20">
        <v>7.9655700042383593E-2</v>
      </c>
      <c r="S20">
        <v>0.63590097939537538</v>
      </c>
      <c r="T20">
        <v>8.0745361080161837E-2</v>
      </c>
      <c r="U20">
        <v>0.64972339386399869</v>
      </c>
      <c r="V20">
        <v>8.1369939908110561E-2</v>
      </c>
      <c r="W20">
        <v>0.63093637136783232</v>
      </c>
      <c r="X20">
        <v>8.1772652172784288E-2</v>
      </c>
      <c r="Y20">
        <v>0.61713286862823136</v>
      </c>
      <c r="Z20">
        <v>8.2065338673916716E-2</v>
      </c>
      <c r="AA20">
        <v>0.6383501925037226</v>
      </c>
      <c r="AB20">
        <v>8.2237829297859888E-2</v>
      </c>
      <c r="AC20">
        <v>0.63079462327825919</v>
      </c>
      <c r="AD20">
        <v>8.2253555267786549E-2</v>
      </c>
      <c r="AE20">
        <v>0.64914523343692754</v>
      </c>
      <c r="AF20">
        <v>8.2490640713100485E-2</v>
      </c>
      <c r="AG20">
        <v>0.63753029250508875</v>
      </c>
      <c r="AH20">
        <v>8.2206699046583759E-2</v>
      </c>
      <c r="AI20">
        <v>0.60532107322320428</v>
      </c>
      <c r="AJ20">
        <v>8.2427816326484077E-2</v>
      </c>
      <c r="AK20">
        <v>0.5879317113425031</v>
      </c>
      <c r="AL20">
        <v>8.2619624335128664E-2</v>
      </c>
      <c r="AM20">
        <v>0.63229022887563957</v>
      </c>
      <c r="AN20">
        <v>8.2891604262043325E-2</v>
      </c>
      <c r="AO20">
        <v>0.64154641810121171</v>
      </c>
      <c r="AP20">
        <v>8.2860688202740798E-2</v>
      </c>
      <c r="AQ20">
        <v>0.65236930315670116</v>
      </c>
      <c r="AR20">
        <v>8.2878322637441479E-2</v>
      </c>
      <c r="AS20">
        <v>0.64148275955463363</v>
      </c>
      <c r="AT20">
        <v>8.2820589489392651E-2</v>
      </c>
      <c r="AU20">
        <v>0.63200440823759196</v>
      </c>
      <c r="AV20">
        <v>8.3108039294688352E-2</v>
      </c>
      <c r="AW20">
        <v>0.65396912363924253</v>
      </c>
      <c r="AX20">
        <v>8.3190944953450988E-2</v>
      </c>
      <c r="AY20">
        <v>0.65070460736565294</v>
      </c>
      <c r="AZ20">
        <v>8.3653908757673701E-2</v>
      </c>
      <c r="BA20">
        <v>0.63155045098539997</v>
      </c>
      <c r="BB20">
        <v>8.3911240597984313E-2</v>
      </c>
      <c r="BC20">
        <v>0.65632567848374446</v>
      </c>
      <c r="BD20">
        <v>8.4267385484837976E-2</v>
      </c>
      <c r="BE20">
        <v>0.66325505937549545</v>
      </c>
      <c r="BF20">
        <v>8.4866931394848993E-2</v>
      </c>
      <c r="BG20">
        <v>0.67189098646530065</v>
      </c>
      <c r="BH20">
        <v>8.5902123354841153E-2</v>
      </c>
      <c r="BI20">
        <v>0.68981549075983695</v>
      </c>
      <c r="BJ20">
        <v>8.6670274230421951E-2</v>
      </c>
      <c r="BK20">
        <v>0.6891104377616456</v>
      </c>
      <c r="BL20">
        <v>8.7776399024064533E-2</v>
      </c>
      <c r="BM20">
        <v>0.70231931046035034</v>
      </c>
      <c r="BN20">
        <v>8.9861634699113596E-2</v>
      </c>
      <c r="BO20">
        <v>0.63560128666650006</v>
      </c>
      <c r="BP20">
        <v>9.2559466895524953E-2</v>
      </c>
      <c r="BQ20">
        <v>0.76123467651581522</v>
      </c>
      <c r="BR20">
        <v>9.4439460295940567E-2</v>
      </c>
      <c r="BS20">
        <v>0.76528907745857921</v>
      </c>
      <c r="BT20">
        <v>9.5659253401353089E-2</v>
      </c>
      <c r="BU20">
        <v>0.78692500817592037</v>
      </c>
      <c r="BV20">
        <v>9.7111769114446467E-2</v>
      </c>
      <c r="BW20">
        <v>0.8106619688669735</v>
      </c>
      <c r="BX20">
        <v>9.8685625382213704E-2</v>
      </c>
      <c r="BY20">
        <v>1.1651518370646829</v>
      </c>
      <c r="BZ20">
        <v>0.12981962161365854</v>
      </c>
      <c r="CA20">
        <v>1.2384190240321482</v>
      </c>
      <c r="CB20">
        <v>0.13632519724124575</v>
      </c>
      <c r="CC20">
        <v>1.2700926148487126</v>
      </c>
      <c r="CD20">
        <v>0.13753192773677739</v>
      </c>
      <c r="CE20">
        <v>1.2103250619870893</v>
      </c>
      <c r="CF20">
        <v>0.13933880355672887</v>
      </c>
      <c r="CG20">
        <v>1.2542043058703469</v>
      </c>
      <c r="CH20">
        <v>0.13984486355166315</v>
      </c>
      <c r="CI20">
        <v>1.2698099817417245</v>
      </c>
      <c r="CJ20">
        <v>0.13961382712874093</v>
      </c>
      <c r="CK20">
        <v>1.2825998169433841</v>
      </c>
      <c r="CL20">
        <v>0.13972812494286088</v>
      </c>
      <c r="CM20">
        <v>1.2598121203112103</v>
      </c>
      <c r="CN20">
        <v>0.13946457410671562</v>
      </c>
      <c r="CO20">
        <v>1.2422802441155758</v>
      </c>
      <c r="CP20">
        <v>0.13974495444653104</v>
      </c>
      <c r="CQ20">
        <v>1.2852265258532827</v>
      </c>
      <c r="CR20">
        <v>0.14045609863984437</v>
      </c>
      <c r="CS20">
        <v>1.277648310923998</v>
      </c>
      <c r="CT20">
        <v>0.14069415563678184</v>
      </c>
      <c r="CU20">
        <v>1.280619260155182</v>
      </c>
      <c r="CV20">
        <v>0.14187066133963258</v>
      </c>
      <c r="CW20">
        <v>1.3152405228743063</v>
      </c>
      <c r="CX20">
        <v>0.14276334381936295</v>
      </c>
      <c r="CY20">
        <v>1.3302802555584745</v>
      </c>
      <c r="CZ20">
        <v>0.14450345576177837</v>
      </c>
      <c r="DA20">
        <v>1.3577237111519718</v>
      </c>
      <c r="DB20">
        <v>0.14613990746276626</v>
      </c>
      <c r="DC20">
        <v>1.4249903985639525</v>
      </c>
      <c r="DD20">
        <v>0.15077869643021438</v>
      </c>
      <c r="DE20">
        <v>1.4243532972825028</v>
      </c>
      <c r="DF20">
        <v>0.15244230817832644</v>
      </c>
      <c r="DG20">
        <v>1.4798667923774813</v>
      </c>
      <c r="DH20">
        <v>0.15356991448686802</v>
      </c>
      <c r="DI20">
        <v>1.4408849203314278</v>
      </c>
      <c r="DJ20">
        <v>0.15324685501301938</v>
      </c>
      <c r="DK20">
        <v>1.4428262911410135</v>
      </c>
      <c r="DL20">
        <v>0.15354091413400334</v>
      </c>
      <c r="DM20">
        <v>1.4882895610993687</v>
      </c>
      <c r="DN20">
        <v>0.15579435437799294</v>
      </c>
      <c r="DO20">
        <v>1.5283842501060265</v>
      </c>
      <c r="DP20">
        <v>0.15769588379458055</v>
      </c>
      <c r="DQ20">
        <v>1.5106976946029582</v>
      </c>
      <c r="DR20">
        <v>0.1579049675142376</v>
      </c>
      <c r="DS20">
        <v>1.4018435788481154</v>
      </c>
      <c r="DT20">
        <v>0.1566217478367182</v>
      </c>
      <c r="DU20">
        <v>1.6120784175039187</v>
      </c>
      <c r="DV20">
        <v>0.16314902336791373</v>
      </c>
      <c r="DW20">
        <v>1.6485753205718754</v>
      </c>
      <c r="DX20">
        <v>0.16518157363893479</v>
      </c>
      <c r="DY20">
        <v>1.6313038755954872</v>
      </c>
      <c r="DZ20">
        <v>0.16672702898020189</v>
      </c>
      <c r="EA20">
        <v>1.6800742962009805</v>
      </c>
      <c r="EB20">
        <v>0.16678600877604741</v>
      </c>
      <c r="EC20">
        <v>1.6454836619063906</v>
      </c>
      <c r="ED20">
        <v>0.16733792332849945</v>
      </c>
      <c r="EE20">
        <v>1.6669085354105915</v>
      </c>
      <c r="EF20">
        <v>0.16888001389003177</v>
      </c>
      <c r="EG20">
        <v>1.7898981517288</v>
      </c>
      <c r="EH20">
        <v>0.17148568009237558</v>
      </c>
      <c r="EI20">
        <v>1.8412302243199561</v>
      </c>
      <c r="EJ20">
        <v>0.17379516675566015</v>
      </c>
      <c r="EK20">
        <v>1.7350463241713421</v>
      </c>
      <c r="EL20">
        <v>0.17950965950407752</v>
      </c>
      <c r="EM20">
        <v>1.8691945822745439</v>
      </c>
      <c r="EN20">
        <v>0.18171044967231223</v>
      </c>
      <c r="EO20">
        <v>1.9002512202254969</v>
      </c>
      <c r="EP20">
        <v>0.18515804024677354</v>
      </c>
      <c r="EQ20">
        <v>1.9501740996328858</v>
      </c>
      <c r="ER20">
        <v>0.18831391428919572</v>
      </c>
      <c r="ES20">
        <v>1.7285101141504884</v>
      </c>
      <c r="ET20">
        <v>0.18767853025010792</v>
      </c>
      <c r="EU20">
        <v>2.0138252306946964</v>
      </c>
      <c r="EV20">
        <v>0.19164917344290242</v>
      </c>
      <c r="EW20">
        <v>2.2187304852778253</v>
      </c>
      <c r="EX20">
        <v>0.19408282520801659</v>
      </c>
      <c r="EY20">
        <v>2.3184135647740973</v>
      </c>
      <c r="EZ20">
        <v>0.21176005230957801</v>
      </c>
      <c r="FA20">
        <v>3.0147965007389792</v>
      </c>
      <c r="FB20">
        <v>0.24482305341695315</v>
      </c>
      <c r="FC20">
        <v>3.7161869807366807</v>
      </c>
      <c r="FD20">
        <v>0.27688371932580197</v>
      </c>
      <c r="FE20">
        <v>3.7133712912223786</v>
      </c>
      <c r="FF20">
        <v>0.27064393420490707</v>
      </c>
      <c r="FG20">
        <v>4.4289569884423416</v>
      </c>
      <c r="FH20">
        <v>0.30710810623737139</v>
      </c>
      <c r="FI20">
        <v>4.6257075621446111</v>
      </c>
      <c r="FJ20">
        <v>0.31540229922232299</v>
      </c>
      <c r="FK20">
        <v>4.1027744445392358</v>
      </c>
      <c r="FL20">
        <v>0.27102322395759249</v>
      </c>
      <c r="FM20">
        <v>4.9634080948302133</v>
      </c>
      <c r="FN20">
        <v>0.32599332280380044</v>
      </c>
      <c r="FO20">
        <v>5.417471320518664</v>
      </c>
      <c r="FP20">
        <v>0.34422126442392209</v>
      </c>
      <c r="FQ20">
        <v>5.1509808883987791</v>
      </c>
      <c r="FR20">
        <v>0.31249258648633788</v>
      </c>
      <c r="FS20">
        <v>6.2732369775343138</v>
      </c>
      <c r="FT20">
        <v>0.36867962462591863</v>
      </c>
      <c r="FU20">
        <v>7.911778413265778</v>
      </c>
      <c r="FV20">
        <v>0.39916516825900655</v>
      </c>
      <c r="FW20">
        <v>9.3418218727604732</v>
      </c>
      <c r="FX20">
        <v>0.43047936890518096</v>
      </c>
      <c r="FY20">
        <v>9.1569869173133522</v>
      </c>
      <c r="FZ20">
        <v>0.41739496488819439</v>
      </c>
      <c r="GA20">
        <v>9.8642858084409539</v>
      </c>
      <c r="GB20">
        <v>0.44644725032159444</v>
      </c>
      <c r="GC20">
        <v>10.430237572849011</v>
      </c>
      <c r="GD20">
        <v>0.46812729193790886</v>
      </c>
      <c r="GE20">
        <v>10.666010122258859</v>
      </c>
      <c r="GF20">
        <v>0.47586487249863113</v>
      </c>
      <c r="GG20">
        <v>10.707490169192623</v>
      </c>
      <c r="GH20">
        <v>0.47543753062888972</v>
      </c>
      <c r="GI20">
        <v>13.503637643847739</v>
      </c>
      <c r="GJ20">
        <v>0.53023988707432101</v>
      </c>
      <c r="GK20">
        <v>22.080077844202954</v>
      </c>
      <c r="GL20">
        <v>0.64795381179080658</v>
      </c>
      <c r="GM20">
        <v>23.106560989482372</v>
      </c>
      <c r="GN20">
        <v>0.5844326778984259</v>
      </c>
    </row>
    <row r="21" spans="3:196" x14ac:dyDescent="0.25">
      <c r="C21">
        <v>0.66400000000000003</v>
      </c>
      <c r="D21">
        <v>8.3699999999999997E-2</v>
      </c>
      <c r="E21">
        <v>7.6920526953053265</v>
      </c>
      <c r="F21">
        <v>0.40579624409801496</v>
      </c>
      <c r="I21">
        <v>1.8301885361953225E-2</v>
      </c>
      <c r="J21">
        <v>5.1359781517462842E-3</v>
      </c>
      <c r="K21">
        <v>0.34698058167840795</v>
      </c>
      <c r="L21">
        <v>5.0622738684148468E-2</v>
      </c>
      <c r="M21">
        <v>0.59819108314248215</v>
      </c>
      <c r="N21">
        <v>7.6512303983443747E-2</v>
      </c>
      <c r="O21">
        <v>0.54578486762655054</v>
      </c>
      <c r="P21">
        <v>7.6572165319819502E-2</v>
      </c>
      <c r="Q21">
        <v>0.60809539196414475</v>
      </c>
      <c r="R21">
        <v>7.9606371620809607E-2</v>
      </c>
      <c r="S21">
        <v>0.63711792428330616</v>
      </c>
      <c r="T21">
        <v>8.0707991546190169E-2</v>
      </c>
      <c r="U21">
        <v>0.65096638171970844</v>
      </c>
      <c r="V21">
        <v>8.1330479275933315E-2</v>
      </c>
      <c r="W21">
        <v>0.63438741721270719</v>
      </c>
      <c r="X21">
        <v>8.1673141507621894E-2</v>
      </c>
      <c r="Y21">
        <v>0.61831199285620675</v>
      </c>
      <c r="Z21">
        <v>8.2020739206901547E-2</v>
      </c>
      <c r="AA21">
        <v>0.64069211316825037</v>
      </c>
      <c r="AB21">
        <v>8.2167874537982646E-2</v>
      </c>
      <c r="AC21">
        <v>0.63411747765532001</v>
      </c>
      <c r="AD21">
        <v>8.2153383331518767E-2</v>
      </c>
      <c r="AE21">
        <v>0.65256387366933888</v>
      </c>
      <c r="AF21">
        <v>8.2429084068458253E-2</v>
      </c>
      <c r="AG21">
        <v>0.63999650051926671</v>
      </c>
      <c r="AH21">
        <v>8.212272976788651E-2</v>
      </c>
      <c r="AI21">
        <v>0.60826586136028271</v>
      </c>
      <c r="AJ21">
        <v>8.2339151626088541E-2</v>
      </c>
      <c r="AK21">
        <v>0.59512151117590795</v>
      </c>
      <c r="AL21">
        <v>8.2515127386073694E-2</v>
      </c>
      <c r="AM21">
        <v>0.63523883999913144</v>
      </c>
      <c r="AN21">
        <v>8.2818964515170304E-2</v>
      </c>
      <c r="AO21">
        <v>0.6450549547639165</v>
      </c>
      <c r="AP21">
        <v>8.2780764944385021E-2</v>
      </c>
      <c r="AQ21">
        <v>0.65336538127000654</v>
      </c>
      <c r="AR21">
        <v>8.2844232922127115E-2</v>
      </c>
      <c r="AS21">
        <v>0.64246296405920533</v>
      </c>
      <c r="AT21">
        <v>8.2789165177734284E-2</v>
      </c>
      <c r="AU21">
        <v>0.6339499121883948</v>
      </c>
      <c r="AV21">
        <v>8.304368767647953E-2</v>
      </c>
      <c r="AW21">
        <v>0.65547203138958599</v>
      </c>
      <c r="AX21">
        <v>8.3135631798679832E-2</v>
      </c>
      <c r="AY21">
        <v>0.65194779723382867</v>
      </c>
      <c r="AZ21">
        <v>8.3609450801897772E-2</v>
      </c>
      <c r="BA21">
        <v>0.63790012321254586</v>
      </c>
      <c r="BB21">
        <v>8.3794089127317589E-2</v>
      </c>
      <c r="BC21">
        <v>0.65732688542171092</v>
      </c>
      <c r="BD21">
        <v>8.4231808474605402E-2</v>
      </c>
      <c r="BE21">
        <v>0.66426679604247862</v>
      </c>
      <c r="BF21">
        <v>8.4830086356399284E-2</v>
      </c>
      <c r="BG21">
        <v>0.67265840764001072</v>
      </c>
      <c r="BH21">
        <v>8.587721352058357E-2</v>
      </c>
      <c r="BI21">
        <v>0.69193890828535987</v>
      </c>
      <c r="BJ21">
        <v>8.659923264614347E-2</v>
      </c>
      <c r="BK21">
        <v>0.69029567255821078</v>
      </c>
      <c r="BL21">
        <v>8.7740786366427709E-2</v>
      </c>
      <c r="BM21">
        <v>0.70407125221159939</v>
      </c>
      <c r="BN21">
        <v>8.9798806689857597E-2</v>
      </c>
      <c r="BO21">
        <v>0.65121718934664763</v>
      </c>
      <c r="BP21">
        <v>9.2286713641671167E-2</v>
      </c>
      <c r="BQ21">
        <v>0.7650925944370921</v>
      </c>
      <c r="BR21">
        <v>9.4307631661701474E-2</v>
      </c>
      <c r="BS21">
        <v>0.76780330513584938</v>
      </c>
      <c r="BT21">
        <v>9.5601080749525946E-2</v>
      </c>
      <c r="BU21">
        <v>0.78873219541486805</v>
      </c>
      <c r="BV21">
        <v>9.7057074966300338E-2</v>
      </c>
      <c r="BW21">
        <v>0.8122098408347278</v>
      </c>
      <c r="BX21">
        <v>9.8635431338650201E-2</v>
      </c>
      <c r="BY21">
        <v>1.1669293848160129</v>
      </c>
      <c r="BZ21">
        <v>0.1297685020828945</v>
      </c>
      <c r="CA21">
        <v>1.2403116121570856</v>
      </c>
      <c r="CB21">
        <v>0.13631415622321089</v>
      </c>
      <c r="CC21">
        <v>1.2720323695978684</v>
      </c>
      <c r="CD21">
        <v>0.13749146442375521</v>
      </c>
      <c r="CE21">
        <v>1.2147647137990385</v>
      </c>
      <c r="CF21">
        <v>0.13922895745440997</v>
      </c>
      <c r="CG21">
        <v>1.2580635175268893</v>
      </c>
      <c r="CH21">
        <v>0.13975263550345013</v>
      </c>
      <c r="CI21">
        <v>1.2722354378036609</v>
      </c>
      <c r="CJ21">
        <v>0.1395377451855499</v>
      </c>
      <c r="CK21">
        <v>1.2843091042338446</v>
      </c>
      <c r="CL21">
        <v>0.13967848067892802</v>
      </c>
      <c r="CM21">
        <v>1.2614936526208771</v>
      </c>
      <c r="CN21">
        <v>0.13942657331264249</v>
      </c>
      <c r="CO21">
        <v>1.2480746786128281</v>
      </c>
      <c r="CP21">
        <v>0.13958221366391896</v>
      </c>
      <c r="CQ21">
        <v>1.2866942998898552</v>
      </c>
      <c r="CR21">
        <v>0.14041765791803404</v>
      </c>
      <c r="CS21">
        <v>1.2793522011971663</v>
      </c>
      <c r="CT21">
        <v>0.14065246422194075</v>
      </c>
      <c r="CU21">
        <v>1.2823264012340096</v>
      </c>
      <c r="CV21">
        <v>0.14182085809258879</v>
      </c>
      <c r="CW21">
        <v>1.3177553628185068</v>
      </c>
      <c r="CX21">
        <v>0.14269827482360947</v>
      </c>
      <c r="CY21">
        <v>1.331292464034429</v>
      </c>
      <c r="CZ21">
        <v>0.14449700716359345</v>
      </c>
      <c r="DA21">
        <v>1.3627073471748981</v>
      </c>
      <c r="DB21">
        <v>0.14598993075876535</v>
      </c>
      <c r="DC21">
        <v>1.4279886267707806</v>
      </c>
      <c r="DD21">
        <v>0.15068581428018818</v>
      </c>
      <c r="DE21">
        <v>1.4262550923733399</v>
      </c>
      <c r="DF21">
        <v>0.15244188141793996</v>
      </c>
      <c r="DG21">
        <v>1.4818444164962385</v>
      </c>
      <c r="DH21">
        <v>0.15361334111935118</v>
      </c>
      <c r="DI21">
        <v>1.4467502620167443</v>
      </c>
      <c r="DJ21">
        <v>0.15307955370512633</v>
      </c>
      <c r="DK21">
        <v>1.4486979893918588</v>
      </c>
      <c r="DL21">
        <v>0.15337527014205279</v>
      </c>
      <c r="DM21">
        <v>1.4922876220862535</v>
      </c>
      <c r="DN21">
        <v>0.15568460950913221</v>
      </c>
      <c r="DO21">
        <v>1.5301315439223773</v>
      </c>
      <c r="DP21">
        <v>0.15770244721693133</v>
      </c>
      <c r="DQ21">
        <v>1.5132942931519098</v>
      </c>
      <c r="DR21">
        <v>0.15783984512147511</v>
      </c>
      <c r="DS21">
        <v>1.4141716481005631</v>
      </c>
      <c r="DT21">
        <v>0.15628713180956311</v>
      </c>
      <c r="DU21">
        <v>1.6164118006791743</v>
      </c>
      <c r="DV21">
        <v>0.16302536039634236</v>
      </c>
      <c r="DW21">
        <v>1.65268605141523</v>
      </c>
      <c r="DX21">
        <v>0.16506508451843918</v>
      </c>
      <c r="DY21">
        <v>1.634104435029242</v>
      </c>
      <c r="DZ21">
        <v>0.16664253225872749</v>
      </c>
      <c r="EA21">
        <v>1.6823152618355717</v>
      </c>
      <c r="EB21">
        <v>0.16675607753932364</v>
      </c>
      <c r="EC21">
        <v>1.6473619775232455</v>
      </c>
      <c r="ED21">
        <v>0.16729330175746301</v>
      </c>
      <c r="EE21">
        <v>1.6697736177856193</v>
      </c>
      <c r="EF21">
        <v>0.16881891926923703</v>
      </c>
      <c r="EG21">
        <v>1.7957739826156618</v>
      </c>
      <c r="EH21">
        <v>0.17147404838257085</v>
      </c>
      <c r="EI21">
        <v>1.8502103816751556</v>
      </c>
      <c r="EJ21">
        <v>0.17371967933804122</v>
      </c>
      <c r="EK21">
        <v>1.7407289202961043</v>
      </c>
      <c r="EL21">
        <v>0.17934756881050679</v>
      </c>
      <c r="EM21">
        <v>1.872772038749261</v>
      </c>
      <c r="EN21">
        <v>0.18166844459217574</v>
      </c>
      <c r="EO21">
        <v>1.9035214259209967</v>
      </c>
      <c r="EP21">
        <v>0.18519734134613361</v>
      </c>
      <c r="EQ21">
        <v>1.9524023802532651</v>
      </c>
      <c r="ER21">
        <v>0.18831336659685255</v>
      </c>
      <c r="ES21">
        <v>1.7607424386131956</v>
      </c>
      <c r="ET21">
        <v>0.18721658692082704</v>
      </c>
      <c r="EU21">
        <v>2.0153569617942266</v>
      </c>
      <c r="EV21">
        <v>0.19166589995893452</v>
      </c>
      <c r="EW21">
        <v>2.2229735859193562</v>
      </c>
      <c r="EX21">
        <v>0.19402290771158365</v>
      </c>
      <c r="EY21">
        <v>2.3241895675794977</v>
      </c>
      <c r="EZ21">
        <v>0.2116101915908106</v>
      </c>
      <c r="FA21">
        <v>3.0217352073325237</v>
      </c>
      <c r="FB21">
        <v>0.24497438790012407</v>
      </c>
      <c r="FC21">
        <v>3.7218499536390204</v>
      </c>
      <c r="FD21">
        <v>0.27677302886726501</v>
      </c>
      <c r="FE21">
        <v>3.7233507805254082</v>
      </c>
      <c r="FF21">
        <v>0.2704659501666718</v>
      </c>
      <c r="FG21">
        <v>4.4357121807672613</v>
      </c>
      <c r="FH21">
        <v>0.30709735495518042</v>
      </c>
      <c r="FI21">
        <v>4.6300999152700406</v>
      </c>
      <c r="FJ21">
        <v>0.3153742514586037</v>
      </c>
      <c r="FK21">
        <v>4.107452945502831</v>
      </c>
      <c r="FL21">
        <v>0.27098942338376975</v>
      </c>
      <c r="FM21">
        <v>4.9796592497619514</v>
      </c>
      <c r="FN21">
        <v>0.32568308480927088</v>
      </c>
      <c r="FO21">
        <v>5.4205508638748965</v>
      </c>
      <c r="FP21">
        <v>0.34433451664456927</v>
      </c>
      <c r="FQ21">
        <v>5.1598280354436277</v>
      </c>
      <c r="FR21">
        <v>0.31265288223009696</v>
      </c>
      <c r="FS21">
        <v>6.2815959869742279</v>
      </c>
      <c r="FT21">
        <v>0.36870888175075522</v>
      </c>
      <c r="FU21">
        <v>7.920798721893906</v>
      </c>
      <c r="FV21">
        <v>0.39939632201699088</v>
      </c>
      <c r="FW21">
        <v>9.350686835035587</v>
      </c>
      <c r="FX21">
        <v>0.43054704838179564</v>
      </c>
      <c r="FY21">
        <v>9.165674905254269</v>
      </c>
      <c r="FZ21">
        <v>0.41741766044512735</v>
      </c>
      <c r="GA21">
        <v>9.8774217350310156</v>
      </c>
      <c r="GB21">
        <v>0.44658720512483802</v>
      </c>
      <c r="GC21">
        <v>10.444122929190911</v>
      </c>
      <c r="GD21">
        <v>0.46860078818854028</v>
      </c>
      <c r="GE21">
        <v>10.674095757700114</v>
      </c>
      <c r="GF21">
        <v>0.47603917505844884</v>
      </c>
      <c r="GG21">
        <v>10.719695666647784</v>
      </c>
      <c r="GH21">
        <v>0.47571752209558449</v>
      </c>
      <c r="GI21">
        <v>13.51387203600785</v>
      </c>
      <c r="GJ21">
        <v>0.5302221573284186</v>
      </c>
      <c r="GK21">
        <v>22.101017252232261</v>
      </c>
      <c r="GL21">
        <v>0.64806401084103038</v>
      </c>
      <c r="GM21">
        <v>23.128470612880363</v>
      </c>
      <c r="GN21">
        <v>0.58482148670106981</v>
      </c>
    </row>
    <row r="22" spans="3:196" x14ac:dyDescent="0.25">
      <c r="C22">
        <v>0.65900000000000003</v>
      </c>
      <c r="D22">
        <v>8.4099999999999994E-2</v>
      </c>
      <c r="E22">
        <v>8.684528199621143</v>
      </c>
      <c r="F22">
        <v>0.429942247709862</v>
      </c>
      <c r="I22">
        <v>2.1666106240366412E-2</v>
      </c>
      <c r="J22">
        <v>5.1107597484336834E-3</v>
      </c>
      <c r="K22">
        <v>0.35491529312543801</v>
      </c>
      <c r="L22">
        <v>5.0506988993018365E-2</v>
      </c>
      <c r="M22">
        <v>0.59944158996993169</v>
      </c>
      <c r="N22">
        <v>7.6504600013430138E-2</v>
      </c>
      <c r="O22">
        <v>0.55997566289733092</v>
      </c>
      <c r="P22">
        <v>7.6431362682041232E-2</v>
      </c>
      <c r="Q22">
        <v>0.60979489643398299</v>
      </c>
      <c r="R22">
        <v>7.958369894885664E-2</v>
      </c>
      <c r="S22">
        <v>0.63859934348151692</v>
      </c>
      <c r="T22">
        <v>8.0697215509015596E-2</v>
      </c>
      <c r="U22">
        <v>0.65247966758143128</v>
      </c>
      <c r="V22">
        <v>8.1316747949710402E-2</v>
      </c>
      <c r="W22">
        <v>0.63859216361523463</v>
      </c>
      <c r="X22">
        <v>8.1601563606694655E-2</v>
      </c>
      <c r="Y22">
        <v>0.61974813344804047</v>
      </c>
      <c r="Z22">
        <v>8.1994557463392598E-2</v>
      </c>
      <c r="AA22">
        <v>0.64354544846057338</v>
      </c>
      <c r="AB22">
        <v>8.211836906119134E-2</v>
      </c>
      <c r="AC22">
        <v>0.63816597677664644</v>
      </c>
      <c r="AD22">
        <v>8.2081903455113278E-2</v>
      </c>
      <c r="AE22">
        <v>0.65672943333673239</v>
      </c>
      <c r="AF22">
        <v>8.2381781515053099E-2</v>
      </c>
      <c r="AG22">
        <v>0.64300085516523631</v>
      </c>
      <c r="AH22">
        <v>8.2068630548311219E-2</v>
      </c>
      <c r="AI22">
        <v>0.61185373306067237</v>
      </c>
      <c r="AJ22">
        <v>8.227588295809439E-2</v>
      </c>
      <c r="AK22">
        <v>0.6038822484099019</v>
      </c>
      <c r="AL22">
        <v>8.2433106763571573E-2</v>
      </c>
      <c r="AM22">
        <v>0.63883157310168992</v>
      </c>
      <c r="AN22">
        <v>8.2764810692211477E-2</v>
      </c>
      <c r="AO22">
        <v>0.64932996832973366</v>
      </c>
      <c r="AP22">
        <v>8.2720795598026156E-2</v>
      </c>
      <c r="AQ22">
        <v>0.65457799462117516</v>
      </c>
      <c r="AR22">
        <v>8.2831501023937645E-2</v>
      </c>
      <c r="AS22">
        <v>0.64365595374977624</v>
      </c>
      <c r="AT22">
        <v>8.2781214905735465E-2</v>
      </c>
      <c r="AU22">
        <v>0.63632006481683689</v>
      </c>
      <c r="AV22">
        <v>8.3000714828880065E-2</v>
      </c>
      <c r="AW22">
        <v>0.65730266419108785</v>
      </c>
      <c r="AX22">
        <v>8.3102006997384084E-2</v>
      </c>
      <c r="AY22">
        <v>0.65346199929938753</v>
      </c>
      <c r="AZ22">
        <v>8.3583844376701757E-2</v>
      </c>
      <c r="BA22">
        <v>0.64563709345958942</v>
      </c>
      <c r="BB22">
        <v>8.3704065415608667E-2</v>
      </c>
      <c r="BC22">
        <v>0.6585461069714017</v>
      </c>
      <c r="BD22">
        <v>8.421422380212891E-2</v>
      </c>
      <c r="BE22">
        <v>0.66549885652233143</v>
      </c>
      <c r="BF22">
        <v>8.4811299835742551E-2</v>
      </c>
      <c r="BG22">
        <v>0.67359267377432208</v>
      </c>
      <c r="BH22">
        <v>8.5868551133628568E-2</v>
      </c>
      <c r="BI22">
        <v>0.69452582680153818</v>
      </c>
      <c r="BJ22">
        <v>8.6551278214359498E-2</v>
      </c>
      <c r="BK22">
        <v>0.69173855089853375</v>
      </c>
      <c r="BL22">
        <v>8.7730506919037818E-2</v>
      </c>
      <c r="BM22">
        <v>0.70620475017225071</v>
      </c>
      <c r="BN22">
        <v>8.9766768090196E-2</v>
      </c>
      <c r="BO22">
        <v>0.67024496565022984</v>
      </c>
      <c r="BP22">
        <v>9.207595807782655E-2</v>
      </c>
      <c r="BQ22">
        <v>0.76979240166833696</v>
      </c>
      <c r="BR22">
        <v>9.4221625074015325E-2</v>
      </c>
      <c r="BS22">
        <v>0.77086310383515066</v>
      </c>
      <c r="BT22">
        <v>9.5604353667810255E-2</v>
      </c>
      <c r="BU22">
        <v>0.79093396862577114</v>
      </c>
      <c r="BV22">
        <v>9.7019402178804059E-2</v>
      </c>
      <c r="BW22">
        <v>0.81409551368962563</v>
      </c>
      <c r="BX22">
        <v>9.8603090408209262E-2</v>
      </c>
      <c r="BY22">
        <v>1.1690939406611975</v>
      </c>
      <c r="BZ22">
        <v>0.12974933655077545</v>
      </c>
      <c r="CA22">
        <v>1.2426149490327094</v>
      </c>
      <c r="CB22">
        <v>0.13634868651648918</v>
      </c>
      <c r="CC22">
        <v>1.27439360423266</v>
      </c>
      <c r="CD22">
        <v>0.1374936015112542</v>
      </c>
      <c r="CE22">
        <v>1.2201741435075792</v>
      </c>
      <c r="CF22">
        <v>0.13914874208471248</v>
      </c>
      <c r="CG22">
        <v>1.2627657359027522</v>
      </c>
      <c r="CH22">
        <v>0.13968528530979335</v>
      </c>
      <c r="CI22">
        <v>1.2751898582715471</v>
      </c>
      <c r="CJ22">
        <v>0.13949479921132013</v>
      </c>
      <c r="CK22">
        <v>1.2863908072138817</v>
      </c>
      <c r="CL22">
        <v>0.13965656399787127</v>
      </c>
      <c r="CM22">
        <v>1.2635405085291023</v>
      </c>
      <c r="CN22">
        <v>0.1394259807602605</v>
      </c>
      <c r="CO22">
        <v>1.2551344147462564</v>
      </c>
      <c r="CP22">
        <v>0.13947011467117937</v>
      </c>
      <c r="CQ22">
        <v>1.2884812573237703</v>
      </c>
      <c r="CR22">
        <v>0.14040928216369117</v>
      </c>
      <c r="CS22">
        <v>1.2814268509677795</v>
      </c>
      <c r="CT22">
        <v>0.14064334313174695</v>
      </c>
      <c r="CU22">
        <v>1.2844052932883978</v>
      </c>
      <c r="CV22">
        <v>0.14180099683209901</v>
      </c>
      <c r="CW22">
        <v>1.3208176161811078</v>
      </c>
      <c r="CX22">
        <v>0.14267938745244943</v>
      </c>
      <c r="CY22">
        <v>1.3325240099167177</v>
      </c>
      <c r="CZ22">
        <v>0.14451757418586872</v>
      </c>
      <c r="DA22">
        <v>1.3687782539791904</v>
      </c>
      <c r="DB22">
        <v>0.14590182811276783</v>
      </c>
      <c r="DC22">
        <v>1.4316405925107198</v>
      </c>
      <c r="DD22">
        <v>0.15063574966253179</v>
      </c>
      <c r="DE22">
        <v>1.4285698082384561</v>
      </c>
      <c r="DF22">
        <v>0.15248596050518168</v>
      </c>
      <c r="DG22">
        <v>1.4842507434329222</v>
      </c>
      <c r="DH22">
        <v>0.15371005627497045</v>
      </c>
      <c r="DI22">
        <v>1.4538933724860892</v>
      </c>
      <c r="DJ22">
        <v>0.15300911173486267</v>
      </c>
      <c r="DK22">
        <v>1.4558494652343923</v>
      </c>
      <c r="DL22">
        <v>0.15329896421481964</v>
      </c>
      <c r="DM22">
        <v>1.4971585070191151</v>
      </c>
      <c r="DN22">
        <v>0.15561388552739799</v>
      </c>
      <c r="DO22">
        <v>1.5322580769714973</v>
      </c>
      <c r="DP22">
        <v>0.15775118897722071</v>
      </c>
      <c r="DQ22">
        <v>1.5164560237679781</v>
      </c>
      <c r="DR22">
        <v>0.15782314977399131</v>
      </c>
      <c r="DS22">
        <v>1.429183181756315</v>
      </c>
      <c r="DT22">
        <v>0.15617974399099183</v>
      </c>
      <c r="DU22">
        <v>1.6216900945651083</v>
      </c>
      <c r="DV22">
        <v>0.16296220994167146</v>
      </c>
      <c r="DW22">
        <v>1.6576927242280841</v>
      </c>
      <c r="DX22">
        <v>0.16501142428302876</v>
      </c>
      <c r="DY22">
        <v>1.6375158521104873</v>
      </c>
      <c r="DZ22">
        <v>0.16659483048559612</v>
      </c>
      <c r="EA22">
        <v>1.6850436948441385</v>
      </c>
      <c r="EB22">
        <v>0.16677010660124458</v>
      </c>
      <c r="EC22">
        <v>1.6496491063780105</v>
      </c>
      <c r="ED22">
        <v>0.16728352409140501</v>
      </c>
      <c r="EE22">
        <v>1.6732622709292859</v>
      </c>
      <c r="EF22">
        <v>0.16881089880640654</v>
      </c>
      <c r="EG22">
        <v>1.8029266707172382</v>
      </c>
      <c r="EH22">
        <v>0.17159023112820876</v>
      </c>
      <c r="EI22">
        <v>1.8611423555794326</v>
      </c>
      <c r="EJ22">
        <v>0.17383558285046538</v>
      </c>
      <c r="EK22">
        <v>1.7476516759160574</v>
      </c>
      <c r="EL22">
        <v>0.17924898012085416</v>
      </c>
      <c r="EM22">
        <v>1.8771268444308726</v>
      </c>
      <c r="EN22">
        <v>0.18170451104705251</v>
      </c>
      <c r="EO22">
        <v>1.9075017528554488</v>
      </c>
      <c r="EP22">
        <v>0.18531360349445783</v>
      </c>
      <c r="EQ22">
        <v>1.9551147803356848</v>
      </c>
      <c r="ER22">
        <v>0.18836226350464</v>
      </c>
      <c r="ES22">
        <v>1.8000172483879733</v>
      </c>
      <c r="ET22">
        <v>0.18686160859522274</v>
      </c>
      <c r="EU22">
        <v>2.0172208400049332</v>
      </c>
      <c r="EV22">
        <v>0.19172236635961482</v>
      </c>
      <c r="EW22">
        <v>2.2281400081798379</v>
      </c>
      <c r="EX22">
        <v>0.19404281170694776</v>
      </c>
      <c r="EY22">
        <v>2.3312264569025154</v>
      </c>
      <c r="EZ22">
        <v>0.21151758337371418</v>
      </c>
      <c r="FA22">
        <v>3.0301828378883293</v>
      </c>
      <c r="FB22">
        <v>0.24527273851086526</v>
      </c>
      <c r="FC22">
        <v>3.7287484347930593</v>
      </c>
      <c r="FD22">
        <v>0.27672870494086244</v>
      </c>
      <c r="FE22">
        <v>3.7355072675635981</v>
      </c>
      <c r="FF22">
        <v>0.2704084059059359</v>
      </c>
      <c r="FG22">
        <v>4.4439387525132394</v>
      </c>
      <c r="FH22">
        <v>0.30719815069423972</v>
      </c>
      <c r="FI22">
        <v>4.6354491646875138</v>
      </c>
      <c r="FJ22">
        <v>0.31541636618743868</v>
      </c>
      <c r="FK22">
        <v>4.1131516348829926</v>
      </c>
      <c r="FL22">
        <v>0.27101751636608695</v>
      </c>
      <c r="FM22">
        <v>4.9994590079400485</v>
      </c>
      <c r="FN22">
        <v>0.32550415694929291</v>
      </c>
      <c r="FO22">
        <v>5.4243009677468281</v>
      </c>
      <c r="FP22">
        <v>0.34450792951263248</v>
      </c>
      <c r="FQ22">
        <v>5.1706032629496166</v>
      </c>
      <c r="FR22">
        <v>0.31295333466442615</v>
      </c>
      <c r="FS22">
        <v>6.2917767060502454</v>
      </c>
      <c r="FT22">
        <v>0.36886461470422993</v>
      </c>
      <c r="FU22">
        <v>7.9317866669256434</v>
      </c>
      <c r="FV22">
        <v>0.399750591323219</v>
      </c>
      <c r="FW22">
        <v>9.3614853040243329</v>
      </c>
      <c r="FX22">
        <v>0.43072820813306356</v>
      </c>
      <c r="FY22">
        <v>9.1762584289244327</v>
      </c>
      <c r="FZ22">
        <v>0.4175395938629613</v>
      </c>
      <c r="GA22">
        <v>9.8934236625198633</v>
      </c>
      <c r="GB22">
        <v>0.44688136938473283</v>
      </c>
      <c r="GC22">
        <v>10.461039487129234</v>
      </c>
      <c r="GD22">
        <v>0.46923950073806031</v>
      </c>
      <c r="GE22">
        <v>10.683945467429558</v>
      </c>
      <c r="GF22">
        <v>0.47631573162856256</v>
      </c>
      <c r="GG22">
        <v>10.734564490767353</v>
      </c>
      <c r="GH22">
        <v>0.47614671501082728</v>
      </c>
      <c r="GI22">
        <v>13.526340253225641</v>
      </c>
      <c r="GJ22">
        <v>0.5303034926307143</v>
      </c>
      <c r="GK22">
        <v>22.126529100531986</v>
      </c>
      <c r="GL22">
        <v>0.64833315363514388</v>
      </c>
      <c r="GM22">
        <v>23.155165830788473</v>
      </c>
      <c r="GN22">
        <v>0.58536318753861571</v>
      </c>
    </row>
    <row r="23" spans="3:196" x14ac:dyDescent="0.25">
      <c r="C23">
        <v>0.67400000000000004</v>
      </c>
      <c r="D23">
        <v>8.4500000000000006E-2</v>
      </c>
      <c r="E23">
        <v>9.7903264898421813</v>
      </c>
      <c r="F23">
        <v>0.45450298389257116</v>
      </c>
      <c r="I23">
        <v>2.5504311739035009E-2</v>
      </c>
      <c r="J23">
        <v>5.0928137418616206E-3</v>
      </c>
      <c r="K23">
        <v>0.36396771354676599</v>
      </c>
      <c r="L23">
        <v>5.0433243101918927E-2</v>
      </c>
      <c r="M23">
        <v>0.60086727393845085</v>
      </c>
      <c r="N23">
        <v>7.651977693099625E-2</v>
      </c>
      <c r="O23">
        <v>0.57616572426738255</v>
      </c>
      <c r="P23">
        <v>7.6335470121012744E-2</v>
      </c>
      <c r="Q23">
        <v>0.61173285955400103</v>
      </c>
      <c r="R23">
        <v>7.9588553324592845E-2</v>
      </c>
      <c r="S23">
        <v>0.64028830688101002</v>
      </c>
      <c r="T23">
        <v>8.0713447085703466E-2</v>
      </c>
      <c r="U23">
        <v>0.65420509672216154</v>
      </c>
      <c r="V23">
        <v>8.1329273616607953E-2</v>
      </c>
      <c r="W23">
        <v>0.64338902452921443</v>
      </c>
      <c r="X23">
        <v>8.1560669168593863E-2</v>
      </c>
      <c r="Y23">
        <v>0.62138610032618535</v>
      </c>
      <c r="Z23">
        <v>8.1987799593110033E-2</v>
      </c>
      <c r="AA23">
        <v>0.6468005463055766</v>
      </c>
      <c r="AB23">
        <v>8.2091215335196061E-2</v>
      </c>
      <c r="AC23">
        <v>0.64278453909143018</v>
      </c>
      <c r="AD23">
        <v>8.2041862570133961E-2</v>
      </c>
      <c r="AE23">
        <v>0.66148183231716273</v>
      </c>
      <c r="AF23">
        <v>8.2350550863484848E-2</v>
      </c>
      <c r="AG23">
        <v>0.64642790077881429</v>
      </c>
      <c r="AH23">
        <v>8.2046480390526963E-2</v>
      </c>
      <c r="AI23">
        <v>0.61594680842702898</v>
      </c>
      <c r="AJ23">
        <v>8.2240441701931163E-2</v>
      </c>
      <c r="AK23">
        <v>0.61387725282566086</v>
      </c>
      <c r="AL23">
        <v>8.237671447414735E-2</v>
      </c>
      <c r="AM23">
        <v>0.64293036146501159</v>
      </c>
      <c r="AN23">
        <v>8.2731223894213349E-2</v>
      </c>
      <c r="AO23">
        <v>0.65420717242478421</v>
      </c>
      <c r="AP23">
        <v>8.268308475201358E-2</v>
      </c>
      <c r="AQ23">
        <v>0.65596054315916275</v>
      </c>
      <c r="AR23">
        <v>8.2840616222580349E-2</v>
      </c>
      <c r="AS23">
        <v>0.64501588270157406</v>
      </c>
      <c r="AT23">
        <v>8.2797044197890565E-2</v>
      </c>
      <c r="AU23">
        <v>0.63902378248660419</v>
      </c>
      <c r="AV23">
        <v>8.2980772174323744E-2</v>
      </c>
      <c r="AW23">
        <v>0.65939067185181699</v>
      </c>
      <c r="AX23">
        <v>8.3091362731820523E-2</v>
      </c>
      <c r="AY23">
        <v>0.65518902362612419</v>
      </c>
      <c r="AZ23">
        <v>8.3578073522645693E-2</v>
      </c>
      <c r="BA23">
        <v>0.65446403429887967</v>
      </c>
      <c r="BB23">
        <v>8.3644629023612652E-2</v>
      </c>
      <c r="BC23">
        <v>0.65993648913240954</v>
      </c>
      <c r="BD23">
        <v>8.4215307236510162E-2</v>
      </c>
      <c r="BE23">
        <v>0.66690389342176071</v>
      </c>
      <c r="BF23">
        <v>8.4811293788332021E-2</v>
      </c>
      <c r="BG23">
        <v>0.67465788154463568</v>
      </c>
      <c r="BH23">
        <v>8.587646908464891E-2</v>
      </c>
      <c r="BI23">
        <v>0.69747683248055581</v>
      </c>
      <c r="BJ23">
        <v>8.6528253796990307E-2</v>
      </c>
      <c r="BK23">
        <v>0.69338362377717133</v>
      </c>
      <c r="BL23">
        <v>8.7745955715293256E-2</v>
      </c>
      <c r="BM23">
        <v>0.70863781521215596</v>
      </c>
      <c r="BN23">
        <v>8.9766750125546316E-2</v>
      </c>
      <c r="BO23">
        <v>0.69195338880479973</v>
      </c>
      <c r="BP23">
        <v>9.1935299422116562E-2</v>
      </c>
      <c r="BQ23">
        <v>0.77515348725333533</v>
      </c>
      <c r="BR23">
        <v>9.418474571781385E-2</v>
      </c>
      <c r="BS23">
        <v>0.77435088720842382</v>
      </c>
      <c r="BT23">
        <v>9.5668946379791855E-2</v>
      </c>
      <c r="BU23">
        <v>0.79344571489890348</v>
      </c>
      <c r="BV23">
        <v>9.7000198496053985E-2</v>
      </c>
      <c r="BW23">
        <v>0.81624652208135051</v>
      </c>
      <c r="BX23">
        <v>9.8589845434710721E-2</v>
      </c>
      <c r="BY23">
        <v>1.1715623219330031</v>
      </c>
      <c r="BZ23">
        <v>0.12976286153795252</v>
      </c>
      <c r="CA23">
        <v>1.2452405187146154</v>
      </c>
      <c r="CB23">
        <v>0.13642746114127474</v>
      </c>
      <c r="CC23">
        <v>1.2770855778302681</v>
      </c>
      <c r="CD23">
        <v>0.13753825687220025</v>
      </c>
      <c r="CE23">
        <v>1.2263454697626552</v>
      </c>
      <c r="CF23">
        <v>0.13910124007930852</v>
      </c>
      <c r="CG23">
        <v>1.268130257382786</v>
      </c>
      <c r="CH23">
        <v>0.13964540120086461</v>
      </c>
      <c r="CI23">
        <v>1.2785597064236605</v>
      </c>
      <c r="CJ23">
        <v>0.13948663959575688</v>
      </c>
      <c r="CK23">
        <v>1.2887649272054047</v>
      </c>
      <c r="CL23">
        <v>0.1396632171454526</v>
      </c>
      <c r="CM23">
        <v>1.2658740285112233</v>
      </c>
      <c r="CN23">
        <v>0.13946281922102544</v>
      </c>
      <c r="CO23">
        <v>1.2631881508153988</v>
      </c>
      <c r="CP23">
        <v>0.13941296536973743</v>
      </c>
      <c r="CQ23">
        <v>1.2905187263829798</v>
      </c>
      <c r="CR23">
        <v>0.14043129325235798</v>
      </c>
      <c r="CS23">
        <v>1.2837925326086301</v>
      </c>
      <c r="CT23">
        <v>0.1406671428845814</v>
      </c>
      <c r="CU23">
        <v>1.2867760456625519</v>
      </c>
      <c r="CV23">
        <v>0.14181184081526552</v>
      </c>
      <c r="CW23">
        <v>1.3243096022827157</v>
      </c>
      <c r="CX23">
        <v>0.14270740753696437</v>
      </c>
      <c r="CY23">
        <v>1.3339275655877425</v>
      </c>
      <c r="CZ23">
        <v>0.14456436644947226</v>
      </c>
      <c r="DA23">
        <v>1.3757031300209637</v>
      </c>
      <c r="DB23">
        <v>0.14587898526005089</v>
      </c>
      <c r="DC23">
        <v>1.4358059527884302</v>
      </c>
      <c r="DD23">
        <v>0.15063042653242523</v>
      </c>
      <c r="DE23">
        <v>1.4312084916452623</v>
      </c>
      <c r="DF23">
        <v>0.15257285150544869</v>
      </c>
      <c r="DG23">
        <v>1.486993299392839</v>
      </c>
      <c r="DH23">
        <v>0.15385634324453382</v>
      </c>
      <c r="DI23">
        <v>1.4620397460100285</v>
      </c>
      <c r="DJ23">
        <v>0.15303823614764139</v>
      </c>
      <c r="DK23">
        <v>1.4640058914625791</v>
      </c>
      <c r="DL23">
        <v>0.1533149287462946</v>
      </c>
      <c r="DM23">
        <v>1.5027150305216075</v>
      </c>
      <c r="DN23">
        <v>0.15558490031574584</v>
      </c>
      <c r="DO23">
        <v>1.534682127780882</v>
      </c>
      <c r="DP23">
        <v>0.15784023595693553</v>
      </c>
      <c r="DQ23">
        <v>1.5200613829167064</v>
      </c>
      <c r="DR23">
        <v>0.15785552306462719</v>
      </c>
      <c r="DS23">
        <v>1.446301294995546</v>
      </c>
      <c r="DT23">
        <v>0.15630371123464826</v>
      </c>
      <c r="DU23">
        <v>1.6277104572877852</v>
      </c>
      <c r="DV23">
        <v>0.16296199884045889</v>
      </c>
      <c r="DW23">
        <v>1.6634029353820146</v>
      </c>
      <c r="DX23">
        <v>0.16502265506545738</v>
      </c>
      <c r="DY23">
        <v>1.6414070279939359</v>
      </c>
      <c r="DZ23">
        <v>0.16658575681319773</v>
      </c>
      <c r="EA23">
        <v>1.6881547430762851</v>
      </c>
      <c r="EB23">
        <v>0.16682755683282816</v>
      </c>
      <c r="EC23">
        <v>1.6522571553914336</v>
      </c>
      <c r="ED23">
        <v>0.16730896608054871</v>
      </c>
      <c r="EE23">
        <v>1.6772404278577391</v>
      </c>
      <c r="EF23">
        <v>0.16885626072342891</v>
      </c>
      <c r="EG23">
        <v>1.8110813422410599</v>
      </c>
      <c r="EH23">
        <v>0.17182976349153051</v>
      </c>
      <c r="EI23">
        <v>1.8736060364063678</v>
      </c>
      <c r="EJ23">
        <v>0.17413842318594958</v>
      </c>
      <c r="EK23">
        <v>1.7555485534150523</v>
      </c>
      <c r="EL23">
        <v>0.17921768214317388</v>
      </c>
      <c r="EM23">
        <v>1.8820916465792377</v>
      </c>
      <c r="EN23">
        <v>0.181817263023308</v>
      </c>
      <c r="EO23">
        <v>1.9120392392969552</v>
      </c>
      <c r="EP23">
        <v>0.1855023588025867</v>
      </c>
      <c r="EQ23">
        <v>1.9582070638661091</v>
      </c>
      <c r="ER23">
        <v>0.18845872593181354</v>
      </c>
      <c r="ES23">
        <v>1.8448252345607441</v>
      </c>
      <c r="ET23">
        <v>0.18662723689127386</v>
      </c>
      <c r="EU23">
        <v>2.0193452375324537</v>
      </c>
      <c r="EV23">
        <v>0.19181640267283182</v>
      </c>
      <c r="EW23">
        <v>2.2340312093491632</v>
      </c>
      <c r="EX23">
        <v>0.1941417722947294</v>
      </c>
      <c r="EY23">
        <v>2.3392538090327997</v>
      </c>
      <c r="EZ23">
        <v>0.21148578654013644</v>
      </c>
      <c r="FA23">
        <v>3.0398147547016232</v>
      </c>
      <c r="FB23">
        <v>0.24570663980252286</v>
      </c>
      <c r="FC23">
        <v>3.7366173194367596</v>
      </c>
      <c r="FD23">
        <v>0.27675245089022887</v>
      </c>
      <c r="FE23">
        <v>3.7493735853575068</v>
      </c>
      <c r="FF23">
        <v>0.27047351281636828</v>
      </c>
      <c r="FG23">
        <v>4.4533205611415916</v>
      </c>
      <c r="FH23">
        <v>0.30740661993082419</v>
      </c>
      <c r="FI23">
        <v>4.6415497417418115</v>
      </c>
      <c r="FJ23">
        <v>0.31552702496341706</v>
      </c>
      <c r="FK23">
        <v>4.1196515152427029</v>
      </c>
      <c r="FL23">
        <v>0.27110642330698842</v>
      </c>
      <c r="FM23">
        <v>5.0220464757615524</v>
      </c>
      <c r="FN23">
        <v>0.32546341532118161</v>
      </c>
      <c r="FO23">
        <v>5.4285775177457429</v>
      </c>
      <c r="FP23">
        <v>0.34473483886884304</v>
      </c>
      <c r="FQ23">
        <v>5.1828924849665059</v>
      </c>
      <c r="FR23">
        <v>0.31338239757076997</v>
      </c>
      <c r="FS23">
        <v>6.3033878954376874</v>
      </c>
      <c r="FT23">
        <v>0.36914083875627673</v>
      </c>
      <c r="FU23">
        <v>7.9443199877955317</v>
      </c>
      <c r="FV23">
        <v>0.40021436180692899</v>
      </c>
      <c r="FW23">
        <v>9.3738023006193281</v>
      </c>
      <c r="FX23">
        <v>0.43101588629133908</v>
      </c>
      <c r="FY23">
        <v>9.1883307694445069</v>
      </c>
      <c r="FZ23">
        <v>0.41775607930883002</v>
      </c>
      <c r="GA23">
        <v>9.9116766458080843</v>
      </c>
      <c r="GB23">
        <v>0.44731843853374026</v>
      </c>
      <c r="GC23">
        <v>10.480337152829327</v>
      </c>
      <c r="GD23">
        <v>0.4700188842213851</v>
      </c>
      <c r="GE23">
        <v>10.695180732626067</v>
      </c>
      <c r="GF23">
        <v>0.4766839142950775</v>
      </c>
      <c r="GG23">
        <v>10.751525240978946</v>
      </c>
      <c r="GH23">
        <v>0.47670861573157941</v>
      </c>
      <c r="GI23">
        <v>13.54056314890569</v>
      </c>
      <c r="GJ23">
        <v>0.53048076731115412</v>
      </c>
      <c r="GK23">
        <v>22.155632983079183</v>
      </c>
      <c r="GL23">
        <v>0.64875089716650647</v>
      </c>
      <c r="GM23">
        <v>23.185620760953352</v>
      </c>
      <c r="GN23">
        <v>0.58603696315166587</v>
      </c>
    </row>
    <row r="24" spans="3:196" x14ac:dyDescent="0.25">
      <c r="C24">
        <v>0.66300000000000003</v>
      </c>
      <c r="D24">
        <v>8.4699999999999998E-2</v>
      </c>
      <c r="E24">
        <v>11.022386982356517</v>
      </c>
      <c r="F24">
        <v>0.47948557610674092</v>
      </c>
      <c r="I24">
        <v>2.9669001773135605E-2</v>
      </c>
      <c r="J24">
        <v>5.0828297869984235E-3</v>
      </c>
      <c r="K24">
        <v>0.37378996350225596</v>
      </c>
      <c r="L24">
        <v>5.0404335024087941E-2</v>
      </c>
      <c r="M24">
        <v>0.60241334681266245</v>
      </c>
      <c r="N24">
        <v>7.6557251495711326E-2</v>
      </c>
      <c r="O24">
        <v>0.59373287675774511</v>
      </c>
      <c r="P24">
        <v>7.6288172734077217E-2</v>
      </c>
      <c r="Q24">
        <v>0.61383480648831901</v>
      </c>
      <c r="R24">
        <v>7.9620748197081051E-2</v>
      </c>
      <c r="S24">
        <v>0.64211990856552437</v>
      </c>
      <c r="T24">
        <v>8.0756062505864451E-2</v>
      </c>
      <c r="U24">
        <v>0.65607636186765295</v>
      </c>
      <c r="V24">
        <v>8.1367574922271577E-2</v>
      </c>
      <c r="W24">
        <v>0.64859365927983281</v>
      </c>
      <c r="X24">
        <v>8.1552029743641841E-2</v>
      </c>
      <c r="Y24">
        <v>0.62316294734209654</v>
      </c>
      <c r="Z24">
        <v>8.2000725297218954E-2</v>
      </c>
      <c r="AA24">
        <v>0.65033231511855627</v>
      </c>
      <c r="AB24">
        <v>8.2087456862458816E-2</v>
      </c>
      <c r="AC24">
        <v>0.64779567584003372</v>
      </c>
      <c r="AD24">
        <v>8.203479942533537E-2</v>
      </c>
      <c r="AE24">
        <v>0.6666384385829881</v>
      </c>
      <c r="AF24">
        <v>8.2336592290178881E-2</v>
      </c>
      <c r="AG24">
        <v>0.65014593791898034</v>
      </c>
      <c r="AH24">
        <v>8.2057130512675436E-2</v>
      </c>
      <c r="AI24">
        <v>0.62038779286844659</v>
      </c>
      <c r="AJ24">
        <v>8.2234189845197508E-2</v>
      </c>
      <c r="AK24">
        <v>0.62472242200874994</v>
      </c>
      <c r="AL24">
        <v>8.2348117641858468E-2</v>
      </c>
      <c r="AM24">
        <v>0.6473776909509209</v>
      </c>
      <c r="AN24">
        <v>8.2719494842987282E-2</v>
      </c>
      <c r="AO24">
        <v>0.65949913883086286</v>
      </c>
      <c r="AP24">
        <v>8.266908161301105E-2</v>
      </c>
      <c r="AQ24">
        <v>0.65745989631899659</v>
      </c>
      <c r="AR24">
        <v>8.2871228226083254E-2</v>
      </c>
      <c r="AS24">
        <v>0.64649048960763811</v>
      </c>
      <c r="AT24">
        <v>8.2836044743379217E-2</v>
      </c>
      <c r="AU24">
        <v>0.64195716284391002</v>
      </c>
      <c r="AV24">
        <v>8.2984626097841199E-2</v>
      </c>
      <c r="AW24">
        <v>0.66165581340833979</v>
      </c>
      <c r="AX24">
        <v>8.3104108055145384E-2</v>
      </c>
      <c r="AY24">
        <v>0.65706250163768887</v>
      </c>
      <c r="AZ24">
        <v>8.3592360010414604E-2</v>
      </c>
      <c r="BA24">
        <v>0.66404173134416822</v>
      </c>
      <c r="BB24">
        <v>8.3618064058541636E-2</v>
      </c>
      <c r="BC24">
        <v>0.6614446002980221</v>
      </c>
      <c r="BD24">
        <v>8.4235017141973512E-2</v>
      </c>
      <c r="BE24">
        <v>0.66842791196067519</v>
      </c>
      <c r="BF24">
        <v>8.4830068446566292E-2</v>
      </c>
      <c r="BG24">
        <v>0.67581309561371383</v>
      </c>
      <c r="BH24">
        <v>8.5900663091227319E-2</v>
      </c>
      <c r="BI24">
        <v>0.70067851982911122</v>
      </c>
      <c r="BJ24">
        <v>8.6531044209483182E-2</v>
      </c>
      <c r="BK24">
        <v>0.69516767196596518</v>
      </c>
      <c r="BL24">
        <v>8.7786539066617708E-2</v>
      </c>
      <c r="BM24">
        <v>0.7112769460063102</v>
      </c>
      <c r="BN24">
        <v>8.9798753486279984E-2</v>
      </c>
      <c r="BO24">
        <v>0.71550821628275107</v>
      </c>
      <c r="BP24">
        <v>9.1870143107797855E-2</v>
      </c>
      <c r="BQ24">
        <v>0.78096982767958711</v>
      </c>
      <c r="BR24">
        <v>9.4198410846073694E-2</v>
      </c>
      <c r="BS24">
        <v>0.77813262169660535</v>
      </c>
      <c r="BT24">
        <v>9.5792376623773295E-2</v>
      </c>
      <c r="BU24">
        <v>0.79617090923359191</v>
      </c>
      <c r="BV24">
        <v>9.7000201904808639E-2</v>
      </c>
      <c r="BW24">
        <v>0.8185802039637079</v>
      </c>
      <c r="BX24">
        <v>9.8596205415058286E-2</v>
      </c>
      <c r="BY24">
        <v>1.1742396701234386</v>
      </c>
      <c r="BZ24">
        <v>0.12980855728675342</v>
      </c>
      <c r="CA24">
        <v>1.2480874220323643</v>
      </c>
      <c r="CB24">
        <v>0.13654745283291442</v>
      </c>
      <c r="CC24">
        <v>1.2800048393550127</v>
      </c>
      <c r="CD24">
        <v>0.13762371442611526</v>
      </c>
      <c r="CE24">
        <v>1.2330415319572035</v>
      </c>
      <c r="CF24">
        <v>0.13908827691362638</v>
      </c>
      <c r="CG24">
        <v>1.2739509264149707</v>
      </c>
      <c r="CH24">
        <v>0.13963451590060275</v>
      </c>
      <c r="CI24">
        <v>1.2822154808853476</v>
      </c>
      <c r="CJ24">
        <v>0.13951357990831026</v>
      </c>
      <c r="CK24">
        <v>1.2913402281085613</v>
      </c>
      <c r="CL24">
        <v>0.13969818444494161</v>
      </c>
      <c r="CM24">
        <v>1.2684045367029799</v>
      </c>
      <c r="CN24">
        <v>0.13953567301354933</v>
      </c>
      <c r="CO24">
        <v>1.2719263862597052</v>
      </c>
      <c r="CP24">
        <v>0.13941296197519784</v>
      </c>
      <c r="CQ24">
        <v>1.2927284082741641</v>
      </c>
      <c r="CR24">
        <v>0.14048284531024097</v>
      </c>
      <c r="CS24">
        <v>1.2863583343009499</v>
      </c>
      <c r="CT24">
        <v>0.14072294886928974</v>
      </c>
      <c r="CU24">
        <v>1.289347551672267</v>
      </c>
      <c r="CV24">
        <v>0.14185297331389662</v>
      </c>
      <c r="CW24">
        <v>1.3280971260557739</v>
      </c>
      <c r="CX24">
        <v>0.1427812582810202</v>
      </c>
      <c r="CY24">
        <v>1.3354491931901893</v>
      </c>
      <c r="CZ24">
        <v>0.14463558575395516</v>
      </c>
      <c r="DA24">
        <v>1.3832158561974477</v>
      </c>
      <c r="DB24">
        <v>0.145922280038634</v>
      </c>
      <c r="DC24">
        <v>1.4403246351443997</v>
      </c>
      <c r="DD24">
        <v>0.15067004945477316</v>
      </c>
      <c r="DE24">
        <v>1.4340697394702258</v>
      </c>
      <c r="DF24">
        <v>0.15269921524632982</v>
      </c>
      <c r="DG24">
        <v>1.4899666894884924</v>
      </c>
      <c r="DH24">
        <v>0.15404658030183965</v>
      </c>
      <c r="DI24">
        <v>1.470876322022576</v>
      </c>
      <c r="DJ24">
        <v>0.15316580770861252</v>
      </c>
      <c r="DK24">
        <v>1.4728538211906468</v>
      </c>
      <c r="DL24">
        <v>0.15342255022848605</v>
      </c>
      <c r="DM24">
        <v>1.5087436585116645</v>
      </c>
      <c r="DN24">
        <v>0.15559876775960446</v>
      </c>
      <c r="DO24">
        <v>1.5373105414373505</v>
      </c>
      <c r="DP24">
        <v>0.15796616613058342</v>
      </c>
      <c r="DQ24">
        <v>1.5239718186679181</v>
      </c>
      <c r="DR24">
        <v>0.15793572090597874</v>
      </c>
      <c r="DS24">
        <v>1.4648681483264208</v>
      </c>
      <c r="DT24">
        <v>0.15665426954888031</v>
      </c>
      <c r="DU24">
        <v>1.6342415296840314</v>
      </c>
      <c r="DV24">
        <v>0.16302473520520583</v>
      </c>
      <c r="DW24">
        <v>1.6695972446646989</v>
      </c>
      <c r="DX24">
        <v>0.16509834527305459</v>
      </c>
      <c r="DY24">
        <v>1.6456284269725834</v>
      </c>
      <c r="DZ24">
        <v>0.16661565993767402</v>
      </c>
      <c r="EA24">
        <v>1.6915288506931456</v>
      </c>
      <c r="EB24">
        <v>0.1669262204538931</v>
      </c>
      <c r="EC24">
        <v>1.6550858987025392</v>
      </c>
      <c r="ED24">
        <v>0.16736865000351936</v>
      </c>
      <c r="EE24">
        <v>1.6815552102311948</v>
      </c>
      <c r="EF24">
        <v>0.16895326178727224</v>
      </c>
      <c r="EG24">
        <v>1.8199246177336585</v>
      </c>
      <c r="EH24">
        <v>0.1721834403781449</v>
      </c>
      <c r="EI24">
        <v>1.8871224518914942</v>
      </c>
      <c r="EJ24">
        <v>0.17461656236023598</v>
      </c>
      <c r="EK24">
        <v>1.7641160802194229</v>
      </c>
      <c r="EL24">
        <v>0.17925487764119605</v>
      </c>
      <c r="EM24">
        <v>1.8874756506320876</v>
      </c>
      <c r="EN24">
        <v>0.18200236752572665</v>
      </c>
      <c r="EO24">
        <v>1.9169595121862208</v>
      </c>
      <c r="EP24">
        <v>0.18575635350988398</v>
      </c>
      <c r="EQ24">
        <v>1.9615603961226364</v>
      </c>
      <c r="ER24">
        <v>0.18859904688139359</v>
      </c>
      <c r="ES24">
        <v>1.8934444513514959</v>
      </c>
      <c r="ET24">
        <v>0.18652247858212601</v>
      </c>
      <c r="EU24">
        <v>2.0216485149711807</v>
      </c>
      <c r="EV24">
        <v>0.19194439513580483</v>
      </c>
      <c r="EW24">
        <v>2.2404207938702188</v>
      </c>
      <c r="EX24">
        <v>0.19431598647503781</v>
      </c>
      <c r="EY24">
        <v>2.3479631373297751</v>
      </c>
      <c r="EZ24">
        <v>0.21151602302455993</v>
      </c>
      <c r="FA24">
        <v>3.0502608086109113</v>
      </c>
      <c r="FB24">
        <v>0.24625941719179309</v>
      </c>
      <c r="FC24">
        <v>3.7451542107461857</v>
      </c>
      <c r="FD24">
        <v>0.27684335417184691</v>
      </c>
      <c r="FE24">
        <v>3.7644168590906353</v>
      </c>
      <c r="FF24">
        <v>0.27065876887591345</v>
      </c>
      <c r="FG24">
        <v>4.4634970690081088</v>
      </c>
      <c r="FH24">
        <v>0.30771475130908282</v>
      </c>
      <c r="FI24">
        <v>4.6481672046779794</v>
      </c>
      <c r="FJ24">
        <v>0.31570197523183607</v>
      </c>
      <c r="FK24">
        <v>4.1267027998249137</v>
      </c>
      <c r="FL24">
        <v>0.27125272756259483</v>
      </c>
      <c r="FM24">
        <v>5.0465536295052802</v>
      </c>
      <c r="FN24">
        <v>0.32556242560285714</v>
      </c>
      <c r="FO24">
        <v>5.4332161684535007</v>
      </c>
      <c r="FP24">
        <v>0.34500652471389415</v>
      </c>
      <c r="FQ24">
        <v>5.1962234335840636</v>
      </c>
      <c r="FR24">
        <v>0.31392358230225881</v>
      </c>
      <c r="FS24">
        <v>6.3159833436400259</v>
      </c>
      <c r="FT24">
        <v>0.36952693877148374</v>
      </c>
      <c r="FU24">
        <v>7.9579170360113078</v>
      </c>
      <c r="FV24">
        <v>0.40076981102851739</v>
      </c>
      <c r="FW24">
        <v>9.3871644895488764</v>
      </c>
      <c r="FX24">
        <v>0.43139902754633142</v>
      </c>
      <c r="FY24">
        <v>9.2014279935385517</v>
      </c>
      <c r="FZ24">
        <v>0.41805879736845519</v>
      </c>
      <c r="GA24">
        <v>9.9314792329843034</v>
      </c>
      <c r="GB24">
        <v>0.44788161624957523</v>
      </c>
      <c r="GC24">
        <v>10.501274327820585</v>
      </c>
      <c r="GD24">
        <v>0.4709089873683337</v>
      </c>
      <c r="GE24">
        <v>10.707369788348954</v>
      </c>
      <c r="GF24">
        <v>0.47712957400459871</v>
      </c>
      <c r="GG24">
        <v>10.769926125163632</v>
      </c>
      <c r="GH24">
        <v>0.47738163072826001</v>
      </c>
      <c r="GI24">
        <v>13.555994145143304</v>
      </c>
      <c r="GJ24">
        <v>0.53074716880318562</v>
      </c>
      <c r="GK24">
        <v>22.187210453989206</v>
      </c>
      <c r="GL24">
        <v>0.64930118778548096</v>
      </c>
      <c r="GM24">
        <v>23.218665037488076</v>
      </c>
      <c r="GN24">
        <v>0.58681692072126868</v>
      </c>
    </row>
    <row r="25" spans="3:196" x14ac:dyDescent="0.25">
      <c r="C25">
        <v>0.67</v>
      </c>
      <c r="D25">
        <v>8.5300000000000001E-2</v>
      </c>
      <c r="E25">
        <v>12.395126541314646</v>
      </c>
      <c r="F25">
        <v>0.50489727016576835</v>
      </c>
      <c r="I25">
        <v>3.4000129640242835E-2</v>
      </c>
      <c r="J25">
        <v>5.0811915616304189E-3</v>
      </c>
      <c r="K25">
        <v>0.38400457943449995</v>
      </c>
      <c r="L25">
        <v>5.0421375680744611E-2</v>
      </c>
      <c r="M25">
        <v>0.60402039387905793</v>
      </c>
      <c r="N25">
        <v>7.661558358106936E-2</v>
      </c>
      <c r="O25">
        <v>0.61200202454998698</v>
      </c>
      <c r="P25">
        <v>7.6291288133289892E-2</v>
      </c>
      <c r="Q25">
        <v>0.61601996059503628</v>
      </c>
      <c r="R25">
        <v>7.9679046335426634E-2</v>
      </c>
      <c r="S25">
        <v>0.64402376110949822</v>
      </c>
      <c r="T25">
        <v>8.0823424082800757E-2</v>
      </c>
      <c r="U25">
        <v>0.65802155134778173</v>
      </c>
      <c r="V25">
        <v>8.1430179969004229E-2</v>
      </c>
      <c r="W25">
        <v>0.6540060566724164</v>
      </c>
      <c r="X25">
        <v>8.1575977340094474E-2</v>
      </c>
      <c r="Y25">
        <v>0.62501039126142</v>
      </c>
      <c r="Z25">
        <v>8.2032837848159262E-2</v>
      </c>
      <c r="AA25">
        <v>0.65400503100466845</v>
      </c>
      <c r="AB25">
        <v>8.2107238078979128E-2</v>
      </c>
      <c r="AC25">
        <v>0.65300681184748632</v>
      </c>
      <c r="AD25">
        <v>8.2060985453411076E-2</v>
      </c>
      <c r="AE25">
        <v>0.67200108664727098</v>
      </c>
      <c r="AF25">
        <v>8.2340442215279308E-2</v>
      </c>
      <c r="AG25">
        <v>0.65401208450353698</v>
      </c>
      <c r="AH25">
        <v>8.2100171636535144E-2</v>
      </c>
      <c r="AI25">
        <v>0.62500602184337417</v>
      </c>
      <c r="AJ25">
        <v>8.2257367643241638E-2</v>
      </c>
      <c r="AK25">
        <v>0.63600098218950429</v>
      </c>
      <c r="AL25">
        <v>8.2348415226932467E-2</v>
      </c>
      <c r="AM25">
        <v>0.65200265318136563</v>
      </c>
      <c r="AN25">
        <v>8.2730074279394175E-2</v>
      </c>
      <c r="AO25">
        <v>0.665002500246753</v>
      </c>
      <c r="AP25">
        <v>8.2679324313797417E-2</v>
      </c>
      <c r="AQ25">
        <v>0.65901843479959143</v>
      </c>
      <c r="AR25">
        <v>8.292216063231915E-2</v>
      </c>
      <c r="AS25">
        <v>0.64802310615153746</v>
      </c>
      <c r="AT25">
        <v>8.2896717773110057E-2</v>
      </c>
      <c r="AU25">
        <v>0.64500747772668154</v>
      </c>
      <c r="AV25">
        <v>8.3012128495312948E-2</v>
      </c>
      <c r="AW25">
        <v>0.66401104074094508</v>
      </c>
      <c r="AX25">
        <v>8.313975317173096E-2</v>
      </c>
      <c r="AY25">
        <v>0.65901043662475556</v>
      </c>
      <c r="AZ25">
        <v>8.3626154818295509E-2</v>
      </c>
      <c r="BA25">
        <v>0.67400211906923913</v>
      </c>
      <c r="BB25">
        <v>8.3625391397105481E-2</v>
      </c>
      <c r="BC25">
        <v>0.66301248460190354</v>
      </c>
      <c r="BD25">
        <v>8.4272596077905423E-2</v>
      </c>
      <c r="BE25">
        <v>0.6700123449613038</v>
      </c>
      <c r="BF25">
        <v>8.4866902310858361E-2</v>
      </c>
      <c r="BG25">
        <v>0.67701392175273334</v>
      </c>
      <c r="BH25">
        <v>8.5940203391259157E-2</v>
      </c>
      <c r="BI25">
        <v>0.70400784979792641</v>
      </c>
      <c r="BJ25">
        <v>8.6559542217850879E-2</v>
      </c>
      <c r="BK25">
        <v>0.69702213549352554</v>
      </c>
      <c r="BL25">
        <v>8.7850697377579182E-2</v>
      </c>
      <c r="BM25">
        <v>0.71402072223833568</v>
      </c>
      <c r="BN25">
        <v>8.9861548301191696E-2</v>
      </c>
      <c r="BO25">
        <v>0.74000424927380593</v>
      </c>
      <c r="BP25">
        <v>9.1882993055489609E-2</v>
      </c>
      <c r="BQ25">
        <v>0.78701790424635276</v>
      </c>
      <c r="BR25">
        <v>9.4262095315579317E-2</v>
      </c>
      <c r="BS25">
        <v>0.78206297736413555</v>
      </c>
      <c r="BT25">
        <v>9.5969901044698838E-2</v>
      </c>
      <c r="BU25">
        <v>0.79900482393986094</v>
      </c>
      <c r="BV25">
        <v>9.7019412274071487E-2</v>
      </c>
      <c r="BW25">
        <v>0.82100687725070276</v>
      </c>
      <c r="BX25">
        <v>9.8621925938773905E-2</v>
      </c>
      <c r="BY25">
        <v>1.1770230962430193</v>
      </c>
      <c r="BZ25">
        <v>0.12988466773517821</v>
      </c>
      <c r="CA25">
        <v>1.251046254088017</v>
      </c>
      <c r="CB25">
        <v>0.13670405037799055</v>
      </c>
      <c r="CC25">
        <v>1.2830392032236391</v>
      </c>
      <c r="CD25">
        <v>0.13774669008712742</v>
      </c>
      <c r="CE25">
        <v>1.2400050041762827</v>
      </c>
      <c r="CF25">
        <v>0.1391103507548534</v>
      </c>
      <c r="CG25">
        <v>1.2800040579526686</v>
      </c>
      <c r="CH25">
        <v>0.13965304772499229</v>
      </c>
      <c r="CI25">
        <v>1.2860166922942284</v>
      </c>
      <c r="CJ25">
        <v>0.13957458484787719</v>
      </c>
      <c r="CK25">
        <v>1.2940177425538888</v>
      </c>
      <c r="CL25">
        <v>0.13976012212262881</v>
      </c>
      <c r="CM25">
        <v>1.2710347870936884</v>
      </c>
      <c r="CN25">
        <v>0.13964174240744237</v>
      </c>
      <c r="CO25">
        <v>1.28101331559151</v>
      </c>
      <c r="CP25">
        <v>0.13947010461801088</v>
      </c>
      <c r="CQ25">
        <v>1.2950253861614494</v>
      </c>
      <c r="CR25">
        <v>0.14056195722066642</v>
      </c>
      <c r="CS25">
        <v>1.2890256537246207</v>
      </c>
      <c r="CT25">
        <v>0.14080861649317597</v>
      </c>
      <c r="CU25">
        <v>1.2920209897837067</v>
      </c>
      <c r="CV25">
        <v>0.14192281362913728</v>
      </c>
      <c r="CW25">
        <v>1.3320346350857519</v>
      </c>
      <c r="CX25">
        <v>0.14289810164193884</v>
      </c>
      <c r="CY25">
        <v>1.3370304174286347</v>
      </c>
      <c r="CZ25">
        <v>0.14472849518138645</v>
      </c>
      <c r="DA25">
        <v>1.3910277226548657</v>
      </c>
      <c r="DB25">
        <v>0.14603004865445621</v>
      </c>
      <c r="DC25">
        <v>1.4450229891497954</v>
      </c>
      <c r="DD25">
        <v>0.15075309574289064</v>
      </c>
      <c r="DE25">
        <v>1.4370435955640395</v>
      </c>
      <c r="DF25">
        <v>0.15286019564012857</v>
      </c>
      <c r="DG25">
        <v>1.493056648006003</v>
      </c>
      <c r="DH25">
        <v>0.15427345674346185</v>
      </c>
      <c r="DI25">
        <v>1.4800635158631781</v>
      </c>
      <c r="DJ25">
        <v>0.15338692391423089</v>
      </c>
      <c r="DK25">
        <v>1.4820532334411218</v>
      </c>
      <c r="DL25">
        <v>0.15361769282818827</v>
      </c>
      <c r="DM25">
        <v>1.5150127141965213</v>
      </c>
      <c r="DN25">
        <v>0.15565495494088336</v>
      </c>
      <c r="DO25">
        <v>1.5400423094781159</v>
      </c>
      <c r="DP25">
        <v>0.15812414007221356</v>
      </c>
      <c r="DQ25">
        <v>1.5280370551686917</v>
      </c>
      <c r="DR25">
        <v>0.15806066133997826</v>
      </c>
      <c r="DS25">
        <v>1.4841702279878453</v>
      </c>
      <c r="DT25">
        <v>0.15721794717426746</v>
      </c>
      <c r="DU25">
        <v>1.6410323263043263</v>
      </c>
      <c r="DV25">
        <v>0.16314800811259808</v>
      </c>
      <c r="DW25">
        <v>1.6760376082442123</v>
      </c>
      <c r="DX25">
        <v>0.16523558617359002</v>
      </c>
      <c r="DY25">
        <v>1.650017823051068</v>
      </c>
      <c r="DZ25">
        <v>0.16668339069872123</v>
      </c>
      <c r="EA25">
        <v>1.6950363526312255</v>
      </c>
      <c r="EB25">
        <v>0.16706230587681306</v>
      </c>
      <c r="EC25">
        <v>1.6580266292922596</v>
      </c>
      <c r="ED25">
        <v>0.16746028224062831</v>
      </c>
      <c r="EE25">
        <v>1.6860408033827989</v>
      </c>
      <c r="EF25">
        <v>0.16909817430145185</v>
      </c>
      <c r="EG25">
        <v>1.8291166550772198</v>
      </c>
      <c r="EH25">
        <v>0.17263767018364365</v>
      </c>
      <c r="EI25">
        <v>1.901172173767812</v>
      </c>
      <c r="EJ25">
        <v>0.17525162575300032</v>
      </c>
      <c r="EK25">
        <v>1.7730250110788013</v>
      </c>
      <c r="EL25">
        <v>0.17935913721279115</v>
      </c>
      <c r="EM25">
        <v>1.8930719523330555</v>
      </c>
      <c r="EN25">
        <v>0.1822527110920884</v>
      </c>
      <c r="EO25">
        <v>1.9220734881954318</v>
      </c>
      <c r="EP25">
        <v>0.18606582674219016</v>
      </c>
      <c r="EQ25">
        <v>1.9650459104272187</v>
      </c>
      <c r="ER25">
        <v>0.18877783389798072</v>
      </c>
      <c r="ES25">
        <v>1.9440064895249316</v>
      </c>
      <c r="ET25">
        <v>0.18655135947085053</v>
      </c>
      <c r="EU25">
        <v>2.0240421586608375</v>
      </c>
      <c r="EV25">
        <v>0.19210142506996078</v>
      </c>
      <c r="EW25">
        <v>2.2470632135931803</v>
      </c>
      <c r="EX25">
        <v>0.19455875929462424</v>
      </c>
      <c r="EY25">
        <v>2.3570197471912362</v>
      </c>
      <c r="EZ25">
        <v>0.21160713085584504</v>
      </c>
      <c r="FA25">
        <v>3.061119563622674</v>
      </c>
      <c r="FB25">
        <v>0.24690982775360748</v>
      </c>
      <c r="FC25">
        <v>3.7540310407758604</v>
      </c>
      <c r="FD25">
        <v>0.27699792142358326</v>
      </c>
      <c r="FE25">
        <v>3.7800589841897847</v>
      </c>
      <c r="FF25">
        <v>0.27095705479809584</v>
      </c>
      <c r="FG25">
        <v>4.4740771986225338</v>
      </c>
      <c r="FH25">
        <v>0.30811070351295111</v>
      </c>
      <c r="FI25">
        <v>4.6550472481064959</v>
      </c>
      <c r="FJ25">
        <v>0.31593449375199367</v>
      </c>
      <c r="FK25">
        <v>4.1340345117175357</v>
      </c>
      <c r="FL25">
        <v>0.27145080674241162</v>
      </c>
      <c r="FM25">
        <v>5.0720386729966318</v>
      </c>
      <c r="FN25">
        <v>0.32579738288472027</v>
      </c>
      <c r="FO25">
        <v>5.4380386591247865</v>
      </c>
      <c r="FP25">
        <v>0.34531254631312353</v>
      </c>
      <c r="FQ25">
        <v>5.2100838079229979</v>
      </c>
      <c r="FR25">
        <v>0.31455609143316138</v>
      </c>
      <c r="FS25">
        <v>6.3290790146464539</v>
      </c>
      <c r="FT25">
        <v>0.37000807714279388</v>
      </c>
      <c r="FU25">
        <v>7.9720552846353527</v>
      </c>
      <c r="FV25">
        <v>0.40139559338589803</v>
      </c>
      <c r="FW25">
        <v>9.4010583693860177</v>
      </c>
      <c r="FX25">
        <v>0.43186290799447929</v>
      </c>
      <c r="FY25">
        <v>9.2150467822296402</v>
      </c>
      <c r="FZ25">
        <v>0.41843611475657161</v>
      </c>
      <c r="GA25">
        <v>9.9520704217287559</v>
      </c>
      <c r="GB25">
        <v>0.44854925992845179</v>
      </c>
      <c r="GC25">
        <v>10.523046408209803</v>
      </c>
      <c r="GD25">
        <v>0.47187560401414447</v>
      </c>
      <c r="GE25">
        <v>10.720044216022485</v>
      </c>
      <c r="GF25">
        <v>0.47763558430441821</v>
      </c>
      <c r="GG25">
        <v>10.789060007661528</v>
      </c>
      <c r="GH25">
        <v>0.47813989641197774</v>
      </c>
      <c r="GI25">
        <v>13.572040237406874</v>
      </c>
      <c r="GJ25">
        <v>0.53109245944686967</v>
      </c>
      <c r="GK25">
        <v>22.220048008763836</v>
      </c>
      <c r="GL25">
        <v>0.64996287813218678</v>
      </c>
      <c r="GM25">
        <v>23.25302878737687</v>
      </c>
      <c r="GN25">
        <v>0.58767308691542941</v>
      </c>
    </row>
    <row r="26" spans="3:196" x14ac:dyDescent="0.25">
      <c r="C26">
        <v>0.67700000000000005</v>
      </c>
      <c r="D26">
        <v>8.6300000000000002E-2</v>
      </c>
      <c r="E26">
        <v>13.924608176492251</v>
      </c>
      <c r="F26">
        <v>0.5307454363373858</v>
      </c>
      <c r="I26">
        <v>3.8331252525348226E-2</v>
      </c>
      <c r="J26">
        <v>5.087962021839771E-3</v>
      </c>
      <c r="K26">
        <v>0.39421901938164416</v>
      </c>
      <c r="L26">
        <v>5.048371020901013E-2</v>
      </c>
      <c r="M26">
        <v>0.60562665722011833</v>
      </c>
      <c r="N26">
        <v>7.6692531517743037E-2</v>
      </c>
      <c r="O26">
        <v>0.63027109453990815</v>
      </c>
      <c r="P26">
        <v>7.6344696595606165E-2</v>
      </c>
      <c r="Q26">
        <v>0.61820434762728038</v>
      </c>
      <c r="R26">
        <v>7.9761207374866958E-2</v>
      </c>
      <c r="S26">
        <v>0.64592670052735934</v>
      </c>
      <c r="T26">
        <v>8.0912943148887528E-2</v>
      </c>
      <c r="U26">
        <v>0.65996591262170134</v>
      </c>
      <c r="V26">
        <v>8.1514682879969297E-2</v>
      </c>
      <c r="W26">
        <v>0.65941822131047578</v>
      </c>
      <c r="X26">
        <v>8.1631591665250039E-2</v>
      </c>
      <c r="Y26">
        <v>0.62685743585039466</v>
      </c>
      <c r="Z26">
        <v>8.2082903178607267E-2</v>
      </c>
      <c r="AA26">
        <v>0.65767755355209268</v>
      </c>
      <c r="AB26">
        <v>8.2149798803699561E-2</v>
      </c>
      <c r="AC26">
        <v>0.65821768607946007</v>
      </c>
      <c r="AD26">
        <v>8.2119414339987415E-2</v>
      </c>
      <c r="AE26">
        <v>0.67736369295230869</v>
      </c>
      <c r="AF26">
        <v>8.2361952688323567E-2</v>
      </c>
      <c r="AG26">
        <v>0.65787776668739983</v>
      </c>
      <c r="AH26">
        <v>8.2173949715853886E-2</v>
      </c>
      <c r="AI26">
        <v>0.629624019402238</v>
      </c>
      <c r="AJ26">
        <v>8.2309084386282969E-2</v>
      </c>
      <c r="AK26">
        <v>0.64727950462526673</v>
      </c>
      <c r="AL26">
        <v>8.2377595793341848E-2</v>
      </c>
      <c r="AM26">
        <v>0.65662751345153836</v>
      </c>
      <c r="AN26">
        <v>8.2762555641625921E-2</v>
      </c>
      <c r="AO26">
        <v>0.67050576557956254</v>
      </c>
      <c r="AP26">
        <v>8.2713419233125599E-2</v>
      </c>
      <c r="AQ26">
        <v>0.66057626484117626</v>
      </c>
      <c r="AR26">
        <v>8.2991456137479616E-2</v>
      </c>
      <c r="AS26">
        <v>0.64955483473899134</v>
      </c>
      <c r="AT26">
        <v>8.2976731656576347E-2</v>
      </c>
      <c r="AU26">
        <v>0.64805750524461025</v>
      </c>
      <c r="AV26">
        <v>8.3062222465027688E-2</v>
      </c>
      <c r="AW26">
        <v>0.6663658437840676</v>
      </c>
      <c r="AX26">
        <v>8.3196928259736874E-2</v>
      </c>
      <c r="AY26">
        <v>0.66095797053818572</v>
      </c>
      <c r="AZ26">
        <v>8.367815923077386E-2</v>
      </c>
      <c r="BA26">
        <v>0.68396242535966745</v>
      </c>
      <c r="BB26">
        <v>8.3666329453792418E-2</v>
      </c>
      <c r="BC26">
        <v>0.66457988912953536</v>
      </c>
      <c r="BD26">
        <v>8.4326599906872551E-2</v>
      </c>
      <c r="BE26">
        <v>0.67159630355199273</v>
      </c>
      <c r="BF26">
        <v>8.4920379876460172E-2</v>
      </c>
      <c r="BG26">
        <v>0.67821421288660255</v>
      </c>
      <c r="BH26">
        <v>8.5993570473188632E-2</v>
      </c>
      <c r="BI26">
        <v>0.70733687810340951</v>
      </c>
      <c r="BJ26">
        <v>8.6612652659613695E-2</v>
      </c>
      <c r="BK26">
        <v>0.69887574836648336</v>
      </c>
      <c r="BL26">
        <v>8.7935965080267839E-2</v>
      </c>
      <c r="BM26">
        <v>0.71676370212636309</v>
      </c>
      <c r="BN26">
        <v>8.9952721400760119E-2</v>
      </c>
      <c r="BO26">
        <v>0.76450011896765124</v>
      </c>
      <c r="BP26">
        <v>9.1973355448908389E-2</v>
      </c>
      <c r="BQ26">
        <v>0.79306529276297189</v>
      </c>
      <c r="BR26">
        <v>9.437335176788228E-2</v>
      </c>
      <c r="BS26">
        <v>0.78599091284688016</v>
      </c>
      <c r="BT26">
        <v>9.619469747862916E-2</v>
      </c>
      <c r="BU26">
        <v>0.80183855326482656</v>
      </c>
      <c r="BV26">
        <v>9.7057091360125081E-2</v>
      </c>
      <c r="BW26">
        <v>0.82343328624880996</v>
      </c>
      <c r="BX26">
        <v>9.8666018580555404E-2</v>
      </c>
      <c r="BY26">
        <v>1.1798056347869332</v>
      </c>
      <c r="BZ26">
        <v>0.12998826800137714</v>
      </c>
      <c r="CA26">
        <v>1.2540033086250066</v>
      </c>
      <c r="CB26">
        <v>0.13689123582066684</v>
      </c>
      <c r="CC26">
        <v>1.2860720605343661</v>
      </c>
      <c r="CD26">
        <v>0.13790245796954953</v>
      </c>
      <c r="CE26">
        <v>1.2469682840876737</v>
      </c>
      <c r="CF26">
        <v>0.13916661331765032</v>
      </c>
      <c r="CG26">
        <v>1.286057033545521</v>
      </c>
      <c r="CH26">
        <v>0.13970028450641472</v>
      </c>
      <c r="CI26">
        <v>1.289817262227603</v>
      </c>
      <c r="CJ26">
        <v>0.13966731002884203</v>
      </c>
      <c r="CK26">
        <v>1.2966945751628203</v>
      </c>
      <c r="CL26">
        <v>0.13984664994829574</v>
      </c>
      <c r="CM26">
        <v>1.2736637006358955</v>
      </c>
      <c r="CN26">
        <v>0.13977695121538161</v>
      </c>
      <c r="CO26">
        <v>1.2900997332126005</v>
      </c>
      <c r="CP26">
        <v>0.1395821973384592</v>
      </c>
      <c r="CQ26">
        <v>1.2973213884727866</v>
      </c>
      <c r="CR26">
        <v>0.14066558875728313</v>
      </c>
      <c r="CS26">
        <v>1.2916919872900412</v>
      </c>
      <c r="CT26">
        <v>0.14092085359749712</v>
      </c>
      <c r="CU26">
        <v>1.2946936212695297</v>
      </c>
      <c r="CV26">
        <v>0.14201867783683969</v>
      </c>
      <c r="CW26">
        <v>1.3359708131088082</v>
      </c>
      <c r="CX26">
        <v>0.14305344739488671</v>
      </c>
      <c r="CY26">
        <v>1.338610472742356</v>
      </c>
      <c r="CZ26">
        <v>0.14483952427457406</v>
      </c>
      <c r="DA26">
        <v>1.3988385237462044</v>
      </c>
      <c r="DB26">
        <v>0.14619814962004882</v>
      </c>
      <c r="DC26">
        <v>1.4497204596950568</v>
      </c>
      <c r="DD26">
        <v>0.15087637397449813</v>
      </c>
      <c r="DE26">
        <v>1.4400157763047758</v>
      </c>
      <c r="DF26">
        <v>0.15304960630059011</v>
      </c>
      <c r="DG26">
        <v>1.4961444295724113</v>
      </c>
      <c r="DH26">
        <v>0.15452825383498267</v>
      </c>
      <c r="DI26">
        <v>1.4892482688247786</v>
      </c>
      <c r="DJ26">
        <v>0.15369308739271803</v>
      </c>
      <c r="DK26">
        <v>1.4912505999603081</v>
      </c>
      <c r="DL26">
        <v>0.1538928573247319</v>
      </c>
      <c r="DM26">
        <v>1.5212812812819361</v>
      </c>
      <c r="DN26">
        <v>0.15575130261771608</v>
      </c>
      <c r="DO26">
        <v>1.5427724515893646</v>
      </c>
      <c r="DP26">
        <v>0.15830808693184195</v>
      </c>
      <c r="DQ26">
        <v>1.5321008676601129</v>
      </c>
      <c r="DR26">
        <v>0.15822554297581459</v>
      </c>
      <c r="DS26">
        <v>1.5034657658831618</v>
      </c>
      <c r="DT26">
        <v>0.15797308229578008</v>
      </c>
      <c r="DU26">
        <v>1.6478218806428748</v>
      </c>
      <c r="DV26">
        <v>0.16332708025393672</v>
      </c>
      <c r="DW26">
        <v>1.6824765265599917</v>
      </c>
      <c r="DX26">
        <v>0.16542910367622163</v>
      </c>
      <c r="DY26">
        <v>1.6544065341996954</v>
      </c>
      <c r="DZ26">
        <v>0.16678634624117616</v>
      </c>
      <c r="EA26">
        <v>1.6985424575580743</v>
      </c>
      <c r="EB26">
        <v>0.16723058341510283</v>
      </c>
      <c r="EC26">
        <v>1.6609663365332124</v>
      </c>
      <c r="ED26">
        <v>0.16758034141639142</v>
      </c>
      <c r="EE26">
        <v>1.690524828483285</v>
      </c>
      <c r="EF26">
        <v>0.16928542935931568</v>
      </c>
      <c r="EG26">
        <v>1.8383042094315842</v>
      </c>
      <c r="EH26">
        <v>0.17317499711133644</v>
      </c>
      <c r="EI26">
        <v>1.915215279102789</v>
      </c>
      <c r="EJ26">
        <v>0.17601920823420628</v>
      </c>
      <c r="EK26">
        <v>1.7819329807764479</v>
      </c>
      <c r="EL26">
        <v>0.17952645422109226</v>
      </c>
      <c r="EM26">
        <v>1.8986654889462156</v>
      </c>
      <c r="EN26">
        <v>0.18255867315953223</v>
      </c>
      <c r="EO26">
        <v>1.927184640094505</v>
      </c>
      <c r="EP26">
        <v>0.1864188856167423</v>
      </c>
      <c r="EQ26">
        <v>1.9685296604198299</v>
      </c>
      <c r="ER26">
        <v>0.18898821629679238</v>
      </c>
      <c r="ES26">
        <v>1.9945682783095635</v>
      </c>
      <c r="ET26">
        <v>0.18671276968109041</v>
      </c>
      <c r="EU26">
        <v>2.0264341822168008</v>
      </c>
      <c r="EV26">
        <v>0.19228145790299342</v>
      </c>
      <c r="EW26">
        <v>2.2537032040532066</v>
      </c>
      <c r="EX26">
        <v>0.1948607611301805</v>
      </c>
      <c r="EY26">
        <v>2.3660755981792123</v>
      </c>
      <c r="EZ26">
        <v>0.2117556088111294</v>
      </c>
      <c r="FA26">
        <v>3.0719737238714693</v>
      </c>
      <c r="FB26">
        <v>0.24763287657482994</v>
      </c>
      <c r="FC26">
        <v>3.7629066779259266</v>
      </c>
      <c r="FD26">
        <v>0.27721021271263585</v>
      </c>
      <c r="FE26">
        <v>3.7956988425595992</v>
      </c>
      <c r="FF26">
        <v>0.27135690762220666</v>
      </c>
      <c r="FG26">
        <v>4.4846543615371877</v>
      </c>
      <c r="FH26">
        <v>0.30857926032128707</v>
      </c>
      <c r="FI26">
        <v>4.6619254758167781</v>
      </c>
      <c r="FJ26">
        <v>0.31621564496755805</v>
      </c>
      <c r="FK26">
        <v>4.1413648973442072</v>
      </c>
      <c r="FL26">
        <v>0.27169304877464256</v>
      </c>
      <c r="FM26">
        <v>5.0975222303064109</v>
      </c>
      <c r="FN26">
        <v>0.32615925789019456</v>
      </c>
      <c r="FO26">
        <v>5.442859664147587</v>
      </c>
      <c r="FP26">
        <v>0.34564114342809177</v>
      </c>
      <c r="FQ26">
        <v>5.2239409615704515</v>
      </c>
      <c r="FR26">
        <v>0.3152556179922924</v>
      </c>
      <c r="FS26">
        <v>6.3421716491643298</v>
      </c>
      <c r="FT26">
        <v>0.37056576399242325</v>
      </c>
      <c r="FU26">
        <v>7.9861914087018642</v>
      </c>
      <c r="FV26">
        <v>0.40206766041401965</v>
      </c>
      <c r="FW26">
        <v>9.4149500061203888</v>
      </c>
      <c r="FX26">
        <v>0.43238970097030754</v>
      </c>
      <c r="FY26">
        <v>9.2286637731058807</v>
      </c>
      <c r="FZ26">
        <v>0.41887353137755606</v>
      </c>
      <c r="GA26">
        <v>9.9726589042056659</v>
      </c>
      <c r="GB26">
        <v>0.4492957123982097</v>
      </c>
      <c r="GC26">
        <v>10.544816705157544</v>
      </c>
      <c r="GD26">
        <v>0.47288158762320376</v>
      </c>
      <c r="GE26">
        <v>10.732716944499067</v>
      </c>
      <c r="GF26">
        <v>0.47818249950248765</v>
      </c>
      <c r="GG26">
        <v>10.808191584098642</v>
      </c>
      <c r="GH26">
        <v>0.47895427305774763</v>
      </c>
      <c r="GI26">
        <v>13.588084783369462</v>
      </c>
      <c r="GJ26">
        <v>0.53150336991641078</v>
      </c>
      <c r="GK26">
        <v>22.252883718588599</v>
      </c>
      <c r="GL26">
        <v>0.65071053981768034</v>
      </c>
      <c r="GM26">
        <v>23.287391430982911</v>
      </c>
      <c r="GN26">
        <v>0.58857255974745004</v>
      </c>
    </row>
    <row r="27" spans="3:196" x14ac:dyDescent="0.25">
      <c r="C27">
        <v>0.70399999999999996</v>
      </c>
      <c r="D27">
        <v>8.72E-2</v>
      </c>
      <c r="E27">
        <v>15.628729003403528</v>
      </c>
      <c r="F27">
        <v>0.55703757148129185</v>
      </c>
      <c r="I27">
        <v>4.2495927804898886E-2</v>
      </c>
      <c r="J27">
        <v>5.1028809826375518E-3</v>
      </c>
      <c r="K27">
        <v>0.40404074814484398</v>
      </c>
      <c r="L27">
        <v>5.0588943127920866E-2</v>
      </c>
      <c r="M27">
        <v>0.60717040903644948</v>
      </c>
      <c r="N27">
        <v>7.6785138239678877E-2</v>
      </c>
      <c r="O27">
        <v>0.64783801661320861</v>
      </c>
      <c r="P27">
        <v>7.6446345663771037E-2</v>
      </c>
      <c r="Q27">
        <v>0.6203040228164205</v>
      </c>
      <c r="R27">
        <v>7.9864073912732744E-2</v>
      </c>
      <c r="S27">
        <v>0.64775559792446025</v>
      </c>
      <c r="T27">
        <v>8.1021179536617915E-2</v>
      </c>
      <c r="U27">
        <v>0.66183472497606555</v>
      </c>
      <c r="V27">
        <v>8.1617836255688178E-2</v>
      </c>
      <c r="W27">
        <v>0.66462216674214702</v>
      </c>
      <c r="X27">
        <v>8.1716735491781683E-2</v>
      </c>
      <c r="Y27">
        <v>0.62863310022130059</v>
      </c>
      <c r="Z27">
        <v>8.2148997305990804E-2</v>
      </c>
      <c r="AA27">
        <v>0.66120874977890576</v>
      </c>
      <c r="AB27">
        <v>8.2213503451837436E-2</v>
      </c>
      <c r="AC27">
        <v>0.66322804756151221</v>
      </c>
      <c r="AD27">
        <v>8.2207840695720555E-2</v>
      </c>
      <c r="AE27">
        <v>0.68252017554518285</v>
      </c>
      <c r="AF27">
        <v>8.2400297073895803E-2</v>
      </c>
      <c r="AG27">
        <v>0.66159442847214256</v>
      </c>
      <c r="AH27">
        <v>8.2275629500418682E-2</v>
      </c>
      <c r="AI27">
        <v>0.63406431848865374</v>
      </c>
      <c r="AJ27">
        <v>8.2387352628889507E-2</v>
      </c>
      <c r="AK27">
        <v>0.65812456202389935</v>
      </c>
      <c r="AL27">
        <v>8.2434537948284162E-2</v>
      </c>
      <c r="AM27">
        <v>0.66107454097490792</v>
      </c>
      <c r="AN27">
        <v>8.2815690689147722E-2</v>
      </c>
      <c r="AO27">
        <v>0.67579744742881842</v>
      </c>
      <c r="AP27">
        <v>8.2770056122366487E-2</v>
      </c>
      <c r="AQ27">
        <v>0.66207351990889418</v>
      </c>
      <c r="AR27">
        <v>8.3076451754162714E-2</v>
      </c>
      <c r="AS27">
        <v>0.65102681189938705</v>
      </c>
      <c r="AT27">
        <v>8.307301150510879E-2</v>
      </c>
      <c r="AU27">
        <v>0.6509900345506574</v>
      </c>
      <c r="AV27">
        <v>8.3132982923822291E-2</v>
      </c>
      <c r="AW27">
        <v>0.66862972877734883</v>
      </c>
      <c r="AX27">
        <v>8.3273436112595217E-2</v>
      </c>
      <c r="AY27">
        <v>0.66283026074187601</v>
      </c>
      <c r="AZ27">
        <v>8.3746374747442565E-2</v>
      </c>
      <c r="BA27">
        <v>0.69353988123051624</v>
      </c>
      <c r="BB27">
        <v>8.3739305002042283E-2</v>
      </c>
      <c r="BC27">
        <v>0.66608657940393101</v>
      </c>
      <c r="BD27">
        <v>8.439495329201338E-2</v>
      </c>
      <c r="BE27">
        <v>0.6731189170923958</v>
      </c>
      <c r="BF27">
        <v>8.4988446030516196E-2</v>
      </c>
      <c r="BG27">
        <v>0.67936784250017823</v>
      </c>
      <c r="BH27">
        <v>8.6058713469985809E-2</v>
      </c>
      <c r="BI27">
        <v>0.71053767205472129</v>
      </c>
      <c r="BJ27">
        <v>8.6688334530279396E-2</v>
      </c>
      <c r="BK27">
        <v>0.70065727728164917</v>
      </c>
      <c r="BL27">
        <v>8.8039065384688017E-2</v>
      </c>
      <c r="BM27">
        <v>0.7194004744915764</v>
      </c>
      <c r="BN27">
        <v>9.0068769053899309E-2</v>
      </c>
      <c r="BO27">
        <v>0.78805446282939495</v>
      </c>
      <c r="BP27">
        <v>9.2137757711950902E-2</v>
      </c>
      <c r="BQ27">
        <v>0.79887959548016541</v>
      </c>
      <c r="BR27">
        <v>9.4527904679913913E-2</v>
      </c>
      <c r="BS27">
        <v>0.78976547978704892</v>
      </c>
      <c r="BT27">
        <v>9.6458127124675608E-2</v>
      </c>
      <c r="BU27">
        <v>0.80456319857970382</v>
      </c>
      <c r="BV27">
        <v>9.7111791176823045E-2</v>
      </c>
      <c r="BW27">
        <v>0.82576618542097813</v>
      </c>
      <c r="BX27">
        <v>9.8726788884906588E-2</v>
      </c>
      <c r="BY27">
        <v>1.1824803543594036</v>
      </c>
      <c r="BZ27">
        <v>0.13011537678521989</v>
      </c>
      <c r="CA27">
        <v>1.2568449476958123</v>
      </c>
      <c r="CB27">
        <v>0.13710181572935601</v>
      </c>
      <c r="CC27">
        <v>1.288986860281589</v>
      </c>
      <c r="CD27">
        <v>0.1380850320010158</v>
      </c>
      <c r="CE27">
        <v>1.2536637767494343</v>
      </c>
      <c r="CF27">
        <v>0.13925490246328134</v>
      </c>
      <c r="CG27">
        <v>1.2918772407360428</v>
      </c>
      <c r="CH27">
        <v>0.13977441096185067</v>
      </c>
      <c r="CI27">
        <v>1.2934711369143161</v>
      </c>
      <c r="CJ27">
        <v>0.13978819207450122</v>
      </c>
      <c r="CK27">
        <v>1.2992678567593801</v>
      </c>
      <c r="CL27">
        <v>0.13995444270612736</v>
      </c>
      <c r="CM27">
        <v>1.2761902496564854</v>
      </c>
      <c r="CN27">
        <v>0.139936103438704</v>
      </c>
      <c r="CO27">
        <v>1.29883645318952</v>
      </c>
      <c r="CP27">
        <v>0.13974493247615827</v>
      </c>
      <c r="CQ27">
        <v>1.2995281811269641</v>
      </c>
      <c r="CR27">
        <v>0.14078975741825617</v>
      </c>
      <c r="CS27">
        <v>1.2942548692935893</v>
      </c>
      <c r="CT27">
        <v>0.1410553469732774</v>
      </c>
      <c r="CU27">
        <v>1.2972627384005651</v>
      </c>
      <c r="CV27">
        <v>0.14213688192926313</v>
      </c>
      <c r="CW27">
        <v>1.3397543950109505</v>
      </c>
      <c r="CX27">
        <v>0.14324132568969689</v>
      </c>
      <c r="CY27">
        <v>1.3401286384917521</v>
      </c>
      <c r="CZ27">
        <v>0.14496440624773269</v>
      </c>
      <c r="DA27">
        <v>1.4063480947658711</v>
      </c>
      <c r="DB27">
        <v>0.14642012290957618</v>
      </c>
      <c r="DC27">
        <v>1.4542365256215017</v>
      </c>
      <c r="DD27">
        <v>0.15103514663629022</v>
      </c>
      <c r="DE27">
        <v>1.4428720624533864</v>
      </c>
      <c r="DF27">
        <v>0.15326016828225564</v>
      </c>
      <c r="DG27">
        <v>1.4991113724737686</v>
      </c>
      <c r="DH27">
        <v>0.15480117986706682</v>
      </c>
      <c r="DI27">
        <v>1.4980776160019318</v>
      </c>
      <c r="DJ27">
        <v>0.15407253245329408</v>
      </c>
      <c r="DK27">
        <v>1.5000924711108161</v>
      </c>
      <c r="DL27">
        <v>0.15423746930082877</v>
      </c>
      <c r="DM27">
        <v>1.5273084622502691</v>
      </c>
      <c r="DN27">
        <v>0.15588410820291432</v>
      </c>
      <c r="DO27">
        <v>1.545396049940843</v>
      </c>
      <c r="DP27">
        <v>0.15851093773481162</v>
      </c>
      <c r="DQ27">
        <v>1.5360070861071493</v>
      </c>
      <c r="DR27">
        <v>0.15842402950468923</v>
      </c>
      <c r="DS27">
        <v>1.5220132453121156</v>
      </c>
      <c r="DT27">
        <v>0.1588906554941831</v>
      </c>
      <c r="DU27">
        <v>1.6543492739340724</v>
      </c>
      <c r="DV27">
        <v>0.16355506998725497</v>
      </c>
      <c r="DW27">
        <v>1.6886665555921485</v>
      </c>
      <c r="DX27">
        <v>0.16567146101184918</v>
      </c>
      <c r="DY27">
        <v>1.6586259047102414</v>
      </c>
      <c r="DZ27">
        <v>0.16692057004128041</v>
      </c>
      <c r="EA27">
        <v>1.7019124278275994</v>
      </c>
      <c r="EB27">
        <v>0.16742458625733703</v>
      </c>
      <c r="EC27">
        <v>1.6637920491247342</v>
      </c>
      <c r="ED27">
        <v>0.16772421372401405</v>
      </c>
      <c r="EE27">
        <v>1.6948349669627114</v>
      </c>
      <c r="EF27">
        <v>0.16950783085400389</v>
      </c>
      <c r="EG27">
        <v>1.8471342082353537</v>
      </c>
      <c r="EH27">
        <v>0.17377477198872845</v>
      </c>
      <c r="EI27">
        <v>1.928712099233866</v>
      </c>
      <c r="EJ27">
        <v>0.17688981203956636</v>
      </c>
      <c r="EK27">
        <v>1.7904976610325289</v>
      </c>
      <c r="EL27">
        <v>0.17975039876730278</v>
      </c>
      <c r="EM27">
        <v>1.9040413039964152</v>
      </c>
      <c r="EN27">
        <v>0.18290849577739177</v>
      </c>
      <c r="EO27">
        <v>1.9320965491823259</v>
      </c>
      <c r="EP27">
        <v>0.18680196227898901</v>
      </c>
      <c r="EQ27">
        <v>1.9718777675419632</v>
      </c>
      <c r="ER27">
        <v>0.18922210920022606</v>
      </c>
      <c r="ES27">
        <v>2.0431867565177759</v>
      </c>
      <c r="ET27">
        <v>0.18700050630898596</v>
      </c>
      <c r="EU27">
        <v>2.0287326615152783</v>
      </c>
      <c r="EV27">
        <v>0.19247757507409294</v>
      </c>
      <c r="EW27">
        <v>2.2600855941406683</v>
      </c>
      <c r="EX27">
        <v>0.19521038622053075</v>
      </c>
      <c r="EY27">
        <v>2.3747826790188156</v>
      </c>
      <c r="EZ27">
        <v>0.21195575096585875</v>
      </c>
      <c r="FA27">
        <v>3.0824061700660192</v>
      </c>
      <c r="FB27">
        <v>0.2484007772947513</v>
      </c>
      <c r="FC27">
        <v>3.7714400364382215</v>
      </c>
      <c r="FD27">
        <v>0.27747206980382089</v>
      </c>
      <c r="FE27">
        <v>3.8107354032138607</v>
      </c>
      <c r="FF27">
        <v>0.27184296122845536</v>
      </c>
      <c r="FG27">
        <v>4.4948220833130028</v>
      </c>
      <c r="FH27">
        <v>0.30910241535871597</v>
      </c>
      <c r="FI27">
        <v>4.6685375613752722</v>
      </c>
      <c r="FJ27">
        <v>0.31653462439498653</v>
      </c>
      <c r="FK27">
        <v>4.1484122540962227</v>
      </c>
      <c r="FL27">
        <v>0.27197014443383988</v>
      </c>
      <c r="FM27">
        <v>5.1220249826185462</v>
      </c>
      <c r="FN27">
        <v>0.32663414396576151</v>
      </c>
      <c r="FO27">
        <v>5.4474939150025268</v>
      </c>
      <c r="FP27">
        <v>0.34597968825594999</v>
      </c>
      <c r="FQ27">
        <v>5.2372623718829345</v>
      </c>
      <c r="FR27">
        <v>0.31599527956628348</v>
      </c>
      <c r="FS27">
        <v>6.3547581045915669</v>
      </c>
      <c r="FT27">
        <v>0.37117856772749502</v>
      </c>
      <c r="FU27">
        <v>7.9997821648905978</v>
      </c>
      <c r="FV27">
        <v>0.40276018495389099</v>
      </c>
      <c r="FW27">
        <v>9.4283055519428061</v>
      </c>
      <c r="FX27">
        <v>0.43295916211518404</v>
      </c>
      <c r="FY27">
        <v>9.241755672844393</v>
      </c>
      <c r="FZ27">
        <v>0.41935423755597018</v>
      </c>
      <c r="GA27">
        <v>9.9924534765796</v>
      </c>
      <c r="GB27">
        <v>0.45009228790905148</v>
      </c>
      <c r="GC27">
        <v>10.565748598361029</v>
      </c>
      <c r="GD27">
        <v>0.47388827880957762</v>
      </c>
      <c r="GE27">
        <v>10.744900967930297</v>
      </c>
      <c r="GF27">
        <v>0.47874930195445892</v>
      </c>
      <c r="GG27">
        <v>10.826585638721612</v>
      </c>
      <c r="GH27">
        <v>0.47979346462778044</v>
      </c>
      <c r="GI27">
        <v>13.603511200127613</v>
      </c>
      <c r="GJ27">
        <v>0.53196410915290571</v>
      </c>
      <c r="GK27">
        <v>22.2844557255494</v>
      </c>
      <c r="GL27">
        <v>0.65151544062268152</v>
      </c>
      <c r="GM27">
        <v>23.320432431183217</v>
      </c>
      <c r="GN27">
        <v>0.58948077298082624</v>
      </c>
    </row>
    <row r="28" spans="3:196" x14ac:dyDescent="0.25">
      <c r="C28">
        <v>0.69699999999999995</v>
      </c>
      <c r="D28">
        <v>8.8400000000000006E-2</v>
      </c>
      <c r="E28">
        <v>17.527429665066315</v>
      </c>
      <c r="F28">
        <v>0.58378130122350003</v>
      </c>
      <c r="I28">
        <v>4.633410934347848E-2</v>
      </c>
      <c r="J28">
        <v>5.1253751167269542E-3</v>
      </c>
      <c r="K28">
        <v>0.41309232219581837</v>
      </c>
      <c r="L28">
        <v>5.0733030395418377E-2</v>
      </c>
      <c r="M28">
        <v>0.60859232381149575</v>
      </c>
      <c r="N28">
        <v>7.6889844922487363E-2</v>
      </c>
      <c r="O28">
        <v>0.66402770380625453</v>
      </c>
      <c r="P28">
        <v>7.6592329021100386E-2</v>
      </c>
      <c r="Q28">
        <v>0.62223829682244924</v>
      </c>
      <c r="R28">
        <v>7.9983692845662049E-2</v>
      </c>
      <c r="S28">
        <v>0.64944016979948771</v>
      </c>
      <c r="T28">
        <v>8.1143973782311127E-2</v>
      </c>
      <c r="U28">
        <v>0.66355617100013808</v>
      </c>
      <c r="V28">
        <v>8.1735675969781055E-2</v>
      </c>
      <c r="W28">
        <v>0.66941790826289727</v>
      </c>
      <c r="X28">
        <v>8.182813679018501E-2</v>
      </c>
      <c r="Y28">
        <v>0.63026914658816802</v>
      </c>
      <c r="Z28">
        <v>8.2228580270060525E-2</v>
      </c>
      <c r="AA28">
        <v>0.66446291779442901</v>
      </c>
      <c r="AB28">
        <v>8.229590388949079E-2</v>
      </c>
      <c r="AC28">
        <v>0.66784535091173058</v>
      </c>
      <c r="AD28">
        <v>8.2322866345349743E-2</v>
      </c>
      <c r="AE28">
        <v>0.68727237369163796</v>
      </c>
      <c r="AF28">
        <v>8.2454001818762224E-2</v>
      </c>
      <c r="AG28">
        <v>0.6650192406297053</v>
      </c>
      <c r="AH28">
        <v>8.2401303493131378E-2</v>
      </c>
      <c r="AI28">
        <v>0.63815628089887888</v>
      </c>
      <c r="AJ28">
        <v>8.2489164566391215E-2</v>
      </c>
      <c r="AK28">
        <v>0.66811938491155076</v>
      </c>
      <c r="AL28">
        <v>8.2517053436678506E-2</v>
      </c>
      <c r="AM28">
        <v>0.66517283897767299</v>
      </c>
      <c r="AN28">
        <v>8.2887437471881778E-2</v>
      </c>
      <c r="AO28">
        <v>0.68067418942866298</v>
      </c>
      <c r="AP28">
        <v>8.284705845762888E-2</v>
      </c>
      <c r="AQ28">
        <v>0.66345266133016312</v>
      </c>
      <c r="AR28">
        <v>8.3173881148485382E-2</v>
      </c>
      <c r="AS28">
        <v>0.6523824703759451</v>
      </c>
      <c r="AT28">
        <v>8.3181857338122639E-2</v>
      </c>
      <c r="AU28">
        <v>0.65369237018817272</v>
      </c>
      <c r="AV28">
        <v>8.3221690586948213E-2</v>
      </c>
      <c r="AW28">
        <v>0.67071569589009838</v>
      </c>
      <c r="AX28">
        <v>8.3366336576426739E-2</v>
      </c>
      <c r="AY28">
        <v>0.66455535617329098</v>
      </c>
      <c r="AZ28">
        <v>8.3828179884251702E-2</v>
      </c>
      <c r="BA28">
        <v>0.7023664304237679</v>
      </c>
      <c r="BB28">
        <v>8.3841513632460979E-2</v>
      </c>
      <c r="BC28">
        <v>0.66747465416280738</v>
      </c>
      <c r="BD28">
        <v>8.4475029451069966E-2</v>
      </c>
      <c r="BE28">
        <v>0.67452167239804695</v>
      </c>
      <c r="BF28">
        <v>8.5068485028898008E-2</v>
      </c>
      <c r="BG28">
        <v>0.68043047725437333</v>
      </c>
      <c r="BH28">
        <v>8.6133128972816386E-2</v>
      </c>
      <c r="BI28">
        <v>0.71348722693533895</v>
      </c>
      <c r="BJ28">
        <v>8.6783679418001136E-2</v>
      </c>
      <c r="BK28">
        <v>0.7022982590819058</v>
      </c>
      <c r="BL28">
        <v>8.8156036203960175E-2</v>
      </c>
      <c r="BM28">
        <v>0.72182970965069937</v>
      </c>
      <c r="BN28">
        <v>9.0205231614379405E-2</v>
      </c>
      <c r="BO28">
        <v>0.80976210063385801</v>
      </c>
      <c r="BP28">
        <v>9.2369881957846275E-2</v>
      </c>
      <c r="BQ28">
        <v>0.80423737200520995</v>
      </c>
      <c r="BR28">
        <v>9.4719814669939131E-2</v>
      </c>
      <c r="BS28">
        <v>0.79324162369393258</v>
      </c>
      <c r="BT28">
        <v>9.675006652927369E-2</v>
      </c>
      <c r="BU28">
        <v>0.80707405329304072</v>
      </c>
      <c r="BV28">
        <v>9.7181409640885674E-2</v>
      </c>
      <c r="BW28">
        <v>0.82791592276032555</v>
      </c>
      <c r="BX28">
        <v>9.8801901483111604E-2</v>
      </c>
      <c r="BY28">
        <v>1.1849444669872602</v>
      </c>
      <c r="BZ28">
        <v>0.1302611093674268</v>
      </c>
      <c r="CA28">
        <v>1.2594619687045523</v>
      </c>
      <c r="CB28">
        <v>0.13732769763626174</v>
      </c>
      <c r="CC28">
        <v>1.2916715883456602</v>
      </c>
      <c r="CD28">
        <v>0.13828739596388565</v>
      </c>
      <c r="CE28">
        <v>1.2598341781334481</v>
      </c>
      <c r="CF28">
        <v>0.13937182528939293</v>
      </c>
      <c r="CG28">
        <v>1.2972410122259117</v>
      </c>
      <c r="CH28">
        <v>0.13987257845318832</v>
      </c>
      <c r="CI28">
        <v>1.296837899999274</v>
      </c>
      <c r="CJ28">
        <v>0.13993258555563146</v>
      </c>
      <c r="CK28">
        <v>1.3016386975749248</v>
      </c>
      <c r="CL28">
        <v>0.14007935798089113</v>
      </c>
      <c r="CM28">
        <v>1.2785173402935022</v>
      </c>
      <c r="CN28">
        <v>0.14011308294672076</v>
      </c>
      <c r="CO28">
        <v>1.3068877282731644</v>
      </c>
      <c r="CP28">
        <v>0.13995205621102924</v>
      </c>
      <c r="CQ28">
        <v>1.301560958319866</v>
      </c>
      <c r="CR28">
        <v>0.14092969147157894</v>
      </c>
      <c r="CS28">
        <v>1.2966158096171494</v>
      </c>
      <c r="CT28">
        <v>0.14120692811551033</v>
      </c>
      <c r="CU28">
        <v>1.2996296114462442</v>
      </c>
      <c r="CV28">
        <v>0.14227288338942537</v>
      </c>
      <c r="CW28">
        <v>1.3432399798615366</v>
      </c>
      <c r="CX28">
        <v>0.14345451646886323</v>
      </c>
      <c r="CY28">
        <v>1.3415265724184708</v>
      </c>
      <c r="CZ28">
        <v>0.14509834195666846</v>
      </c>
      <c r="DA28">
        <v>1.4132678471109963</v>
      </c>
      <c r="DB28">
        <v>0.14668743821400587</v>
      </c>
      <c r="DC28">
        <v>1.4583976370482152</v>
      </c>
      <c r="DD28">
        <v>0.15122331218391497</v>
      </c>
      <c r="DE28">
        <v>1.445502688535004</v>
      </c>
      <c r="DF28">
        <v>0.15348378980625427</v>
      </c>
      <c r="DG28">
        <v>1.5018434587582559</v>
      </c>
      <c r="DH28">
        <v>0.15508174644535996</v>
      </c>
      <c r="DI28">
        <v>1.5062122505341744</v>
      </c>
      <c r="DJ28">
        <v>0.15451067723507639</v>
      </c>
      <c r="DK28">
        <v>1.50823905874291</v>
      </c>
      <c r="DL28">
        <v>0.15463828551149814</v>
      </c>
      <c r="DM28">
        <v>1.5328626359169895</v>
      </c>
      <c r="DN28">
        <v>0.1560482680523172</v>
      </c>
      <c r="DO28">
        <v>1.5478122811192343</v>
      </c>
      <c r="DP28">
        <v>0.15872489703852447</v>
      </c>
      <c r="DQ28">
        <v>1.5396055967255136</v>
      </c>
      <c r="DR28">
        <v>0.15864849320061003</v>
      </c>
      <c r="DS28">
        <v>1.5390998970417984</v>
      </c>
      <c r="DT28">
        <v>0.15993540494604289</v>
      </c>
      <c r="DU28">
        <v>1.6603636621143425</v>
      </c>
      <c r="DV28">
        <v>0.16382321579495948</v>
      </c>
      <c r="DW28">
        <v>1.6943698159963851</v>
      </c>
      <c r="DX28">
        <v>0.16595334452398003</v>
      </c>
      <c r="DY28">
        <v>1.662513786540236</v>
      </c>
      <c r="DZ28">
        <v>0.16708090395366954</v>
      </c>
      <c r="EA28">
        <v>1.7050167573722439</v>
      </c>
      <c r="EB28">
        <v>0.1676368589830867</v>
      </c>
      <c r="EC28">
        <v>1.6663951765166114</v>
      </c>
      <c r="ED28">
        <v>0.1678863702313988</v>
      </c>
      <c r="EE28">
        <v>1.6988055826164672</v>
      </c>
      <c r="EF28">
        <v>0.16975683202079983</v>
      </c>
      <c r="EG28">
        <v>1.8552673195864195</v>
      </c>
      <c r="EH28">
        <v>0.17441394580363914</v>
      </c>
      <c r="EI28">
        <v>1.9411439589325099</v>
      </c>
      <c r="EJ28">
        <v>0.17782998035308081</v>
      </c>
      <c r="EK28">
        <v>1.7983899159879311</v>
      </c>
      <c r="EL28">
        <v>0.18002236478810141</v>
      </c>
      <c r="EM28">
        <v>1.9089928079260672</v>
      </c>
      <c r="EN28">
        <v>0.18328873545864544</v>
      </c>
      <c r="EO28">
        <v>1.9366204535472802</v>
      </c>
      <c r="EP28">
        <v>0.18720033530763208</v>
      </c>
      <c r="EQ28">
        <v>1.9749615659145556</v>
      </c>
      <c r="ER28">
        <v>0.18947052423517147</v>
      </c>
      <c r="ES28">
        <v>2.0879935432975842</v>
      </c>
      <c r="ET28">
        <v>0.18740351179729176</v>
      </c>
      <c r="EU28">
        <v>2.0308492672858303</v>
      </c>
      <c r="EV28">
        <v>0.19268223991035771</v>
      </c>
      <c r="EW28">
        <v>2.2659651121837898</v>
      </c>
      <c r="EX28">
        <v>0.19559419866952488</v>
      </c>
      <c r="EY28">
        <v>2.3828063814763674</v>
      </c>
      <c r="EZ28">
        <v>0.21219986596926793</v>
      </c>
      <c r="FA28">
        <v>3.0920159891496506</v>
      </c>
      <c r="FB28">
        <v>0.24918401991934871</v>
      </c>
      <c r="FC28">
        <v>3.779303184130681</v>
      </c>
      <c r="FD28">
        <v>0.27777342967597513</v>
      </c>
      <c r="FE28">
        <v>3.8245908195592264</v>
      </c>
      <c r="FF28">
        <v>0.27239653684933585</v>
      </c>
      <c r="FG28">
        <v>4.5041896241042574</v>
      </c>
      <c r="FH28">
        <v>0.30966006407053814</v>
      </c>
      <c r="FI28">
        <v>4.674629406042067</v>
      </c>
      <c r="FJ28">
        <v>0.31687917383376873</v>
      </c>
      <c r="FK28">
        <v>4.1549057560058058</v>
      </c>
      <c r="FL28">
        <v>0.27227144508921763</v>
      </c>
      <c r="FM28">
        <v>5.1446053029029839</v>
      </c>
      <c r="FN28">
        <v>0.32720379150585627</v>
      </c>
      <c r="FO28">
        <v>5.4517633200281681</v>
      </c>
      <c r="FP28">
        <v>0.34631517070882178</v>
      </c>
      <c r="FQ28">
        <v>5.2495361045328703</v>
      </c>
      <c r="FR28">
        <v>0.31674665137565305</v>
      </c>
      <c r="FS28">
        <v>6.3663546905046609</v>
      </c>
      <c r="FT28">
        <v>0.37182293864413457</v>
      </c>
      <c r="FU28">
        <v>8.0123052680630025</v>
      </c>
      <c r="FV28">
        <v>0.40344655367581705</v>
      </c>
      <c r="FW28">
        <v>9.4406117607171929</v>
      </c>
      <c r="FX28">
        <v>0.43354940735666858</v>
      </c>
      <c r="FY28">
        <v>9.2538193670802507</v>
      </c>
      <c r="FZ28">
        <v>0.41985976002296055</v>
      </c>
      <c r="GA28">
        <v>10.01069344453515</v>
      </c>
      <c r="GB28">
        <v>0.45090837451082022</v>
      </c>
      <c r="GC28">
        <v>10.58503768690319</v>
      </c>
      <c r="GD28">
        <v>0.47485699099553247</v>
      </c>
      <c r="GE28">
        <v>10.756128061128589</v>
      </c>
      <c r="GF28">
        <v>0.47931420975996913</v>
      </c>
      <c r="GG28">
        <v>10.843535298326778</v>
      </c>
      <c r="GH28">
        <v>0.48062522146066389</v>
      </c>
      <c r="GI28">
        <v>13.617726659136546</v>
      </c>
      <c r="GJ28">
        <v>0.53245697120588142</v>
      </c>
      <c r="GK28">
        <v>22.313550735124526</v>
      </c>
      <c r="GL28">
        <v>0.65234664866064773</v>
      </c>
      <c r="GM28">
        <v>23.350882040869696</v>
      </c>
      <c r="GN28">
        <v>0.59036282449033117</v>
      </c>
    </row>
    <row r="29" spans="3:196" x14ac:dyDescent="0.25">
      <c r="C29">
        <v>0.71399999999999997</v>
      </c>
      <c r="D29">
        <v>9.06E-2</v>
      </c>
      <c r="E29">
        <v>19.642927665952133</v>
      </c>
      <c r="F29">
        <v>0.61098438216803275</v>
      </c>
      <c r="I29">
        <v>4.9698297977036412E-2</v>
      </c>
      <c r="J29">
        <v>5.1545799871497763E-3</v>
      </c>
      <c r="K29">
        <v>0.42102589461996981</v>
      </c>
      <c r="L29">
        <v>5.0910434818617803E-2</v>
      </c>
      <c r="M29">
        <v>0.609837758157871</v>
      </c>
      <c r="N29">
        <v>7.7002627747068328E-2</v>
      </c>
      <c r="O29">
        <v>0.67821799551949868</v>
      </c>
      <c r="P29">
        <v>7.677703660904045E-2</v>
      </c>
      <c r="Q29">
        <v>0.62393283658006859</v>
      </c>
      <c r="R29">
        <v>8.0115467285145472E-2</v>
      </c>
      <c r="S29">
        <v>0.65091567900000324</v>
      </c>
      <c r="T29">
        <v>8.1276606971968951E-2</v>
      </c>
      <c r="U29">
        <v>0.66506409648861187</v>
      </c>
      <c r="V29">
        <v>8.1863673508120627E-2</v>
      </c>
      <c r="W29">
        <v>0.67362114821556696</v>
      </c>
      <c r="X29">
        <v>8.1961514471036945E-2</v>
      </c>
      <c r="Y29">
        <v>0.63170270260662365</v>
      </c>
      <c r="Z29">
        <v>8.2318593742137888E-2</v>
      </c>
      <c r="AA29">
        <v>0.66731500174678415</v>
      </c>
      <c r="AB29">
        <v>8.2393833514051301E-2</v>
      </c>
      <c r="AC29">
        <v>0.67189215575177996</v>
      </c>
      <c r="AD29">
        <v>8.2460070917666869E-2</v>
      </c>
      <c r="AE29">
        <v>0.6914376630819693</v>
      </c>
      <c r="AF29">
        <v>8.2521003079695607E-2</v>
      </c>
      <c r="AG29">
        <v>0.66802058954952992</v>
      </c>
      <c r="AH29">
        <v>8.2546142112930807E-2</v>
      </c>
      <c r="AI29">
        <v>0.64174265481228754</v>
      </c>
      <c r="AJ29">
        <v>8.2610607623126692E-2</v>
      </c>
      <c r="AK29">
        <v>0.67687987784980985</v>
      </c>
      <c r="AL29">
        <v>8.2621971234581079E-2</v>
      </c>
      <c r="AM29">
        <v>0.66876491216593925</v>
      </c>
      <c r="AN29">
        <v>8.2975038801203688E-2</v>
      </c>
      <c r="AO29">
        <v>0.68494858111895085</v>
      </c>
      <c r="AP29">
        <v>8.2941467082352061E-2</v>
      </c>
      <c r="AQ29">
        <v>0.66466068947359525</v>
      </c>
      <c r="AR29">
        <v>8.3280000163462847E-2</v>
      </c>
      <c r="AS29">
        <v>0.65356971297367317</v>
      </c>
      <c r="AT29">
        <v>8.3299086271296618E-2</v>
      </c>
      <c r="AU29">
        <v>0.65606066291409404</v>
      </c>
      <c r="AV29">
        <v>8.332493646865935E-2</v>
      </c>
      <c r="AW29">
        <v>0.67254358257599711</v>
      </c>
      <c r="AX29">
        <v>8.3472059538505575E-2</v>
      </c>
      <c r="AY29">
        <v>0.666066962382446</v>
      </c>
      <c r="AZ29">
        <v>8.3920430915670585E-2</v>
      </c>
      <c r="BA29">
        <v>0.71010287360391167</v>
      </c>
      <c r="BB29">
        <v>8.3969027524700812E-2</v>
      </c>
      <c r="BC29">
        <v>0.66869077047162195</v>
      </c>
      <c r="BD29">
        <v>8.4563751102156998E-2</v>
      </c>
      <c r="BE29">
        <v>0.67575066236922432</v>
      </c>
      <c r="BF29">
        <v>8.5157421017784174E-2</v>
      </c>
      <c r="BG29">
        <v>0.68136128069151669</v>
      </c>
      <c r="BH29">
        <v>8.621395723563928E-2</v>
      </c>
      <c r="BI29">
        <v>0.71607219300532954</v>
      </c>
      <c r="BJ29">
        <v>8.6895023272213837E-2</v>
      </c>
      <c r="BK29">
        <v>0.70373563175694276</v>
      </c>
      <c r="BL29">
        <v>8.8282382415097671E-2</v>
      </c>
      <c r="BM29">
        <v>0.72395805345889763</v>
      </c>
      <c r="BN29">
        <v>9.035686490253024E-2</v>
      </c>
      <c r="BO29">
        <v>0.82878882003399879</v>
      </c>
      <c r="BP29">
        <v>9.2660807782001531E-2</v>
      </c>
      <c r="BQ29">
        <v>0.80893272599092403</v>
      </c>
      <c r="BR29">
        <v>9.4941706744665608E-2</v>
      </c>
      <c r="BS29">
        <v>0.79628575830663373</v>
      </c>
      <c r="BT29">
        <v>9.7059296624826166E-2</v>
      </c>
      <c r="BU29">
        <v>0.80927462666630745</v>
      </c>
      <c r="BV29">
        <v>9.726327135378153E-2</v>
      </c>
      <c r="BW29">
        <v>0.82979988506648783</v>
      </c>
      <c r="BX29">
        <v>9.8888469840145071E-2</v>
      </c>
      <c r="BY29">
        <v>1.1871032782041049</v>
      </c>
      <c r="BZ29">
        <v>0.13041986532659147</v>
      </c>
      <c r="CA29">
        <v>1.261753801001503</v>
      </c>
      <c r="CB29">
        <v>0.13756020102637762</v>
      </c>
      <c r="CC29">
        <v>1.2940230721326906</v>
      </c>
      <c r="CD29">
        <v>0.138501773124553</v>
      </c>
      <c r="CE29">
        <v>1.265242363174929</v>
      </c>
      <c r="CF29">
        <v>0.13951288851734872</v>
      </c>
      <c r="CG29">
        <v>1.30194222128481</v>
      </c>
      <c r="CH29">
        <v>0.13999101445878853</v>
      </c>
      <c r="CI29">
        <v>1.2997881686652242</v>
      </c>
      <c r="CJ29">
        <v>0.14009494151172977</v>
      </c>
      <c r="CK29">
        <v>1.3037159875264961</v>
      </c>
      <c r="CL29">
        <v>0.14021659534863112</v>
      </c>
      <c r="CM29">
        <v>1.2805555437588128</v>
      </c>
      <c r="CN29">
        <v>0.14030108851619014</v>
      </c>
      <c r="CO29">
        <v>1.3139441524772764</v>
      </c>
      <c r="CP29">
        <v>0.14019560889409738</v>
      </c>
      <c r="CQ29">
        <v>1.3033416015639629</v>
      </c>
      <c r="CR29">
        <v>0.14108001333005815</v>
      </c>
      <c r="CS29">
        <v>1.2986840786481177</v>
      </c>
      <c r="CT29">
        <v>0.14136977184590763</v>
      </c>
      <c r="CU29">
        <v>1.3017032828027797</v>
      </c>
      <c r="CV29">
        <v>0.14242145575748291</v>
      </c>
      <c r="CW29">
        <v>1.3462936185894976</v>
      </c>
      <c r="CX29">
        <v>0.1436848269303011</v>
      </c>
      <c r="CY29">
        <v>1.3427505527056787</v>
      </c>
      <c r="CZ29">
        <v>0.14523618432719898</v>
      </c>
      <c r="DA29">
        <v>1.4193318585795982</v>
      </c>
      <c r="DB29">
        <v>0.14698982275610073</v>
      </c>
      <c r="DC29">
        <v>1.4620438847966475</v>
      </c>
      <c r="DD29">
        <v>0.15143363952090161</v>
      </c>
      <c r="DE29">
        <v>1.4478065610645841</v>
      </c>
      <c r="DF29">
        <v>0.15371187722282711</v>
      </c>
      <c r="DG29">
        <v>1.5042356958821324</v>
      </c>
      <c r="DH29">
        <v>0.15535917155360185</v>
      </c>
      <c r="DI29">
        <v>1.5133395629783881</v>
      </c>
      <c r="DJ29">
        <v>0.15499068407981545</v>
      </c>
      <c r="DK29">
        <v>1.5153772940625476</v>
      </c>
      <c r="DL29">
        <v>0.15507990281454431</v>
      </c>
      <c r="DM29">
        <v>1.5377303585029016</v>
      </c>
      <c r="DN29">
        <v>0.15623747359497403</v>
      </c>
      <c r="DO29">
        <v>1.5499282907153911</v>
      </c>
      <c r="DP29">
        <v>0.15894174250692861</v>
      </c>
      <c r="DQ29">
        <v>1.5427581107702097</v>
      </c>
      <c r="DR29">
        <v>0.15889030804962348</v>
      </c>
      <c r="DS29">
        <v>1.5540690906285433</v>
      </c>
      <c r="DT29">
        <v>0.16106718151582672</v>
      </c>
      <c r="DU29">
        <v>1.6656339156188253</v>
      </c>
      <c r="DV29">
        <v>0.16412121298403815</v>
      </c>
      <c r="DW29">
        <v>1.6993671346737922</v>
      </c>
      <c r="DX29">
        <v>0.16626392158732514</v>
      </c>
      <c r="DY29">
        <v>1.6659207705713015</v>
      </c>
      <c r="DZ29">
        <v>0.16726118643600674</v>
      </c>
      <c r="EA29">
        <v>1.7077361485485354</v>
      </c>
      <c r="EB29">
        <v>0.16785924407054514</v>
      </c>
      <c r="EC29">
        <v>1.6686756819830242</v>
      </c>
      <c r="ED29">
        <v>0.16806057935490532</v>
      </c>
      <c r="EE29">
        <v>1.7022840869117257</v>
      </c>
      <c r="EF29">
        <v>0.17002286388450494</v>
      </c>
      <c r="EG29">
        <v>1.862390992576662</v>
      </c>
      <c r="EH29">
        <v>0.1750679554648143</v>
      </c>
      <c r="EI29">
        <v>1.952033108802369</v>
      </c>
      <c r="EJ29">
        <v>0.17880358303371371</v>
      </c>
      <c r="EK29">
        <v>1.8053064507107461</v>
      </c>
      <c r="EL29">
        <v>0.18033190078182917</v>
      </c>
      <c r="EM29">
        <v>1.9133297172159904</v>
      </c>
      <c r="EN29">
        <v>0.18368477980558356</v>
      </c>
      <c r="EO29">
        <v>1.9405825020816572</v>
      </c>
      <c r="EP29">
        <v>0.18759869545059088</v>
      </c>
      <c r="EQ29">
        <v>1.977662546895562</v>
      </c>
      <c r="ER29">
        <v>0.18972391495114838</v>
      </c>
      <c r="ES29">
        <v>2.1272667389609761</v>
      </c>
      <c r="ET29">
        <v>0.18790629887110025</v>
      </c>
      <c r="EU29">
        <v>2.0327026595557012</v>
      </c>
      <c r="EV29">
        <v>0.19288758725690747</v>
      </c>
      <c r="EW29">
        <v>2.2711158116014456</v>
      </c>
      <c r="EX29">
        <v>0.19599744877999248</v>
      </c>
      <c r="EY29">
        <v>2.3898383591661676</v>
      </c>
      <c r="EZ29">
        <v>0.21247857261867717</v>
      </c>
      <c r="FA29">
        <v>3.100433881164228</v>
      </c>
      <c r="FB29">
        <v>0.24995250487380641</v>
      </c>
      <c r="FC29">
        <v>3.7861939446471875</v>
      </c>
      <c r="FD29">
        <v>0.27810271123821634</v>
      </c>
      <c r="FE29">
        <v>3.8367326357157507</v>
      </c>
      <c r="FF29">
        <v>0.27299636088418644</v>
      </c>
      <c r="FG29">
        <v>4.5123969945717217</v>
      </c>
      <c r="FH29">
        <v>0.31023077632949125</v>
      </c>
      <c r="FI29">
        <v>4.6799669036429634</v>
      </c>
      <c r="FJ29">
        <v>0.31723605244219782</v>
      </c>
      <c r="FK29">
        <v>4.1605958614361684</v>
      </c>
      <c r="FL29">
        <v>0.27258537192556109</v>
      </c>
      <c r="FM29">
        <v>5.1643954421143832</v>
      </c>
      <c r="FN29">
        <v>0.32784630927497499</v>
      </c>
      <c r="FO29">
        <v>5.4555038083836855</v>
      </c>
      <c r="FP29">
        <v>0.34663469838418393</v>
      </c>
      <c r="FQ29">
        <v>5.2602904868577101</v>
      </c>
      <c r="FR29">
        <v>0.31748085862314129</v>
      </c>
      <c r="FS29">
        <v>6.3765157566104129</v>
      </c>
      <c r="FT29">
        <v>0.3724741139293829</v>
      </c>
      <c r="FU29">
        <v>8.023279462387201</v>
      </c>
      <c r="FV29">
        <v>0.40410038981473423</v>
      </c>
      <c r="FW29">
        <v>9.451395711741748</v>
      </c>
      <c r="FX29">
        <v>0.4341377539011444</v>
      </c>
      <c r="FY29">
        <v>9.2643912548093663</v>
      </c>
      <c r="FZ29">
        <v>0.42037067183362109</v>
      </c>
      <c r="GA29">
        <v>10.026677856332876</v>
      </c>
      <c r="GB29">
        <v>0.45171261045307654</v>
      </c>
      <c r="GC29">
        <v>10.601942701928797</v>
      </c>
      <c r="GD29">
        <v>0.47575049711502226</v>
      </c>
      <c r="GE29">
        <v>10.765966773198558</v>
      </c>
      <c r="GF29">
        <v>0.47985551382885655</v>
      </c>
      <c r="GG29">
        <v>10.858389197000994</v>
      </c>
      <c r="GH29">
        <v>0.48141757960776482</v>
      </c>
      <c r="GI29">
        <v>13.630184868278665</v>
      </c>
      <c r="GJ29">
        <v>0.53296301566304249</v>
      </c>
      <c r="GK29">
        <v>22.339050642412673</v>
      </c>
      <c r="GL29">
        <v>0.6531722210728268</v>
      </c>
      <c r="GM29">
        <v>23.377570098618431</v>
      </c>
      <c r="GN29">
        <v>0.59118481753111474</v>
      </c>
    </row>
    <row r="30" spans="3:196" x14ac:dyDescent="0.25">
      <c r="C30">
        <v>0.74</v>
      </c>
      <c r="D30">
        <v>9.3899999999999997E-2</v>
      </c>
      <c r="E30">
        <v>21.999977348461119</v>
      </c>
      <c r="F30">
        <v>0.63865470414660397</v>
      </c>
      <c r="I30">
        <v>5.2459209823043772E-2</v>
      </c>
      <c r="J30">
        <v>5.1893732671139496E-3</v>
      </c>
      <c r="K30">
        <v>0.42753658267823674</v>
      </c>
      <c r="L30">
        <v>5.1114338845025142E-2</v>
      </c>
      <c r="M30">
        <v>0.6108588507320919</v>
      </c>
      <c r="N30">
        <v>7.7119152532722474E-2</v>
      </c>
      <c r="O30">
        <v>0.68986356680040817</v>
      </c>
      <c r="P30">
        <v>7.6993370218571902E-2</v>
      </c>
      <c r="Q30">
        <v>0.6253225218767019</v>
      </c>
      <c r="R30">
        <v>8.0254333213373608E-2</v>
      </c>
      <c r="S30">
        <v>0.65212542253490602</v>
      </c>
      <c r="T30">
        <v>8.1413982086494419E-2</v>
      </c>
      <c r="U30">
        <v>0.66630055271061928</v>
      </c>
      <c r="V30">
        <v>8.1996909997090334E-2</v>
      </c>
      <c r="W30">
        <v>0.67707035844597907</v>
      </c>
      <c r="X30">
        <v>8.2111742904861423E-2</v>
      </c>
      <c r="Y30">
        <v>0.63287867752282567</v>
      </c>
      <c r="Z30">
        <v>8.24155785549711E-2</v>
      </c>
      <c r="AA30">
        <v>0.6696553976491495</v>
      </c>
      <c r="AB30">
        <v>8.2503528944966681E-2</v>
      </c>
      <c r="AC30">
        <v>0.67521294564113132</v>
      </c>
      <c r="AD30">
        <v>8.2614181717902968E-2</v>
      </c>
      <c r="AE30">
        <v>0.69485597398082766</v>
      </c>
      <c r="AF30">
        <v>8.2598726035813017E-2</v>
      </c>
      <c r="AG30">
        <v>0.67048313507580326</v>
      </c>
      <c r="AH30">
        <v>8.2704579292884522E-2</v>
      </c>
      <c r="AI30">
        <v>0.64468561789064893</v>
      </c>
      <c r="AJ30">
        <v>8.2747014810531663E-2</v>
      </c>
      <c r="AK30">
        <v>0.68406938000800044</v>
      </c>
      <c r="AL30">
        <v>8.2745259409857094E-2</v>
      </c>
      <c r="AM30">
        <v>0.67171271918153952</v>
      </c>
      <c r="AN30">
        <v>8.3075128207155E-2</v>
      </c>
      <c r="AO30">
        <v>0.68845636002413058</v>
      </c>
      <c r="AP30">
        <v>8.3049653926032863E-2</v>
      </c>
      <c r="AQ30">
        <v>0.66565118049510819</v>
      </c>
      <c r="AR30">
        <v>8.3390730704861749E-2</v>
      </c>
      <c r="AS30">
        <v>0.65454291462535408</v>
      </c>
      <c r="AT30">
        <v>8.3420193262471604E-2</v>
      </c>
      <c r="AU30">
        <v>0.65800390056711788</v>
      </c>
      <c r="AV30">
        <v>8.3438752887622508E-2</v>
      </c>
      <c r="AW30">
        <v>0.6740431441747966</v>
      </c>
      <c r="AX30">
        <v>8.3586542124689175E-2</v>
      </c>
      <c r="AY30">
        <v>0.66730698919044185</v>
      </c>
      <c r="AZ30">
        <v>8.4019582686296737E-2</v>
      </c>
      <c r="BA30">
        <v>0.71645190359818189</v>
      </c>
      <c r="BB30">
        <v>8.4116946391393582E-2</v>
      </c>
      <c r="BC30">
        <v>0.66968819366263299</v>
      </c>
      <c r="BD30">
        <v>8.4657708721978878E-2</v>
      </c>
      <c r="BE30">
        <v>0.67675865761056098</v>
      </c>
      <c r="BF30">
        <v>8.5251836236997669E-2</v>
      </c>
      <c r="BG30">
        <v>0.68212448255751945</v>
      </c>
      <c r="BH30">
        <v>8.6298092073643223E-2</v>
      </c>
      <c r="BI30">
        <v>0.71819323146828928</v>
      </c>
      <c r="BJ30">
        <v>8.7018087211042441E-2</v>
      </c>
      <c r="BK30">
        <v>0.70491415788094625</v>
      </c>
      <c r="BL30">
        <v>8.8413248604062258E-2</v>
      </c>
      <c r="BM30">
        <v>0.7257037148572113</v>
      </c>
      <c r="BN30">
        <v>9.0517841736125107E-2</v>
      </c>
      <c r="BO30">
        <v>0.84440343487357694</v>
      </c>
      <c r="BP30">
        <v>9.2999355068147466E-2</v>
      </c>
      <c r="BQ30">
        <v>0.81278521761682121</v>
      </c>
      <c r="BR30">
        <v>9.5185053716100129E-2</v>
      </c>
      <c r="BS30">
        <v>0.79878089923915641</v>
      </c>
      <c r="BT30">
        <v>9.7373933872179227E-2</v>
      </c>
      <c r="BU30">
        <v>0.81108035189886496</v>
      </c>
      <c r="BV30">
        <v>9.7354230415792622E-2</v>
      </c>
      <c r="BW30">
        <v>0.83134567272457749</v>
      </c>
      <c r="BX30">
        <v>9.898316718259427E-2</v>
      </c>
      <c r="BY30">
        <v>1.1888738261055494</v>
      </c>
      <c r="BZ30">
        <v>0.13058554376023451</v>
      </c>
      <c r="CA30">
        <v>1.2636323707567669</v>
      </c>
      <c r="CB30">
        <v>0.13779039092481096</v>
      </c>
      <c r="CC30">
        <v>1.2959509454394718</v>
      </c>
      <c r="CD30">
        <v>0.1387199250889575</v>
      </c>
      <c r="CE30">
        <v>1.2696804983556778</v>
      </c>
      <c r="CF30">
        <v>0.13967267116640752</v>
      </c>
      <c r="CG30">
        <v>1.3058002030850724</v>
      </c>
      <c r="CH30">
        <v>0.14012516754937576</v>
      </c>
      <c r="CI30">
        <v>1.3022085657418636</v>
      </c>
      <c r="CJ30">
        <v>0.14026902069445352</v>
      </c>
      <c r="CK30">
        <v>1.3054198975262128</v>
      </c>
      <c r="CL30">
        <v>0.1403608808542687</v>
      </c>
      <c r="CM30">
        <v>1.2822265330362828</v>
      </c>
      <c r="CN30">
        <v>0.1404928951985121</v>
      </c>
      <c r="CO30">
        <v>1.31973455137698</v>
      </c>
      <c r="CP30">
        <v>0.14046623093233826</v>
      </c>
      <c r="CQ30">
        <v>1.3048016817379811</v>
      </c>
      <c r="CR30">
        <v>0.14123494620897395</v>
      </c>
      <c r="CS30">
        <v>1.3003801939675326</v>
      </c>
      <c r="CT30">
        <v>0.14153762017123386</v>
      </c>
      <c r="CU30">
        <v>1.303404062442868</v>
      </c>
      <c r="CV30">
        <v>0.14257688948065161</v>
      </c>
      <c r="CW30">
        <v>1.3487979615710175</v>
      </c>
      <c r="CX30">
        <v>0.14392340637213705</v>
      </c>
      <c r="CY30">
        <v>1.3437535424773543</v>
      </c>
      <c r="CZ30">
        <v>0.14537263615432763</v>
      </c>
      <c r="DA30">
        <v>1.4243070926116757</v>
      </c>
      <c r="DB30">
        <v>0.14731565606748734</v>
      </c>
      <c r="DC30">
        <v>1.4650351456106652</v>
      </c>
      <c r="DD30">
        <v>0.15165804588564269</v>
      </c>
      <c r="DE30">
        <v>1.4496951435128413</v>
      </c>
      <c r="DF30">
        <v>0.15393566526046817</v>
      </c>
      <c r="DG30">
        <v>1.5061961515143092</v>
      </c>
      <c r="DH30">
        <v>0.15562279390046455</v>
      </c>
      <c r="DI30">
        <v>1.5191856547143849</v>
      </c>
      <c r="DJ30">
        <v>0.15549410659365889</v>
      </c>
      <c r="DK30">
        <v>1.5212328586895636</v>
      </c>
      <c r="DL30">
        <v>0.15554535010467302</v>
      </c>
      <c r="DM30">
        <v>1.5417245661588792</v>
      </c>
      <c r="DN30">
        <v>0.15644445376798824</v>
      </c>
      <c r="DO30">
        <v>1.5516627616672052</v>
      </c>
      <c r="DP30">
        <v>0.1591531408902816</v>
      </c>
      <c r="DQ30">
        <v>1.5453434788944509</v>
      </c>
      <c r="DR30">
        <v>0.15914018124269327</v>
      </c>
      <c r="DS30">
        <v>1.5663455683576317</v>
      </c>
      <c r="DT30">
        <v>0.16224249166466539</v>
      </c>
      <c r="DU30">
        <v>1.6699575015609358</v>
      </c>
      <c r="DV30">
        <v>0.16443760968963334</v>
      </c>
      <c r="DW30">
        <v>1.7034664674701256</v>
      </c>
      <c r="DX30">
        <v>0.16659125689951373</v>
      </c>
      <c r="DY30">
        <v>1.6687159283177828</v>
      </c>
      <c r="DZ30">
        <v>0.16745448933359935</v>
      </c>
      <c r="EA30">
        <v>1.7099660966786212</v>
      </c>
      <c r="EB30">
        <v>0.16808319538551633</v>
      </c>
      <c r="EC30">
        <v>1.6705459269778209</v>
      </c>
      <c r="ED30">
        <v>0.16824014633561479</v>
      </c>
      <c r="EE30">
        <v>1.7051368028791878</v>
      </c>
      <c r="EF30">
        <v>0.17029570298978944</v>
      </c>
      <c r="EG30">
        <v>1.8682314684480676</v>
      </c>
      <c r="EH30">
        <v>0.17571166774774777</v>
      </c>
      <c r="EI30">
        <v>1.9609610849206502</v>
      </c>
      <c r="EJ30">
        <v>0.17977320507645103</v>
      </c>
      <c r="EK30">
        <v>1.8109814666504134</v>
      </c>
      <c r="EL30">
        <v>0.18066711145383688</v>
      </c>
      <c r="EM30">
        <v>1.9168853668743402</v>
      </c>
      <c r="EN30">
        <v>0.18408140905605752</v>
      </c>
      <c r="EO30">
        <v>1.9438304354822233</v>
      </c>
      <c r="EP30">
        <v>0.18798173395097445</v>
      </c>
      <c r="EQ30">
        <v>1.97987691330061</v>
      </c>
      <c r="ER30">
        <v>0.18997254368504493</v>
      </c>
      <c r="ES30">
        <v>2.1594970966232685</v>
      </c>
      <c r="ET30">
        <v>0.18848954570513127</v>
      </c>
      <c r="EU30">
        <v>2.034221613499354</v>
      </c>
      <c r="EV30">
        <v>0.19308572573037444</v>
      </c>
      <c r="EW30">
        <v>2.2753397539035611</v>
      </c>
      <c r="EX30">
        <v>0.19640463987633358</v>
      </c>
      <c r="EY30">
        <v>2.3956083771291756</v>
      </c>
      <c r="EZ30">
        <v>0.21278116037385014</v>
      </c>
      <c r="FA30">
        <v>3.1073363512404395</v>
      </c>
      <c r="FB30">
        <v>0.25067669971229589</v>
      </c>
      <c r="FC30">
        <v>3.7918475099254749</v>
      </c>
      <c r="FD30">
        <v>0.2784472603847708</v>
      </c>
      <c r="FE30">
        <v>3.8466942484977471</v>
      </c>
      <c r="FF30">
        <v>0.27361938243173306</v>
      </c>
      <c r="FG30">
        <v>4.5191287900710781</v>
      </c>
      <c r="FH30">
        <v>0.31079261998352287</v>
      </c>
      <c r="FI30">
        <v>4.6843449371384605</v>
      </c>
      <c r="FJ30">
        <v>0.31759154557549168</v>
      </c>
      <c r="FK30">
        <v>4.1652639028266707</v>
      </c>
      <c r="FL30">
        <v>0.27289986091060164</v>
      </c>
      <c r="FM30">
        <v>5.1806348763012879</v>
      </c>
      <c r="FN30">
        <v>0.32853700567557853</v>
      </c>
      <c r="FO30">
        <v>5.4585716351992675</v>
      </c>
      <c r="FP30">
        <v>0.3469259920126655</v>
      </c>
      <c r="FQ30">
        <v>5.2691122339758385</v>
      </c>
      <c r="FR30">
        <v>0.31816968613597535</v>
      </c>
      <c r="FS30">
        <v>6.3848508188367701</v>
      </c>
      <c r="FT30">
        <v>0.37310706928221121</v>
      </c>
      <c r="FU30">
        <v>8.0322830157297123</v>
      </c>
      <c r="FV30">
        <v>0.4046965668144995</v>
      </c>
      <c r="FW30">
        <v>9.4602429838263085</v>
      </c>
      <c r="FX30">
        <v>0.43470159192085567</v>
      </c>
      <c r="FY30">
        <v>9.2730650643150927</v>
      </c>
      <c r="FZ30">
        <v>0.42086733893359074</v>
      </c>
      <c r="GA30">
        <v>10.039792439991556</v>
      </c>
      <c r="GB30">
        <v>0.45247408939958023</v>
      </c>
      <c r="GC30">
        <v>10.615813993190859</v>
      </c>
      <c r="GD30">
        <v>0.4765344602289589</v>
      </c>
      <c r="GE30">
        <v>10.774039007952972</v>
      </c>
      <c r="GF30">
        <v>0.48035241214932067</v>
      </c>
      <c r="GG30">
        <v>10.870576507748371</v>
      </c>
      <c r="GH30">
        <v>0.48214008918984974</v>
      </c>
      <c r="GI30">
        <v>13.640407065563286</v>
      </c>
      <c r="GJ30">
        <v>0.53346279551969289</v>
      </c>
      <c r="GK30">
        <v>22.359975500277269</v>
      </c>
      <c r="GL30">
        <v>0.65396043157440498</v>
      </c>
      <c r="GM30">
        <v>23.399470997336977</v>
      </c>
      <c r="GN30">
        <v>0.59191516337159866</v>
      </c>
    </row>
    <row r="31" spans="3:196" x14ac:dyDescent="0.25">
      <c r="C31">
        <v>0.78700000000000003</v>
      </c>
      <c r="D31">
        <v>9.5500000000000002E-2</v>
      </c>
      <c r="E31">
        <v>22</v>
      </c>
      <c r="F31">
        <v>0.63865494690999169</v>
      </c>
      <c r="I31">
        <v>5.4510744587595687E-2</v>
      </c>
      <c r="J31">
        <v>5.2284178703827476E-3</v>
      </c>
      <c r="K31">
        <v>0.43237418427977581</v>
      </c>
      <c r="L31">
        <v>5.1336906557256243E-2</v>
      </c>
      <c r="M31">
        <v>0.61161636151916621</v>
      </c>
      <c r="N31">
        <v>7.7234941297284948E-2</v>
      </c>
      <c r="O31">
        <v>0.69851688487556929</v>
      </c>
      <c r="P31">
        <v>7.723301627040173E-2</v>
      </c>
      <c r="Q31">
        <v>0.62635394788574394</v>
      </c>
      <c r="R31">
        <v>8.0394954090601572E-2</v>
      </c>
      <c r="S31">
        <v>0.65302291063858187</v>
      </c>
      <c r="T31">
        <v>8.1550819877277136E-2</v>
      </c>
      <c r="U31">
        <v>0.66721802334696123</v>
      </c>
      <c r="V31">
        <v>8.2130265233138974E-2</v>
      </c>
      <c r="W31">
        <v>0.67963298773931835</v>
      </c>
      <c r="X31">
        <v>8.2273048897195625E-2</v>
      </c>
      <c r="Y31">
        <v>0.63375187928023868</v>
      </c>
      <c r="Z31">
        <v>8.2515807636592664E-2</v>
      </c>
      <c r="AA31">
        <v>0.67139416539950603</v>
      </c>
      <c r="AB31">
        <v>8.2620774648344747E-2</v>
      </c>
      <c r="AC31">
        <v>0.6776801044866575</v>
      </c>
      <c r="AD31">
        <v>8.277927635443133E-2</v>
      </c>
      <c r="AE31">
        <v>0.69739594261738058</v>
      </c>
      <c r="AF31">
        <v>8.2684183837498385E-2</v>
      </c>
      <c r="AG31">
        <v>0.67231224296496206</v>
      </c>
      <c r="AH31">
        <v>8.287052638101948E-2</v>
      </c>
      <c r="AI31">
        <v>0.64687207371329436</v>
      </c>
      <c r="AJ31">
        <v>8.2893144076892161E-2</v>
      </c>
      <c r="AK31">
        <v>0.68941160285010239</v>
      </c>
      <c r="AL31">
        <v>8.2882180067071473E-2</v>
      </c>
      <c r="AM31">
        <v>0.67390297745401362</v>
      </c>
      <c r="AN31">
        <v>8.3183859309995792E-2</v>
      </c>
      <c r="AO31">
        <v>0.69106272416806125</v>
      </c>
      <c r="AP31">
        <v>8.316746142894052E-2</v>
      </c>
      <c r="AQ31">
        <v>0.66638607038021924</v>
      </c>
      <c r="AR31">
        <v>8.3501817460074526E-2</v>
      </c>
      <c r="AS31">
        <v>0.65526467573729141</v>
      </c>
      <c r="AT31">
        <v>8.354052423789432E-2</v>
      </c>
      <c r="AU31">
        <v>0.65944740561401882</v>
      </c>
      <c r="AV31">
        <v>8.3558765942685909E-2</v>
      </c>
      <c r="AW31">
        <v>0.67515675337521885</v>
      </c>
      <c r="AX31">
        <v>8.3705384833393043E-2</v>
      </c>
      <c r="AY31">
        <v>0.66822778306246211</v>
      </c>
      <c r="AZ31">
        <v>8.4121824849189952E-2</v>
      </c>
      <c r="BA31">
        <v>0.72116953074447587</v>
      </c>
      <c r="BB31">
        <v>8.427958579344616E-2</v>
      </c>
      <c r="BC31">
        <v>0.67042859332197124</v>
      </c>
      <c r="BD31">
        <v>8.4753291571897885E-2</v>
      </c>
      <c r="BE31">
        <v>0.67750692143022262</v>
      </c>
      <c r="BF31">
        <v>8.534810236261281E-2</v>
      </c>
      <c r="BG31">
        <v>0.68269075343267971</v>
      </c>
      <c r="BH31">
        <v>8.6382300232187084E-2</v>
      </c>
      <c r="BI31">
        <v>0.71976883200557862</v>
      </c>
      <c r="BJ31">
        <v>8.7148141956332803E-2</v>
      </c>
      <c r="BK31">
        <v>0.7057885473558958</v>
      </c>
      <c r="BL31">
        <v>8.8543605656602631E-2</v>
      </c>
      <c r="BM31">
        <v>0.72699960905708116</v>
      </c>
      <c r="BN31">
        <v>9.0681975865725795E-2</v>
      </c>
      <c r="BO31">
        <v>0.85600588426108437</v>
      </c>
      <c r="BP31">
        <v>9.3372513633937004E-2</v>
      </c>
      <c r="BQ31">
        <v>0.81564679779022065</v>
      </c>
      <c r="BR31">
        <v>9.5440503896600998E-2</v>
      </c>
      <c r="BS31">
        <v>0.80063115962475495</v>
      </c>
      <c r="BT31">
        <v>9.7681886938367671E-2</v>
      </c>
      <c r="BU31">
        <v>0.81242183598268847</v>
      </c>
      <c r="BV31">
        <v>9.7450791321176261E-2</v>
      </c>
      <c r="BW31">
        <v>0.83249388198178165</v>
      </c>
      <c r="BX31">
        <v>9.9082354344695783E-2</v>
      </c>
      <c r="BY31">
        <v>1.190188069528676</v>
      </c>
      <c r="BZ31">
        <v>0.1307517777390646</v>
      </c>
      <c r="CA31">
        <v>1.2650254855881637</v>
      </c>
      <c r="CB31">
        <v>0.1380094212628569</v>
      </c>
      <c r="CC31">
        <v>1.2973811211759878</v>
      </c>
      <c r="CD31">
        <v>0.13893346839944815</v>
      </c>
      <c r="CE31">
        <v>1.2729780286296328</v>
      </c>
      <c r="CF31">
        <v>0.13984503287897315</v>
      </c>
      <c r="CG31">
        <v>1.3086666975496961</v>
      </c>
      <c r="CH31">
        <v>0.14026988229691267</v>
      </c>
      <c r="CI31">
        <v>1.3040060767269119</v>
      </c>
      <c r="CJ31">
        <v>0.14044813333843537</v>
      </c>
      <c r="CK31">
        <v>1.3066849472683493</v>
      </c>
      <c r="CL31">
        <v>0.14050666968673847</v>
      </c>
      <c r="CM31">
        <v>1.2834660929450807</v>
      </c>
      <c r="CN31">
        <v>0.14068113197045148</v>
      </c>
      <c r="CO31">
        <v>1.3240364031898533</v>
      </c>
      <c r="CP31">
        <v>0.14075352247258888</v>
      </c>
      <c r="CQ31">
        <v>1.3058850887796549</v>
      </c>
      <c r="CR31">
        <v>0.14138853612467694</v>
      </c>
      <c r="CS31">
        <v>1.3016389748148616</v>
      </c>
      <c r="CT31">
        <v>0.14170402277447725</v>
      </c>
      <c r="CU31">
        <v>1.3046665903587487</v>
      </c>
      <c r="CV31">
        <v>0.14273321132811834</v>
      </c>
      <c r="CW31">
        <v>1.3506567683097688</v>
      </c>
      <c r="CX31">
        <v>0.14416108632021823</v>
      </c>
      <c r="CY31">
        <v>1.3444969973990557</v>
      </c>
      <c r="CZ31">
        <v>0.14550245367086095</v>
      </c>
      <c r="DA31">
        <v>1.4280023537535189</v>
      </c>
      <c r="DB31">
        <v>0.14765241655673847</v>
      </c>
      <c r="DC31">
        <v>1.4672564670147041</v>
      </c>
      <c r="DD31">
        <v>0.15188790746738973</v>
      </c>
      <c r="DE31">
        <v>1.4510958587154188</v>
      </c>
      <c r="DF31">
        <v>0.15414655387039269</v>
      </c>
      <c r="DG31">
        <v>1.5076494864442782</v>
      </c>
      <c r="DH31">
        <v>0.15586248262699925</v>
      </c>
      <c r="DI31">
        <v>1.5235258637152762</v>
      </c>
      <c r="DJ31">
        <v>0.15600159853172235</v>
      </c>
      <c r="DK31">
        <v>1.5255807265591803</v>
      </c>
      <c r="DL31">
        <v>0.15601674050355047</v>
      </c>
      <c r="DM31">
        <v>1.5446917637246802</v>
      </c>
      <c r="DN31">
        <v>0.15666125443938667</v>
      </c>
      <c r="DO31">
        <v>1.5529490392287004</v>
      </c>
      <c r="DP31">
        <v>0.15935096826726478</v>
      </c>
      <c r="DQ31">
        <v>1.5472623468511133</v>
      </c>
      <c r="DR31">
        <v>0.15938851029314027</v>
      </c>
      <c r="DS31">
        <v>1.5754575520746634</v>
      </c>
      <c r="DT31">
        <v>0.16341616888266061</v>
      </c>
      <c r="DU31">
        <v>1.6731682669576136</v>
      </c>
      <c r="DV31">
        <v>0.16476024696378638</v>
      </c>
      <c r="DW31">
        <v>1.7065102793249545</v>
      </c>
      <c r="DX31">
        <v>0.16692277114807019</v>
      </c>
      <c r="DY31">
        <v>1.6707918434350253</v>
      </c>
      <c r="DZ31">
        <v>0.16765338412449843</v>
      </c>
      <c r="EA31">
        <v>1.7116209061064311</v>
      </c>
      <c r="EB31">
        <v>0.16830010660455932</v>
      </c>
      <c r="EC31">
        <v>1.6719340390346968</v>
      </c>
      <c r="ED31">
        <v>0.16841817051516095</v>
      </c>
      <c r="EE31">
        <v>1.7072541022440455</v>
      </c>
      <c r="EF31">
        <v>0.1705648642828472</v>
      </c>
      <c r="EG31">
        <v>1.8725643009882751</v>
      </c>
      <c r="EH31">
        <v>0.17632034515040448</v>
      </c>
      <c r="EI31">
        <v>1.9675847901719947</v>
      </c>
      <c r="EJ31">
        <v>0.18070158444996068</v>
      </c>
      <c r="EK31">
        <v>1.8151968761269572</v>
      </c>
      <c r="EL31">
        <v>0.18101511484598756</v>
      </c>
      <c r="EM31">
        <v>1.9195231152787768</v>
      </c>
      <c r="EN31">
        <v>0.18446338097040388</v>
      </c>
      <c r="EO31">
        <v>1.9462394374898571</v>
      </c>
      <c r="EP31">
        <v>0.18833473085402352</v>
      </c>
      <c r="EQ31">
        <v>1.9815195682705848</v>
      </c>
      <c r="ER31">
        <v>0.19020685577405017</v>
      </c>
      <c r="ES31">
        <v>2.1834460217144929</v>
      </c>
      <c r="ET31">
        <v>0.18913083845064155</v>
      </c>
      <c r="EU31">
        <v>2.0353477565685743</v>
      </c>
      <c r="EV31">
        <v>0.19326904098034056</v>
      </c>
      <c r="EW31">
        <v>2.2784746153562794</v>
      </c>
      <c r="EX31">
        <v>0.19680012383307122</v>
      </c>
      <c r="EY31">
        <v>2.3998946968109371</v>
      </c>
      <c r="EZ31">
        <v>0.21309600095704873</v>
      </c>
      <c r="FA31">
        <v>3.1124581413242063</v>
      </c>
      <c r="FB31">
        <v>0.25132877403330717</v>
      </c>
      <c r="FC31">
        <v>3.7960466166224545</v>
      </c>
      <c r="FD31">
        <v>0.2787938362851618</v>
      </c>
      <c r="FE31">
        <v>3.8540928387125408</v>
      </c>
      <c r="FF31">
        <v>0.27424165912329795</v>
      </c>
      <c r="FG31">
        <v>4.5241263114765191</v>
      </c>
      <c r="FH31">
        <v>0.31132400369609414</v>
      </c>
      <c r="FI31">
        <v>4.6875952611565577</v>
      </c>
      <c r="FJ31">
        <v>0.31793199183190074</v>
      </c>
      <c r="FK31">
        <v>4.1687304899645419</v>
      </c>
      <c r="FL31">
        <v>0.27320282640901178</v>
      </c>
      <c r="FM31">
        <v>5.192699533115074</v>
      </c>
      <c r="FN31">
        <v>0.32924933763233877</v>
      </c>
      <c r="FO31">
        <v>5.4608489056108471</v>
      </c>
      <c r="FP31">
        <v>0.34717785734348328</v>
      </c>
      <c r="FQ31">
        <v>5.2756623310927981</v>
      </c>
      <c r="FR31">
        <v>0.31878666265913591</v>
      </c>
      <c r="FS31">
        <v>6.3910395654167305</v>
      </c>
      <c r="FT31">
        <v>0.37369748058337576</v>
      </c>
      <c r="FU31">
        <v>8.0389699265848371</v>
      </c>
      <c r="FV31">
        <v>0.40521217392735176</v>
      </c>
      <c r="FW31">
        <v>9.4668135812662726</v>
      </c>
      <c r="FX31">
        <v>0.43521925343690898</v>
      </c>
      <c r="FY31">
        <v>9.2795074659624532</v>
      </c>
      <c r="FZ31">
        <v>0.42133067468475177</v>
      </c>
      <c r="GA31">
        <v>10.049533209415927</v>
      </c>
      <c r="GB31">
        <v>0.45316354814145954</v>
      </c>
      <c r="GC31">
        <v>10.626118494745281</v>
      </c>
      <c r="GD31">
        <v>0.47717875307452545</v>
      </c>
      <c r="GE31">
        <v>10.780034553937176</v>
      </c>
      <c r="GF31">
        <v>0.4807858091975698</v>
      </c>
      <c r="GG31">
        <v>10.879628879051612</v>
      </c>
      <c r="GH31">
        <v>0.48276498456886718</v>
      </c>
      <c r="GI31">
        <v>13.648000417681434</v>
      </c>
      <c r="GJ31">
        <v>0.53393710451622167</v>
      </c>
      <c r="GK31">
        <v>22.375521178165375</v>
      </c>
      <c r="GL31">
        <v>0.65468098967784016</v>
      </c>
      <c r="GM31">
        <v>23.415743097769745</v>
      </c>
      <c r="GN31">
        <v>0.59252579523071569</v>
      </c>
    </row>
    <row r="32" spans="3:196" x14ac:dyDescent="0.25">
      <c r="C32">
        <v>0.78200000000000003</v>
      </c>
      <c r="D32">
        <v>9.7199999999999995E-2</v>
      </c>
      <c r="E32" t="s">
        <v>248</v>
      </c>
      <c r="F32" t="s">
        <v>248</v>
      </c>
      <c r="I32">
        <v>5.5774062940204372E-2</v>
      </c>
      <c r="J32">
        <v>5.270213334749016E-3</v>
      </c>
      <c r="K32">
        <v>0.43535279310799824</v>
      </c>
      <c r="L32">
        <v>5.1569584802947488E-2</v>
      </c>
      <c r="M32">
        <v>0.61208117980436372</v>
      </c>
      <c r="N32">
        <v>7.7345544343468728E-2</v>
      </c>
      <c r="O32">
        <v>0.70384540758419034</v>
      </c>
      <c r="P32">
        <v>7.7486765301153185E-2</v>
      </c>
      <c r="Q32">
        <v>0.62698747748409778</v>
      </c>
      <c r="R32">
        <v>8.053192593537857E-2</v>
      </c>
      <c r="S32">
        <v>0.65357365334652362</v>
      </c>
      <c r="T32">
        <v>8.1681861744756848E-2</v>
      </c>
      <c r="U32">
        <v>0.66778125051560644</v>
      </c>
      <c r="V32">
        <v>8.2258614449331677E-2</v>
      </c>
      <c r="W32">
        <v>0.6812105556889807</v>
      </c>
      <c r="X32">
        <v>8.243923354921559E-2</v>
      </c>
      <c r="Y32">
        <v>0.6342887512250226</v>
      </c>
      <c r="Z32">
        <v>8.2615429239605007E-2</v>
      </c>
      <c r="AA32">
        <v>0.67246448512832002</v>
      </c>
      <c r="AB32">
        <v>8.2741064937556841E-2</v>
      </c>
      <c r="AC32">
        <v>0.67919882075752347</v>
      </c>
      <c r="AD32">
        <v>8.2949010332956291E-2</v>
      </c>
      <c r="AE32">
        <v>0.69895995942135636</v>
      </c>
      <c r="AF32">
        <v>8.2774092389358234E-2</v>
      </c>
      <c r="AG32">
        <v>0.67343762162660159</v>
      </c>
      <c r="AH32">
        <v>8.3037606123802871E-2</v>
      </c>
      <c r="AI32">
        <v>0.64821799800913815</v>
      </c>
      <c r="AJ32">
        <v>8.3043379756452207E-2</v>
      </c>
      <c r="AK32">
        <v>0.69270124774824682</v>
      </c>
      <c r="AL32">
        <v>8.3027471422153484E-2</v>
      </c>
      <c r="AM32">
        <v>0.67525151658626115</v>
      </c>
      <c r="AN32">
        <v>8.3297053634420984E-2</v>
      </c>
      <c r="AO32">
        <v>0.69266751243835745</v>
      </c>
      <c r="AP32">
        <v>8.3290362314805522E-2</v>
      </c>
      <c r="AQ32">
        <v>0.66683711772277443</v>
      </c>
      <c r="AR32">
        <v>8.3608991427396542E-2</v>
      </c>
      <c r="AS32">
        <v>0.65570725943472175</v>
      </c>
      <c r="AT32">
        <v>8.365545494566165E-2</v>
      </c>
      <c r="AU32">
        <v>0.66033570496537153</v>
      </c>
      <c r="AV32">
        <v>8.3680363599447555E-2</v>
      </c>
      <c r="AW32">
        <v>0.67584161480021065</v>
      </c>
      <c r="AX32">
        <v>8.3824020605969468E-2</v>
      </c>
      <c r="AY32">
        <v>0.66879395840639233</v>
      </c>
      <c r="AZ32">
        <v>8.4223228295368324E-2</v>
      </c>
      <c r="BA32">
        <v>0.72407445927723713</v>
      </c>
      <c r="BB32">
        <v>8.44506955898469E-2</v>
      </c>
      <c r="BC32">
        <v>0.67088351630594933</v>
      </c>
      <c r="BD32">
        <v>8.4846826456595109E-2</v>
      </c>
      <c r="BE32">
        <v>0.67796669846925084</v>
      </c>
      <c r="BF32">
        <v>8.5442519941408848E-2</v>
      </c>
      <c r="BG32">
        <v>0.68303833184483342</v>
      </c>
      <c r="BH32">
        <v>8.6463345638962491E-2</v>
      </c>
      <c r="BI32">
        <v>0.72073844517215635</v>
      </c>
      <c r="BJ32">
        <v>8.7280189577158981E-2</v>
      </c>
      <c r="BK32">
        <v>0.70632519788463244</v>
      </c>
      <c r="BL32">
        <v>8.8668444024294746E-2</v>
      </c>
      <c r="BM32">
        <v>0.72779593557115219</v>
      </c>
      <c r="BN32">
        <v>9.0842959708779245E-2</v>
      </c>
      <c r="BO32">
        <v>0.86315029257328757</v>
      </c>
      <c r="BP32">
        <v>9.376594320495657E-2</v>
      </c>
      <c r="BQ32">
        <v>0.81740749758985121</v>
      </c>
      <c r="BR32">
        <v>9.5698240478989699E-2</v>
      </c>
      <c r="BS32">
        <v>0.80176543499444897</v>
      </c>
      <c r="BT32">
        <v>9.7971321359759958E-2</v>
      </c>
      <c r="BU32">
        <v>0.81324752643674958</v>
      </c>
      <c r="BV32">
        <v>9.7549243288490572E-2</v>
      </c>
      <c r="BW32">
        <v>0.83320038780026928</v>
      </c>
      <c r="BX32">
        <v>9.9182219619434839E-2</v>
      </c>
      <c r="BY32">
        <v>1.1909955028357702</v>
      </c>
      <c r="BZ32">
        <v>0.13091217898450036</v>
      </c>
      <c r="CA32">
        <v>1.2658796088739901</v>
      </c>
      <c r="CB32">
        <v>0.138208874827458</v>
      </c>
      <c r="CC32">
        <v>1.2982586384907364</v>
      </c>
      <c r="CD32">
        <v>0.13913419670635924</v>
      </c>
      <c r="CE32">
        <v>1.2750082317576428</v>
      </c>
      <c r="CF32">
        <v>0.1400233498910933</v>
      </c>
      <c r="CG32">
        <v>1.3104315469039542</v>
      </c>
      <c r="CH32">
        <v>0.14041959739480836</v>
      </c>
      <c r="CI32">
        <v>1.305111624281269</v>
      </c>
      <c r="CJ32">
        <v>0.14062539624521464</v>
      </c>
      <c r="CK32">
        <v>1.3074625216007636</v>
      </c>
      <c r="CL32">
        <v>0.14064835926296795</v>
      </c>
      <c r="CM32">
        <v>1.2842265878930645</v>
      </c>
      <c r="CN32">
        <v>0.14085856499842705</v>
      </c>
      <c r="CO32">
        <v>1.3266843901632333</v>
      </c>
      <c r="CP32">
        <v>0.14104644306207237</v>
      </c>
      <c r="CQ32">
        <v>1.3065501879639547</v>
      </c>
      <c r="CR32">
        <v>0.14153488070284084</v>
      </c>
      <c r="CS32">
        <v>1.3024120469480742</v>
      </c>
      <c r="CT32">
        <v>0.14186258489691475</v>
      </c>
      <c r="CU32">
        <v>1.3054423483106485</v>
      </c>
      <c r="CV32">
        <v>0.14288441393895124</v>
      </c>
      <c r="CW32">
        <v>1.3517986059052118</v>
      </c>
      <c r="CX32">
        <v>0.14438873286743231</v>
      </c>
      <c r="CY32">
        <v>1.3449523469150759</v>
      </c>
      <c r="CZ32">
        <v>0.14562064806244104</v>
      </c>
      <c r="DA32">
        <v>1.4302756351917736</v>
      </c>
      <c r="DB32">
        <v>0.14798716270710968</v>
      </c>
      <c r="DC32">
        <v>1.4686224848729386</v>
      </c>
      <c r="DD32">
        <v>0.15211439081446404</v>
      </c>
      <c r="DE32">
        <v>1.451954877972611</v>
      </c>
      <c r="DF32">
        <v>0.15433643872158895</v>
      </c>
      <c r="DG32">
        <v>1.5085398498257203</v>
      </c>
      <c r="DH32">
        <v>0.15606902662986419</v>
      </c>
      <c r="DI32">
        <v>1.5261933981831748</v>
      </c>
      <c r="DJ32">
        <v>0.15649365726343073</v>
      </c>
      <c r="DK32">
        <v>1.5282538115474809</v>
      </c>
      <c r="DL32">
        <v>0.15647595874250661</v>
      </c>
      <c r="DM32">
        <v>1.5465179234618749</v>
      </c>
      <c r="DN32">
        <v>0.1568795440809507</v>
      </c>
      <c r="DO32">
        <v>1.5537376924745419</v>
      </c>
      <c r="DP32">
        <v>0.15952762224272352</v>
      </c>
      <c r="DQ32">
        <v>1.5484409736207358</v>
      </c>
      <c r="DR32">
        <v>0.15962575205482032</v>
      </c>
      <c r="DS32">
        <v>1.5810548733554517</v>
      </c>
      <c r="DT32">
        <v>0.1645431094125305</v>
      </c>
      <c r="DU32">
        <v>1.6751428238952819</v>
      </c>
      <c r="DV32">
        <v>0.16507672603698867</v>
      </c>
      <c r="DW32">
        <v>1.7083815982556871</v>
      </c>
      <c r="DX32">
        <v>0.16724572442633781</v>
      </c>
      <c r="DY32">
        <v>1.67206873966926</v>
      </c>
      <c r="DZ32">
        <v>0.1678502273934312</v>
      </c>
      <c r="EA32">
        <v>1.7126369834336825</v>
      </c>
      <c r="EB32">
        <v>0.16850164195117143</v>
      </c>
      <c r="EC32">
        <v>1.6727866737857686</v>
      </c>
      <c r="ED32">
        <v>0.16858781052416089</v>
      </c>
      <c r="EE32">
        <v>1.7085546183791023</v>
      </c>
      <c r="EF32">
        <v>0.1708200040461334</v>
      </c>
      <c r="EG32">
        <v>1.8752229818726445</v>
      </c>
      <c r="EH32">
        <v>0.17687059654155052</v>
      </c>
      <c r="EI32">
        <v>1.9716496792782099</v>
      </c>
      <c r="EJ32">
        <v>0.18155304405555983</v>
      </c>
      <c r="EK32">
        <v>1.8177906833182227</v>
      </c>
      <c r="EL32">
        <v>0.18136253738308347</v>
      </c>
      <c r="EM32">
        <v>1.9211415952373845</v>
      </c>
      <c r="EN32">
        <v>0.18481601658216656</v>
      </c>
      <c r="EO32">
        <v>1.9477169315083886</v>
      </c>
      <c r="EP32">
        <v>0.18864412068671685</v>
      </c>
      <c r="EQ32">
        <v>1.9825273854962016</v>
      </c>
      <c r="ER32">
        <v>0.19041784673598725</v>
      </c>
      <c r="ES32">
        <v>2.1981931704741053</v>
      </c>
      <c r="ET32">
        <v>0.18980553258706226</v>
      </c>
      <c r="EU32">
        <v>2.0360378117167586</v>
      </c>
      <c r="EV32">
        <v>0.19343048830455409</v>
      </c>
      <c r="EW32">
        <v>2.2803999249920239</v>
      </c>
      <c r="EX32">
        <v>0.19716870242353787</v>
      </c>
      <c r="EY32">
        <v>2.4025325973498775</v>
      </c>
      <c r="EZ32">
        <v>0.21341099522122522</v>
      </c>
      <c r="FA32">
        <v>3.1156024238949418</v>
      </c>
      <c r="FB32">
        <v>0.25188366898637127</v>
      </c>
      <c r="FC32">
        <v>3.7986298954226472</v>
      </c>
      <c r="FD32">
        <v>0.27912912022189934</v>
      </c>
      <c r="FE32">
        <v>3.8586440826873543</v>
      </c>
      <c r="FF32">
        <v>0.27483927721460105</v>
      </c>
      <c r="FG32">
        <v>4.5271975068430779</v>
      </c>
      <c r="FH32">
        <v>0.31180450668913429</v>
      </c>
      <c r="FI32">
        <v>4.689592967568041</v>
      </c>
      <c r="FJ32">
        <v>0.31824430805271553</v>
      </c>
      <c r="FK32">
        <v>4.17086240385016</v>
      </c>
      <c r="FL32">
        <v>0.27348262562659248</v>
      </c>
      <c r="FM32">
        <v>5.200125774560326</v>
      </c>
      <c r="FN32">
        <v>0.32995593062763773</v>
      </c>
      <c r="FO32">
        <v>5.4622481053936154</v>
      </c>
      <c r="FP32">
        <v>0.34738061533322168</v>
      </c>
      <c r="FQ32">
        <v>5.2796890616497212</v>
      </c>
      <c r="FR32">
        <v>0.31930807813084239</v>
      </c>
      <c r="FS32">
        <v>6.3948441662899143</v>
      </c>
      <c r="FT32">
        <v>0.37422265865767923</v>
      </c>
      <c r="FU32">
        <v>8.0430832207184739</v>
      </c>
      <c r="FV32">
        <v>0.40562739666109993</v>
      </c>
      <c r="FW32">
        <v>9.4708549996868552</v>
      </c>
      <c r="FX32">
        <v>0.43567084500755032</v>
      </c>
      <c r="FY32">
        <v>9.2834708818690803</v>
      </c>
      <c r="FZ32">
        <v>0.42174287335402871</v>
      </c>
      <c r="GA32">
        <v>10.055525832299699</v>
      </c>
      <c r="GB32">
        <v>0.45375449116591687</v>
      </c>
      <c r="GC32">
        <v>10.632460210376161</v>
      </c>
      <c r="GD32">
        <v>0.47765861583899039</v>
      </c>
      <c r="GE32">
        <v>10.78372300568134</v>
      </c>
      <c r="GF32">
        <v>0.48113904976809158</v>
      </c>
      <c r="GG32">
        <v>10.885198433358161</v>
      </c>
      <c r="GH32">
        <v>0.48326825136584683</v>
      </c>
      <c r="GI32">
        <v>13.652673116369609</v>
      </c>
      <c r="GJ32">
        <v>0.53436771522388749</v>
      </c>
      <c r="GK32">
        <v>22.385090264393867</v>
      </c>
      <c r="GL32">
        <v>0.65530620473931089</v>
      </c>
      <c r="GM32">
        <v>23.425761072222603</v>
      </c>
      <c r="GN32">
        <v>0.59299324686856647</v>
      </c>
    </row>
    <row r="33" spans="3:196" x14ac:dyDescent="0.25">
      <c r="C33">
        <v>0.79900000000000004</v>
      </c>
      <c r="D33">
        <v>9.7500000000000003E-2</v>
      </c>
      <c r="I33">
        <v>5.6200616265056187E-2</v>
      </c>
      <c r="J33">
        <v>5.3131534839563248E-3</v>
      </c>
      <c r="K33">
        <v>0.43635794289605845</v>
      </c>
      <c r="L33">
        <v>5.1803431887604424E-2</v>
      </c>
      <c r="M33">
        <v>0.61223544288165743</v>
      </c>
      <c r="N33">
        <v>7.7446711258235851E-2</v>
      </c>
      <c r="O33">
        <v>0.70564436278684894</v>
      </c>
      <c r="P33">
        <v>7.7744865877878558E-2</v>
      </c>
      <c r="Q33">
        <v>0.62719876448458611</v>
      </c>
      <c r="R33">
        <v>8.0659984996524547E-2</v>
      </c>
      <c r="S33">
        <v>0.6537564859253252</v>
      </c>
      <c r="T33">
        <v>8.1802071823455461E-2</v>
      </c>
      <c r="U33">
        <v>0.66796858971232542</v>
      </c>
      <c r="V33">
        <v>8.2377025257269199E-2</v>
      </c>
      <c r="W33">
        <v>0.68174243724337102</v>
      </c>
      <c r="X33">
        <v>8.2603910477941647E-2</v>
      </c>
      <c r="Y33">
        <v>0.63446866166942062</v>
      </c>
      <c r="Z33">
        <v>8.2710614961672785E-2</v>
      </c>
      <c r="AA33">
        <v>0.67282522504865516</v>
      </c>
      <c r="AB33">
        <v>8.2859777124248107E-2</v>
      </c>
      <c r="AC33">
        <v>0.67971073103914581</v>
      </c>
      <c r="AD33">
        <v>8.3116860871871048E-2</v>
      </c>
      <c r="AE33">
        <v>0.69948792010410499</v>
      </c>
      <c r="AF33">
        <v>8.2864996549317949E-2</v>
      </c>
      <c r="AG33">
        <v>0.67381602338987467</v>
      </c>
      <c r="AH33">
        <v>8.3199397740418929E-2</v>
      </c>
      <c r="AI33">
        <v>0.648671667662294</v>
      </c>
      <c r="AJ33">
        <v>8.3191948376299438E-2</v>
      </c>
      <c r="AK33">
        <v>0.69381189549385225</v>
      </c>
      <c r="AL33">
        <v>8.3175550009807628E-2</v>
      </c>
      <c r="AM33">
        <v>0.67570651297569939</v>
      </c>
      <c r="AN33">
        <v>8.3410361186023046E-2</v>
      </c>
      <c r="AO33">
        <v>0.69320905372176722</v>
      </c>
      <c r="AP33">
        <v>8.3413633571507662E-2</v>
      </c>
      <c r="AQ33">
        <v>0.66698698902634956</v>
      </c>
      <c r="AR33">
        <v>8.3708133971367449E-2</v>
      </c>
      <c r="AS33">
        <v>0.65585365747435653</v>
      </c>
      <c r="AT33">
        <v>8.3760568663127991E-2</v>
      </c>
      <c r="AU33">
        <v>0.66063466177526731</v>
      </c>
      <c r="AV33">
        <v>8.3798872928150872E-2</v>
      </c>
      <c r="AW33">
        <v>0.67607140960928458</v>
      </c>
      <c r="AX33">
        <v>8.3937890336210047E-2</v>
      </c>
      <c r="AY33">
        <v>0.66898375742128013</v>
      </c>
      <c r="AZ33">
        <v>8.4319896147262915E-2</v>
      </c>
      <c r="BA33">
        <v>0.72505505442205453</v>
      </c>
      <c r="BB33">
        <v>8.4623700127079579E-2</v>
      </c>
      <c r="BC33">
        <v>0.67103548017941661</v>
      </c>
      <c r="BD33">
        <v>8.4934718882906615E-2</v>
      </c>
      <c r="BE33">
        <v>0.67812031975388176</v>
      </c>
      <c r="BF33">
        <v>8.5531460558782649E-2</v>
      </c>
      <c r="BG33">
        <v>0.68315386055052563</v>
      </c>
      <c r="BH33">
        <v>8.6538113764437846E-2</v>
      </c>
      <c r="BI33">
        <v>0.72106480927779626</v>
      </c>
      <c r="BJ33">
        <v>8.7409155557505766E-2</v>
      </c>
      <c r="BK33">
        <v>0.70650348628829385</v>
      </c>
      <c r="BL33">
        <v>8.8782966238678374E-2</v>
      </c>
      <c r="BM33">
        <v>0.7280620920180737</v>
      </c>
      <c r="BN33">
        <v>9.0994606746477677E-2</v>
      </c>
      <c r="BO33">
        <v>0.86556210420537927</v>
      </c>
      <c r="BP33">
        <v>9.4164524503429756E-2</v>
      </c>
      <c r="BQ33">
        <v>0.8179996543100917</v>
      </c>
      <c r="BR33">
        <v>9.5948358772499145E-2</v>
      </c>
      <c r="BS33">
        <v>0.80214013578188992</v>
      </c>
      <c r="BT33">
        <v>9.8231114333858657E-2</v>
      </c>
      <c r="BU33">
        <v>0.81352569244002315</v>
      </c>
      <c r="BV33">
        <v>9.7645802856682812E-2</v>
      </c>
      <c r="BW33">
        <v>0.83343803955764884</v>
      </c>
      <c r="BX33">
        <v>9.9278925240308305E-2</v>
      </c>
      <c r="BY33">
        <v>1.1912650968176541</v>
      </c>
      <c r="BZ33">
        <v>0.13106058336663379</v>
      </c>
      <c r="CA33">
        <v>1.26616191713537</v>
      </c>
      <c r="CB33">
        <v>0.13838108672998145</v>
      </c>
      <c r="CC33">
        <v>1.2985497748854289</v>
      </c>
      <c r="CD33">
        <v>0.13931439613342589</v>
      </c>
      <c r="CE33">
        <v>1.275693088172049</v>
      </c>
      <c r="CF33">
        <v>0.1402007695799935</v>
      </c>
      <c r="CG33">
        <v>1.3110269289769014</v>
      </c>
      <c r="CH33">
        <v>0.14056855937581195</v>
      </c>
      <c r="CI33">
        <v>1.3054827228324193</v>
      </c>
      <c r="CJ33">
        <v>0.140793997300694</v>
      </c>
      <c r="CK33">
        <v>1.3077227387779298</v>
      </c>
      <c r="CL33">
        <v>0.14078050453200303</v>
      </c>
      <c r="CM33">
        <v>1.284478792485874</v>
      </c>
      <c r="CN33">
        <v>0.14101837563067926</v>
      </c>
      <c r="CO33">
        <v>1.3275767516427412</v>
      </c>
      <c r="CP33">
        <v>0.14133373592680665</v>
      </c>
      <c r="CQ33">
        <v>1.3067714199022198</v>
      </c>
      <c r="CR33">
        <v>0.14166835600339786</v>
      </c>
      <c r="CS33">
        <v>1.302669701638635</v>
      </c>
      <c r="CT33">
        <v>0.14200721308510375</v>
      </c>
      <c r="CU33">
        <v>1.3057015243555259</v>
      </c>
      <c r="CV33">
        <v>0.14302468668161145</v>
      </c>
      <c r="CW33">
        <v>1.3521795941789037</v>
      </c>
      <c r="CX33">
        <v>0.14459759768463554</v>
      </c>
      <c r="CY33">
        <v>1.3451020921988772</v>
      </c>
      <c r="CZ33">
        <v>0.14572267718488371</v>
      </c>
      <c r="DA33">
        <v>1.4310395759956385</v>
      </c>
      <c r="DB33">
        <v>0.14830703041177004</v>
      </c>
      <c r="DC33">
        <v>1.4690807038851481</v>
      </c>
      <c r="DD33">
        <v>0.15232879229885093</v>
      </c>
      <c r="DE33">
        <v>1.4522391896561082</v>
      </c>
      <c r="DF33">
        <v>0.15449802264571416</v>
      </c>
      <c r="DG33">
        <v>1.5088330254932081</v>
      </c>
      <c r="DH33">
        <v>0.15623448853886049</v>
      </c>
      <c r="DI33">
        <v>1.5270857462644505</v>
      </c>
      <c r="DJ33">
        <v>0.15695137324767425</v>
      </c>
      <c r="DK33">
        <v>1.5291493884974479</v>
      </c>
      <c r="DL33">
        <v>0.15690535732215088</v>
      </c>
      <c r="DM33">
        <v>1.5471328670758846</v>
      </c>
      <c r="DN33">
        <v>0.15709093394417326</v>
      </c>
      <c r="DO33">
        <v>1.5539984139027732</v>
      </c>
      <c r="DP33">
        <v>0.15967631410344962</v>
      </c>
      <c r="DQ33">
        <v>1.5488340652375436</v>
      </c>
      <c r="DR33">
        <v>0.15984278945987876</v>
      </c>
      <c r="DS33">
        <v>1.58292243028219</v>
      </c>
      <c r="DT33">
        <v>0.16558000556170777</v>
      </c>
      <c r="DU33">
        <v>1.6758052912581711</v>
      </c>
      <c r="DV33">
        <v>0.16537488479594051</v>
      </c>
      <c r="DW33">
        <v>1.7090085105252633</v>
      </c>
      <c r="DX33">
        <v>0.16754770582094705</v>
      </c>
      <c r="DY33">
        <v>1.6724975466145624</v>
      </c>
      <c r="DZ33">
        <v>0.168037454550305</v>
      </c>
      <c r="EA33">
        <v>1.7129752813785117</v>
      </c>
      <c r="EB33">
        <v>0.16868005653500473</v>
      </c>
      <c r="EC33">
        <v>1.6730710649557154</v>
      </c>
      <c r="ED33">
        <v>0.16874254719220397</v>
      </c>
      <c r="EE33">
        <v>1.7089883731786257</v>
      </c>
      <c r="EF33">
        <v>0.17105131740162896</v>
      </c>
      <c r="EG33">
        <v>1.8761053394857952</v>
      </c>
      <c r="EH33">
        <v>0.1773412760688087</v>
      </c>
      <c r="EI33">
        <v>1.9729995408305601</v>
      </c>
      <c r="EJ33">
        <v>0.18229486277810936</v>
      </c>
      <c r="EK33">
        <v>1.8186632096684736</v>
      </c>
      <c r="EL33">
        <v>0.18169602781186078</v>
      </c>
      <c r="EM33">
        <v>1.9216786094740803</v>
      </c>
      <c r="EN33">
        <v>0.18512576428097963</v>
      </c>
      <c r="EO33">
        <v>1.9482061382712741</v>
      </c>
      <c r="EP33">
        <v>0.18889801377129189</v>
      </c>
      <c r="EQ33">
        <v>1.9828616351266704</v>
      </c>
      <c r="ER33">
        <v>0.19059740830651409</v>
      </c>
      <c r="ES33">
        <v>2.2031718182455702</v>
      </c>
      <c r="ET33">
        <v>0.19048769999710358</v>
      </c>
      <c r="EU33">
        <v>2.0362652605115508</v>
      </c>
      <c r="EV33">
        <v>0.19356386337288617</v>
      </c>
      <c r="EW33">
        <v>2.2810416942412184</v>
      </c>
      <c r="EX33">
        <v>0.1974962113792032</v>
      </c>
      <c r="EY33">
        <v>2.4034207057076369</v>
      </c>
      <c r="EZ33">
        <v>0.21371403811345821</v>
      </c>
      <c r="FA33">
        <v>3.1166483659367867</v>
      </c>
      <c r="FB33">
        <v>0.25232006026963061</v>
      </c>
      <c r="FC33">
        <v>3.7994980723704814</v>
      </c>
      <c r="FD33">
        <v>0.27944022742132391</v>
      </c>
      <c r="FE33">
        <v>3.8601730786686019</v>
      </c>
      <c r="FF33">
        <v>0.27538927057754176</v>
      </c>
      <c r="FG33">
        <v>4.5282243518563119</v>
      </c>
      <c r="FH33">
        <v>0.31221566347393737</v>
      </c>
      <c r="FI33">
        <v>4.6902612856358443</v>
      </c>
      <c r="FJ33">
        <v>0.3185164921007192</v>
      </c>
      <c r="FK33">
        <v>4.1715777162284899</v>
      </c>
      <c r="FL33">
        <v>0.27372850603632543</v>
      </c>
      <c r="FM33">
        <v>5.2026282143429876</v>
      </c>
      <c r="FN33">
        <v>0.33062963068892803</v>
      </c>
      <c r="FO33">
        <v>5.4627154640846021</v>
      </c>
      <c r="FP33">
        <v>0.34752647410604298</v>
      </c>
      <c r="FQ33">
        <v>5.2810376806495221</v>
      </c>
      <c r="FR33">
        <v>0.31971389484693025</v>
      </c>
      <c r="FS33">
        <v>6.396118412778411</v>
      </c>
      <c r="FT33">
        <v>0.37466242120624943</v>
      </c>
      <c r="FU33">
        <v>8.0444648265438286</v>
      </c>
      <c r="FV33">
        <v>0.40592627823894561</v>
      </c>
      <c r="FW33">
        <v>9.4722119296446063</v>
      </c>
      <c r="FX33">
        <v>0.43603901222197544</v>
      </c>
      <c r="FY33">
        <v>9.2848030001843913</v>
      </c>
      <c r="FZ33">
        <v>0.42208809437772504</v>
      </c>
      <c r="GA33">
        <v>10.057540015506147</v>
      </c>
      <c r="GB33">
        <v>0.45422420886392711</v>
      </c>
      <c r="GC33">
        <v>10.634595431508279</v>
      </c>
      <c r="GD33">
        <v>0.47795560766542539</v>
      </c>
      <c r="GE33">
        <v>10.784962618053445</v>
      </c>
      <c r="GF33">
        <v>0.48139855902386042</v>
      </c>
      <c r="GG33">
        <v>10.887071135819458</v>
      </c>
      <c r="GH33">
        <v>0.48363054932001609</v>
      </c>
      <c r="GI33">
        <v>13.654245592437706</v>
      </c>
      <c r="GJ33">
        <v>0.53473807951468422</v>
      </c>
      <c r="GK33">
        <v>22.388315024345392</v>
      </c>
      <c r="GL33">
        <v>0.65581205009462973</v>
      </c>
      <c r="GM33">
        <v>23.429139935555472</v>
      </c>
      <c r="GN33">
        <v>0.59329955438085813</v>
      </c>
    </row>
    <row r="34" spans="3:196" x14ac:dyDescent="0.25">
      <c r="C34">
        <v>0.82099999999999995</v>
      </c>
      <c r="D34">
        <v>9.9099999999999994E-2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</row>
    <row r="35" spans="3:196" x14ac:dyDescent="0.25">
      <c r="C35">
        <v>1.177</v>
      </c>
      <c r="D35">
        <v>0.13059999999999999</v>
      </c>
    </row>
    <row r="36" spans="3:196" x14ac:dyDescent="0.25">
      <c r="C36">
        <v>1.2509999999999999</v>
      </c>
      <c r="D36">
        <v>0.13750000000000001</v>
      </c>
    </row>
    <row r="37" spans="3:196" x14ac:dyDescent="0.25">
      <c r="C37">
        <v>1.2829999999999999</v>
      </c>
      <c r="D37">
        <v>0.1386</v>
      </c>
    </row>
    <row r="38" spans="3:196" x14ac:dyDescent="0.25">
      <c r="C38">
        <v>1.24</v>
      </c>
      <c r="D38">
        <v>0.14000000000000001</v>
      </c>
    </row>
    <row r="39" spans="3:196" x14ac:dyDescent="0.25">
      <c r="C39">
        <v>1.28</v>
      </c>
      <c r="D39">
        <v>0.1404</v>
      </c>
    </row>
    <row r="40" spans="3:196" x14ac:dyDescent="0.25">
      <c r="C40">
        <v>1.286</v>
      </c>
      <c r="D40">
        <v>0.1404</v>
      </c>
    </row>
    <row r="41" spans="3:196" x14ac:dyDescent="0.25">
      <c r="C41">
        <v>1.294</v>
      </c>
      <c r="D41">
        <v>0.1404</v>
      </c>
    </row>
    <row r="42" spans="3:196" x14ac:dyDescent="0.25">
      <c r="C42">
        <v>1.2709999999999999</v>
      </c>
      <c r="D42">
        <v>0.1404</v>
      </c>
    </row>
    <row r="43" spans="3:196" x14ac:dyDescent="0.25">
      <c r="C43">
        <v>1.2809999999999999</v>
      </c>
      <c r="D43">
        <v>0.1409</v>
      </c>
    </row>
    <row r="44" spans="3:196" x14ac:dyDescent="0.25">
      <c r="C44">
        <v>1.2949999999999999</v>
      </c>
      <c r="D44">
        <v>0.14119999999999999</v>
      </c>
    </row>
    <row r="45" spans="3:196" x14ac:dyDescent="0.25">
      <c r="C45">
        <v>1.2889999999999999</v>
      </c>
      <c r="D45">
        <v>0.14149999999999999</v>
      </c>
    </row>
    <row r="46" spans="3:196" x14ac:dyDescent="0.25">
      <c r="C46">
        <v>1.292</v>
      </c>
      <c r="D46">
        <v>0.1426</v>
      </c>
    </row>
    <row r="47" spans="3:196" x14ac:dyDescent="0.25">
      <c r="C47">
        <v>1.3320000000000001</v>
      </c>
      <c r="D47">
        <v>0.1439</v>
      </c>
    </row>
    <row r="48" spans="3:196" x14ac:dyDescent="0.25">
      <c r="C48">
        <v>1.337</v>
      </c>
      <c r="D48">
        <v>0.1452</v>
      </c>
    </row>
    <row r="49" spans="3:4" x14ac:dyDescent="0.25">
      <c r="C49">
        <v>1.391</v>
      </c>
      <c r="D49">
        <v>0.14760000000000001</v>
      </c>
    </row>
    <row r="50" spans="3:4" x14ac:dyDescent="0.25">
      <c r="C50">
        <v>1.4450000000000001</v>
      </c>
      <c r="D50">
        <v>0.15179999999999999</v>
      </c>
    </row>
    <row r="51" spans="3:4" x14ac:dyDescent="0.25">
      <c r="C51">
        <v>1.4370000000000001</v>
      </c>
      <c r="D51">
        <v>0.15359999999999999</v>
      </c>
    </row>
    <row r="52" spans="3:4" x14ac:dyDescent="0.25">
      <c r="C52">
        <v>1.4930000000000001</v>
      </c>
      <c r="D52">
        <v>0.155</v>
      </c>
    </row>
    <row r="53" spans="3:4" x14ac:dyDescent="0.25">
      <c r="C53">
        <v>1.48</v>
      </c>
      <c r="D53">
        <v>0.15559999999999999</v>
      </c>
    </row>
    <row r="54" spans="3:4" x14ac:dyDescent="0.25">
      <c r="C54">
        <v>1.482</v>
      </c>
      <c r="D54">
        <v>0.15570000000000001</v>
      </c>
    </row>
    <row r="55" spans="3:4" x14ac:dyDescent="0.25">
      <c r="C55">
        <v>1.5149999999999999</v>
      </c>
      <c r="D55">
        <v>0.15670000000000001</v>
      </c>
    </row>
    <row r="56" spans="3:4" x14ac:dyDescent="0.25">
      <c r="C56">
        <v>1.54</v>
      </c>
      <c r="D56">
        <v>0.1588</v>
      </c>
    </row>
    <row r="57" spans="3:4" x14ac:dyDescent="0.25">
      <c r="C57">
        <v>1.528</v>
      </c>
      <c r="D57">
        <v>0.15909999999999999</v>
      </c>
    </row>
    <row r="58" spans="3:4" x14ac:dyDescent="0.25">
      <c r="C58">
        <v>1.484</v>
      </c>
      <c r="D58">
        <v>0.16220000000000001</v>
      </c>
    </row>
    <row r="59" spans="3:4" x14ac:dyDescent="0.25">
      <c r="C59">
        <v>1.641</v>
      </c>
      <c r="D59">
        <v>0.1646</v>
      </c>
    </row>
    <row r="60" spans="3:4" x14ac:dyDescent="0.25">
      <c r="C60">
        <v>1.6759999999999999</v>
      </c>
      <c r="D60">
        <v>0.16669999999999999</v>
      </c>
    </row>
    <row r="61" spans="3:4" x14ac:dyDescent="0.25">
      <c r="C61">
        <v>1.65</v>
      </c>
      <c r="D61">
        <v>0.1676</v>
      </c>
    </row>
    <row r="62" spans="3:4" x14ac:dyDescent="0.25">
      <c r="C62">
        <v>1.6950000000000001</v>
      </c>
      <c r="D62">
        <v>0.16789999999999999</v>
      </c>
    </row>
    <row r="63" spans="3:4" x14ac:dyDescent="0.25">
      <c r="C63">
        <v>1.6579999999999999</v>
      </c>
      <c r="D63">
        <v>0.16819999999999999</v>
      </c>
    </row>
    <row r="64" spans="3:4" x14ac:dyDescent="0.25">
      <c r="C64">
        <v>1.6859999999999999</v>
      </c>
      <c r="D64">
        <v>0.17019999999999999</v>
      </c>
    </row>
    <row r="65" spans="3:4" x14ac:dyDescent="0.25">
      <c r="C65">
        <v>1.829</v>
      </c>
      <c r="D65">
        <v>0.17480000000000001</v>
      </c>
    </row>
    <row r="66" spans="3:4" x14ac:dyDescent="0.25">
      <c r="C66">
        <v>1.901</v>
      </c>
      <c r="D66">
        <v>0.1787</v>
      </c>
    </row>
    <row r="67" spans="3:4" x14ac:dyDescent="0.25">
      <c r="C67">
        <v>1.7729999999999999</v>
      </c>
      <c r="D67">
        <v>0.18099999999999999</v>
      </c>
    </row>
    <row r="68" spans="3:4" x14ac:dyDescent="0.25">
      <c r="C68">
        <v>1.893</v>
      </c>
      <c r="D68">
        <v>0.1837</v>
      </c>
    </row>
    <row r="69" spans="3:4" x14ac:dyDescent="0.25">
      <c r="C69">
        <v>1.9219999999999999</v>
      </c>
      <c r="D69">
        <v>0.18720000000000001</v>
      </c>
    </row>
    <row r="70" spans="3:4" x14ac:dyDescent="0.25">
      <c r="C70">
        <v>1.9650000000000001</v>
      </c>
      <c r="D70">
        <v>0.18959999999999999</v>
      </c>
    </row>
    <row r="71" spans="3:4" x14ac:dyDescent="0.25">
      <c r="C71">
        <v>1.944</v>
      </c>
      <c r="D71">
        <v>0.19</v>
      </c>
    </row>
    <row r="72" spans="3:4" x14ac:dyDescent="0.25">
      <c r="C72">
        <v>2.024</v>
      </c>
      <c r="D72">
        <v>0.19270000000000001</v>
      </c>
    </row>
    <row r="73" spans="3:4" x14ac:dyDescent="0.25">
      <c r="C73">
        <v>2.2469999999999999</v>
      </c>
      <c r="D73">
        <v>0.1961</v>
      </c>
    </row>
    <row r="74" spans="3:4" x14ac:dyDescent="0.25">
      <c r="C74">
        <v>2.3570000000000002</v>
      </c>
      <c r="D74">
        <v>0.21310000000000001</v>
      </c>
    </row>
    <row r="75" spans="3:4" x14ac:dyDescent="0.25">
      <c r="C75">
        <v>3.0609999999999999</v>
      </c>
      <c r="D75">
        <v>0.24879999999999999</v>
      </c>
    </row>
    <row r="76" spans="3:4" x14ac:dyDescent="0.25">
      <c r="C76">
        <v>3.754</v>
      </c>
      <c r="D76">
        <v>0.27850000000000003</v>
      </c>
    </row>
    <row r="77" spans="3:4" x14ac:dyDescent="0.25">
      <c r="C77">
        <v>3.78</v>
      </c>
      <c r="D77">
        <v>0.27360000000000001</v>
      </c>
    </row>
    <row r="78" spans="3:4" x14ac:dyDescent="0.25">
      <c r="C78">
        <v>4.4740000000000002</v>
      </c>
      <c r="D78">
        <v>0.31</v>
      </c>
    </row>
    <row r="79" spans="3:4" x14ac:dyDescent="0.25">
      <c r="C79">
        <v>4.6550000000000002</v>
      </c>
      <c r="D79">
        <v>0.31719999999999998</v>
      </c>
    </row>
    <row r="80" spans="3:4" x14ac:dyDescent="0.25">
      <c r="C80">
        <v>4.1340000000000003</v>
      </c>
      <c r="D80">
        <v>0.27260000000000001</v>
      </c>
    </row>
    <row r="81" spans="3:4" x14ac:dyDescent="0.25">
      <c r="C81">
        <v>5.0720000000000001</v>
      </c>
      <c r="D81">
        <v>0.3291</v>
      </c>
    </row>
    <row r="82" spans="3:4" x14ac:dyDescent="0.25">
      <c r="C82">
        <v>5.4379999999999997</v>
      </c>
      <c r="D82">
        <v>0.34589999999999999</v>
      </c>
    </row>
    <row r="83" spans="3:4" x14ac:dyDescent="0.25">
      <c r="C83">
        <v>5.21</v>
      </c>
      <c r="D83">
        <v>0.31630000000000003</v>
      </c>
    </row>
    <row r="84" spans="3:4" x14ac:dyDescent="0.25">
      <c r="C84">
        <v>6.3289999999999997</v>
      </c>
      <c r="D84">
        <v>0.372</v>
      </c>
    </row>
    <row r="85" spans="3:4" x14ac:dyDescent="0.25">
      <c r="C85">
        <v>7.9720000000000004</v>
      </c>
      <c r="D85">
        <v>0.40260000000000001</v>
      </c>
    </row>
    <row r="86" spans="3:4" x14ac:dyDescent="0.25">
      <c r="C86">
        <v>9.4009999999999998</v>
      </c>
      <c r="D86">
        <v>0.4335</v>
      </c>
    </row>
    <row r="87" spans="3:4" x14ac:dyDescent="0.25">
      <c r="C87">
        <v>9.2149999999999999</v>
      </c>
      <c r="D87">
        <v>0.42</v>
      </c>
    </row>
    <row r="88" spans="3:4" x14ac:dyDescent="0.25">
      <c r="C88">
        <v>9.952</v>
      </c>
      <c r="D88">
        <v>0.4506</v>
      </c>
    </row>
    <row r="89" spans="3:4" x14ac:dyDescent="0.25">
      <c r="C89">
        <v>10.523</v>
      </c>
      <c r="D89">
        <v>0.47289999999999999</v>
      </c>
    </row>
    <row r="90" spans="3:4" x14ac:dyDescent="0.25">
      <c r="C90">
        <v>10.72</v>
      </c>
      <c r="D90">
        <v>0.47870000000000001</v>
      </c>
    </row>
    <row r="91" spans="3:4" x14ac:dyDescent="0.25">
      <c r="C91">
        <v>10.789</v>
      </c>
      <c r="D91">
        <v>0.47960000000000003</v>
      </c>
    </row>
    <row r="92" spans="3:4" x14ac:dyDescent="0.25">
      <c r="C92">
        <v>13.571999999999999</v>
      </c>
      <c r="D92">
        <v>0.53280000000000005</v>
      </c>
    </row>
    <row r="93" spans="3:4" x14ac:dyDescent="0.25">
      <c r="C93">
        <v>22.22</v>
      </c>
      <c r="D93">
        <v>0.6522</v>
      </c>
    </row>
    <row r="94" spans="3:4" x14ac:dyDescent="0.25">
      <c r="C94">
        <v>23.253</v>
      </c>
      <c r="D94">
        <v>0.58879999999999999</v>
      </c>
    </row>
    <row r="95" spans="3:4" x14ac:dyDescent="0.25">
      <c r="C95" t="s">
        <v>248</v>
      </c>
      <c r="D95" t="s">
        <v>248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P96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98" x14ac:dyDescent="0.25">
      <c r="A1" s="13" t="s">
        <v>231</v>
      </c>
      <c r="B1" s="14" t="s">
        <v>232</v>
      </c>
      <c r="C1">
        <v>0.63500000000000001</v>
      </c>
      <c r="D1">
        <v>8.09E-2</v>
      </c>
      <c r="E1">
        <v>0</v>
      </c>
      <c r="F1">
        <v>0</v>
      </c>
      <c r="G1">
        <v>0.21770750893266655</v>
      </c>
      <c r="H1">
        <v>3.1511291346461689E-2</v>
      </c>
      <c r="I1">
        <v>0.64077208268814134</v>
      </c>
      <c r="J1">
        <v>8.113419464686035E-2</v>
      </c>
      <c r="K1">
        <v>0.65689313495889134</v>
      </c>
      <c r="L1">
        <v>8.1732841127254027E-2</v>
      </c>
      <c r="M1">
        <v>0.66753173724663628</v>
      </c>
      <c r="N1">
        <v>8.1771458359819096E-2</v>
      </c>
      <c r="O1">
        <v>0.66263909185066805</v>
      </c>
      <c r="P1">
        <v>8.1828663138984833E-2</v>
      </c>
      <c r="Q1">
        <v>0.64348965713908191</v>
      </c>
      <c r="R1">
        <v>8.1882275706505622E-2</v>
      </c>
      <c r="S1">
        <v>0.66649764171313441</v>
      </c>
      <c r="T1">
        <v>8.2377301039560161E-2</v>
      </c>
      <c r="U1">
        <v>0.65066549595974599</v>
      </c>
      <c r="V1">
        <v>8.2228277357025439E-2</v>
      </c>
      <c r="W1">
        <v>0.65473214819475123</v>
      </c>
      <c r="X1">
        <v>8.2122918692062633E-2</v>
      </c>
      <c r="Y1">
        <v>0.64840750731843477</v>
      </c>
      <c r="Z1">
        <v>8.2406932616036363E-2</v>
      </c>
      <c r="AA1">
        <v>0.67707735628588639</v>
      </c>
      <c r="AB1">
        <v>8.2728082206502171E-2</v>
      </c>
      <c r="AC1">
        <v>0.64093289795177211</v>
      </c>
      <c r="AD1">
        <v>8.2643872998054299E-2</v>
      </c>
      <c r="AE1">
        <v>0.65729659686626729</v>
      </c>
      <c r="AF1">
        <v>8.266997242545035E-2</v>
      </c>
      <c r="AG1">
        <v>0.65561670044015941</v>
      </c>
      <c r="AH1">
        <v>8.2733296530055608E-2</v>
      </c>
      <c r="AI1">
        <v>0.66390800848960907</v>
      </c>
      <c r="AJ1">
        <v>8.3011339562868297E-2</v>
      </c>
      <c r="AK1">
        <v>0.65792659406888099</v>
      </c>
      <c r="AL1">
        <v>8.332491476849524E-2</v>
      </c>
      <c r="AM1">
        <v>0.6608625567751627</v>
      </c>
      <c r="AN1">
        <v>8.3333260236572587E-2</v>
      </c>
      <c r="AO1">
        <v>0.79016722909866111</v>
      </c>
      <c r="AP1">
        <v>8.3590461664347485E-2</v>
      </c>
      <c r="AQ1">
        <v>0.66802211275244727</v>
      </c>
      <c r="AR1">
        <v>8.3836728592124057E-2</v>
      </c>
      <c r="AS1">
        <v>0.6575619435271659</v>
      </c>
      <c r="AT1">
        <v>8.3738455782476726E-2</v>
      </c>
      <c r="AU1">
        <v>0.68318014325121201</v>
      </c>
      <c r="AV1">
        <v>8.4595331551180972E-2</v>
      </c>
      <c r="AW1">
        <v>0.67491623318632421</v>
      </c>
      <c r="AX1">
        <v>8.4234669617976904E-2</v>
      </c>
      <c r="AY1">
        <v>0.69136185632874692</v>
      </c>
      <c r="AZ1">
        <v>8.4160527403616084E-2</v>
      </c>
      <c r="BA1">
        <v>0.64923448911944526</v>
      </c>
      <c r="BB1">
        <v>8.4431926437821159E-2</v>
      </c>
      <c r="BC1">
        <v>0.67099879268983875</v>
      </c>
      <c r="BD1">
        <v>8.4600445357313148E-2</v>
      </c>
      <c r="BE1">
        <v>0.67104475937055952</v>
      </c>
      <c r="BF1">
        <v>8.4733822593835342E-2</v>
      </c>
      <c r="BG1">
        <v>0.80312731008962701</v>
      </c>
      <c r="BH1">
        <v>8.5013849565023836E-2</v>
      </c>
      <c r="BI1">
        <v>0.67507514012237302</v>
      </c>
      <c r="BJ1">
        <v>8.5635490786321738E-2</v>
      </c>
      <c r="BK1">
        <v>0.67812028844067374</v>
      </c>
      <c r="BL1">
        <v>8.593545010311239E-2</v>
      </c>
      <c r="BM1">
        <v>0.68218070669611586</v>
      </c>
      <c r="BN1">
        <v>8.590298922516372E-2</v>
      </c>
      <c r="BO1">
        <v>0.68925362920696831</v>
      </c>
      <c r="BP1">
        <v>8.5998100939365316E-2</v>
      </c>
      <c r="BQ1">
        <v>0.71500365948196587</v>
      </c>
      <c r="BR1">
        <v>8.6208215891422593E-2</v>
      </c>
      <c r="BS1">
        <v>0.69633839301060352</v>
      </c>
      <c r="BT1">
        <v>8.7405926031847575E-2</v>
      </c>
      <c r="BU1">
        <v>0.73840729792955384</v>
      </c>
      <c r="BV1">
        <v>8.7360633749486286E-2</v>
      </c>
      <c r="BW1">
        <v>0.72651226857791373</v>
      </c>
      <c r="BX1">
        <v>8.8788189948479576E-2</v>
      </c>
      <c r="BY1">
        <v>0.74762328958210877</v>
      </c>
      <c r="BZ1">
        <v>8.9165282137961752E-2</v>
      </c>
      <c r="CA1">
        <v>0.74311387502186688</v>
      </c>
      <c r="CB1">
        <v>8.9461284047251233E-2</v>
      </c>
      <c r="CC1">
        <v>0.75138653534393396</v>
      </c>
      <c r="CD1">
        <v>8.9786872233642234E-2</v>
      </c>
      <c r="CE1">
        <v>0.81299859041508094</v>
      </c>
      <c r="CF1">
        <v>9.2133872173469578E-2</v>
      </c>
      <c r="CG1">
        <v>0.7549217749254753</v>
      </c>
      <c r="CH1">
        <v>9.4915232409786707E-2</v>
      </c>
      <c r="CI1">
        <v>0.81922594191547216</v>
      </c>
      <c r="CJ1">
        <v>9.7155402537667163E-2</v>
      </c>
      <c r="CK1">
        <v>0.81189748359540348</v>
      </c>
      <c r="CL1">
        <v>0.10116749384947965</v>
      </c>
      <c r="CM1">
        <v>0.83451728951851689</v>
      </c>
      <c r="CN1">
        <v>0.10110554309396451</v>
      </c>
      <c r="CO1">
        <v>0.88131398846828324</v>
      </c>
      <c r="CP1">
        <v>0.10602702703782714</v>
      </c>
      <c r="CQ1">
        <v>0.99526954333723117</v>
      </c>
      <c r="CR1">
        <v>0.11376988833599899</v>
      </c>
      <c r="CS1">
        <v>1.1061312667053438</v>
      </c>
      <c r="CT1">
        <v>0.12142483401136658</v>
      </c>
      <c r="CU1">
        <v>1.0867897642452906</v>
      </c>
      <c r="CV1">
        <v>0.12215622177360369</v>
      </c>
      <c r="CW1">
        <v>1.2120957443371871</v>
      </c>
      <c r="CX1">
        <v>0.13191507697528879</v>
      </c>
      <c r="CY1">
        <v>1.2368896957451347</v>
      </c>
      <c r="CZ1">
        <v>0.1352249511509149</v>
      </c>
      <c r="DA1">
        <v>1.3620666325718989</v>
      </c>
      <c r="DB1">
        <v>0.13581396557165318</v>
      </c>
      <c r="DC1">
        <v>1.3165809814253269</v>
      </c>
      <c r="DD1">
        <v>0.1397712471267471</v>
      </c>
      <c r="DE1">
        <v>1.3297975811461882</v>
      </c>
      <c r="DF1">
        <v>0.14068093511656996</v>
      </c>
      <c r="DG1">
        <v>1.3051061398977939</v>
      </c>
      <c r="DH1">
        <v>0.14008146446914996</v>
      </c>
      <c r="DI1">
        <v>1.2976166518210077</v>
      </c>
      <c r="DJ1">
        <v>0.14118225906749293</v>
      </c>
      <c r="DK1">
        <v>1.3204242829638726</v>
      </c>
      <c r="DL1">
        <v>0.14131149210807339</v>
      </c>
      <c r="DM1">
        <v>1.3580506218561883</v>
      </c>
      <c r="DN1">
        <v>0.14156441991187815</v>
      </c>
      <c r="DO1">
        <v>1.3694517060333498</v>
      </c>
      <c r="DP1">
        <v>0.14889408925320566</v>
      </c>
      <c r="DQ1">
        <v>1.3834003291575776</v>
      </c>
      <c r="DR1">
        <v>0.15028934247442999</v>
      </c>
      <c r="DS1">
        <v>1.4405871877704488</v>
      </c>
      <c r="DT1">
        <v>0.15174552247441642</v>
      </c>
      <c r="DU1">
        <v>1.5679968346596578</v>
      </c>
      <c r="DV1">
        <v>0.15338972352417601</v>
      </c>
      <c r="DW1">
        <v>1.497422124815752</v>
      </c>
      <c r="DX1">
        <v>0.15208773161077041</v>
      </c>
      <c r="DY1">
        <v>1.5121408950334638</v>
      </c>
      <c r="DZ1">
        <v>0.15742241397648632</v>
      </c>
      <c r="EA1">
        <v>1.5937239093384441</v>
      </c>
      <c r="EB1">
        <v>0.16143009222025542</v>
      </c>
      <c r="EC1">
        <v>1.6428806195925238</v>
      </c>
      <c r="ED1">
        <v>0.16413130007652127</v>
      </c>
      <c r="EE1">
        <v>1.6610828656217576</v>
      </c>
      <c r="EF1">
        <v>0.16551329630592676</v>
      </c>
      <c r="EG1">
        <v>1.6797535418033833</v>
      </c>
      <c r="EH1">
        <v>0.16647049981380083</v>
      </c>
      <c r="EI1">
        <v>1.7016411115565657</v>
      </c>
      <c r="EJ1">
        <v>0.16580035876794988</v>
      </c>
      <c r="EK1">
        <v>1.6887619627170394</v>
      </c>
      <c r="EL1">
        <v>0.16867557012713522</v>
      </c>
      <c r="EM1">
        <v>1.6845358474917382</v>
      </c>
      <c r="EN1">
        <v>0.16940572309790225</v>
      </c>
      <c r="EO1">
        <v>1.8875313846614286</v>
      </c>
      <c r="EP1">
        <v>0.1763502276863963</v>
      </c>
      <c r="EQ1">
        <v>1.8754745489406681</v>
      </c>
      <c r="ER1">
        <v>0.17561088101146419</v>
      </c>
      <c r="ES1">
        <v>1.9066472039000395</v>
      </c>
      <c r="ET1">
        <v>0.17780733016052869</v>
      </c>
      <c r="EU1">
        <v>1.8472820723954007</v>
      </c>
      <c r="EV1">
        <v>0.18051432333367884</v>
      </c>
      <c r="EW1">
        <v>1.8529302214806711</v>
      </c>
      <c r="EX1">
        <v>0.18031408237719609</v>
      </c>
      <c r="EY1">
        <v>1.905014445110419</v>
      </c>
      <c r="EZ1">
        <v>0.18489752221637648</v>
      </c>
      <c r="FA1">
        <v>1.9596525723592781</v>
      </c>
      <c r="FB1">
        <v>0.18763542412168754</v>
      </c>
      <c r="FC1">
        <v>2.0898251716577461</v>
      </c>
      <c r="FD1">
        <v>0.20051670695466137</v>
      </c>
      <c r="FE1">
        <v>2.2473654952731188</v>
      </c>
      <c r="FF1">
        <v>0.2047455358041094</v>
      </c>
      <c r="FG1">
        <v>2.6237842112960474</v>
      </c>
      <c r="FH1">
        <v>0.22469738769937081</v>
      </c>
      <c r="FI1">
        <v>2.8577425937483509</v>
      </c>
      <c r="FJ1">
        <v>0.23455042480390353</v>
      </c>
      <c r="FK1">
        <v>3.2594274768099525</v>
      </c>
      <c r="FL1">
        <v>0.25550155450966139</v>
      </c>
      <c r="FM1">
        <v>3.2916512844070374</v>
      </c>
      <c r="FN1">
        <v>0.25919534583272735</v>
      </c>
      <c r="FO1">
        <v>3.4076966272821547</v>
      </c>
      <c r="FP1">
        <v>0.2608185023002999</v>
      </c>
      <c r="FQ1">
        <v>4.4632046901681974</v>
      </c>
      <c r="FR1">
        <v>0.31101995923499504</v>
      </c>
      <c r="FS1">
        <v>4.498202410496539</v>
      </c>
      <c r="FT1">
        <v>0.31101841235672456</v>
      </c>
      <c r="FU1">
        <v>3.8284709008938012</v>
      </c>
      <c r="FV1">
        <v>0.26201226656821003</v>
      </c>
      <c r="FW1">
        <v>4.4329319699517464</v>
      </c>
      <c r="FX1">
        <v>0.30562026469713982</v>
      </c>
      <c r="FY1">
        <v>4.0077448794822912</v>
      </c>
      <c r="FZ1">
        <v>0.26561963085835227</v>
      </c>
      <c r="GA1">
        <v>5.5313175609316749</v>
      </c>
      <c r="GB1">
        <v>0.34828352491272191</v>
      </c>
      <c r="GC1">
        <v>4.9839529989341038</v>
      </c>
      <c r="GD1">
        <v>0.30146911993479025</v>
      </c>
      <c r="GE1">
        <v>5.354620226782723</v>
      </c>
      <c r="GF1">
        <v>0.32256811438951549</v>
      </c>
      <c r="GG1">
        <v>5.4361238264560816</v>
      </c>
      <c r="GH1">
        <v>0.32462762263695727</v>
      </c>
      <c r="GI1">
        <v>8.2316412119138871</v>
      </c>
      <c r="GJ1">
        <v>0.43299808167481907</v>
      </c>
      <c r="GK1">
        <v>10.88255043004307</v>
      </c>
      <c r="GL1">
        <v>0.4816286511390217</v>
      </c>
      <c r="GM1">
        <v>10.390598902538249</v>
      </c>
      <c r="GN1">
        <v>0.45168439517696585</v>
      </c>
      <c r="GO1">
        <v>19.430284933050402</v>
      </c>
      <c r="GP1">
        <v>0.60412165584283051</v>
      </c>
    </row>
    <row r="2" spans="1:198" x14ac:dyDescent="0.25">
      <c r="A2" s="13" t="s">
        <v>233</v>
      </c>
      <c r="B2" s="14" t="s">
        <v>260</v>
      </c>
      <c r="C2">
        <v>0.65</v>
      </c>
      <c r="D2">
        <v>8.1299999999999997E-2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0.64065844543869011</v>
      </c>
      <c r="J2">
        <v>8.1196937736760552E-2</v>
      </c>
      <c r="K2">
        <v>0.65675531873893844</v>
      </c>
      <c r="L2">
        <v>8.1809988483099685E-2</v>
      </c>
      <c r="M2">
        <v>0.66670411260327112</v>
      </c>
      <c r="N2">
        <v>8.2017918949090468E-2</v>
      </c>
      <c r="O2">
        <v>0.66204902492996764</v>
      </c>
      <c r="P2">
        <v>8.20045375542202E-2</v>
      </c>
      <c r="Q2">
        <v>0.64326737981139015</v>
      </c>
      <c r="R2">
        <v>8.1973752919365109E-2</v>
      </c>
      <c r="S2">
        <v>0.66607875231854186</v>
      </c>
      <c r="T2">
        <v>8.2582868938746001E-2</v>
      </c>
      <c r="U2">
        <v>0.65045757749999633</v>
      </c>
      <c r="V2">
        <v>8.2318915850247712E-2</v>
      </c>
      <c r="W2">
        <v>0.65452208227909636</v>
      </c>
      <c r="X2">
        <v>8.2244691178427975E-2</v>
      </c>
      <c r="Y2">
        <v>0.64812635911349203</v>
      </c>
      <c r="Z2">
        <v>8.2551780202240035E-2</v>
      </c>
      <c r="AA2">
        <v>0.67682298818715092</v>
      </c>
      <c r="AB2">
        <v>8.2844960128870729E-2</v>
      </c>
      <c r="AC2">
        <v>0.64058745109592519</v>
      </c>
      <c r="AD2">
        <v>8.2749704573406538E-2</v>
      </c>
      <c r="AE2">
        <v>0.65669500882072951</v>
      </c>
      <c r="AF2">
        <v>8.2772713308942272E-2</v>
      </c>
      <c r="AG2">
        <v>0.65535418762370456</v>
      </c>
      <c r="AH2">
        <v>8.2819786080311791E-2</v>
      </c>
      <c r="AI2">
        <v>0.66371567773124529</v>
      </c>
      <c r="AJ2">
        <v>8.309875259050771E-2</v>
      </c>
      <c r="AK2">
        <v>0.6578087875679226</v>
      </c>
      <c r="AL2">
        <v>8.3390332137766032E-2</v>
      </c>
      <c r="AM2">
        <v>0.66067073223651918</v>
      </c>
      <c r="AN2">
        <v>8.3426798023640003E-2</v>
      </c>
      <c r="AO2">
        <v>0.78758830800242963</v>
      </c>
      <c r="AP2">
        <v>8.4016956032839221E-2</v>
      </c>
      <c r="AQ2">
        <v>0.66792049990692237</v>
      </c>
      <c r="AR2">
        <v>8.3887148966834843E-2</v>
      </c>
      <c r="AS2">
        <v>0.65726203366063518</v>
      </c>
      <c r="AT2">
        <v>8.3835995206441222E-2</v>
      </c>
      <c r="AU2">
        <v>0.68288316442898289</v>
      </c>
      <c r="AV2">
        <v>8.4748136574046298E-2</v>
      </c>
      <c r="AW2">
        <v>0.67457117977768721</v>
      </c>
      <c r="AX2">
        <v>8.4338248198856519E-2</v>
      </c>
      <c r="AY2">
        <v>0.69104641568575098</v>
      </c>
      <c r="AZ2">
        <v>8.4264685141335297E-2</v>
      </c>
      <c r="BA2">
        <v>0.64890253714618684</v>
      </c>
      <c r="BB2">
        <v>8.4533391379772421E-2</v>
      </c>
      <c r="BC2">
        <v>0.67078437424259318</v>
      </c>
      <c r="BD2">
        <v>8.4707416045607067E-2</v>
      </c>
      <c r="BE2">
        <v>0.67092443617369968</v>
      </c>
      <c r="BF2">
        <v>8.4803005047229596E-2</v>
      </c>
      <c r="BG2">
        <v>0.80099089059978545</v>
      </c>
      <c r="BH2">
        <v>8.5411251181916004E-2</v>
      </c>
      <c r="BI2">
        <v>0.67497258899164769</v>
      </c>
      <c r="BJ2">
        <v>8.5685785313159707E-2</v>
      </c>
      <c r="BK2">
        <v>0.67795924383255701</v>
      </c>
      <c r="BL2">
        <v>8.6020613063284498E-2</v>
      </c>
      <c r="BM2">
        <v>0.68198322783952303</v>
      </c>
      <c r="BN2">
        <v>8.5992346666652952E-2</v>
      </c>
      <c r="BO2">
        <v>0.68909160424635885</v>
      </c>
      <c r="BP2">
        <v>8.6087445599772508E-2</v>
      </c>
      <c r="BQ2">
        <v>0.71430994959714611</v>
      </c>
      <c r="BR2">
        <v>8.6425367348634236E-2</v>
      </c>
      <c r="BS2">
        <v>0.69617043969657455</v>
      </c>
      <c r="BT2">
        <v>8.750070619485277E-2</v>
      </c>
      <c r="BU2">
        <v>0.7380887039159052</v>
      </c>
      <c r="BV2">
        <v>8.7505313563393083E-2</v>
      </c>
      <c r="BW2">
        <v>0.72600248984172078</v>
      </c>
      <c r="BX2">
        <v>8.8892595524152643E-2</v>
      </c>
      <c r="BY2">
        <v>0.74691806836625463</v>
      </c>
      <c r="BZ2">
        <v>8.9369333455659589E-2</v>
      </c>
      <c r="CA2">
        <v>0.74231924315251718</v>
      </c>
      <c r="CB2">
        <v>8.9714369365486699E-2</v>
      </c>
      <c r="CC2">
        <v>0.75038344926146949</v>
      </c>
      <c r="CD2">
        <v>9.0035717247111402E-2</v>
      </c>
      <c r="CE2">
        <v>0.81175853312794721</v>
      </c>
      <c r="CF2">
        <v>9.2414823926907072E-2</v>
      </c>
      <c r="CG2">
        <v>0.75476215481027897</v>
      </c>
      <c r="CH2">
        <v>9.4998763735461164E-2</v>
      </c>
      <c r="CI2">
        <v>0.81898988472916046</v>
      </c>
      <c r="CJ2">
        <v>9.7242035822506137E-2</v>
      </c>
      <c r="CK2">
        <v>0.8115705249856201</v>
      </c>
      <c r="CL2">
        <v>0.10130253858491783</v>
      </c>
      <c r="CM2">
        <v>0.83436630105152076</v>
      </c>
      <c r="CN2">
        <v>0.1011617298607474</v>
      </c>
      <c r="CO2">
        <v>0.8805688920770538</v>
      </c>
      <c r="CP2">
        <v>0.10637721006111922</v>
      </c>
      <c r="CQ2">
        <v>0.9947054745039754</v>
      </c>
      <c r="CR2">
        <v>0.11394503034913804</v>
      </c>
      <c r="CS2">
        <v>1.1057714246736696</v>
      </c>
      <c r="CT2">
        <v>0.12160779981475085</v>
      </c>
      <c r="CU2">
        <v>1.0865939199243397</v>
      </c>
      <c r="CV2">
        <v>0.12225903235577761</v>
      </c>
      <c r="CW2">
        <v>1.2113408742437357</v>
      </c>
      <c r="CX2">
        <v>0.1321827052068911</v>
      </c>
      <c r="CY2">
        <v>1.2364152404548807</v>
      </c>
      <c r="CZ2">
        <v>0.13545611653199433</v>
      </c>
      <c r="DA2">
        <v>1.3592942420137806</v>
      </c>
      <c r="DB2">
        <v>0.13636552497788074</v>
      </c>
      <c r="DC2">
        <v>1.3161633729210633</v>
      </c>
      <c r="DD2">
        <v>0.13993478630731299</v>
      </c>
      <c r="DE2">
        <v>1.3293697634817478</v>
      </c>
      <c r="DF2">
        <v>0.14088628702426281</v>
      </c>
      <c r="DG2">
        <v>1.3045825930103208</v>
      </c>
      <c r="DH2">
        <v>0.14026670289340146</v>
      </c>
      <c r="DI2">
        <v>1.2973478594684287</v>
      </c>
      <c r="DJ2">
        <v>0.14131189469207817</v>
      </c>
      <c r="DK2">
        <v>1.3198933194672695</v>
      </c>
      <c r="DL2">
        <v>0.14151685750006854</v>
      </c>
      <c r="DM2">
        <v>1.3573547995655943</v>
      </c>
      <c r="DN2">
        <v>0.14179766312821573</v>
      </c>
      <c r="DO2">
        <v>1.3689635397269222</v>
      </c>
      <c r="DP2">
        <v>0.14909437249377408</v>
      </c>
      <c r="DQ2">
        <v>1.3831938861020949</v>
      </c>
      <c r="DR2">
        <v>0.15039455525191187</v>
      </c>
      <c r="DS2">
        <v>1.4395015935047912</v>
      </c>
      <c r="DT2">
        <v>0.15213813633115469</v>
      </c>
      <c r="DU2">
        <v>1.5674428235811031</v>
      </c>
      <c r="DV2">
        <v>0.1536065588767446</v>
      </c>
      <c r="DW2">
        <v>1.4953710076621611</v>
      </c>
      <c r="DX2">
        <v>0.15252332105451541</v>
      </c>
      <c r="DY2">
        <v>1.5113452097414575</v>
      </c>
      <c r="DZ2">
        <v>0.15779933629785547</v>
      </c>
      <c r="EA2">
        <v>1.5933964131896372</v>
      </c>
      <c r="EB2">
        <v>0.16158124291760451</v>
      </c>
      <c r="EC2">
        <v>1.6421317234674011</v>
      </c>
      <c r="ED2">
        <v>0.16433804668166543</v>
      </c>
      <c r="EE2">
        <v>1.6604616096115654</v>
      </c>
      <c r="EF2">
        <v>0.16575223083648463</v>
      </c>
      <c r="EG2">
        <v>1.6786653287553024</v>
      </c>
      <c r="EH2">
        <v>0.16693254701557342</v>
      </c>
      <c r="EI2">
        <v>1.7000555331427809</v>
      </c>
      <c r="EJ2">
        <v>0.16623951523741706</v>
      </c>
      <c r="EK2">
        <v>1.6868504518987877</v>
      </c>
      <c r="EL2">
        <v>0.16941056992011419</v>
      </c>
      <c r="EM2">
        <v>1.6839060698186386</v>
      </c>
      <c r="EN2">
        <v>0.16964173226287688</v>
      </c>
      <c r="EO2">
        <v>1.886121454887665</v>
      </c>
      <c r="EP2">
        <v>0.17693530481270903</v>
      </c>
      <c r="EQ2">
        <v>1.8744523986694106</v>
      </c>
      <c r="ER2">
        <v>0.17603163137517239</v>
      </c>
      <c r="ES2">
        <v>1.906150627897881</v>
      </c>
      <c r="ET2">
        <v>0.17798827756109761</v>
      </c>
      <c r="EU2">
        <v>1.8464839941218911</v>
      </c>
      <c r="EV2">
        <v>0.18086863120954463</v>
      </c>
      <c r="EW2">
        <v>1.8526532339319741</v>
      </c>
      <c r="EX2">
        <v>0.18043858559810408</v>
      </c>
      <c r="EY2">
        <v>1.9043509400008662</v>
      </c>
      <c r="EZ2">
        <v>0.18518409416893916</v>
      </c>
      <c r="FA2">
        <v>1.9593048969036699</v>
      </c>
      <c r="FB2">
        <v>0.18777759547690284</v>
      </c>
      <c r="FC2">
        <v>2.0894546494676005</v>
      </c>
      <c r="FD2">
        <v>0.20060644339620234</v>
      </c>
      <c r="FE2">
        <v>2.2456062860484978</v>
      </c>
      <c r="FF2">
        <v>0.20542878579876597</v>
      </c>
      <c r="FG2">
        <v>2.621771114609079</v>
      </c>
      <c r="FH2">
        <v>0.22529432743730857</v>
      </c>
      <c r="FI2">
        <v>2.8572369696673419</v>
      </c>
      <c r="FJ2">
        <v>0.23466772250400511</v>
      </c>
      <c r="FK2">
        <v>3.2583870642533355</v>
      </c>
      <c r="FL2">
        <v>0.25587674610525307</v>
      </c>
      <c r="FM2">
        <v>3.2910724246606655</v>
      </c>
      <c r="FN2">
        <v>0.25937918734535892</v>
      </c>
      <c r="FO2">
        <v>3.4070977772376634</v>
      </c>
      <c r="FP2">
        <v>0.26104464030212354</v>
      </c>
      <c r="FQ2">
        <v>4.4624227501568043</v>
      </c>
      <c r="FR2">
        <v>0.3111478714903696</v>
      </c>
      <c r="FS2">
        <v>4.4972846083126701</v>
      </c>
      <c r="FT2">
        <v>0.31132562870228803</v>
      </c>
      <c r="FU2">
        <v>3.8267999858424964</v>
      </c>
      <c r="FV2">
        <v>0.26253745063064582</v>
      </c>
      <c r="FW2">
        <v>4.4321521669895096</v>
      </c>
      <c r="FX2">
        <v>0.30585997548592053</v>
      </c>
      <c r="FY2">
        <v>4.0049038793906995</v>
      </c>
      <c r="FZ2">
        <v>0.26629976948616618</v>
      </c>
      <c r="GA2">
        <v>5.5306688982932277</v>
      </c>
      <c r="GB2">
        <v>0.34841890067865111</v>
      </c>
      <c r="GC2">
        <v>4.9820307309869838</v>
      </c>
      <c r="GD2">
        <v>0.30198834043470962</v>
      </c>
      <c r="GE2">
        <v>5.3526818155760729</v>
      </c>
      <c r="GF2">
        <v>0.32306152582038106</v>
      </c>
      <c r="GG2">
        <v>5.434703772043509</v>
      </c>
      <c r="GH2">
        <v>0.32501302042603875</v>
      </c>
      <c r="GI2">
        <v>8.2245653767561659</v>
      </c>
      <c r="GJ2">
        <v>0.4344275629347556</v>
      </c>
      <c r="GK2">
        <v>10.881281438710651</v>
      </c>
      <c r="GL2">
        <v>0.48183726652142123</v>
      </c>
      <c r="GM2">
        <v>10.388791708022362</v>
      </c>
      <c r="GN2">
        <v>0.451997699039488</v>
      </c>
      <c r="GO2">
        <v>19.423051894296403</v>
      </c>
      <c r="GP2">
        <v>0.60507699084666977</v>
      </c>
    </row>
    <row r="3" spans="1:198" x14ac:dyDescent="0.25">
      <c r="A3" s="13" t="s">
        <v>234</v>
      </c>
      <c r="B3" s="15">
        <v>1</v>
      </c>
      <c r="C3">
        <v>0.62455633981699632</v>
      </c>
      <c r="D3">
        <v>8.1454203805750192E-2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0.64032735730432289</v>
      </c>
      <c r="J3">
        <v>8.1248269675961646E-2</v>
      </c>
      <c r="K3">
        <v>0.65635789940827449</v>
      </c>
      <c r="L3">
        <v>8.1867537267544657E-2</v>
      </c>
      <c r="M3">
        <v>0.66425677268847261</v>
      </c>
      <c r="N3">
        <v>8.2242716281538356E-2</v>
      </c>
      <c r="O3">
        <v>0.66030419083289582</v>
      </c>
      <c r="P3">
        <v>8.2164865818114149E-2</v>
      </c>
      <c r="Q3">
        <v>0.6426121033963661</v>
      </c>
      <c r="R3">
        <v>8.2054709961055808E-2</v>
      </c>
      <c r="S3">
        <v>0.66484981829344825</v>
      </c>
      <c r="T3">
        <v>8.2758351623653803E-2</v>
      </c>
      <c r="U3">
        <v>0.64984778020159872</v>
      </c>
      <c r="V3">
        <v>8.2393455642275681E-2</v>
      </c>
      <c r="W3">
        <v>0.65390765864230771</v>
      </c>
      <c r="X3">
        <v>8.2349374432192021E-2</v>
      </c>
      <c r="Y3">
        <v>0.64730234284997112</v>
      </c>
      <c r="Z3">
        <v>8.2675423184713534E-2</v>
      </c>
      <c r="AA3">
        <v>0.67607583984359787</v>
      </c>
      <c r="AB3">
        <v>8.2944738483023306E-2</v>
      </c>
      <c r="AC3">
        <v>0.63956612835761806</v>
      </c>
      <c r="AD3">
        <v>8.2845940142038693E-2</v>
      </c>
      <c r="AE3">
        <v>0.65491382880017035</v>
      </c>
      <c r="AF3">
        <v>8.286881691683029E-2</v>
      </c>
      <c r="AG3">
        <v>0.65457848086598547</v>
      </c>
      <c r="AH3">
        <v>8.2897829374759063E-2</v>
      </c>
      <c r="AI3">
        <v>0.66314997892628458</v>
      </c>
      <c r="AJ3">
        <v>8.3174684723636289E-2</v>
      </c>
      <c r="AK3">
        <v>0.65746775261833457</v>
      </c>
      <c r="AL3">
        <v>8.344074926188326E-2</v>
      </c>
      <c r="AM3">
        <v>0.66010726688143539</v>
      </c>
      <c r="AN3">
        <v>8.3507777145929371E-2</v>
      </c>
      <c r="AO3">
        <v>0.77995252202523802</v>
      </c>
      <c r="AP3">
        <v>8.4415898183062527E-2</v>
      </c>
      <c r="AQ3">
        <v>0.66762979500942266</v>
      </c>
      <c r="AR3">
        <v>8.3918848479946448E-2</v>
      </c>
      <c r="AS3">
        <v>0.65637561239957321</v>
      </c>
      <c r="AT3">
        <v>8.3924465466969828E-2</v>
      </c>
      <c r="AU3">
        <v>0.6820142339443227</v>
      </c>
      <c r="AV3">
        <v>8.4876034071850209E-2</v>
      </c>
      <c r="AW3">
        <v>0.67355087578422479</v>
      </c>
      <c r="AX3">
        <v>8.4432671035065202E-2</v>
      </c>
      <c r="AY3">
        <v>0.69011432028688524</v>
      </c>
      <c r="AZ3">
        <v>8.4358671177510142E-2</v>
      </c>
      <c r="BA3">
        <v>0.64792103014945257</v>
      </c>
      <c r="BB3">
        <v>8.4625887221886423E-2</v>
      </c>
      <c r="BC3">
        <v>0.67015551834115161</v>
      </c>
      <c r="BD3">
        <v>8.4798729963749847E-2</v>
      </c>
      <c r="BE3">
        <v>0.67057644021682783</v>
      </c>
      <c r="BF3">
        <v>8.4856700248440789E-2</v>
      </c>
      <c r="BG3">
        <v>0.79466601230698974</v>
      </c>
      <c r="BH3">
        <v>8.5781319814761406E-2</v>
      </c>
      <c r="BI3">
        <v>0.67467894405463347</v>
      </c>
      <c r="BJ3">
        <v>8.5717411382844486E-2</v>
      </c>
      <c r="BK3">
        <v>0.67749232994755038</v>
      </c>
      <c r="BL3">
        <v>8.6085769155397743E-2</v>
      </c>
      <c r="BM3">
        <v>0.68140209913571614</v>
      </c>
      <c r="BN3">
        <v>8.6070469389692608E-2</v>
      </c>
      <c r="BO3">
        <v>0.68861862347238567</v>
      </c>
      <c r="BP3">
        <v>8.6161900943062433E-2</v>
      </c>
      <c r="BQ3">
        <v>0.71225929815135591</v>
      </c>
      <c r="BR3">
        <v>8.6622329233267278E-2</v>
      </c>
      <c r="BS3">
        <v>0.69568850096704149</v>
      </c>
      <c r="BT3">
        <v>8.7568558611750349E-2</v>
      </c>
      <c r="BU3">
        <v>0.73715183003341744</v>
      </c>
      <c r="BV3">
        <v>8.7630574460441812E-2</v>
      </c>
      <c r="BW3">
        <v>0.72449345000327481</v>
      </c>
      <c r="BX3">
        <v>8.8989599761841329E-2</v>
      </c>
      <c r="BY3">
        <v>0.74483253592617016</v>
      </c>
      <c r="BZ3">
        <v>8.955534855186166E-2</v>
      </c>
      <c r="CA3">
        <v>0.73997049598233366</v>
      </c>
      <c r="CB3">
        <v>8.9943682463924271E-2</v>
      </c>
      <c r="CC3">
        <v>0.74741531493876334</v>
      </c>
      <c r="CD3">
        <v>9.0264836804696116E-2</v>
      </c>
      <c r="CE3">
        <v>0.80808852679563048</v>
      </c>
      <c r="CF3">
        <v>9.2674117812149862E-2</v>
      </c>
      <c r="CG3">
        <v>0.7543042394387901</v>
      </c>
      <c r="CH3">
        <v>9.5055441962653073E-2</v>
      </c>
      <c r="CI3">
        <v>0.8182930629967119</v>
      </c>
      <c r="CJ3">
        <v>9.7319367806421447E-2</v>
      </c>
      <c r="CK3">
        <v>0.81063408196026188</v>
      </c>
      <c r="CL3">
        <v>0.101372347290791</v>
      </c>
      <c r="CM3">
        <v>0.83393222976568393</v>
      </c>
      <c r="CN3">
        <v>0.10118864378149185</v>
      </c>
      <c r="CO3">
        <v>0.87838004423218063</v>
      </c>
      <c r="CP3">
        <v>0.10667831061803017</v>
      </c>
      <c r="CQ3">
        <v>0.99303827038374726</v>
      </c>
      <c r="CR3">
        <v>0.11410307009553559</v>
      </c>
      <c r="CS3">
        <v>1.1047286367581162</v>
      </c>
      <c r="CT3">
        <v>0.12174435054859618</v>
      </c>
      <c r="CU3">
        <v>1.0860293866410287</v>
      </c>
      <c r="CV3">
        <v>0.12233267375018925</v>
      </c>
      <c r="CW3">
        <v>1.2091125858549077</v>
      </c>
      <c r="CX3">
        <v>0.13242025451633874</v>
      </c>
      <c r="CY3">
        <v>1.2350409506053639</v>
      </c>
      <c r="CZ3">
        <v>0.13562363828351007</v>
      </c>
      <c r="DA3">
        <v>1.351087790112067</v>
      </c>
      <c r="DB3">
        <v>0.1368752865038726</v>
      </c>
      <c r="DC3">
        <v>1.3149324678639993</v>
      </c>
      <c r="DD3">
        <v>0.14007777395000046</v>
      </c>
      <c r="DE3">
        <v>1.3281207177910053</v>
      </c>
      <c r="DF3">
        <v>0.14104989353081004</v>
      </c>
      <c r="DG3">
        <v>1.3030374919811509</v>
      </c>
      <c r="DH3">
        <v>0.14043016324327021</v>
      </c>
      <c r="DI3">
        <v>1.2965661163620439</v>
      </c>
      <c r="DJ3">
        <v>0.14141032965896264</v>
      </c>
      <c r="DK3">
        <v>1.31832886078518</v>
      </c>
      <c r="DL3">
        <v>0.14169467447679104</v>
      </c>
      <c r="DM3">
        <v>1.3553003121548945</v>
      </c>
      <c r="DN3">
        <v>0.14200409554178997</v>
      </c>
      <c r="DO3">
        <v>1.367554468027697</v>
      </c>
      <c r="DP3">
        <v>0.14921417017394439</v>
      </c>
      <c r="DQ3">
        <v>1.3825956977205056</v>
      </c>
      <c r="DR3">
        <v>0.15047307666057388</v>
      </c>
      <c r="DS3">
        <v>1.4362985940343844</v>
      </c>
      <c r="DT3">
        <v>0.15248378289304548</v>
      </c>
      <c r="DU3">
        <v>1.5658342001812129</v>
      </c>
      <c r="DV3">
        <v>0.1537462833161598</v>
      </c>
      <c r="DW3">
        <v>1.489300359375654</v>
      </c>
      <c r="DX3">
        <v>0.15292428574665992</v>
      </c>
      <c r="DY3">
        <v>1.5090375101041347</v>
      </c>
      <c r="DZ3">
        <v>0.15807252463910326</v>
      </c>
      <c r="EA3">
        <v>1.5924388120771669</v>
      </c>
      <c r="EB3">
        <v>0.16170237088775613</v>
      </c>
      <c r="EC3">
        <v>1.6399174465939432</v>
      </c>
      <c r="ED3">
        <v>0.16452411645457327</v>
      </c>
      <c r="EE3">
        <v>1.6586313015878749</v>
      </c>
      <c r="EF3">
        <v>0.16595841461393296</v>
      </c>
      <c r="EG3">
        <v>1.6754695029878164</v>
      </c>
      <c r="EH3">
        <v>0.16731781966049483</v>
      </c>
      <c r="EI3">
        <v>1.6953674317484222</v>
      </c>
      <c r="EJ3">
        <v>0.16663488292709408</v>
      </c>
      <c r="EK3">
        <v>1.6812170325284248</v>
      </c>
      <c r="EL3">
        <v>0.170049089919007</v>
      </c>
      <c r="EM3">
        <v>1.6820501597755388</v>
      </c>
      <c r="EN3">
        <v>0.16984539412903804</v>
      </c>
      <c r="EO3">
        <v>1.8820167969271335</v>
      </c>
      <c r="EP3">
        <v>0.17734993566241691</v>
      </c>
      <c r="EQ3">
        <v>1.8714529615721254</v>
      </c>
      <c r="ER3">
        <v>0.17637430728448469</v>
      </c>
      <c r="ES3">
        <v>1.9046875273702417</v>
      </c>
      <c r="ET3">
        <v>0.17814277484098404</v>
      </c>
      <c r="EU3">
        <v>1.8441518087120008</v>
      </c>
      <c r="EV3">
        <v>0.18114573600843076</v>
      </c>
      <c r="EW3">
        <v>1.8518515602600931</v>
      </c>
      <c r="EX3">
        <v>0.18052317655692246</v>
      </c>
      <c r="EY3">
        <v>1.9024057769705027</v>
      </c>
      <c r="EZ3">
        <v>0.18541747615879847</v>
      </c>
      <c r="FA3">
        <v>1.9582922039647515</v>
      </c>
      <c r="FB3">
        <v>0.18787835544226328</v>
      </c>
      <c r="FC3">
        <v>2.0883749254479018</v>
      </c>
      <c r="FD3">
        <v>0.20063828806285042</v>
      </c>
      <c r="FE3">
        <v>2.2404313491422108</v>
      </c>
      <c r="FF3">
        <v>0.20600153653245837</v>
      </c>
      <c r="FG3">
        <v>2.6158243321855963</v>
      </c>
      <c r="FH3">
        <v>0.22581944472717436</v>
      </c>
      <c r="FI3">
        <v>2.8557615029950725</v>
      </c>
      <c r="FJ3">
        <v>0.23470940173178931</v>
      </c>
      <c r="FK3">
        <v>3.2553334461964667</v>
      </c>
      <c r="FL3">
        <v>0.25616828656875312</v>
      </c>
      <c r="FM3">
        <v>3.2893763279385877</v>
      </c>
      <c r="FN3">
        <v>0.25950618451784613</v>
      </c>
      <c r="FO3">
        <v>3.4053422864929566</v>
      </c>
      <c r="FP3">
        <v>0.26121910453121949</v>
      </c>
      <c r="FQ3">
        <v>4.4601258159654185</v>
      </c>
      <c r="FR3">
        <v>0.3111855563610707</v>
      </c>
      <c r="FS3">
        <v>4.4945881145880522</v>
      </c>
      <c r="FT3">
        <v>0.31156268716064695</v>
      </c>
      <c r="FU3">
        <v>3.8218836762494921</v>
      </c>
      <c r="FV3">
        <v>0.26294919905812736</v>
      </c>
      <c r="FW3">
        <v>4.4298677682066536</v>
      </c>
      <c r="FX3">
        <v>0.30602052257202489</v>
      </c>
      <c r="FY3">
        <v>3.9965050099603929</v>
      </c>
      <c r="FZ3">
        <v>0.26689409401141856</v>
      </c>
      <c r="GA3">
        <v>5.5287647882143016</v>
      </c>
      <c r="GB3">
        <v>0.34848437711155106</v>
      </c>
      <c r="GC3">
        <v>4.9763777832562699</v>
      </c>
      <c r="GD3">
        <v>0.30235743393755921</v>
      </c>
      <c r="GE3">
        <v>5.3469848210417901</v>
      </c>
      <c r="GF3">
        <v>0.32338818476814868</v>
      </c>
      <c r="GG3">
        <v>5.4305281818832425</v>
      </c>
      <c r="GH3">
        <v>0.32528647247378822</v>
      </c>
      <c r="GI3">
        <v>8.2037402440274327</v>
      </c>
      <c r="GJ3">
        <v>0.43526371991636198</v>
      </c>
      <c r="GK3">
        <v>10.877542147738028</v>
      </c>
      <c r="GL3">
        <v>0.4819445332303986</v>
      </c>
      <c r="GM3">
        <v>10.383457009644557</v>
      </c>
      <c r="GN3">
        <v>0.45221117478472905</v>
      </c>
      <c r="GO3">
        <v>19.401674827650474</v>
      </c>
      <c r="GP3">
        <v>0.60570655984622279</v>
      </c>
    </row>
    <row r="4" spans="1:198" x14ac:dyDescent="0.25">
      <c r="A4" s="13" t="s">
        <v>235</v>
      </c>
      <c r="B4" s="15">
        <v>199</v>
      </c>
      <c r="C4">
        <v>0.63200000000000001</v>
      </c>
      <c r="D4">
        <v>8.1600000000000006E-2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0.63979154181636688</v>
      </c>
      <c r="J4">
        <v>8.1286217806827418E-2</v>
      </c>
      <c r="K4">
        <v>0.65571614956890156</v>
      </c>
      <c r="L4">
        <v>8.1903275913076459E-2</v>
      </c>
      <c r="M4">
        <v>0.66028376740268258</v>
      </c>
      <c r="N4">
        <v>8.2437211521744588E-2</v>
      </c>
      <c r="O4">
        <v>0.657471642555289</v>
      </c>
      <c r="P4">
        <v>8.2303486605398379E-2</v>
      </c>
      <c r="Q4">
        <v>0.64154900979915586</v>
      </c>
      <c r="R4">
        <v>8.212203569786676E-2</v>
      </c>
      <c r="S4">
        <v>0.66285806688324378</v>
      </c>
      <c r="T4">
        <v>8.2897005393114356E-2</v>
      </c>
      <c r="U4">
        <v>0.64885953823275255</v>
      </c>
      <c r="V4">
        <v>8.2449032210704112E-2</v>
      </c>
      <c r="W4">
        <v>0.65291248924017409</v>
      </c>
      <c r="X4">
        <v>8.2432945534619662E-2</v>
      </c>
      <c r="Y4">
        <v>0.64596712501076581</v>
      </c>
      <c r="Z4">
        <v>8.2773110032980171E-2</v>
      </c>
      <c r="AA4">
        <v>0.67486462374706446</v>
      </c>
      <c r="AB4">
        <v>8.3023582842766161E-2</v>
      </c>
      <c r="AC4">
        <v>0.6379081785969194</v>
      </c>
      <c r="AD4">
        <v>8.2928881425017767E-2</v>
      </c>
      <c r="AE4">
        <v>0.65202150655388258</v>
      </c>
      <c r="AF4">
        <v>8.2954590041358786E-2</v>
      </c>
      <c r="AG4">
        <v>0.65331939014267992</v>
      </c>
      <c r="AH4">
        <v>8.2964427253358966E-2</v>
      </c>
      <c r="AI4">
        <v>0.66223265156255406</v>
      </c>
      <c r="AJ4">
        <v>8.323621793296114E-2</v>
      </c>
      <c r="AK4">
        <v>0.65691659500197497</v>
      </c>
      <c r="AL4">
        <v>8.3474228639041345E-2</v>
      </c>
      <c r="AM4">
        <v>0.65919381436751212</v>
      </c>
      <c r="AN4">
        <v>8.3573085621184734E-2</v>
      </c>
      <c r="AO4">
        <v>0.76755331013999173</v>
      </c>
      <c r="AP4">
        <v>8.4771956991913658E-2</v>
      </c>
      <c r="AQ4">
        <v>0.66716116968612971</v>
      </c>
      <c r="AR4">
        <v>8.3930608936947287E-2</v>
      </c>
      <c r="AS4">
        <v>0.65493674441593208</v>
      </c>
      <c r="AT4">
        <v>8.4000466701565107E-2</v>
      </c>
      <c r="AU4">
        <v>0.68060674430845514</v>
      </c>
      <c r="AV4">
        <v>8.4974109015477833E-2</v>
      </c>
      <c r="AW4">
        <v>0.67189453091621276</v>
      </c>
      <c r="AX4">
        <v>8.4514309509960403E-2</v>
      </c>
      <c r="AY4">
        <v>0.68860139003560294</v>
      </c>
      <c r="AZ4">
        <v>8.4438873681478371E-2</v>
      </c>
      <c r="BA4">
        <v>0.64632768689269138</v>
      </c>
      <c r="BB4">
        <v>8.470585940082298E-2</v>
      </c>
      <c r="BC4">
        <v>0.66913639156513982</v>
      </c>
      <c r="BD4">
        <v>8.4870877969076705E-2</v>
      </c>
      <c r="BE4">
        <v>0.67001414478972698</v>
      </c>
      <c r="BF4">
        <v>8.4892844715224847E-2</v>
      </c>
      <c r="BG4">
        <v>0.78439573673699936</v>
      </c>
      <c r="BH4">
        <v>8.6109833933536675E-2</v>
      </c>
      <c r="BI4">
        <v>0.67420548992158158</v>
      </c>
      <c r="BJ4">
        <v>8.5729153623254187E-2</v>
      </c>
      <c r="BK4">
        <v>0.67673749002440653</v>
      </c>
      <c r="BL4">
        <v>8.6128414467372197E-2</v>
      </c>
      <c r="BM4">
        <v>0.68045965303488154</v>
      </c>
      <c r="BN4">
        <v>8.6134355181848019E-2</v>
      </c>
      <c r="BO4">
        <v>0.68785286327094197</v>
      </c>
      <c r="BP4">
        <v>8.6218605692147524E-2</v>
      </c>
      <c r="BQ4">
        <v>0.7089305105296384</v>
      </c>
      <c r="BR4">
        <v>8.6791532410552749E-2</v>
      </c>
      <c r="BS4">
        <v>0.69491109745710611</v>
      </c>
      <c r="BT4">
        <v>8.7606875752210989E-2</v>
      </c>
      <c r="BU4">
        <v>0.73563267981998959</v>
      </c>
      <c r="BV4">
        <v>8.7731602734605993E-2</v>
      </c>
      <c r="BW4">
        <v>0.72204314061728803</v>
      </c>
      <c r="BX4">
        <v>8.907547484309189E-2</v>
      </c>
      <c r="BY4">
        <v>0.74144683810394763</v>
      </c>
      <c r="BZ4">
        <v>8.9716178970739399E-2</v>
      </c>
      <c r="CA4">
        <v>0.73615789454787384</v>
      </c>
      <c r="CB4">
        <v>9.0140410968791232E-2</v>
      </c>
      <c r="CC4">
        <v>0.7425961961132882</v>
      </c>
      <c r="CD4">
        <v>9.04654259702901E-2</v>
      </c>
      <c r="CE4">
        <v>0.80212960770331843</v>
      </c>
      <c r="CF4">
        <v>9.2901789310601723E-2</v>
      </c>
      <c r="CG4">
        <v>0.75356562624193335</v>
      </c>
      <c r="CH4">
        <v>9.5083088978876962E-2</v>
      </c>
      <c r="CI4">
        <v>0.81716225518652241</v>
      </c>
      <c r="CJ4">
        <v>9.7384426664639506E-2</v>
      </c>
      <c r="CK4">
        <v>0.80912414149962986</v>
      </c>
      <c r="CL4">
        <v>0.10137423725768162</v>
      </c>
      <c r="CM4">
        <v>0.83323175677759109</v>
      </c>
      <c r="CN4">
        <v>0.10118525056399011</v>
      </c>
      <c r="CO4">
        <v>0.8748315611288221</v>
      </c>
      <c r="CP4">
        <v>0.10691875758301699</v>
      </c>
      <c r="CQ4">
        <v>0.99033200069590854</v>
      </c>
      <c r="CR4">
        <v>0.11423793419636734</v>
      </c>
      <c r="CS4">
        <v>1.103042976713476</v>
      </c>
      <c r="CT4">
        <v>0.12182923864477944</v>
      </c>
      <c r="CU4">
        <v>1.0851178590928412</v>
      </c>
      <c r="CV4">
        <v>0.12237431595934993</v>
      </c>
      <c r="CW4">
        <v>1.2054965110438469</v>
      </c>
      <c r="CX4">
        <v>0.1326185960168888</v>
      </c>
      <c r="CY4">
        <v>1.2328196393847903</v>
      </c>
      <c r="CZ4">
        <v>0.13572107863849867</v>
      </c>
      <c r="DA4">
        <v>1.3377626462111099</v>
      </c>
      <c r="DB4">
        <v>0.13732366030006246</v>
      </c>
      <c r="DC4">
        <v>1.3129355692451787</v>
      </c>
      <c r="DD4">
        <v>0.14019471511988943</v>
      </c>
      <c r="DE4">
        <v>1.3260984441993828</v>
      </c>
      <c r="DF4">
        <v>0.14116546732991664</v>
      </c>
      <c r="DG4">
        <v>1.3005302141763329</v>
      </c>
      <c r="DH4">
        <v>0.14056556382918031</v>
      </c>
      <c r="DI4">
        <v>1.2953014644510248</v>
      </c>
      <c r="DJ4">
        <v>0.14147378116757192</v>
      </c>
      <c r="DK4">
        <v>1.3157910281877048</v>
      </c>
      <c r="DL4">
        <v>0.14183810961510968</v>
      </c>
      <c r="DM4">
        <v>1.3519661124231126</v>
      </c>
      <c r="DN4">
        <v>0.14217578407071585</v>
      </c>
      <c r="DO4">
        <v>1.3652786407708586</v>
      </c>
      <c r="DP4">
        <v>0.14924887853605096</v>
      </c>
      <c r="DQ4">
        <v>1.3816287520568467</v>
      </c>
      <c r="DR4">
        <v>0.15052188916671641</v>
      </c>
      <c r="DS4">
        <v>1.4311012788326127</v>
      </c>
      <c r="DT4">
        <v>0.15276917915655616</v>
      </c>
      <c r="DU4">
        <v>1.563232782956345</v>
      </c>
      <c r="DV4">
        <v>0.15380352729138452</v>
      </c>
      <c r="DW4">
        <v>1.4794434715654221</v>
      </c>
      <c r="DX4">
        <v>0.15327521683894835</v>
      </c>
      <c r="DY4">
        <v>1.5053064797243851</v>
      </c>
      <c r="DZ4">
        <v>0.15823148052548136</v>
      </c>
      <c r="EA4">
        <v>1.5908879060747569</v>
      </c>
      <c r="EB4">
        <v>0.1617888212507467</v>
      </c>
      <c r="EC4">
        <v>1.636322882390616</v>
      </c>
      <c r="ED4">
        <v>0.16468235883822102</v>
      </c>
      <c r="EE4">
        <v>1.6556622792615876</v>
      </c>
      <c r="EF4">
        <v>0.16612392411133362</v>
      </c>
      <c r="EG4">
        <v>1.6702888782929295</v>
      </c>
      <c r="EH4">
        <v>0.16761151193688412</v>
      </c>
      <c r="EI4">
        <v>1.6877569684809572</v>
      </c>
      <c r="EJ4">
        <v>0.16697126807839133</v>
      </c>
      <c r="EK4">
        <v>1.6720781937530955</v>
      </c>
      <c r="EL4">
        <v>0.17056659215834236</v>
      </c>
      <c r="EM4">
        <v>1.6790394389445888</v>
      </c>
      <c r="EN4">
        <v>0.17000888208508405</v>
      </c>
      <c r="EO4">
        <v>1.8753751504833385</v>
      </c>
      <c r="EP4">
        <v>0.17757818620449339</v>
      </c>
      <c r="EQ4">
        <v>1.8665915043343571</v>
      </c>
      <c r="ER4">
        <v>0.17662573989638111</v>
      </c>
      <c r="ES4">
        <v>1.9023141284498826</v>
      </c>
      <c r="ET4">
        <v>0.17826488475636504</v>
      </c>
      <c r="EU4">
        <v>1.8403751407431275</v>
      </c>
      <c r="EV4">
        <v>0.18133498874831819</v>
      </c>
      <c r="EW4">
        <v>1.8505560083346546</v>
      </c>
      <c r="EX4">
        <v>0.18056460447054296</v>
      </c>
      <c r="EY4">
        <v>1.8992537075437257</v>
      </c>
      <c r="EZ4">
        <v>0.18558869944696624</v>
      </c>
      <c r="FA4">
        <v>1.9566534107642408</v>
      </c>
      <c r="FB4">
        <v>0.18793383186880688</v>
      </c>
      <c r="FC4">
        <v>2.0866274927872106</v>
      </c>
      <c r="FD4">
        <v>0.20061101718192506</v>
      </c>
      <c r="FE4">
        <v>2.2320395544774292</v>
      </c>
      <c r="FF4">
        <v>0.20644177751569309</v>
      </c>
      <c r="FG4">
        <v>2.60617239553914</v>
      </c>
      <c r="FH4">
        <v>0.22625255960600787</v>
      </c>
      <c r="FI4">
        <v>2.8533728950883068</v>
      </c>
      <c r="FJ4">
        <v>0.23467386077790628</v>
      </c>
      <c r="FK4">
        <v>3.250383971468783</v>
      </c>
      <c r="FL4">
        <v>0.25636497216364712</v>
      </c>
      <c r="FM4">
        <v>3.2866281742866512</v>
      </c>
      <c r="FN4">
        <v>0.25957145692007116</v>
      </c>
      <c r="FO4">
        <v>3.402497617572863</v>
      </c>
      <c r="FP4">
        <v>0.26133519042510439</v>
      </c>
      <c r="FQ4">
        <v>4.4564021574868793</v>
      </c>
      <c r="FR4">
        <v>0.3111315656386513</v>
      </c>
      <c r="FS4">
        <v>4.490216554064312</v>
      </c>
      <c r="FT4">
        <v>0.31172047770819045</v>
      </c>
      <c r="FU4">
        <v>3.81391090313535</v>
      </c>
      <c r="FV4">
        <v>0.26323168858949775</v>
      </c>
      <c r="FW4">
        <v>4.4261665617672987</v>
      </c>
      <c r="FX4">
        <v>0.30609573622096975</v>
      </c>
      <c r="FY4">
        <v>3.9828710350334386</v>
      </c>
      <c r="FZ4">
        <v>0.26737976487590498</v>
      </c>
      <c r="GA4">
        <v>5.5256784045773921</v>
      </c>
      <c r="GB4">
        <v>0.34847743798882491</v>
      </c>
      <c r="GC4">
        <v>4.9672113953530435</v>
      </c>
      <c r="GD4">
        <v>0.30256221638701447</v>
      </c>
      <c r="GE4">
        <v>5.337748175484915</v>
      </c>
      <c r="GF4">
        <v>0.32353553791264811</v>
      </c>
      <c r="GG4">
        <v>5.4237575215634442</v>
      </c>
      <c r="GH4">
        <v>0.32543747017136437</v>
      </c>
      <c r="GI4">
        <v>8.1699661118995817</v>
      </c>
      <c r="GJ4">
        <v>0.43547441957575728</v>
      </c>
      <c r="GK4">
        <v>10.871476255980259</v>
      </c>
      <c r="GL4">
        <v>0.48194632906648371</v>
      </c>
      <c r="GM4">
        <v>10.374799816871763</v>
      </c>
      <c r="GN4">
        <v>0.45231661865951794</v>
      </c>
      <c r="GO4">
        <v>19.366975241795423</v>
      </c>
      <c r="GP4">
        <v>0.60598616885790302</v>
      </c>
    </row>
    <row r="5" spans="1:198" x14ac:dyDescent="0.25">
      <c r="A5" s="13" t="s">
        <v>236</v>
      </c>
      <c r="B5" s="15">
        <v>1</v>
      </c>
      <c r="C5">
        <v>0.63200000000000001</v>
      </c>
      <c r="D5">
        <v>8.1699999999999995E-2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0.63907159006353553</v>
      </c>
      <c r="J5">
        <v>8.1309323803970254E-2</v>
      </c>
      <c r="K5">
        <v>0.65485473130724936</v>
      </c>
      <c r="L5">
        <v>8.1915831003589762E-2</v>
      </c>
      <c r="M5">
        <v>0.65493777711094681</v>
      </c>
      <c r="N5">
        <v>8.2593930326702245E-2</v>
      </c>
      <c r="O5">
        <v>0.65366023333894407</v>
      </c>
      <c r="P5">
        <v>8.2415072796956979E-2</v>
      </c>
      <c r="Q5">
        <v>0.64011895311051048</v>
      </c>
      <c r="R5">
        <v>8.2173142839489052E-2</v>
      </c>
      <c r="S5">
        <v>0.66018003997763552</v>
      </c>
      <c r="T5">
        <v>8.2993501860525232E-2</v>
      </c>
      <c r="U5">
        <v>0.647530829178108</v>
      </c>
      <c r="V5">
        <v>8.2483509779175984E-2</v>
      </c>
      <c r="W5">
        <v>0.65157481787472205</v>
      </c>
      <c r="X5">
        <v>8.249219289511181E-2</v>
      </c>
      <c r="Y5">
        <v>0.64417201726863771</v>
      </c>
      <c r="Z5">
        <v>8.2841086696244487E-2</v>
      </c>
      <c r="AA5">
        <v>0.67323588625288244</v>
      </c>
      <c r="AB5">
        <v>8.3078463263570795E-2</v>
      </c>
      <c r="AC5">
        <v>0.63567731589334409</v>
      </c>
      <c r="AD5">
        <v>8.2995341035352888E-2</v>
      </c>
      <c r="AE5">
        <v>0.6481291924037581</v>
      </c>
      <c r="AF5">
        <v>8.3026736469454257E-2</v>
      </c>
      <c r="AG5">
        <v>0.65162530160417831</v>
      </c>
      <c r="AH5">
        <v>8.3017020396985441E-2</v>
      </c>
      <c r="AI5">
        <v>0.66099894801619874</v>
      </c>
      <c r="AJ5">
        <v>8.328098753175614E-2</v>
      </c>
      <c r="AK5">
        <v>0.65617649539694778</v>
      </c>
      <c r="AL5">
        <v>8.3489483675551562E-2</v>
      </c>
      <c r="AM5">
        <v>0.65796547816258932</v>
      </c>
      <c r="AN5">
        <v>8.3620213681327438E-2</v>
      </c>
      <c r="AO5">
        <v>0.75086716710588253</v>
      </c>
      <c r="AP5">
        <v>8.5071449319048531E-2</v>
      </c>
      <c r="AQ5">
        <v>0.66653263294540965</v>
      </c>
      <c r="AR5">
        <v>8.3921978390070165E-2</v>
      </c>
      <c r="AS5">
        <v>0.6530007245993964</v>
      </c>
      <c r="AT5">
        <v>8.4061078225403554E-2</v>
      </c>
      <c r="AU5">
        <v>0.67871478455875733</v>
      </c>
      <c r="AV5">
        <v>8.5038592439846628E-2</v>
      </c>
      <c r="AW5">
        <v>0.66966579757803979</v>
      </c>
      <c r="AX5">
        <v>8.458002630273527E-2</v>
      </c>
      <c r="AY5">
        <v>0.6865657659929999</v>
      </c>
      <c r="AZ5">
        <v>8.4502210515990592E-2</v>
      </c>
      <c r="BA5">
        <v>0.64418373866370338</v>
      </c>
      <c r="BB5">
        <v>8.4770234630594493E-2</v>
      </c>
      <c r="BC5">
        <v>0.66776615838502718</v>
      </c>
      <c r="BD5">
        <v>8.4921087454204E-2</v>
      </c>
      <c r="BE5">
        <v>0.6692591585903217</v>
      </c>
      <c r="BF5">
        <v>8.4910049435993326E-2</v>
      </c>
      <c r="BG5">
        <v>0.77057474482033228</v>
      </c>
      <c r="BH5">
        <v>8.6384168924890092E-2</v>
      </c>
      <c r="BI5">
        <v>0.67357042116930932</v>
      </c>
      <c r="BJ5">
        <v>8.5720560786675018E-2</v>
      </c>
      <c r="BK5">
        <v>0.6757237321380527</v>
      </c>
      <c r="BL5">
        <v>8.6146910163784424E-2</v>
      </c>
      <c r="BM5">
        <v>0.67919210721214451</v>
      </c>
      <c r="BN5">
        <v>8.6181548947954184E-2</v>
      </c>
      <c r="BO5">
        <v>0.68682375137712603</v>
      </c>
      <c r="BP5">
        <v>8.6255380715320781E-2</v>
      </c>
      <c r="BQ5">
        <v>0.7044515101734905</v>
      </c>
      <c r="BR5">
        <v>8.692647449727782E-2</v>
      </c>
      <c r="BS5">
        <v>0.69386810434768231</v>
      </c>
      <c r="BT5">
        <v>8.76141851100153E-2</v>
      </c>
      <c r="BU5">
        <v>0.73358963336637439</v>
      </c>
      <c r="BV5">
        <v>8.7804515925966803E-2</v>
      </c>
      <c r="BW5">
        <v>0.7187457256993145</v>
      </c>
      <c r="BX5">
        <v>8.9146920636691121E-2</v>
      </c>
      <c r="BY5">
        <v>0.73689108536817394</v>
      </c>
      <c r="BZ5">
        <v>8.9845644089490057E-2</v>
      </c>
      <c r="CA5">
        <v>0.73102795498413253</v>
      </c>
      <c r="CB5">
        <v>9.0296994713972165E-2</v>
      </c>
      <c r="CC5">
        <v>0.73611128881891419</v>
      </c>
      <c r="CD5">
        <v>9.0629776214751295E-2</v>
      </c>
      <c r="CE5">
        <v>0.79411077376992834</v>
      </c>
      <c r="CF5">
        <v>9.3089089134256828E-2</v>
      </c>
      <c r="CG5">
        <v>0.75257469971064461</v>
      </c>
      <c r="CH5">
        <v>9.5080642324803968E-2</v>
      </c>
      <c r="CI5">
        <v>0.81564091760857327</v>
      </c>
      <c r="CJ5">
        <v>9.7434712221724437E-2</v>
      </c>
      <c r="CK5">
        <v>0.807098729768842</v>
      </c>
      <c r="CL5">
        <v>0.10130813585522201</v>
      </c>
      <c r="CM5">
        <v>0.83229180087134491</v>
      </c>
      <c r="CN5">
        <v>0.10115168060768782</v>
      </c>
      <c r="CO5">
        <v>0.87005980898262814</v>
      </c>
      <c r="CP5">
        <v>0.10708931071405947</v>
      </c>
      <c r="CQ5">
        <v>0.98669066586686927</v>
      </c>
      <c r="CR5">
        <v>0.11434443989987095</v>
      </c>
      <c r="CS5">
        <v>1.1007792235099352</v>
      </c>
      <c r="CT5">
        <v>0.12185920190137009</v>
      </c>
      <c r="CU5">
        <v>1.0838943667722636</v>
      </c>
      <c r="CV5">
        <v>0.12238235869651483</v>
      </c>
      <c r="CW5">
        <v>1.2006316135376245</v>
      </c>
      <c r="CX5">
        <v>0.13277010755590635</v>
      </c>
      <c r="CY5">
        <v>1.2298366705376411</v>
      </c>
      <c r="CZ5">
        <v>0.13574469301876305</v>
      </c>
      <c r="DA5">
        <v>1.3198308881181959</v>
      </c>
      <c r="DB5">
        <v>0.13769341561291362</v>
      </c>
      <c r="DC5">
        <v>1.3102494167586489</v>
      </c>
      <c r="DD5">
        <v>0.14028111583340241</v>
      </c>
      <c r="DE5">
        <v>1.3233806575469025</v>
      </c>
      <c r="DF5">
        <v>0.1412285669852974</v>
      </c>
      <c r="DG5">
        <v>1.2971571128758079</v>
      </c>
      <c r="DH5">
        <v>0.14066770128254882</v>
      </c>
      <c r="DI5">
        <v>1.2936025035990872</v>
      </c>
      <c r="DJ5">
        <v>0.14149981081201421</v>
      </c>
      <c r="DK5">
        <v>1.3123773491583319</v>
      </c>
      <c r="DL5">
        <v>0.14194165078309823</v>
      </c>
      <c r="DM5">
        <v>1.3474803317960997</v>
      </c>
      <c r="DN5">
        <v>0.14230613082111077</v>
      </c>
      <c r="DO5">
        <v>1.362223516721589</v>
      </c>
      <c r="DP5">
        <v>0.14919716375720268</v>
      </c>
      <c r="DQ5">
        <v>1.3803302082907032</v>
      </c>
      <c r="DR5">
        <v>0.15053911693310276</v>
      </c>
      <c r="DS5">
        <v>1.4241093778079927</v>
      </c>
      <c r="DT5">
        <v>0.15298335750333206</v>
      </c>
      <c r="DU5">
        <v>1.5597385429115596</v>
      </c>
      <c r="DV5">
        <v>0.15377609094855371</v>
      </c>
      <c r="DW5">
        <v>1.4661791389022065</v>
      </c>
      <c r="DX5">
        <v>0.15356262824630854</v>
      </c>
      <c r="DY5">
        <v>1.5002955000073164</v>
      </c>
      <c r="DZ5">
        <v>0.1582700953714197</v>
      </c>
      <c r="EA5">
        <v>1.5888032956303213</v>
      </c>
      <c r="EB5">
        <v>0.16183727176760843</v>
      </c>
      <c r="EC5">
        <v>1.6314861679438988</v>
      </c>
      <c r="ED5">
        <v>0.16480669266654849</v>
      </c>
      <c r="EE5">
        <v>1.651668640495656</v>
      </c>
      <c r="EF5">
        <v>0.16624239889152026</v>
      </c>
      <c r="EG5">
        <v>1.6633225431723389</v>
      </c>
      <c r="EH5">
        <v>0.16780233741526418</v>
      </c>
      <c r="EI5">
        <v>1.6775166091757581</v>
      </c>
      <c r="EJ5">
        <v>0.16723574359859147</v>
      </c>
      <c r="EK5">
        <v>1.6597851360218163</v>
      </c>
      <c r="EL5">
        <v>0.17094318931728117</v>
      </c>
      <c r="EM5">
        <v>1.6749896076388904</v>
      </c>
      <c r="EN5">
        <v>0.17012591338054919</v>
      </c>
      <c r="EO5">
        <v>1.8664517503044367</v>
      </c>
      <c r="EP5">
        <v>0.17761128489861081</v>
      </c>
      <c r="EQ5">
        <v>1.8600548500314169</v>
      </c>
      <c r="ER5">
        <v>0.17677626679659153</v>
      </c>
      <c r="ES5">
        <v>1.8991216395262951</v>
      </c>
      <c r="ET5">
        <v>0.17834991469167255</v>
      </c>
      <c r="EU5">
        <v>1.835299125447335</v>
      </c>
      <c r="EV5">
        <v>0.1814291165525472</v>
      </c>
      <c r="EW5">
        <v>1.8488163654895997</v>
      </c>
      <c r="EX5">
        <v>0.1805612772874782</v>
      </c>
      <c r="EY5">
        <v>1.8950158639809047</v>
      </c>
      <c r="EZ5">
        <v>0.18569118401850129</v>
      </c>
      <c r="FA5">
        <v>1.9544514952057879</v>
      </c>
      <c r="FB5">
        <v>0.18794189282857313</v>
      </c>
      <c r="FC5">
        <v>2.0842795043427058</v>
      </c>
      <c r="FD5">
        <v>0.20052567875808652</v>
      </c>
      <c r="FE5">
        <v>2.2207533940169468</v>
      </c>
      <c r="FF5">
        <v>0.20673259053437443</v>
      </c>
      <c r="FG5">
        <v>2.593186223182165</v>
      </c>
      <c r="FH5">
        <v>0.2265770277119091</v>
      </c>
      <c r="FI5">
        <v>2.8501629388093548</v>
      </c>
      <c r="FJ5">
        <v>0.2345624654612822</v>
      </c>
      <c r="FK5">
        <v>3.2437288456083722</v>
      </c>
      <c r="FL5">
        <v>0.25645924437282569</v>
      </c>
      <c r="FM5">
        <v>3.2829335737085183</v>
      </c>
      <c r="FN5">
        <v>0.25957249617022177</v>
      </c>
      <c r="FO5">
        <v>3.398673089508673</v>
      </c>
      <c r="FP5">
        <v>0.26138843686797786</v>
      </c>
      <c r="FQ5">
        <v>4.4513948728282644</v>
      </c>
      <c r="FR5">
        <v>0.31098797415629564</v>
      </c>
      <c r="FS5">
        <v>4.4843379233607772</v>
      </c>
      <c r="FT5">
        <v>0.31179293654266649</v>
      </c>
      <c r="FU5">
        <v>3.8031880556996631</v>
      </c>
      <c r="FV5">
        <v>0.2633740633104884</v>
      </c>
      <c r="FW5">
        <v>4.4211907829592487</v>
      </c>
      <c r="FX5">
        <v>0.30608272601440639</v>
      </c>
      <c r="FY5">
        <v>3.964525900620258</v>
      </c>
      <c r="FZ5">
        <v>0.26773811802067071</v>
      </c>
      <c r="GA5">
        <v>5.5215283553748007</v>
      </c>
      <c r="GB5">
        <v>0.34839834997706759</v>
      </c>
      <c r="GC5">
        <v>4.9548838264238562</v>
      </c>
      <c r="GD5">
        <v>0.30259481810838623</v>
      </c>
      <c r="GE5">
        <v>5.3253268380142282</v>
      </c>
      <c r="GF5">
        <v>0.32349792255517273</v>
      </c>
      <c r="GG5">
        <v>5.4146519837631732</v>
      </c>
      <c r="GH5">
        <v>0.32546021076192982</v>
      </c>
      <c r="GI5">
        <v>8.1245409013295387</v>
      </c>
      <c r="GJ5">
        <v>0.4350515648431928</v>
      </c>
      <c r="GK5">
        <v>10.863316872255806</v>
      </c>
      <c r="GL5">
        <v>0.48184258501670296</v>
      </c>
      <c r="GM5">
        <v>10.363152820767226</v>
      </c>
      <c r="GN5">
        <v>0.45230997851488014</v>
      </c>
      <c r="GO5">
        <v>19.320286622355901</v>
      </c>
      <c r="GP5">
        <v>0.60590507266419824</v>
      </c>
    </row>
    <row r="6" spans="1:198" x14ac:dyDescent="0.25">
      <c r="A6" s="13" t="s">
        <v>237</v>
      </c>
      <c r="B6" s="15" t="b">
        <v>0</v>
      </c>
      <c r="C6">
        <v>0.64500000000000002</v>
      </c>
      <c r="D6">
        <v>8.1799999999999998E-2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0.63819516938793652</v>
      </c>
      <c r="J6">
        <v>8.1316699716877952E-2</v>
      </c>
      <c r="K6">
        <v>0.65380674844402431</v>
      </c>
      <c r="L6">
        <v>8.1904720053997113E-2</v>
      </c>
      <c r="M6">
        <v>0.64842424522211095</v>
      </c>
      <c r="N6">
        <v>8.2706850080625713E-2</v>
      </c>
      <c r="O6">
        <v>0.64901643350258231</v>
      </c>
      <c r="P6">
        <v>8.2495336198026611E-2</v>
      </c>
      <c r="Q6">
        <v>0.63837688960698957</v>
      </c>
      <c r="R6">
        <v>8.2206067367131333E-2</v>
      </c>
      <c r="S6">
        <v>0.65691865264875127</v>
      </c>
      <c r="T6">
        <v>8.3044132720759695E-2</v>
      </c>
      <c r="U6">
        <v>0.64591271458148636</v>
      </c>
      <c r="V6">
        <v>8.2495563394070173E-2</v>
      </c>
      <c r="W6">
        <v>0.64994605050635135</v>
      </c>
      <c r="X6">
        <v>8.252483967083106E-2</v>
      </c>
      <c r="Y6">
        <v>0.64198600460740884</v>
      </c>
      <c r="Z6">
        <v>8.2876740869458981E-2</v>
      </c>
      <c r="AA6">
        <v>0.67125221882954689</v>
      </c>
      <c r="AB6">
        <v>8.3107270721642992E-2</v>
      </c>
      <c r="AC6">
        <v>0.63295927104950822</v>
      </c>
      <c r="AD6">
        <v>8.3042764967489843E-2</v>
      </c>
      <c r="AE6">
        <v>0.64338646579975134</v>
      </c>
      <c r="AF6">
        <v>8.308248365434516E-2</v>
      </c>
      <c r="AG6">
        <v>0.64956131812295936</v>
      </c>
      <c r="AH6">
        <v>8.3053587680623514E-2</v>
      </c>
      <c r="AI6">
        <v>0.65949627882263628</v>
      </c>
      <c r="AJ6">
        <v>8.3307273049446656E-2</v>
      </c>
      <c r="AK6">
        <v>0.65527589541602138</v>
      </c>
      <c r="AL6">
        <v>8.3485928128915948E-2</v>
      </c>
      <c r="AM6">
        <v>0.65646946253816341</v>
      </c>
      <c r="AN6">
        <v>8.364735022143592E-2</v>
      </c>
      <c r="AO6">
        <v>0.7305353320420146</v>
      </c>
      <c r="AP6">
        <v>8.5302865842292588E-2</v>
      </c>
      <c r="AQ6">
        <v>0.66576833910172095</v>
      </c>
      <c r="AR6">
        <v>8.3893288506391495E-2</v>
      </c>
      <c r="AS6">
        <v>0.65064195310578343</v>
      </c>
      <c r="AT6">
        <v>8.4103970771615397E-2</v>
      </c>
      <c r="AU6">
        <v>0.67641106164738685</v>
      </c>
      <c r="AV6">
        <v>8.5067006283120819E-2</v>
      </c>
      <c r="AW6">
        <v>0.66695032474200389</v>
      </c>
      <c r="AX6">
        <v>8.4627295953897883E-2</v>
      </c>
      <c r="AY6">
        <v>0.68408567604944215</v>
      </c>
      <c r="AZ6">
        <v>8.4546247682016198E-2</v>
      </c>
      <c r="BA6">
        <v>0.64157157619058869</v>
      </c>
      <c r="BB6">
        <v>8.4816539007222885E-2</v>
      </c>
      <c r="BC6">
        <v>0.66609747609348968</v>
      </c>
      <c r="BD6">
        <v>8.4947428896776103E-2</v>
      </c>
      <c r="BE6">
        <v>0.66834049531485407</v>
      </c>
      <c r="BF6">
        <v>8.4907653242975598E-2</v>
      </c>
      <c r="BG6">
        <v>0.75373416952544436</v>
      </c>
      <c r="BH6">
        <v>8.6593782248952797E-2</v>
      </c>
      <c r="BI6">
        <v>0.67279814313381581</v>
      </c>
      <c r="BJ6">
        <v>8.5691963090997761E-2</v>
      </c>
      <c r="BK6">
        <v>0.67449001443553935</v>
      </c>
      <c r="BL6">
        <v>8.6140545465393806E-2</v>
      </c>
      <c r="BM6">
        <v>0.67764817274262501</v>
      </c>
      <c r="BN6">
        <v>8.6210237058046243E-2</v>
      </c>
      <c r="BO6">
        <v>0.68557083598388457</v>
      </c>
      <c r="BP6">
        <v>8.6270812769065369E-2</v>
      </c>
      <c r="BQ6">
        <v>0.69899442255474675</v>
      </c>
      <c r="BR6">
        <v>8.7021969744726035E-2</v>
      </c>
      <c r="BS6">
        <v>0.69259960327904779</v>
      </c>
      <c r="BT6">
        <v>8.7590205790641987E-2</v>
      </c>
      <c r="BU6">
        <v>0.73110120380203081</v>
      </c>
      <c r="BV6">
        <v>8.7846512021470424E-2</v>
      </c>
      <c r="BW6">
        <v>0.71472792305544042</v>
      </c>
      <c r="BX6">
        <v>8.9201191520858314E-2</v>
      </c>
      <c r="BY6">
        <v>0.73134035274158926</v>
      </c>
      <c r="BZ6">
        <v>8.9938768636204924E-2</v>
      </c>
      <c r="CA6">
        <v>0.72477781799164109</v>
      </c>
      <c r="CB6">
        <v>9.0407416273952962E-2</v>
      </c>
      <c r="CC6">
        <v>0.72820980440618599</v>
      </c>
      <c r="CD6">
        <v>9.0751571650353732E-2</v>
      </c>
      <c r="CE6">
        <v>0.78434018428650643</v>
      </c>
      <c r="CF6">
        <v>9.3228819455931033E-2</v>
      </c>
      <c r="CG6">
        <v>0.75136954059580341</v>
      </c>
      <c r="CH6">
        <v>9.5048196023978002E-2</v>
      </c>
      <c r="CI6">
        <v>0.81378751441280905</v>
      </c>
      <c r="CJ6">
        <v>9.7468292031917911E-2</v>
      </c>
      <c r="CK6">
        <v>0.80463568220484838</v>
      </c>
      <c r="CL6">
        <v>0.10117658332323858</v>
      </c>
      <c r="CM6">
        <v>0.83114848402528907</v>
      </c>
      <c r="CN6">
        <v>0.10108922398717943</v>
      </c>
      <c r="CO6">
        <v>0.86424816355254741</v>
      </c>
      <c r="CP6">
        <v>0.10718341574997896</v>
      </c>
      <c r="CQ6">
        <v>0.98225420035202515</v>
      </c>
      <c r="CR6">
        <v>0.11441849425158987</v>
      </c>
      <c r="CS6">
        <v>1.0980243719135789</v>
      </c>
      <c r="CT6">
        <v>0.12183308884722094</v>
      </c>
      <c r="CU6">
        <v>1.0824059278030336</v>
      </c>
      <c r="CV6">
        <v>0.12235649288380512</v>
      </c>
      <c r="CW6">
        <v>1.1947048486191385</v>
      </c>
      <c r="CX6">
        <v>0.13286896662991557</v>
      </c>
      <c r="CY6">
        <v>1.2262066778838441</v>
      </c>
      <c r="CZ6">
        <v>0.13569357393691278</v>
      </c>
      <c r="DA6">
        <v>1.2979816232405905</v>
      </c>
      <c r="DB6">
        <v>0.13797034295311442</v>
      </c>
      <c r="DC6">
        <v>1.3069772377380557</v>
      </c>
      <c r="DD6">
        <v>0.14033365575957318</v>
      </c>
      <c r="DE6">
        <v>1.320071800850467</v>
      </c>
      <c r="DF6">
        <v>0.1412367676125828</v>
      </c>
      <c r="DG6">
        <v>1.2930478144708983</v>
      </c>
      <c r="DH6">
        <v>0.14073265051832212</v>
      </c>
      <c r="DI6">
        <v>1.2915345239189826</v>
      </c>
      <c r="DJ6">
        <v>0.14148741828765113</v>
      </c>
      <c r="DK6">
        <v>1.3082190094677471</v>
      </c>
      <c r="DL6">
        <v>0.14200131895173745</v>
      </c>
      <c r="DM6">
        <v>1.3420153563076973</v>
      </c>
      <c r="DN6">
        <v>0.14239012664045636</v>
      </c>
      <c r="DO6">
        <v>1.3585065025837681</v>
      </c>
      <c r="DP6">
        <v>0.14906101320734877</v>
      </c>
      <c r="DQ6">
        <v>1.3787499687307758</v>
      </c>
      <c r="DR6">
        <v>0.1505240979063322</v>
      </c>
      <c r="DS6">
        <v>1.415591585795797</v>
      </c>
      <c r="DT6">
        <v>0.15311808717961919</v>
      </c>
      <c r="DU6">
        <v>1.5554857617321853</v>
      </c>
      <c r="DV6">
        <v>0.15366502865093581</v>
      </c>
      <c r="DW6">
        <v>1.4500171022515311</v>
      </c>
      <c r="DX6">
        <v>0.15377547490953775</v>
      </c>
      <c r="DY6">
        <v>1.4941971400932657</v>
      </c>
      <c r="DZ6">
        <v>0.15818688523004437</v>
      </c>
      <c r="EA6">
        <v>1.5862650911541769</v>
      </c>
      <c r="EB6">
        <v>0.16184586051214966</v>
      </c>
      <c r="EC6">
        <v>1.6255931754775181</v>
      </c>
      <c r="ED6">
        <v>0.16489233986026022</v>
      </c>
      <c r="EE6">
        <v>1.6468038585881963</v>
      </c>
      <c r="EF6">
        <v>0.16630928603513173</v>
      </c>
      <c r="EG6">
        <v>1.654838209977963</v>
      </c>
      <c r="EH6">
        <v>0.16788296277951698</v>
      </c>
      <c r="EI6">
        <v>1.6650398850980634</v>
      </c>
      <c r="EJ6">
        <v>0.16741814584177281</v>
      </c>
      <c r="EK6">
        <v>1.644810274649174</v>
      </c>
      <c r="EL6">
        <v>0.17116440897820356</v>
      </c>
      <c r="EM6">
        <v>1.6700562986043497</v>
      </c>
      <c r="EN6">
        <v>0.17019199056838058</v>
      </c>
      <c r="EO6">
        <v>1.855589517655003</v>
      </c>
      <c r="EP6">
        <v>0.1774479597805162</v>
      </c>
      <c r="EQ6">
        <v>1.8520941986223685</v>
      </c>
      <c r="ER6">
        <v>0.17682010332075726</v>
      </c>
      <c r="ES6">
        <v>1.8952327461584448</v>
      </c>
      <c r="ET6">
        <v>0.17839459699417801</v>
      </c>
      <c r="EU6">
        <v>1.8291188312457785</v>
      </c>
      <c r="EV6">
        <v>0.18142450214238875</v>
      </c>
      <c r="EW6">
        <v>1.8466994852238605</v>
      </c>
      <c r="EX6">
        <v>0.18051332286950747</v>
      </c>
      <c r="EY6">
        <v>1.8898551042335494</v>
      </c>
      <c r="EZ6">
        <v>0.18572099144879356</v>
      </c>
      <c r="FA6">
        <v>1.9517710756694555</v>
      </c>
      <c r="FB6">
        <v>0.1879022285433988</v>
      </c>
      <c r="FC6">
        <v>2.0814211919935426</v>
      </c>
      <c r="FD6">
        <v>0.20038555229910457</v>
      </c>
      <c r="FE6">
        <v>2.2070065885779093</v>
      </c>
      <c r="FF6">
        <v>0.20686279980728428</v>
      </c>
      <c r="FG6">
        <v>2.5773648664356208</v>
      </c>
      <c r="FH6">
        <v>0.22678037991753208</v>
      </c>
      <c r="FI6">
        <v>2.8462549909778532</v>
      </c>
      <c r="FJ6">
        <v>0.23437949664146371</v>
      </c>
      <c r="FK6">
        <v>3.2356238213698116</v>
      </c>
      <c r="FL6">
        <v>0.25644748036815868</v>
      </c>
      <c r="FM6">
        <v>3.2784345076324506</v>
      </c>
      <c r="FN6">
        <v>0.25950926233049731</v>
      </c>
      <c r="FO6">
        <v>3.3940156767690732</v>
      </c>
      <c r="FP6">
        <v>0.2613767976289012</v>
      </c>
      <c r="FQ6">
        <v>4.4452963891308874</v>
      </c>
      <c r="FR6">
        <v>0.31076030005414351</v>
      </c>
      <c r="FS6">
        <v>4.4771781349586099</v>
      </c>
      <c r="FT6">
        <v>0.31177727911170144</v>
      </c>
      <c r="FU6">
        <v>3.7901272069559435</v>
      </c>
      <c r="FV6">
        <v>0.26337085184041625</v>
      </c>
      <c r="FW6">
        <v>4.4151316481716476</v>
      </c>
      <c r="FX6">
        <v>0.30598199192727693</v>
      </c>
      <c r="FY6">
        <v>3.9421745999482796</v>
      </c>
      <c r="FZ6">
        <v>0.26795538213532905</v>
      </c>
      <c r="GA6">
        <v>5.51647412467001</v>
      </c>
      <c r="GB6">
        <v>0.34825015238421786</v>
      </c>
      <c r="GC6">
        <v>4.939868818029276</v>
      </c>
      <c r="GD6">
        <v>0.30245398623580533</v>
      </c>
      <c r="GE6">
        <v>5.3101981536627614</v>
      </c>
      <c r="GF6">
        <v>0.32327678423281553</v>
      </c>
      <c r="GG6">
        <v>5.4035614891936499</v>
      </c>
      <c r="GH6">
        <v>0.32535382033734217</v>
      </c>
      <c r="GI6">
        <v>8.069210277684757</v>
      </c>
      <c r="GJ6">
        <v>0.43401140578890118</v>
      </c>
      <c r="GK6">
        <v>10.853377557105363</v>
      </c>
      <c r="GL6">
        <v>0.48163728790670907</v>
      </c>
      <c r="GM6">
        <v>10.348963608859535</v>
      </c>
      <c r="GN6">
        <v>0.45219150952785025</v>
      </c>
      <c r="GO6">
        <v>19.263403186793699</v>
      </c>
      <c r="GP6">
        <v>0.6054663877463532</v>
      </c>
    </row>
    <row r="7" spans="1:198" x14ac:dyDescent="0.25">
      <c r="A7" s="13" t="s">
        <v>238</v>
      </c>
      <c r="B7" s="15">
        <v>1</v>
      </c>
      <c r="C7">
        <v>0.64</v>
      </c>
      <c r="D7">
        <v>8.1900000000000001E-2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0.63719596014463076</v>
      </c>
      <c r="J7">
        <v>8.1308062093353922E-2</v>
      </c>
      <c r="K7">
        <v>0.65261247437294456</v>
      </c>
      <c r="L7">
        <v>8.1870370051860264E-2</v>
      </c>
      <c r="M7">
        <v>0.64099348311383197</v>
      </c>
      <c r="N7">
        <v>8.2771631340697829E-2</v>
      </c>
      <c r="O7">
        <v>0.64371870166964218</v>
      </c>
      <c r="P7">
        <v>8.2541192331116411E-2</v>
      </c>
      <c r="Q7">
        <v>0.63638976581207285</v>
      </c>
      <c r="R7">
        <v>8.2219544009660597E-2</v>
      </c>
      <c r="S7">
        <v>0.65319923818263281</v>
      </c>
      <c r="T7">
        <v>8.3046952258253023E-2</v>
      </c>
      <c r="U7">
        <v>0.64406737767938671</v>
      </c>
      <c r="V7">
        <v>8.2484729841726057E-2</v>
      </c>
      <c r="W7">
        <v>0.64808877975160506</v>
      </c>
      <c r="X7">
        <v>8.2529631264495043E-2</v>
      </c>
      <c r="Y7">
        <v>0.63949309426772027</v>
      </c>
      <c r="Z7">
        <v>8.28787023827421E-2</v>
      </c>
      <c r="AA7">
        <v>0.66898985270368305</v>
      </c>
      <c r="AB7">
        <v>8.3108898162524439E-2</v>
      </c>
      <c r="AC7">
        <v>0.62985849700446328</v>
      </c>
      <c r="AD7">
        <v>8.3069330746312273E-2</v>
      </c>
      <c r="AE7">
        <v>0.6379755870655025</v>
      </c>
      <c r="AF7">
        <v>8.3119689262979538E-2</v>
      </c>
      <c r="AG7">
        <v>0.64720675742671119</v>
      </c>
      <c r="AH7">
        <v>8.3072723844070107E-2</v>
      </c>
      <c r="AI7">
        <v>0.65778239071626843</v>
      </c>
      <c r="AJ7">
        <v>8.3314064348328942E-2</v>
      </c>
      <c r="AK7">
        <v>0.65424940461140058</v>
      </c>
      <c r="AL7">
        <v>8.3463698636797715E-2</v>
      </c>
      <c r="AM7">
        <v>0.65476325853570583</v>
      </c>
      <c r="AN7">
        <v>8.3653452399492165E-2</v>
      </c>
      <c r="AO7">
        <v>0.70733914596766778</v>
      </c>
      <c r="AP7">
        <v>8.5457313354437445E-2</v>
      </c>
      <c r="AQ7">
        <v>0.66489765953885549</v>
      </c>
      <c r="AR7">
        <v>8.3845641822051592E-2</v>
      </c>
      <c r="AS7">
        <v>0.6479510762007783</v>
      </c>
      <c r="AT7">
        <v>8.4127496003704116E-2</v>
      </c>
      <c r="AU7">
        <v>0.67378410635388508</v>
      </c>
      <c r="AV7">
        <v>8.5058258617238064E-2</v>
      </c>
      <c r="AW7">
        <v>0.66385246650633911</v>
      </c>
      <c r="AX7">
        <v>8.4654301917263169E-2</v>
      </c>
      <c r="AY7">
        <v>0.68125642867061009</v>
      </c>
      <c r="AZ7">
        <v>8.4569292855961153E-2</v>
      </c>
      <c r="BA7">
        <v>0.6385915834122714</v>
      </c>
      <c r="BB7">
        <v>8.4842993079482107E-2</v>
      </c>
      <c r="BC7">
        <v>0.66419447121518338</v>
      </c>
      <c r="BD7">
        <v>8.4948890009927391E-2</v>
      </c>
      <c r="BE7">
        <v>0.66729345867780787</v>
      </c>
      <c r="BF7">
        <v>8.4885748220525525E-2</v>
      </c>
      <c r="BG7">
        <v>0.73452118471661476</v>
      </c>
      <c r="BH7">
        <v>8.6730618583233582E-2</v>
      </c>
      <c r="BI7">
        <v>0.67191833402690648</v>
      </c>
      <c r="BJ7">
        <v>8.5644459529629555E-2</v>
      </c>
      <c r="BK7">
        <v>0.67308374799629744</v>
      </c>
      <c r="BL7">
        <v>8.6109564963990151E-2</v>
      </c>
      <c r="BM7">
        <v>0.67588718216213817</v>
      </c>
      <c r="BN7">
        <v>8.6219317044141819E-2</v>
      </c>
      <c r="BO7">
        <v>0.68414226592713678</v>
      </c>
      <c r="BP7">
        <v>8.626430880821026E-2</v>
      </c>
      <c r="BQ7">
        <v>0.69276896049022552</v>
      </c>
      <c r="BR7">
        <v>8.7074348324092318E-2</v>
      </c>
      <c r="BS7">
        <v>0.69115434203588677</v>
      </c>
      <c r="BT7">
        <v>8.7535859305886823E-2</v>
      </c>
      <c r="BU7">
        <v>0.72826302007958899</v>
      </c>
      <c r="BV7">
        <v>8.7855977134718363E-2</v>
      </c>
      <c r="BW7">
        <v>0.71014413458806014</v>
      </c>
      <c r="BX7">
        <v>8.9236201895950357E-2</v>
      </c>
      <c r="BY7">
        <v>0.72500795176614652</v>
      </c>
      <c r="BZ7">
        <v>8.9991973886778612E-2</v>
      </c>
      <c r="CA7">
        <v>0.7176476728299036</v>
      </c>
      <c r="CB7">
        <v>9.0467432210108681E-2</v>
      </c>
      <c r="CC7">
        <v>0.71919539248988151</v>
      </c>
      <c r="CD7">
        <v>9.0826131746810881E-2</v>
      </c>
      <c r="CE7">
        <v>0.77319331752749088</v>
      </c>
      <c r="CF7">
        <v>9.3315610517724093E-2</v>
      </c>
      <c r="CG7">
        <v>0.74999646248633212</v>
      </c>
      <c r="CH7">
        <v>9.4986996969543741E-2</v>
      </c>
      <c r="CI7">
        <v>0.81167327084464258</v>
      </c>
      <c r="CJ7">
        <v>9.748387564194598E-2</v>
      </c>
      <c r="CK7">
        <v>0.80182965234424031</v>
      </c>
      <c r="CL7">
        <v>0.10098463515175994</v>
      </c>
      <c r="CM7">
        <v>0.829845743264638</v>
      </c>
      <c r="CN7">
        <v>0.101000280875365</v>
      </c>
      <c r="CO7">
        <v>0.85761996311324973</v>
      </c>
      <c r="CP7">
        <v>0.10719745628701975</v>
      </c>
      <c r="CQ7">
        <v>0.97719309503311347</v>
      </c>
      <c r="CR7">
        <v>0.1144572513843177</v>
      </c>
      <c r="CS7">
        <v>1.0948842893263162</v>
      </c>
      <c r="CT7">
        <v>0.12175190299235857</v>
      </c>
      <c r="CU7">
        <v>1.080709742060012</v>
      </c>
      <c r="CV7">
        <v>0.12229771252989753</v>
      </c>
      <c r="CW7">
        <v>1.1879439785404382</v>
      </c>
      <c r="CX7">
        <v>0.13291137414014312</v>
      </c>
      <c r="CY7">
        <v>1.2220691600053613</v>
      </c>
      <c r="CZ7">
        <v>0.13556968587059548</v>
      </c>
      <c r="DA7">
        <v>1.2730545065743306</v>
      </c>
      <c r="DB7">
        <v>0.13814380015828356</v>
      </c>
      <c r="DC7">
        <v>1.3032447801881015</v>
      </c>
      <c r="DD7">
        <v>0.14035031581850377</v>
      </c>
      <c r="DE7">
        <v>1.3162990316172918</v>
      </c>
      <c r="DF7">
        <v>0.14118975406626519</v>
      </c>
      <c r="DG7">
        <v>1.2883602369947837</v>
      </c>
      <c r="DH7">
        <v>0.14075791557379339</v>
      </c>
      <c r="DI7">
        <v>1.2891769967100815</v>
      </c>
      <c r="DJ7">
        <v>0.14143707983224418</v>
      </c>
      <c r="DK7">
        <v>1.3034758117782355</v>
      </c>
      <c r="DL7">
        <v>0.14201482110676886</v>
      </c>
      <c r="DM7">
        <v>1.3357812019011315</v>
      </c>
      <c r="DN7">
        <v>0.14242454361652057</v>
      </c>
      <c r="DO7">
        <v>1.3542704411261872</v>
      </c>
      <c r="DP7">
        <v>0.14884565907576594</v>
      </c>
      <c r="DQ7">
        <v>1.3769487610971445</v>
      </c>
      <c r="DR7">
        <v>0.15047740925918071</v>
      </c>
      <c r="DS7">
        <v>1.4058752367662215</v>
      </c>
      <c r="DT7">
        <v>0.15316819059951511</v>
      </c>
      <c r="DU7">
        <v>1.5506378714139584</v>
      </c>
      <c r="DV7">
        <v>0.15347460846034389</v>
      </c>
      <c r="DW7">
        <v>1.4315784596181065</v>
      </c>
      <c r="DX7">
        <v>0.15390557725073392</v>
      </c>
      <c r="DY7">
        <v>1.4872457565337303</v>
      </c>
      <c r="DZ7">
        <v>0.15798504782042361</v>
      </c>
      <c r="EA7">
        <v>1.5833708344209005</v>
      </c>
      <c r="EB7">
        <v>0.16181425742373431</v>
      </c>
      <c r="EC7">
        <v>1.6188703693871289</v>
      </c>
      <c r="ED7">
        <v>0.16493600904573344</v>
      </c>
      <c r="EE7">
        <v>1.6412548843797112</v>
      </c>
      <c r="EF7">
        <v>0.16632201510674982</v>
      </c>
      <c r="EG7">
        <v>1.6451619268763926</v>
      </c>
      <c r="EH7">
        <v>0.16785028964210957</v>
      </c>
      <c r="EI7">
        <v>1.6508062697571522</v>
      </c>
      <c r="EJ7">
        <v>0.1675114651920222</v>
      </c>
      <c r="EK7">
        <v>1.6277290851597197</v>
      </c>
      <c r="EL7">
        <v>0.17122174979360172</v>
      </c>
      <c r="EM7">
        <v>1.664429096140533</v>
      </c>
      <c r="EN7">
        <v>0.17020457433930644</v>
      </c>
      <c r="EO7">
        <v>1.8432058820441448</v>
      </c>
      <c r="EP7">
        <v>0.17709448734290417</v>
      </c>
      <c r="EQ7">
        <v>1.8430154734764772</v>
      </c>
      <c r="ER7">
        <v>0.17675556485583846</v>
      </c>
      <c r="ES7">
        <v>1.8907968963375414</v>
      </c>
      <c r="ET7">
        <v>0.17839721454805429</v>
      </c>
      <c r="EU7">
        <v>1.8220717633786749</v>
      </c>
      <c r="EV7">
        <v>0.18132132284703747</v>
      </c>
      <c r="EW7">
        <v>1.8442867180588896</v>
      </c>
      <c r="EX7">
        <v>0.18042258407802023</v>
      </c>
      <c r="EY7">
        <v>1.883969753404563</v>
      </c>
      <c r="EZ7">
        <v>0.18567697625501312</v>
      </c>
      <c r="FA7">
        <v>1.9487151591748282</v>
      </c>
      <c r="FB7">
        <v>0.1878163632895192</v>
      </c>
      <c r="FC7">
        <v>2.0781623990803397</v>
      </c>
      <c r="FD7">
        <v>0.20019602278621404</v>
      </c>
      <c r="FE7">
        <v>2.1913274201840411</v>
      </c>
      <c r="FF7">
        <v>0.20682740146508688</v>
      </c>
      <c r="FG7">
        <v>2.5593163311665577</v>
      </c>
      <c r="FH7">
        <v>0.22685480151165599</v>
      </c>
      <c r="FI7">
        <v>2.8417992318373635</v>
      </c>
      <c r="FJ7">
        <v>0.23413198570758634</v>
      </c>
      <c r="FK7">
        <v>3.22638037028924</v>
      </c>
      <c r="FL7">
        <v>0.25633013223374806</v>
      </c>
      <c r="FM7">
        <v>3.2733038726446457</v>
      </c>
      <c r="FN7">
        <v>0.25938418544189662</v>
      </c>
      <c r="FO7">
        <v>3.3887043611137391</v>
      </c>
      <c r="FP7">
        <v>0.26130071999730486</v>
      </c>
      <c r="FQ7">
        <v>4.4383410677031705</v>
      </c>
      <c r="FR7">
        <v>0.31045729272025963</v>
      </c>
      <c r="FS7">
        <v>4.4690123355108513</v>
      </c>
      <c r="FT7">
        <v>0.31167410712158655</v>
      </c>
      <c r="FU7">
        <v>3.7752302779968034</v>
      </c>
      <c r="FV7">
        <v>0.26322217759427524</v>
      </c>
      <c r="FW7">
        <v>4.4082220065563815</v>
      </c>
      <c r="FX7">
        <v>0.3057974051140574</v>
      </c>
      <c r="FY7">
        <v>3.9166760809675738</v>
      </c>
      <c r="FZ7">
        <v>0.2680232078817969</v>
      </c>
      <c r="GA7">
        <v>5.5107099437145592</v>
      </c>
      <c r="GB7">
        <v>0.34803854036065873</v>
      </c>
      <c r="GC7">
        <v>4.9227433885213934</v>
      </c>
      <c r="GD7">
        <v>0.30214513285915573</v>
      </c>
      <c r="GE7">
        <v>5.2929435092858785</v>
      </c>
      <c r="GF7">
        <v>0.32288062116728883</v>
      </c>
      <c r="GG7">
        <v>5.3909122393415592</v>
      </c>
      <c r="GH7">
        <v>0.32512238742195398</v>
      </c>
      <c r="GI7">
        <v>8.006100565802134</v>
      </c>
      <c r="GJ7">
        <v>0.43239391514201098</v>
      </c>
      <c r="GK7">
        <v>10.84204027283613</v>
      </c>
      <c r="GL7">
        <v>0.48133832718930714</v>
      </c>
      <c r="GM7">
        <v>10.332777464604899</v>
      </c>
      <c r="GN7">
        <v>0.45196576439516167</v>
      </c>
      <c r="GO7">
        <v>19.198510933636864</v>
      </c>
      <c r="GP7">
        <v>0.60468697251974324</v>
      </c>
    </row>
    <row r="8" spans="1:198" x14ac:dyDescent="0.25">
      <c r="A8" s="13" t="s">
        <v>239</v>
      </c>
      <c r="B8" s="15" t="b">
        <v>0</v>
      </c>
      <c r="C8">
        <v>0.64400000000000002</v>
      </c>
      <c r="D8">
        <v>8.1799999999999998E-2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0.63611236138447536</v>
      </c>
      <c r="J8">
        <v>8.1283742872426165E-2</v>
      </c>
      <c r="K8">
        <v>0.65131780437680498</v>
      </c>
      <c r="L8">
        <v>8.1814101048497637E-2</v>
      </c>
      <c r="M8">
        <v>0.63293105080671175</v>
      </c>
      <c r="N8">
        <v>8.278578459942379E-2</v>
      </c>
      <c r="O8">
        <v>0.63797062670346139</v>
      </c>
      <c r="P8">
        <v>8.2550878970748143E-2</v>
      </c>
      <c r="Q8">
        <v>0.63423394577880732</v>
      </c>
      <c r="R8">
        <v>8.2213054867262256E-2</v>
      </c>
      <c r="S8">
        <v>0.64916473159134158</v>
      </c>
      <c r="T8">
        <v>8.3001852119760564E-2</v>
      </c>
      <c r="U8">
        <v>0.64206573373407994</v>
      </c>
      <c r="V8">
        <v>8.245142544948468E-2</v>
      </c>
      <c r="W8">
        <v>0.64607437948401869</v>
      </c>
      <c r="X8">
        <v>8.2506383537846409E-2</v>
      </c>
      <c r="Y8">
        <v>0.63678908739588602</v>
      </c>
      <c r="Z8">
        <v>8.2846895856238431E-2</v>
      </c>
      <c r="AA8">
        <v>0.66653572933675831</v>
      </c>
      <c r="AB8">
        <v>8.3083283044574741E-2</v>
      </c>
      <c r="AC8">
        <v>0.62649415476582615</v>
      </c>
      <c r="AD8">
        <v>8.3074017463838273E-2</v>
      </c>
      <c r="AE8">
        <v>0.6321044932363129</v>
      </c>
      <c r="AF8">
        <v>8.31369235046827E-2</v>
      </c>
      <c r="AG8">
        <v>0.6446521039625378</v>
      </c>
      <c r="AH8">
        <v>8.3073693495295683E-2</v>
      </c>
      <c r="AI8">
        <v>0.65592314745586366</v>
      </c>
      <c r="AJ8">
        <v>8.330110044259556E-2</v>
      </c>
      <c r="AK8">
        <v>0.65313647044904433</v>
      </c>
      <c r="AL8">
        <v>8.3423649466112554E-2</v>
      </c>
      <c r="AM8">
        <v>0.65291243461818083</v>
      </c>
      <c r="AN8">
        <v>8.3638285712215599E-2</v>
      </c>
      <c r="AO8">
        <v>0.68217002530510829</v>
      </c>
      <c r="AP8">
        <v>8.552885652420654E-2</v>
      </c>
      <c r="AQ8">
        <v>0.66395405398413154</v>
      </c>
      <c r="AR8">
        <v>8.3780869372409056E-2</v>
      </c>
      <c r="AS8">
        <v>0.64503150277477928</v>
      </c>
      <c r="AT8">
        <v>8.4130749860193657E-2</v>
      </c>
      <c r="AU8">
        <v>0.6709348710969677</v>
      </c>
      <c r="AV8">
        <v>8.5012685610092453E-2</v>
      </c>
      <c r="AW8">
        <v>0.6604912718257433</v>
      </c>
      <c r="AX8">
        <v>8.4660006368804122E-2</v>
      </c>
      <c r="AY8">
        <v>0.67818675024661212</v>
      </c>
      <c r="AZ8">
        <v>8.4570460424714625E-2</v>
      </c>
      <c r="BA8">
        <v>0.63535827978002313</v>
      </c>
      <c r="BB8">
        <v>8.4848580232210855E-2</v>
      </c>
      <c r="BC8">
        <v>0.66213027516036416</v>
      </c>
      <c r="BD8">
        <v>8.4925414643898897E-2</v>
      </c>
      <c r="BE8">
        <v>0.66615828570996005</v>
      </c>
      <c r="BF8">
        <v>8.4845176166371411E-2</v>
      </c>
      <c r="BG8">
        <v>0.71367413462528084</v>
      </c>
      <c r="BH8">
        <v>8.6789419384144709E-2</v>
      </c>
      <c r="BI8">
        <v>0.67096480441915718</v>
      </c>
      <c r="BJ8">
        <v>8.5579875637793457E-2</v>
      </c>
      <c r="BK8">
        <v>0.67155897485094362</v>
      </c>
      <c r="BL8">
        <v>8.6055159222868313E-2</v>
      </c>
      <c r="BM8">
        <v>0.67397680935111726</v>
      </c>
      <c r="BN8">
        <v>8.6208439967467368E-2</v>
      </c>
      <c r="BO8">
        <v>0.6825929403530121</v>
      </c>
      <c r="BP8">
        <v>8.6236118776323659E-2</v>
      </c>
      <c r="BQ8">
        <v>0.68601436499578683</v>
      </c>
      <c r="BR8">
        <v>8.7081597355945853E-2</v>
      </c>
      <c r="BS8">
        <v>0.68958786119726201</v>
      </c>
      <c r="BT8">
        <v>8.7453234160681084E-2</v>
      </c>
      <c r="BU8">
        <v>0.72518415200783071</v>
      </c>
      <c r="BV8">
        <v>8.7832547526716584E-2</v>
      </c>
      <c r="BW8">
        <v>0.70517051271735698</v>
      </c>
      <c r="BX8">
        <v>8.925060633288652E-2</v>
      </c>
      <c r="BY8">
        <v>0.7181372330600807</v>
      </c>
      <c r="BZ8">
        <v>9.0003215193269398E-2</v>
      </c>
      <c r="CA8">
        <v>0.70991152697885429</v>
      </c>
      <c r="CB8">
        <v>9.0474736143670159E-2</v>
      </c>
      <c r="CC8">
        <v>0.70941447186460371</v>
      </c>
      <c r="CD8">
        <v>9.0850591201429673E-2</v>
      </c>
      <c r="CE8">
        <v>0.76109854133119581</v>
      </c>
      <c r="CF8">
        <v>9.334612698780427E-2</v>
      </c>
      <c r="CG8">
        <v>0.74850823200394656</v>
      </c>
      <c r="CH8">
        <v>9.4899397006842245E-2</v>
      </c>
      <c r="CI8">
        <v>0.80937943609871699</v>
      </c>
      <c r="CJ8">
        <v>9.7480864182414653E-2</v>
      </c>
      <c r="CK8">
        <v>0.79878847434092126</v>
      </c>
      <c r="CL8">
        <v>0.10073966780137025</v>
      </c>
      <c r="CM8">
        <v>0.82843364218623805</v>
      </c>
      <c r="CN8">
        <v>0.10088826930615168</v>
      </c>
      <c r="CO8">
        <v>0.85042992569047959</v>
      </c>
      <c r="CP8">
        <v>0.10713089275521744</v>
      </c>
      <c r="CQ8">
        <v>0.9717018453492392</v>
      </c>
      <c r="CR8">
        <v>0.11445922188317896</v>
      </c>
      <c r="CS8">
        <v>1.0914796473609971</v>
      </c>
      <c r="CT8">
        <v>0.1216187642636558</v>
      </c>
      <c r="CU8">
        <v>1.0788709930100715</v>
      </c>
      <c r="CV8">
        <v>0.12220827653082832</v>
      </c>
      <c r="CW8">
        <v>1.180608819747109</v>
      </c>
      <c r="CX8">
        <v>0.13289570038975335</v>
      </c>
      <c r="CY8">
        <v>1.2175831193939157</v>
      </c>
      <c r="CZ8">
        <v>0.13537778976872245</v>
      </c>
      <c r="DA8">
        <v>1.2460074732336128</v>
      </c>
      <c r="DB8">
        <v>0.13820712136530236</v>
      </c>
      <c r="DC8">
        <v>1.2991954803592445</v>
      </c>
      <c r="DD8">
        <v>0.14033045577347247</v>
      </c>
      <c r="DE8">
        <v>1.3122073352532149</v>
      </c>
      <c r="DF8">
        <v>0.14108933305056406</v>
      </c>
      <c r="DG8">
        <v>1.2832745214210475</v>
      </c>
      <c r="DH8">
        <v>0.14074252552704963</v>
      </c>
      <c r="DI8">
        <v>1.2866205204209049</v>
      </c>
      <c r="DJ8">
        <v>0.14135072992440453</v>
      </c>
      <c r="DK8">
        <v>1.2983300345169893</v>
      </c>
      <c r="DL8">
        <v>0.14198163836794664</v>
      </c>
      <c r="DM8">
        <v>1.329017443634092</v>
      </c>
      <c r="DN8">
        <v>0.1424080591242145</v>
      </c>
      <c r="DO8">
        <v>1.34967812181505</v>
      </c>
      <c r="DP8">
        <v>0.14855937730095897</v>
      </c>
      <c r="DQ8">
        <v>1.3749958047890407</v>
      </c>
      <c r="DR8">
        <v>0.15040084521017505</v>
      </c>
      <c r="DS8">
        <v>1.3953337245634818</v>
      </c>
      <c r="DT8">
        <v>0.15313174231669155</v>
      </c>
      <c r="DU8">
        <v>1.54538117366308</v>
      </c>
      <c r="DV8">
        <v>0.15321214811791345</v>
      </c>
      <c r="DW8">
        <v>1.4115717976978257</v>
      </c>
      <c r="DX8">
        <v>0.15394793550988708</v>
      </c>
      <c r="DY8">
        <v>1.4797084871005224</v>
      </c>
      <c r="DZ8">
        <v>0.1576723396410174</v>
      </c>
      <c r="EA8">
        <v>1.5802317500936338</v>
      </c>
      <c r="EB8">
        <v>0.161743676991327</v>
      </c>
      <c r="EC8">
        <v>1.6115761033405913</v>
      </c>
      <c r="ED8">
        <v>0.16493602204066032</v>
      </c>
      <c r="EE8">
        <v>1.6352349618371322</v>
      </c>
      <c r="EF8">
        <v>0.16628009693529078</v>
      </c>
      <c r="EG8">
        <v>1.6346655480006993</v>
      </c>
      <c r="EH8">
        <v>0.16770557361338917</v>
      </c>
      <c r="EI8">
        <v>1.6353627530082715</v>
      </c>
      <c r="EJ8">
        <v>0.16751211543904368</v>
      </c>
      <c r="EK8">
        <v>1.6091979880862923</v>
      </c>
      <c r="EL8">
        <v>0.17111300818809694</v>
      </c>
      <c r="EM8">
        <v>1.658324250482353</v>
      </c>
      <c r="EN8">
        <v>0.1701631811060671</v>
      </c>
      <c r="EO8">
        <v>1.8297767396435647</v>
      </c>
      <c r="EP8">
        <v>0.17656445133332252</v>
      </c>
      <c r="EQ8">
        <v>1.8331675649096917</v>
      </c>
      <c r="ER8">
        <v>0.17658513157884836</v>
      </c>
      <c r="ES8">
        <v>1.8859845572845491</v>
      </c>
      <c r="ET8">
        <v>0.17835766676217385</v>
      </c>
      <c r="EU8">
        <v>1.8144287367121159</v>
      </c>
      <c r="EV8">
        <v>0.1811235437889501</v>
      </c>
      <c r="EW8">
        <v>1.8416707852837408</v>
      </c>
      <c r="EX8">
        <v>0.18029254795388644</v>
      </c>
      <c r="EY8">
        <v>1.8775859822257608</v>
      </c>
      <c r="EZ8">
        <v>0.1855608299163729</v>
      </c>
      <c r="FA8">
        <v>1.945401182879017</v>
      </c>
      <c r="FB8">
        <v>0.18768759682048713</v>
      </c>
      <c r="FC8">
        <v>2.0746283591871988</v>
      </c>
      <c r="FD8">
        <v>0.19996437373230599</v>
      </c>
      <c r="FE8">
        <v>2.1743184304837397</v>
      </c>
      <c r="FF8">
        <v>0.20662775584622131</v>
      </c>
      <c r="FG8">
        <v>2.5397342124636308</v>
      </c>
      <c r="FH8">
        <v>0.22679743251415471</v>
      </c>
      <c r="FI8">
        <v>2.8369668937128365</v>
      </c>
      <c r="FJ8">
        <v>0.23382944436603326</v>
      </c>
      <c r="FK8">
        <v>3.2163537130078961</v>
      </c>
      <c r="FL8">
        <v>0.25611170959258966</v>
      </c>
      <c r="FM8">
        <v>3.2677388361703921</v>
      </c>
      <c r="FN8">
        <v>0.25920207213910462</v>
      </c>
      <c r="FO8">
        <v>3.3829432534246857</v>
      </c>
      <c r="FP8">
        <v>0.2611631275939062</v>
      </c>
      <c r="FQ8">
        <v>4.4307961976469894</v>
      </c>
      <c r="FR8">
        <v>0.31009059655655663</v>
      </c>
      <c r="FS8">
        <v>4.4601543321108439</v>
      </c>
      <c r="FT8">
        <v>0.31148738541404242</v>
      </c>
      <c r="FU8">
        <v>3.7590697494478484</v>
      </c>
      <c r="FV8">
        <v>0.26293375403996699</v>
      </c>
      <c r="FW8">
        <v>4.400727391765753</v>
      </c>
      <c r="FX8">
        <v>0.30553605914246235</v>
      </c>
      <c r="FY8">
        <v>3.889010237462835</v>
      </c>
      <c r="FZ8">
        <v>0.26793898875467448</v>
      </c>
      <c r="GA8">
        <v>5.5044573267499768</v>
      </c>
      <c r="GB8">
        <v>0.34777164603778227</v>
      </c>
      <c r="GC8">
        <v>4.9041656585521443</v>
      </c>
      <c r="GD8">
        <v>0.30168012704049502</v>
      </c>
      <c r="GE8">
        <v>5.2742259911904652</v>
      </c>
      <c r="GF8">
        <v>0.32232465768302998</v>
      </c>
      <c r="GG8">
        <v>5.3771903377849375</v>
      </c>
      <c r="GH8">
        <v>0.32477480585291446</v>
      </c>
      <c r="GI8">
        <v>7.9376370365169837</v>
      </c>
      <c r="GJ8">
        <v>0.43026125216098304</v>
      </c>
      <c r="GK8">
        <v>10.829740704924552</v>
      </c>
      <c r="GL8">
        <v>0.48095719175720786</v>
      </c>
      <c r="GM8">
        <v>10.315216412449729</v>
      </c>
      <c r="GN8">
        <v>0.45164141837566429</v>
      </c>
      <c r="GO8">
        <v>19.128103635782225</v>
      </c>
      <c r="GP8">
        <v>0.60359677947442603</v>
      </c>
    </row>
    <row r="9" spans="1:198" x14ac:dyDescent="0.25">
      <c r="A9" s="13" t="s">
        <v>240</v>
      </c>
      <c r="B9" s="15" t="b">
        <v>1</v>
      </c>
      <c r="C9">
        <v>0.63400000000000001</v>
      </c>
      <c r="D9">
        <v>8.2000000000000003E-2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0.6349860152001342</v>
      </c>
      <c r="J9">
        <v>8.1244676628116547E-2</v>
      </c>
      <c r="K9">
        <v>0.64997249189749795</v>
      </c>
      <c r="L9">
        <v>8.1738075430152435E-2</v>
      </c>
      <c r="M9">
        <v>0.62454678305284894</v>
      </c>
      <c r="N9">
        <v>8.2748765955007977E-2</v>
      </c>
      <c r="O9">
        <v>0.63199310390143248</v>
      </c>
      <c r="P9">
        <v>8.25240238647931E-2</v>
      </c>
      <c r="Q9">
        <v>0.63199227646207334</v>
      </c>
      <c r="R9">
        <v>8.2186849314039509E-2</v>
      </c>
      <c r="S9">
        <v>0.64497017670060353</v>
      </c>
      <c r="T9">
        <v>8.2910565478312145E-2</v>
      </c>
      <c r="U9">
        <v>0.63998470479984937</v>
      </c>
      <c r="V9">
        <v>8.2396930086462553E-2</v>
      </c>
      <c r="W9">
        <v>0.64398026197618696</v>
      </c>
      <c r="X9">
        <v>8.2455989887982792E-2</v>
      </c>
      <c r="Y9">
        <v>0.63397789745956601</v>
      </c>
      <c r="Z9">
        <v>8.2782543596924177E-2</v>
      </c>
      <c r="AA9">
        <v>0.66398415931347532</v>
      </c>
      <c r="AB9">
        <v>8.3031409742411577E-2</v>
      </c>
      <c r="AC9">
        <v>0.62299553411908304</v>
      </c>
      <c r="AD9">
        <v>8.3056645012141689E-2</v>
      </c>
      <c r="AE9">
        <v>0.62599880715549117</v>
      </c>
      <c r="AF9">
        <v>8.3133524077211085E-2</v>
      </c>
      <c r="AG9">
        <v>0.64199553163040102</v>
      </c>
      <c r="AH9">
        <v>8.3056459371147418E-2</v>
      </c>
      <c r="AI9">
        <v>0.6539899987172435</v>
      </c>
      <c r="AJ9">
        <v>8.3268879527873582E-2</v>
      </c>
      <c r="AK9">
        <v>0.65197986236467131</v>
      </c>
      <c r="AL9">
        <v>8.3367319684030022E-2</v>
      </c>
      <c r="AM9">
        <v>0.65098811691078473</v>
      </c>
      <c r="AN9">
        <v>8.3602433006892699E-2</v>
      </c>
      <c r="AO9">
        <v>0.65599520524639277</v>
      </c>
      <c r="AP9">
        <v>8.5514745987707516E-2</v>
      </c>
      <c r="AQ9">
        <v>0.66297378466983714</v>
      </c>
      <c r="AR9">
        <v>8.3701460326378846E-2</v>
      </c>
      <c r="AS9">
        <v>0.64199543039723184</v>
      </c>
      <c r="AT9">
        <v>8.4113607297203907E-2</v>
      </c>
      <c r="AU9">
        <v>0.66797285038968846</v>
      </c>
      <c r="AV9">
        <v>8.493203860679098E-2</v>
      </c>
      <c r="AW9">
        <v>0.65699590952681197</v>
      </c>
      <c r="AX9">
        <v>8.4644190089647131E-2</v>
      </c>
      <c r="AY9">
        <v>0.674994606797787</v>
      </c>
      <c r="AZ9">
        <v>8.4549705519264204E-2</v>
      </c>
      <c r="BA9">
        <v>0.63199591933917354</v>
      </c>
      <c r="BB9">
        <v>8.4833085754263085E-2</v>
      </c>
      <c r="BC9">
        <v>0.65998421382580419</v>
      </c>
      <c r="BD9">
        <v>8.4877904943841925E-2</v>
      </c>
      <c r="BE9">
        <v>0.66497860047185253</v>
      </c>
      <c r="BF9">
        <v>8.4787496241801305E-2</v>
      </c>
      <c r="BG9">
        <v>0.69199415969529199</v>
      </c>
      <c r="BH9">
        <v>8.6767924969883045E-2</v>
      </c>
      <c r="BI9">
        <v>0.66997419791864832</v>
      </c>
      <c r="BJ9">
        <v>8.5500693338233666E-2</v>
      </c>
      <c r="BK9">
        <v>0.6699742911763511</v>
      </c>
      <c r="BL9">
        <v>8.5979419024148546E-2</v>
      </c>
      <c r="BM9">
        <v>0.67199046886534042</v>
      </c>
      <c r="BN9">
        <v>8.617802382797958E-2</v>
      </c>
      <c r="BO9">
        <v>0.68098239897445245</v>
      </c>
      <c r="BP9">
        <v>8.6187326000521813E-2</v>
      </c>
      <c r="BQ9">
        <v>0.67899021138826132</v>
      </c>
      <c r="BR9">
        <v>8.7043438264057818E-2</v>
      </c>
      <c r="BS9">
        <v>0.68796035974330927</v>
      </c>
      <c r="BT9">
        <v>8.7345505593018305E-2</v>
      </c>
      <c r="BU9">
        <v>0.72198291876010456</v>
      </c>
      <c r="BV9">
        <v>8.7777123584161107E-2</v>
      </c>
      <c r="BW9">
        <v>0.69999819094258264</v>
      </c>
      <c r="BX9">
        <v>8.924385127723343E-2</v>
      </c>
      <c r="BY9">
        <v>0.71099223449012228</v>
      </c>
      <c r="BZ9">
        <v>8.9972060558573042E-2</v>
      </c>
      <c r="CA9">
        <v>0.70186667618506848</v>
      </c>
      <c r="CB9">
        <v>9.0429047388566747E-2</v>
      </c>
      <c r="CC9">
        <v>0.69924291782477854</v>
      </c>
      <c r="CD9">
        <v>9.0824010051086132E-2</v>
      </c>
      <c r="CE9">
        <v>0.74852065116401623</v>
      </c>
      <c r="CF9">
        <v>9.3319196135340232E-2</v>
      </c>
      <c r="CG9">
        <v>0.74696204101147567</v>
      </c>
      <c r="CH9">
        <v>9.4788762553313519E-2</v>
      </c>
      <c r="CI9">
        <v>0.80699416095792076</v>
      </c>
      <c r="CJ9">
        <v>9.7459373382024872E-2</v>
      </c>
      <c r="CK9">
        <v>0.79562901896004656</v>
      </c>
      <c r="CL9">
        <v>0.10045109522996572</v>
      </c>
      <c r="CM9">
        <v>0.82696644704261679</v>
      </c>
      <c r="CN9">
        <v>0.10075749382132754</v>
      </c>
      <c r="CO9">
        <v>0.84295436039017468</v>
      </c>
      <c r="CP9">
        <v>0.10698628315376987</v>
      </c>
      <c r="CQ9">
        <v>0.96599147694622534</v>
      </c>
      <c r="CR9">
        <v>0.11442433002300749</v>
      </c>
      <c r="CS9">
        <v>1.0879412844990037</v>
      </c>
      <c r="CT9">
        <v>0.1214387891077916</v>
      </c>
      <c r="CU9">
        <v>1.076960342748019</v>
      </c>
      <c r="CV9">
        <v>0.12209162186188544</v>
      </c>
      <c r="CW9">
        <v>1.1729812582779733</v>
      </c>
      <c r="CX9">
        <v>0.13282254771218382</v>
      </c>
      <c r="CY9">
        <v>1.2129209520744051</v>
      </c>
      <c r="CZ9">
        <v>0.13512526009087208</v>
      </c>
      <c r="DA9">
        <v>1.2178799255415695</v>
      </c>
      <c r="DB9">
        <v>0.13815787317569597</v>
      </c>
      <c r="DC9">
        <v>1.294984950573034</v>
      </c>
      <c r="DD9">
        <v>0.14027483883487227</v>
      </c>
      <c r="DE9">
        <v>1.3079539533548574</v>
      </c>
      <c r="DF9">
        <v>0.14093936368879609</v>
      </c>
      <c r="DG9">
        <v>1.2779861089470859</v>
      </c>
      <c r="DH9">
        <v>0.14068707180895643</v>
      </c>
      <c r="DI9">
        <v>1.2839633390015577</v>
      </c>
      <c r="DJ9">
        <v>0.14123168694266483</v>
      </c>
      <c r="DK9">
        <v>1.292979427018373</v>
      </c>
      <c r="DL9">
        <v>0.14190304592931466</v>
      </c>
      <c r="DM9">
        <v>1.3219840089436223</v>
      </c>
      <c r="DN9">
        <v>0.14234130665333289</v>
      </c>
      <c r="DO9">
        <v>1.3449060249060814</v>
      </c>
      <c r="DP9">
        <v>0.14821316953098501</v>
      </c>
      <c r="DQ9">
        <v>1.3729661508221542</v>
      </c>
      <c r="DR9">
        <v>0.15029734807278086</v>
      </c>
      <c r="DS9">
        <v>1.3843721535897806</v>
      </c>
      <c r="DT9">
        <v>0.15301014301821697</v>
      </c>
      <c r="DU9">
        <v>1.5399176804261265</v>
      </c>
      <c r="DV9">
        <v>0.15288773382741472</v>
      </c>
      <c r="DW9">
        <v>1.3907659612884196</v>
      </c>
      <c r="DX9">
        <v>0.15390092188285279</v>
      </c>
      <c r="DY9">
        <v>1.4718749848310109</v>
      </c>
      <c r="DZ9">
        <v>0.1572607778917916</v>
      </c>
      <c r="EA9">
        <v>1.5769684714226553</v>
      </c>
      <c r="EB9">
        <v>0.16163683158136311</v>
      </c>
      <c r="EC9">
        <v>1.6039906918914026</v>
      </c>
      <c r="ED9">
        <v>0.16489237834565312</v>
      </c>
      <c r="EE9">
        <v>1.6289754332077591</v>
      </c>
      <c r="EF9">
        <v>0.16618514241257579</v>
      </c>
      <c r="EG9">
        <v>1.6237524433046386</v>
      </c>
      <c r="EH9">
        <v>0.16745437604918184</v>
      </c>
      <c r="EI9">
        <v>1.6193028205392572</v>
      </c>
      <c r="EJ9">
        <v>0.16742007159420888</v>
      </c>
      <c r="EK9">
        <v>1.5899291230970645</v>
      </c>
      <c r="EL9">
        <v>0.17084236304060582</v>
      </c>
      <c r="EM9">
        <v>1.6519763674248165</v>
      </c>
      <c r="EN9">
        <v>0.17006940158740239</v>
      </c>
      <c r="EO9">
        <v>1.8158181648645668</v>
      </c>
      <c r="EP9">
        <v>0.17587822073837187</v>
      </c>
      <c r="EQ9">
        <v>1.8229289225254628</v>
      </c>
      <c r="ER9">
        <v>0.17631535314504163</v>
      </c>
      <c r="ES9">
        <v>1.8809806644904834</v>
      </c>
      <c r="ET9">
        <v>0.17827747343576941</v>
      </c>
      <c r="EU9">
        <v>1.8064834684746383</v>
      </c>
      <c r="EV9">
        <v>0.18083876550641309</v>
      </c>
      <c r="EW9">
        <v>1.8389522157279319</v>
      </c>
      <c r="EX9">
        <v>0.18012821171243143</v>
      </c>
      <c r="EY9">
        <v>1.8709491154434839</v>
      </c>
      <c r="EZ9">
        <v>0.1853770158715313</v>
      </c>
      <c r="FA9">
        <v>1.9419565010325706</v>
      </c>
      <c r="FB9">
        <v>0.18752087755949443</v>
      </c>
      <c r="FC9">
        <v>2.0709548834853009</v>
      </c>
      <c r="FD9">
        <v>0.19969950728061181</v>
      </c>
      <c r="FE9">
        <v>2.1566332654124363</v>
      </c>
      <c r="FF9">
        <v>0.206271535219858</v>
      </c>
      <c r="FG9">
        <v>2.5193710401668143</v>
      </c>
      <c r="FH9">
        <v>0.22661047758342936</v>
      </c>
      <c r="FI9">
        <v>2.8319436806483913</v>
      </c>
      <c r="FJ9">
        <v>0.23348349911089322</v>
      </c>
      <c r="FK9">
        <v>3.2059291683420876</v>
      </c>
      <c r="FL9">
        <v>0.25580060630429036</v>
      </c>
      <c r="FM9">
        <v>3.2619532594404861</v>
      </c>
      <c r="FN9">
        <v>0.25896992093421728</v>
      </c>
      <c r="FO9">
        <v>3.3769537498395366</v>
      </c>
      <c r="FP9">
        <v>0.26096930801760509</v>
      </c>
      <c r="FQ9">
        <v>4.422951724087393</v>
      </c>
      <c r="FR9">
        <v>0.30967430349096003</v>
      </c>
      <c r="FS9">
        <v>4.4509445328616266</v>
      </c>
      <c r="FT9">
        <v>0.31122428959957521</v>
      </c>
      <c r="FU9">
        <v>3.7422666613582867</v>
      </c>
      <c r="FV9">
        <v>0.26251666513293387</v>
      </c>
      <c r="FW9">
        <v>4.3929358176431386</v>
      </c>
      <c r="FX9">
        <v>0.30520799739161564</v>
      </c>
      <c r="FY9">
        <v>3.8602402522847665</v>
      </c>
      <c r="FZ9">
        <v>0.26770596124778656</v>
      </c>
      <c r="GA9">
        <v>5.4979565583397028</v>
      </c>
      <c r="GB9">
        <v>0.34745972601474046</v>
      </c>
      <c r="GC9">
        <v>4.8848495598657369</v>
      </c>
      <c r="GD9">
        <v>0.30107683869265611</v>
      </c>
      <c r="GE9">
        <v>5.2547649031000256</v>
      </c>
      <c r="GF9">
        <v>0.32163025914495114</v>
      </c>
      <c r="GG9">
        <v>5.3629231095052736</v>
      </c>
      <c r="GH9">
        <v>0.32432443299499586</v>
      </c>
      <c r="GI9">
        <v>7.8664507048649472</v>
      </c>
      <c r="GJ9">
        <v>0.42769537388816703</v>
      </c>
      <c r="GK9">
        <v>10.816951518867793</v>
      </c>
      <c r="GL9">
        <v>0.48050852843132352</v>
      </c>
      <c r="GM9">
        <v>10.29695531378</v>
      </c>
      <c r="GN9">
        <v>0.45123093590499203</v>
      </c>
      <c r="GO9">
        <v>19.054887006201469</v>
      </c>
      <c r="GP9">
        <v>0.6022377041177458</v>
      </c>
    </row>
    <row r="10" spans="1:198" x14ac:dyDescent="0.25">
      <c r="A10" s="13" t="s">
        <v>241</v>
      </c>
      <c r="B10" s="15" t="b">
        <v>0</v>
      </c>
      <c r="C10">
        <v>0.66400000000000003</v>
      </c>
      <c r="D10">
        <v>8.2400000000000001E-2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0.63386020644380903</v>
      </c>
      <c r="J10">
        <v>8.1192364654285282E-2</v>
      </c>
      <c r="K10">
        <v>0.64862823653914348</v>
      </c>
      <c r="L10">
        <v>8.1645214818702017E-2</v>
      </c>
      <c r="M10">
        <v>0.61616288256007268</v>
      </c>
      <c r="N10">
        <v>8.2661998013195015E-2</v>
      </c>
      <c r="O10">
        <v>0.62601584611260419</v>
      </c>
      <c r="P10">
        <v>8.2461659039912608E-2</v>
      </c>
      <c r="Q10">
        <v>0.62975090395657052</v>
      </c>
      <c r="R10">
        <v>8.214193441470645E-2</v>
      </c>
      <c r="S10">
        <v>0.64077676790253613</v>
      </c>
      <c r="T10">
        <v>8.2776600428344491E-2</v>
      </c>
      <c r="U10">
        <v>0.63790426365158293</v>
      </c>
      <c r="V10">
        <v>8.2323337978899278E-2</v>
      </c>
      <c r="W10">
        <v>0.6418869029895411</v>
      </c>
      <c r="X10">
        <v>8.2380386914607348E-2</v>
      </c>
      <c r="Y10">
        <v>0.63116755691147963</v>
      </c>
      <c r="Z10">
        <v>8.2688118626035631E-2</v>
      </c>
      <c r="AA10">
        <v>0.66143319803889189</v>
      </c>
      <c r="AB10">
        <v>8.29552717179462E-2</v>
      </c>
      <c r="AC10">
        <v>0.61949708509363899</v>
      </c>
      <c r="AD10">
        <v>8.3017881004798608E-2</v>
      </c>
      <c r="AE10">
        <v>0.61989316691501484</v>
      </c>
      <c r="AF10">
        <v>8.3109621618655996E-2</v>
      </c>
      <c r="AG10">
        <v>0.63933913101520212</v>
      </c>
      <c r="AH10">
        <v>8.3021683769351332E-2</v>
      </c>
      <c r="AI10">
        <v>0.65205723432231089</v>
      </c>
      <c r="AJ10">
        <v>8.3218639835846098E-2</v>
      </c>
      <c r="AK10">
        <v>0.65082402815833063</v>
      </c>
      <c r="AL10">
        <v>8.3296874012485492E-2</v>
      </c>
      <c r="AM10">
        <v>0.6490642558638432</v>
      </c>
      <c r="AN10">
        <v>8.3547272082882582E-2</v>
      </c>
      <c r="AO10">
        <v>0.62982056944736942</v>
      </c>
      <c r="AP10">
        <v>8.5415524004944759E-2</v>
      </c>
      <c r="AQ10">
        <v>0.66199452279597915</v>
      </c>
      <c r="AR10">
        <v>8.3610466329066796E-2</v>
      </c>
      <c r="AS10">
        <v>0.63895953362695612</v>
      </c>
      <c r="AT10">
        <v>8.4076727093816903E-2</v>
      </c>
      <c r="AU10">
        <v>0.66501187302670783</v>
      </c>
      <c r="AV10">
        <v>8.4819416826443172E-2</v>
      </c>
      <c r="AW10">
        <v>0.65350070442247132</v>
      </c>
      <c r="AX10">
        <v>8.4607460890530325E-2</v>
      </c>
      <c r="AY10">
        <v>0.6718026706066984</v>
      </c>
      <c r="AZ10">
        <v>8.450782573898688E-2</v>
      </c>
      <c r="BA10">
        <v>0.62863371571583115</v>
      </c>
      <c r="BB10">
        <v>8.4797105089736924E-2</v>
      </c>
      <c r="BC10">
        <v>0.65783875914506562</v>
      </c>
      <c r="BD10">
        <v>8.4808186680885952E-2</v>
      </c>
      <c r="BE10">
        <v>0.66379973760561073</v>
      </c>
      <c r="BF10">
        <v>8.4714925053969173E-2</v>
      </c>
      <c r="BG10">
        <v>0.67031440920493779</v>
      </c>
      <c r="BH10">
        <v>8.6666961358734459E-2</v>
      </c>
      <c r="BI10">
        <v>0.66898458297765573</v>
      </c>
      <c r="BJ10">
        <v>8.5409955562316328E-2</v>
      </c>
      <c r="BK10">
        <v>0.66839059547743385</v>
      </c>
      <c r="BL10">
        <v>8.5885255021192014E-2</v>
      </c>
      <c r="BM10">
        <v>0.67000449465572331</v>
      </c>
      <c r="BN10">
        <v>8.6129237500861378E-2</v>
      </c>
      <c r="BO10">
        <v>0.67937253399343378</v>
      </c>
      <c r="BP10">
        <v>8.6119805559815479E-2</v>
      </c>
      <c r="BQ10">
        <v>0.67196643395159539</v>
      </c>
      <c r="BR10">
        <v>8.6961337480929615E-2</v>
      </c>
      <c r="BS10">
        <v>0.68633438164219063</v>
      </c>
      <c r="BT10">
        <v>8.7216813551338881E-2</v>
      </c>
      <c r="BU10">
        <v>0.71878234193484825</v>
      </c>
      <c r="BV10">
        <v>8.7691835218082256E-2</v>
      </c>
      <c r="BW10">
        <v>0.69482593868887044</v>
      </c>
      <c r="BX10">
        <v>8.9216196321991584E-2</v>
      </c>
      <c r="BY10">
        <v>0.70384753434435354</v>
      </c>
      <c r="BZ10">
        <v>8.9899707237829224E-2</v>
      </c>
      <c r="CA10">
        <v>0.69382227955294684</v>
      </c>
      <c r="CB10">
        <v>9.033212173803451E-2</v>
      </c>
      <c r="CC10">
        <v>0.68907161748788326</v>
      </c>
      <c r="CD10">
        <v>9.0747409794481079E-2</v>
      </c>
      <c r="CE10">
        <v>0.73594300829131476</v>
      </c>
      <c r="CF10">
        <v>9.323585289788916E-2</v>
      </c>
      <c r="CG10">
        <v>0.74541730876164602</v>
      </c>
      <c r="CH10">
        <v>9.4659345228962147E-2</v>
      </c>
      <c r="CI10">
        <v>0.80460911020823711</v>
      </c>
      <c r="CJ10">
        <v>9.742022912018343E-2</v>
      </c>
      <c r="CK10">
        <v>0.79247270230006017</v>
      </c>
      <c r="CL10">
        <v>0.10013000711963205</v>
      </c>
      <c r="CM10">
        <v>0.82550054132033113</v>
      </c>
      <c r="CN10">
        <v>0.10061298004943461</v>
      </c>
      <c r="CO10">
        <v>0.83548054899448043</v>
      </c>
      <c r="CP10">
        <v>0.10676918474856271</v>
      </c>
      <c r="CQ10">
        <v>0.96028143607938821</v>
      </c>
      <c r="CR10">
        <v>0.11435391667842208</v>
      </c>
      <c r="CS10">
        <v>1.0844051780407855</v>
      </c>
      <c r="CT10">
        <v>0.12121889386907461</v>
      </c>
      <c r="CU10">
        <v>1.0750512164919201</v>
      </c>
      <c r="CV10">
        <v>0.12195223149657565</v>
      </c>
      <c r="CW10">
        <v>1.1653544170427048</v>
      </c>
      <c r="CX10">
        <v>0.13269472732380899</v>
      </c>
      <c r="CY10">
        <v>1.2082618225223445</v>
      </c>
      <c r="CZ10">
        <v>0.13482180141094396</v>
      </c>
      <c r="DA10">
        <v>1.189752789381896</v>
      </c>
      <c r="DB10">
        <v>0.13799794816977226</v>
      </c>
      <c r="DC10">
        <v>1.2907749991278621</v>
      </c>
      <c r="DD10">
        <v>0.14018560233046318</v>
      </c>
      <c r="DE10">
        <v>1.3037023410032498</v>
      </c>
      <c r="DF10">
        <v>0.14074560921943019</v>
      </c>
      <c r="DG10">
        <v>1.2726982302984977</v>
      </c>
      <c r="DH10">
        <v>0.14059368547480128</v>
      </c>
      <c r="DI10">
        <v>1.2813075664438209</v>
      </c>
      <c r="DJ10">
        <v>0.14108452564205329</v>
      </c>
      <c r="DK10">
        <v>1.287629610127903</v>
      </c>
      <c r="DL10">
        <v>0.14178206405421442</v>
      </c>
      <c r="DM10">
        <v>1.3149511887804812</v>
      </c>
      <c r="DN10">
        <v>0.14222685146389646</v>
      </c>
      <c r="DO10">
        <v>1.3401375394072701</v>
      </c>
      <c r="DP10">
        <v>0.1478203403362886</v>
      </c>
      <c r="DQ10">
        <v>1.3709377976601895</v>
      </c>
      <c r="DR10">
        <v>0.15017089518394638</v>
      </c>
      <c r="DS10">
        <v>1.3734117708703177</v>
      </c>
      <c r="DT10">
        <v>0.15280806569693811</v>
      </c>
      <c r="DU10">
        <v>1.5344573506842316</v>
      </c>
      <c r="DV10">
        <v>0.15251383264809787</v>
      </c>
      <c r="DW10">
        <v>1.369960507015054</v>
      </c>
      <c r="DX10">
        <v>0.15376634307695239</v>
      </c>
      <c r="DY10">
        <v>1.4640462868243345</v>
      </c>
      <c r="DZ10">
        <v>0.15676617865996245</v>
      </c>
      <c r="EA10">
        <v>1.5737064043772226</v>
      </c>
      <c r="EB10">
        <v>0.16149782720302802</v>
      </c>
      <c r="EC10">
        <v>1.5964056381476073</v>
      </c>
      <c r="ED10">
        <v>0.16480675516343532</v>
      </c>
      <c r="EE10">
        <v>1.6227168486664345</v>
      </c>
      <c r="EF10">
        <v>0.16604080058766169</v>
      </c>
      <c r="EG10">
        <v>1.6128419972815407</v>
      </c>
      <c r="EH10">
        <v>0.16710635033100688</v>
      </c>
      <c r="EI10">
        <v>1.6032436465483797</v>
      </c>
      <c r="EJ10">
        <v>0.16723887085085598</v>
      </c>
      <c r="EK10">
        <v>1.5706629818674682</v>
      </c>
      <c r="EL10">
        <v>0.17042021509236691</v>
      </c>
      <c r="EM10">
        <v>1.6456293925538912</v>
      </c>
      <c r="EN10">
        <v>0.1699268396776224</v>
      </c>
      <c r="EO10">
        <v>1.8018665779078493</v>
      </c>
      <c r="EP10">
        <v>0.1750621670149736</v>
      </c>
      <c r="EQ10">
        <v>1.8126930116087197</v>
      </c>
      <c r="ER10">
        <v>0.17595659698833593</v>
      </c>
      <c r="ES10">
        <v>1.875977514749205</v>
      </c>
      <c r="ET10">
        <v>0.17815971635340178</v>
      </c>
      <c r="EU10">
        <v>1.798541290868851</v>
      </c>
      <c r="EV10">
        <v>0.1804779318691189</v>
      </c>
      <c r="EW10">
        <v>1.8362354824949005</v>
      </c>
      <c r="EX10">
        <v>0.17993589070325353</v>
      </c>
      <c r="EY10">
        <v>1.8643142041261775</v>
      </c>
      <c r="EZ10">
        <v>0.18513259799114742</v>
      </c>
      <c r="FA10">
        <v>1.9385134908270478</v>
      </c>
      <c r="FB10">
        <v>0.18732261243424378</v>
      </c>
      <c r="FC10">
        <v>2.0672831415857615</v>
      </c>
      <c r="FD10">
        <v>0.19941160210033124</v>
      </c>
      <c r="FE10">
        <v>2.1389515559458663</v>
      </c>
      <c r="FF10">
        <v>0.20577242894489728</v>
      </c>
      <c r="FG10">
        <v>2.499009359567677</v>
      </c>
      <c r="FH10">
        <v>0.22630112129262211</v>
      </c>
      <c r="FI10">
        <v>2.826922631905044</v>
      </c>
      <c r="FJ10">
        <v>0.23310744442431292</v>
      </c>
      <c r="FK10">
        <v>3.1955073456971701</v>
      </c>
      <c r="FL10">
        <v>0.25540877789375077</v>
      </c>
      <c r="FM10">
        <v>3.2561694789240705</v>
      </c>
      <c r="FN10">
        <v>0.25869665326784658</v>
      </c>
      <c r="FO10">
        <v>3.3709660236221164</v>
      </c>
      <c r="FP10">
        <v>0.26072670964602362</v>
      </c>
      <c r="FQ10">
        <v>4.4151091057440448</v>
      </c>
      <c r="FR10">
        <v>0.30922441143252094</v>
      </c>
      <c r="FS10">
        <v>4.4417368651834295</v>
      </c>
      <c r="FT10">
        <v>0.31089493030278909</v>
      </c>
      <c r="FU10">
        <v>3.7254667469801195</v>
      </c>
      <c r="FV10">
        <v>0.2619869393659669</v>
      </c>
      <c r="FW10">
        <v>4.3851467100125037</v>
      </c>
      <c r="FX10">
        <v>0.30482582709062317</v>
      </c>
      <c r="FY10">
        <v>3.8314717398293676</v>
      </c>
      <c r="FZ10">
        <v>0.26733308047753956</v>
      </c>
      <c r="GA10">
        <v>5.4914574593680721</v>
      </c>
      <c r="GB10">
        <v>0.34711476720309209</v>
      </c>
      <c r="GC10">
        <v>4.8655373993020952</v>
      </c>
      <c r="GD10">
        <v>0.30035845184851839</v>
      </c>
      <c r="GE10">
        <v>5.2353081237159689</v>
      </c>
      <c r="GF10">
        <v>0.32082411089944757</v>
      </c>
      <c r="GG10">
        <v>5.3486588360842005</v>
      </c>
      <c r="GH10">
        <v>0.323788576424556</v>
      </c>
      <c r="GI10">
        <v>7.7952772216496564</v>
      </c>
      <c r="GJ10">
        <v>0.42479488558662615</v>
      </c>
      <c r="GK10">
        <v>10.804164195913756</v>
      </c>
      <c r="GL10">
        <v>0.4800095790916547</v>
      </c>
      <c r="GM10">
        <v>10.278695932376644</v>
      </c>
      <c r="GN10">
        <v>0.45075009159429158</v>
      </c>
      <c r="GO10">
        <v>18.981674718909019</v>
      </c>
      <c r="GP10">
        <v>0.6006619749534815</v>
      </c>
    </row>
    <row r="11" spans="1:198" x14ac:dyDescent="0.25">
      <c r="A11" s="13" t="s">
        <v>242</v>
      </c>
      <c r="B11" s="15" t="b">
        <v>0</v>
      </c>
      <c r="C11">
        <v>0.623</v>
      </c>
      <c r="D11">
        <v>8.2500000000000004E-2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0.63277819931464463</v>
      </c>
      <c r="J11">
        <v>8.1128817270749831E-2</v>
      </c>
      <c r="K11">
        <v>0.64733669728129584</v>
      </c>
      <c r="L11">
        <v>8.153908779536756E-2</v>
      </c>
      <c r="M11">
        <v>0.60810153792257493</v>
      </c>
      <c r="N11">
        <v>8.252881521732873E-2</v>
      </c>
      <c r="O11">
        <v>0.62026855600171638</v>
      </c>
      <c r="P11">
        <v>8.2366181141352232E-2</v>
      </c>
      <c r="Q11">
        <v>0.62759596295070907</v>
      </c>
      <c r="R11">
        <v>8.2080036223655908E-2</v>
      </c>
      <c r="S11">
        <v>0.6367456555455584</v>
      </c>
      <c r="T11">
        <v>8.2605105171599372E-2</v>
      </c>
      <c r="U11">
        <v>0.63590436047588361</v>
      </c>
      <c r="V11">
        <v>8.223347723021758E-2</v>
      </c>
      <c r="W11">
        <v>0.63987474913596865</v>
      </c>
      <c r="X11">
        <v>8.2282479997588295E-2</v>
      </c>
      <c r="Y11">
        <v>0.6284660655628328</v>
      </c>
      <c r="Z11">
        <v>8.2567249642249915E-2</v>
      </c>
      <c r="AA11">
        <v>0.65898087752419476</v>
      </c>
      <c r="AB11">
        <v>8.2857794912760116E-2</v>
      </c>
      <c r="AC11">
        <v>0.61613325112358908</v>
      </c>
      <c r="AD11">
        <v>8.2959215120872121E-2</v>
      </c>
      <c r="AE11">
        <v>0.61402220884524306</v>
      </c>
      <c r="AF11">
        <v>8.3066134687095047E-2</v>
      </c>
      <c r="AG11">
        <v>0.63678498610285639</v>
      </c>
      <c r="AH11">
        <v>8.2970703096782047E-2</v>
      </c>
      <c r="AI11">
        <v>0.6501991293228564</v>
      </c>
      <c r="AJ11">
        <v>8.3152312049702984E-2</v>
      </c>
      <c r="AK11">
        <v>0.64971338589037275</v>
      </c>
      <c r="AL11">
        <v>8.321501963913E-2</v>
      </c>
      <c r="AM11">
        <v>0.64721478437847624</v>
      </c>
      <c r="AN11">
        <v>8.3474922743560373E-2</v>
      </c>
      <c r="AO11">
        <v>0.60465199448288987</v>
      </c>
      <c r="AP11">
        <v>8.5235003621071503E-2</v>
      </c>
      <c r="AQ11">
        <v>0.66105390084719351</v>
      </c>
      <c r="AR11">
        <v>8.3511384228759575E-2</v>
      </c>
      <c r="AS11">
        <v>0.63604048027428328</v>
      </c>
      <c r="AT11">
        <v>8.4021526535566146E-2</v>
      </c>
      <c r="AU11">
        <v>0.66216572770755</v>
      </c>
      <c r="AV11">
        <v>8.4679148260908735E-2</v>
      </c>
      <c r="AW11">
        <v>0.65013997528474743</v>
      </c>
      <c r="AX11">
        <v>8.4551230253977774E-2</v>
      </c>
      <c r="AY11">
        <v>0.66873360599111142</v>
      </c>
      <c r="AZ11">
        <v>8.4446430500352235E-2</v>
      </c>
      <c r="BA11">
        <v>0.62540087650969522</v>
      </c>
      <c r="BB11">
        <v>8.4742020955391906E-2</v>
      </c>
      <c r="BC11">
        <v>0.65577635973834436</v>
      </c>
      <c r="BD11">
        <v>8.4718939088777895E-2</v>
      </c>
      <c r="BE11">
        <v>0.66266700015007041</v>
      </c>
      <c r="BF11">
        <v>8.4630251472925022E-2</v>
      </c>
      <c r="BG11">
        <v>0.64946802380741853</v>
      </c>
      <c r="BH11">
        <v>8.6490408525654358E-2</v>
      </c>
      <c r="BI11">
        <v>0.66803398994337948</v>
      </c>
      <c r="BJ11">
        <v>8.5311149311883605E-2</v>
      </c>
      <c r="BK11">
        <v>0.66686874829175435</v>
      </c>
      <c r="BL11">
        <v>8.5776285883824591E-2</v>
      </c>
      <c r="BM11">
        <v>0.66809520659739452</v>
      </c>
      <c r="BN11">
        <v>8.606395581730425E-2</v>
      </c>
      <c r="BO11">
        <v>0.67782521161835396</v>
      </c>
      <c r="BP11">
        <v>8.6036152226875121E-2</v>
      </c>
      <c r="BQ11">
        <v>0.66521295251370038</v>
      </c>
      <c r="BR11">
        <v>8.6838450093614197E-2</v>
      </c>
      <c r="BS11">
        <v>0.68477241232047303</v>
      </c>
      <c r="BT11">
        <v>8.7072103598633252E-2</v>
      </c>
      <c r="BU11">
        <v>0.71570541790455233</v>
      </c>
      <c r="BV11">
        <v>8.7579960012558147E-2</v>
      </c>
      <c r="BW11">
        <v>0.68985252270969788</v>
      </c>
      <c r="BX11">
        <v>8.9168704231581825E-2</v>
      </c>
      <c r="BY11">
        <v>0.69697769944258248</v>
      </c>
      <c r="BZ11">
        <v>8.9788935728577907E-2</v>
      </c>
      <c r="CA11">
        <v>0.68608747873371245</v>
      </c>
      <c r="CB11">
        <v>9.018768399046688E-2</v>
      </c>
      <c r="CC11">
        <v>0.67929144822173393</v>
      </c>
      <c r="CD11">
        <v>9.0623734136517919E-2</v>
      </c>
      <c r="CE11">
        <v>0.72384896447506586</v>
      </c>
      <c r="CF11">
        <v>9.3099300109326877E-2</v>
      </c>
      <c r="CG11">
        <v>0.74393339844852291</v>
      </c>
      <c r="CH11">
        <v>9.4516118468984889E-2</v>
      </c>
      <c r="CI11">
        <v>0.80231594001242446</v>
      </c>
      <c r="CJ11">
        <v>9.7364935688920545E-2</v>
      </c>
      <c r="CK11">
        <v>0.7894408198401226</v>
      </c>
      <c r="CL11">
        <v>9.9788742706381078E-2</v>
      </c>
      <c r="CM11">
        <v>0.82409225895419891</v>
      </c>
      <c r="CN11">
        <v>0.10046028157368252</v>
      </c>
      <c r="CO11">
        <v>0.8282957058839715</v>
      </c>
      <c r="CP11">
        <v>0.1064879405095579</v>
      </c>
      <c r="CQ11">
        <v>0.95479115641701262</v>
      </c>
      <c r="CR11">
        <v>0.11425068779476691</v>
      </c>
      <c r="CS11">
        <v>1.0810072185744606</v>
      </c>
      <c r="CT11">
        <v>0.12096752899821007</v>
      </c>
      <c r="CU11">
        <v>1.0732169808931462</v>
      </c>
      <c r="CV11">
        <v>0.1217954621284668</v>
      </c>
      <c r="CW11">
        <v>1.1580213912727928</v>
      </c>
      <c r="CX11">
        <v>0.13251715129047165</v>
      </c>
      <c r="CY11">
        <v>1.2037847784735496</v>
      </c>
      <c r="CZ11">
        <v>0.13447907547582608</v>
      </c>
      <c r="DA11">
        <v>1.1627069748233285</v>
      </c>
      <c r="DB11">
        <v>0.13773349217582195</v>
      </c>
      <c r="DC11">
        <v>1.2867274120967986</v>
      </c>
      <c r="DD11">
        <v>0.14006617556906525</v>
      </c>
      <c r="DE11">
        <v>1.2996158852767321</v>
      </c>
      <c r="DF11">
        <v>0.14051551551806532</v>
      </c>
      <c r="DG11">
        <v>1.2676140956862716</v>
      </c>
      <c r="DH11">
        <v>0.14046595530903411</v>
      </c>
      <c r="DI11">
        <v>1.2787552625977141</v>
      </c>
      <c r="DJ11">
        <v>0.1409149013488234</v>
      </c>
      <c r="DK11">
        <v>1.2824861743084683</v>
      </c>
      <c r="DL11">
        <v>0.14162334200825857</v>
      </c>
      <c r="DM11">
        <v>1.3081892504794874</v>
      </c>
      <c r="DN11">
        <v>0.1420690920046481</v>
      </c>
      <c r="DO11">
        <v>1.3355559155421384</v>
      </c>
      <c r="DP11">
        <v>0.14739598592252082</v>
      </c>
      <c r="DQ11">
        <v>1.3689886937776474</v>
      </c>
      <c r="DR11">
        <v>0.15002634605727391</v>
      </c>
      <c r="DS11">
        <v>1.3628737777663484</v>
      </c>
      <c r="DT11">
        <v>0.15253327607098538</v>
      </c>
      <c r="DU11">
        <v>1.529210021847188</v>
      </c>
      <c r="DV11">
        <v>0.15210481339259788</v>
      </c>
      <c r="DW11">
        <v>1.3499549768176216</v>
      </c>
      <c r="DX11">
        <v>0.153549370880224</v>
      </c>
      <c r="DY11">
        <v>1.456523245554505</v>
      </c>
      <c r="DZ11">
        <v>0.1562075491166347</v>
      </c>
      <c r="EA11">
        <v>1.5705709083645039</v>
      </c>
      <c r="EB11">
        <v>0.16133200571662656</v>
      </c>
      <c r="EC11">
        <v>1.589112431470832</v>
      </c>
      <c r="ED11">
        <v>0.16468244294488149</v>
      </c>
      <c r="EE11">
        <v>1.616699722107227</v>
      </c>
      <c r="EF11">
        <v>0.16585261843593208</v>
      </c>
      <c r="EG11">
        <v>1.6023534922534244</v>
      </c>
      <c r="EH11">
        <v>0.16667487089203861</v>
      </c>
      <c r="EI11">
        <v>1.5878023760860196</v>
      </c>
      <c r="EJ11">
        <v>0.16697547665193355</v>
      </c>
      <c r="EK11">
        <v>1.5521399514003804</v>
      </c>
      <c r="EL11">
        <v>0.16986278725228768</v>
      </c>
      <c r="EM11">
        <v>1.639527236554442</v>
      </c>
      <c r="EN11">
        <v>0.16974097395097035</v>
      </c>
      <c r="EO11">
        <v>1.788458130436019</v>
      </c>
      <c r="EP11">
        <v>0.17414765065006968</v>
      </c>
      <c r="EQ11">
        <v>1.8028531924756277</v>
      </c>
      <c r="ER11">
        <v>0.17552264990664074</v>
      </c>
      <c r="ES11">
        <v>1.8711673762994725</v>
      </c>
      <c r="ET11">
        <v>0.1780089208537074</v>
      </c>
      <c r="EU11">
        <v>1.7909074173261195</v>
      </c>
      <c r="EV11">
        <v>0.18005490951139091</v>
      </c>
      <c r="EW11">
        <v>1.833624988119231</v>
      </c>
      <c r="EX11">
        <v>0.17972297571488055</v>
      </c>
      <c r="EY11">
        <v>1.8579362241948647</v>
      </c>
      <c r="EZ11">
        <v>0.18483696911729333</v>
      </c>
      <c r="FA11">
        <v>1.9352044652137848</v>
      </c>
      <c r="FB11">
        <v>0.18710042066231022</v>
      </c>
      <c r="FC11">
        <v>2.0637542364706429</v>
      </c>
      <c r="FD11">
        <v>0.19911172222608342</v>
      </c>
      <c r="FE11">
        <v>2.1219528002628132</v>
      </c>
      <c r="FF11">
        <v>0.20514961739558382</v>
      </c>
      <c r="FG11">
        <v>2.4794316586326817</v>
      </c>
      <c r="FH11">
        <v>0.22588125203049977</v>
      </c>
      <c r="FI11">
        <v>2.822096703570165</v>
      </c>
      <c r="FJ11">
        <v>0.23271573187700373</v>
      </c>
      <c r="FK11">
        <v>3.185488749872762</v>
      </c>
      <c r="FL11">
        <v>0.25495128210704804</v>
      </c>
      <c r="FM11">
        <v>3.2506097620628087</v>
      </c>
      <c r="FN11">
        <v>0.2583927706631608</v>
      </c>
      <c r="FO11">
        <v>3.3652101797330056</v>
      </c>
      <c r="FP11">
        <v>0.26044465539853084</v>
      </c>
      <c r="FQ11">
        <v>4.4075697300416881</v>
      </c>
      <c r="FR11">
        <v>0.30875820948074267</v>
      </c>
      <c r="FS11">
        <v>4.4328851745814077</v>
      </c>
      <c r="FT11">
        <v>0.31051196461675273</v>
      </c>
      <c r="FU11">
        <v>3.7093156176013986</v>
      </c>
      <c r="FV11">
        <v>0.26136493380321713</v>
      </c>
      <c r="FW11">
        <v>4.3776593999119129</v>
      </c>
      <c r="FX11">
        <v>0.30440423482982848</v>
      </c>
      <c r="FY11">
        <v>3.8038102578967323</v>
      </c>
      <c r="FZ11">
        <v>0.26683467604282002</v>
      </c>
      <c r="GA11">
        <v>5.4852097865638267</v>
      </c>
      <c r="GB11">
        <v>0.34675002617651363</v>
      </c>
      <c r="GC11">
        <v>4.8469713323612975</v>
      </c>
      <c r="GD11">
        <v>0.29955257371162619</v>
      </c>
      <c r="GE11">
        <v>5.2166033661585391</v>
      </c>
      <c r="GF11">
        <v>0.31993719277150073</v>
      </c>
      <c r="GG11">
        <v>5.334945685549795</v>
      </c>
      <c r="GH11">
        <v>0.32318782880908498</v>
      </c>
      <c r="GI11">
        <v>7.7268517439165256</v>
      </c>
      <c r="GJ11">
        <v>0.42167125139517608</v>
      </c>
      <c r="GK11">
        <v>10.791870145712352</v>
      </c>
      <c r="GL11">
        <v>0.47947951808151074</v>
      </c>
      <c r="GM11">
        <v>10.261139966027013</v>
      </c>
      <c r="GN11">
        <v>0.45021736402076262</v>
      </c>
      <c r="GO11">
        <v>18.911280281047606</v>
      </c>
      <c r="GP11">
        <v>0.59893014636973674</v>
      </c>
    </row>
    <row r="12" spans="1:198" x14ac:dyDescent="0.25">
      <c r="A12" s="13" t="s">
        <v>243</v>
      </c>
      <c r="B12" s="15" t="s">
        <v>269</v>
      </c>
      <c r="C12">
        <v>0.626</v>
      </c>
      <c r="D12">
        <v>8.2600000000000007E-2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0.63178157473981833</v>
      </c>
      <c r="J12">
        <v>8.1056476567821667E-2</v>
      </c>
      <c r="K12">
        <v>0.64614750725333059</v>
      </c>
      <c r="L12">
        <v>8.1423772762139121E-2</v>
      </c>
      <c r="M12">
        <v>0.60067254209392063</v>
      </c>
      <c r="N12">
        <v>8.2354335707564522E-2</v>
      </c>
      <c r="O12">
        <v>0.614972098704613</v>
      </c>
      <c r="P12">
        <v>8.224125933120903E-2</v>
      </c>
      <c r="Q12">
        <v>0.62561026661883945</v>
      </c>
      <c r="R12">
        <v>8.2003533453657046E-2</v>
      </c>
      <c r="S12">
        <v>0.6330317530168752</v>
      </c>
      <c r="T12">
        <v>8.2402670174617887E-2</v>
      </c>
      <c r="U12">
        <v>0.634061850430235</v>
      </c>
      <c r="V12">
        <v>8.2130801138594806E-2</v>
      </c>
      <c r="W12">
        <v>0.63802112635963371</v>
      </c>
      <c r="X12">
        <v>8.2166031644839821E-2</v>
      </c>
      <c r="Y12">
        <v>0.62597724021113998</v>
      </c>
      <c r="Z12">
        <v>8.2424581572829794E-2</v>
      </c>
      <c r="AA12">
        <v>0.6567214390714865</v>
      </c>
      <c r="AB12">
        <v>8.2742725305811005E-2</v>
      </c>
      <c r="AC12">
        <v>0.61303330246194254</v>
      </c>
      <c r="AD12">
        <v>8.2882901857381341E-2</v>
      </c>
      <c r="AE12">
        <v>0.60861155057232597</v>
      </c>
      <c r="AF12">
        <v>8.3004734460920382E-2</v>
      </c>
      <c r="AG12">
        <v>0.63443125124996447</v>
      </c>
      <c r="AH12">
        <v>8.2905476512096121E-2</v>
      </c>
      <c r="AI12">
        <v>0.64848708965197166</v>
      </c>
      <c r="AJ12">
        <v>8.3072445109068652E-2</v>
      </c>
      <c r="AK12">
        <v>0.64869061692029983</v>
      </c>
      <c r="AL12">
        <v>8.3124902181627131E-2</v>
      </c>
      <c r="AM12">
        <v>0.64551077660667111</v>
      </c>
      <c r="AN12">
        <v>8.338816533346223E-2</v>
      </c>
      <c r="AO12">
        <v>0.58145669457413962</v>
      </c>
      <c r="AP12">
        <v>8.4980122133202995E-2</v>
      </c>
      <c r="AQ12">
        <v>0.6601880663974653</v>
      </c>
      <c r="AR12">
        <v>8.3408021695006135E-2</v>
      </c>
      <c r="AS12">
        <v>0.63335044792253248</v>
      </c>
      <c r="AT12">
        <v>8.3950126948948378E-2</v>
      </c>
      <c r="AU12">
        <v>0.65954379020069331</v>
      </c>
      <c r="AV12">
        <v>8.4516623352497669E-2</v>
      </c>
      <c r="AW12">
        <v>0.64704287304968455</v>
      </c>
      <c r="AX12">
        <v>8.4477659091817703E-2</v>
      </c>
      <c r="AY12">
        <v>0.66590535538305173</v>
      </c>
      <c r="AZ12">
        <v>8.4367879187950162E-2</v>
      </c>
      <c r="BA12">
        <v>0.62242163791846072</v>
      </c>
      <c r="BB12">
        <v>8.4669950203619393E-2</v>
      </c>
      <c r="BC12">
        <v>0.65387627245823365</v>
      </c>
      <c r="BD12">
        <v>8.4613591902431853E-2</v>
      </c>
      <c r="BE12">
        <v>0.66162391857040148</v>
      </c>
      <c r="BF12">
        <v>8.4536729456902868E-2</v>
      </c>
      <c r="BG12">
        <v>0.63025611840277296</v>
      </c>
      <c r="BH12">
        <v>8.624505129700602E-2</v>
      </c>
      <c r="BI12">
        <v>0.66715894957302802</v>
      </c>
      <c r="BJ12">
        <v>8.520807165572844E-2</v>
      </c>
      <c r="BK12">
        <v>0.66546723335319646</v>
      </c>
      <c r="BL12">
        <v>8.5656699234884698E-2</v>
      </c>
      <c r="BM12">
        <v>0.66633597755969443</v>
      </c>
      <c r="BN12">
        <v>8.5984687515796882E-2</v>
      </c>
      <c r="BO12">
        <v>0.67639989458033911</v>
      </c>
      <c r="BP12">
        <v>8.5939580752372277E-2</v>
      </c>
      <c r="BQ12">
        <v>0.65898929957883845</v>
      </c>
      <c r="BR12">
        <v>8.6679498595490068E-2</v>
      </c>
      <c r="BS12">
        <v>0.68333447738322772</v>
      </c>
      <c r="BT12">
        <v>8.6916936857229607E-2</v>
      </c>
      <c r="BU12">
        <v>0.71287039113414219</v>
      </c>
      <c r="BV12">
        <v>8.7445797268996775E-2</v>
      </c>
      <c r="BW12">
        <v>0.68526906859202075</v>
      </c>
      <c r="BX12">
        <v>8.9103200100404747E-2</v>
      </c>
      <c r="BY12">
        <v>0.69064673368743612</v>
      </c>
      <c r="BZ12">
        <v>8.9644002917798241E-2</v>
      </c>
      <c r="CA12">
        <v>0.67895951778512198</v>
      </c>
      <c r="CB12">
        <v>9.0001284807501247E-2</v>
      </c>
      <c r="CC12">
        <v>0.67027825644644645</v>
      </c>
      <c r="CD12">
        <v>9.0457735863374078E-2</v>
      </c>
      <c r="CE12">
        <v>0.71270328703671015</v>
      </c>
      <c r="CF12">
        <v>9.2914785416738144E-2</v>
      </c>
      <c r="CG12">
        <v>0.74256733591325308</v>
      </c>
      <c r="CH12">
        <v>9.4364586397445174E-2</v>
      </c>
      <c r="CI12">
        <v>0.80020277561508324</v>
      </c>
      <c r="CJ12">
        <v>9.7295617983790744E-2</v>
      </c>
      <c r="CK12">
        <v>0.78664988512287004</v>
      </c>
      <c r="CL12">
        <v>9.9440416590230757E-2</v>
      </c>
      <c r="CM12">
        <v>0.8227957194457769</v>
      </c>
      <c r="CN12">
        <v>0.10030526651086009</v>
      </c>
      <c r="CO12">
        <v>0.82167594055007842</v>
      </c>
      <c r="CP12">
        <v>0.10615335849513677</v>
      </c>
      <c r="CQ12">
        <v>0.94973162632753938</v>
      </c>
      <c r="CR12">
        <v>0.11411861040014941</v>
      </c>
      <c r="CS12">
        <v>1.0778779877767222</v>
      </c>
      <c r="CT12">
        <v>0.12069435430621824</v>
      </c>
      <c r="CU12">
        <v>1.0715281245971073</v>
      </c>
      <c r="CV12">
        <v>0.12162733831645804</v>
      </c>
      <c r="CW12">
        <v>1.1512639850361668</v>
      </c>
      <c r="CX12">
        <v>0.13229664375954711</v>
      </c>
      <c r="CY12">
        <v>1.1996618702200603</v>
      </c>
      <c r="CZ12">
        <v>0.1341102530510021</v>
      </c>
      <c r="DA12">
        <v>1.1377818373518851</v>
      </c>
      <c r="DB12">
        <v>0.13737466808938389</v>
      </c>
      <c r="DC12">
        <v>1.2829977359795346</v>
      </c>
      <c r="DD12">
        <v>0.13992114805414371</v>
      </c>
      <c r="DE12">
        <v>1.295851626377164</v>
      </c>
      <c r="DF12">
        <v>0.14025792495660697</v>
      </c>
      <c r="DG12">
        <v>1.2629290855523398</v>
      </c>
      <c r="DH12">
        <v>0.14030878991029341</v>
      </c>
      <c r="DI12">
        <v>1.2764045110686946</v>
      </c>
      <c r="DJ12">
        <v>0.1407293326294376</v>
      </c>
      <c r="DK12">
        <v>1.2777467789141381</v>
      </c>
      <c r="DL12">
        <v>0.14143297939066088</v>
      </c>
      <c r="DM12">
        <v>1.3019580515374094</v>
      </c>
      <c r="DN12">
        <v>0.14187409088313416</v>
      </c>
      <c r="DO12">
        <v>1.3313372225464184</v>
      </c>
      <c r="DP12">
        <v>0.14695641399182199</v>
      </c>
      <c r="DQ12">
        <v>1.367193742143664</v>
      </c>
      <c r="DR12">
        <v>0.14986925563463738</v>
      </c>
      <c r="DS12">
        <v>1.353163143443084</v>
      </c>
      <c r="DT12">
        <v>0.15219633415158043</v>
      </c>
      <c r="DU12">
        <v>1.5243773458194678</v>
      </c>
      <c r="DV12">
        <v>0.15167639444152295</v>
      </c>
      <c r="DW12">
        <v>1.3315181720023788</v>
      </c>
      <c r="DX12">
        <v>0.15325834341250849</v>
      </c>
      <c r="DY12">
        <v>1.4495949672785517</v>
      </c>
      <c r="DZ12">
        <v>0.1556063570818754</v>
      </c>
      <c r="EA12">
        <v>1.5676824787378607</v>
      </c>
      <c r="EB12">
        <v>0.16114573954888736</v>
      </c>
      <c r="EC12">
        <v>1.5823913457035883</v>
      </c>
      <c r="ED12">
        <v>0.16452421893883556</v>
      </c>
      <c r="EE12">
        <v>1.6111552883293636</v>
      </c>
      <c r="EF12">
        <v>0.16562782769194417</v>
      </c>
      <c r="EG12">
        <v>1.592689995586499</v>
      </c>
      <c r="EH12">
        <v>0.16617651924514015</v>
      </c>
      <c r="EI12">
        <v>1.5735724085164815</v>
      </c>
      <c r="EJ12">
        <v>0.16664001108879295</v>
      </c>
      <c r="EK12">
        <v>1.5350718613688161</v>
      </c>
      <c r="EL12">
        <v>0.16919150115965326</v>
      </c>
      <c r="EM12">
        <v>1.6339044018593991</v>
      </c>
      <c r="EN12">
        <v>0.16951894712308679</v>
      </c>
      <c r="EO12">
        <v>1.7761081015658737</v>
      </c>
      <c r="EP12">
        <v>0.17316981599469675</v>
      </c>
      <c r="EQ12">
        <v>1.7937876038572376</v>
      </c>
      <c r="ER12">
        <v>0.17503018824294522</v>
      </c>
      <c r="ES12">
        <v>1.8667351000643524</v>
      </c>
      <c r="ET12">
        <v>0.17783088192317245</v>
      </c>
      <c r="EU12">
        <v>1.7838752133255658</v>
      </c>
      <c r="EV12">
        <v>0.17958595494520291</v>
      </c>
      <c r="EW12">
        <v>1.8312210524357981</v>
      </c>
      <c r="EX12">
        <v>0.17949764895091158</v>
      </c>
      <c r="EY12">
        <v>1.8520602778414934</v>
      </c>
      <c r="EZ12">
        <v>0.18450149010180061</v>
      </c>
      <c r="FA12">
        <v>1.9321565881913763</v>
      </c>
      <c r="FB12">
        <v>0.18686284094888259</v>
      </c>
      <c r="FC12">
        <v>2.0605037819844867</v>
      </c>
      <c r="FD12">
        <v>0.19881139187326113</v>
      </c>
      <c r="FE12">
        <v>2.1062902510111647</v>
      </c>
      <c r="FF12">
        <v>0.20442703487048106</v>
      </c>
      <c r="FG12">
        <v>2.4613902974294586</v>
      </c>
      <c r="FH12">
        <v>0.22536700513734023</v>
      </c>
      <c r="FI12">
        <v>2.8176513533632521</v>
      </c>
      <c r="FJ12">
        <v>0.23232341476248383</v>
      </c>
      <c r="FK12">
        <v>3.1762583898879022</v>
      </c>
      <c r="FL12">
        <v>0.25444570025069851</v>
      </c>
      <c r="FM12">
        <v>3.2454877656577539</v>
      </c>
      <c r="FN12">
        <v>0.25806995115823872</v>
      </c>
      <c r="FO12">
        <v>3.3599074120249477</v>
      </c>
      <c r="FP12">
        <v>0.26013398446168007</v>
      </c>
      <c r="FQ12">
        <v>4.4006233309604346</v>
      </c>
      <c r="FR12">
        <v>0.30829361351518314</v>
      </c>
      <c r="FS12">
        <v>4.4247296265613114</v>
      </c>
      <c r="FT12">
        <v>0.31009010969801082</v>
      </c>
      <c r="FU12">
        <v>3.6944339520664915</v>
      </c>
      <c r="FV12">
        <v>0.26067455176963616</v>
      </c>
      <c r="FW12">
        <v>4.3707616204696</v>
      </c>
      <c r="FX12">
        <v>0.30395942216338234</v>
      </c>
      <c r="FY12">
        <v>3.7783188217247932</v>
      </c>
      <c r="FZ12">
        <v>0.26622990134654584</v>
      </c>
      <c r="GA12">
        <v>5.4794536344890998</v>
      </c>
      <c r="GB12">
        <v>0.34637951972810743</v>
      </c>
      <c r="GC12">
        <v>4.8298648425839072</v>
      </c>
      <c r="GD12">
        <v>0.29869017372683854</v>
      </c>
      <c r="GE12">
        <v>5.1993694437709168</v>
      </c>
      <c r="GF12">
        <v>0.31900358852737831</v>
      </c>
      <c r="GG12">
        <v>5.3223106465866703</v>
      </c>
      <c r="GH12">
        <v>0.32254527654254223</v>
      </c>
      <c r="GI12">
        <v>7.6638038244013895</v>
      </c>
      <c r="GJ12">
        <v>0.41844451082403994</v>
      </c>
      <c r="GK12">
        <v>10.780541821718236</v>
      </c>
      <c r="GL12">
        <v>0.47893871534824983</v>
      </c>
      <c r="GM12">
        <v>10.244962080672428</v>
      </c>
      <c r="GN12">
        <v>0.44965322560629878</v>
      </c>
      <c r="GO12">
        <v>18.846408911386586</v>
      </c>
      <c r="GP12">
        <v>0.59710877156776399</v>
      </c>
    </row>
    <row r="13" spans="1:198" x14ac:dyDescent="0.25">
      <c r="A13" s="13" t="s">
        <v>244</v>
      </c>
      <c r="B13" s="15" t="b">
        <v>1</v>
      </c>
      <c r="C13">
        <v>0.64200000000000002</v>
      </c>
      <c r="D13">
        <v>8.2600000000000007E-2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0.63090863244282713</v>
      </c>
      <c r="J13">
        <v>8.0978122558145182E-2</v>
      </c>
      <c r="K13">
        <v>0.64510636636111718</v>
      </c>
      <c r="L13">
        <v>8.1303701211074247E-2</v>
      </c>
      <c r="M13">
        <v>0.59416138721757605</v>
      </c>
      <c r="N13">
        <v>8.2145264633613366E-2</v>
      </c>
      <c r="O13">
        <v>0.61033001410493437</v>
      </c>
      <c r="P13">
        <v>8.2091694284589831E-2</v>
      </c>
      <c r="Q13">
        <v>0.62387012415740406</v>
      </c>
      <c r="R13">
        <v>8.1915366063257652E-2</v>
      </c>
      <c r="S13">
        <v>0.62977778350788327</v>
      </c>
      <c r="T13">
        <v>8.2177074900807154E-2</v>
      </c>
      <c r="U13">
        <v>0.63244754014239979</v>
      </c>
      <c r="V13">
        <v>8.2019255488650605E-2</v>
      </c>
      <c r="W13">
        <v>0.63639726834430699</v>
      </c>
      <c r="X13">
        <v>8.2035516901253047E-2</v>
      </c>
      <c r="Y13">
        <v>0.6237967250189177</v>
      </c>
      <c r="Z13">
        <v>8.2265597071673913E-2</v>
      </c>
      <c r="AA13">
        <v>0.65474171163339701</v>
      </c>
      <c r="AB13">
        <v>8.2614484957562143E-2</v>
      </c>
      <c r="AC13">
        <v>0.61031636839729519</v>
      </c>
      <c r="AD13">
        <v>8.2791873890245213E-2</v>
      </c>
      <c r="AE13">
        <v>0.6038691206593596</v>
      </c>
      <c r="AF13">
        <v>8.2927780516390256E-2</v>
      </c>
      <c r="AG13">
        <v>0.63236837916693323</v>
      </c>
      <c r="AH13">
        <v>8.2828510636363539E-2</v>
      </c>
      <c r="AI13">
        <v>0.64698690803408587</v>
      </c>
      <c r="AJ13">
        <v>8.298210825568178E-2</v>
      </c>
      <c r="AK13">
        <v>0.6477950256860564</v>
      </c>
      <c r="AL13">
        <v>8.3029984803330306E-2</v>
      </c>
      <c r="AM13">
        <v>0.64401771661147966</v>
      </c>
      <c r="AN13">
        <v>8.3290333891204119E-2</v>
      </c>
      <c r="AO13">
        <v>0.56112605208853783</v>
      </c>
      <c r="AP13">
        <v>8.4660674493978849E-2</v>
      </c>
      <c r="AQ13">
        <v>0.65943029297913192</v>
      </c>
      <c r="AR13">
        <v>8.3304350892012213E-2</v>
      </c>
      <c r="AS13">
        <v>0.6309928130063942</v>
      </c>
      <c r="AT13">
        <v>8.3865272180035991E-2</v>
      </c>
      <c r="AU13">
        <v>0.65724682009412694</v>
      </c>
      <c r="AV13">
        <v>8.4338087842295198E-2</v>
      </c>
      <c r="AW13">
        <v>0.64432841761930126</v>
      </c>
      <c r="AX13">
        <v>8.4389574702552733E-2</v>
      </c>
      <c r="AY13">
        <v>0.66342660686728594</v>
      </c>
      <c r="AZ13">
        <v>8.4275190484664197E-2</v>
      </c>
      <c r="BA13">
        <v>0.61981049041041236</v>
      </c>
      <c r="BB13">
        <v>8.4583662472992246E-2</v>
      </c>
      <c r="BC13">
        <v>0.65221151659332721</v>
      </c>
      <c r="BD13">
        <v>8.4496193555139709E-2</v>
      </c>
      <c r="BE13">
        <v>0.6607105779067437</v>
      </c>
      <c r="BF13">
        <v>8.4437953004530691E-2</v>
      </c>
      <c r="BG13">
        <v>0.61341699574154118</v>
      </c>
      <c r="BH13">
        <v>8.5940318613488484E-2</v>
      </c>
      <c r="BI13">
        <v>0.66639308917730555</v>
      </c>
      <c r="BJ13">
        <v>8.5104683810370271E-2</v>
      </c>
      <c r="BK13">
        <v>0.66423991009487049</v>
      </c>
      <c r="BL13">
        <v>8.553109072222613E-2</v>
      </c>
      <c r="BM13">
        <v>0.664794413727955</v>
      </c>
      <c r="BN13">
        <v>8.5894478832712035E-2</v>
      </c>
      <c r="BO13">
        <v>0.67515135701383289</v>
      </c>
      <c r="BP13">
        <v>8.5833802323914202E-2</v>
      </c>
      <c r="BQ13">
        <v>0.65353464663903182</v>
      </c>
      <c r="BR13">
        <v>8.6490591403489095E-2</v>
      </c>
      <c r="BS13">
        <v>0.68207583586368969</v>
      </c>
      <c r="BT13">
        <v>8.6757276297981564E-2</v>
      </c>
      <c r="BU13">
        <v>0.71038621011250325</v>
      </c>
      <c r="BV13">
        <v>8.7294502786393821E-2</v>
      </c>
      <c r="BW13">
        <v>0.68125171590715083</v>
      </c>
      <c r="BX13">
        <v>8.9022201215486318E-2</v>
      </c>
      <c r="BY13">
        <v>0.68509793254243834</v>
      </c>
      <c r="BZ13">
        <v>8.9470478492129232E-2</v>
      </c>
      <c r="CA13">
        <v>0.67271232024902339</v>
      </c>
      <c r="CB13">
        <v>8.9780087405205114E-2</v>
      </c>
      <c r="CC13">
        <v>0.66237841406728892</v>
      </c>
      <c r="CD13">
        <v>9.0255794195593556E-2</v>
      </c>
      <c r="CE13">
        <v>0.7029342981096357</v>
      </c>
      <c r="CF13">
        <v>9.2689399616282128E-2</v>
      </c>
      <c r="CG13">
        <v>0.74137161817297026</v>
      </c>
      <c r="CH13">
        <v>9.4210572306872117E-2</v>
      </c>
      <c r="CI13">
        <v>0.79835082473892705</v>
      </c>
      <c r="CJ13">
        <v>9.7214939845328335E-2</v>
      </c>
      <c r="CK13">
        <v>0.78420715220431225</v>
      </c>
      <c r="CL13">
        <v>9.9098414748481203E-2</v>
      </c>
      <c r="CM13">
        <v>0.8216607480812661</v>
      </c>
      <c r="CN13">
        <v>0.10015389200289816</v>
      </c>
      <c r="CO13">
        <v>0.81587564686217551</v>
      </c>
      <c r="CP13">
        <v>0.10577829650447777</v>
      </c>
      <c r="CQ13">
        <v>0.94529728071488972</v>
      </c>
      <c r="CR13">
        <v>0.11396276015477488</v>
      </c>
      <c r="CS13">
        <v>1.0751377402322344</v>
      </c>
      <c r="CT13">
        <v>0.12040986774331423</v>
      </c>
      <c r="CU13">
        <v>1.0700495494041384</v>
      </c>
      <c r="CV13">
        <v>0.12145432096435996</v>
      </c>
      <c r="CW13">
        <v>1.1453418816649032</v>
      </c>
      <c r="CX13">
        <v>0.13204167871178682</v>
      </c>
      <c r="CY13">
        <v>1.196051538813905</v>
      </c>
      <c r="CZ13">
        <v>0.13372950777542006</v>
      </c>
      <c r="DA13">
        <v>1.1159352360224155</v>
      </c>
      <c r="DB13">
        <v>0.13693526531886904</v>
      </c>
      <c r="DC13">
        <v>1.2797293001376298</v>
      </c>
      <c r="DD13">
        <v>0.13975609311176462</v>
      </c>
      <c r="DE13">
        <v>1.2925542226630351</v>
      </c>
      <c r="DF13">
        <v>0.13998273659587346</v>
      </c>
      <c r="DG13">
        <v>1.2588232422087655</v>
      </c>
      <c r="DH13">
        <v>0.14012822905671349</v>
      </c>
      <c r="DI13">
        <v>1.2743456499197057</v>
      </c>
      <c r="DJ13">
        <v>0.14053495078571371</v>
      </c>
      <c r="DK13">
        <v>1.2735935562520324</v>
      </c>
      <c r="DL13">
        <v>0.14121829173005901</v>
      </c>
      <c r="DM13">
        <v>1.2964970534350944</v>
      </c>
      <c r="DN13">
        <v>0.14164934188309655</v>
      </c>
      <c r="DO13">
        <v>1.3276435824260659</v>
      </c>
      <c r="DP13">
        <v>0.14651851704697413</v>
      </c>
      <c r="DQ13">
        <v>1.3656219217429124</v>
      </c>
      <c r="DR13">
        <v>0.14970566081288136</v>
      </c>
      <c r="DS13">
        <v>1.3446530421317806</v>
      </c>
      <c r="DT13">
        <v>0.15181018842772673</v>
      </c>
      <c r="DU13">
        <v>1.5201450396306198</v>
      </c>
      <c r="DV13">
        <v>0.1512450396949028</v>
      </c>
      <c r="DW13">
        <v>1.3153586086388962</v>
      </c>
      <c r="DX13">
        <v>0.15290444469618006</v>
      </c>
      <c r="DY13">
        <v>1.4435277018451971</v>
      </c>
      <c r="DZ13">
        <v>0.1549857060284279</v>
      </c>
      <c r="EA13">
        <v>1.5651521162279955</v>
      </c>
      <c r="EB13">
        <v>0.16094618680417744</v>
      </c>
      <c r="EC13">
        <v>1.5765006684026828</v>
      </c>
      <c r="ED13">
        <v>0.16433816360511685</v>
      </c>
      <c r="EE13">
        <v>1.6062966168135731</v>
      </c>
      <c r="EF13">
        <v>0.16537506693792531</v>
      </c>
      <c r="EG13">
        <v>1.5842228700383232</v>
      </c>
      <c r="EH13">
        <v>0.16563044676462305</v>
      </c>
      <c r="EI13">
        <v>1.561100593513205</v>
      </c>
      <c r="EJ13">
        <v>0.16624536591489444</v>
      </c>
      <c r="EK13">
        <v>1.5201146289007934</v>
      </c>
      <c r="EL13">
        <v>0.16843215396254202</v>
      </c>
      <c r="EM13">
        <v>1.6289769708527713</v>
      </c>
      <c r="EN13">
        <v>0.1692692915604532</v>
      </c>
      <c r="EO13">
        <v>1.7652910959809178</v>
      </c>
      <c r="EP13">
        <v>0.17216624068628475</v>
      </c>
      <c r="EQ13">
        <v>1.7858446312401133</v>
      </c>
      <c r="ER13">
        <v>0.17449813702280956</v>
      </c>
      <c r="ES13">
        <v>1.8628510159339111</v>
      </c>
      <c r="ET13">
        <v>0.17763244149805199</v>
      </c>
      <c r="EU13">
        <v>1.7777149225232254</v>
      </c>
      <c r="EV13">
        <v>0.17908908983154076</v>
      </c>
      <c r="EW13">
        <v>1.8291160573447733</v>
      </c>
      <c r="EX13">
        <v>0.17926856959252127</v>
      </c>
      <c r="EY13">
        <v>1.846912174389155</v>
      </c>
      <c r="EZ13">
        <v>0.18413905321509588</v>
      </c>
      <c r="FA13">
        <v>1.929486987964524</v>
      </c>
      <c r="FB13">
        <v>0.18661900334911163</v>
      </c>
      <c r="FC13">
        <v>2.0576566912703198</v>
      </c>
      <c r="FD13">
        <v>0.1985221525688961</v>
      </c>
      <c r="FE13">
        <v>2.0925658111750023</v>
      </c>
      <c r="FF13">
        <v>0.20363244981079967</v>
      </c>
      <c r="FG13">
        <v>2.445578595351336</v>
      </c>
      <c r="FH13">
        <v>0.22477814283285466</v>
      </c>
      <c r="FI13">
        <v>2.8137574135997756</v>
      </c>
      <c r="FJ13">
        <v>0.23194556960745025</v>
      </c>
      <c r="FK13">
        <v>3.1681709833003633</v>
      </c>
      <c r="FL13">
        <v>0.25391146155190814</v>
      </c>
      <c r="FM13">
        <v>3.2410003251583044</v>
      </c>
      <c r="FN13">
        <v>0.25774060052561526</v>
      </c>
      <c r="FO13">
        <v>3.3552615028871378</v>
      </c>
      <c r="FP13">
        <v>0.25980663574534824</v>
      </c>
      <c r="FQ13">
        <v>4.394536854721391</v>
      </c>
      <c r="FR13">
        <v>0.30784847769825024</v>
      </c>
      <c r="FS13">
        <v>4.4175836342598691</v>
      </c>
      <c r="FT13">
        <v>0.30964557719451169</v>
      </c>
      <c r="FU13">
        <v>3.6813936444361701</v>
      </c>
      <c r="FV13">
        <v>0.2599423242596039</v>
      </c>
      <c r="FW13">
        <v>4.364718449481213</v>
      </c>
      <c r="FX13">
        <v>0.30350848299260236</v>
      </c>
      <c r="FY13">
        <v>3.7559770529098762</v>
      </c>
      <c r="FZ13">
        <v>0.26554199754113328</v>
      </c>
      <c r="GA13">
        <v>5.4744102088400348</v>
      </c>
      <c r="GB13">
        <v>0.34601748621290329</v>
      </c>
      <c r="GC13">
        <v>4.8148753227786392</v>
      </c>
      <c r="GD13">
        <v>0.29780439344193138</v>
      </c>
      <c r="GE13">
        <v>5.1842686465255658</v>
      </c>
      <c r="GF13">
        <v>0.31805917605461054</v>
      </c>
      <c r="GG13">
        <v>5.3112392766563667</v>
      </c>
      <c r="GH13">
        <v>0.32188561254818354</v>
      </c>
      <c r="GI13">
        <v>7.6085563592935346</v>
      </c>
      <c r="GJ13">
        <v>0.41523866570378964</v>
      </c>
      <c r="GK13">
        <v>10.770614565069508</v>
      </c>
      <c r="GL13">
        <v>0.47840795363762562</v>
      </c>
      <c r="GM13">
        <v>10.230783983374398</v>
      </c>
      <c r="GN13">
        <v>0.44907935587379538</v>
      </c>
      <c r="GO13">
        <v>18.789553580281748</v>
      </c>
      <c r="GP13">
        <v>0.59526784495976459</v>
      </c>
    </row>
    <row r="14" spans="1:198" x14ac:dyDescent="0.25">
      <c r="A14" s="13" t="s">
        <v>245</v>
      </c>
      <c r="B14" s="15" t="b">
        <v>0</v>
      </c>
      <c r="C14">
        <v>0.65400000000000003</v>
      </c>
      <c r="D14">
        <v>8.2799999999999999E-2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0.6301929191065927</v>
      </c>
      <c r="J14">
        <v>8.0896766342370821E-2</v>
      </c>
      <c r="K14">
        <v>0.64425328506526447</v>
      </c>
      <c r="L14">
        <v>8.1183487424543441E-2</v>
      </c>
      <c r="M14">
        <v>0.58881829332394142</v>
      </c>
      <c r="N14">
        <v>8.1909636479598799E-2</v>
      </c>
      <c r="O14">
        <v>0.60652069491053484</v>
      </c>
      <c r="P14">
        <v>8.1923233702359183E-2</v>
      </c>
      <c r="Q14">
        <v>0.62244240826531272</v>
      </c>
      <c r="R14">
        <v>8.1818922275825948E-2</v>
      </c>
      <c r="S14">
        <v>0.62710879524196605</v>
      </c>
      <c r="T14">
        <v>8.1936988850024456E-2</v>
      </c>
      <c r="U14">
        <v>0.63112346665142394</v>
      </c>
      <c r="V14">
        <v>8.1903126917156802E-2</v>
      </c>
      <c r="W14">
        <v>0.63506557904284766</v>
      </c>
      <c r="X14">
        <v>8.1895951375230536E-2</v>
      </c>
      <c r="Y14">
        <v>0.62200831596215578</v>
      </c>
      <c r="Z14">
        <v>8.2096405824002155E-2</v>
      </c>
      <c r="AA14">
        <v>0.65311777502512813</v>
      </c>
      <c r="AB14">
        <v>8.2478002072678719E-2</v>
      </c>
      <c r="AC14">
        <v>0.60808685918207728</v>
      </c>
      <c r="AD14">
        <v>8.2689629373191742E-2</v>
      </c>
      <c r="AE14">
        <v>0.59997716802831391</v>
      </c>
      <c r="AF14">
        <v>8.2838230150436676E-2</v>
      </c>
      <c r="AG14">
        <v>0.63067564487104144</v>
      </c>
      <c r="AH14">
        <v>8.2742763225025745E-2</v>
      </c>
      <c r="AI14">
        <v>0.64575623560746287</v>
      </c>
      <c r="AJ14">
        <v>8.2884773084156552E-2</v>
      </c>
      <c r="AK14">
        <v>0.64706102925652098</v>
      </c>
      <c r="AL14">
        <v>8.2933915125857155E-2</v>
      </c>
      <c r="AM14">
        <v>0.64279298185119937</v>
      </c>
      <c r="AN14">
        <v>8.31851880242475E-2</v>
      </c>
      <c r="AO14">
        <v>0.54444136221525063</v>
      </c>
      <c r="AP14">
        <v>8.4288936897026143E-2</v>
      </c>
      <c r="AQ14">
        <v>0.65880970139969575</v>
      </c>
      <c r="AR14">
        <v>8.320435583059764E-2</v>
      </c>
      <c r="AS14">
        <v>0.6290581781135185</v>
      </c>
      <c r="AT14">
        <v>8.3770223150011175E-2</v>
      </c>
      <c r="AU14">
        <v>0.65536308866089055</v>
      </c>
      <c r="AV14">
        <v>8.4150402749834513E-2</v>
      </c>
      <c r="AW14">
        <v>0.64210092399350283</v>
      </c>
      <c r="AX14">
        <v>8.4290362119864029E-2</v>
      </c>
      <c r="AY14">
        <v>0.66139261735917665</v>
      </c>
      <c r="AZ14">
        <v>8.4171926365381192E-2</v>
      </c>
      <c r="BA14">
        <v>0.61766777891993618</v>
      </c>
      <c r="BB14">
        <v>8.448647375260776E-2</v>
      </c>
      <c r="BC14">
        <v>0.65084606777790732</v>
      </c>
      <c r="BD14">
        <v>8.437125559955018E-2</v>
      </c>
      <c r="BE14">
        <v>0.65996207732859424</v>
      </c>
      <c r="BF14">
        <v>8.4337718039478704E-2</v>
      </c>
      <c r="BG14">
        <v>0.59959777386410551</v>
      </c>
      <c r="BH14">
        <v>8.558792118123329E-2</v>
      </c>
      <c r="BI14">
        <v>0.66576584034172048</v>
      </c>
      <c r="BJ14">
        <v>8.5004958912725651E-2</v>
      </c>
      <c r="BK14">
        <v>0.66323394386130297</v>
      </c>
      <c r="BL14">
        <v>8.5404287410548285E-2</v>
      </c>
      <c r="BM14">
        <v>0.66352975653571089</v>
      </c>
      <c r="BN14">
        <v>8.579679643715106E-2</v>
      </c>
      <c r="BO14">
        <v>0.67412757951732827</v>
      </c>
      <c r="BP14">
        <v>8.5722881947185317E-2</v>
      </c>
      <c r="BQ14">
        <v>0.64905861294775247</v>
      </c>
      <c r="BR14">
        <v>8.6278988115059518E-2</v>
      </c>
      <c r="BS14">
        <v>0.68104485664960057</v>
      </c>
      <c r="BT14">
        <v>8.6599257586642359E-2</v>
      </c>
      <c r="BU14">
        <v>0.70834834052315243</v>
      </c>
      <c r="BV14">
        <v>8.7131890726868833E-2</v>
      </c>
      <c r="BW14">
        <v>0.67795484926581018</v>
      </c>
      <c r="BX14">
        <v>8.892882031854929E-2</v>
      </c>
      <c r="BY14">
        <v>0.68054453332378784</v>
      </c>
      <c r="BZ14">
        <v>8.9275030897935717E-2</v>
      </c>
      <c r="CA14">
        <v>0.66758596242326007</v>
      </c>
      <c r="CB14">
        <v>8.9532592275699791E-2</v>
      </c>
      <c r="CC14">
        <v>0.65589550759660975</v>
      </c>
      <c r="CD14">
        <v>9.002566963821898E-2</v>
      </c>
      <c r="CE14">
        <v>0.69491741445979793</v>
      </c>
      <c r="CF14">
        <v>9.2431804157872527E-2</v>
      </c>
      <c r="CG14">
        <v>0.74039219598986739</v>
      </c>
      <c r="CH14">
        <v>9.4059994872394331E-2</v>
      </c>
      <c r="CI14">
        <v>0.79683125681754041</v>
      </c>
      <c r="CJ14">
        <v>9.7126001689149616E-2</v>
      </c>
      <c r="CK14">
        <v>0.78220649394060893</v>
      </c>
      <c r="CL14">
        <v>9.8775880120114012E-2</v>
      </c>
      <c r="CM14">
        <v>0.82073096117370514</v>
      </c>
      <c r="CN14">
        <v>0.1000119752872459</v>
      </c>
      <c r="CO14">
        <v>0.81111772685384675</v>
      </c>
      <c r="CP14">
        <v>0.10537716795954477</v>
      </c>
      <c r="CQ14">
        <v>0.94165852899414815</v>
      </c>
      <c r="CR14">
        <v>0.11378912629617123</v>
      </c>
      <c r="CS14">
        <v>1.0728917821173836</v>
      </c>
      <c r="CT14">
        <v>0.12012500196856855</v>
      </c>
      <c r="CU14">
        <v>1.0688380761297109</v>
      </c>
      <c r="CV14">
        <v>0.12128305903198443</v>
      </c>
      <c r="CW14">
        <v>1.140482664270406</v>
      </c>
      <c r="CX14">
        <v>0.13176205431099011</v>
      </c>
      <c r="CY14">
        <v>1.1930925272663246</v>
      </c>
      <c r="CZ14">
        <v>0.13335147147649612</v>
      </c>
      <c r="DA14">
        <v>1.0980067234722959</v>
      </c>
      <c r="DB14">
        <v>0.13643216986632836</v>
      </c>
      <c r="DC14">
        <v>1.2770477087275287</v>
      </c>
      <c r="DD14">
        <v>0.13957735371079974</v>
      </c>
      <c r="DE14">
        <v>1.289850391509874</v>
      </c>
      <c r="DF14">
        <v>0.13970052577024039</v>
      </c>
      <c r="DG14">
        <v>1.2554543509126586</v>
      </c>
      <c r="DH14">
        <v>0.13993121160063768</v>
      </c>
      <c r="DI14">
        <v>1.2726578000300806</v>
      </c>
      <c r="DJ14">
        <v>0.14033922580289548</v>
      </c>
      <c r="DK14">
        <v>1.2701861123399021</v>
      </c>
      <c r="DL14">
        <v>0.14098752935285169</v>
      </c>
      <c r="DM14">
        <v>1.2920161192670516</v>
      </c>
      <c r="DN14">
        <v>0.14140348198256603</v>
      </c>
      <c r="DO14">
        <v>1.3246169396994885</v>
      </c>
      <c r="DP14">
        <v>0.14609912322199231</v>
      </c>
      <c r="DQ14">
        <v>1.3643336367519068</v>
      </c>
      <c r="DR14">
        <v>0.14954184844926097</v>
      </c>
      <c r="DS14">
        <v>1.3376705122533121</v>
      </c>
      <c r="DT14">
        <v>0.15138967826303898</v>
      </c>
      <c r="DU14">
        <v>1.5166757484339772</v>
      </c>
      <c r="DV14">
        <v>0.15082732587374351</v>
      </c>
      <c r="DW14">
        <v>1.3020972896848451</v>
      </c>
      <c r="DX14">
        <v>0.15250127486043852</v>
      </c>
      <c r="DY14">
        <v>1.4385546108624825</v>
      </c>
      <c r="DZ14">
        <v>0.15436944722821117</v>
      </c>
      <c r="EA14">
        <v>1.5630770612471188</v>
      </c>
      <c r="EB14">
        <v>0.16074101618256545</v>
      </c>
      <c r="EC14">
        <v>1.5716667749932591</v>
      </c>
      <c r="ED14">
        <v>0.16413142694585914</v>
      </c>
      <c r="EE14">
        <v>1.6023104235814327</v>
      </c>
      <c r="EF14">
        <v>0.16510404962790259</v>
      </c>
      <c r="EG14">
        <v>1.5772775024952943</v>
      </c>
      <c r="EH14">
        <v>0.16505763870967249</v>
      </c>
      <c r="EI14">
        <v>1.5508662159324911</v>
      </c>
      <c r="EJ14">
        <v>0.16580670712295137</v>
      </c>
      <c r="EK14">
        <v>1.5078430520519452</v>
      </c>
      <c r="EL14">
        <v>0.16761392694789215</v>
      </c>
      <c r="EM14">
        <v>1.6249343019448081</v>
      </c>
      <c r="EN14">
        <v>0.16900160138633313</v>
      </c>
      <c r="EO14">
        <v>1.7564228051395341</v>
      </c>
      <c r="EP14">
        <v>0.17117549156112444</v>
      </c>
      <c r="EQ14">
        <v>1.7793295186074607</v>
      </c>
      <c r="ER14">
        <v>0.17394694267624577</v>
      </c>
      <c r="ES14">
        <v>1.8596643870830623</v>
      </c>
      <c r="ET14">
        <v>0.17742122553259673</v>
      </c>
      <c r="EU14">
        <v>1.7726632814399015</v>
      </c>
      <c r="EV14">
        <v>0.17858340841807732</v>
      </c>
      <c r="EW14">
        <v>1.82739089662701</v>
      </c>
      <c r="EX14">
        <v>0.1790445410309833</v>
      </c>
      <c r="EY14">
        <v>1.842689752566433</v>
      </c>
      <c r="EZ14">
        <v>0.18376358670347825</v>
      </c>
      <c r="FA14">
        <v>1.9272982557728173</v>
      </c>
      <c r="FB14">
        <v>0.1863782784052109</v>
      </c>
      <c r="FC14">
        <v>2.0553223764276205</v>
      </c>
      <c r="FD14">
        <v>0.19825511961724782</v>
      </c>
      <c r="FE14">
        <v>2.0813069032804759</v>
      </c>
      <c r="FF14">
        <v>0.20279639767477484</v>
      </c>
      <c r="FG14">
        <v>2.4326041872418709</v>
      </c>
      <c r="FH14">
        <v>0.22413729476516664</v>
      </c>
      <c r="FI14">
        <v>2.8105645262010994</v>
      </c>
      <c r="FJ14">
        <v>0.2315967167893129</v>
      </c>
      <c r="FK14">
        <v>3.1615373246098342</v>
      </c>
      <c r="FL14">
        <v>0.25336909650426698</v>
      </c>
      <c r="FM14">
        <v>3.2373198903862677</v>
      </c>
      <c r="FN14">
        <v>0.25741737552540012</v>
      </c>
      <c r="FO14">
        <v>3.351450992002285</v>
      </c>
      <c r="FP14">
        <v>0.25947518907712463</v>
      </c>
      <c r="FQ14">
        <v>4.3895442011930887</v>
      </c>
      <c r="FR14">
        <v>0.30743990834975377</v>
      </c>
      <c r="FS14">
        <v>4.4117218141537053</v>
      </c>
      <c r="FT14">
        <v>0.30919545024106809</v>
      </c>
      <c r="FU14">
        <v>3.6706958264195788</v>
      </c>
      <c r="FV14">
        <v>0.25919639036569286</v>
      </c>
      <c r="FW14">
        <v>4.3597621226187862</v>
      </c>
      <c r="FX14">
        <v>0.30306874665693206</v>
      </c>
      <c r="FY14">
        <v>3.7376435330981304</v>
      </c>
      <c r="FZ14">
        <v>0.26479740038404342</v>
      </c>
      <c r="GA14">
        <v>5.4702733256359402</v>
      </c>
      <c r="GB14">
        <v>0.3456778383758598</v>
      </c>
      <c r="GC14">
        <v>4.8025788117853914</v>
      </c>
      <c r="GD14">
        <v>0.29692927289650234</v>
      </c>
      <c r="GE14">
        <v>5.1718812895919992</v>
      </c>
      <c r="GF14">
        <v>0.31714024859489331</v>
      </c>
      <c r="GG14">
        <v>5.3021570422964119</v>
      </c>
      <c r="GH14">
        <v>0.32123418734336834</v>
      </c>
      <c r="GI14">
        <v>7.5632324776939184</v>
      </c>
      <c r="GJ14">
        <v>0.41217691486453761</v>
      </c>
      <c r="GK14">
        <v>10.762469874671906</v>
      </c>
      <c r="GL14">
        <v>0.47790762982452273</v>
      </c>
      <c r="GM14">
        <v>10.21915053046092</v>
      </c>
      <c r="GN14">
        <v>0.44851780831524279</v>
      </c>
      <c r="GO14">
        <v>18.742899206222617</v>
      </c>
      <c r="GP14">
        <v>0.59347811232288017</v>
      </c>
    </row>
    <row r="15" spans="1:198" x14ac:dyDescent="0.25">
      <c r="A15" s="13" t="s">
        <v>246</v>
      </c>
      <c r="B15" s="15" t="b">
        <v>0</v>
      </c>
      <c r="C15">
        <v>0.65200000000000002</v>
      </c>
      <c r="D15">
        <v>8.3000000000000004E-2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0.62966193919324998</v>
      </c>
      <c r="J15">
        <v>8.0815534394245686E-2</v>
      </c>
      <c r="K15">
        <v>0.64362104680155896</v>
      </c>
      <c r="L15">
        <v>8.1067751150946429E-2</v>
      </c>
      <c r="M15">
        <v>0.58484859251490751</v>
      </c>
      <c r="N15">
        <v>8.1656506303337831E-2</v>
      </c>
      <c r="O15">
        <v>0.60369053112176474</v>
      </c>
      <c r="P15">
        <v>8.1742351430218421E-2</v>
      </c>
      <c r="Q15">
        <v>0.62138198526362631</v>
      </c>
      <c r="R15">
        <v>8.1717908372026637E-2</v>
      </c>
      <c r="S15">
        <v>0.62512735594139679</v>
      </c>
      <c r="T15">
        <v>8.1691638394559535E-2</v>
      </c>
      <c r="U15">
        <v>0.63014051335901655</v>
      </c>
      <c r="V15">
        <v>8.1786878179990266E-2</v>
      </c>
      <c r="W15">
        <v>0.63407723452829057</v>
      </c>
      <c r="X15">
        <v>8.1752698491668066E-2</v>
      </c>
      <c r="Y15">
        <v>0.62068074059795431</v>
      </c>
      <c r="Z15">
        <v>8.1923509754579002E-2</v>
      </c>
      <c r="AA15">
        <v>0.65191203621982152</v>
      </c>
      <c r="AB15">
        <v>8.2338521611886331E-2</v>
      </c>
      <c r="AC15">
        <v>0.60643045360510628</v>
      </c>
      <c r="AD15">
        <v>8.2580097505671884E-2</v>
      </c>
      <c r="AE15">
        <v>0.59708525823616787</v>
      </c>
      <c r="AF15">
        <v>8.2739524733402819E-2</v>
      </c>
      <c r="AG15">
        <v>0.6294180991919841</v>
      </c>
      <c r="AH15">
        <v>8.2651529503012758E-2</v>
      </c>
      <c r="AI15">
        <v>0.64484236642328885</v>
      </c>
      <c r="AJ15">
        <v>8.2784180130548474E-2</v>
      </c>
      <c r="AK15">
        <v>0.64651683470285082</v>
      </c>
      <c r="AL15">
        <v>8.2840385053036494E-2</v>
      </c>
      <c r="AM15">
        <v>0.64188363819582872</v>
      </c>
      <c r="AN15">
        <v>8.3076768429293041E-2</v>
      </c>
      <c r="AO15">
        <v>0.53204380822922659</v>
      </c>
      <c r="AP15">
        <v>8.3879195009722921E-2</v>
      </c>
      <c r="AQ15">
        <v>0.65835014064552277</v>
      </c>
      <c r="AR15">
        <v>8.3111879264894675E-2</v>
      </c>
      <c r="AS15">
        <v>0.62762089017788303</v>
      </c>
      <c r="AT15">
        <v>8.3668632539793661E-2</v>
      </c>
      <c r="AU15">
        <v>0.65396498664355451</v>
      </c>
      <c r="AV15">
        <v>8.3960780707963867E-2</v>
      </c>
      <c r="AW15">
        <v>0.64044599350313602</v>
      </c>
      <c r="AX15">
        <v>8.4183834027665258E-2</v>
      </c>
      <c r="AY15">
        <v>0.65988155193484621</v>
      </c>
      <c r="AZ15">
        <v>8.4062055212293998E-2</v>
      </c>
      <c r="BA15">
        <v>0.61607584664796466</v>
      </c>
      <c r="BB15">
        <v>8.4382118950486251E-2</v>
      </c>
      <c r="BC15">
        <v>0.64983239944419813</v>
      </c>
      <c r="BD15">
        <v>8.4243579331230528E-2</v>
      </c>
      <c r="BE15">
        <v>0.65940718129340725</v>
      </c>
      <c r="BF15">
        <v>8.4239876535241412E-2</v>
      </c>
      <c r="BG15">
        <v>0.58932951771730679</v>
      </c>
      <c r="BH15">
        <v>8.5201401435935228E-2</v>
      </c>
      <c r="BI15">
        <v>0.66530130788725894</v>
      </c>
      <c r="BJ15">
        <v>8.4912729334684675E-2</v>
      </c>
      <c r="BK15">
        <v>0.66248799337069764</v>
      </c>
      <c r="BL15">
        <v>8.5281162280006831E-2</v>
      </c>
      <c r="BM15">
        <v>0.66259060604963216</v>
      </c>
      <c r="BN15">
        <v>8.5695394208794434E-2</v>
      </c>
      <c r="BO15">
        <v>0.67336790528587498</v>
      </c>
      <c r="BP15">
        <v>8.5611082230058436E-2</v>
      </c>
      <c r="BQ15">
        <v>0.64573320996956762</v>
      </c>
      <c r="BR15">
        <v>8.6052820525907181E-2</v>
      </c>
      <c r="BS15">
        <v>0.68028115969397795</v>
      </c>
      <c r="BT15">
        <v>8.6448953293670847E-2</v>
      </c>
      <c r="BU15">
        <v>0.70683509655155807</v>
      </c>
      <c r="BV15">
        <v>8.6964210180675447E-2</v>
      </c>
      <c r="BW15">
        <v>0.67550516540412153</v>
      </c>
      <c r="BX15">
        <v>8.8826645985094321E-2</v>
      </c>
      <c r="BY15">
        <v>0.67716152060988177</v>
      </c>
      <c r="BZ15">
        <v>8.9065171076654279E-2</v>
      </c>
      <c r="CA15">
        <v>0.66377744736418165</v>
      </c>
      <c r="CB15">
        <v>8.9268310518015301E-2</v>
      </c>
      <c r="CC15">
        <v>0.65107867149442133</v>
      </c>
      <c r="CD15">
        <v>8.9776205748934926E-2</v>
      </c>
      <c r="CE15">
        <v>0.68896072042993983</v>
      </c>
      <c r="CF15">
        <v>9.215189829051483E-2</v>
      </c>
      <c r="CG15">
        <v>0.73966670800917467</v>
      </c>
      <c r="CH15">
        <v>9.3918640700374006E-2</v>
      </c>
      <c r="CI15">
        <v>0.79570246799395894</v>
      </c>
      <c r="CJ15">
        <v>9.7032221358719431E-2</v>
      </c>
      <c r="CK15">
        <v>0.78072479450685217</v>
      </c>
      <c r="CL15">
        <v>9.8485207530017826E-2</v>
      </c>
      <c r="CM15">
        <v>0.82004208991252125</v>
      </c>
      <c r="CN15">
        <v>9.9884970143698015E-2</v>
      </c>
      <c r="CO15">
        <v>0.80758502472273985</v>
      </c>
      <c r="CP15">
        <v>0.10496538800536404</v>
      </c>
      <c r="CQ15">
        <v>0.9389552063533072</v>
      </c>
      <c r="CR15">
        <v>0.11360438147614962</v>
      </c>
      <c r="CS15">
        <v>1.0712264243429754</v>
      </c>
      <c r="CT15">
        <v>0.11985070421395012</v>
      </c>
      <c r="CU15">
        <v>1.0679402610123589</v>
      </c>
      <c r="CV15">
        <v>0.12112013401934783</v>
      </c>
      <c r="CW15">
        <v>1.1368730698520653</v>
      </c>
      <c r="CX15">
        <v>0.13146851636606446</v>
      </c>
      <c r="CY15">
        <v>1.1908985487316601</v>
      </c>
      <c r="CZ15">
        <v>0.13299067187719274</v>
      </c>
      <c r="DA15">
        <v>1.084685282384402</v>
      </c>
      <c r="DB15">
        <v>0.13588471540786384</v>
      </c>
      <c r="DC15">
        <v>1.2750560138032676</v>
      </c>
      <c r="DD15">
        <v>0.13939179870618992</v>
      </c>
      <c r="DE15">
        <v>1.2878440396325708</v>
      </c>
      <c r="DF15">
        <v>0.13942213768347123</v>
      </c>
      <c r="DG15">
        <v>1.2529518762672325</v>
      </c>
      <c r="DH15">
        <v>0.13972530881241432</v>
      </c>
      <c r="DI15">
        <v>1.2714058245245206</v>
      </c>
      <c r="DJ15">
        <v>0.14014967928230876</v>
      </c>
      <c r="DK15">
        <v>1.2676553933363739</v>
      </c>
      <c r="DL15">
        <v>0.14074956032778194</v>
      </c>
      <c r="DM15">
        <v>1.2886874488204221</v>
      </c>
      <c r="DN15">
        <v>0.14114595943964012</v>
      </c>
      <c r="DO15">
        <v>1.3223736065493079</v>
      </c>
      <c r="DP15">
        <v>0.14571434958637181</v>
      </c>
      <c r="DQ15">
        <v>1.3633783952403729</v>
      </c>
      <c r="DR15">
        <v>0.14938411376104305</v>
      </c>
      <c r="DS15">
        <v>1.3324838885150601</v>
      </c>
      <c r="DT15">
        <v>0.1509509636273213</v>
      </c>
      <c r="DU15">
        <v>1.5141027951446258</v>
      </c>
      <c r="DV15">
        <v>0.15043930548593559</v>
      </c>
      <c r="DW15">
        <v>1.292243840190596</v>
      </c>
      <c r="DX15">
        <v>0.15206432749597121</v>
      </c>
      <c r="DY15">
        <v>1.4348668074279325</v>
      </c>
      <c r="DZ15">
        <v>0.15378126316131555</v>
      </c>
      <c r="EA15">
        <v>1.5615370569944413</v>
      </c>
      <c r="EB15">
        <v>0.16053811227597897</v>
      </c>
      <c r="EC15">
        <v>1.5680754292881631</v>
      </c>
      <c r="ED15">
        <v>0.16391195373493841</v>
      </c>
      <c r="EE15">
        <v>1.5993498958033712</v>
      </c>
      <c r="EF15">
        <v>0.16482519080511193</v>
      </c>
      <c r="EG15">
        <v>1.5721207995370843</v>
      </c>
      <c r="EH15">
        <v>0.16448010777260588</v>
      </c>
      <c r="EI15">
        <v>1.5432625771652619</v>
      </c>
      <c r="EJ15">
        <v>0.16534089212433545</v>
      </c>
      <c r="EK15">
        <v>1.498728720638594</v>
      </c>
      <c r="EL15">
        <v>0.16676826412100962</v>
      </c>
      <c r="EM15">
        <v>1.6219317526344874</v>
      </c>
      <c r="EN15">
        <v>0.16872616378399563</v>
      </c>
      <c r="EO15">
        <v>1.7498440324853624</v>
      </c>
      <c r="EP15">
        <v>0.17023564255247722</v>
      </c>
      <c r="EQ15">
        <v>1.7744926380840351</v>
      </c>
      <c r="ER15">
        <v>0.17339778729287897</v>
      </c>
      <c r="ES15">
        <v>1.8572976738714615</v>
      </c>
      <c r="ET15">
        <v>0.17720535093790785</v>
      </c>
      <c r="EU15">
        <v>1.7689144218094333</v>
      </c>
      <c r="EV15">
        <v>0.17808834375794264</v>
      </c>
      <c r="EW15">
        <v>1.8261118672414107</v>
      </c>
      <c r="EX15">
        <v>0.17883417255828099</v>
      </c>
      <c r="EY15">
        <v>1.8395552776760133</v>
      </c>
      <c r="EZ15">
        <v>0.18338951953442517</v>
      </c>
      <c r="FA15">
        <v>1.925674503366928</v>
      </c>
      <c r="FB15">
        <v>0.18614991704177433</v>
      </c>
      <c r="FC15">
        <v>2.0535905438666955</v>
      </c>
      <c r="FD15">
        <v>0.19802055494489434</v>
      </c>
      <c r="FE15">
        <v>2.0729462008439037</v>
      </c>
      <c r="FF15">
        <v>0.20195100747713055</v>
      </c>
      <c r="FG15">
        <v>2.4229656723285791</v>
      </c>
      <c r="FH15">
        <v>0.22346908836612572</v>
      </c>
      <c r="FI15">
        <v>2.8081953920393627</v>
      </c>
      <c r="FJ15">
        <v>0.23129026252623391</v>
      </c>
      <c r="FK15">
        <v>3.1566123415995935</v>
      </c>
      <c r="FL15">
        <v>0.25283944789239399</v>
      </c>
      <c r="FM15">
        <v>3.2345878983859215</v>
      </c>
      <c r="FN15">
        <v>0.25711269751308496</v>
      </c>
      <c r="FO15">
        <v>3.348622315166736</v>
      </c>
      <c r="FP15">
        <v>0.25915238176659178</v>
      </c>
      <c r="FQ15">
        <v>4.3858372352507073</v>
      </c>
      <c r="FR15">
        <v>0.30708360656062805</v>
      </c>
      <c r="FS15">
        <v>4.4073694327021551</v>
      </c>
      <c r="FT15">
        <v>0.30875702696406682</v>
      </c>
      <c r="FU15">
        <v>3.6627516091636898</v>
      </c>
      <c r="FV15">
        <v>0.25846541590912164</v>
      </c>
      <c r="FW15">
        <v>4.3560831087441043</v>
      </c>
      <c r="FX15">
        <v>0.30265711197714423</v>
      </c>
      <c r="FY15">
        <v>3.7240228091743646</v>
      </c>
      <c r="FZ15">
        <v>0.26402472432644836</v>
      </c>
      <c r="GA15">
        <v>5.4672019629783586</v>
      </c>
      <c r="GB15">
        <v>0.34537362869287785</v>
      </c>
      <c r="GC15">
        <v>4.7934478576256705</v>
      </c>
      <c r="GD15">
        <v>0.29609844248233907</v>
      </c>
      <c r="GE15">
        <v>5.1626834121502636</v>
      </c>
      <c r="GF15">
        <v>0.31628212001516309</v>
      </c>
      <c r="GG15">
        <v>5.2954129686798819</v>
      </c>
      <c r="GH15">
        <v>0.32061603483339413</v>
      </c>
      <c r="GI15">
        <v>7.5295739509544903</v>
      </c>
      <c r="GJ15">
        <v>0.40937691967398676</v>
      </c>
      <c r="GK15">
        <v>10.756420746409816</v>
      </c>
      <c r="GL15">
        <v>0.47745697107249385</v>
      </c>
      <c r="GM15">
        <v>10.210508789003345</v>
      </c>
      <c r="GN15">
        <v>0.4479901628883966</v>
      </c>
      <c r="GO15">
        <v>18.708238690640208</v>
      </c>
      <c r="GP15">
        <v>0.59180835207865279</v>
      </c>
    </row>
    <row r="16" spans="1:198" x14ac:dyDescent="0.25">
      <c r="A16" s="13" t="s">
        <v>247</v>
      </c>
      <c r="B16" s="15">
        <v>1</v>
      </c>
      <c r="C16">
        <v>0.65100000000000002</v>
      </c>
      <c r="D16">
        <v>8.3099999999999993E-2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0.62933609796309153</v>
      </c>
      <c r="J16">
        <v>8.0737548411980831E-2</v>
      </c>
      <c r="K16">
        <v>0.64323394813191126</v>
      </c>
      <c r="L16">
        <v>8.0960940070371884E-2</v>
      </c>
      <c r="M16">
        <v>0.5824048381663316</v>
      </c>
      <c r="N16">
        <v>8.1395601755547109E-2</v>
      </c>
      <c r="O16">
        <v>0.60194828434585201</v>
      </c>
      <c r="P16">
        <v>8.1555998672445965E-2</v>
      </c>
      <c r="Q16">
        <v>0.62072960661360743</v>
      </c>
      <c r="R16">
        <v>8.1616206259533475E-2</v>
      </c>
      <c r="S16">
        <v>0.62390961120729249</v>
      </c>
      <c r="T16">
        <v>8.145045221482182E-2</v>
      </c>
      <c r="U16">
        <v>0.62953645460895835</v>
      </c>
      <c r="V16">
        <v>8.1674976650927253E-2</v>
      </c>
      <c r="W16">
        <v>0.63347021632606026</v>
      </c>
      <c r="X16">
        <v>8.1611263378543797E-2</v>
      </c>
      <c r="Y16">
        <v>0.61986501690304674</v>
      </c>
      <c r="Z16">
        <v>8.1753553162391163E-2</v>
      </c>
      <c r="AA16">
        <v>0.65117083108357898</v>
      </c>
      <c r="AB16">
        <v>8.2201403731071654E-2</v>
      </c>
      <c r="AC16">
        <v>0.60541080640378242</v>
      </c>
      <c r="AD16">
        <v>8.2467487535928252E-2</v>
      </c>
      <c r="AE16">
        <v>0.59530452575443182</v>
      </c>
      <c r="AF16">
        <v>8.2635457459110676E-2</v>
      </c>
      <c r="AG16">
        <v>0.6286440689049676</v>
      </c>
      <c r="AH16">
        <v>8.2558315531097076E-2</v>
      </c>
      <c r="AI16">
        <v>0.64428041996180763</v>
      </c>
      <c r="AJ16">
        <v>8.2684195125651547E-2</v>
      </c>
      <c r="AK16">
        <v>0.64618335511655556</v>
      </c>
      <c r="AL16">
        <v>8.275298889311454E-2</v>
      </c>
      <c r="AM16">
        <v>0.64132463121207772</v>
      </c>
      <c r="AN16">
        <v>8.2969241610572453E-2</v>
      </c>
      <c r="AO16">
        <v>0.52440982117752</v>
      </c>
      <c r="AP16">
        <v>8.3447194983012354E-2</v>
      </c>
      <c r="AQ16">
        <v>0.65806927137867122</v>
      </c>
      <c r="AR16">
        <v>8.303047501746183E-2</v>
      </c>
      <c r="AS16">
        <v>0.62673618336881387</v>
      </c>
      <c r="AT16">
        <v>8.356440441956145E-2</v>
      </c>
      <c r="AU16">
        <v>0.65310624231858061</v>
      </c>
      <c r="AV16">
        <v>8.3776508785411097E-2</v>
      </c>
      <c r="AW16">
        <v>0.63942722419885001</v>
      </c>
      <c r="AX16">
        <v>8.4074084240797972E-2</v>
      </c>
      <c r="AY16">
        <v>0.65895147999113624</v>
      </c>
      <c r="AZ16">
        <v>8.39497993121993E-2</v>
      </c>
      <c r="BA16">
        <v>0.61509587065894378</v>
      </c>
      <c r="BB16">
        <v>8.4274608363150372E-2</v>
      </c>
      <c r="BC16">
        <v>0.6492094662977923</v>
      </c>
      <c r="BD16">
        <v>8.4118071277570608E-2</v>
      </c>
      <c r="BE16">
        <v>0.65906721414462577</v>
      </c>
      <c r="BF16">
        <v>8.4148188485956524E-2</v>
      </c>
      <c r="BG16">
        <v>0.58300683062636216</v>
      </c>
      <c r="BH16">
        <v>8.4795613114643328E-2</v>
      </c>
      <c r="BI16">
        <v>0.66501734353563313</v>
      </c>
      <c r="BJ16">
        <v>8.4831539407208514E-2</v>
      </c>
      <c r="BK16">
        <v>0.6620307250820745</v>
      </c>
      <c r="BL16">
        <v>8.5166446960319109E-2</v>
      </c>
      <c r="BM16">
        <v>0.66201305329621718</v>
      </c>
      <c r="BN16">
        <v>8.5594168978410878E-2</v>
      </c>
      <c r="BO16">
        <v>0.67290152817415749</v>
      </c>
      <c r="BP16">
        <v>8.550269957296476E-2</v>
      </c>
      <c r="BQ16">
        <v>0.64368623107602163</v>
      </c>
      <c r="BR16">
        <v>8.5820780129646973E-2</v>
      </c>
      <c r="BS16">
        <v>0.67981409344254018</v>
      </c>
      <c r="BT16">
        <v>8.63121395287543E-2</v>
      </c>
      <c r="BU16">
        <v>0.70590463131491143</v>
      </c>
      <c r="BV16">
        <v>8.679790501716754E-2</v>
      </c>
      <c r="BW16">
        <v>0.67399680429909092</v>
      </c>
      <c r="BX16">
        <v>8.871960471745606E-2</v>
      </c>
      <c r="BY16">
        <v>0.67507890168209994</v>
      </c>
      <c r="BZ16">
        <v>8.8848963823526028E-2</v>
      </c>
      <c r="CA16">
        <v>0.66143313416966854</v>
      </c>
      <c r="CB16">
        <v>8.899739833188855E-2</v>
      </c>
      <c r="CC16">
        <v>0.64811301407081789</v>
      </c>
      <c r="CD16">
        <v>8.9516989285105597E-2</v>
      </c>
      <c r="CE16">
        <v>0.68529312843107637</v>
      </c>
      <c r="CF16">
        <v>9.1860438639718572E-2</v>
      </c>
      <c r="CG16">
        <v>0.73922303432713177</v>
      </c>
      <c r="CH16">
        <v>9.3791941952369548E-2</v>
      </c>
      <c r="CI16">
        <v>0.79500783698964061</v>
      </c>
      <c r="CJ16">
        <v>9.693720277954361E-2</v>
      </c>
      <c r="CK16">
        <v>0.77981899478133476</v>
      </c>
      <c r="CL16">
        <v>9.8237567362818981E-2</v>
      </c>
      <c r="CM16">
        <v>0.81962060723395824</v>
      </c>
      <c r="CN16">
        <v>9.9777757308695744E-2</v>
      </c>
      <c r="CO16">
        <v>0.8054133002305911</v>
      </c>
      <c r="CP16">
        <v>0.10455878111464589</v>
      </c>
      <c r="CQ16">
        <v>0.93729119996541366</v>
      </c>
      <c r="CR16">
        <v>0.11341562533453739</v>
      </c>
      <c r="CS16">
        <v>1.0702056656743371</v>
      </c>
      <c r="CT16">
        <v>0.11959751558834095</v>
      </c>
      <c r="CU16">
        <v>1.0673906065835417</v>
      </c>
      <c r="CV16">
        <v>0.12097180704331641</v>
      </c>
      <c r="CW16">
        <v>1.1346518130990937</v>
      </c>
      <c r="CX16">
        <v>0.13117234537561537</v>
      </c>
      <c r="CY16">
        <v>1.1895539165746012</v>
      </c>
      <c r="CZ16">
        <v>0.13266097430377238</v>
      </c>
      <c r="DA16">
        <v>1.0764828482689908</v>
      </c>
      <c r="DB16">
        <v>0.13531394031129823</v>
      </c>
      <c r="DC16">
        <v>1.2738307550838308</v>
      </c>
      <c r="DD16">
        <v>0.13920655887270189</v>
      </c>
      <c r="DE16">
        <v>1.2866122700085951</v>
      </c>
      <c r="DF16">
        <v>0.1391582706336186</v>
      </c>
      <c r="DG16">
        <v>1.2514119869697071</v>
      </c>
      <c r="DH16">
        <v>0.13951843342072323</v>
      </c>
      <c r="DI16">
        <v>1.2706378361195882</v>
      </c>
      <c r="DJ16">
        <v>0.1399735953904408</v>
      </c>
      <c r="DK16">
        <v>1.2660986533535095</v>
      </c>
      <c r="DL16">
        <v>0.14051352967102865</v>
      </c>
      <c r="DM16">
        <v>1.2866389610337297</v>
      </c>
      <c r="DN16">
        <v>0.14088667070122321</v>
      </c>
      <c r="DO16">
        <v>1.3209997930104096</v>
      </c>
      <c r="DP16">
        <v>0.14537898277514597</v>
      </c>
      <c r="DQ16">
        <v>1.3627929066038933</v>
      </c>
      <c r="DR16">
        <v>0.1492385184038372</v>
      </c>
      <c r="DS16">
        <v>1.3292924899585936</v>
      </c>
      <c r="DT16">
        <v>0.15051090407799034</v>
      </c>
      <c r="DU16">
        <v>1.5125250569145465</v>
      </c>
      <c r="DV16">
        <v>0.15009588993737821</v>
      </c>
      <c r="DW16">
        <v>1.2861769226943349</v>
      </c>
      <c r="DX16">
        <v>0.15161039424495165</v>
      </c>
      <c r="DY16">
        <v>1.4326060117593926</v>
      </c>
      <c r="DZ16">
        <v>0.15324375741157442</v>
      </c>
      <c r="EA16">
        <v>1.560591284969749</v>
      </c>
      <c r="EB16">
        <v>0.1603452725677583</v>
      </c>
      <c r="EC16">
        <v>1.5658646446887918</v>
      </c>
      <c r="ED16">
        <v>0.16368817820476839</v>
      </c>
      <c r="EE16">
        <v>1.5975288049016163</v>
      </c>
      <c r="EF16">
        <v>0.16454920685772734</v>
      </c>
      <c r="EG16">
        <v>1.5689509303664648</v>
      </c>
      <c r="EH16">
        <v>0.16392004814345154</v>
      </c>
      <c r="EI16">
        <v>1.5385818807851723</v>
      </c>
      <c r="EJ16">
        <v>0.16486582192821142</v>
      </c>
      <c r="EK16">
        <v>1.4931218933055781</v>
      </c>
      <c r="EL16">
        <v>0.16592766383007837</v>
      </c>
      <c r="EM16">
        <v>1.620084709207956</v>
      </c>
      <c r="EN16">
        <v>0.16845356366603137</v>
      </c>
      <c r="EO16">
        <v>1.7458075965620841</v>
      </c>
      <c r="EP16">
        <v>0.16938281153067203</v>
      </c>
      <c r="EQ16">
        <v>1.7715198682757982</v>
      </c>
      <c r="ER16">
        <v>0.17287177460612205</v>
      </c>
      <c r="ES16">
        <v>1.8558418277605631</v>
      </c>
      <c r="ET16">
        <v>0.17699311365359535</v>
      </c>
      <c r="EU16">
        <v>1.7666124102050349</v>
      </c>
      <c r="EV16">
        <v>0.17762292090839016</v>
      </c>
      <c r="EW16">
        <v>1.8253281215699757</v>
      </c>
      <c r="EX16">
        <v>0.17864554851684425</v>
      </c>
      <c r="EY16">
        <v>1.8376292058301009</v>
      </c>
      <c r="EZ16">
        <v>0.18303122689946399</v>
      </c>
      <c r="FA16">
        <v>1.9246781306412037</v>
      </c>
      <c r="FB16">
        <v>0.18594269505793232</v>
      </c>
      <c r="FC16">
        <v>2.0525277469416379</v>
      </c>
      <c r="FD16">
        <v>0.1978274727406488</v>
      </c>
      <c r="FE16">
        <v>2.0678050009711866</v>
      </c>
      <c r="FF16">
        <v>0.20112876708906197</v>
      </c>
      <c r="FG16">
        <v>2.4170334533342364</v>
      </c>
      <c r="FH16">
        <v>0.22279920243291254</v>
      </c>
      <c r="FI16">
        <v>2.8067410556117758</v>
      </c>
      <c r="FJ16">
        <v>0.23103798368368189</v>
      </c>
      <c r="FK16">
        <v>3.1535852986047623</v>
      </c>
      <c r="FL16">
        <v>0.25234286981541315</v>
      </c>
      <c r="FM16">
        <v>3.2329093380777212</v>
      </c>
      <c r="FN16">
        <v>0.25683827509381763</v>
      </c>
      <c r="FO16">
        <v>3.3468841768449402</v>
      </c>
      <c r="FP16">
        <v>0.25885061911766094</v>
      </c>
      <c r="FQ16">
        <v>4.3835584135165231</v>
      </c>
      <c r="FR16">
        <v>0.30679326480881292</v>
      </c>
      <c r="FS16">
        <v>4.4046937494835561</v>
      </c>
      <c r="FT16">
        <v>0.30834715572417237</v>
      </c>
      <c r="FU16">
        <v>3.6578662844824787</v>
      </c>
      <c r="FV16">
        <v>0.25777749182832099</v>
      </c>
      <c r="FW16">
        <v>4.353822790297154</v>
      </c>
      <c r="FX16">
        <v>0.3022893978431358</v>
      </c>
      <c r="FY16">
        <v>3.7156383179203791</v>
      </c>
      <c r="FZ16">
        <v>0.26325366287591973</v>
      </c>
      <c r="GA16">
        <v>5.4653141516117802</v>
      </c>
      <c r="GB16">
        <v>0.3451165477714716</v>
      </c>
      <c r="GC16">
        <v>4.7878333577471368</v>
      </c>
      <c r="GD16">
        <v>0.29534383054632274</v>
      </c>
      <c r="GE16">
        <v>5.1570284834722173</v>
      </c>
      <c r="GF16">
        <v>0.31551776771549489</v>
      </c>
      <c r="GG16">
        <v>5.2912662267737396</v>
      </c>
      <c r="GH16">
        <v>0.32005491027255534</v>
      </c>
      <c r="GI16">
        <v>7.5088742573819269</v>
      </c>
      <c r="GJ16">
        <v>0.40694628237705455</v>
      </c>
      <c r="GK16">
        <v>10.752699644889962</v>
      </c>
      <c r="GL16">
        <v>0.47707329594464715</v>
      </c>
      <c r="GM16">
        <v>10.20519085627954</v>
      </c>
      <c r="GN16">
        <v>0.44751669671110361</v>
      </c>
      <c r="GO16">
        <v>18.686904017710514</v>
      </c>
      <c r="GP16">
        <v>0.5903227321768556</v>
      </c>
    </row>
    <row r="17" spans="3:198" x14ac:dyDescent="0.25">
      <c r="C17">
        <v>0.65600000000000003</v>
      </c>
      <c r="D17">
        <v>8.3299999999999999E-2</v>
      </c>
      <c r="E17">
        <v>4.6402438472633962</v>
      </c>
      <c r="F17">
        <v>0.31322125376863452</v>
      </c>
      <c r="I17">
        <v>0.62922791731185868</v>
      </c>
      <c r="J17">
        <v>8.066580535313965E-2</v>
      </c>
      <c r="K17">
        <v>0.6431068650411087</v>
      </c>
      <c r="L17">
        <v>8.0867158872745967E-2</v>
      </c>
      <c r="M17">
        <v>0.58158094238735636</v>
      </c>
      <c r="N17">
        <v>8.1136949251681287E-2</v>
      </c>
      <c r="O17">
        <v>0.60136090814933196</v>
      </c>
      <c r="P17">
        <v>8.1371336861015178E-2</v>
      </c>
      <c r="Q17">
        <v>0.62051034286091811</v>
      </c>
      <c r="R17">
        <v>8.1517724293494367E-2</v>
      </c>
      <c r="S17">
        <v>0.62350235828686562</v>
      </c>
      <c r="T17">
        <v>8.1222698960439835E-2</v>
      </c>
      <c r="U17">
        <v>0.62933450404025404</v>
      </c>
      <c r="V17">
        <v>8.1571722642974562E-2</v>
      </c>
      <c r="W17">
        <v>0.6332678518052488</v>
      </c>
      <c r="X17">
        <v>8.1477081307937363E-2</v>
      </c>
      <c r="Y17">
        <v>0.61959249268156524</v>
      </c>
      <c r="Z17">
        <v>8.1593067383963644E-2</v>
      </c>
      <c r="AA17">
        <v>0.65092264371411368</v>
      </c>
      <c r="AB17">
        <v>8.2071917793497831E-2</v>
      </c>
      <c r="AC17">
        <v>0.60506710204822789</v>
      </c>
      <c r="AD17">
        <v>8.2356127001945709E-2</v>
      </c>
      <c r="AE17">
        <v>0.59470340313373271</v>
      </c>
      <c r="AF17">
        <v>8.2530027574549664E-2</v>
      </c>
      <c r="AG17">
        <v>0.62838329955984062</v>
      </c>
      <c r="AH17">
        <v>8.2466703469944405E-2</v>
      </c>
      <c r="AI17">
        <v>0.64409199151039098</v>
      </c>
      <c r="AJ17">
        <v>8.25886604371317E-2</v>
      </c>
      <c r="AK17">
        <v>0.64607340593111906</v>
      </c>
      <c r="AL17">
        <v>8.2675085231504769E-2</v>
      </c>
      <c r="AM17">
        <v>0.64113744322483734</v>
      </c>
      <c r="AN17">
        <v>8.2866739763427399E-2</v>
      </c>
      <c r="AO17">
        <v>0.52183277090133895</v>
      </c>
      <c r="AP17">
        <v>8.3009538335652513E-2</v>
      </c>
      <c r="AQ17">
        <v>0.6579778872475528</v>
      </c>
      <c r="AR17">
        <v>8.2963271407875946E-2</v>
      </c>
      <c r="AS17">
        <v>0.62643805647283413</v>
      </c>
      <c r="AT17">
        <v>8.3461544217523262E-2</v>
      </c>
      <c r="AU17">
        <v>0.65281985674878806</v>
      </c>
      <c r="AV17">
        <v>8.3604668448819017E-2</v>
      </c>
      <c r="AW17">
        <v>0.63908376681367585</v>
      </c>
      <c r="AX17">
        <v>8.3965330382023085E-2</v>
      </c>
      <c r="AY17">
        <v>0.65863814367125317</v>
      </c>
      <c r="AZ17">
        <v>8.3839472596383927E-2</v>
      </c>
      <c r="BA17">
        <v>0.61476551088055476</v>
      </c>
      <c r="BB17">
        <v>8.4168073562178841E-2</v>
      </c>
      <c r="BC17">
        <v>0.64900120731016131</v>
      </c>
      <c r="BD17">
        <v>8.3999554642686852E-2</v>
      </c>
      <c r="BE17">
        <v>0.65895524062880284</v>
      </c>
      <c r="BF17">
        <v>8.4066177417712953E-2</v>
      </c>
      <c r="BG17">
        <v>0.58087268991037289</v>
      </c>
      <c r="BH17">
        <v>8.4386150434976159E-2</v>
      </c>
      <c r="BI17">
        <v>0.66492485987762706</v>
      </c>
      <c r="BJ17">
        <v>8.4764509213678257E-2</v>
      </c>
      <c r="BK17">
        <v>0.66187971155932634</v>
      </c>
      <c r="BL17">
        <v>8.5064549896887623E-2</v>
      </c>
      <c r="BM17">
        <v>0.66181929330388423</v>
      </c>
      <c r="BN17">
        <v>8.5497010774836277E-2</v>
      </c>
      <c r="BO17">
        <v>0.67274637079303179</v>
      </c>
      <c r="BP17">
        <v>8.5401899060634681E-2</v>
      </c>
      <c r="BQ17">
        <v>0.64299634051803423</v>
      </c>
      <c r="BR17">
        <v>8.5591784108577415E-2</v>
      </c>
      <c r="BS17">
        <v>0.67966160698939637</v>
      </c>
      <c r="BT17">
        <v>8.6194073968152429E-2</v>
      </c>
      <c r="BU17">
        <v>0.70559270207044611</v>
      </c>
      <c r="BV17">
        <v>8.6639366250513702E-2</v>
      </c>
      <c r="BW17">
        <v>0.67348773142208618</v>
      </c>
      <c r="BX17">
        <v>8.8611810051520426E-2</v>
      </c>
      <c r="BY17">
        <v>0.67437671041789116</v>
      </c>
      <c r="BZ17">
        <v>8.8634717862038262E-2</v>
      </c>
      <c r="CA17">
        <v>0.66064311348107996</v>
      </c>
      <c r="CB17">
        <v>8.8730266720703083E-2</v>
      </c>
      <c r="CC17">
        <v>0.6471125038774288</v>
      </c>
      <c r="CD17">
        <v>8.9257981790065694E-2</v>
      </c>
      <c r="CE17">
        <v>0.68405558196691474</v>
      </c>
      <c r="CF17">
        <v>9.1568625836411399E-2</v>
      </c>
      <c r="CG17">
        <v>0.7390782250745247</v>
      </c>
      <c r="CH17">
        <v>9.3684767590213283E-2</v>
      </c>
      <c r="CI17">
        <v>0.79477405808452795</v>
      </c>
      <c r="CJ17">
        <v>9.6844597462332843E-2</v>
      </c>
      <c r="CK17">
        <v>0.77952390413952977</v>
      </c>
      <c r="CL17">
        <v>9.8042476291264724E-2</v>
      </c>
      <c r="CM17">
        <v>0.81948271048048305</v>
      </c>
      <c r="CN17">
        <v>9.9694456916689642E-2</v>
      </c>
      <c r="CO17">
        <v>0.80468601153171671</v>
      </c>
      <c r="CP17">
        <v>0.10417297296217286</v>
      </c>
      <c r="CQ17">
        <v>0.93673045666276877</v>
      </c>
      <c r="CR17">
        <v>0.11323011166400102</v>
      </c>
      <c r="CS17">
        <v>1.0698687332946564</v>
      </c>
      <c r="CT17">
        <v>0.1193751659886334</v>
      </c>
      <c r="CU17">
        <v>1.0672102357547093</v>
      </c>
      <c r="CV17">
        <v>0.1208437782263963</v>
      </c>
      <c r="CW17">
        <v>1.1339042556628129</v>
      </c>
      <c r="CX17">
        <v>0.13088492302471119</v>
      </c>
      <c r="CY17">
        <v>1.1891103042548654</v>
      </c>
      <c r="CZ17">
        <v>0.1323750488490851</v>
      </c>
      <c r="DA17">
        <v>1.0737146360691399</v>
      </c>
      <c r="DB17">
        <v>0.13474177914349819</v>
      </c>
      <c r="DC17">
        <v>1.273419018574673</v>
      </c>
      <c r="DD17">
        <v>0.13902875287325289</v>
      </c>
      <c r="DE17">
        <v>1.2862024188538119</v>
      </c>
      <c r="DF17">
        <v>0.13891906488343006</v>
      </c>
      <c r="DG17">
        <v>1.2508938601022062</v>
      </c>
      <c r="DH17">
        <v>0.13931853553085002</v>
      </c>
      <c r="DI17">
        <v>1.2703833481789923</v>
      </c>
      <c r="DJ17">
        <v>0.1398177409325071</v>
      </c>
      <c r="DK17">
        <v>1.2655757170355142</v>
      </c>
      <c r="DL17">
        <v>0.14028850792479997</v>
      </c>
      <c r="DM17">
        <v>1.2859493781438118</v>
      </c>
      <c r="DN17">
        <v>0.14063558008812185</v>
      </c>
      <c r="DO17">
        <v>1.3205482939666502</v>
      </c>
      <c r="DP17">
        <v>0.14510591074679433</v>
      </c>
      <c r="DQ17">
        <v>1.3625996708424224</v>
      </c>
      <c r="DR17">
        <v>0.14911065752557001</v>
      </c>
      <c r="DS17">
        <v>1.3282189602406804</v>
      </c>
      <c r="DT17">
        <v>0.15008641085673863</v>
      </c>
      <c r="DU17">
        <v>1.5120031653378891</v>
      </c>
      <c r="DV17">
        <v>0.14981027651420148</v>
      </c>
      <c r="DW17">
        <v>1.2841296854330768</v>
      </c>
      <c r="DX17">
        <v>0.15115691950764784</v>
      </c>
      <c r="DY17">
        <v>1.4318591049665361</v>
      </c>
      <c r="DZ17">
        <v>0.15277758602351366</v>
      </c>
      <c r="EA17">
        <v>1.5602760906615558</v>
      </c>
      <c r="EB17">
        <v>0.16016990777974457</v>
      </c>
      <c r="EC17">
        <v>1.5651193804074763</v>
      </c>
      <c r="ED17">
        <v>0.16346869992347873</v>
      </c>
      <c r="EE17">
        <v>1.5969171343782425</v>
      </c>
      <c r="EF17">
        <v>0.16428670369407322</v>
      </c>
      <c r="EG17">
        <v>1.5678897112779793</v>
      </c>
      <c r="EH17">
        <v>0.16339898259967281</v>
      </c>
      <c r="EI17">
        <v>1.5370040033291446</v>
      </c>
      <c r="EJ17">
        <v>0.16439975321579389</v>
      </c>
      <c r="EK17">
        <v>1.4912380372829608</v>
      </c>
      <c r="EL17">
        <v>0.16512442987286477</v>
      </c>
      <c r="EM17">
        <v>1.6194641525082616</v>
      </c>
      <c r="EN17">
        <v>0.16819427690209776</v>
      </c>
      <c r="EO17">
        <v>1.7444686153385716</v>
      </c>
      <c r="EP17">
        <v>0.16864977231360367</v>
      </c>
      <c r="EQ17">
        <v>1.7705254510593318</v>
      </c>
      <c r="ER17">
        <v>0.17238911898853579</v>
      </c>
      <c r="ES17">
        <v>1.8553527960999605</v>
      </c>
      <c r="ET17">
        <v>0.17679266983947134</v>
      </c>
      <c r="EU17">
        <v>1.7658457116416804</v>
      </c>
      <c r="EV17">
        <v>0.1772050258085161</v>
      </c>
      <c r="EW17">
        <v>1.8250697785193288</v>
      </c>
      <c r="EX17">
        <v>0.17848591762280391</v>
      </c>
      <c r="EY17">
        <v>1.836985554889581</v>
      </c>
      <c r="EZ17">
        <v>0.1827024777836235</v>
      </c>
      <c r="FA17">
        <v>1.9243474276407218</v>
      </c>
      <c r="FB17">
        <v>0.18576457587831247</v>
      </c>
      <c r="FC17">
        <v>2.0521748283422543</v>
      </c>
      <c r="FD17">
        <v>0.19768329304533863</v>
      </c>
      <c r="FE17">
        <v>2.0660808770902159</v>
      </c>
      <c r="FF17">
        <v>0.20036127474756485</v>
      </c>
      <c r="FG17">
        <v>2.4150355021079686</v>
      </c>
      <c r="FH17">
        <v>0.22215338030626414</v>
      </c>
      <c r="FI17">
        <v>2.8062574062516488</v>
      </c>
      <c r="FJ17">
        <v>0.23084957519609645</v>
      </c>
      <c r="FK17">
        <v>3.1525725231900474</v>
      </c>
      <c r="FL17">
        <v>0.25189844549033857</v>
      </c>
      <c r="FM17">
        <v>3.2323487155929627</v>
      </c>
      <c r="FN17">
        <v>0.25660465416727268</v>
      </c>
      <c r="FO17">
        <v>3.3463033727178448</v>
      </c>
      <c r="FP17">
        <v>0.25858149769970007</v>
      </c>
      <c r="FQ17">
        <v>4.3827953098318027</v>
      </c>
      <c r="FR17">
        <v>0.306580040765005</v>
      </c>
      <c r="FS17">
        <v>4.4037975895034602</v>
      </c>
      <c r="FT17">
        <v>0.30798158764327543</v>
      </c>
      <c r="FU17">
        <v>3.6562275926637224</v>
      </c>
      <c r="FV17">
        <v>0.25715905465992378</v>
      </c>
      <c r="FW17">
        <v>4.3530680300482532</v>
      </c>
      <c r="FX17">
        <v>0.30197973530286021</v>
      </c>
      <c r="FY17">
        <v>3.7128122706329876</v>
      </c>
      <c r="FZ17">
        <v>0.26251384749158513</v>
      </c>
      <c r="GA17">
        <v>5.4646824390683255</v>
      </c>
      <c r="GB17">
        <v>0.34491647508727813</v>
      </c>
      <c r="GC17">
        <v>4.785951074231475</v>
      </c>
      <c r="GD17">
        <v>0.29469443640196319</v>
      </c>
      <c r="GE17">
        <v>5.1551338192956351</v>
      </c>
      <c r="GF17">
        <v>0.31487656532611119</v>
      </c>
      <c r="GG17">
        <v>5.2898761735439193</v>
      </c>
      <c r="GH17">
        <v>0.31957237736304273</v>
      </c>
      <c r="GI17">
        <v>7.501928874591699</v>
      </c>
      <c r="GJ17">
        <v>0.40497841100194493</v>
      </c>
      <c r="GK17">
        <v>10.751449569956931</v>
      </c>
      <c r="GL17">
        <v>0.47677134886097833</v>
      </c>
      <c r="GM17">
        <v>10.203401097461752</v>
      </c>
      <c r="GN17">
        <v>0.4471156048230342</v>
      </c>
      <c r="GO17">
        <v>18.679715066949598</v>
      </c>
      <c r="GP17">
        <v>0.58907834415716953</v>
      </c>
    </row>
    <row r="18" spans="3:198" x14ac:dyDescent="0.25">
      <c r="C18">
        <v>0.66300000000000003</v>
      </c>
      <c r="D18">
        <v>8.3400000000000002E-2</v>
      </c>
      <c r="E18">
        <v>5.2842578739846529</v>
      </c>
      <c r="F18">
        <v>0.33577718623023856</v>
      </c>
      <c r="I18">
        <v>0.62934155456130991</v>
      </c>
      <c r="J18">
        <v>8.0603062263239447E-2</v>
      </c>
      <c r="K18">
        <v>0.6432446812610616</v>
      </c>
      <c r="L18">
        <v>8.0790011516900309E-2</v>
      </c>
      <c r="M18">
        <v>0.58240856703072152</v>
      </c>
      <c r="N18">
        <v>8.0890488662409915E-2</v>
      </c>
      <c r="O18">
        <v>0.60195097507003237</v>
      </c>
      <c r="P18">
        <v>8.1195462445779812E-2</v>
      </c>
      <c r="Q18">
        <v>0.62073262018860986</v>
      </c>
      <c r="R18">
        <v>8.1426247080634881E-2</v>
      </c>
      <c r="S18">
        <v>0.62392124768145818</v>
      </c>
      <c r="T18">
        <v>8.1017131061253994E-2</v>
      </c>
      <c r="U18">
        <v>0.6295424225000037</v>
      </c>
      <c r="V18">
        <v>8.1481084149752289E-2</v>
      </c>
      <c r="W18">
        <v>0.63347791772090367</v>
      </c>
      <c r="X18">
        <v>8.135530882157202E-2</v>
      </c>
      <c r="Y18">
        <v>0.61987364088650798</v>
      </c>
      <c r="Z18">
        <v>8.1448219797759971E-2</v>
      </c>
      <c r="AA18">
        <v>0.65117701181284915</v>
      </c>
      <c r="AB18">
        <v>8.1955039871129273E-2</v>
      </c>
      <c r="AC18">
        <v>0.60541254890407481</v>
      </c>
      <c r="AD18">
        <v>8.225029542659347E-2</v>
      </c>
      <c r="AE18">
        <v>0.59530499117927049</v>
      </c>
      <c r="AF18">
        <v>8.2427286691057741E-2</v>
      </c>
      <c r="AG18">
        <v>0.62864581237629547</v>
      </c>
      <c r="AH18">
        <v>8.2380213919688222E-2</v>
      </c>
      <c r="AI18">
        <v>0.64428432226875476</v>
      </c>
      <c r="AJ18">
        <v>8.2501247409492287E-2</v>
      </c>
      <c r="AK18">
        <v>0.64619121243207744</v>
      </c>
      <c r="AL18">
        <v>8.2609667862233976E-2</v>
      </c>
      <c r="AM18">
        <v>0.64132926776348087</v>
      </c>
      <c r="AN18">
        <v>8.2773201976359984E-2</v>
      </c>
      <c r="AO18">
        <v>0.52441169199757043</v>
      </c>
      <c r="AP18">
        <v>8.2583043967160777E-2</v>
      </c>
      <c r="AQ18">
        <v>0.6580795000930777</v>
      </c>
      <c r="AR18">
        <v>8.2912851033165161E-2</v>
      </c>
      <c r="AS18">
        <v>0.62673796633936485</v>
      </c>
      <c r="AT18">
        <v>8.3364004793558766E-2</v>
      </c>
      <c r="AU18">
        <v>0.65311683557101718</v>
      </c>
      <c r="AV18">
        <v>8.345186342595369E-2</v>
      </c>
      <c r="AW18">
        <v>0.63942882022231284</v>
      </c>
      <c r="AX18">
        <v>8.3861751801143469E-2</v>
      </c>
      <c r="AY18">
        <v>0.65895358431424911</v>
      </c>
      <c r="AZ18">
        <v>8.3735314858664714E-2</v>
      </c>
      <c r="BA18">
        <v>0.61509746285381317</v>
      </c>
      <c r="BB18">
        <v>8.4066608620227579E-2</v>
      </c>
      <c r="BC18">
        <v>0.64921562575740688</v>
      </c>
      <c r="BD18">
        <v>8.3892583954392932E-2</v>
      </c>
      <c r="BE18">
        <v>0.65907556382630039</v>
      </c>
      <c r="BF18">
        <v>8.399699495277041E-2</v>
      </c>
      <c r="BG18">
        <v>0.58300910940021444</v>
      </c>
      <c r="BH18">
        <v>8.3988748818083991E-2</v>
      </c>
      <c r="BI18">
        <v>0.66502741100835239</v>
      </c>
      <c r="BJ18">
        <v>8.4714214686840289E-2</v>
      </c>
      <c r="BK18">
        <v>0.66204075616744307</v>
      </c>
      <c r="BL18">
        <v>8.4979386936715515E-2</v>
      </c>
      <c r="BM18">
        <v>0.66201677216047705</v>
      </c>
      <c r="BN18">
        <v>8.5407653333347044E-2</v>
      </c>
      <c r="BO18">
        <v>0.67290839575364125</v>
      </c>
      <c r="BP18">
        <v>8.5312554400227489E-2</v>
      </c>
      <c r="BQ18">
        <v>0.64369005040285399</v>
      </c>
      <c r="BR18">
        <v>8.5374632651365773E-2</v>
      </c>
      <c r="BS18">
        <v>0.67982956030342534</v>
      </c>
      <c r="BT18">
        <v>8.6099293805147234E-2</v>
      </c>
      <c r="BU18">
        <v>0.70591129608409475</v>
      </c>
      <c r="BV18">
        <v>8.6494686436606905E-2</v>
      </c>
      <c r="BW18">
        <v>0.67399751015827913</v>
      </c>
      <c r="BX18">
        <v>8.8507404475847359E-2</v>
      </c>
      <c r="BY18">
        <v>0.6750819316337453</v>
      </c>
      <c r="BZ18">
        <v>8.8430666544340425E-2</v>
      </c>
      <c r="CA18">
        <v>0.66143774535042965</v>
      </c>
      <c r="CB18">
        <v>8.8477181402467617E-2</v>
      </c>
      <c r="CC18">
        <v>0.64811558995989327</v>
      </c>
      <c r="CD18">
        <v>8.9009136776596526E-2</v>
      </c>
      <c r="CE18">
        <v>0.68529563925404846</v>
      </c>
      <c r="CF18">
        <v>9.1287674082973905E-2</v>
      </c>
      <c r="CG18">
        <v>0.73923784518972102</v>
      </c>
      <c r="CH18">
        <v>9.3601236264538826E-2</v>
      </c>
      <c r="CI18">
        <v>0.79501011527083965</v>
      </c>
      <c r="CJ18">
        <v>9.6757964177493869E-2</v>
      </c>
      <c r="CK18">
        <v>0.77985086274931315</v>
      </c>
      <c r="CL18">
        <v>9.7907431555826541E-2</v>
      </c>
      <c r="CM18">
        <v>0.81963369894847915</v>
      </c>
      <c r="CN18">
        <v>9.963827013925261E-2</v>
      </c>
      <c r="CO18">
        <v>0.80543110792294614</v>
      </c>
      <c r="CP18">
        <v>0.10382278993888078</v>
      </c>
      <c r="CQ18">
        <v>0.93729452549602454</v>
      </c>
      <c r="CR18">
        <v>0.11305496965086197</v>
      </c>
      <c r="CS18">
        <v>1.0702285753263305</v>
      </c>
      <c r="CT18">
        <v>0.11919220018524913</v>
      </c>
      <c r="CU18">
        <v>1.0674060800756602</v>
      </c>
      <c r="CV18">
        <v>0.12074096764422239</v>
      </c>
      <c r="CW18">
        <v>1.1346591257562644</v>
      </c>
      <c r="CX18">
        <v>0.13061729479310888</v>
      </c>
      <c r="CY18">
        <v>1.1895847595451194</v>
      </c>
      <c r="CZ18">
        <v>0.13214388346800568</v>
      </c>
      <c r="DA18">
        <v>1.0764870266272581</v>
      </c>
      <c r="DB18">
        <v>0.13419021973727063</v>
      </c>
      <c r="DC18">
        <v>1.2738366270789367</v>
      </c>
      <c r="DD18">
        <v>0.13886521369268701</v>
      </c>
      <c r="DE18">
        <v>1.2866302365182523</v>
      </c>
      <c r="DF18">
        <v>0.1387137129757372</v>
      </c>
      <c r="DG18">
        <v>1.2514174069896793</v>
      </c>
      <c r="DH18">
        <v>0.13913329710659852</v>
      </c>
      <c r="DI18">
        <v>1.2706521405315714</v>
      </c>
      <c r="DJ18">
        <v>0.13968810530792186</v>
      </c>
      <c r="DK18">
        <v>1.2661066805327303</v>
      </c>
      <c r="DL18">
        <v>0.14008314249993148</v>
      </c>
      <c r="DM18">
        <v>1.2866452004344058</v>
      </c>
      <c r="DN18">
        <v>0.14040233687178427</v>
      </c>
      <c r="DO18">
        <v>1.3210364602730778</v>
      </c>
      <c r="DP18">
        <v>0.1449056275062259</v>
      </c>
      <c r="DQ18">
        <v>1.3628061138979051</v>
      </c>
      <c r="DR18">
        <v>0.14900544474808813</v>
      </c>
      <c r="DS18">
        <v>1.329304554506338</v>
      </c>
      <c r="DT18">
        <v>0.14969379700000035</v>
      </c>
      <c r="DU18">
        <v>1.512557176418897</v>
      </c>
      <c r="DV18">
        <v>0.14959344112325543</v>
      </c>
      <c r="DW18">
        <v>1.2861808025866677</v>
      </c>
      <c r="DX18">
        <v>0.15072133006390284</v>
      </c>
      <c r="DY18">
        <v>1.4326547902585425</v>
      </c>
      <c r="DZ18">
        <v>0.1524006637021445</v>
      </c>
      <c r="EA18">
        <v>1.5606035868103627</v>
      </c>
      <c r="EB18">
        <v>0.16001875708239549</v>
      </c>
      <c r="EC18">
        <v>1.5658682765325991</v>
      </c>
      <c r="ED18">
        <v>0.16326195331833457</v>
      </c>
      <c r="EE18">
        <v>1.5975383903884346</v>
      </c>
      <c r="EF18">
        <v>0.16404776916351535</v>
      </c>
      <c r="EG18">
        <v>1.5689779243260602</v>
      </c>
      <c r="EH18">
        <v>0.16293693539790022</v>
      </c>
      <c r="EI18">
        <v>1.5385895817429294</v>
      </c>
      <c r="EJ18">
        <v>0.16396059674632671</v>
      </c>
      <c r="EK18">
        <v>1.4931495481012125</v>
      </c>
      <c r="EL18">
        <v>0.1643894300798858</v>
      </c>
      <c r="EM18">
        <v>1.6200939301813613</v>
      </c>
      <c r="EN18">
        <v>0.16795826773712313</v>
      </c>
      <c r="EO18">
        <v>1.7458785451123351</v>
      </c>
      <c r="EP18">
        <v>0.16806469518729095</v>
      </c>
      <c r="EQ18">
        <v>1.7715476013305893</v>
      </c>
      <c r="ER18">
        <v>0.17196836862482759</v>
      </c>
      <c r="ES18">
        <v>1.855849372102119</v>
      </c>
      <c r="ET18">
        <v>0.17661172243890241</v>
      </c>
      <c r="EU18">
        <v>1.7666437899151899</v>
      </c>
      <c r="EV18">
        <v>0.17685071793265031</v>
      </c>
      <c r="EW18">
        <v>1.8253467660680258</v>
      </c>
      <c r="EX18">
        <v>0.17836141440189593</v>
      </c>
      <c r="EY18">
        <v>1.8376490599991337</v>
      </c>
      <c r="EZ18">
        <v>0.18241590583106082</v>
      </c>
      <c r="FA18">
        <v>1.92469510309633</v>
      </c>
      <c r="FB18">
        <v>0.18562240452309717</v>
      </c>
      <c r="FC18">
        <v>2.0525453505323998</v>
      </c>
      <c r="FD18">
        <v>0.19759355660379765</v>
      </c>
      <c r="FE18">
        <v>2.067840086314837</v>
      </c>
      <c r="FF18">
        <v>0.19967802475290827</v>
      </c>
      <c r="FG18">
        <v>2.4170485987949371</v>
      </c>
      <c r="FH18">
        <v>0.22155644056832638</v>
      </c>
      <c r="FI18">
        <v>2.8067630303326578</v>
      </c>
      <c r="FJ18">
        <v>0.23073227749599487</v>
      </c>
      <c r="FK18">
        <v>3.1536129357466645</v>
      </c>
      <c r="FL18">
        <v>0.25152325389474689</v>
      </c>
      <c r="FM18">
        <v>3.2329275753393345</v>
      </c>
      <c r="FN18">
        <v>0.25642081265464112</v>
      </c>
      <c r="FO18">
        <v>3.3469022227623362</v>
      </c>
      <c r="FP18">
        <v>0.25835535969787643</v>
      </c>
      <c r="FQ18">
        <v>4.3835772498431957</v>
      </c>
      <c r="FR18">
        <v>0.30645212850963044</v>
      </c>
      <c r="FS18">
        <v>4.4047153916873292</v>
      </c>
      <c r="FT18">
        <v>0.30767437129771197</v>
      </c>
      <c r="FU18">
        <v>3.6578985077150272</v>
      </c>
      <c r="FV18">
        <v>0.25663387059748799</v>
      </c>
      <c r="FW18">
        <v>4.3538478330104899</v>
      </c>
      <c r="FX18">
        <v>0.3017400245140795</v>
      </c>
      <c r="FY18">
        <v>3.7156532707245797</v>
      </c>
      <c r="FZ18">
        <v>0.26183370886377122</v>
      </c>
      <c r="GA18">
        <v>5.4653311017067727</v>
      </c>
      <c r="GB18">
        <v>0.34478109932134893</v>
      </c>
      <c r="GC18">
        <v>4.7878733421785951</v>
      </c>
      <c r="GD18">
        <v>0.29417521590204382</v>
      </c>
      <c r="GE18">
        <v>5.1570722305022851</v>
      </c>
      <c r="GF18">
        <v>0.31438315389524563</v>
      </c>
      <c r="GG18">
        <v>5.2912962279564919</v>
      </c>
      <c r="GH18">
        <v>0.31918697957396125</v>
      </c>
      <c r="GI18">
        <v>7.509004709749421</v>
      </c>
      <c r="GJ18">
        <v>0.4035489297420084</v>
      </c>
      <c r="GK18">
        <v>10.752718561289349</v>
      </c>
      <c r="GL18">
        <v>0.4765627334785788</v>
      </c>
      <c r="GM18">
        <v>10.205208291977639</v>
      </c>
      <c r="GN18">
        <v>0.44680230096051204</v>
      </c>
      <c r="GO18">
        <v>18.686948105703596</v>
      </c>
      <c r="GP18">
        <v>0.58812300915333027</v>
      </c>
    </row>
    <row r="19" spans="3:198" x14ac:dyDescent="0.25">
      <c r="C19">
        <v>0.64200000000000002</v>
      </c>
      <c r="D19">
        <v>8.3599999999999994E-2</v>
      </c>
      <c r="E19">
        <v>6.0018066764789406</v>
      </c>
      <c r="F19">
        <v>0.35872054014710186</v>
      </c>
      <c r="I19">
        <v>0.62967264269567713</v>
      </c>
      <c r="J19">
        <v>8.0551730324038354E-2</v>
      </c>
      <c r="K19">
        <v>0.64364210059172555</v>
      </c>
      <c r="L19">
        <v>8.0732462732455337E-2</v>
      </c>
      <c r="M19">
        <v>0.58485590694552003</v>
      </c>
      <c r="N19">
        <v>8.0665691329962028E-2</v>
      </c>
      <c r="O19">
        <v>0.60369580916710419</v>
      </c>
      <c r="P19">
        <v>8.1035134181885862E-2</v>
      </c>
      <c r="Q19">
        <v>0.62138789660363392</v>
      </c>
      <c r="R19">
        <v>8.1345290038944182E-2</v>
      </c>
      <c r="S19">
        <v>0.62515018170655179</v>
      </c>
      <c r="T19">
        <v>8.0841648376346192E-2</v>
      </c>
      <c r="U19">
        <v>0.6301522197984013</v>
      </c>
      <c r="V19">
        <v>8.140654435772432E-2</v>
      </c>
      <c r="W19">
        <v>0.63409234135769232</v>
      </c>
      <c r="X19">
        <v>8.1250625567807974E-2</v>
      </c>
      <c r="Y19">
        <v>0.62069765715002889</v>
      </c>
      <c r="Z19">
        <v>8.1324576815286473E-2</v>
      </c>
      <c r="AA19">
        <v>0.6519241601564022</v>
      </c>
      <c r="AB19">
        <v>8.1855261516976696E-2</v>
      </c>
      <c r="AC19">
        <v>0.60643387164238194</v>
      </c>
      <c r="AD19">
        <v>8.2154059857961315E-2</v>
      </c>
      <c r="AE19">
        <v>0.59708617119982965</v>
      </c>
      <c r="AF19">
        <v>8.2331183083169723E-2</v>
      </c>
      <c r="AG19">
        <v>0.62942151913401456</v>
      </c>
      <c r="AH19">
        <v>8.230217062524095E-2</v>
      </c>
      <c r="AI19">
        <v>0.64485002107371547</v>
      </c>
      <c r="AJ19">
        <v>8.2425315276363709E-2</v>
      </c>
      <c r="AK19">
        <v>0.64653224738166548</v>
      </c>
      <c r="AL19">
        <v>8.2559250738116749E-2</v>
      </c>
      <c r="AM19">
        <v>0.64189273311856465</v>
      </c>
      <c r="AN19">
        <v>8.2692222854070616E-2</v>
      </c>
      <c r="AO19">
        <v>0.53204747797476204</v>
      </c>
      <c r="AP19">
        <v>8.2184101816937472E-2</v>
      </c>
      <c r="AQ19">
        <v>0.65837020499057741</v>
      </c>
      <c r="AR19">
        <v>8.2881151520053556E-2</v>
      </c>
      <c r="AS19">
        <v>0.62762438760042683</v>
      </c>
      <c r="AT19">
        <v>8.327553453303016E-2</v>
      </c>
      <c r="AU19">
        <v>0.65398576605567738</v>
      </c>
      <c r="AV19">
        <v>8.3323965928149779E-2</v>
      </c>
      <c r="AW19">
        <v>0.64044912421577527</v>
      </c>
      <c r="AX19">
        <v>8.3767328964934787E-2</v>
      </c>
      <c r="AY19">
        <v>0.65988567971311485</v>
      </c>
      <c r="AZ19">
        <v>8.3641328822489869E-2</v>
      </c>
      <c r="BA19">
        <v>0.61607896985054744</v>
      </c>
      <c r="BB19">
        <v>8.3974112778113577E-2</v>
      </c>
      <c r="BC19">
        <v>0.64984448165884845</v>
      </c>
      <c r="BD19">
        <v>8.3801270036250153E-2</v>
      </c>
      <c r="BE19">
        <v>0.65942355978317224</v>
      </c>
      <c r="BF19">
        <v>8.3943299751559217E-2</v>
      </c>
      <c r="BG19">
        <v>0.58933398769301015</v>
      </c>
      <c r="BH19">
        <v>8.3618680185238589E-2</v>
      </c>
      <c r="BI19">
        <v>0.66532105594536661</v>
      </c>
      <c r="BJ19">
        <v>8.468258861715551E-2</v>
      </c>
      <c r="BK19">
        <v>0.6625076700524497</v>
      </c>
      <c r="BL19">
        <v>8.491423084460227E-2</v>
      </c>
      <c r="BM19">
        <v>0.66259790086428394</v>
      </c>
      <c r="BN19">
        <v>8.5329530610307389E-2</v>
      </c>
      <c r="BO19">
        <v>0.67338137652761443</v>
      </c>
      <c r="BP19">
        <v>8.5238099056937564E-2</v>
      </c>
      <c r="BQ19">
        <v>0.64574070184864418</v>
      </c>
      <c r="BR19">
        <v>8.517767076673273E-2</v>
      </c>
      <c r="BS19">
        <v>0.6803114990329584</v>
      </c>
      <c r="BT19">
        <v>8.6031441388249655E-2</v>
      </c>
      <c r="BU19">
        <v>0.70684816996658251</v>
      </c>
      <c r="BV19">
        <v>8.6369425539558176E-2</v>
      </c>
      <c r="BW19">
        <v>0.6755065499967251</v>
      </c>
      <c r="BX19">
        <v>8.8410400238158673E-2</v>
      </c>
      <c r="BY19">
        <v>0.67716746407382977</v>
      </c>
      <c r="BZ19">
        <v>8.8244651448138353E-2</v>
      </c>
      <c r="CA19">
        <v>0.66378649252061317</v>
      </c>
      <c r="CB19">
        <v>8.8247868304030044E-2</v>
      </c>
      <c r="CC19">
        <v>0.65108372428259942</v>
      </c>
      <c r="CD19">
        <v>8.8780017219011811E-2</v>
      </c>
      <c r="CE19">
        <v>0.68896564558636519</v>
      </c>
      <c r="CF19">
        <v>9.1028380197731115E-2</v>
      </c>
      <c r="CG19">
        <v>0.73969576056120989</v>
      </c>
      <c r="CH19">
        <v>9.3544558037346917E-2</v>
      </c>
      <c r="CI19">
        <v>0.79570693700328821</v>
      </c>
      <c r="CJ19">
        <v>9.6680632193578558E-2</v>
      </c>
      <c r="CK19">
        <v>0.78078730577467137</v>
      </c>
      <c r="CL19">
        <v>9.7837622849953371E-2</v>
      </c>
      <c r="CM19">
        <v>0.82006777023431598</v>
      </c>
      <c r="CN19">
        <v>9.9611356218508154E-2</v>
      </c>
      <c r="CO19">
        <v>0.80761995576781931</v>
      </c>
      <c r="CP19">
        <v>0.10352168938196983</v>
      </c>
      <c r="CQ19">
        <v>0.93896172961625268</v>
      </c>
      <c r="CR19">
        <v>0.11289692990446441</v>
      </c>
      <c r="CS19">
        <v>1.071271363241884</v>
      </c>
      <c r="CT19">
        <v>0.1190556494514038</v>
      </c>
      <c r="CU19">
        <v>1.0679706133589713</v>
      </c>
      <c r="CV19">
        <v>0.12066732624981075</v>
      </c>
      <c r="CW19">
        <v>1.1368874141450924</v>
      </c>
      <c r="CX19">
        <v>0.13037974548366124</v>
      </c>
      <c r="CY19">
        <v>1.1909590493946363</v>
      </c>
      <c r="CZ19">
        <v>0.13197636171648994</v>
      </c>
      <c r="DA19">
        <v>1.0846934785289717</v>
      </c>
      <c r="DB19">
        <v>0.13368045821127877</v>
      </c>
      <c r="DC19">
        <v>1.2750675321360005</v>
      </c>
      <c r="DD19">
        <v>0.13872222604999954</v>
      </c>
      <c r="DE19">
        <v>1.2878792822089948</v>
      </c>
      <c r="DF19">
        <v>0.13855010646918997</v>
      </c>
      <c r="DG19">
        <v>1.2529625080188491</v>
      </c>
      <c r="DH19">
        <v>0.13896983675672978</v>
      </c>
      <c r="DI19">
        <v>1.2714338836379562</v>
      </c>
      <c r="DJ19">
        <v>0.13958967034103739</v>
      </c>
      <c r="DK19">
        <v>1.2676711392148199</v>
      </c>
      <c r="DL19">
        <v>0.13990532552320897</v>
      </c>
      <c r="DM19">
        <v>1.2886996878451056</v>
      </c>
      <c r="DN19">
        <v>0.14019590445821004</v>
      </c>
      <c r="DO19">
        <v>1.322445531972303</v>
      </c>
      <c r="DP19">
        <v>0.14478582982605559</v>
      </c>
      <c r="DQ19">
        <v>1.3634043022794944</v>
      </c>
      <c r="DR19">
        <v>0.14892692333942611</v>
      </c>
      <c r="DS19">
        <v>1.3325075539767448</v>
      </c>
      <c r="DT19">
        <v>0.14934815043810956</v>
      </c>
      <c r="DU19">
        <v>1.5141657998187872</v>
      </c>
      <c r="DV19">
        <v>0.14945371668384022</v>
      </c>
      <c r="DW19">
        <v>1.2922514508731748</v>
      </c>
      <c r="DX19">
        <v>0.15032036537175833</v>
      </c>
      <c r="DY19">
        <v>1.4349624898958653</v>
      </c>
      <c r="DZ19">
        <v>0.15212747536089671</v>
      </c>
      <c r="EA19">
        <v>1.561561187922833</v>
      </c>
      <c r="EB19">
        <v>0.15989762911224387</v>
      </c>
      <c r="EC19">
        <v>1.568082553406057</v>
      </c>
      <c r="ED19">
        <v>0.16307588354542674</v>
      </c>
      <c r="EE19">
        <v>1.5993686984121251</v>
      </c>
      <c r="EF19">
        <v>0.16384158538606702</v>
      </c>
      <c r="EG19">
        <v>1.5721737500935462</v>
      </c>
      <c r="EH19">
        <v>0.1625516627529788</v>
      </c>
      <c r="EI19">
        <v>1.5432776831372881</v>
      </c>
      <c r="EJ19">
        <v>0.16356522905664969</v>
      </c>
      <c r="EK19">
        <v>1.4987829674715754</v>
      </c>
      <c r="EL19">
        <v>0.16375091008099299</v>
      </c>
      <c r="EM19">
        <v>1.621949840224461</v>
      </c>
      <c r="EN19">
        <v>0.16775460587096197</v>
      </c>
      <c r="EO19">
        <v>1.7499832030728666</v>
      </c>
      <c r="EP19">
        <v>0.16765006433758306</v>
      </c>
      <c r="EQ19">
        <v>1.7745470384278745</v>
      </c>
      <c r="ER19">
        <v>0.17162569271551528</v>
      </c>
      <c r="ES19">
        <v>1.8573124726297583</v>
      </c>
      <c r="ET19">
        <v>0.17645722515901599</v>
      </c>
      <c r="EU19">
        <v>1.7689759753250802</v>
      </c>
      <c r="EV19">
        <v>0.17657361313376418</v>
      </c>
      <c r="EW19">
        <v>1.8261484397399068</v>
      </c>
      <c r="EX19">
        <v>0.17827682344307755</v>
      </c>
      <c r="EY19">
        <v>1.8395942230294973</v>
      </c>
      <c r="EZ19">
        <v>0.18218252384120151</v>
      </c>
      <c r="FA19">
        <v>1.9257077960352484</v>
      </c>
      <c r="FB19">
        <v>0.18552164455773673</v>
      </c>
      <c r="FC19">
        <v>2.0536250745520985</v>
      </c>
      <c r="FD19">
        <v>0.19756171193714958</v>
      </c>
      <c r="FE19">
        <v>2.073015023221124</v>
      </c>
      <c r="FF19">
        <v>0.19910527401921588</v>
      </c>
      <c r="FG19">
        <v>2.4229953812184197</v>
      </c>
      <c r="FH19">
        <v>0.22103132327846059</v>
      </c>
      <c r="FI19">
        <v>2.8082384970049272</v>
      </c>
      <c r="FJ19">
        <v>0.23069059826821067</v>
      </c>
      <c r="FK19">
        <v>3.1566665538035332</v>
      </c>
      <c r="FL19">
        <v>0.25123171343124684</v>
      </c>
      <c r="FM19">
        <v>3.2346236720614123</v>
      </c>
      <c r="FN19">
        <v>0.25629381548215391</v>
      </c>
      <c r="FO19">
        <v>3.348657713507043</v>
      </c>
      <c r="FP19">
        <v>0.25818089546878048</v>
      </c>
      <c r="FQ19">
        <v>4.3858741840345816</v>
      </c>
      <c r="FR19">
        <v>0.30641444363892933</v>
      </c>
      <c r="FS19">
        <v>4.4074118854119471</v>
      </c>
      <c r="FT19">
        <v>0.30743731283935305</v>
      </c>
      <c r="FU19">
        <v>3.6628148173080315</v>
      </c>
      <c r="FV19">
        <v>0.25622212217000645</v>
      </c>
      <c r="FW19">
        <v>4.356132231793346</v>
      </c>
      <c r="FX19">
        <v>0.30157947742797514</v>
      </c>
      <c r="FY19">
        <v>3.7240521401548858</v>
      </c>
      <c r="FZ19">
        <v>0.26123938433851884</v>
      </c>
      <c r="GA19">
        <v>5.4672352117856988</v>
      </c>
      <c r="GB19">
        <v>0.34471562288844898</v>
      </c>
      <c r="GC19">
        <v>4.793526289909309</v>
      </c>
      <c r="GD19">
        <v>0.29380612239919424</v>
      </c>
      <c r="GE19">
        <v>5.162769225036568</v>
      </c>
      <c r="GF19">
        <v>0.314056494947478</v>
      </c>
      <c r="GG19">
        <v>5.2954718181167584</v>
      </c>
      <c r="GH19">
        <v>0.31891352752621177</v>
      </c>
      <c r="GI19">
        <v>7.5298298424781551</v>
      </c>
      <c r="GJ19">
        <v>0.40271277276040202</v>
      </c>
      <c r="GK19">
        <v>10.756457852261972</v>
      </c>
      <c r="GL19">
        <v>0.47645546676960143</v>
      </c>
      <c r="GM19">
        <v>10.210542990355444</v>
      </c>
      <c r="GN19">
        <v>0.44658882521527099</v>
      </c>
      <c r="GO19">
        <v>18.708325172349525</v>
      </c>
      <c r="GP19">
        <v>0.58749344015377725</v>
      </c>
    </row>
    <row r="20" spans="3:198" x14ac:dyDescent="0.25">
      <c r="C20">
        <v>0.66800000000000004</v>
      </c>
      <c r="D20">
        <v>8.4099999999999994E-2</v>
      </c>
      <c r="E20">
        <v>6.8012865986512514</v>
      </c>
      <c r="F20">
        <v>0.38205796988318186</v>
      </c>
      <c r="I20">
        <v>0.63020845818363314</v>
      </c>
      <c r="J20">
        <v>8.0513782193172581E-2</v>
      </c>
      <c r="K20">
        <v>0.64428385043109848</v>
      </c>
      <c r="L20">
        <v>8.0696724086923535E-2</v>
      </c>
      <c r="M20">
        <v>0.58882891223131006</v>
      </c>
      <c r="N20">
        <v>8.0471196089755795E-2</v>
      </c>
      <c r="O20">
        <v>0.60652835744471101</v>
      </c>
      <c r="P20">
        <v>8.0896513394601632E-2</v>
      </c>
      <c r="Q20">
        <v>0.62245099020084416</v>
      </c>
      <c r="R20">
        <v>8.1277964302133229E-2</v>
      </c>
      <c r="S20">
        <v>0.62714193311675626</v>
      </c>
      <c r="T20">
        <v>8.0702994606885639E-2</v>
      </c>
      <c r="U20">
        <v>0.63114046176724747</v>
      </c>
      <c r="V20">
        <v>8.1350967789295889E-2</v>
      </c>
      <c r="W20">
        <v>0.63508751075982595</v>
      </c>
      <c r="X20">
        <v>8.1167054465380334E-2</v>
      </c>
      <c r="Y20">
        <v>0.62203287498923421</v>
      </c>
      <c r="Z20">
        <v>8.1226889967019836E-2</v>
      </c>
      <c r="AA20">
        <v>0.65313537625293561</v>
      </c>
      <c r="AB20">
        <v>8.1776417157233841E-2</v>
      </c>
      <c r="AC20">
        <v>0.6080918214030806</v>
      </c>
      <c r="AD20">
        <v>8.2071118574982241E-2</v>
      </c>
      <c r="AE20">
        <v>0.59997849344611742</v>
      </c>
      <c r="AF20">
        <v>8.2245409958641227E-2</v>
      </c>
      <c r="AG20">
        <v>0.63068060985732011</v>
      </c>
      <c r="AH20">
        <v>8.2235572746641047E-2</v>
      </c>
      <c r="AI20">
        <v>0.64576734843744599</v>
      </c>
      <c r="AJ20">
        <v>8.2363782067038857E-2</v>
      </c>
      <c r="AK20">
        <v>0.64708340499802508</v>
      </c>
      <c r="AL20">
        <v>8.2525771360958664E-2</v>
      </c>
      <c r="AM20">
        <v>0.64280618563248793</v>
      </c>
      <c r="AN20">
        <v>8.2626914378815253E-2</v>
      </c>
      <c r="AO20">
        <v>0.54444668986000833</v>
      </c>
      <c r="AP20">
        <v>8.182804300808634E-2</v>
      </c>
      <c r="AQ20">
        <v>0.65883883031387036</v>
      </c>
      <c r="AR20">
        <v>8.2869391063052716E-2</v>
      </c>
      <c r="AS20">
        <v>0.62906325558406795</v>
      </c>
      <c r="AT20">
        <v>8.319953329843488E-2</v>
      </c>
      <c r="AU20">
        <v>0.65539325569154494</v>
      </c>
      <c r="AV20">
        <v>8.3225890984522155E-2</v>
      </c>
      <c r="AW20">
        <v>0.64210546908378729</v>
      </c>
      <c r="AX20">
        <v>8.3685690490039585E-2</v>
      </c>
      <c r="AY20">
        <v>0.66139860996439714</v>
      </c>
      <c r="AZ20">
        <v>8.3561126318521639E-2</v>
      </c>
      <c r="BA20">
        <v>0.61767231310730863</v>
      </c>
      <c r="BB20">
        <v>8.3894140599177019E-2</v>
      </c>
      <c r="BC20">
        <v>0.65086360843486024</v>
      </c>
      <c r="BD20">
        <v>8.3729122030923295E-2</v>
      </c>
      <c r="BE20">
        <v>0.65998585521027309</v>
      </c>
      <c r="BF20">
        <v>8.3907155284775159E-2</v>
      </c>
      <c r="BG20">
        <v>0.59960426326300054</v>
      </c>
      <c r="BH20">
        <v>8.329016606646332E-2</v>
      </c>
      <c r="BI20">
        <v>0.6657945100784185</v>
      </c>
      <c r="BJ20">
        <v>8.4670846376745809E-2</v>
      </c>
      <c r="BK20">
        <v>0.66326250997559355</v>
      </c>
      <c r="BL20">
        <v>8.4871585532627816E-2</v>
      </c>
      <c r="BM20">
        <v>0.66354034696511854</v>
      </c>
      <c r="BN20">
        <v>8.5265644818151978E-2</v>
      </c>
      <c r="BO20">
        <v>0.67414713672905813</v>
      </c>
      <c r="BP20">
        <v>8.5181394307852473E-2</v>
      </c>
      <c r="BQ20">
        <v>0.64906948947036169</v>
      </c>
      <c r="BR20">
        <v>8.5008467589447259E-2</v>
      </c>
      <c r="BS20">
        <v>0.68108890254289378</v>
      </c>
      <c r="BT20">
        <v>8.5993124247789016E-2</v>
      </c>
      <c r="BU20">
        <v>0.70836732018001036</v>
      </c>
      <c r="BV20">
        <v>8.6268397265393995E-2</v>
      </c>
      <c r="BW20">
        <v>0.67795685938271188</v>
      </c>
      <c r="BX20">
        <v>8.8324525156908112E-2</v>
      </c>
      <c r="BY20">
        <v>0.68055316189605231</v>
      </c>
      <c r="BZ20">
        <v>8.8083821029260614E-2</v>
      </c>
      <c r="CA20">
        <v>0.667599093955073</v>
      </c>
      <c r="CB20">
        <v>8.8051139799163083E-2</v>
      </c>
      <c r="CC20">
        <v>0.65590284310807456</v>
      </c>
      <c r="CD20">
        <v>8.8579428053417827E-2</v>
      </c>
      <c r="CE20">
        <v>0.69492456467867725</v>
      </c>
      <c r="CF20">
        <v>9.0800708699279253E-2</v>
      </c>
      <c r="CG20">
        <v>0.74043437375806664</v>
      </c>
      <c r="CH20">
        <v>9.3516911021123028E-2</v>
      </c>
      <c r="CI20">
        <v>0.79683774481347769</v>
      </c>
      <c r="CJ20">
        <v>9.66155733353605E-2</v>
      </c>
      <c r="CK20">
        <v>0.78229724623530339</v>
      </c>
      <c r="CL20">
        <v>9.7835732883062757E-2</v>
      </c>
      <c r="CM20">
        <v>0.82076824322240882</v>
      </c>
      <c r="CN20">
        <v>9.9614749436009897E-2</v>
      </c>
      <c r="CO20">
        <v>0.81116843887117784</v>
      </c>
      <c r="CP20">
        <v>0.10328124241698301</v>
      </c>
      <c r="CQ20">
        <v>0.9416679993040914</v>
      </c>
      <c r="CR20">
        <v>0.11276206580363267</v>
      </c>
      <c r="CS20">
        <v>1.0729570232865242</v>
      </c>
      <c r="CT20">
        <v>0.11897076135522054</v>
      </c>
      <c r="CU20">
        <v>1.0688821409071587</v>
      </c>
      <c r="CV20">
        <v>0.12062568404065006</v>
      </c>
      <c r="CW20">
        <v>1.1405034889561532</v>
      </c>
      <c r="CX20">
        <v>0.13018140398311118</v>
      </c>
      <c r="CY20">
        <v>1.1931803606152098</v>
      </c>
      <c r="CZ20">
        <v>0.13187892136150134</v>
      </c>
      <c r="DA20">
        <v>1.0980186224299289</v>
      </c>
      <c r="DB20">
        <v>0.13323208441508891</v>
      </c>
      <c r="DC20">
        <v>1.2770644307548211</v>
      </c>
      <c r="DD20">
        <v>0.13860528488011056</v>
      </c>
      <c r="DE20">
        <v>1.2899015558006173</v>
      </c>
      <c r="DF20">
        <v>0.13843453267008338</v>
      </c>
      <c r="DG20">
        <v>1.2554697858236672</v>
      </c>
      <c r="DH20">
        <v>0.13883443617081967</v>
      </c>
      <c r="DI20">
        <v>1.2726985355489753</v>
      </c>
      <c r="DJ20">
        <v>0.13952621883242811</v>
      </c>
      <c r="DK20">
        <v>1.2702089718122951</v>
      </c>
      <c r="DL20">
        <v>0.13976189038489034</v>
      </c>
      <c r="DM20">
        <v>1.2920338875768875</v>
      </c>
      <c r="DN20">
        <v>0.14002421592928416</v>
      </c>
      <c r="DO20">
        <v>1.3247213592291414</v>
      </c>
      <c r="DP20">
        <v>0.14475112146394903</v>
      </c>
      <c r="DQ20">
        <v>1.3643712479431533</v>
      </c>
      <c r="DR20">
        <v>0.14887811083328359</v>
      </c>
      <c r="DS20">
        <v>1.3377048691785165</v>
      </c>
      <c r="DT20">
        <v>0.14906275417459888</v>
      </c>
      <c r="DU20">
        <v>1.516767217043655</v>
      </c>
      <c r="DV20">
        <v>0.1493964727086155</v>
      </c>
      <c r="DW20">
        <v>1.3021083386834067</v>
      </c>
      <c r="DX20">
        <v>0.1499694342794699</v>
      </c>
      <c r="DY20">
        <v>1.4386935202756148</v>
      </c>
      <c r="DZ20">
        <v>0.15196851947451862</v>
      </c>
      <c r="EA20">
        <v>1.563112093925243</v>
      </c>
      <c r="EB20">
        <v>0.1598111787492533</v>
      </c>
      <c r="EC20">
        <v>1.5716771176093842</v>
      </c>
      <c r="ED20">
        <v>0.16291764116177898</v>
      </c>
      <c r="EE20">
        <v>1.6023377207384124</v>
      </c>
      <c r="EF20">
        <v>0.16367607588866637</v>
      </c>
      <c r="EG20">
        <v>1.5773543747884331</v>
      </c>
      <c r="EH20">
        <v>0.16225797047658952</v>
      </c>
      <c r="EI20">
        <v>1.550888146404753</v>
      </c>
      <c r="EJ20">
        <v>0.16322884390535244</v>
      </c>
      <c r="EK20">
        <v>1.5079218062469046</v>
      </c>
      <c r="EL20">
        <v>0.16323340784165763</v>
      </c>
      <c r="EM20">
        <v>1.624960561055411</v>
      </c>
      <c r="EN20">
        <v>0.16759111791491596</v>
      </c>
      <c r="EO20">
        <v>1.7566248495166616</v>
      </c>
      <c r="EP20">
        <v>0.16742181379550658</v>
      </c>
      <c r="EQ20">
        <v>1.7794084956656429</v>
      </c>
      <c r="ER20">
        <v>0.17137426010361886</v>
      </c>
      <c r="ES20">
        <v>1.8596858715501174</v>
      </c>
      <c r="ET20">
        <v>0.17633511524363499</v>
      </c>
      <c r="EU20">
        <v>1.7727526432939535</v>
      </c>
      <c r="EV20">
        <v>0.17638436039387675</v>
      </c>
      <c r="EW20">
        <v>1.8274439916653453</v>
      </c>
      <c r="EX20">
        <v>0.17823539552945705</v>
      </c>
      <c r="EY20">
        <v>1.8427462924562743</v>
      </c>
      <c r="EZ20">
        <v>0.18201130055303374</v>
      </c>
      <c r="FA20">
        <v>1.9273465892357591</v>
      </c>
      <c r="FB20">
        <v>0.18546616813119313</v>
      </c>
      <c r="FC20">
        <v>2.0553725072127897</v>
      </c>
      <c r="FD20">
        <v>0.19758898281807494</v>
      </c>
      <c r="FE20">
        <v>2.0814068178859055</v>
      </c>
      <c r="FF20">
        <v>0.19866503303598115</v>
      </c>
      <c r="FG20">
        <v>2.432647317864876</v>
      </c>
      <c r="FH20">
        <v>0.22059820839962707</v>
      </c>
      <c r="FI20">
        <v>2.8106271049116929</v>
      </c>
      <c r="FJ20">
        <v>0.2307261392220937</v>
      </c>
      <c r="FK20">
        <v>3.1616160285312169</v>
      </c>
      <c r="FL20">
        <v>0.25103502783635284</v>
      </c>
      <c r="FM20">
        <v>3.2373718257133488</v>
      </c>
      <c r="FN20">
        <v>0.25622854307992887</v>
      </c>
      <c r="FO20">
        <v>3.3515023824271366</v>
      </c>
      <c r="FP20">
        <v>0.25806480957489558</v>
      </c>
      <c r="FQ20">
        <v>4.3895978425131208</v>
      </c>
      <c r="FR20">
        <v>0.30646843436134874</v>
      </c>
      <c r="FS20">
        <v>4.4117834459356873</v>
      </c>
      <c r="FT20">
        <v>0.30727952229180955</v>
      </c>
      <c r="FU20">
        <v>3.6707875904221736</v>
      </c>
      <c r="FV20">
        <v>0.25593963263863606</v>
      </c>
      <c r="FW20">
        <v>4.3598334382327009</v>
      </c>
      <c r="FX20">
        <v>0.30150426377903028</v>
      </c>
      <c r="FY20">
        <v>3.7376861150818401</v>
      </c>
      <c r="FZ20">
        <v>0.26075371347403242</v>
      </c>
      <c r="GA20">
        <v>5.4703215954226083</v>
      </c>
      <c r="GB20">
        <v>0.34472256201117513</v>
      </c>
      <c r="GC20">
        <v>4.8026926778125354</v>
      </c>
      <c r="GD20">
        <v>0.29360133994973897</v>
      </c>
      <c r="GE20">
        <v>5.1720058705934431</v>
      </c>
      <c r="GF20">
        <v>0.31390914180297858</v>
      </c>
      <c r="GG20">
        <v>5.3022424784365567</v>
      </c>
      <c r="GH20">
        <v>0.31876252982863562</v>
      </c>
      <c r="GI20">
        <v>7.5636039746060044</v>
      </c>
      <c r="GJ20">
        <v>0.40250207310100672</v>
      </c>
      <c r="GK20">
        <v>10.762523744019742</v>
      </c>
      <c r="GL20">
        <v>0.47645367093351632</v>
      </c>
      <c r="GM20">
        <v>10.219200183128239</v>
      </c>
      <c r="GN20">
        <v>0.4464833813404821</v>
      </c>
      <c r="GO20">
        <v>18.743024758204577</v>
      </c>
      <c r="GP20">
        <v>0.58721383114209702</v>
      </c>
    </row>
    <row r="21" spans="3:198" x14ac:dyDescent="0.25">
      <c r="C21">
        <v>0.65700000000000003</v>
      </c>
      <c r="D21">
        <v>8.4099999999999994E-2</v>
      </c>
      <c r="E21">
        <v>7.6920526953053265</v>
      </c>
      <c r="F21">
        <v>0.40579624409801496</v>
      </c>
      <c r="I21">
        <v>0.63092840993646448</v>
      </c>
      <c r="J21">
        <v>8.0490676196029745E-2</v>
      </c>
      <c r="K21">
        <v>0.64514526869275068</v>
      </c>
      <c r="L21">
        <v>8.0684168996410233E-2</v>
      </c>
      <c r="M21">
        <v>0.59417490252304583</v>
      </c>
      <c r="N21">
        <v>8.0314477284798139E-2</v>
      </c>
      <c r="O21">
        <v>0.61033976666105594</v>
      </c>
      <c r="P21">
        <v>8.0784927203043033E-2</v>
      </c>
      <c r="Q21">
        <v>0.62388104688948953</v>
      </c>
      <c r="R21">
        <v>8.1226857160510937E-2</v>
      </c>
      <c r="S21">
        <v>0.62981996002236451</v>
      </c>
      <c r="T21">
        <v>8.0606498139474764E-2</v>
      </c>
      <c r="U21">
        <v>0.63246917082189202</v>
      </c>
      <c r="V21">
        <v>8.1316490220824017E-2</v>
      </c>
      <c r="W21">
        <v>0.63642518212527799</v>
      </c>
      <c r="X21">
        <v>8.1107807104888185E-2</v>
      </c>
      <c r="Y21">
        <v>0.62382798273136231</v>
      </c>
      <c r="Z21">
        <v>8.115891330375552E-2</v>
      </c>
      <c r="AA21">
        <v>0.65476411374711763</v>
      </c>
      <c r="AB21">
        <v>8.1721536736429207E-2</v>
      </c>
      <c r="AC21">
        <v>0.61032268410665591</v>
      </c>
      <c r="AD21">
        <v>8.200465896464712E-2</v>
      </c>
      <c r="AE21">
        <v>0.6038708075962419</v>
      </c>
      <c r="AF21">
        <v>8.2173263530545756E-2</v>
      </c>
      <c r="AG21">
        <v>0.63237469839582172</v>
      </c>
      <c r="AH21">
        <v>8.2182979603014572E-2</v>
      </c>
      <c r="AI21">
        <v>0.64700105198380131</v>
      </c>
      <c r="AJ21">
        <v>8.2319012468243857E-2</v>
      </c>
      <c r="AK21">
        <v>0.64782350460305227</v>
      </c>
      <c r="AL21">
        <v>8.2510516324448446E-2</v>
      </c>
      <c r="AM21">
        <v>0.64403452183741072</v>
      </c>
      <c r="AN21">
        <v>8.2579786318672549E-2</v>
      </c>
      <c r="AO21">
        <v>0.56113283289411742</v>
      </c>
      <c r="AP21">
        <v>8.1528550680951467E-2</v>
      </c>
      <c r="AQ21">
        <v>0.65946736705459041</v>
      </c>
      <c r="AR21">
        <v>8.2878021609929839E-2</v>
      </c>
      <c r="AS21">
        <v>0.63099927540060363</v>
      </c>
      <c r="AT21">
        <v>8.3138921774596433E-2</v>
      </c>
      <c r="AU21">
        <v>0.65728521544124274</v>
      </c>
      <c r="AV21">
        <v>8.3161407560153361E-2</v>
      </c>
      <c r="AW21">
        <v>0.64433420242196027</v>
      </c>
      <c r="AX21">
        <v>8.3619973697264718E-2</v>
      </c>
      <c r="AY21">
        <v>0.66343423400700019</v>
      </c>
      <c r="AZ21">
        <v>8.3497789484009419E-2</v>
      </c>
      <c r="BA21">
        <v>0.61981626133629653</v>
      </c>
      <c r="BB21">
        <v>8.3829765369405507E-2</v>
      </c>
      <c r="BC21">
        <v>0.65223384161497289</v>
      </c>
      <c r="BD21">
        <v>8.3678912545796E-2</v>
      </c>
      <c r="BE21">
        <v>0.66074084140967837</v>
      </c>
      <c r="BF21">
        <v>8.3889950564006679E-2</v>
      </c>
      <c r="BG21">
        <v>0.61342525517966762</v>
      </c>
      <c r="BH21">
        <v>8.3015831075109903E-2</v>
      </c>
      <c r="BI21">
        <v>0.66642957883069076</v>
      </c>
      <c r="BJ21">
        <v>8.4679439213324978E-2</v>
      </c>
      <c r="BK21">
        <v>0.66427626786194738</v>
      </c>
      <c r="BL21">
        <v>8.4853089836215589E-2</v>
      </c>
      <c r="BM21">
        <v>0.66480789278785557</v>
      </c>
      <c r="BN21">
        <v>8.5218451052045813E-2</v>
      </c>
      <c r="BO21">
        <v>0.67517624862287406</v>
      </c>
      <c r="BP21">
        <v>8.5144619284679215E-2</v>
      </c>
      <c r="BQ21">
        <v>0.65354848982650959</v>
      </c>
      <c r="BR21">
        <v>8.4873525502722189E-2</v>
      </c>
      <c r="BS21">
        <v>0.68213189565231758</v>
      </c>
      <c r="BT21">
        <v>8.5985814889984705E-2</v>
      </c>
      <c r="BU21">
        <v>0.71041036663362556</v>
      </c>
      <c r="BV21">
        <v>8.6195484074033185E-2</v>
      </c>
      <c r="BW21">
        <v>0.68125427430068541</v>
      </c>
      <c r="BX21">
        <v>8.8253079363308881E-2</v>
      </c>
      <c r="BY21">
        <v>0.68510891463182599</v>
      </c>
      <c r="BZ21">
        <v>8.7954355910509957E-2</v>
      </c>
      <c r="CA21">
        <v>0.6727290335188143</v>
      </c>
      <c r="CB21">
        <v>8.7894556053982151E-2</v>
      </c>
      <c r="CC21">
        <v>0.66238775040244857</v>
      </c>
      <c r="CD21">
        <v>8.8415077808956632E-2</v>
      </c>
      <c r="CE21">
        <v>0.70294339861206734</v>
      </c>
      <c r="CF21">
        <v>9.0613408875624149E-2</v>
      </c>
      <c r="CG21">
        <v>0.74142530028935538</v>
      </c>
      <c r="CH21">
        <v>9.3519357675196021E-2</v>
      </c>
      <c r="CI21">
        <v>0.79835908239142683</v>
      </c>
      <c r="CJ21">
        <v>9.6565287778275569E-2</v>
      </c>
      <c r="CK21">
        <v>0.78432265796609124</v>
      </c>
      <c r="CL21">
        <v>9.7901834285522363E-2</v>
      </c>
      <c r="CM21">
        <v>0.821708199128655</v>
      </c>
      <c r="CN21">
        <v>9.9648319392312182E-2</v>
      </c>
      <c r="CO21">
        <v>0.81594019101737181</v>
      </c>
      <c r="CP21">
        <v>0.10311068928594053</v>
      </c>
      <c r="CQ21">
        <v>0.94530933413313067</v>
      </c>
      <c r="CR21">
        <v>0.11265556010012906</v>
      </c>
      <c r="CS21">
        <v>1.075220776490065</v>
      </c>
      <c r="CT21">
        <v>0.1189407980986299</v>
      </c>
      <c r="CU21">
        <v>1.0701056332277363</v>
      </c>
      <c r="CV21">
        <v>0.12061764130348517</v>
      </c>
      <c r="CW21">
        <v>1.1453683864623756</v>
      </c>
      <c r="CX21">
        <v>0.13002989244409363</v>
      </c>
      <c r="CY21">
        <v>1.196163329462359</v>
      </c>
      <c r="CZ21">
        <v>0.13185530698123696</v>
      </c>
      <c r="DA21">
        <v>1.1159503805228428</v>
      </c>
      <c r="DB21">
        <v>0.13286232910223775</v>
      </c>
      <c r="DC21">
        <v>1.2797505832413509</v>
      </c>
      <c r="DD21">
        <v>0.13851888416659758</v>
      </c>
      <c r="DE21">
        <v>1.2926193424530976</v>
      </c>
      <c r="DF21">
        <v>0.13837143301470262</v>
      </c>
      <c r="DG21">
        <v>1.2588428871241921</v>
      </c>
      <c r="DH21">
        <v>0.13873229871745116</v>
      </c>
      <c r="DI21">
        <v>1.2743974964009128</v>
      </c>
      <c r="DJ21">
        <v>0.13950018918798582</v>
      </c>
      <c r="DK21">
        <v>1.2736226508416679</v>
      </c>
      <c r="DL21">
        <v>0.13965834921690179</v>
      </c>
      <c r="DM21">
        <v>1.2965196682039004</v>
      </c>
      <c r="DN21">
        <v>0.13989386917888924</v>
      </c>
      <c r="DO21">
        <v>1.3277764832784109</v>
      </c>
      <c r="DP21">
        <v>0.1448028362427973</v>
      </c>
      <c r="DQ21">
        <v>1.3656697917092968</v>
      </c>
      <c r="DR21">
        <v>0.14886088306689724</v>
      </c>
      <c r="DS21">
        <v>1.3446967702031365</v>
      </c>
      <c r="DT21">
        <v>0.14884857582782299</v>
      </c>
      <c r="DU21">
        <v>1.5202614570884405</v>
      </c>
      <c r="DV21">
        <v>0.14942390905144631</v>
      </c>
      <c r="DW21">
        <v>1.3153726713466223</v>
      </c>
      <c r="DX21">
        <v>0.14968202287210972</v>
      </c>
      <c r="DY21">
        <v>1.4437044999926836</v>
      </c>
      <c r="DZ21">
        <v>0.15192990462858028</v>
      </c>
      <c r="EA21">
        <v>1.5651967043696786</v>
      </c>
      <c r="EB21">
        <v>0.15976272823239157</v>
      </c>
      <c r="EC21">
        <v>1.5765138320561014</v>
      </c>
      <c r="ED21">
        <v>0.16279330733345151</v>
      </c>
      <c r="EE21">
        <v>1.606331359504344</v>
      </c>
      <c r="EF21">
        <v>0.16355760110847972</v>
      </c>
      <c r="EG21">
        <v>1.5843207099090237</v>
      </c>
      <c r="EH21">
        <v>0.16206714499820946</v>
      </c>
      <c r="EI21">
        <v>1.5611285057099522</v>
      </c>
      <c r="EJ21">
        <v>0.1629643683851523</v>
      </c>
      <c r="EK21">
        <v>1.5202148639781838</v>
      </c>
      <c r="EL21">
        <v>0.16285681068271882</v>
      </c>
      <c r="EM21">
        <v>1.6290103923611094</v>
      </c>
      <c r="EN21">
        <v>0.16747408661945082</v>
      </c>
      <c r="EO21">
        <v>1.7655482496955635</v>
      </c>
      <c r="EP21">
        <v>0.16738871510138917</v>
      </c>
      <c r="EQ21">
        <v>1.785945149968583</v>
      </c>
      <c r="ER21">
        <v>0.17122373320340845</v>
      </c>
      <c r="ES21">
        <v>1.8628783604737049</v>
      </c>
      <c r="ET21">
        <v>0.17625008530832748</v>
      </c>
      <c r="EU21">
        <v>1.777828658589746</v>
      </c>
      <c r="EV21">
        <v>0.17629023258964774</v>
      </c>
      <c r="EW21">
        <v>1.8291836345104002</v>
      </c>
      <c r="EX21">
        <v>0.17823872271252181</v>
      </c>
      <c r="EY21">
        <v>1.8469841360190953</v>
      </c>
      <c r="EZ21">
        <v>0.18190881598149869</v>
      </c>
      <c r="FA21">
        <v>1.929548504794212</v>
      </c>
      <c r="FB21">
        <v>0.18545810717142688</v>
      </c>
      <c r="FC21">
        <v>2.0577204956572945</v>
      </c>
      <c r="FD21">
        <v>0.19767432124191348</v>
      </c>
      <c r="FE21">
        <v>2.0926929783463879</v>
      </c>
      <c r="FF21">
        <v>0.19837422001729982</v>
      </c>
      <c r="FG21">
        <v>2.4456334902218511</v>
      </c>
      <c r="FH21">
        <v>0.22027374029372584</v>
      </c>
      <c r="FI21">
        <v>2.8138370611906449</v>
      </c>
      <c r="FJ21">
        <v>0.23083753453871778</v>
      </c>
      <c r="FK21">
        <v>3.1682711543916278</v>
      </c>
      <c r="FL21">
        <v>0.25094075562717427</v>
      </c>
      <c r="FM21">
        <v>3.2410664262914817</v>
      </c>
      <c r="FN21">
        <v>0.25622750382977827</v>
      </c>
      <c r="FO21">
        <v>3.3553269104913266</v>
      </c>
      <c r="FP21">
        <v>0.25801156313202211</v>
      </c>
      <c r="FQ21">
        <v>4.3946051271717357</v>
      </c>
      <c r="FR21">
        <v>0.30661202584370439</v>
      </c>
      <c r="FS21">
        <v>4.4176620766392221</v>
      </c>
      <c r="FT21">
        <v>0.30720706345733351</v>
      </c>
      <c r="FU21">
        <v>3.6815104378578605</v>
      </c>
      <c r="FV21">
        <v>0.2557972579176454</v>
      </c>
      <c r="FW21">
        <v>4.3648092170407509</v>
      </c>
      <c r="FX21">
        <v>0.30151727398559364</v>
      </c>
      <c r="FY21">
        <v>3.7560312494950208</v>
      </c>
      <c r="FZ21">
        <v>0.26039536032926669</v>
      </c>
      <c r="GA21">
        <v>5.4744716446251998</v>
      </c>
      <c r="GB21">
        <v>0.34480165002293245</v>
      </c>
      <c r="GC21">
        <v>4.8150202467417227</v>
      </c>
      <c r="GD21">
        <v>0.29356873822836721</v>
      </c>
      <c r="GE21">
        <v>5.1844272080641298</v>
      </c>
      <c r="GF21">
        <v>0.31394675716045395</v>
      </c>
      <c r="GG21">
        <v>5.3113480162368276</v>
      </c>
      <c r="GH21">
        <v>0.31873978923807017</v>
      </c>
      <c r="GI21">
        <v>7.6090291851760483</v>
      </c>
      <c r="GJ21">
        <v>0.4029249278335712</v>
      </c>
      <c r="GK21">
        <v>10.770683127744194</v>
      </c>
      <c r="GL21">
        <v>0.47655741498329707</v>
      </c>
      <c r="GM21">
        <v>10.230847179232775</v>
      </c>
      <c r="GN21">
        <v>0.4464900214851199</v>
      </c>
      <c r="GO21">
        <v>18.789713377644098</v>
      </c>
      <c r="GP21">
        <v>0.5872949273358018</v>
      </c>
    </row>
    <row r="22" spans="3:198" x14ac:dyDescent="0.25">
      <c r="C22">
        <v>0.67500000000000004</v>
      </c>
      <c r="D22">
        <v>8.4000000000000005E-2</v>
      </c>
      <c r="E22">
        <v>8.684528199621143</v>
      </c>
      <c r="F22">
        <v>0.429942247709862</v>
      </c>
      <c r="I22">
        <v>0.63180483061206349</v>
      </c>
      <c r="J22">
        <v>8.0483300283122047E-2</v>
      </c>
      <c r="K22">
        <v>0.64619325155597573</v>
      </c>
      <c r="L22">
        <v>8.0695279946002882E-2</v>
      </c>
      <c r="M22">
        <v>0.60068843441188169</v>
      </c>
      <c r="N22">
        <v>8.020155753087467E-2</v>
      </c>
      <c r="O22">
        <v>0.6149835664974177</v>
      </c>
      <c r="P22">
        <v>8.07046638019734E-2</v>
      </c>
      <c r="Q22">
        <v>0.62562311039301044</v>
      </c>
      <c r="R22">
        <v>8.1193932632868657E-2</v>
      </c>
      <c r="S22">
        <v>0.63308134735124877</v>
      </c>
      <c r="T22">
        <v>8.0555867279240301E-2</v>
      </c>
      <c r="U22">
        <v>0.63408728541851367</v>
      </c>
      <c r="V22">
        <v>8.1304436605929828E-2</v>
      </c>
      <c r="W22">
        <v>0.63805394949364869</v>
      </c>
      <c r="X22">
        <v>8.1075160329168935E-2</v>
      </c>
      <c r="Y22">
        <v>0.62601399539259117</v>
      </c>
      <c r="Z22">
        <v>8.1123259130541026E-2</v>
      </c>
      <c r="AA22">
        <v>0.65674778117045318</v>
      </c>
      <c r="AB22">
        <v>8.169272927835701E-2</v>
      </c>
      <c r="AC22">
        <v>0.61304072895049178</v>
      </c>
      <c r="AD22">
        <v>8.1957235032510165E-2</v>
      </c>
      <c r="AE22">
        <v>0.60861353420024866</v>
      </c>
      <c r="AF22">
        <v>8.2117516345654853E-2</v>
      </c>
      <c r="AG22">
        <v>0.63443868187704067</v>
      </c>
      <c r="AH22">
        <v>8.2146412319376499E-2</v>
      </c>
      <c r="AI22">
        <v>0.64850372117736377</v>
      </c>
      <c r="AJ22">
        <v>8.2292726950553341E-2</v>
      </c>
      <c r="AK22">
        <v>0.64872410458397867</v>
      </c>
      <c r="AL22">
        <v>8.251407187108406E-2</v>
      </c>
      <c r="AM22">
        <v>0.64553053746183664</v>
      </c>
      <c r="AN22">
        <v>8.2552649778564066E-2</v>
      </c>
      <c r="AO22">
        <v>0.58146466795798546</v>
      </c>
      <c r="AP22">
        <v>8.129713415770741E-2</v>
      </c>
      <c r="AQ22">
        <v>0.66023166089827912</v>
      </c>
      <c r="AR22">
        <v>8.2906711493608509E-2</v>
      </c>
      <c r="AS22">
        <v>0.6333580468942166</v>
      </c>
      <c r="AT22">
        <v>8.3096029228384591E-2</v>
      </c>
      <c r="AU22">
        <v>0.65958893835261323</v>
      </c>
      <c r="AV22">
        <v>8.3132993716879169E-2</v>
      </c>
      <c r="AW22">
        <v>0.64704967525799617</v>
      </c>
      <c r="AX22">
        <v>8.3572704046102106E-2</v>
      </c>
      <c r="AY22">
        <v>0.66591432395055794</v>
      </c>
      <c r="AZ22">
        <v>8.3453752317983812E-2</v>
      </c>
      <c r="BA22">
        <v>0.62242842380941132</v>
      </c>
      <c r="BB22">
        <v>8.3783460992777115E-2</v>
      </c>
      <c r="BC22">
        <v>0.65390252390651038</v>
      </c>
      <c r="BD22">
        <v>8.3652571103223897E-2</v>
      </c>
      <c r="BE22">
        <v>0.661659504685146</v>
      </c>
      <c r="BF22">
        <v>8.3892346757024408E-2</v>
      </c>
      <c r="BG22">
        <v>0.63026583047455553</v>
      </c>
      <c r="BH22">
        <v>8.2806217751047198E-2</v>
      </c>
      <c r="BI22">
        <v>0.66720185686618427</v>
      </c>
      <c r="BJ22">
        <v>8.4708036909002235E-2</v>
      </c>
      <c r="BK22">
        <v>0.66550998556446073</v>
      </c>
      <c r="BL22">
        <v>8.4859454534606207E-2</v>
      </c>
      <c r="BM22">
        <v>0.66635182725737507</v>
      </c>
      <c r="BN22">
        <v>8.5189762941953753E-2</v>
      </c>
      <c r="BO22">
        <v>0.67642916401611553</v>
      </c>
      <c r="BP22">
        <v>8.5129187230934628E-2</v>
      </c>
      <c r="BQ22">
        <v>0.65900557744525334</v>
      </c>
      <c r="BR22">
        <v>8.4778030255273973E-2</v>
      </c>
      <c r="BS22">
        <v>0.6834003967209521</v>
      </c>
      <c r="BT22">
        <v>8.6009794209358018E-2</v>
      </c>
      <c r="BU22">
        <v>0.71289879619796914</v>
      </c>
      <c r="BV22">
        <v>8.6153487978529564E-2</v>
      </c>
      <c r="BW22">
        <v>0.68527207694455949</v>
      </c>
      <c r="BX22">
        <v>8.8198808479141688E-2</v>
      </c>
      <c r="BY22">
        <v>0.69065964725841067</v>
      </c>
      <c r="BZ22">
        <v>8.7861231363795089E-2</v>
      </c>
      <c r="CA22">
        <v>0.67897917051130574</v>
      </c>
      <c r="CB22">
        <v>8.7784134494001353E-2</v>
      </c>
      <c r="CC22">
        <v>0.67028923481517677</v>
      </c>
      <c r="CD22">
        <v>8.8293282373354195E-2</v>
      </c>
      <c r="CE22">
        <v>0.71271398809548925</v>
      </c>
      <c r="CF22">
        <v>9.0473678553949943E-2</v>
      </c>
      <c r="CG22">
        <v>0.74263045940419659</v>
      </c>
      <c r="CH22">
        <v>9.3551803976021988E-2</v>
      </c>
      <c r="CI22">
        <v>0.80021248558719105</v>
      </c>
      <c r="CJ22">
        <v>9.6531707968082095E-2</v>
      </c>
      <c r="CK22">
        <v>0.78678570553008487</v>
      </c>
      <c r="CL22">
        <v>9.8033386817505799E-2</v>
      </c>
      <c r="CM22">
        <v>0.82285151597471085</v>
      </c>
      <c r="CN22">
        <v>9.9710776012820579E-2</v>
      </c>
      <c r="CO22">
        <v>0.82175183644745253</v>
      </c>
      <c r="CP22">
        <v>0.10301658425002104</v>
      </c>
      <c r="CQ22">
        <v>0.94974579964797479</v>
      </c>
      <c r="CR22">
        <v>0.11258150574841014</v>
      </c>
      <c r="CS22">
        <v>1.0779756280864212</v>
      </c>
      <c r="CT22">
        <v>0.11896691115277905</v>
      </c>
      <c r="CU22">
        <v>1.0715940721969663</v>
      </c>
      <c r="CV22">
        <v>0.12064350711619487</v>
      </c>
      <c r="CW22">
        <v>1.1512951513808616</v>
      </c>
      <c r="CX22">
        <v>0.12993103337008441</v>
      </c>
      <c r="CY22">
        <v>1.1997933221161561</v>
      </c>
      <c r="CZ22">
        <v>0.13190642606308722</v>
      </c>
      <c r="DA22">
        <v>1.1377996454004482</v>
      </c>
      <c r="DB22">
        <v>0.13258540176203695</v>
      </c>
      <c r="DC22">
        <v>1.2830227622619441</v>
      </c>
      <c r="DD22">
        <v>0.13846634424042681</v>
      </c>
      <c r="DE22">
        <v>1.2959281991495331</v>
      </c>
      <c r="DF22">
        <v>0.13836323238741721</v>
      </c>
      <c r="DG22">
        <v>1.2629521855291017</v>
      </c>
      <c r="DH22">
        <v>0.13866734948167786</v>
      </c>
      <c r="DI22">
        <v>1.2764654760810175</v>
      </c>
      <c r="DJ22">
        <v>0.1395125817123489</v>
      </c>
      <c r="DK22">
        <v>1.2777809905322528</v>
      </c>
      <c r="DL22">
        <v>0.13959868104826256</v>
      </c>
      <c r="DM22">
        <v>1.3019846436923028</v>
      </c>
      <c r="DN22">
        <v>0.13980987335954365</v>
      </c>
      <c r="DO22">
        <v>1.3314934974162318</v>
      </c>
      <c r="DP22">
        <v>0.14493898679265121</v>
      </c>
      <c r="DQ22">
        <v>1.3672500312692242</v>
      </c>
      <c r="DR22">
        <v>0.1488759020936678</v>
      </c>
      <c r="DS22">
        <v>1.3532145622153322</v>
      </c>
      <c r="DT22">
        <v>0.14871384615153585</v>
      </c>
      <c r="DU22">
        <v>1.5245142382678147</v>
      </c>
      <c r="DV22">
        <v>0.14953497134906421</v>
      </c>
      <c r="DW22">
        <v>1.3315347079972977</v>
      </c>
      <c r="DX22">
        <v>0.14946917620888051</v>
      </c>
      <c r="DY22">
        <v>1.4498028599067343</v>
      </c>
      <c r="DZ22">
        <v>0.1520131147699556</v>
      </c>
      <c r="EA22">
        <v>1.567734908845823</v>
      </c>
      <c r="EB22">
        <v>0.15975413948785033</v>
      </c>
      <c r="EC22">
        <v>1.582406824522482</v>
      </c>
      <c r="ED22">
        <v>0.16270766013973978</v>
      </c>
      <c r="EE22">
        <v>1.6111961414118037</v>
      </c>
      <c r="EF22">
        <v>0.16349071396486825</v>
      </c>
      <c r="EG22">
        <v>1.5928050431033995</v>
      </c>
      <c r="EH22">
        <v>0.16198651963395666</v>
      </c>
      <c r="EI22">
        <v>1.5736052297876468</v>
      </c>
      <c r="EJ22">
        <v>0.16278196614197096</v>
      </c>
      <c r="EK22">
        <v>1.5351897253508264</v>
      </c>
      <c r="EL22">
        <v>0.16263559102179642</v>
      </c>
      <c r="EM22">
        <v>1.6339437013956501</v>
      </c>
      <c r="EN22">
        <v>0.16740800943161943</v>
      </c>
      <c r="EO22">
        <v>1.7764104823449971</v>
      </c>
      <c r="EP22">
        <v>0.16755204021948378</v>
      </c>
      <c r="EQ22">
        <v>1.7939058013776314</v>
      </c>
      <c r="ER22">
        <v>0.17117989667924272</v>
      </c>
      <c r="ES22">
        <v>1.8667672538415552</v>
      </c>
      <c r="ET22">
        <v>0.17620540300582202</v>
      </c>
      <c r="EU22">
        <v>1.7840089527913026</v>
      </c>
      <c r="EV22">
        <v>0.17629484699980619</v>
      </c>
      <c r="EW22">
        <v>1.8313005147761394</v>
      </c>
      <c r="EX22">
        <v>0.17828667713049254</v>
      </c>
      <c r="EY22">
        <v>1.8521448957664506</v>
      </c>
      <c r="EZ22">
        <v>0.18187900855120642</v>
      </c>
      <c r="FA22">
        <v>1.9322289243305444</v>
      </c>
      <c r="FB22">
        <v>0.18549777145660121</v>
      </c>
      <c r="FC22">
        <v>2.0605788080064578</v>
      </c>
      <c r="FD22">
        <v>0.19781444770089543</v>
      </c>
      <c r="FE22">
        <v>2.1064397837854254</v>
      </c>
      <c r="FF22">
        <v>0.19824401074438996</v>
      </c>
      <c r="FG22">
        <v>2.4614548469683952</v>
      </c>
      <c r="FH22">
        <v>0.22007038808810286</v>
      </c>
      <c r="FI22">
        <v>2.8177450090221465</v>
      </c>
      <c r="FJ22">
        <v>0.23102050335853627</v>
      </c>
      <c r="FK22">
        <v>3.1763761786301883</v>
      </c>
      <c r="FL22">
        <v>0.25095251963184129</v>
      </c>
      <c r="FM22">
        <v>3.2455654923675494</v>
      </c>
      <c r="FN22">
        <v>0.25629073766950272</v>
      </c>
      <c r="FO22">
        <v>3.3599843232309263</v>
      </c>
      <c r="FP22">
        <v>0.25802320237109877</v>
      </c>
      <c r="FQ22">
        <v>4.4007036108691127</v>
      </c>
      <c r="FR22">
        <v>0.30683969994585653</v>
      </c>
      <c r="FS22">
        <v>4.4248218650413893</v>
      </c>
      <c r="FT22">
        <v>0.30722272088829855</v>
      </c>
      <c r="FU22">
        <v>3.6945712866015801</v>
      </c>
      <c r="FV22">
        <v>0.25580046938771756</v>
      </c>
      <c r="FW22">
        <v>4.370868351828352</v>
      </c>
      <c r="FX22">
        <v>0.3016180080727231</v>
      </c>
      <c r="FY22">
        <v>3.7783825501669992</v>
      </c>
      <c r="FZ22">
        <v>0.26017809621460836</v>
      </c>
      <c r="GA22">
        <v>5.4795258753299905</v>
      </c>
      <c r="GB22">
        <v>0.34494984761578218</v>
      </c>
      <c r="GC22">
        <v>4.8300352551363028</v>
      </c>
      <c r="GD22">
        <v>0.29370957010094811</v>
      </c>
      <c r="GE22">
        <v>5.1995558924155967</v>
      </c>
      <c r="GF22">
        <v>0.31416789548281115</v>
      </c>
      <c r="GG22">
        <v>5.322438510806351</v>
      </c>
      <c r="GH22">
        <v>0.31884617966265782</v>
      </c>
      <c r="GI22">
        <v>7.66435980882083</v>
      </c>
      <c r="GJ22">
        <v>0.40396508688786281</v>
      </c>
      <c r="GK22">
        <v>10.780622442894638</v>
      </c>
      <c r="GL22">
        <v>0.47676271209329096</v>
      </c>
      <c r="GM22">
        <v>10.245036391140466</v>
      </c>
      <c r="GN22">
        <v>0.44660849047214979</v>
      </c>
      <c r="GO22">
        <v>18.8465968132063</v>
      </c>
      <c r="GP22">
        <v>0.58773361225364684</v>
      </c>
    </row>
    <row r="23" spans="3:198" x14ac:dyDescent="0.25">
      <c r="C23">
        <v>0.63200000000000001</v>
      </c>
      <c r="D23">
        <v>8.43E-2</v>
      </c>
      <c r="E23">
        <v>9.7903264898421813</v>
      </c>
      <c r="F23">
        <v>0.45450298389257116</v>
      </c>
      <c r="I23">
        <v>0.63280403985536926</v>
      </c>
      <c r="J23">
        <v>8.0491937906646077E-2</v>
      </c>
      <c r="K23">
        <v>0.64738752562705548</v>
      </c>
      <c r="L23">
        <v>8.0729629948139731E-2</v>
      </c>
      <c r="M23">
        <v>0.60811919652016067</v>
      </c>
      <c r="N23">
        <v>8.0136776270802554E-2</v>
      </c>
      <c r="O23">
        <v>0.62028129833035783</v>
      </c>
      <c r="P23">
        <v>8.06588076688836E-2</v>
      </c>
      <c r="Q23">
        <v>0.62761023418792716</v>
      </c>
      <c r="R23">
        <v>8.1180455990339392E-2</v>
      </c>
      <c r="S23">
        <v>0.63680076181736722</v>
      </c>
      <c r="T23">
        <v>8.0553047741746972E-2</v>
      </c>
      <c r="U23">
        <v>0.63593262232061332</v>
      </c>
      <c r="V23">
        <v>8.1315270158273945E-2</v>
      </c>
      <c r="W23">
        <v>0.63991122024839497</v>
      </c>
      <c r="X23">
        <v>8.1070368735504952E-2</v>
      </c>
      <c r="Y23">
        <v>0.62850690573227974</v>
      </c>
      <c r="Z23">
        <v>8.1121297617257906E-2</v>
      </c>
      <c r="AA23">
        <v>0.65901014729631702</v>
      </c>
      <c r="AB23">
        <v>8.1691101837475563E-2</v>
      </c>
      <c r="AC23">
        <v>0.61614150299553683</v>
      </c>
      <c r="AD23">
        <v>8.1930669253687735E-2</v>
      </c>
      <c r="AE23">
        <v>0.6140244129344975</v>
      </c>
      <c r="AF23">
        <v>8.2080310737020476E-2</v>
      </c>
      <c r="AG23">
        <v>0.63679324257328884</v>
      </c>
      <c r="AH23">
        <v>8.2127276155929907E-2</v>
      </c>
      <c r="AI23">
        <v>0.65021760928373162</v>
      </c>
      <c r="AJ23">
        <v>8.2285935651671055E-2</v>
      </c>
      <c r="AK23">
        <v>0.64975059538859947</v>
      </c>
      <c r="AL23">
        <v>8.2536301363202294E-2</v>
      </c>
      <c r="AM23">
        <v>0.64723674146429422</v>
      </c>
      <c r="AN23">
        <v>8.2546547600507822E-2</v>
      </c>
      <c r="AO23">
        <v>0.60466085403233227</v>
      </c>
      <c r="AP23">
        <v>8.1142686645562553E-2</v>
      </c>
      <c r="AQ23">
        <v>0.66110234046114458</v>
      </c>
      <c r="AR23">
        <v>8.2954358177948412E-2</v>
      </c>
      <c r="AS23">
        <v>0.63604892379922173</v>
      </c>
      <c r="AT23">
        <v>8.3072503996295871E-2</v>
      </c>
      <c r="AU23">
        <v>0.66221589364611499</v>
      </c>
      <c r="AV23">
        <v>8.3141741382761938E-2</v>
      </c>
      <c r="AW23">
        <v>0.65014753349366095</v>
      </c>
      <c r="AX23">
        <v>8.3545698082736819E-2</v>
      </c>
      <c r="AY23">
        <v>0.66874357132939</v>
      </c>
      <c r="AZ23">
        <v>8.3430707144038857E-2</v>
      </c>
      <c r="BA23">
        <v>0.62540841658772861</v>
      </c>
      <c r="BB23">
        <v>8.3757006920517893E-2</v>
      </c>
      <c r="BC23">
        <v>0.65580552878481668</v>
      </c>
      <c r="BD23">
        <v>8.3651109990072609E-2</v>
      </c>
      <c r="BE23">
        <v>0.6627065413221922</v>
      </c>
      <c r="BF23">
        <v>8.391425177947448E-2</v>
      </c>
      <c r="BG23">
        <v>0.64947881528338514</v>
      </c>
      <c r="BH23">
        <v>8.2669381416766413E-2</v>
      </c>
      <c r="BI23">
        <v>0.6680816659730936</v>
      </c>
      <c r="BJ23">
        <v>8.4755540470370441E-2</v>
      </c>
      <c r="BK23">
        <v>0.66691625200370264</v>
      </c>
      <c r="BL23">
        <v>8.4890435036009862E-2</v>
      </c>
      <c r="BM23">
        <v>0.66811281783786192</v>
      </c>
      <c r="BN23">
        <v>8.5180682955858178E-2</v>
      </c>
      <c r="BO23">
        <v>0.67785773407286332</v>
      </c>
      <c r="BP23">
        <v>8.5135691191789736E-2</v>
      </c>
      <c r="BQ23">
        <v>0.66523103950977458</v>
      </c>
      <c r="BR23">
        <v>8.472565167590769E-2</v>
      </c>
      <c r="BS23">
        <v>0.68484565796411312</v>
      </c>
      <c r="BT23">
        <v>8.6064140694113181E-2</v>
      </c>
      <c r="BU23">
        <v>0.71573697992041097</v>
      </c>
      <c r="BV23">
        <v>8.6144022865281625E-2</v>
      </c>
      <c r="BW23">
        <v>0.68985586541193977</v>
      </c>
      <c r="BX23">
        <v>8.8163798104049645E-2</v>
      </c>
      <c r="BY23">
        <v>0.69699204823385341</v>
      </c>
      <c r="BZ23">
        <v>8.7808026113221402E-2</v>
      </c>
      <c r="CA23">
        <v>0.68610931567304323</v>
      </c>
      <c r="CB23">
        <v>8.7724118557845635E-2</v>
      </c>
      <c r="CC23">
        <v>0.67930364673148125</v>
      </c>
      <c r="CD23">
        <v>8.8218722276897046E-2</v>
      </c>
      <c r="CE23">
        <v>0.7238608548545048</v>
      </c>
      <c r="CF23">
        <v>9.0386887492156884E-2</v>
      </c>
      <c r="CG23">
        <v>0.74400353751366788</v>
      </c>
      <c r="CH23">
        <v>9.3613003030456249E-2</v>
      </c>
      <c r="CI23">
        <v>0.80232672915535752</v>
      </c>
      <c r="CJ23">
        <v>9.6516124358054026E-2</v>
      </c>
      <c r="CK23">
        <v>0.78959173539069294</v>
      </c>
      <c r="CL23">
        <v>9.8225334988984433E-2</v>
      </c>
      <c r="CM23">
        <v>0.82415425673536191</v>
      </c>
      <c r="CN23">
        <v>9.9799719124635006E-2</v>
      </c>
      <c r="CO23">
        <v>0.82838003688675022</v>
      </c>
      <c r="CP23">
        <v>0.10300254371298025</v>
      </c>
      <c r="CQ23">
        <v>0.95480690496688647</v>
      </c>
      <c r="CR23">
        <v>0.11254274861568231</v>
      </c>
      <c r="CS23">
        <v>1.0811157106736839</v>
      </c>
      <c r="CT23">
        <v>0.11904809700764142</v>
      </c>
      <c r="CU23">
        <v>1.0732902579399879</v>
      </c>
      <c r="CV23">
        <v>0.12070228747010246</v>
      </c>
      <c r="CW23">
        <v>1.1580560214595619</v>
      </c>
      <c r="CX23">
        <v>0.12988862585985686</v>
      </c>
      <c r="CY23">
        <v>1.2039308399946391</v>
      </c>
      <c r="CZ23">
        <v>0.13203031412940452</v>
      </c>
      <c r="DA23">
        <v>1.1627267620667081</v>
      </c>
      <c r="DB23">
        <v>0.13241194455686781</v>
      </c>
      <c r="DC23">
        <v>1.2867552198118983</v>
      </c>
      <c r="DD23">
        <v>0.13844968418149622</v>
      </c>
      <c r="DE23">
        <v>1.2997009683827083</v>
      </c>
      <c r="DF23">
        <v>0.13841024593373483</v>
      </c>
      <c r="DG23">
        <v>1.2676397630052163</v>
      </c>
      <c r="DH23">
        <v>0.1386420844262066</v>
      </c>
      <c r="DI23">
        <v>1.2788230032899186</v>
      </c>
      <c r="DJ23">
        <v>0.13956292016775584</v>
      </c>
      <c r="DK23">
        <v>1.2825241882217644</v>
      </c>
      <c r="DL23">
        <v>0.13958517889323116</v>
      </c>
      <c r="DM23">
        <v>1.3082187980988687</v>
      </c>
      <c r="DN23">
        <v>0.13977545638347944</v>
      </c>
      <c r="DO23">
        <v>1.3357295588738127</v>
      </c>
      <c r="DP23">
        <v>0.14515434092423404</v>
      </c>
      <c r="DQ23">
        <v>1.3690512389028555</v>
      </c>
      <c r="DR23">
        <v>0.14892259074081929</v>
      </c>
      <c r="DS23">
        <v>1.3629309112449077</v>
      </c>
      <c r="DT23">
        <v>0.14866374273163993</v>
      </c>
      <c r="DU23">
        <v>1.5293621285860417</v>
      </c>
      <c r="DV23">
        <v>0.14972539153965614</v>
      </c>
      <c r="DW23">
        <v>1.3499733506307223</v>
      </c>
      <c r="DX23">
        <v>0.14933907386768433</v>
      </c>
      <c r="DY23">
        <v>1.4567542434662697</v>
      </c>
      <c r="DZ23">
        <v>0.15221495217957637</v>
      </c>
      <c r="EA23">
        <v>1.5706291655790994</v>
      </c>
      <c r="EB23">
        <v>0.15978574257626568</v>
      </c>
      <c r="EC23">
        <v>1.5891296306128715</v>
      </c>
      <c r="ED23">
        <v>0.16266399095426656</v>
      </c>
      <c r="EE23">
        <v>1.6167451156202888</v>
      </c>
      <c r="EF23">
        <v>0.16347798489325016</v>
      </c>
      <c r="EG23">
        <v>1.60248132620497</v>
      </c>
      <c r="EH23">
        <v>0.16201919277136406</v>
      </c>
      <c r="EI23">
        <v>1.5878388451285583</v>
      </c>
      <c r="EJ23">
        <v>0.16268864679172157</v>
      </c>
      <c r="EK23">
        <v>1.5522709148402805</v>
      </c>
      <c r="EL23">
        <v>0.16257825020639827</v>
      </c>
      <c r="EM23">
        <v>1.6395709038594668</v>
      </c>
      <c r="EN23">
        <v>0.16739542566069357</v>
      </c>
      <c r="EO23">
        <v>1.7887941179558553</v>
      </c>
      <c r="EP23">
        <v>0.1679055126570958</v>
      </c>
      <c r="EQ23">
        <v>1.8029845265235227</v>
      </c>
      <c r="ER23">
        <v>0.17124443514416152</v>
      </c>
      <c r="ES23">
        <v>1.8712031036624586</v>
      </c>
      <c r="ET23">
        <v>0.17620278545194573</v>
      </c>
      <c r="EU23">
        <v>1.7910560206584061</v>
      </c>
      <c r="EV23">
        <v>0.17639802629515747</v>
      </c>
      <c r="EW23">
        <v>1.8337132819411104</v>
      </c>
      <c r="EX23">
        <v>0.17837741592197978</v>
      </c>
      <c r="EY23">
        <v>1.858030246595437</v>
      </c>
      <c r="EZ23">
        <v>0.18192302374498687</v>
      </c>
      <c r="FA23">
        <v>1.9352848408251717</v>
      </c>
      <c r="FB23">
        <v>0.18558363671048081</v>
      </c>
      <c r="FC23">
        <v>2.0638376009196606</v>
      </c>
      <c r="FD23">
        <v>0.19800397721378596</v>
      </c>
      <c r="FE23">
        <v>2.1221189521792936</v>
      </c>
      <c r="FF23">
        <v>0.19827940908658737</v>
      </c>
      <c r="FG23">
        <v>2.4795033822374584</v>
      </c>
      <c r="FH23">
        <v>0.21999596649397896</v>
      </c>
      <c r="FI23">
        <v>2.8222007681626362</v>
      </c>
      <c r="FJ23">
        <v>0.23126801429241364</v>
      </c>
      <c r="FK23">
        <v>3.18561962971076</v>
      </c>
      <c r="FL23">
        <v>0.2510698677662519</v>
      </c>
      <c r="FM23">
        <v>3.2506961273553543</v>
      </c>
      <c r="FN23">
        <v>0.25641581455810342</v>
      </c>
      <c r="FO23">
        <v>3.3652956388862605</v>
      </c>
      <c r="FP23">
        <v>0.25809928000269511</v>
      </c>
      <c r="FQ23">
        <v>4.4076589322968296</v>
      </c>
      <c r="FR23">
        <v>0.30714270727974041</v>
      </c>
      <c r="FS23">
        <v>4.4329876644891479</v>
      </c>
      <c r="FT23">
        <v>0.30732589287841344</v>
      </c>
      <c r="FU23">
        <v>3.7094682155607206</v>
      </c>
      <c r="FV23">
        <v>0.25594914363385857</v>
      </c>
      <c r="FW23">
        <v>4.3777779934436181</v>
      </c>
      <c r="FX23">
        <v>0.30180259488594263</v>
      </c>
      <c r="FY23">
        <v>3.803881069147705</v>
      </c>
      <c r="FZ23">
        <v>0.2601102704681405</v>
      </c>
      <c r="GA23">
        <v>5.4852900562854412</v>
      </c>
      <c r="GB23">
        <v>0.34516145963934131</v>
      </c>
      <c r="GC23">
        <v>4.8471606846441855</v>
      </c>
      <c r="GD23">
        <v>0.29401842347759771</v>
      </c>
      <c r="GE23">
        <v>5.2168105367924795</v>
      </c>
      <c r="GF23">
        <v>0.31456405854833785</v>
      </c>
      <c r="GG23">
        <v>5.3350877606584417</v>
      </c>
      <c r="GH23">
        <v>0.31907761257804601</v>
      </c>
      <c r="GI23">
        <v>7.7274695207034538</v>
      </c>
      <c r="GJ23">
        <v>0.40558257753475302</v>
      </c>
      <c r="GK23">
        <v>10.791959727163871</v>
      </c>
      <c r="GL23">
        <v>0.47706167281069289</v>
      </c>
      <c r="GM23">
        <v>10.261222535395103</v>
      </c>
      <c r="GN23">
        <v>0.44683423560483837</v>
      </c>
      <c r="GO23">
        <v>18.911489066363135</v>
      </c>
      <c r="GP23">
        <v>0.5885130274802568</v>
      </c>
    </row>
    <row r="24" spans="3:198" x14ac:dyDescent="0.25">
      <c r="C24">
        <v>0.66</v>
      </c>
      <c r="D24">
        <v>8.43E-2</v>
      </c>
      <c r="E24">
        <v>11.022386982356517</v>
      </c>
      <c r="F24">
        <v>0.47948557610674092</v>
      </c>
      <c r="I24">
        <v>0.63388763861552455</v>
      </c>
      <c r="J24">
        <v>8.0516257127573834E-2</v>
      </c>
      <c r="K24">
        <v>0.64868219562319507</v>
      </c>
      <c r="L24">
        <v>8.0785898951502358E-2</v>
      </c>
      <c r="M24">
        <v>0.61618162882728078</v>
      </c>
      <c r="N24">
        <v>8.0122623012076594E-2</v>
      </c>
      <c r="O24">
        <v>0.62602937329653863</v>
      </c>
      <c r="P24">
        <v>8.0649121029251869E-2</v>
      </c>
      <c r="Q24">
        <v>0.62976605422119269</v>
      </c>
      <c r="R24">
        <v>8.1186945132737734E-2</v>
      </c>
      <c r="S24">
        <v>0.64083526840865845</v>
      </c>
      <c r="T24">
        <v>8.0598147880239432E-2</v>
      </c>
      <c r="U24">
        <v>0.63793426626592009</v>
      </c>
      <c r="V24">
        <v>8.1348574550515321E-2</v>
      </c>
      <c r="W24">
        <v>0.64192562051598134</v>
      </c>
      <c r="X24">
        <v>8.1093616462153587E-2</v>
      </c>
      <c r="Y24">
        <v>0.63121091260411399</v>
      </c>
      <c r="Z24">
        <v>8.1153104143761576E-2</v>
      </c>
      <c r="AA24">
        <v>0.66146427066324176</v>
      </c>
      <c r="AB24">
        <v>8.1716716955425261E-2</v>
      </c>
      <c r="AC24">
        <v>0.61950584523417385</v>
      </c>
      <c r="AD24">
        <v>8.1925982536161734E-2</v>
      </c>
      <c r="AE24">
        <v>0.6198955067636871</v>
      </c>
      <c r="AF24">
        <v>8.2063076495317314E-2</v>
      </c>
      <c r="AG24">
        <v>0.63934789603746223</v>
      </c>
      <c r="AH24">
        <v>8.212630650470433E-2</v>
      </c>
      <c r="AI24">
        <v>0.65207685254413639</v>
      </c>
      <c r="AJ24">
        <v>8.2298899557404437E-2</v>
      </c>
      <c r="AK24">
        <v>0.65086352955095572</v>
      </c>
      <c r="AL24">
        <v>8.2576350533887455E-2</v>
      </c>
      <c r="AM24">
        <v>0.64908756538181922</v>
      </c>
      <c r="AN24">
        <v>8.2561714287784388E-2</v>
      </c>
      <c r="AO24">
        <v>0.62982997469489166</v>
      </c>
      <c r="AP24">
        <v>8.1071143475793458E-2</v>
      </c>
      <c r="AQ24">
        <v>0.66204594601586852</v>
      </c>
      <c r="AR24">
        <v>8.3019130627590948E-2</v>
      </c>
      <c r="AS24">
        <v>0.63896849722522076</v>
      </c>
      <c r="AT24">
        <v>8.306925013980633E-2</v>
      </c>
      <c r="AU24">
        <v>0.66506512890303238</v>
      </c>
      <c r="AV24">
        <v>8.3187314389907535E-2</v>
      </c>
      <c r="AW24">
        <v>0.65350872817425676</v>
      </c>
      <c r="AX24">
        <v>8.3539993631195866E-2</v>
      </c>
      <c r="AY24">
        <v>0.67181324975338796</v>
      </c>
      <c r="AZ24">
        <v>8.3429539575285386E-2</v>
      </c>
      <c r="BA24">
        <v>0.62864172021997688</v>
      </c>
      <c r="BB24">
        <v>8.3751419767789145E-2</v>
      </c>
      <c r="BC24">
        <v>0.65786972483963591</v>
      </c>
      <c r="BD24">
        <v>8.3674585356101103E-2</v>
      </c>
      <c r="BE24">
        <v>0.66384171429004002</v>
      </c>
      <c r="BF24">
        <v>8.3954823833628595E-2</v>
      </c>
      <c r="BG24">
        <v>0.67032586537471905</v>
      </c>
      <c r="BH24">
        <v>8.2610580615855286E-2</v>
      </c>
      <c r="BI24">
        <v>0.6690351955808429</v>
      </c>
      <c r="BJ24">
        <v>8.4820124362206539E-2</v>
      </c>
      <c r="BK24">
        <v>0.66844102514905646</v>
      </c>
      <c r="BL24">
        <v>8.49448407771317E-2</v>
      </c>
      <c r="BM24">
        <v>0.67002319064888283</v>
      </c>
      <c r="BN24">
        <v>8.5191560032532629E-2</v>
      </c>
      <c r="BO24">
        <v>0.679407059646988</v>
      </c>
      <c r="BP24">
        <v>8.5163881223676338E-2</v>
      </c>
      <c r="BQ24">
        <v>0.67198563500421327</v>
      </c>
      <c r="BR24">
        <v>8.4718402644054155E-2</v>
      </c>
      <c r="BS24">
        <v>0.68641213880273788</v>
      </c>
      <c r="BT24">
        <v>8.614676583931892E-2</v>
      </c>
      <c r="BU24">
        <v>0.71881584799216924</v>
      </c>
      <c r="BV24">
        <v>8.6167452473283404E-2</v>
      </c>
      <c r="BW24">
        <v>0.69482948728264293</v>
      </c>
      <c r="BX24">
        <v>8.8149393667113482E-2</v>
      </c>
      <c r="BY24">
        <v>0.70386276693991923</v>
      </c>
      <c r="BZ24">
        <v>8.7796784806730616E-2</v>
      </c>
      <c r="CA24">
        <v>0.69384546152409243</v>
      </c>
      <c r="CB24">
        <v>8.7716814624284156E-2</v>
      </c>
      <c r="CC24">
        <v>0.68908456735675905</v>
      </c>
      <c r="CD24">
        <v>8.8194262822278255E-2</v>
      </c>
      <c r="CE24">
        <v>0.73595563105079986</v>
      </c>
      <c r="CF24">
        <v>9.0356371022076706E-2</v>
      </c>
      <c r="CG24">
        <v>0.74549176799605343</v>
      </c>
      <c r="CH24">
        <v>9.3700602993157744E-2</v>
      </c>
      <c r="CI24">
        <v>0.80462056390128311</v>
      </c>
      <c r="CJ24">
        <v>9.6519135817585353E-2</v>
      </c>
      <c r="CK24">
        <v>0.79263291339401198</v>
      </c>
      <c r="CL24">
        <v>9.8470302339374122E-2</v>
      </c>
      <c r="CM24">
        <v>0.82556635781376186</v>
      </c>
      <c r="CN24">
        <v>9.991173069384833E-2</v>
      </c>
      <c r="CO24">
        <v>0.83557007430952035</v>
      </c>
      <c r="CP24">
        <v>0.10306910724478256</v>
      </c>
      <c r="CQ24">
        <v>0.96029815465076074</v>
      </c>
      <c r="CR24">
        <v>0.11254077811682105</v>
      </c>
      <c r="CS24">
        <v>1.084520352639003</v>
      </c>
      <c r="CT24">
        <v>0.11918123573634419</v>
      </c>
      <c r="CU24">
        <v>1.0751290069899284</v>
      </c>
      <c r="CV24">
        <v>0.12079172346917168</v>
      </c>
      <c r="CW24">
        <v>1.1653911802528911</v>
      </c>
      <c r="CX24">
        <v>0.12990429961024663</v>
      </c>
      <c r="CY24">
        <v>1.2084168806060844</v>
      </c>
      <c r="CZ24">
        <v>0.13222221023127756</v>
      </c>
      <c r="DA24">
        <v>1.1897737954074259</v>
      </c>
      <c r="DB24">
        <v>0.13234862334984901</v>
      </c>
      <c r="DC24">
        <v>1.2908045196407554</v>
      </c>
      <c r="DD24">
        <v>0.13846954422652752</v>
      </c>
      <c r="DE24">
        <v>1.3037926647467852</v>
      </c>
      <c r="DF24">
        <v>0.13851066694943595</v>
      </c>
      <c r="DG24">
        <v>1.2727254785789526</v>
      </c>
      <c r="DH24">
        <v>0.13865747447295035</v>
      </c>
      <c r="DI24">
        <v>1.2813794795790951</v>
      </c>
      <c r="DJ24">
        <v>0.13964927007559549</v>
      </c>
      <c r="DK24">
        <v>1.2876699654830106</v>
      </c>
      <c r="DL24">
        <v>0.13961836163205338</v>
      </c>
      <c r="DM24">
        <v>1.3149825563659081</v>
      </c>
      <c r="DN24">
        <v>0.1397919408757855</v>
      </c>
      <c r="DO24">
        <v>1.34032187818495</v>
      </c>
      <c r="DP24">
        <v>0.14544062269904101</v>
      </c>
      <c r="DQ24">
        <v>1.3710041952109593</v>
      </c>
      <c r="DR24">
        <v>0.14899915478982495</v>
      </c>
      <c r="DS24">
        <v>1.3734724234476474</v>
      </c>
      <c r="DT24">
        <v>0.1487001910144635</v>
      </c>
      <c r="DU24">
        <v>1.53461882633692</v>
      </c>
      <c r="DV24">
        <v>0.14998785188208658</v>
      </c>
      <c r="DW24">
        <v>1.3699800125510031</v>
      </c>
      <c r="DX24">
        <v>0.14929671560853117</v>
      </c>
      <c r="DY24">
        <v>1.4642915128994776</v>
      </c>
      <c r="DZ24">
        <v>0.15252766035898258</v>
      </c>
      <c r="EA24">
        <v>1.5737682499063659</v>
      </c>
      <c r="EB24">
        <v>0.159856323008673</v>
      </c>
      <c r="EC24">
        <v>1.5964238966594089</v>
      </c>
      <c r="ED24">
        <v>0.16266397795933968</v>
      </c>
      <c r="EE24">
        <v>1.6227650381628678</v>
      </c>
      <c r="EF24">
        <v>0.1635199030647092</v>
      </c>
      <c r="EG24">
        <v>1.6129777050806633</v>
      </c>
      <c r="EH24">
        <v>0.16216390880008447</v>
      </c>
      <c r="EI24">
        <v>1.6032823618774388</v>
      </c>
      <c r="EJ24">
        <v>0.16268799654470009</v>
      </c>
      <c r="EK24">
        <v>1.5708020119137078</v>
      </c>
      <c r="EL24">
        <v>0.16268699181190305</v>
      </c>
      <c r="EM24">
        <v>1.6456757495176468</v>
      </c>
      <c r="EN24">
        <v>0.16743681889393291</v>
      </c>
      <c r="EO24">
        <v>1.8022232603564354</v>
      </c>
      <c r="EP24">
        <v>0.16843554866667745</v>
      </c>
      <c r="EQ24">
        <v>1.8128324350903082</v>
      </c>
      <c r="ER24">
        <v>0.17141486842115161</v>
      </c>
      <c r="ES24">
        <v>1.876015442715451</v>
      </c>
      <c r="ET24">
        <v>0.17624233323782618</v>
      </c>
      <c r="EU24">
        <v>1.7986990473249651</v>
      </c>
      <c r="EV24">
        <v>0.17659580535324484</v>
      </c>
      <c r="EW24">
        <v>1.8363292147162591</v>
      </c>
      <c r="EX24">
        <v>0.17850745204611357</v>
      </c>
      <c r="EY24">
        <v>1.8644140177742392</v>
      </c>
      <c r="EZ24">
        <v>0.18203917008362708</v>
      </c>
      <c r="FA24">
        <v>1.9385988171209829</v>
      </c>
      <c r="FB24">
        <v>0.18571240317951287</v>
      </c>
      <c r="FC24">
        <v>2.0673716408128016</v>
      </c>
      <c r="FD24">
        <v>0.198235626267694</v>
      </c>
      <c r="FE24">
        <v>2.139127941879595</v>
      </c>
      <c r="FF24">
        <v>0.19847905470545293</v>
      </c>
      <c r="FG24">
        <v>2.4990855009403852</v>
      </c>
      <c r="FH24">
        <v>0.22005333549148023</v>
      </c>
      <c r="FI24">
        <v>2.8270331062871632</v>
      </c>
      <c r="FJ24">
        <v>0.23157055563396672</v>
      </c>
      <c r="FK24">
        <v>3.1956462869921038</v>
      </c>
      <c r="FL24">
        <v>0.2512882904074103</v>
      </c>
      <c r="FM24">
        <v>3.256261163829608</v>
      </c>
      <c r="FN24">
        <v>0.25659792786089541</v>
      </c>
      <c r="FO24">
        <v>3.3710567465753138</v>
      </c>
      <c r="FP24">
        <v>0.25823687240609378</v>
      </c>
      <c r="FQ24">
        <v>4.4152038023530107</v>
      </c>
      <c r="FR24">
        <v>0.30750940344344341</v>
      </c>
      <c r="FS24">
        <v>4.4418456678891554</v>
      </c>
      <c r="FT24">
        <v>0.30751261458595758</v>
      </c>
      <c r="FU24">
        <v>3.7256287441096752</v>
      </c>
      <c r="FV24">
        <v>0.25623756718816681</v>
      </c>
      <c r="FW24">
        <v>4.3852726082342466</v>
      </c>
      <c r="FX24">
        <v>0.30206394085753768</v>
      </c>
      <c r="FY24">
        <v>3.8315469126524437</v>
      </c>
      <c r="FZ24">
        <v>0.26019448959526292</v>
      </c>
      <c r="GA24">
        <v>5.4915426732500237</v>
      </c>
      <c r="GB24">
        <v>0.34542835396221777</v>
      </c>
      <c r="GC24">
        <v>4.8657384146134346</v>
      </c>
      <c r="GD24">
        <v>0.29448342929625843</v>
      </c>
      <c r="GE24">
        <v>5.235528054887892</v>
      </c>
      <c r="GF24">
        <v>0.3151200220325967</v>
      </c>
      <c r="GG24">
        <v>5.3488096622150634</v>
      </c>
      <c r="GH24">
        <v>0.31942519414708553</v>
      </c>
      <c r="GI24">
        <v>7.7959330499886033</v>
      </c>
      <c r="GJ24">
        <v>0.40771524051578095</v>
      </c>
      <c r="GK24">
        <v>10.804259295075449</v>
      </c>
      <c r="GL24">
        <v>0.47744280824279217</v>
      </c>
      <c r="GM24">
        <v>10.278783587550272</v>
      </c>
      <c r="GN24">
        <v>0.44715858162433575</v>
      </c>
      <c r="GO24">
        <v>18.981896364217775</v>
      </c>
      <c r="GP24">
        <v>0.5896032205255739</v>
      </c>
    </row>
    <row r="25" spans="3:198" x14ac:dyDescent="0.25">
      <c r="C25">
        <v>0.66500000000000004</v>
      </c>
      <c r="D25">
        <v>8.4400000000000003E-2</v>
      </c>
      <c r="E25">
        <v>12.395126541314646</v>
      </c>
      <c r="F25">
        <v>0.50489727016576835</v>
      </c>
      <c r="I25">
        <v>0.63501398479986582</v>
      </c>
      <c r="J25">
        <v>8.0555323371883453E-2</v>
      </c>
      <c r="K25">
        <v>0.65002750810250209</v>
      </c>
      <c r="L25">
        <v>8.086192456984756E-2</v>
      </c>
      <c r="M25">
        <v>0.62456589658114381</v>
      </c>
      <c r="N25">
        <v>8.0159641656492406E-2</v>
      </c>
      <c r="O25">
        <v>0.63200689609856753</v>
      </c>
      <c r="P25">
        <v>8.0675976135206912E-2</v>
      </c>
      <c r="Q25">
        <v>0.63200772353792667</v>
      </c>
      <c r="R25">
        <v>8.1213150685960481E-2</v>
      </c>
      <c r="S25">
        <v>0.64502982329939651</v>
      </c>
      <c r="T25">
        <v>8.068943452168785E-2</v>
      </c>
      <c r="U25">
        <v>0.64001529520015066</v>
      </c>
      <c r="V25">
        <v>8.1403069913537449E-2</v>
      </c>
      <c r="W25">
        <v>0.64401973802381307</v>
      </c>
      <c r="X25">
        <v>8.1144010112017204E-2</v>
      </c>
      <c r="Y25">
        <v>0.63402210254043401</v>
      </c>
      <c r="Z25">
        <v>8.121745640307583E-2</v>
      </c>
      <c r="AA25">
        <v>0.66401584068652475</v>
      </c>
      <c r="AB25">
        <v>8.1768590257588425E-2</v>
      </c>
      <c r="AC25">
        <v>0.62300446588091696</v>
      </c>
      <c r="AD25">
        <v>8.1943354987858319E-2</v>
      </c>
      <c r="AE25">
        <v>0.62600119284450884</v>
      </c>
      <c r="AF25">
        <v>8.2066475922788928E-2</v>
      </c>
      <c r="AG25">
        <v>0.64200446836959901</v>
      </c>
      <c r="AH25">
        <v>8.2143540628852596E-2</v>
      </c>
      <c r="AI25">
        <v>0.65401000128275655</v>
      </c>
      <c r="AJ25">
        <v>8.2331120472126415E-2</v>
      </c>
      <c r="AK25">
        <v>0.65202013763532873</v>
      </c>
      <c r="AL25">
        <v>8.2632680315969986E-2</v>
      </c>
      <c r="AM25">
        <v>0.65101188308921532</v>
      </c>
      <c r="AN25">
        <v>8.2597566993107288E-2</v>
      </c>
      <c r="AO25">
        <v>0.65600479475360729</v>
      </c>
      <c r="AP25">
        <v>8.1085254012292482E-2</v>
      </c>
      <c r="AQ25">
        <v>0.66302621533016293</v>
      </c>
      <c r="AR25">
        <v>8.3098539673621158E-2</v>
      </c>
      <c r="AS25">
        <v>0.64200456960276819</v>
      </c>
      <c r="AT25">
        <v>8.308639270279608E-2</v>
      </c>
      <c r="AU25">
        <v>0.66802714961031162</v>
      </c>
      <c r="AV25">
        <v>8.3267961393209008E-2</v>
      </c>
      <c r="AW25">
        <v>0.65700409047318808</v>
      </c>
      <c r="AX25">
        <v>8.3555809910352857E-2</v>
      </c>
      <c r="AY25">
        <v>0.67500539320221309</v>
      </c>
      <c r="AZ25">
        <v>8.3450294480735807E-2</v>
      </c>
      <c r="BA25">
        <v>0.63200408066082647</v>
      </c>
      <c r="BB25">
        <v>8.3766914245736915E-2</v>
      </c>
      <c r="BC25">
        <v>0.66001578617419587</v>
      </c>
      <c r="BD25">
        <v>8.3722095056158075E-2</v>
      </c>
      <c r="BE25">
        <v>0.66502139952814754</v>
      </c>
      <c r="BF25">
        <v>8.4012503758198701E-2</v>
      </c>
      <c r="BG25">
        <v>0.69200584030470791</v>
      </c>
      <c r="BH25">
        <v>8.263207503011695E-2</v>
      </c>
      <c r="BI25">
        <v>0.67002580208135176</v>
      </c>
      <c r="BJ25">
        <v>8.489930666176633E-2</v>
      </c>
      <c r="BK25">
        <v>0.67002570882364898</v>
      </c>
      <c r="BL25">
        <v>8.5020580975851467E-2</v>
      </c>
      <c r="BM25">
        <v>0.67200953113465978</v>
      </c>
      <c r="BN25">
        <v>8.5221976172020417E-2</v>
      </c>
      <c r="BO25">
        <v>0.68101760102554776</v>
      </c>
      <c r="BP25">
        <v>8.5212673999478183E-2</v>
      </c>
      <c r="BQ25">
        <v>0.67900978861173877</v>
      </c>
      <c r="BR25">
        <v>8.475656173594219E-2</v>
      </c>
      <c r="BS25">
        <v>0.68803964025669062</v>
      </c>
      <c r="BT25">
        <v>8.6254494406981699E-2</v>
      </c>
      <c r="BU25">
        <v>0.72201708123989539</v>
      </c>
      <c r="BV25">
        <v>8.6222876415838881E-2</v>
      </c>
      <c r="BW25">
        <v>0.70000180905741727</v>
      </c>
      <c r="BX25">
        <v>8.8156148722766572E-2</v>
      </c>
      <c r="BY25">
        <v>0.71100776550987765</v>
      </c>
      <c r="BZ25">
        <v>8.7827939441426972E-2</v>
      </c>
      <c r="CA25">
        <v>0.70189031231787835</v>
      </c>
      <c r="CB25">
        <v>8.7762503379387569E-2</v>
      </c>
      <c r="CC25">
        <v>0.69925612139658422</v>
      </c>
      <c r="CD25">
        <v>8.8220843972621796E-2</v>
      </c>
      <c r="CE25">
        <v>0.74853352121797945</v>
      </c>
      <c r="CF25">
        <v>9.0383301874540745E-2</v>
      </c>
      <c r="CG25">
        <v>0.74703795898852432</v>
      </c>
      <c r="CH25">
        <v>9.3811237446686471E-2</v>
      </c>
      <c r="CI25">
        <v>0.80700583904207934</v>
      </c>
      <c r="CJ25">
        <v>9.6540626617975134E-2</v>
      </c>
      <c r="CK25">
        <v>0.79579236877488668</v>
      </c>
      <c r="CL25">
        <v>9.8758874910778657E-2</v>
      </c>
      <c r="CM25">
        <v>0.82703355295738312</v>
      </c>
      <c r="CN25">
        <v>0.10004250617867247</v>
      </c>
      <c r="CO25">
        <v>0.84304563960982526</v>
      </c>
      <c r="CP25">
        <v>0.10321371684623012</v>
      </c>
      <c r="CQ25">
        <v>0.9660085230537746</v>
      </c>
      <c r="CR25">
        <v>0.11257566997699252</v>
      </c>
      <c r="CS25">
        <v>1.0880587155009964</v>
      </c>
      <c r="CT25">
        <v>0.11936121089220839</v>
      </c>
      <c r="CU25">
        <v>1.0770396572519809</v>
      </c>
      <c r="CV25">
        <v>0.12090837813811456</v>
      </c>
      <c r="CW25">
        <v>1.1730187417220268</v>
      </c>
      <c r="CX25">
        <v>0.12997745228781615</v>
      </c>
      <c r="CY25">
        <v>1.2130790479255951</v>
      </c>
      <c r="CZ25">
        <v>0.13247473990912792</v>
      </c>
      <c r="DA25">
        <v>1.2179013430994692</v>
      </c>
      <c r="DB25">
        <v>0.1323978715394554</v>
      </c>
      <c r="DC25">
        <v>1.2950150494269659</v>
      </c>
      <c r="DD25">
        <v>0.13852516116512772</v>
      </c>
      <c r="DE25">
        <v>1.3080460466451427</v>
      </c>
      <c r="DF25">
        <v>0.13866063631120393</v>
      </c>
      <c r="DG25">
        <v>1.2780138910529142</v>
      </c>
      <c r="DH25">
        <v>0.13871292819104356</v>
      </c>
      <c r="DI25">
        <v>1.2840366609984424</v>
      </c>
      <c r="DJ25">
        <v>0.1397683130573352</v>
      </c>
      <c r="DK25">
        <v>1.2930205729816269</v>
      </c>
      <c r="DL25">
        <v>0.13969695407068536</v>
      </c>
      <c r="DM25">
        <v>1.3220159910563778</v>
      </c>
      <c r="DN25">
        <v>0.13985869334666712</v>
      </c>
      <c r="DO25">
        <v>1.3450939750939186</v>
      </c>
      <c r="DP25">
        <v>0.14578683046901497</v>
      </c>
      <c r="DQ25">
        <v>1.3730338491778458</v>
      </c>
      <c r="DR25">
        <v>0.14910265192721914</v>
      </c>
      <c r="DS25">
        <v>1.3844339944213486</v>
      </c>
      <c r="DT25">
        <v>0.14882179031293807</v>
      </c>
      <c r="DU25">
        <v>1.5400823195738735</v>
      </c>
      <c r="DV25">
        <v>0.15031226617258531</v>
      </c>
      <c r="DW25">
        <v>1.3907858489604092</v>
      </c>
      <c r="DX25">
        <v>0.14934372923556546</v>
      </c>
      <c r="DY25">
        <v>1.4721250151689891</v>
      </c>
      <c r="DZ25">
        <v>0.15293922210820837</v>
      </c>
      <c r="EA25">
        <v>1.5770315285773446</v>
      </c>
      <c r="EB25">
        <v>0.15996316841863689</v>
      </c>
      <c r="EC25">
        <v>1.6040093081085975</v>
      </c>
      <c r="ED25">
        <v>0.16270762165434688</v>
      </c>
      <c r="EE25">
        <v>1.6290245667922409</v>
      </c>
      <c r="EF25">
        <v>0.1636148575874242</v>
      </c>
      <c r="EG25">
        <v>1.6238908097767242</v>
      </c>
      <c r="EH25">
        <v>0.16241510636429179</v>
      </c>
      <c r="EI25">
        <v>1.619342294346453</v>
      </c>
      <c r="EJ25">
        <v>0.16278004038953489</v>
      </c>
      <c r="EK25">
        <v>1.5900708769029357</v>
      </c>
      <c r="EL25">
        <v>0.16295763695939416</v>
      </c>
      <c r="EM25">
        <v>1.6520236325751834</v>
      </c>
      <c r="EN25">
        <v>0.16753059841259763</v>
      </c>
      <c r="EO25">
        <v>1.8161818351354333</v>
      </c>
      <c r="EP25">
        <v>0.16912177926162811</v>
      </c>
      <c r="EQ25">
        <v>1.8230710774745371</v>
      </c>
      <c r="ER25">
        <v>0.17168464685495835</v>
      </c>
      <c r="ES25">
        <v>1.8810193355095166</v>
      </c>
      <c r="ET25">
        <v>0.17632252656423061</v>
      </c>
      <c r="EU25">
        <v>1.8066443155624428</v>
      </c>
      <c r="EV25">
        <v>0.17688058363578185</v>
      </c>
      <c r="EW25">
        <v>1.8390477842720681</v>
      </c>
      <c r="EX25">
        <v>0.17867178828756858</v>
      </c>
      <c r="EY25">
        <v>1.8710508845565161</v>
      </c>
      <c r="EZ25">
        <v>0.18222298412846868</v>
      </c>
      <c r="FA25">
        <v>1.9420434989674296</v>
      </c>
      <c r="FB25">
        <v>0.18587912244050558</v>
      </c>
      <c r="FC25">
        <v>2.0710451165146995</v>
      </c>
      <c r="FD25">
        <v>0.19850049271938819</v>
      </c>
      <c r="FE25">
        <v>2.1568131069508985</v>
      </c>
      <c r="FF25">
        <v>0.19883527533181625</v>
      </c>
      <c r="FG25">
        <v>2.5194486732372017</v>
      </c>
      <c r="FH25">
        <v>0.22024029042220561</v>
      </c>
      <c r="FI25">
        <v>2.8320563193516084</v>
      </c>
      <c r="FJ25">
        <v>0.23191650088910676</v>
      </c>
      <c r="FK25">
        <v>3.2060708316579123</v>
      </c>
      <c r="FL25">
        <v>0.25159939369570961</v>
      </c>
      <c r="FM25">
        <v>3.2620467405595139</v>
      </c>
      <c r="FN25">
        <v>0.25683007906578276</v>
      </c>
      <c r="FO25">
        <v>3.377046250160463</v>
      </c>
      <c r="FP25">
        <v>0.25843069198239488</v>
      </c>
      <c r="FQ25">
        <v>4.4230482759126071</v>
      </c>
      <c r="FR25">
        <v>0.30792569650904</v>
      </c>
      <c r="FS25">
        <v>4.4510554671383726</v>
      </c>
      <c r="FT25">
        <v>0.30777571040042478</v>
      </c>
      <c r="FU25">
        <v>3.7424318321992369</v>
      </c>
      <c r="FV25">
        <v>0.25665465609519994</v>
      </c>
      <c r="FW25">
        <v>4.393064182356861</v>
      </c>
      <c r="FX25">
        <v>0.30239200260838439</v>
      </c>
      <c r="FY25">
        <v>3.8603168978305122</v>
      </c>
      <c r="FZ25">
        <v>0.26042751710215084</v>
      </c>
      <c r="GA25">
        <v>5.4980434416602977</v>
      </c>
      <c r="GB25">
        <v>0.34574027398525958</v>
      </c>
      <c r="GC25">
        <v>4.885054513299842</v>
      </c>
      <c r="GD25">
        <v>0.29508671764409733</v>
      </c>
      <c r="GE25">
        <v>5.2549891429783324</v>
      </c>
      <c r="GF25">
        <v>0.31581442057067555</v>
      </c>
      <c r="GG25">
        <v>5.3630768904947272</v>
      </c>
      <c r="GH25">
        <v>0.31987556700500414</v>
      </c>
      <c r="GI25">
        <v>7.8671193816406397</v>
      </c>
      <c r="GJ25">
        <v>0.41028111878859697</v>
      </c>
      <c r="GK25">
        <v>10.817048481132208</v>
      </c>
      <c r="GL25">
        <v>0.47789147156867651</v>
      </c>
      <c r="GM25">
        <v>10.297044686220001</v>
      </c>
      <c r="GN25">
        <v>0.44756906409500802</v>
      </c>
      <c r="GO25">
        <v>19.055112993798531</v>
      </c>
      <c r="GP25">
        <v>0.59096229588225424</v>
      </c>
    </row>
    <row r="26" spans="3:198" x14ac:dyDescent="0.25">
      <c r="C26">
        <v>0.69199999999999995</v>
      </c>
      <c r="D26">
        <v>8.4699999999999998E-2</v>
      </c>
      <c r="E26">
        <v>13.924608176492251</v>
      </c>
      <c r="F26">
        <v>0.5307454363373858</v>
      </c>
      <c r="I26">
        <v>0.63613979355619099</v>
      </c>
      <c r="J26">
        <v>8.0607635345714718E-2</v>
      </c>
      <c r="K26">
        <v>0.65137176346085657</v>
      </c>
      <c r="L26">
        <v>8.0954785181297978E-2</v>
      </c>
      <c r="M26">
        <v>0.63294979707391996</v>
      </c>
      <c r="N26">
        <v>8.0246409598305368E-2</v>
      </c>
      <c r="O26">
        <v>0.63798415388739582</v>
      </c>
      <c r="P26">
        <v>8.0738340960087404E-2</v>
      </c>
      <c r="Q26">
        <v>0.63424909604342949</v>
      </c>
      <c r="R26">
        <v>8.125806558529354E-2</v>
      </c>
      <c r="S26">
        <v>0.64922323209746391</v>
      </c>
      <c r="T26">
        <v>8.0823399571655505E-2</v>
      </c>
      <c r="U26">
        <v>0.6420957363484171</v>
      </c>
      <c r="V26">
        <v>8.1476662021100724E-2</v>
      </c>
      <c r="W26">
        <v>0.64611309701045894</v>
      </c>
      <c r="X26">
        <v>8.1219613085392647E-2</v>
      </c>
      <c r="Y26">
        <v>0.63683244308852038</v>
      </c>
      <c r="Z26">
        <v>8.1311881373964376E-2</v>
      </c>
      <c r="AA26">
        <v>0.66656680196110818</v>
      </c>
      <c r="AB26">
        <v>8.1844728282053802E-2</v>
      </c>
      <c r="AC26">
        <v>0.62650291490636101</v>
      </c>
      <c r="AD26">
        <v>8.19821189952014E-2</v>
      </c>
      <c r="AE26">
        <v>0.63210683308498516</v>
      </c>
      <c r="AF26">
        <v>8.2090378381344017E-2</v>
      </c>
      <c r="AG26">
        <v>0.64466086898479791</v>
      </c>
      <c r="AH26">
        <v>8.2178316230648682E-2</v>
      </c>
      <c r="AI26">
        <v>0.65594276567768917</v>
      </c>
      <c r="AJ26">
        <v>8.23813601641539E-2</v>
      </c>
      <c r="AK26">
        <v>0.65317597184166942</v>
      </c>
      <c r="AL26">
        <v>8.2703125987514517E-2</v>
      </c>
      <c r="AM26">
        <v>0.65293574413615685</v>
      </c>
      <c r="AN26">
        <v>8.2652727917117405E-2</v>
      </c>
      <c r="AO26">
        <v>0.68217943055263064</v>
      </c>
      <c r="AP26">
        <v>8.1184475995055239E-2</v>
      </c>
      <c r="AQ26">
        <v>0.66400547720402092</v>
      </c>
      <c r="AR26">
        <v>8.3189533670933208E-2</v>
      </c>
      <c r="AS26">
        <v>0.64504046637304391</v>
      </c>
      <c r="AT26">
        <v>8.3123272906183085E-2</v>
      </c>
      <c r="AU26">
        <v>0.67098812697329224</v>
      </c>
      <c r="AV26">
        <v>8.3380583173556816E-2</v>
      </c>
      <c r="AW26">
        <v>0.66049929557752873</v>
      </c>
      <c r="AX26">
        <v>8.3592539109469663E-2</v>
      </c>
      <c r="AY26">
        <v>0.67819732939330168</v>
      </c>
      <c r="AZ26">
        <v>8.349217426101313E-2</v>
      </c>
      <c r="BA26">
        <v>0.63536628428416897</v>
      </c>
      <c r="BB26">
        <v>8.3802894910263076E-2</v>
      </c>
      <c r="BC26">
        <v>0.66216124085493444</v>
      </c>
      <c r="BD26">
        <v>8.3791813319114047E-2</v>
      </c>
      <c r="BE26">
        <v>0.66620026239438934</v>
      </c>
      <c r="BF26">
        <v>8.4085074946030833E-2</v>
      </c>
      <c r="BG26">
        <v>0.71368559079506211</v>
      </c>
      <c r="BH26">
        <v>8.2733038641265536E-2</v>
      </c>
      <c r="BI26">
        <v>0.67101541702234435</v>
      </c>
      <c r="BJ26">
        <v>8.4990044437683668E-2</v>
      </c>
      <c r="BK26">
        <v>0.67160940452256623</v>
      </c>
      <c r="BL26">
        <v>8.5114744978807999E-2</v>
      </c>
      <c r="BM26">
        <v>0.67399550534427677</v>
      </c>
      <c r="BN26">
        <v>8.5270762499138619E-2</v>
      </c>
      <c r="BO26">
        <v>0.68262746600656632</v>
      </c>
      <c r="BP26">
        <v>8.5280194440184517E-2</v>
      </c>
      <c r="BQ26">
        <v>0.68603356604840471</v>
      </c>
      <c r="BR26">
        <v>8.4838662519070393E-2</v>
      </c>
      <c r="BS26">
        <v>0.68966561835780926</v>
      </c>
      <c r="BT26">
        <v>8.6383186448661123E-2</v>
      </c>
      <c r="BU26">
        <v>0.7252176580651517</v>
      </c>
      <c r="BV26">
        <v>8.6308164781917732E-2</v>
      </c>
      <c r="BW26">
        <v>0.70517406131112947</v>
      </c>
      <c r="BX26">
        <v>8.8183803678008418E-2</v>
      </c>
      <c r="BY26">
        <v>0.71815246565564639</v>
      </c>
      <c r="BZ26">
        <v>8.790029276217079E-2</v>
      </c>
      <c r="CA26">
        <v>0.70993470894999999</v>
      </c>
      <c r="CB26">
        <v>8.7859429029919806E-2</v>
      </c>
      <c r="CC26">
        <v>0.7094274217334795</v>
      </c>
      <c r="CD26">
        <v>8.8297444229226849E-2</v>
      </c>
      <c r="CE26">
        <v>0.76111116409068091</v>
      </c>
      <c r="CF26">
        <v>9.0466645111991817E-2</v>
      </c>
      <c r="CG26">
        <v>0.74858269123835397</v>
      </c>
      <c r="CH26">
        <v>9.3940654771037843E-2</v>
      </c>
      <c r="CI26">
        <v>0.80939088979176299</v>
      </c>
      <c r="CJ26">
        <v>9.6579770879816576E-2</v>
      </c>
      <c r="CK26">
        <v>0.79894868543487307</v>
      </c>
      <c r="CL26">
        <v>9.9079963021112327E-2</v>
      </c>
      <c r="CM26">
        <v>0.82849945867966879</v>
      </c>
      <c r="CN26">
        <v>0.10018701995056539</v>
      </c>
      <c r="CO26">
        <v>0.85051945100551951</v>
      </c>
      <c r="CP26">
        <v>0.10343081525143728</v>
      </c>
      <c r="CQ26">
        <v>0.97171856392061173</v>
      </c>
      <c r="CR26">
        <v>0.11264608332157793</v>
      </c>
      <c r="CS26">
        <v>1.0915948219592146</v>
      </c>
      <c r="CT26">
        <v>0.11958110613092537</v>
      </c>
      <c r="CU26">
        <v>1.0789487835080798</v>
      </c>
      <c r="CV26">
        <v>0.12104776850342434</v>
      </c>
      <c r="CW26">
        <v>1.1806455829572953</v>
      </c>
      <c r="CX26">
        <v>0.13010527267619099</v>
      </c>
      <c r="CY26">
        <v>1.2177381774776557</v>
      </c>
      <c r="CZ26">
        <v>0.13277819858905604</v>
      </c>
      <c r="DA26">
        <v>1.2460284792591427</v>
      </c>
      <c r="DB26">
        <v>0.13255779654537911</v>
      </c>
      <c r="DC26">
        <v>1.2992250008721378</v>
      </c>
      <c r="DD26">
        <v>0.13861439766953682</v>
      </c>
      <c r="DE26">
        <v>1.3122976589967503</v>
      </c>
      <c r="DF26">
        <v>0.13885439078056983</v>
      </c>
      <c r="DG26">
        <v>1.2833017697015023</v>
      </c>
      <c r="DH26">
        <v>0.1388063145251987</v>
      </c>
      <c r="DI26">
        <v>1.2866924335561791</v>
      </c>
      <c r="DJ26">
        <v>0.13991547435794674</v>
      </c>
      <c r="DK26">
        <v>1.2983703898720969</v>
      </c>
      <c r="DL26">
        <v>0.13981793594578559</v>
      </c>
      <c r="DM26">
        <v>1.3290488112195189</v>
      </c>
      <c r="DN26">
        <v>0.13997314853610354</v>
      </c>
      <c r="DO26">
        <v>1.3498624605927299</v>
      </c>
      <c r="DP26">
        <v>0.14617965966371138</v>
      </c>
      <c r="DQ26">
        <v>1.3750622023398105</v>
      </c>
      <c r="DR26">
        <v>0.14922910481605361</v>
      </c>
      <c r="DS26">
        <v>1.3953943771408115</v>
      </c>
      <c r="DT26">
        <v>0.14902386763421693</v>
      </c>
      <c r="DU26">
        <v>1.5455426493157685</v>
      </c>
      <c r="DV26">
        <v>0.15068616735190216</v>
      </c>
      <c r="DW26">
        <v>1.4115913032337748</v>
      </c>
      <c r="DX26">
        <v>0.14947830804146586</v>
      </c>
      <c r="DY26">
        <v>1.4799537131756657</v>
      </c>
      <c r="DZ26">
        <v>0.15343382134003752</v>
      </c>
      <c r="EA26">
        <v>1.5802935956227773</v>
      </c>
      <c r="EB26">
        <v>0.16010217279697198</v>
      </c>
      <c r="EC26">
        <v>1.6115943618523929</v>
      </c>
      <c r="ED26">
        <v>0.16279324483656468</v>
      </c>
      <c r="EE26">
        <v>1.6352831513335655</v>
      </c>
      <c r="EF26">
        <v>0.1637591994123383</v>
      </c>
      <c r="EG26">
        <v>1.6348012557998219</v>
      </c>
      <c r="EH26">
        <v>0.16276313208246676</v>
      </c>
      <c r="EI26">
        <v>1.6354014683373306</v>
      </c>
      <c r="EJ26">
        <v>0.16296124113288779</v>
      </c>
      <c r="EK26">
        <v>1.6093370181325319</v>
      </c>
      <c r="EL26">
        <v>0.16337978490763308</v>
      </c>
      <c r="EM26">
        <v>1.6583706074461086</v>
      </c>
      <c r="EN26">
        <v>0.16767316032237761</v>
      </c>
      <c r="EO26">
        <v>1.8301334220921508</v>
      </c>
      <c r="EP26">
        <v>0.16993783298502638</v>
      </c>
      <c r="EQ26">
        <v>1.8333069883912803</v>
      </c>
      <c r="ER26">
        <v>0.17204340301166404</v>
      </c>
      <c r="ES26">
        <v>1.886022485250795</v>
      </c>
      <c r="ET26">
        <v>0.17644028364659825</v>
      </c>
      <c r="EU26">
        <v>1.8145864931682301</v>
      </c>
      <c r="EV26">
        <v>0.17724141727307605</v>
      </c>
      <c r="EW26">
        <v>1.8417645175050994</v>
      </c>
      <c r="EX26">
        <v>0.17886410929674648</v>
      </c>
      <c r="EY26">
        <v>1.8776857958738224</v>
      </c>
      <c r="EZ26">
        <v>0.18246740200885256</v>
      </c>
      <c r="FA26">
        <v>1.9454865091729521</v>
      </c>
      <c r="FB26">
        <v>0.18607738756575623</v>
      </c>
      <c r="FC26">
        <v>2.0747168584142388</v>
      </c>
      <c r="FD26">
        <v>0.19878839789966876</v>
      </c>
      <c r="FE26">
        <v>2.1744948164174684</v>
      </c>
      <c r="FF26">
        <v>0.19933438160677697</v>
      </c>
      <c r="FG26">
        <v>2.539810353836339</v>
      </c>
      <c r="FH26">
        <v>0.22054964671301283</v>
      </c>
      <c r="FI26">
        <v>2.8370773680949557</v>
      </c>
      <c r="FJ26">
        <v>0.23229255557568707</v>
      </c>
      <c r="FK26">
        <v>3.2164926543028298</v>
      </c>
      <c r="FL26">
        <v>0.25199122210624919</v>
      </c>
      <c r="FM26">
        <v>3.2678305210759295</v>
      </c>
      <c r="FN26">
        <v>0.25710334673215346</v>
      </c>
      <c r="FO26">
        <v>3.3830339763778832</v>
      </c>
      <c r="FP26">
        <v>0.25867329035397635</v>
      </c>
      <c r="FQ26">
        <v>4.4308908942559553</v>
      </c>
      <c r="FR26">
        <v>0.3083755885674791</v>
      </c>
      <c r="FS26">
        <v>4.4602631348165698</v>
      </c>
      <c r="FT26">
        <v>0.30810506969721091</v>
      </c>
      <c r="FU26">
        <v>3.7592317465774041</v>
      </c>
      <c r="FV26">
        <v>0.25718438186216691</v>
      </c>
      <c r="FW26">
        <v>4.4008532899874959</v>
      </c>
      <c r="FX26">
        <v>0.30277417290937686</v>
      </c>
      <c r="FY26">
        <v>3.8890854102859111</v>
      </c>
      <c r="FZ26">
        <v>0.26080039787239784</v>
      </c>
      <c r="GA26">
        <v>5.5045425406319284</v>
      </c>
      <c r="GB26">
        <v>0.34608523279690795</v>
      </c>
      <c r="GC26">
        <v>4.9043666738634837</v>
      </c>
      <c r="GD26">
        <v>0.29580510448823505</v>
      </c>
      <c r="GE26">
        <v>5.2744459223623892</v>
      </c>
      <c r="GF26">
        <v>0.31662056881617912</v>
      </c>
      <c r="GG26">
        <v>5.3773411639158004</v>
      </c>
      <c r="GH26">
        <v>0.320411423575444</v>
      </c>
      <c r="GI26">
        <v>7.9382928648559306</v>
      </c>
      <c r="GJ26">
        <v>0.41318160709013785</v>
      </c>
      <c r="GK26">
        <v>10.829835804086244</v>
      </c>
      <c r="GL26">
        <v>0.47839042090834533</v>
      </c>
      <c r="GM26">
        <v>10.315304067623357</v>
      </c>
      <c r="GN26">
        <v>0.44804990840570846</v>
      </c>
      <c r="GO26">
        <v>19.12832528109098</v>
      </c>
      <c r="GP26">
        <v>0.59253802504651853</v>
      </c>
    </row>
    <row r="27" spans="3:198" x14ac:dyDescent="0.25">
      <c r="C27">
        <v>0.67</v>
      </c>
      <c r="D27">
        <v>8.5199999999999998E-2</v>
      </c>
      <c r="E27">
        <v>15.628729003403528</v>
      </c>
      <c r="F27">
        <v>0.55703757148129185</v>
      </c>
      <c r="I27">
        <v>0.63722180068535539</v>
      </c>
      <c r="J27">
        <v>8.0671182729250168E-2</v>
      </c>
      <c r="K27">
        <v>0.65266330271870421</v>
      </c>
      <c r="L27">
        <v>8.1060912204632435E-2</v>
      </c>
      <c r="M27">
        <v>0.64101114171141771</v>
      </c>
      <c r="N27">
        <v>8.0379592394171653E-2</v>
      </c>
      <c r="O27">
        <v>0.64373144399828364</v>
      </c>
      <c r="P27">
        <v>8.083381885864778E-2</v>
      </c>
      <c r="Q27">
        <v>0.63640403704929094</v>
      </c>
      <c r="R27">
        <v>8.1319963776344081E-2</v>
      </c>
      <c r="S27">
        <v>0.65325434445444164</v>
      </c>
      <c r="T27">
        <v>8.0994894828400624E-2</v>
      </c>
      <c r="U27">
        <v>0.64409563952411641</v>
      </c>
      <c r="V27">
        <v>8.1566522769782421E-2</v>
      </c>
      <c r="W27">
        <v>0.64812525086403139</v>
      </c>
      <c r="X27">
        <v>8.13175200024117E-2</v>
      </c>
      <c r="Y27">
        <v>0.63953393443716722</v>
      </c>
      <c r="Z27">
        <v>8.1432750357750092E-2</v>
      </c>
      <c r="AA27">
        <v>0.66901912247580531</v>
      </c>
      <c r="AB27">
        <v>8.1942205087239886E-2</v>
      </c>
      <c r="AC27">
        <v>0.62986674887641092</v>
      </c>
      <c r="AD27">
        <v>8.2040784879127887E-2</v>
      </c>
      <c r="AE27">
        <v>0.63797779115475695</v>
      </c>
      <c r="AF27">
        <v>8.2133865312904966E-2</v>
      </c>
      <c r="AG27">
        <v>0.64721501389714364</v>
      </c>
      <c r="AH27">
        <v>8.2229296903217966E-2</v>
      </c>
      <c r="AI27">
        <v>0.65780087067714366</v>
      </c>
      <c r="AJ27">
        <v>8.2447687950297013E-2</v>
      </c>
      <c r="AK27">
        <v>0.6542866141096273</v>
      </c>
      <c r="AL27">
        <v>8.2784980360870009E-2</v>
      </c>
      <c r="AM27">
        <v>0.65478521562152381</v>
      </c>
      <c r="AN27">
        <v>8.2725077256439614E-2</v>
      </c>
      <c r="AO27">
        <v>0.70734800551711019</v>
      </c>
      <c r="AP27">
        <v>8.1364996378928495E-2</v>
      </c>
      <c r="AQ27">
        <v>0.66494609915280656</v>
      </c>
      <c r="AR27">
        <v>8.3288615771240429E-2</v>
      </c>
      <c r="AS27">
        <v>0.64795951972571675</v>
      </c>
      <c r="AT27">
        <v>8.3178473464433841E-2</v>
      </c>
      <c r="AU27">
        <v>0.67383427229245008</v>
      </c>
      <c r="AV27">
        <v>8.3520851739091254E-2</v>
      </c>
      <c r="AW27">
        <v>0.66386002471525263</v>
      </c>
      <c r="AX27">
        <v>8.3648769746022214E-2</v>
      </c>
      <c r="AY27">
        <v>0.68126639400888866</v>
      </c>
      <c r="AZ27">
        <v>8.3553569499647776E-2</v>
      </c>
      <c r="BA27">
        <v>0.63859912349030479</v>
      </c>
      <c r="BB27">
        <v>8.3857979044608094E-2</v>
      </c>
      <c r="BC27">
        <v>0.6642236402616557</v>
      </c>
      <c r="BD27">
        <v>8.3881060911222105E-2</v>
      </c>
      <c r="BE27">
        <v>0.66733299984992966</v>
      </c>
      <c r="BF27">
        <v>8.4169748527074983E-2</v>
      </c>
      <c r="BG27">
        <v>0.73453197619258148</v>
      </c>
      <c r="BH27">
        <v>8.2909591474345637E-2</v>
      </c>
      <c r="BI27">
        <v>0.6719660100566206</v>
      </c>
      <c r="BJ27">
        <v>8.5088850688116391E-2</v>
      </c>
      <c r="BK27">
        <v>0.67313125170824573</v>
      </c>
      <c r="BL27">
        <v>8.5223714116175422E-2</v>
      </c>
      <c r="BM27">
        <v>0.67590479340260556</v>
      </c>
      <c r="BN27">
        <v>8.5336044182695747E-2</v>
      </c>
      <c r="BO27">
        <v>0.68417478838164614</v>
      </c>
      <c r="BP27">
        <v>8.5363847773124876E-2</v>
      </c>
      <c r="BQ27">
        <v>0.69278704748629982</v>
      </c>
      <c r="BR27">
        <v>8.4961549906385811E-2</v>
      </c>
      <c r="BS27">
        <v>0.69122758767952686</v>
      </c>
      <c r="BT27">
        <v>8.6527896401366752E-2</v>
      </c>
      <c r="BU27">
        <v>0.72829458209544762</v>
      </c>
      <c r="BV27">
        <v>8.6420039987441841E-2</v>
      </c>
      <c r="BW27">
        <v>0.71014747729030203</v>
      </c>
      <c r="BX27">
        <v>8.8231295768418178E-2</v>
      </c>
      <c r="BY27">
        <v>0.72502230055741756</v>
      </c>
      <c r="BZ27">
        <v>8.8011064271422107E-2</v>
      </c>
      <c r="CA27">
        <v>0.71766950976923438</v>
      </c>
      <c r="CB27">
        <v>8.8003866777487436E-2</v>
      </c>
      <c r="CC27">
        <v>0.71920759099962883</v>
      </c>
      <c r="CD27">
        <v>8.8421119887190008E-2</v>
      </c>
      <c r="CE27">
        <v>0.77320520790692981</v>
      </c>
      <c r="CF27">
        <v>9.06031979005541E-2</v>
      </c>
      <c r="CG27">
        <v>0.75006660155147709</v>
      </c>
      <c r="CH27">
        <v>9.4083881531015101E-2</v>
      </c>
      <c r="CI27">
        <v>0.81168405998757565</v>
      </c>
      <c r="CJ27">
        <v>9.663506431107946E-2</v>
      </c>
      <c r="CK27">
        <v>0.80198056789481065</v>
      </c>
      <c r="CL27">
        <v>9.9421227434363296E-2</v>
      </c>
      <c r="CM27">
        <v>0.82990774104580101</v>
      </c>
      <c r="CN27">
        <v>0.10033971842631749</v>
      </c>
      <c r="CO27">
        <v>0.85770429411602844</v>
      </c>
      <c r="CP27">
        <v>0.1037120594904421</v>
      </c>
      <c r="CQ27">
        <v>0.97720884358298732</v>
      </c>
      <c r="CR27">
        <v>0.1127493122052331</v>
      </c>
      <c r="CS27">
        <v>1.0949927814255396</v>
      </c>
      <c r="CT27">
        <v>0.11983247100178991</v>
      </c>
      <c r="CU27">
        <v>1.0807830191068537</v>
      </c>
      <c r="CV27">
        <v>0.12120453787153319</v>
      </c>
      <c r="CW27">
        <v>1.1879786087272073</v>
      </c>
      <c r="CX27">
        <v>0.13028284870952833</v>
      </c>
      <c r="CY27">
        <v>1.2222152215264506</v>
      </c>
      <c r="CZ27">
        <v>0.13312092452417393</v>
      </c>
      <c r="DA27">
        <v>1.2730742938177102</v>
      </c>
      <c r="DB27">
        <v>0.13282225253932942</v>
      </c>
      <c r="DC27">
        <v>1.3032725879032012</v>
      </c>
      <c r="DD27">
        <v>0.13873382443093474</v>
      </c>
      <c r="DE27">
        <v>1.316384114723268</v>
      </c>
      <c r="DF27">
        <v>0.13908448448193469</v>
      </c>
      <c r="DG27">
        <v>1.2883859043137285</v>
      </c>
      <c r="DH27">
        <v>0.13893404469096587</v>
      </c>
      <c r="DI27">
        <v>1.289244737402286</v>
      </c>
      <c r="DJ27">
        <v>0.14008509865117663</v>
      </c>
      <c r="DK27">
        <v>1.3035138256915315</v>
      </c>
      <c r="DL27">
        <v>0.13997665799174144</v>
      </c>
      <c r="DM27">
        <v>1.3358107495205127</v>
      </c>
      <c r="DN27">
        <v>0.14013090799535191</v>
      </c>
      <c r="DO27">
        <v>1.3544440844578616</v>
      </c>
      <c r="DP27">
        <v>0.14660401407747917</v>
      </c>
      <c r="DQ27">
        <v>1.3770113062223526</v>
      </c>
      <c r="DR27">
        <v>0.14937365394272609</v>
      </c>
      <c r="DS27">
        <v>1.4059323702447808</v>
      </c>
      <c r="DT27">
        <v>0.14929865726016966</v>
      </c>
      <c r="DU27">
        <v>1.5507899781528121</v>
      </c>
      <c r="DV27">
        <v>0.15109518660740215</v>
      </c>
      <c r="DW27">
        <v>1.4315968334312072</v>
      </c>
      <c r="DX27">
        <v>0.14969528023819426</v>
      </c>
      <c r="DY27">
        <v>1.4874767544454952</v>
      </c>
      <c r="DZ27">
        <v>0.15399245088336527</v>
      </c>
      <c r="EA27">
        <v>1.5834290916354963</v>
      </c>
      <c r="EB27">
        <v>0.16026799428337343</v>
      </c>
      <c r="EC27">
        <v>1.6188875685291682</v>
      </c>
      <c r="ED27">
        <v>0.16291755705511851</v>
      </c>
      <c r="EE27">
        <v>1.641300277892773</v>
      </c>
      <c r="EF27">
        <v>0.16394738156406791</v>
      </c>
      <c r="EG27">
        <v>1.6452897608279382</v>
      </c>
      <c r="EH27">
        <v>0.16319461152143502</v>
      </c>
      <c r="EI27">
        <v>1.6508427387996907</v>
      </c>
      <c r="EJ27">
        <v>0.16322463533181022</v>
      </c>
      <c r="EK27">
        <v>1.6278600485996197</v>
      </c>
      <c r="EL27">
        <v>0.16393721274771231</v>
      </c>
      <c r="EM27">
        <v>1.6644727634455578</v>
      </c>
      <c r="EN27">
        <v>0.16785902604902966</v>
      </c>
      <c r="EO27">
        <v>1.8435418695639811</v>
      </c>
      <c r="EP27">
        <v>0.17085234934993029</v>
      </c>
      <c r="EQ27">
        <v>1.8431468075243722</v>
      </c>
      <c r="ER27">
        <v>0.17247735009335924</v>
      </c>
      <c r="ES27">
        <v>1.8908326237005275</v>
      </c>
      <c r="ET27">
        <v>0.17659107914629263</v>
      </c>
      <c r="EU27">
        <v>1.8222203667109615</v>
      </c>
      <c r="EV27">
        <v>0.17766443963080403</v>
      </c>
      <c r="EW27">
        <v>1.8443750118807689</v>
      </c>
      <c r="EX27">
        <v>0.17907702428511946</v>
      </c>
      <c r="EY27">
        <v>1.8840637758051353</v>
      </c>
      <c r="EZ27">
        <v>0.18276303088270665</v>
      </c>
      <c r="FA27">
        <v>1.9487955347862151</v>
      </c>
      <c r="FB27">
        <v>0.18629957933768979</v>
      </c>
      <c r="FC27">
        <v>2.0782457635293574</v>
      </c>
      <c r="FD27">
        <v>0.19908827777391658</v>
      </c>
      <c r="FE27">
        <v>2.1914935721005215</v>
      </c>
      <c r="FF27">
        <v>0.19995719315609042</v>
      </c>
      <c r="FG27">
        <v>2.5593880547713344</v>
      </c>
      <c r="FH27">
        <v>0.22096951597513517</v>
      </c>
      <c r="FI27">
        <v>2.8419032964298347</v>
      </c>
      <c r="FJ27">
        <v>0.23268426812299625</v>
      </c>
      <c r="FK27">
        <v>3.2265112501272379</v>
      </c>
      <c r="FL27">
        <v>0.25244871789295192</v>
      </c>
      <c r="FM27">
        <v>3.2733902379371913</v>
      </c>
      <c r="FN27">
        <v>0.25740722933683924</v>
      </c>
      <c r="FO27">
        <v>3.3887898202669939</v>
      </c>
      <c r="FP27">
        <v>0.25895534460146913</v>
      </c>
      <c r="FQ27">
        <v>4.438430269958312</v>
      </c>
      <c r="FR27">
        <v>0.30884179051925736</v>
      </c>
      <c r="FS27">
        <v>4.4691148254185915</v>
      </c>
      <c r="FT27">
        <v>0.30848803538324726</v>
      </c>
      <c r="FU27">
        <v>3.775382875956125</v>
      </c>
      <c r="FV27">
        <v>0.25780638742491668</v>
      </c>
      <c r="FW27">
        <v>4.4083406000880867</v>
      </c>
      <c r="FX27">
        <v>0.30319576517017155</v>
      </c>
      <c r="FY27">
        <v>3.9167468922185464</v>
      </c>
      <c r="FZ27">
        <v>0.26129880230711738</v>
      </c>
      <c r="GA27">
        <v>5.5107902134361737</v>
      </c>
      <c r="GB27">
        <v>0.34644997382348641</v>
      </c>
      <c r="GC27">
        <v>4.9229327408042813</v>
      </c>
      <c r="GD27">
        <v>0.29661098262512725</v>
      </c>
      <c r="GE27">
        <v>5.2931506799198198</v>
      </c>
      <c r="GF27">
        <v>0.31750748694412595</v>
      </c>
      <c r="GG27">
        <v>5.3910543144502059</v>
      </c>
      <c r="GH27">
        <v>0.32101217119091502</v>
      </c>
      <c r="GI27">
        <v>8.0067183425890605</v>
      </c>
      <c r="GJ27">
        <v>0.41630524128158791</v>
      </c>
      <c r="GK27">
        <v>10.842129854287649</v>
      </c>
      <c r="GL27">
        <v>0.47892048191848929</v>
      </c>
      <c r="GM27">
        <v>10.332860033972988</v>
      </c>
      <c r="GN27">
        <v>0.44858263597923742</v>
      </c>
      <c r="GO27">
        <v>19.198719718952393</v>
      </c>
      <c r="GP27">
        <v>0.5942698536302633</v>
      </c>
    </row>
    <row r="28" spans="3:198" x14ac:dyDescent="0.25">
      <c r="C28">
        <v>0.67</v>
      </c>
      <c r="D28">
        <v>8.5500000000000007E-2</v>
      </c>
      <c r="E28">
        <v>17.527429665066315</v>
      </c>
      <c r="F28">
        <v>0.58378130122350003</v>
      </c>
      <c r="I28">
        <v>0.63821842526018169</v>
      </c>
      <c r="J28">
        <v>8.0743523432178332E-2</v>
      </c>
      <c r="K28">
        <v>0.65385249274666934</v>
      </c>
      <c r="L28">
        <v>8.1176227237860873E-2</v>
      </c>
      <c r="M28">
        <v>0.6484401375400719</v>
      </c>
      <c r="N28">
        <v>8.0554071903935862E-2</v>
      </c>
      <c r="O28">
        <v>0.64902790129538701</v>
      </c>
      <c r="P28">
        <v>8.0958740668790982E-2</v>
      </c>
      <c r="Q28">
        <v>0.63838973338116056</v>
      </c>
      <c r="R28">
        <v>8.1396466546342944E-2</v>
      </c>
      <c r="S28">
        <v>0.65696824698312484</v>
      </c>
      <c r="T28">
        <v>8.1197329825382109E-2</v>
      </c>
      <c r="U28">
        <v>0.64593814956976503</v>
      </c>
      <c r="V28">
        <v>8.1669198861405196E-2</v>
      </c>
      <c r="W28">
        <v>0.64997887364036633</v>
      </c>
      <c r="X28">
        <v>8.1433968355160175E-2</v>
      </c>
      <c r="Y28">
        <v>0.64202275978886003</v>
      </c>
      <c r="Z28">
        <v>8.1575418427170213E-2</v>
      </c>
      <c r="AA28">
        <v>0.67127856092851357</v>
      </c>
      <c r="AB28">
        <v>8.2057274694188997E-2</v>
      </c>
      <c r="AC28">
        <v>0.63296669753805745</v>
      </c>
      <c r="AD28">
        <v>8.2117098142618666E-2</v>
      </c>
      <c r="AE28">
        <v>0.64338844942767404</v>
      </c>
      <c r="AF28">
        <v>8.2195265539079632E-2</v>
      </c>
      <c r="AG28">
        <v>0.64956874875003556</v>
      </c>
      <c r="AH28">
        <v>8.2294523487903892E-2</v>
      </c>
      <c r="AI28">
        <v>0.65951291034802839</v>
      </c>
      <c r="AJ28">
        <v>8.2527554890931346E-2</v>
      </c>
      <c r="AK28">
        <v>0.65530938307970021</v>
      </c>
      <c r="AL28">
        <v>8.2875097818372864E-2</v>
      </c>
      <c r="AM28">
        <v>0.65648922339332894</v>
      </c>
      <c r="AN28">
        <v>8.2811834666537756E-2</v>
      </c>
      <c r="AO28">
        <v>0.73054330542586043</v>
      </c>
      <c r="AP28">
        <v>8.1619877866797003E-2</v>
      </c>
      <c r="AQ28">
        <v>0.66581193360253477</v>
      </c>
      <c r="AR28">
        <v>8.3391978304993869E-2</v>
      </c>
      <c r="AS28">
        <v>0.65064955207746755</v>
      </c>
      <c r="AT28">
        <v>8.3249873051051609E-2</v>
      </c>
      <c r="AU28">
        <v>0.67645620979930676</v>
      </c>
      <c r="AV28">
        <v>8.3683376647502319E-2</v>
      </c>
      <c r="AW28">
        <v>0.6669571269503155</v>
      </c>
      <c r="AX28">
        <v>8.3722340908182286E-2</v>
      </c>
      <c r="AY28">
        <v>0.68409464461694836</v>
      </c>
      <c r="AZ28">
        <v>8.3632120812049848E-2</v>
      </c>
      <c r="BA28">
        <v>0.64157836208153929</v>
      </c>
      <c r="BB28">
        <v>8.3930049796380607E-2</v>
      </c>
      <c r="BC28">
        <v>0.6661237275417663</v>
      </c>
      <c r="BD28">
        <v>8.3986408097568147E-2</v>
      </c>
      <c r="BE28">
        <v>0.66837608142959859</v>
      </c>
      <c r="BF28">
        <v>8.4263270543097138E-2</v>
      </c>
      <c r="BG28">
        <v>0.75374388159722683</v>
      </c>
      <c r="BH28">
        <v>8.3154948702993975E-2</v>
      </c>
      <c r="BI28">
        <v>0.67284105042697206</v>
      </c>
      <c r="BJ28">
        <v>8.5191928344271556E-2</v>
      </c>
      <c r="BK28">
        <v>0.67453276664680362</v>
      </c>
      <c r="BL28">
        <v>8.5343300765115315E-2</v>
      </c>
      <c r="BM28">
        <v>0.67766402244030555</v>
      </c>
      <c r="BN28">
        <v>8.5415312484203115E-2</v>
      </c>
      <c r="BO28">
        <v>0.68560010541966099</v>
      </c>
      <c r="BP28">
        <v>8.546041924762772E-2</v>
      </c>
      <c r="BQ28">
        <v>0.69901070042116165</v>
      </c>
      <c r="BR28">
        <v>8.5120501404509941E-2</v>
      </c>
      <c r="BS28">
        <v>0.69266552261677217</v>
      </c>
      <c r="BT28">
        <v>8.6683063142770397E-2</v>
      </c>
      <c r="BU28">
        <v>0.73112960886585776</v>
      </c>
      <c r="BV28">
        <v>8.6554202731003213E-2</v>
      </c>
      <c r="BW28">
        <v>0.71473093140797916</v>
      </c>
      <c r="BX28">
        <v>8.8296799899595255E-2</v>
      </c>
      <c r="BY28">
        <v>0.73135326631256381</v>
      </c>
      <c r="BZ28">
        <v>8.8155997082201773E-2</v>
      </c>
      <c r="CA28">
        <v>0.72479747071782485</v>
      </c>
      <c r="CB28">
        <v>8.8190265960453068E-2</v>
      </c>
      <c r="CC28">
        <v>0.72822078277491631</v>
      </c>
      <c r="CD28">
        <v>8.858711816033385E-2</v>
      </c>
      <c r="CE28">
        <v>0.78435088534528552</v>
      </c>
      <c r="CF28">
        <v>9.0787712593142833E-2</v>
      </c>
      <c r="CG28">
        <v>0.75143266408674692</v>
      </c>
      <c r="CH28">
        <v>9.4235413602554816E-2</v>
      </c>
      <c r="CI28">
        <v>0.81379722438491686</v>
      </c>
      <c r="CJ28">
        <v>9.6704382016209262E-2</v>
      </c>
      <c r="CK28">
        <v>0.80477150261206321</v>
      </c>
      <c r="CL28">
        <v>9.9769553550513618E-2</v>
      </c>
      <c r="CM28">
        <v>0.83120428055422291</v>
      </c>
      <c r="CN28">
        <v>0.10049473348913991</v>
      </c>
      <c r="CO28">
        <v>0.86432405944992152</v>
      </c>
      <c r="CP28">
        <v>0.10404664150486323</v>
      </c>
      <c r="CQ28">
        <v>0.98226837367246056</v>
      </c>
      <c r="CR28">
        <v>0.1128813895998506</v>
      </c>
      <c r="CS28">
        <v>1.098122012223278</v>
      </c>
      <c r="CT28">
        <v>0.12010564569378175</v>
      </c>
      <c r="CU28">
        <v>1.0824718754028926</v>
      </c>
      <c r="CV28">
        <v>0.12137266168354194</v>
      </c>
      <c r="CW28">
        <v>1.1947360149638333</v>
      </c>
      <c r="CX28">
        <v>0.13050335624045287</v>
      </c>
      <c r="CY28">
        <v>1.2263381297799398</v>
      </c>
      <c r="CZ28">
        <v>0.13348974694899787</v>
      </c>
      <c r="DA28">
        <v>1.2979994312891534</v>
      </c>
      <c r="DB28">
        <v>0.13318107662576747</v>
      </c>
      <c r="DC28">
        <v>1.3070022640204653</v>
      </c>
      <c r="DD28">
        <v>0.13887885194585628</v>
      </c>
      <c r="DE28">
        <v>1.3201483736228361</v>
      </c>
      <c r="DF28">
        <v>0.13934207504339305</v>
      </c>
      <c r="DG28">
        <v>1.2930709144476602</v>
      </c>
      <c r="DH28">
        <v>0.13909121008970657</v>
      </c>
      <c r="DI28">
        <v>1.2915954889313055</v>
      </c>
      <c r="DJ28">
        <v>0.14027066737056243</v>
      </c>
      <c r="DK28">
        <v>1.3082532210858617</v>
      </c>
      <c r="DL28">
        <v>0.14016702060933914</v>
      </c>
      <c r="DM28">
        <v>1.3420419484625907</v>
      </c>
      <c r="DN28">
        <v>0.14032590911686585</v>
      </c>
      <c r="DO28">
        <v>1.3586627774535815</v>
      </c>
      <c r="DP28">
        <v>0.14704358600817799</v>
      </c>
      <c r="DQ28">
        <v>1.378806257856336</v>
      </c>
      <c r="DR28">
        <v>0.14953074436536262</v>
      </c>
      <c r="DS28">
        <v>1.4156430045680453</v>
      </c>
      <c r="DT28">
        <v>0.14963559917957461</v>
      </c>
      <c r="DU28">
        <v>1.5556226541805322</v>
      </c>
      <c r="DV28">
        <v>0.15152360555847708</v>
      </c>
      <c r="DW28">
        <v>1.45003363824645</v>
      </c>
      <c r="DX28">
        <v>0.14998630770590976</v>
      </c>
      <c r="DY28">
        <v>1.494405032721448</v>
      </c>
      <c r="DZ28">
        <v>0.15459364291812458</v>
      </c>
      <c r="EA28">
        <v>1.5863175212621392</v>
      </c>
      <c r="EB28">
        <v>0.16045426045111263</v>
      </c>
      <c r="EC28">
        <v>1.6256086542964119</v>
      </c>
      <c r="ED28">
        <v>0.16307578106116444</v>
      </c>
      <c r="EE28">
        <v>1.6468447116706364</v>
      </c>
      <c r="EF28">
        <v>0.16417217230805581</v>
      </c>
      <c r="EG28">
        <v>1.6549532574948635</v>
      </c>
      <c r="EH28">
        <v>0.16369296316833348</v>
      </c>
      <c r="EI28">
        <v>1.6650727063692288</v>
      </c>
      <c r="EJ28">
        <v>0.16356010089495082</v>
      </c>
      <c r="EK28">
        <v>1.6449281386311838</v>
      </c>
      <c r="EL28">
        <v>0.16460849884034673</v>
      </c>
      <c r="EM28">
        <v>1.6700955981406007</v>
      </c>
      <c r="EN28">
        <v>0.16808105287691322</v>
      </c>
      <c r="EO28">
        <v>1.8558918984341264</v>
      </c>
      <c r="EP28">
        <v>0.17183018400530323</v>
      </c>
      <c r="EQ28">
        <v>1.8522123961427623</v>
      </c>
      <c r="ER28">
        <v>0.17296981175705475</v>
      </c>
      <c r="ES28">
        <v>1.8952648999356476</v>
      </c>
      <c r="ET28">
        <v>0.17676911807682757</v>
      </c>
      <c r="EU28">
        <v>1.8292525707115153</v>
      </c>
      <c r="EV28">
        <v>0.17813339419699203</v>
      </c>
      <c r="EW28">
        <v>1.8467789475642018</v>
      </c>
      <c r="EX28">
        <v>0.17930235104908843</v>
      </c>
      <c r="EY28">
        <v>1.8899397221585066</v>
      </c>
      <c r="EZ28">
        <v>0.18309850989819937</v>
      </c>
      <c r="FA28">
        <v>1.9518434118086236</v>
      </c>
      <c r="FB28">
        <v>0.18653715905111742</v>
      </c>
      <c r="FC28">
        <v>2.0814962180155137</v>
      </c>
      <c r="FD28">
        <v>0.19938860812673886</v>
      </c>
      <c r="FE28">
        <v>2.20715612135217</v>
      </c>
      <c r="FF28">
        <v>0.20067977568119319</v>
      </c>
      <c r="FG28">
        <v>2.5774294159745574</v>
      </c>
      <c r="FH28">
        <v>0.22148376286829471</v>
      </c>
      <c r="FI28">
        <v>2.8463486466367476</v>
      </c>
      <c r="FJ28">
        <v>0.23307658523751615</v>
      </c>
      <c r="FK28">
        <v>3.2357416101120977</v>
      </c>
      <c r="FL28">
        <v>0.25295429974930145</v>
      </c>
      <c r="FM28">
        <v>3.2785122343422461</v>
      </c>
      <c r="FN28">
        <v>0.25773004884176132</v>
      </c>
      <c r="FO28">
        <v>3.3940925879750519</v>
      </c>
      <c r="FP28">
        <v>0.2592660155383199</v>
      </c>
      <c r="FQ28">
        <v>4.4453766690395655</v>
      </c>
      <c r="FR28">
        <v>0.3093063864848169</v>
      </c>
      <c r="FS28">
        <v>4.4772703734386878</v>
      </c>
      <c r="FT28">
        <v>0.30890989030198918</v>
      </c>
      <c r="FU28">
        <v>3.7902645414910321</v>
      </c>
      <c r="FV28">
        <v>0.25849676945849764</v>
      </c>
      <c r="FW28">
        <v>4.4152383795303995</v>
      </c>
      <c r="FX28">
        <v>0.30364057783661769</v>
      </c>
      <c r="FY28">
        <v>3.9422383283904856</v>
      </c>
      <c r="FZ28">
        <v>0.26190357700339156</v>
      </c>
      <c r="GA28">
        <v>5.5165463655109006</v>
      </c>
      <c r="GB28">
        <v>0.34682048027189261</v>
      </c>
      <c r="GC28">
        <v>4.9400392305816716</v>
      </c>
      <c r="GD28">
        <v>0.2974733826099149</v>
      </c>
      <c r="GE28">
        <v>5.3103846023074404</v>
      </c>
      <c r="GF28">
        <v>0.31844109118824837</v>
      </c>
      <c r="GG28">
        <v>5.4036893534133306</v>
      </c>
      <c r="GH28">
        <v>0.32165472345745777</v>
      </c>
      <c r="GI28">
        <v>8.0697662621041975</v>
      </c>
      <c r="GJ28">
        <v>0.419531981852724</v>
      </c>
      <c r="GK28">
        <v>10.853458178281764</v>
      </c>
      <c r="GL28">
        <v>0.4794612846517502</v>
      </c>
      <c r="GM28">
        <v>10.349037919327573</v>
      </c>
      <c r="GN28">
        <v>0.44914677439370126</v>
      </c>
      <c r="GO28">
        <v>19.263591088613413</v>
      </c>
      <c r="GP28">
        <v>0.59609122843223605</v>
      </c>
    </row>
    <row r="29" spans="3:198" x14ac:dyDescent="0.25">
      <c r="C29">
        <v>0.67200000000000004</v>
      </c>
      <c r="D29">
        <v>8.5699999999999998E-2</v>
      </c>
      <c r="E29">
        <v>19.642927665952133</v>
      </c>
      <c r="F29">
        <v>0.61098438216803275</v>
      </c>
      <c r="I29">
        <v>0.63909136755717288</v>
      </c>
      <c r="J29">
        <v>8.0821877441854817E-2</v>
      </c>
      <c r="K29">
        <v>0.65489363363888287</v>
      </c>
      <c r="L29">
        <v>8.1296298788925747E-2</v>
      </c>
      <c r="M29">
        <v>0.65495129241641659</v>
      </c>
      <c r="N29">
        <v>8.0763142977887017E-2</v>
      </c>
      <c r="O29">
        <v>0.65366998589506564</v>
      </c>
      <c r="P29">
        <v>8.1108305715410181E-2</v>
      </c>
      <c r="Q29">
        <v>0.64012987584259595</v>
      </c>
      <c r="R29">
        <v>8.1484633936742337E-2</v>
      </c>
      <c r="S29">
        <v>0.66022221649211676</v>
      </c>
      <c r="T29">
        <v>8.1422925099192842E-2</v>
      </c>
      <c r="U29">
        <v>0.64755245985760024</v>
      </c>
      <c r="V29">
        <v>8.1780744511349396E-2</v>
      </c>
      <c r="W29">
        <v>0.65160273165569305</v>
      </c>
      <c r="X29">
        <v>8.1564483098746934E-2</v>
      </c>
      <c r="Y29">
        <v>0.64420327498108232</v>
      </c>
      <c r="Z29">
        <v>8.1734402928326094E-2</v>
      </c>
      <c r="AA29">
        <v>0.67325828836660306</v>
      </c>
      <c r="AB29">
        <v>8.2185515042437859E-2</v>
      </c>
      <c r="AC29">
        <v>0.6356836316027048</v>
      </c>
      <c r="AD29">
        <v>8.2208126109754795E-2</v>
      </c>
      <c r="AE29">
        <v>0.6481308793406404</v>
      </c>
      <c r="AF29">
        <v>8.2272219483609757E-2</v>
      </c>
      <c r="AG29">
        <v>0.6516316208330668</v>
      </c>
      <c r="AH29">
        <v>8.2371489363636474E-2</v>
      </c>
      <c r="AI29">
        <v>0.66101309196591418</v>
      </c>
      <c r="AJ29">
        <v>8.2617891744318217E-2</v>
      </c>
      <c r="AK29">
        <v>0.65620497431394365</v>
      </c>
      <c r="AL29">
        <v>8.2970015196669702E-2</v>
      </c>
      <c r="AM29">
        <v>0.65798228338852038</v>
      </c>
      <c r="AN29">
        <v>8.2909666108795868E-2</v>
      </c>
      <c r="AO29">
        <v>0.75087394791146211</v>
      </c>
      <c r="AP29">
        <v>8.1939325506021149E-2</v>
      </c>
      <c r="AQ29">
        <v>0.66656970702086815</v>
      </c>
      <c r="AR29">
        <v>8.349564910798779E-2</v>
      </c>
      <c r="AS29">
        <v>0.65300718699360583</v>
      </c>
      <c r="AT29">
        <v>8.3334727819963997E-2</v>
      </c>
      <c r="AU29">
        <v>0.67875317990587314</v>
      </c>
      <c r="AV29">
        <v>8.386191215770479E-2</v>
      </c>
      <c r="AW29">
        <v>0.66967158238069879</v>
      </c>
      <c r="AX29">
        <v>8.3810425297447255E-2</v>
      </c>
      <c r="AY29">
        <v>0.68657339313271415</v>
      </c>
      <c r="AZ29">
        <v>8.3724809515335813E-2</v>
      </c>
      <c r="BA29">
        <v>0.64418950958958765</v>
      </c>
      <c r="BB29">
        <v>8.4016337527007753E-2</v>
      </c>
      <c r="BC29">
        <v>0.66778848340667285</v>
      </c>
      <c r="BD29">
        <v>8.4103806444860291E-2</v>
      </c>
      <c r="BE29">
        <v>0.66928942209325637</v>
      </c>
      <c r="BF29">
        <v>8.4362046995469314E-2</v>
      </c>
      <c r="BG29">
        <v>0.77058300425845871</v>
      </c>
      <c r="BH29">
        <v>8.3459681386511511E-2</v>
      </c>
      <c r="BI29">
        <v>0.67360691082269453</v>
      </c>
      <c r="BJ29">
        <v>8.5295316189629725E-2</v>
      </c>
      <c r="BK29">
        <v>0.67576008990512959</v>
      </c>
      <c r="BL29">
        <v>8.5468909277773883E-2</v>
      </c>
      <c r="BM29">
        <v>0.67920558627204508</v>
      </c>
      <c r="BN29">
        <v>8.5505521167287962E-2</v>
      </c>
      <c r="BO29">
        <v>0.68684864298616721</v>
      </c>
      <c r="BP29">
        <v>8.5566197676085795E-2</v>
      </c>
      <c r="BQ29">
        <v>0.70446535336096827</v>
      </c>
      <c r="BR29">
        <v>8.5309408596510913E-2</v>
      </c>
      <c r="BS29">
        <v>0.6939241641363102</v>
      </c>
      <c r="BT29">
        <v>8.684272370201844E-2</v>
      </c>
      <c r="BU29">
        <v>0.7336137898874967</v>
      </c>
      <c r="BV29">
        <v>8.6705497213606167E-2</v>
      </c>
      <c r="BW29">
        <v>0.71874828409284908</v>
      </c>
      <c r="BX29">
        <v>8.8377798784513684E-2</v>
      </c>
      <c r="BY29">
        <v>0.73690206745756159</v>
      </c>
      <c r="BZ29">
        <v>8.8329521507870781E-2</v>
      </c>
      <c r="CA29">
        <v>0.73104466825392345</v>
      </c>
      <c r="CB29">
        <v>8.8411463362749201E-2</v>
      </c>
      <c r="CC29">
        <v>0.73612062515407384</v>
      </c>
      <c r="CD29">
        <v>8.8789059828114372E-2</v>
      </c>
      <c r="CE29">
        <v>0.79411987427235997</v>
      </c>
      <c r="CF29">
        <v>9.1013098393598849E-2</v>
      </c>
      <c r="CG29">
        <v>0.75262838182702974</v>
      </c>
      <c r="CH29">
        <v>9.4389427693127873E-2</v>
      </c>
      <c r="CI29">
        <v>0.81564917526107306</v>
      </c>
      <c r="CJ29">
        <v>9.678506015467167E-2</v>
      </c>
      <c r="CK29">
        <v>0.80721423553062099</v>
      </c>
      <c r="CL29">
        <v>0.10011155539226317</v>
      </c>
      <c r="CM29">
        <v>0.83233925191873381</v>
      </c>
      <c r="CN29">
        <v>0.10064610799710184</v>
      </c>
      <c r="CO29">
        <v>0.87012435313782444</v>
      </c>
      <c r="CP29">
        <v>0.10442170349552223</v>
      </c>
      <c r="CQ29">
        <v>0.98670271928511022</v>
      </c>
      <c r="CR29">
        <v>0.11303723984522512</v>
      </c>
      <c r="CS29">
        <v>1.1008622597677657</v>
      </c>
      <c r="CT29">
        <v>0.12039013225668575</v>
      </c>
      <c r="CU29">
        <v>1.0839504505958615</v>
      </c>
      <c r="CV29">
        <v>0.12154567903564004</v>
      </c>
      <c r="CW29">
        <v>1.2006581183350968</v>
      </c>
      <c r="CX29">
        <v>0.13075832128821316</v>
      </c>
      <c r="CY29">
        <v>1.2299484611860951</v>
      </c>
      <c r="CZ29">
        <v>0.13387049222457995</v>
      </c>
      <c r="DA29">
        <v>1.3198460326186232</v>
      </c>
      <c r="DB29">
        <v>0.13362047939628233</v>
      </c>
      <c r="DC29">
        <v>1.3102706998623701</v>
      </c>
      <c r="DD29">
        <v>0.13904390688823537</v>
      </c>
      <c r="DE29">
        <v>1.323445777336965</v>
      </c>
      <c r="DF29">
        <v>0.13961726340412656</v>
      </c>
      <c r="DG29">
        <v>1.2971767577912345</v>
      </c>
      <c r="DH29">
        <v>0.13927177094328649</v>
      </c>
      <c r="DI29">
        <v>1.2936543500802944</v>
      </c>
      <c r="DJ29">
        <v>0.14046504921428632</v>
      </c>
      <c r="DK29">
        <v>1.3124064437479674</v>
      </c>
      <c r="DL29">
        <v>0.14038170826994101</v>
      </c>
      <c r="DM29">
        <v>1.3475029465649058</v>
      </c>
      <c r="DN29">
        <v>0.14055065811690345</v>
      </c>
      <c r="DO29">
        <v>1.362356417573934</v>
      </c>
      <c r="DP29">
        <v>0.14748148295302585</v>
      </c>
      <c r="DQ29">
        <v>1.3803780782570876</v>
      </c>
      <c r="DR29">
        <v>0.14969433918711864</v>
      </c>
      <c r="DS29">
        <v>1.4241531058793486</v>
      </c>
      <c r="DT29">
        <v>0.15002174490342832</v>
      </c>
      <c r="DU29">
        <v>1.5598549603693803</v>
      </c>
      <c r="DV29">
        <v>0.15195496030509723</v>
      </c>
      <c r="DW29">
        <v>1.4661932016099326</v>
      </c>
      <c r="DX29">
        <v>0.15034020642223819</v>
      </c>
      <c r="DY29">
        <v>1.5004722981548029</v>
      </c>
      <c r="DZ29">
        <v>0.15521429397157208</v>
      </c>
      <c r="EA29">
        <v>1.5888478837720044</v>
      </c>
      <c r="EB29">
        <v>0.16065381319582256</v>
      </c>
      <c r="EC29">
        <v>1.6314993315973174</v>
      </c>
      <c r="ED29">
        <v>0.16326183639488315</v>
      </c>
      <c r="EE29">
        <v>1.651703383186427</v>
      </c>
      <c r="EF29">
        <v>0.16442493306207467</v>
      </c>
      <c r="EG29">
        <v>1.6634203830430394</v>
      </c>
      <c r="EH29">
        <v>0.16423903564885059</v>
      </c>
      <c r="EI29">
        <v>1.6775445213725053</v>
      </c>
      <c r="EJ29">
        <v>0.16395474606884933</v>
      </c>
      <c r="EK29">
        <v>1.6598853710992068</v>
      </c>
      <c r="EL29">
        <v>0.16536784603745797</v>
      </c>
      <c r="EM29">
        <v>1.6750230291472286</v>
      </c>
      <c r="EN29">
        <v>0.16833070843954681</v>
      </c>
      <c r="EO29">
        <v>1.8667089040190823</v>
      </c>
      <c r="EP29">
        <v>0.17283375931371522</v>
      </c>
      <c r="EQ29">
        <v>1.8601553687598866</v>
      </c>
      <c r="ER29">
        <v>0.17350186297719042</v>
      </c>
      <c r="ES29">
        <v>1.8991489840660889</v>
      </c>
      <c r="ET29">
        <v>0.17696755850194804</v>
      </c>
      <c r="EU29">
        <v>1.8354128615138556</v>
      </c>
      <c r="EV29">
        <v>0.17863025931065418</v>
      </c>
      <c r="EW29">
        <v>1.8488839426552266</v>
      </c>
      <c r="EX29">
        <v>0.17953143040747874</v>
      </c>
      <c r="EY29">
        <v>1.895087825610845</v>
      </c>
      <c r="EZ29">
        <v>0.1834609467849041</v>
      </c>
      <c r="FA29">
        <v>1.9545130120354759</v>
      </c>
      <c r="FB29">
        <v>0.18678099665088838</v>
      </c>
      <c r="FC29">
        <v>2.0843433087296805</v>
      </c>
      <c r="FD29">
        <v>0.19967784743110389</v>
      </c>
      <c r="FE29">
        <v>2.2208805611883324</v>
      </c>
      <c r="FF29">
        <v>0.20147436074087458</v>
      </c>
      <c r="FG29">
        <v>2.59324111805268</v>
      </c>
      <c r="FH29">
        <v>0.22207262517278029</v>
      </c>
      <c r="FI29">
        <v>2.8502425864002241</v>
      </c>
      <c r="FJ29">
        <v>0.23345443039254973</v>
      </c>
      <c r="FK29">
        <v>3.2438290166996366</v>
      </c>
      <c r="FL29">
        <v>0.25348853844809183</v>
      </c>
      <c r="FM29">
        <v>3.2829996748416956</v>
      </c>
      <c r="FN29">
        <v>0.25805939947438478</v>
      </c>
      <c r="FO29">
        <v>3.3987384971128618</v>
      </c>
      <c r="FP29">
        <v>0.25959336425465174</v>
      </c>
      <c r="FQ29">
        <v>4.4514631452786091</v>
      </c>
      <c r="FR29">
        <v>0.30975152230174979</v>
      </c>
      <c r="FS29">
        <v>4.4844163657401301</v>
      </c>
      <c r="FT29">
        <v>0.3093544228054883</v>
      </c>
      <c r="FU29">
        <v>3.8033048491213535</v>
      </c>
      <c r="FV29">
        <v>0.25922899696852991</v>
      </c>
      <c r="FW29">
        <v>4.4212815505187866</v>
      </c>
      <c r="FX29">
        <v>0.30409151700739767</v>
      </c>
      <c r="FY29">
        <v>3.9645800972054026</v>
      </c>
      <c r="FZ29">
        <v>0.26259148080880412</v>
      </c>
      <c r="GA29">
        <v>5.5215897911599656</v>
      </c>
      <c r="GB29">
        <v>0.34718251378709675</v>
      </c>
      <c r="GC29">
        <v>4.9550287503869397</v>
      </c>
      <c r="GD29">
        <v>0.29835916289482206</v>
      </c>
      <c r="GE29">
        <v>5.3254853995527922</v>
      </c>
      <c r="GF29">
        <v>0.31938550366101615</v>
      </c>
      <c r="GG29">
        <v>5.4147607233436341</v>
      </c>
      <c r="GH29">
        <v>0.32231438745181645</v>
      </c>
      <c r="GI29">
        <v>8.1250137272120533</v>
      </c>
      <c r="GJ29">
        <v>0.42273782697297435</v>
      </c>
      <c r="GK29">
        <v>10.863385434930493</v>
      </c>
      <c r="GL29">
        <v>0.47999204636237441</v>
      </c>
      <c r="GM29">
        <v>10.363216016625604</v>
      </c>
      <c r="GN29">
        <v>0.44972064412620466</v>
      </c>
      <c r="GO29">
        <v>19.320446419718252</v>
      </c>
      <c r="GP29">
        <v>0.59793215504023545</v>
      </c>
    </row>
    <row r="30" spans="3:198" x14ac:dyDescent="0.25">
      <c r="C30">
        <v>0.68100000000000005</v>
      </c>
      <c r="D30">
        <v>8.5699999999999998E-2</v>
      </c>
      <c r="E30">
        <v>21.999977348461119</v>
      </c>
      <c r="F30">
        <v>0.63865470414660397</v>
      </c>
      <c r="I30">
        <v>0.63980708089340732</v>
      </c>
      <c r="J30">
        <v>8.0903233657629178E-2</v>
      </c>
      <c r="K30">
        <v>0.65574671493473558</v>
      </c>
      <c r="L30">
        <v>8.1416512575456554E-2</v>
      </c>
      <c r="M30">
        <v>0.66029438631005122</v>
      </c>
      <c r="N30">
        <v>8.0998771131901584E-2</v>
      </c>
      <c r="O30">
        <v>0.65747930508946517</v>
      </c>
      <c r="P30">
        <v>8.1276766297640829E-2</v>
      </c>
      <c r="Q30">
        <v>0.64155759173468729</v>
      </c>
      <c r="R30">
        <v>8.1581077724174042E-2</v>
      </c>
      <c r="S30">
        <v>0.66289120475803398</v>
      </c>
      <c r="T30">
        <v>8.166301114997554E-2</v>
      </c>
      <c r="U30">
        <v>0.64887653334857609</v>
      </c>
      <c r="V30">
        <v>8.18968730828432E-2</v>
      </c>
      <c r="W30">
        <v>0.65293442095715237</v>
      </c>
      <c r="X30">
        <v>8.170404862476946E-2</v>
      </c>
      <c r="Y30">
        <v>0.64599168403784424</v>
      </c>
      <c r="Z30">
        <v>8.1903594175997851E-2</v>
      </c>
      <c r="AA30">
        <v>0.67488222497487194</v>
      </c>
      <c r="AB30">
        <v>8.2321997927321269E-2</v>
      </c>
      <c r="AC30">
        <v>0.63791314081792272</v>
      </c>
      <c r="AD30">
        <v>8.2310370626808266E-2</v>
      </c>
      <c r="AE30">
        <v>0.65202283197168609</v>
      </c>
      <c r="AF30">
        <v>8.2361769849563338E-2</v>
      </c>
      <c r="AG30">
        <v>0.65332435512895859</v>
      </c>
      <c r="AH30">
        <v>8.2457236774974269E-2</v>
      </c>
      <c r="AI30">
        <v>0.66224376439253718</v>
      </c>
      <c r="AJ30">
        <v>8.2715226915843446E-2</v>
      </c>
      <c r="AK30">
        <v>0.65693897074347907</v>
      </c>
      <c r="AL30">
        <v>8.3066084874142854E-2</v>
      </c>
      <c r="AM30">
        <v>0.65920701814880067</v>
      </c>
      <c r="AN30">
        <v>8.3014811975752487E-2</v>
      </c>
      <c r="AO30">
        <v>0.76755863778474942</v>
      </c>
      <c r="AP30">
        <v>8.2311063102973855E-2</v>
      </c>
      <c r="AQ30">
        <v>0.66719029860030432</v>
      </c>
      <c r="AR30">
        <v>8.3595644169402364E-2</v>
      </c>
      <c r="AS30">
        <v>0.65494182188648153</v>
      </c>
      <c r="AT30">
        <v>8.3429776849988813E-2</v>
      </c>
      <c r="AU30">
        <v>0.68063691133910953</v>
      </c>
      <c r="AV30">
        <v>8.4049597250165475E-2</v>
      </c>
      <c r="AW30">
        <v>0.67189907600649723</v>
      </c>
      <c r="AX30">
        <v>8.3909637880135959E-2</v>
      </c>
      <c r="AY30">
        <v>0.68860738264082344</v>
      </c>
      <c r="AZ30">
        <v>8.3828073634618819E-2</v>
      </c>
      <c r="BA30">
        <v>0.64633222108006383</v>
      </c>
      <c r="BB30">
        <v>8.411352624739224E-2</v>
      </c>
      <c r="BC30">
        <v>0.66915393222209274</v>
      </c>
      <c r="BD30">
        <v>8.422874440044982E-2</v>
      </c>
      <c r="BE30">
        <v>0.67003792267140583</v>
      </c>
      <c r="BF30">
        <v>8.4462281960521302E-2</v>
      </c>
      <c r="BG30">
        <v>0.78440222613589439</v>
      </c>
      <c r="BH30">
        <v>8.3812078818766705E-2</v>
      </c>
      <c r="BI30">
        <v>0.6742341596582796</v>
      </c>
      <c r="BJ30">
        <v>8.5395041087274345E-2</v>
      </c>
      <c r="BK30">
        <v>0.67676605613869711</v>
      </c>
      <c r="BL30">
        <v>8.5595712589451728E-2</v>
      </c>
      <c r="BM30">
        <v>0.68047024346428919</v>
      </c>
      <c r="BN30">
        <v>8.5603203562848937E-2</v>
      </c>
      <c r="BO30">
        <v>0.68787242048267183</v>
      </c>
      <c r="BP30">
        <v>8.567711805281468E-2</v>
      </c>
      <c r="BQ30">
        <v>0.70894138705224763</v>
      </c>
      <c r="BR30">
        <v>8.552101188494049E-2</v>
      </c>
      <c r="BS30">
        <v>0.69495514335039932</v>
      </c>
      <c r="BT30">
        <v>8.7000742413357646E-2</v>
      </c>
      <c r="BU30">
        <v>0.73565165947684752</v>
      </c>
      <c r="BV30">
        <v>8.6868109273131155E-2</v>
      </c>
      <c r="BW30">
        <v>0.72204515073418973</v>
      </c>
      <c r="BX30">
        <v>8.8471179681450712E-2</v>
      </c>
      <c r="BY30">
        <v>0.74145546667621209</v>
      </c>
      <c r="BZ30">
        <v>8.8524969102064296E-2</v>
      </c>
      <c r="CA30">
        <v>0.73617102607968676</v>
      </c>
      <c r="CB30">
        <v>8.8658958492254525E-2</v>
      </c>
      <c r="CC30">
        <v>0.74260353162475301</v>
      </c>
      <c r="CD30">
        <v>8.9019184385488948E-2</v>
      </c>
      <c r="CE30">
        <v>0.80213675792219774</v>
      </c>
      <c r="CF30">
        <v>9.127069385200845E-2</v>
      </c>
      <c r="CG30">
        <v>0.75360780401013261</v>
      </c>
      <c r="CH30">
        <v>9.4540005127605659E-2</v>
      </c>
      <c r="CI30">
        <v>0.81716874318245969</v>
      </c>
      <c r="CJ30">
        <v>9.687399831085039E-2</v>
      </c>
      <c r="CK30">
        <v>0.80921489379432432</v>
      </c>
      <c r="CL30">
        <v>0.10043409002063036</v>
      </c>
      <c r="CM30">
        <v>0.83326903882629477</v>
      </c>
      <c r="CN30">
        <v>0.10078802471275411</v>
      </c>
      <c r="CO30">
        <v>0.87488227314615319</v>
      </c>
      <c r="CP30">
        <v>0.10482283204045523</v>
      </c>
      <c r="CQ30">
        <v>0.99034147100585179</v>
      </c>
      <c r="CR30">
        <v>0.11321087370382878</v>
      </c>
      <c r="CS30">
        <v>1.1031082178826166</v>
      </c>
      <c r="CT30">
        <v>0.12067499803143143</v>
      </c>
      <c r="CU30">
        <v>1.085161923870289</v>
      </c>
      <c r="CV30">
        <v>0.12171694096801557</v>
      </c>
      <c r="CW30">
        <v>1.2055173357295941</v>
      </c>
      <c r="CX30">
        <v>0.13103794568900987</v>
      </c>
      <c r="CY30">
        <v>1.2329074727336755</v>
      </c>
      <c r="CZ30">
        <v>0.13424852852350388</v>
      </c>
      <c r="DA30">
        <v>1.3377745451687428</v>
      </c>
      <c r="DB30">
        <v>0.13412357484882301</v>
      </c>
      <c r="DC30">
        <v>1.3129522912724712</v>
      </c>
      <c r="DD30">
        <v>0.13922264628920025</v>
      </c>
      <c r="DE30">
        <v>1.3261496084901261</v>
      </c>
      <c r="DF30">
        <v>0.13989947422975962</v>
      </c>
      <c r="DG30">
        <v>1.3005456490873415</v>
      </c>
      <c r="DH30">
        <v>0.1394687883993623</v>
      </c>
      <c r="DI30">
        <v>1.2953421999699195</v>
      </c>
      <c r="DJ30">
        <v>0.14066077419710454</v>
      </c>
      <c r="DK30">
        <v>1.3158138876600978</v>
      </c>
      <c r="DL30">
        <v>0.14061247064714832</v>
      </c>
      <c r="DM30">
        <v>1.3519838807329485</v>
      </c>
      <c r="DN30">
        <v>0.14079651801743398</v>
      </c>
      <c r="DO30">
        <v>1.3653830603005115</v>
      </c>
      <c r="DP30">
        <v>0.14790087677800767</v>
      </c>
      <c r="DQ30">
        <v>1.3816663632480932</v>
      </c>
      <c r="DR30">
        <v>0.14985815155073903</v>
      </c>
      <c r="DS30">
        <v>1.4311356357578171</v>
      </c>
      <c r="DT30">
        <v>0.15044225506811607</v>
      </c>
      <c r="DU30">
        <v>1.5633242515660228</v>
      </c>
      <c r="DV30">
        <v>0.15237267412625652</v>
      </c>
      <c r="DW30">
        <v>1.4794545205639837</v>
      </c>
      <c r="DX30">
        <v>0.15074337625797973</v>
      </c>
      <c r="DY30">
        <v>1.5054453891375175</v>
      </c>
      <c r="DZ30">
        <v>0.15583055277178881</v>
      </c>
      <c r="EA30">
        <v>1.5909229387528812</v>
      </c>
      <c r="EB30">
        <v>0.16085898381743455</v>
      </c>
      <c r="EC30">
        <v>1.6363332250067411</v>
      </c>
      <c r="ED30">
        <v>0.16346857305414086</v>
      </c>
      <c r="EE30">
        <v>1.6556895764185673</v>
      </c>
      <c r="EF30">
        <v>0.16469595037209739</v>
      </c>
      <c r="EG30">
        <v>1.6703657505860683</v>
      </c>
      <c r="EH30">
        <v>0.16481184370380111</v>
      </c>
      <c r="EI30">
        <v>1.6877788989532192</v>
      </c>
      <c r="EJ30">
        <v>0.1643934048607924</v>
      </c>
      <c r="EK30">
        <v>1.6721569479480549</v>
      </c>
      <c r="EL30">
        <v>0.16618607305210784</v>
      </c>
      <c r="EM30">
        <v>1.6790656980551917</v>
      </c>
      <c r="EN30">
        <v>0.16859839861366688</v>
      </c>
      <c r="EO30">
        <v>1.875577194860466</v>
      </c>
      <c r="EP30">
        <v>0.17382450843887554</v>
      </c>
      <c r="EQ30">
        <v>1.8666704813925392</v>
      </c>
      <c r="ER30">
        <v>0.1740530573237542</v>
      </c>
      <c r="ES30">
        <v>1.9023356129169378</v>
      </c>
      <c r="ET30">
        <v>0.17717877446740329</v>
      </c>
      <c r="EU30">
        <v>1.8404645025971795</v>
      </c>
      <c r="EV30">
        <v>0.17913594072411762</v>
      </c>
      <c r="EW30">
        <v>1.8506091033729899</v>
      </c>
      <c r="EX30">
        <v>0.17975545896901671</v>
      </c>
      <c r="EY30">
        <v>1.899310247433567</v>
      </c>
      <c r="EZ30">
        <v>0.18383641329652173</v>
      </c>
      <c r="FA30">
        <v>1.9567017442271826</v>
      </c>
      <c r="FB30">
        <v>0.18702172159478911</v>
      </c>
      <c r="FC30">
        <v>2.0866776235723798</v>
      </c>
      <c r="FD30">
        <v>0.19994488038275218</v>
      </c>
      <c r="FE30">
        <v>2.2321394690828589</v>
      </c>
      <c r="FF30">
        <v>0.20231041287689941</v>
      </c>
      <c r="FG30">
        <v>2.6062155261621451</v>
      </c>
      <c r="FH30">
        <v>0.22271347324046831</v>
      </c>
      <c r="FI30">
        <v>2.8534354737989003</v>
      </c>
      <c r="FJ30">
        <v>0.23380328321068708</v>
      </c>
      <c r="FK30">
        <v>3.2504626753901658</v>
      </c>
      <c r="FL30">
        <v>0.25403090349573298</v>
      </c>
      <c r="FM30">
        <v>3.2866801096137324</v>
      </c>
      <c r="FN30">
        <v>0.25838262447459992</v>
      </c>
      <c r="FO30">
        <v>3.4025490079977145</v>
      </c>
      <c r="FP30">
        <v>0.25992481092287534</v>
      </c>
      <c r="FQ30">
        <v>4.4564557988069113</v>
      </c>
      <c r="FR30">
        <v>0.31016009165024627</v>
      </c>
      <c r="FS30">
        <v>4.4902781858462939</v>
      </c>
      <c r="FT30">
        <v>0.3098045497589319</v>
      </c>
      <c r="FU30">
        <v>3.8140026671379448</v>
      </c>
      <c r="FV30">
        <v>0.25997493086244094</v>
      </c>
      <c r="FW30">
        <v>4.4262378773812134</v>
      </c>
      <c r="FX30">
        <v>0.30453125334306796</v>
      </c>
      <c r="FY30">
        <v>3.9829136170171484</v>
      </c>
      <c r="FZ30">
        <v>0.26333607796589398</v>
      </c>
      <c r="GA30">
        <v>5.5257266743640603</v>
      </c>
      <c r="GB30">
        <v>0.34752216162414024</v>
      </c>
      <c r="GC30">
        <v>4.9673252613801875</v>
      </c>
      <c r="GD30">
        <v>0.2992342834402511</v>
      </c>
      <c r="GE30">
        <v>5.3378727564863588</v>
      </c>
      <c r="GF30">
        <v>0.32030443112073337</v>
      </c>
      <c r="GG30">
        <v>5.4238429577035889</v>
      </c>
      <c r="GH30">
        <v>0.32296581265663166</v>
      </c>
      <c r="GI30">
        <v>8.1703376088116677</v>
      </c>
      <c r="GJ30">
        <v>0.42579957781222638</v>
      </c>
      <c r="GK30">
        <v>10.871530125328094</v>
      </c>
      <c r="GL30">
        <v>0.4804923701754773</v>
      </c>
      <c r="GM30">
        <v>10.374849469539081</v>
      </c>
      <c r="GN30">
        <v>0.45028219168475725</v>
      </c>
      <c r="GO30">
        <v>19.367100793777382</v>
      </c>
      <c r="GP30">
        <v>0.59972188767711987</v>
      </c>
    </row>
    <row r="31" spans="3:198" x14ac:dyDescent="0.25">
      <c r="C31">
        <v>0.67900000000000005</v>
      </c>
      <c r="D31">
        <v>8.5900000000000004E-2</v>
      </c>
      <c r="E31">
        <v>22</v>
      </c>
      <c r="F31">
        <v>0.63865494690999169</v>
      </c>
      <c r="I31">
        <v>0.64033806080675004</v>
      </c>
      <c r="J31">
        <v>8.0984465605754313E-2</v>
      </c>
      <c r="K31">
        <v>0.65637895319844108</v>
      </c>
      <c r="L31">
        <v>8.1532248849053565E-2</v>
      </c>
      <c r="M31">
        <v>0.66426408711908513</v>
      </c>
      <c r="N31">
        <v>8.1251901308162552E-2</v>
      </c>
      <c r="O31">
        <v>0.66030946887823538</v>
      </c>
      <c r="P31">
        <v>8.1457648569781591E-2</v>
      </c>
      <c r="Q31">
        <v>0.6426180147363737</v>
      </c>
      <c r="R31">
        <v>8.1682091627973352E-2</v>
      </c>
      <c r="S31">
        <v>0.66487264405860325</v>
      </c>
      <c r="T31">
        <v>8.1908361605440461E-2</v>
      </c>
      <c r="U31">
        <v>0.64985948664098347</v>
      </c>
      <c r="V31">
        <v>8.2013121820009735E-2</v>
      </c>
      <c r="W31">
        <v>0.65392276547170947</v>
      </c>
      <c r="X31">
        <v>8.1847301508331929E-2</v>
      </c>
      <c r="Y31">
        <v>0.64731925940204571</v>
      </c>
      <c r="Z31">
        <v>8.2076490245421005E-2</v>
      </c>
      <c r="AA31">
        <v>0.67608796378017855</v>
      </c>
      <c r="AB31">
        <v>8.2461478388113671E-2</v>
      </c>
      <c r="AC31">
        <v>0.63956954639489372</v>
      </c>
      <c r="AD31">
        <v>8.2419902494328123E-2</v>
      </c>
      <c r="AE31">
        <v>0.65491474176383213</v>
      </c>
      <c r="AF31">
        <v>8.2460475266597194E-2</v>
      </c>
      <c r="AG31">
        <v>0.65458190080801593</v>
      </c>
      <c r="AH31">
        <v>8.2548470496987256E-2</v>
      </c>
      <c r="AI31">
        <v>0.6631576335767112</v>
      </c>
      <c r="AJ31">
        <v>8.2815819869451524E-2</v>
      </c>
      <c r="AK31">
        <v>0.65748316529714923</v>
      </c>
      <c r="AL31">
        <v>8.3159614946963514E-2</v>
      </c>
      <c r="AM31">
        <v>0.66011636180417133</v>
      </c>
      <c r="AN31">
        <v>8.3123231570706946E-2</v>
      </c>
      <c r="AO31">
        <v>0.77995619177077347</v>
      </c>
      <c r="AP31">
        <v>8.2720804990277078E-2</v>
      </c>
      <c r="AQ31">
        <v>0.66764985935447729</v>
      </c>
      <c r="AR31">
        <v>8.3688120735105329E-2</v>
      </c>
      <c r="AS31">
        <v>0.656379109822117</v>
      </c>
      <c r="AT31">
        <v>8.3531367460206327E-2</v>
      </c>
      <c r="AU31">
        <v>0.68203501335644556</v>
      </c>
      <c r="AV31">
        <v>8.4239219292036122E-2</v>
      </c>
      <c r="AW31">
        <v>0.67355400649686403</v>
      </c>
      <c r="AX31">
        <v>8.401616597233473E-2</v>
      </c>
      <c r="AY31">
        <v>0.69011844806515388</v>
      </c>
      <c r="AZ31">
        <v>8.3937944787706012E-2</v>
      </c>
      <c r="BA31">
        <v>0.64792415335203535</v>
      </c>
      <c r="BB31">
        <v>8.4217881049513749E-2</v>
      </c>
      <c r="BC31">
        <v>0.67016760055580193</v>
      </c>
      <c r="BD31">
        <v>8.4356420668769472E-2</v>
      </c>
      <c r="BE31">
        <v>0.67059281870659282</v>
      </c>
      <c r="BF31">
        <v>8.4560123464758594E-2</v>
      </c>
      <c r="BG31">
        <v>0.7946704822826931</v>
      </c>
      <c r="BH31">
        <v>8.4198598564064767E-2</v>
      </c>
      <c r="BI31">
        <v>0.67469869211274114</v>
      </c>
      <c r="BJ31">
        <v>8.5487270665315321E-2</v>
      </c>
      <c r="BK31">
        <v>0.67751200662930244</v>
      </c>
      <c r="BL31">
        <v>8.5718837719993182E-2</v>
      </c>
      <c r="BM31">
        <v>0.68140939395036793</v>
      </c>
      <c r="BN31">
        <v>8.5704605791205563E-2</v>
      </c>
      <c r="BO31">
        <v>0.68863209471412512</v>
      </c>
      <c r="BP31">
        <v>8.5788917769941561E-2</v>
      </c>
      <c r="BQ31">
        <v>0.71226679003043247</v>
      </c>
      <c r="BR31">
        <v>8.5747179474092827E-2</v>
      </c>
      <c r="BS31">
        <v>0.69571884030602194</v>
      </c>
      <c r="BT31">
        <v>8.7151046706329158E-2</v>
      </c>
      <c r="BU31">
        <v>0.73716490344844188</v>
      </c>
      <c r="BV31">
        <v>8.7035789819324541E-2</v>
      </c>
      <c r="BW31">
        <v>0.72449483459587838</v>
      </c>
      <c r="BX31">
        <v>8.8573354014905681E-2</v>
      </c>
      <c r="BY31">
        <v>0.74483847939011816</v>
      </c>
      <c r="BZ31">
        <v>8.8734828923345735E-2</v>
      </c>
      <c r="CA31">
        <v>0.73997954113876518</v>
      </c>
      <c r="CB31">
        <v>8.8923240249939015E-2</v>
      </c>
      <c r="CC31">
        <v>0.74742036772694143</v>
      </c>
      <c r="CD31">
        <v>8.9268648274773002E-2</v>
      </c>
      <c r="CE31">
        <v>0.80809345195205584</v>
      </c>
      <c r="CF31">
        <v>9.1550599719366146E-2</v>
      </c>
      <c r="CG31">
        <v>0.75433329199082533</v>
      </c>
      <c r="CH31">
        <v>9.4681359299625983E-2</v>
      </c>
      <c r="CI31">
        <v>0.81829753200604116</v>
      </c>
      <c r="CJ31">
        <v>9.6967778641280575E-2</v>
      </c>
      <c r="CK31">
        <v>0.81069659322808107</v>
      </c>
      <c r="CL31">
        <v>0.10072476261072655</v>
      </c>
      <c r="CM31">
        <v>0.83395791008747866</v>
      </c>
      <c r="CN31">
        <v>0.10091502985630199</v>
      </c>
      <c r="CO31">
        <v>0.87841497527726009</v>
      </c>
      <c r="CP31">
        <v>0.10523461199463596</v>
      </c>
      <c r="CQ31">
        <v>0.99304479364669274</v>
      </c>
      <c r="CR31">
        <v>0.11339561852385038</v>
      </c>
      <c r="CS31">
        <v>1.1047735756570247</v>
      </c>
      <c r="CT31">
        <v>0.12094929578604986</v>
      </c>
      <c r="CU31">
        <v>1.086059738987641</v>
      </c>
      <c r="CV31">
        <v>0.12187986598065216</v>
      </c>
      <c r="CW31">
        <v>1.2091269301479348</v>
      </c>
      <c r="CX31">
        <v>0.13133148363393551</v>
      </c>
      <c r="CY31">
        <v>1.23510145126834</v>
      </c>
      <c r="CZ31">
        <v>0.13460932812280726</v>
      </c>
      <c r="DA31">
        <v>1.3510959862566367</v>
      </c>
      <c r="DB31">
        <v>0.13467102930728753</v>
      </c>
      <c r="DC31">
        <v>1.3149439861967323</v>
      </c>
      <c r="DD31">
        <v>0.13940820129381007</v>
      </c>
      <c r="DE31">
        <v>1.3281559603674293</v>
      </c>
      <c r="DF31">
        <v>0.14017786231652879</v>
      </c>
      <c r="DG31">
        <v>1.3030481237327676</v>
      </c>
      <c r="DH31">
        <v>0.13967469118758566</v>
      </c>
      <c r="DI31">
        <v>1.2965941754754795</v>
      </c>
      <c r="DJ31">
        <v>0.14085032071769127</v>
      </c>
      <c r="DK31">
        <v>1.318344606663626</v>
      </c>
      <c r="DL31">
        <v>0.14085043967221808</v>
      </c>
      <c r="DM31">
        <v>1.3553125511795781</v>
      </c>
      <c r="DN31">
        <v>0.14105404056035989</v>
      </c>
      <c r="DO31">
        <v>1.367626393450692</v>
      </c>
      <c r="DP31">
        <v>0.14828565041362818</v>
      </c>
      <c r="DQ31">
        <v>1.3826216047596271</v>
      </c>
      <c r="DR31">
        <v>0.15001588623895695</v>
      </c>
      <c r="DS31">
        <v>1.4363222594960692</v>
      </c>
      <c r="DT31">
        <v>0.15088096970383374</v>
      </c>
      <c r="DU31">
        <v>1.5658972048553743</v>
      </c>
      <c r="DV31">
        <v>0.15276069451406443</v>
      </c>
      <c r="DW31">
        <v>1.4893079700582328</v>
      </c>
      <c r="DX31">
        <v>0.15118032362244704</v>
      </c>
      <c r="DY31">
        <v>1.5091331925720675</v>
      </c>
      <c r="DZ31">
        <v>0.15641873683868443</v>
      </c>
      <c r="EA31">
        <v>1.5924629430055586</v>
      </c>
      <c r="EB31">
        <v>0.16106188772402102</v>
      </c>
      <c r="EC31">
        <v>1.6399245707118371</v>
      </c>
      <c r="ED31">
        <v>0.16368804626506159</v>
      </c>
      <c r="EE31">
        <v>1.6586501041966288</v>
      </c>
      <c r="EF31">
        <v>0.16497480919488805</v>
      </c>
      <c r="EG31">
        <v>1.6755224535442783</v>
      </c>
      <c r="EH31">
        <v>0.16538937464086775</v>
      </c>
      <c r="EI31">
        <v>1.6953825377204483</v>
      </c>
      <c r="EJ31">
        <v>0.16485921985940832</v>
      </c>
      <c r="EK31">
        <v>1.6812712793614062</v>
      </c>
      <c r="EL31">
        <v>0.16703173587899037</v>
      </c>
      <c r="EM31">
        <v>1.6820682473655124</v>
      </c>
      <c r="EN31">
        <v>0.16887383621600438</v>
      </c>
      <c r="EO31">
        <v>1.8821559675146378</v>
      </c>
      <c r="EP31">
        <v>0.17476435744752275</v>
      </c>
      <c r="EQ31">
        <v>1.8715073619159648</v>
      </c>
      <c r="ER31">
        <v>0.17460221270712101</v>
      </c>
      <c r="ES31">
        <v>1.9047023261285385</v>
      </c>
      <c r="ET31">
        <v>0.17739464906209218</v>
      </c>
      <c r="EU31">
        <v>1.8442133622276478</v>
      </c>
      <c r="EV31">
        <v>0.17963100538425231</v>
      </c>
      <c r="EW31">
        <v>1.8518881327585892</v>
      </c>
      <c r="EX31">
        <v>0.17996582744171902</v>
      </c>
      <c r="EY31">
        <v>1.9024447223239866</v>
      </c>
      <c r="EZ31">
        <v>0.18421048046557481</v>
      </c>
      <c r="FA31">
        <v>1.9583254966330719</v>
      </c>
      <c r="FB31">
        <v>0.18725008295822568</v>
      </c>
      <c r="FC31">
        <v>2.0884094561333049</v>
      </c>
      <c r="FD31">
        <v>0.20017944505510565</v>
      </c>
      <c r="FE31">
        <v>2.240500171519431</v>
      </c>
      <c r="FF31">
        <v>0.2031558030745437</v>
      </c>
      <c r="FG31">
        <v>2.615854041075437</v>
      </c>
      <c r="FH31">
        <v>0.22338167963950922</v>
      </c>
      <c r="FI31">
        <v>2.855804607960637</v>
      </c>
      <c r="FJ31">
        <v>0.23410973747376607</v>
      </c>
      <c r="FK31">
        <v>3.2553876584004064</v>
      </c>
      <c r="FL31">
        <v>0.25456055210760598</v>
      </c>
      <c r="FM31">
        <v>3.2894121016140785</v>
      </c>
      <c r="FN31">
        <v>0.25868730248691507</v>
      </c>
      <c r="FO31">
        <v>3.4053776848332635</v>
      </c>
      <c r="FP31">
        <v>0.2602476182334082</v>
      </c>
      <c r="FQ31">
        <v>4.4601627647492927</v>
      </c>
      <c r="FR31">
        <v>0.31051639343937198</v>
      </c>
      <c r="FS31">
        <v>4.4946305672978442</v>
      </c>
      <c r="FT31">
        <v>0.31024297303593318</v>
      </c>
      <c r="FU31">
        <v>3.8219468843938338</v>
      </c>
      <c r="FV31">
        <v>0.26070590531901217</v>
      </c>
      <c r="FW31">
        <v>4.4299168912558953</v>
      </c>
      <c r="FX31">
        <v>0.3049428880228558</v>
      </c>
      <c r="FY31">
        <v>3.9965343409409142</v>
      </c>
      <c r="FZ31">
        <v>0.26410875402348905</v>
      </c>
      <c r="GA31">
        <v>5.5287980370216419</v>
      </c>
      <c r="GB31">
        <v>0.34782637130712218</v>
      </c>
      <c r="GC31">
        <v>4.9764562155399084</v>
      </c>
      <c r="GD31">
        <v>0.30006511385441437</v>
      </c>
      <c r="GE31">
        <v>5.3470706339280945</v>
      </c>
      <c r="GF31">
        <v>0.32116255970046359</v>
      </c>
      <c r="GG31">
        <v>5.430587031320119</v>
      </c>
      <c r="GH31">
        <v>0.32358396516660587</v>
      </c>
      <c r="GI31">
        <v>8.2039961355510975</v>
      </c>
      <c r="GJ31">
        <v>0.42859957300277723</v>
      </c>
      <c r="GK31">
        <v>10.877579253590184</v>
      </c>
      <c r="GL31">
        <v>0.48094302892750618</v>
      </c>
      <c r="GM31">
        <v>10.383491210996656</v>
      </c>
      <c r="GN31">
        <v>0.45080983711160344</v>
      </c>
      <c r="GO31">
        <v>19.401761309359792</v>
      </c>
      <c r="GP31">
        <v>0.60139164792134725</v>
      </c>
    </row>
    <row r="32" spans="3:198" x14ac:dyDescent="0.25">
      <c r="C32">
        <v>0.68799999999999994</v>
      </c>
      <c r="D32">
        <v>8.6800000000000002E-2</v>
      </c>
      <c r="E32" t="s">
        <v>248</v>
      </c>
      <c r="F32" t="s">
        <v>248</v>
      </c>
      <c r="I32">
        <v>0.64066390203690848</v>
      </c>
      <c r="J32">
        <v>8.1062451588019169E-2</v>
      </c>
      <c r="K32">
        <v>0.65676605186808878</v>
      </c>
      <c r="L32">
        <v>8.1639059929628097E-2</v>
      </c>
      <c r="M32">
        <v>0.66670784146766104</v>
      </c>
      <c r="N32">
        <v>8.1512805855953274E-2</v>
      </c>
      <c r="O32">
        <v>0.662051715654148</v>
      </c>
      <c r="P32">
        <v>8.1644001327554047E-2</v>
      </c>
      <c r="Q32">
        <v>0.64327039338639258</v>
      </c>
      <c r="R32">
        <v>8.1783793740466515E-2</v>
      </c>
      <c r="S32">
        <v>0.66609038879270754</v>
      </c>
      <c r="T32">
        <v>8.2149547785178176E-2</v>
      </c>
      <c r="U32">
        <v>0.65046354539104168</v>
      </c>
      <c r="V32">
        <v>8.2125023349072748E-2</v>
      </c>
      <c r="W32">
        <v>0.65452978367393977</v>
      </c>
      <c r="X32">
        <v>8.1988736621456199E-2</v>
      </c>
      <c r="Y32">
        <v>0.64813498309695328</v>
      </c>
      <c r="Z32">
        <v>8.2246446837608844E-2</v>
      </c>
      <c r="AA32">
        <v>0.67682916891642109</v>
      </c>
      <c r="AB32">
        <v>8.2598596268928348E-2</v>
      </c>
      <c r="AC32">
        <v>0.64058919359621758</v>
      </c>
      <c r="AD32">
        <v>8.2532512464071756E-2</v>
      </c>
      <c r="AE32">
        <v>0.65669547424556818</v>
      </c>
      <c r="AF32">
        <v>8.2564542540889338E-2</v>
      </c>
      <c r="AG32">
        <v>0.65535593109503243</v>
      </c>
      <c r="AH32">
        <v>8.2641684468902937E-2</v>
      </c>
      <c r="AI32">
        <v>0.66371958003819242</v>
      </c>
      <c r="AJ32">
        <v>8.291580487434845E-2</v>
      </c>
      <c r="AK32">
        <v>0.65781664488344449</v>
      </c>
      <c r="AL32">
        <v>8.3247011106885468E-2</v>
      </c>
      <c r="AM32">
        <v>0.66067536878792232</v>
      </c>
      <c r="AN32">
        <v>8.3230758389427534E-2</v>
      </c>
      <c r="AO32">
        <v>0.78759017882248006</v>
      </c>
      <c r="AP32">
        <v>8.3152805016987644E-2</v>
      </c>
      <c r="AQ32">
        <v>0.66793072862132885</v>
      </c>
      <c r="AR32">
        <v>8.3769524982538174E-2</v>
      </c>
      <c r="AS32">
        <v>0.65726381663118616</v>
      </c>
      <c r="AT32">
        <v>8.3635595580438538E-2</v>
      </c>
      <c r="AU32">
        <v>0.68289375768141947</v>
      </c>
      <c r="AV32">
        <v>8.4423491214588892E-2</v>
      </c>
      <c r="AW32">
        <v>0.67457277580115005</v>
      </c>
      <c r="AX32">
        <v>8.4125915759202016E-2</v>
      </c>
      <c r="AY32">
        <v>0.69104852000886385</v>
      </c>
      <c r="AZ32">
        <v>8.4050200687800711E-2</v>
      </c>
      <c r="BA32">
        <v>0.64890412934105623</v>
      </c>
      <c r="BB32">
        <v>8.4325391636849628E-2</v>
      </c>
      <c r="BC32">
        <v>0.67079053370220776</v>
      </c>
      <c r="BD32">
        <v>8.4481928722429392E-2</v>
      </c>
      <c r="BE32">
        <v>0.6709327858553743</v>
      </c>
      <c r="BF32">
        <v>8.4651811514043482E-2</v>
      </c>
      <c r="BG32">
        <v>0.80099316937363774</v>
      </c>
      <c r="BH32">
        <v>8.4604386885356653E-2</v>
      </c>
      <c r="BI32">
        <v>0.67498265646436695</v>
      </c>
      <c r="BJ32">
        <v>8.5568460592791482E-2</v>
      </c>
      <c r="BK32">
        <v>0.67796927491792558</v>
      </c>
      <c r="BL32">
        <v>8.5833553039680904E-2</v>
      </c>
      <c r="BM32">
        <v>0.6819869467037829</v>
      </c>
      <c r="BN32">
        <v>8.5805831021589118E-2</v>
      </c>
      <c r="BO32">
        <v>0.68909847182584261</v>
      </c>
      <c r="BP32">
        <v>8.5897300427035236E-2</v>
      </c>
      <c r="BQ32">
        <v>0.71431376892397846</v>
      </c>
      <c r="BR32">
        <v>8.5979219870353035E-2</v>
      </c>
      <c r="BS32">
        <v>0.69618590655745971</v>
      </c>
      <c r="BT32">
        <v>8.7287860471245704E-2</v>
      </c>
      <c r="BU32">
        <v>0.73809536868508852</v>
      </c>
      <c r="BV32">
        <v>8.7202094982832448E-2</v>
      </c>
      <c r="BW32">
        <v>0.72600319570090899</v>
      </c>
      <c r="BX32">
        <v>8.8680395282543942E-2</v>
      </c>
      <c r="BY32">
        <v>0.74692109831789999</v>
      </c>
      <c r="BZ32">
        <v>8.8951036176473985E-2</v>
      </c>
      <c r="CA32">
        <v>0.7423238543332783</v>
      </c>
      <c r="CB32">
        <v>8.9194152436065766E-2</v>
      </c>
      <c r="CC32">
        <v>0.75038602515054487</v>
      </c>
      <c r="CD32">
        <v>8.9527864738602331E-2</v>
      </c>
      <c r="CE32">
        <v>0.8117610439509193</v>
      </c>
      <c r="CF32">
        <v>9.1842059370162404E-2</v>
      </c>
      <c r="CG32">
        <v>0.75477696567286823</v>
      </c>
      <c r="CH32">
        <v>9.4808058047630442E-2</v>
      </c>
      <c r="CI32">
        <v>0.81899216301035949</v>
      </c>
      <c r="CJ32">
        <v>9.7062797220456395E-2</v>
      </c>
      <c r="CK32">
        <v>0.81160239295359848</v>
      </c>
      <c r="CL32">
        <v>0.10097240277792539</v>
      </c>
      <c r="CM32">
        <v>0.83437939276604167</v>
      </c>
      <c r="CN32">
        <v>0.10102224269130426</v>
      </c>
      <c r="CO32">
        <v>0.88058669976940884</v>
      </c>
      <c r="CP32">
        <v>0.1056412188853541</v>
      </c>
      <c r="CQ32">
        <v>0.99470880003458628</v>
      </c>
      <c r="CR32">
        <v>0.11358437466546262</v>
      </c>
      <c r="CS32">
        <v>1.1057943343256631</v>
      </c>
      <c r="CT32">
        <v>0.12120248441165904</v>
      </c>
      <c r="CU32">
        <v>1.0866093934164582</v>
      </c>
      <c r="CV32">
        <v>0.12202819295668359</v>
      </c>
      <c r="CW32">
        <v>1.2113481869009064</v>
      </c>
      <c r="CX32">
        <v>0.13162765462438461</v>
      </c>
      <c r="CY32">
        <v>1.236446083425399</v>
      </c>
      <c r="CZ32">
        <v>0.13493902569622762</v>
      </c>
      <c r="DA32">
        <v>1.359298420372048</v>
      </c>
      <c r="DB32">
        <v>0.13524180440385314</v>
      </c>
      <c r="DC32">
        <v>1.316169244916169</v>
      </c>
      <c r="DD32">
        <v>0.1395934411272981</v>
      </c>
      <c r="DE32">
        <v>1.329387729991405</v>
      </c>
      <c r="DF32">
        <v>0.14044172936638141</v>
      </c>
      <c r="DG32">
        <v>1.3045880130302929</v>
      </c>
      <c r="DH32">
        <v>0.13988156657927675</v>
      </c>
      <c r="DI32">
        <v>1.2973621638804118</v>
      </c>
      <c r="DJ32">
        <v>0.14102640460955923</v>
      </c>
      <c r="DK32">
        <v>1.3199013466464904</v>
      </c>
      <c r="DL32">
        <v>0.14108647032897137</v>
      </c>
      <c r="DM32">
        <v>1.3573610389662705</v>
      </c>
      <c r="DN32">
        <v>0.1413133292987768</v>
      </c>
      <c r="DO32">
        <v>1.3690002069895904</v>
      </c>
      <c r="DP32">
        <v>0.14862101722485402</v>
      </c>
      <c r="DQ32">
        <v>1.3832070933961067</v>
      </c>
      <c r="DR32">
        <v>0.1501614815961628</v>
      </c>
      <c r="DS32">
        <v>1.4395136580525356</v>
      </c>
      <c r="DT32">
        <v>0.15132102925316471</v>
      </c>
      <c r="DU32">
        <v>1.5674749430854535</v>
      </c>
      <c r="DV32">
        <v>0.15310411006262181</v>
      </c>
      <c r="DW32">
        <v>1.4953748875544939</v>
      </c>
      <c r="DX32">
        <v>0.1516342568734666</v>
      </c>
      <c r="DY32">
        <v>1.5113939882406073</v>
      </c>
      <c r="DZ32">
        <v>0.15695624258842555</v>
      </c>
      <c r="EA32">
        <v>1.5934087150302509</v>
      </c>
      <c r="EB32">
        <v>0.1612547274322417</v>
      </c>
      <c r="EC32">
        <v>1.6421353553112084</v>
      </c>
      <c r="ED32">
        <v>0.16391182179523162</v>
      </c>
      <c r="EE32">
        <v>1.6604711950983837</v>
      </c>
      <c r="EF32">
        <v>0.16525079314227265</v>
      </c>
      <c r="EG32">
        <v>1.6786923227148978</v>
      </c>
      <c r="EH32">
        <v>0.16594943427002209</v>
      </c>
      <c r="EI32">
        <v>1.7000632341005379</v>
      </c>
      <c r="EJ32">
        <v>0.16533429005553235</v>
      </c>
      <c r="EK32">
        <v>1.6868781066944221</v>
      </c>
      <c r="EL32">
        <v>0.16787233616992162</v>
      </c>
      <c r="EM32">
        <v>1.6839152907920438</v>
      </c>
      <c r="EN32">
        <v>0.16914643633396864</v>
      </c>
      <c r="EO32">
        <v>1.8861924034379161</v>
      </c>
      <c r="EP32">
        <v>0.17561718846932795</v>
      </c>
      <c r="EQ32">
        <v>1.8744801317242017</v>
      </c>
      <c r="ER32">
        <v>0.17512822539387793</v>
      </c>
      <c r="ES32">
        <v>1.906158172239437</v>
      </c>
      <c r="ET32">
        <v>0.17760688634640467</v>
      </c>
      <c r="EU32">
        <v>1.8465153738320461</v>
      </c>
      <c r="EV32">
        <v>0.18009642823380478</v>
      </c>
      <c r="EW32">
        <v>1.8526718784300242</v>
      </c>
      <c r="EX32">
        <v>0.18015445148315576</v>
      </c>
      <c r="EY32">
        <v>1.9043707941698991</v>
      </c>
      <c r="EZ32">
        <v>0.18456877310053599</v>
      </c>
      <c r="FA32">
        <v>1.9593218693587962</v>
      </c>
      <c r="FB32">
        <v>0.18745730494206769</v>
      </c>
      <c r="FC32">
        <v>2.0894722530583625</v>
      </c>
      <c r="FD32">
        <v>0.2003725272593512</v>
      </c>
      <c r="FE32">
        <v>2.2456413713921481</v>
      </c>
      <c r="FF32">
        <v>0.20397804346261228</v>
      </c>
      <c r="FG32">
        <v>2.6217862600697797</v>
      </c>
      <c r="FH32">
        <v>0.22405156557272241</v>
      </c>
      <c r="FI32">
        <v>2.8572589443882239</v>
      </c>
      <c r="FJ32">
        <v>0.23436201631631809</v>
      </c>
      <c r="FK32">
        <v>3.2584147013952376</v>
      </c>
      <c r="FL32">
        <v>0.25505713018458681</v>
      </c>
      <c r="FM32">
        <v>3.2910906619222788</v>
      </c>
      <c r="FN32">
        <v>0.25896172490618241</v>
      </c>
      <c r="FO32">
        <v>3.4071158231550593</v>
      </c>
      <c r="FP32">
        <v>0.26054938088233903</v>
      </c>
      <c r="FQ32">
        <v>4.462441586483477</v>
      </c>
      <c r="FR32">
        <v>0.31080673519118712</v>
      </c>
      <c r="FS32">
        <v>4.4973062505164432</v>
      </c>
      <c r="FT32">
        <v>0.31065284427582762</v>
      </c>
      <c r="FU32">
        <v>3.8268322090750448</v>
      </c>
      <c r="FV32">
        <v>0.26139382939981282</v>
      </c>
      <c r="FW32">
        <v>4.4321772097028456</v>
      </c>
      <c r="FX32">
        <v>0.30531060215686423</v>
      </c>
      <c r="FY32">
        <v>4.0049188321948996</v>
      </c>
      <c r="FZ32">
        <v>0.26487981547401768</v>
      </c>
      <c r="GA32">
        <v>5.5306858483882202</v>
      </c>
      <c r="GB32">
        <v>0.34808345222852843</v>
      </c>
      <c r="GC32">
        <v>4.982070715418442</v>
      </c>
      <c r="GD32">
        <v>0.3008197257904307</v>
      </c>
      <c r="GE32">
        <v>5.3527255626061407</v>
      </c>
      <c r="GF32">
        <v>0.32192691200013179</v>
      </c>
      <c r="GG32">
        <v>5.4347337732262613</v>
      </c>
      <c r="GH32">
        <v>0.32414508972744466</v>
      </c>
      <c r="GI32">
        <v>8.2246958291236609</v>
      </c>
      <c r="GJ32">
        <v>0.43103021029970945</v>
      </c>
      <c r="GK32">
        <v>10.881300355110039</v>
      </c>
      <c r="GL32">
        <v>0.48132670405535288</v>
      </c>
      <c r="GM32">
        <v>10.388809143720461</v>
      </c>
      <c r="GN32">
        <v>0.45128330328889643</v>
      </c>
      <c r="GO32">
        <v>19.423095982289485</v>
      </c>
      <c r="GP32">
        <v>0.60287726782314444</v>
      </c>
    </row>
    <row r="33" spans="3:198" x14ac:dyDescent="0.25">
      <c r="C33">
        <v>0.72199999999999998</v>
      </c>
      <c r="D33">
        <v>8.6999999999999994E-2</v>
      </c>
      <c r="I33">
        <v>0.64077208268814134</v>
      </c>
      <c r="J33">
        <v>8.113419464686035E-2</v>
      </c>
      <c r="K33">
        <v>0.65689313495889134</v>
      </c>
      <c r="L33">
        <v>8.1732841127254027E-2</v>
      </c>
      <c r="M33">
        <v>0.66753173724663628</v>
      </c>
      <c r="N33">
        <v>8.1771458359819096E-2</v>
      </c>
      <c r="O33">
        <v>0.66263909185066805</v>
      </c>
      <c r="P33">
        <v>8.1828663138984833E-2</v>
      </c>
      <c r="Q33">
        <v>0.64348965713908191</v>
      </c>
      <c r="R33">
        <v>8.1882275706505622E-2</v>
      </c>
      <c r="S33">
        <v>0.66649764171313441</v>
      </c>
      <c r="T33">
        <v>8.2377301039560161E-2</v>
      </c>
      <c r="U33">
        <v>0.65066549595974599</v>
      </c>
      <c r="V33">
        <v>8.2228277357025439E-2</v>
      </c>
      <c r="W33">
        <v>0.65473214819475123</v>
      </c>
      <c r="X33">
        <v>8.2122918692062633E-2</v>
      </c>
      <c r="Y33">
        <v>0.64840750731843477</v>
      </c>
      <c r="Z33">
        <v>8.2406932616036363E-2</v>
      </c>
      <c r="AA33">
        <v>0.67707735628588639</v>
      </c>
      <c r="AB33">
        <v>8.2728082206502171E-2</v>
      </c>
      <c r="AC33">
        <v>0.64093289795177211</v>
      </c>
      <c r="AD33">
        <v>8.2643872998054299E-2</v>
      </c>
      <c r="AE33">
        <v>0.65729659686626729</v>
      </c>
      <c r="AF33">
        <v>8.266997242545035E-2</v>
      </c>
      <c r="AG33">
        <v>0.65561670044015941</v>
      </c>
      <c r="AH33">
        <v>8.2733296530055608E-2</v>
      </c>
      <c r="AI33">
        <v>0.66390800848960907</v>
      </c>
      <c r="AJ33">
        <v>8.3011339562868297E-2</v>
      </c>
      <c r="AK33">
        <v>0.65792659406888099</v>
      </c>
      <c r="AL33">
        <v>8.332491476849524E-2</v>
      </c>
      <c r="AM33">
        <v>0.6608625567751627</v>
      </c>
      <c r="AN33">
        <v>8.3333260236572587E-2</v>
      </c>
      <c r="AO33">
        <v>0.79016722909866111</v>
      </c>
      <c r="AP33">
        <v>8.3590461664347485E-2</v>
      </c>
      <c r="AQ33">
        <v>0.66802211275244727</v>
      </c>
      <c r="AR33">
        <v>8.3836728592124057E-2</v>
      </c>
      <c r="AS33">
        <v>0.6575619435271659</v>
      </c>
      <c r="AT33">
        <v>8.3738455782476726E-2</v>
      </c>
      <c r="AU33">
        <v>0.68318014325121201</v>
      </c>
      <c r="AV33">
        <v>8.4595331551180972E-2</v>
      </c>
      <c r="AW33">
        <v>0.67491623318632421</v>
      </c>
      <c r="AX33">
        <v>8.4234669617976904E-2</v>
      </c>
      <c r="AY33">
        <v>0.69136185632874692</v>
      </c>
      <c r="AZ33">
        <v>8.4160527403616084E-2</v>
      </c>
      <c r="BA33">
        <v>0.64923448911944526</v>
      </c>
      <c r="BB33">
        <v>8.4431926437821159E-2</v>
      </c>
      <c r="BC33">
        <v>0.67099879268983875</v>
      </c>
      <c r="BD33">
        <v>8.4600445357313148E-2</v>
      </c>
      <c r="BE33">
        <v>0.67104475937119723</v>
      </c>
      <c r="BF33">
        <v>8.4733822582287052E-2</v>
      </c>
      <c r="BG33">
        <v>0.80312731008962701</v>
      </c>
      <c r="BH33">
        <v>8.5013849565023836E-2</v>
      </c>
      <c r="BI33">
        <v>0.67507514012237302</v>
      </c>
      <c r="BJ33">
        <v>8.5635490786321738E-2</v>
      </c>
      <c r="BK33">
        <v>0.67812028844067374</v>
      </c>
      <c r="BL33">
        <v>8.593545010311239E-2</v>
      </c>
      <c r="BM33">
        <v>0.68218070669611586</v>
      </c>
      <c r="BN33">
        <v>8.590298922516372E-2</v>
      </c>
      <c r="BO33">
        <v>0.68925362920696831</v>
      </c>
      <c r="BP33">
        <v>8.5998100939365316E-2</v>
      </c>
      <c r="BQ33">
        <v>0.71500365948196587</v>
      </c>
      <c r="BR33">
        <v>8.6208215891422593E-2</v>
      </c>
      <c r="BS33">
        <v>0.69633839301060352</v>
      </c>
      <c r="BT33">
        <v>8.7405926031847575E-2</v>
      </c>
      <c r="BU33">
        <v>0.73840729792955384</v>
      </c>
      <c r="BV33">
        <v>8.7360633749486286E-2</v>
      </c>
      <c r="BW33">
        <v>0.72651226857791373</v>
      </c>
      <c r="BX33">
        <v>8.8788189948479576E-2</v>
      </c>
      <c r="BY33">
        <v>0.74762328958210877</v>
      </c>
      <c r="BZ33">
        <v>8.9165282137961752E-2</v>
      </c>
      <c r="CA33">
        <v>0.74311387502186688</v>
      </c>
      <c r="CB33">
        <v>8.9461284047251233E-2</v>
      </c>
      <c r="CC33">
        <v>0.75138653534393396</v>
      </c>
      <c r="CD33">
        <v>8.9786872233642234E-2</v>
      </c>
      <c r="CE33">
        <v>0.81299859041508094</v>
      </c>
      <c r="CF33">
        <v>9.2133872173469578E-2</v>
      </c>
      <c r="CG33">
        <v>0.7549217749254753</v>
      </c>
      <c r="CH33">
        <v>9.4915232409786707E-2</v>
      </c>
      <c r="CI33">
        <v>0.81922594191547216</v>
      </c>
      <c r="CJ33">
        <v>9.7155402537667163E-2</v>
      </c>
      <c r="CK33">
        <v>0.81189748359540348</v>
      </c>
      <c r="CL33">
        <v>0.10116749384947965</v>
      </c>
      <c r="CM33">
        <v>0.83451728951951687</v>
      </c>
      <c r="CN33">
        <v>0.10110554308331036</v>
      </c>
      <c r="CO33">
        <v>0.88131398846828324</v>
      </c>
      <c r="CP33">
        <v>0.10602702703782714</v>
      </c>
      <c r="CQ33">
        <v>0.99526954333723117</v>
      </c>
      <c r="CR33">
        <v>0.11376988833599899</v>
      </c>
      <c r="CS33">
        <v>1.1061312667053438</v>
      </c>
      <c r="CT33">
        <v>0.12142483401136658</v>
      </c>
      <c r="CU33">
        <v>1.0867897642452906</v>
      </c>
      <c r="CV33">
        <v>0.12215622177360369</v>
      </c>
      <c r="CW33">
        <v>1.2120957443371871</v>
      </c>
      <c r="CX33">
        <v>0.13191507697528879</v>
      </c>
      <c r="CY33">
        <v>1.2368896957451347</v>
      </c>
      <c r="CZ33">
        <v>0.1352249511509149</v>
      </c>
      <c r="DA33">
        <v>1.3620666325718989</v>
      </c>
      <c r="DB33">
        <v>0.13581396557165318</v>
      </c>
      <c r="DC33">
        <v>1.3165809814253269</v>
      </c>
      <c r="DD33">
        <v>0.1397712471267471</v>
      </c>
      <c r="DE33">
        <v>1.3297975811461882</v>
      </c>
      <c r="DF33">
        <v>0.14068093511656996</v>
      </c>
      <c r="DG33">
        <v>1.3051061398977939</v>
      </c>
      <c r="DH33">
        <v>0.14008146446914996</v>
      </c>
      <c r="DI33">
        <v>1.2976166518210077</v>
      </c>
      <c r="DJ33">
        <v>0.14118225906749293</v>
      </c>
      <c r="DK33">
        <v>1.3204242829644857</v>
      </c>
      <c r="DL33">
        <v>0.14131149207520005</v>
      </c>
      <c r="DM33">
        <v>1.3580506218561883</v>
      </c>
      <c r="DN33">
        <v>0.14156441991187815</v>
      </c>
      <c r="DO33">
        <v>1.3694517060333498</v>
      </c>
      <c r="DP33">
        <v>0.14889408925320566</v>
      </c>
      <c r="DQ33">
        <v>1.3834003291575776</v>
      </c>
      <c r="DR33">
        <v>0.15028934247442999</v>
      </c>
      <c r="DS33">
        <v>1.4405871877704488</v>
      </c>
      <c r="DT33">
        <v>0.15174552247441642</v>
      </c>
      <c r="DU33">
        <v>1.5679968346621109</v>
      </c>
      <c r="DV33">
        <v>0.15338972348579855</v>
      </c>
      <c r="DW33">
        <v>1.497422124815752</v>
      </c>
      <c r="DX33">
        <v>0.15208773161077041</v>
      </c>
      <c r="DY33">
        <v>1.5121408950334638</v>
      </c>
      <c r="DZ33">
        <v>0.15742241397648632</v>
      </c>
      <c r="EA33">
        <v>1.5937239093384441</v>
      </c>
      <c r="EB33">
        <v>0.16143009222025542</v>
      </c>
      <c r="EC33">
        <v>1.6428806195925238</v>
      </c>
      <c r="ED33">
        <v>0.16413130007652127</v>
      </c>
      <c r="EE33">
        <v>1.6610828656217576</v>
      </c>
      <c r="EF33">
        <v>0.16551329630592676</v>
      </c>
      <c r="EG33">
        <v>1.6797535418033833</v>
      </c>
      <c r="EH33">
        <v>0.16647049981380083</v>
      </c>
      <c r="EI33">
        <v>1.7016411115565657</v>
      </c>
      <c r="EJ33">
        <v>0.16580035876794988</v>
      </c>
      <c r="EK33">
        <v>1.6887619627170394</v>
      </c>
      <c r="EL33">
        <v>0.16867557012713522</v>
      </c>
      <c r="EM33">
        <v>1.6845358474917382</v>
      </c>
      <c r="EN33">
        <v>0.16940572309790225</v>
      </c>
      <c r="EO33">
        <v>1.8875313846614286</v>
      </c>
      <c r="EP33">
        <v>0.1763502276863963</v>
      </c>
      <c r="EQ33">
        <v>1.8754745489406681</v>
      </c>
      <c r="ER33">
        <v>0.17561088101146419</v>
      </c>
      <c r="ES33">
        <v>1.9066472039000395</v>
      </c>
      <c r="ET33">
        <v>0.17780733016052869</v>
      </c>
      <c r="EU33">
        <v>1.8472820723954007</v>
      </c>
      <c r="EV33">
        <v>0.18051432333367884</v>
      </c>
      <c r="EW33">
        <v>1.8529302214806711</v>
      </c>
      <c r="EX33">
        <v>0.18031408237719609</v>
      </c>
      <c r="EY33">
        <v>1.905014445110419</v>
      </c>
      <c r="EZ33">
        <v>0.18489752221637648</v>
      </c>
      <c r="FA33">
        <v>1.9596525723592781</v>
      </c>
      <c r="FB33">
        <v>0.18763542412168754</v>
      </c>
      <c r="FC33">
        <v>2.0898251716577461</v>
      </c>
      <c r="FD33">
        <v>0.20051670695466137</v>
      </c>
      <c r="FE33">
        <v>2.2473654952731188</v>
      </c>
      <c r="FF33">
        <v>0.2047455358041094</v>
      </c>
      <c r="FG33">
        <v>2.6237842112960474</v>
      </c>
      <c r="FH33">
        <v>0.22469738769937081</v>
      </c>
      <c r="FI33">
        <v>2.8577425937483509</v>
      </c>
      <c r="FJ33">
        <v>0.23455042480390353</v>
      </c>
      <c r="FK33">
        <v>3.2594274768099525</v>
      </c>
      <c r="FL33">
        <v>0.25550155450966139</v>
      </c>
      <c r="FM33">
        <v>3.2916512844070374</v>
      </c>
      <c r="FN33">
        <v>0.25919534583272735</v>
      </c>
      <c r="FO33">
        <v>3.4076966272821547</v>
      </c>
      <c r="FP33">
        <v>0.2608185023002999</v>
      </c>
      <c r="FQ33">
        <v>4.4632046901681974</v>
      </c>
      <c r="FR33">
        <v>0.31101995923499504</v>
      </c>
      <c r="FS33">
        <v>4.498202410496539</v>
      </c>
      <c r="FT33">
        <v>0.31101841235672456</v>
      </c>
      <c r="FU33">
        <v>3.8284709008938012</v>
      </c>
      <c r="FV33">
        <v>0.26201226656821003</v>
      </c>
      <c r="FW33">
        <v>4.4329319699517464</v>
      </c>
      <c r="FX33">
        <v>0.30562026469713982</v>
      </c>
      <c r="FY33">
        <v>4.0077448794822912</v>
      </c>
      <c r="FZ33">
        <v>0.26561963085835227</v>
      </c>
      <c r="GA33">
        <v>5.5313175609316749</v>
      </c>
      <c r="GB33">
        <v>0.34828352491272191</v>
      </c>
      <c r="GC33">
        <v>4.9839529989341038</v>
      </c>
      <c r="GD33">
        <v>0.30146911993479025</v>
      </c>
      <c r="GE33">
        <v>5.354620226782723</v>
      </c>
      <c r="GF33">
        <v>0.32256811438951549</v>
      </c>
      <c r="GG33">
        <v>5.4361238264560816</v>
      </c>
      <c r="GH33">
        <v>0.32462762263695727</v>
      </c>
      <c r="GI33">
        <v>8.2316412119138871</v>
      </c>
      <c r="GJ33">
        <v>0.43299808167481907</v>
      </c>
      <c r="GK33">
        <v>10.88255043004307</v>
      </c>
      <c r="GL33">
        <v>0.4816286511390217</v>
      </c>
      <c r="GM33">
        <v>10.390598902538249</v>
      </c>
      <c r="GN33">
        <v>0.45168439517696585</v>
      </c>
      <c r="GO33">
        <v>19.430284933050402</v>
      </c>
      <c r="GP33">
        <v>0.60412165584283051</v>
      </c>
    </row>
    <row r="34" spans="3:198" x14ac:dyDescent="0.25">
      <c r="C34">
        <v>0.7</v>
      </c>
      <c r="D34">
        <v>8.8700000000000001E-2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</row>
    <row r="35" spans="3:198" x14ac:dyDescent="0.25">
      <c r="C35">
        <v>0.71099999999999997</v>
      </c>
      <c r="D35">
        <v>8.8900000000000007E-2</v>
      </c>
    </row>
    <row r="36" spans="3:198" x14ac:dyDescent="0.25">
      <c r="C36">
        <v>0.70187849425147342</v>
      </c>
      <c r="D36">
        <v>8.9095775383977158E-2</v>
      </c>
    </row>
    <row r="37" spans="3:198" x14ac:dyDescent="0.25">
      <c r="C37">
        <v>0.69924951961068138</v>
      </c>
      <c r="D37">
        <v>8.9522427011853964E-2</v>
      </c>
    </row>
    <row r="38" spans="3:198" x14ac:dyDescent="0.25">
      <c r="C38">
        <v>0.74852708619099784</v>
      </c>
      <c r="D38">
        <v>9.1851249004940488E-2</v>
      </c>
    </row>
    <row r="39" spans="3:198" x14ac:dyDescent="0.25">
      <c r="C39">
        <v>0.747</v>
      </c>
      <c r="D39">
        <v>9.4299999999999995E-2</v>
      </c>
    </row>
    <row r="40" spans="3:198" x14ac:dyDescent="0.25">
      <c r="C40">
        <v>0.80700000000000005</v>
      </c>
      <c r="D40">
        <v>9.7000000000000003E-2</v>
      </c>
    </row>
    <row r="41" spans="3:198" x14ac:dyDescent="0.25">
      <c r="C41">
        <v>0.79571069386746662</v>
      </c>
      <c r="D41">
        <v>9.9604985070372187E-2</v>
      </c>
    </row>
    <row r="42" spans="3:198" x14ac:dyDescent="0.25">
      <c r="C42">
        <v>0.82699999999999996</v>
      </c>
      <c r="D42">
        <v>0.1004</v>
      </c>
    </row>
    <row r="43" spans="3:198" x14ac:dyDescent="0.25">
      <c r="C43">
        <v>0.84299999999999997</v>
      </c>
      <c r="D43">
        <v>0.1051</v>
      </c>
    </row>
    <row r="44" spans="3:198" x14ac:dyDescent="0.25">
      <c r="C44">
        <v>0.96599999999999997</v>
      </c>
      <c r="D44">
        <v>0.1135</v>
      </c>
    </row>
    <row r="45" spans="3:198" x14ac:dyDescent="0.25">
      <c r="C45">
        <v>1.0880000000000001</v>
      </c>
      <c r="D45">
        <v>0.12039999999999999</v>
      </c>
    </row>
    <row r="46" spans="3:198" x14ac:dyDescent="0.25">
      <c r="C46">
        <v>1.077</v>
      </c>
      <c r="D46">
        <v>0.1215</v>
      </c>
    </row>
    <row r="47" spans="3:198" x14ac:dyDescent="0.25">
      <c r="C47">
        <v>1.173</v>
      </c>
      <c r="D47">
        <v>0.13139999999999999</v>
      </c>
    </row>
    <row r="48" spans="3:198" x14ac:dyDescent="0.25">
      <c r="C48">
        <v>1.2130000000000001</v>
      </c>
      <c r="D48">
        <v>0.1338</v>
      </c>
    </row>
    <row r="49" spans="3:4" x14ac:dyDescent="0.25">
      <c r="C49">
        <v>1.2178906343205194</v>
      </c>
      <c r="D49">
        <v>0.13527787235757568</v>
      </c>
    </row>
    <row r="50" spans="3:4" x14ac:dyDescent="0.25">
      <c r="C50">
        <v>1.2949999999999999</v>
      </c>
      <c r="D50">
        <v>0.1394</v>
      </c>
    </row>
    <row r="51" spans="3:4" x14ac:dyDescent="0.25">
      <c r="C51">
        <v>1.3080000000000001</v>
      </c>
      <c r="D51">
        <v>0.13980000000000001</v>
      </c>
    </row>
    <row r="52" spans="3:4" x14ac:dyDescent="0.25">
      <c r="C52">
        <v>1.278</v>
      </c>
      <c r="D52">
        <v>0.13969999999999999</v>
      </c>
    </row>
    <row r="53" spans="3:4" x14ac:dyDescent="0.25">
      <c r="C53">
        <v>1.284</v>
      </c>
      <c r="D53">
        <v>0.14050000000000001</v>
      </c>
    </row>
    <row r="54" spans="3:4" x14ac:dyDescent="0.25">
      <c r="C54">
        <v>1.2929999999999999</v>
      </c>
      <c r="D54">
        <v>0.14080000000000001</v>
      </c>
    </row>
    <row r="55" spans="3:4" x14ac:dyDescent="0.25">
      <c r="C55">
        <v>1.3220000000000001</v>
      </c>
      <c r="D55">
        <v>0.1411</v>
      </c>
    </row>
    <row r="56" spans="3:4" x14ac:dyDescent="0.25">
      <c r="C56">
        <v>1.345</v>
      </c>
      <c r="D56">
        <v>0.14699999999999999</v>
      </c>
    </row>
    <row r="57" spans="3:4" x14ac:dyDescent="0.25">
      <c r="C57">
        <v>1.373</v>
      </c>
      <c r="D57">
        <v>0.1497</v>
      </c>
    </row>
    <row r="58" spans="3:4" x14ac:dyDescent="0.25">
      <c r="C58">
        <v>1.3844030740055646</v>
      </c>
      <c r="D58">
        <v>0.15091596666557752</v>
      </c>
    </row>
    <row r="59" spans="3:4" x14ac:dyDescent="0.25">
      <c r="C59">
        <v>1.54</v>
      </c>
      <c r="D59">
        <v>0.15160000000000001</v>
      </c>
    </row>
    <row r="60" spans="3:4" x14ac:dyDescent="0.25">
      <c r="C60">
        <v>1.3907759051244144</v>
      </c>
      <c r="D60">
        <v>0.15162232555920913</v>
      </c>
    </row>
    <row r="61" spans="3:4" x14ac:dyDescent="0.25">
      <c r="C61">
        <v>1.472</v>
      </c>
      <c r="D61">
        <v>0.15509999999999999</v>
      </c>
    </row>
    <row r="62" spans="3:4" x14ac:dyDescent="0.25">
      <c r="C62">
        <v>1.577</v>
      </c>
      <c r="D62">
        <v>0.1608</v>
      </c>
    </row>
    <row r="63" spans="3:4" x14ac:dyDescent="0.25">
      <c r="C63">
        <v>1.6040000000000001</v>
      </c>
      <c r="D63">
        <v>0.1638</v>
      </c>
    </row>
    <row r="64" spans="3:4" x14ac:dyDescent="0.25">
      <c r="C64">
        <v>1.629</v>
      </c>
      <c r="D64">
        <v>0.16489999999999999</v>
      </c>
    </row>
    <row r="65" spans="3:4" x14ac:dyDescent="0.25">
      <c r="C65">
        <v>1.6238216265406813</v>
      </c>
      <c r="D65">
        <v>0.16493474120673682</v>
      </c>
    </row>
    <row r="66" spans="3:4" x14ac:dyDescent="0.25">
      <c r="C66">
        <v>1.6193225574428551</v>
      </c>
      <c r="D66">
        <v>0.16510005599187189</v>
      </c>
    </row>
    <row r="67" spans="3:4" x14ac:dyDescent="0.25">
      <c r="C67">
        <v>1.59</v>
      </c>
      <c r="D67">
        <v>0.16689999999999999</v>
      </c>
    </row>
    <row r="68" spans="3:4" x14ac:dyDescent="0.25">
      <c r="C68">
        <v>1.6519999999999999</v>
      </c>
      <c r="D68">
        <v>0.16880000000000001</v>
      </c>
    </row>
    <row r="69" spans="3:4" x14ac:dyDescent="0.25">
      <c r="C69">
        <v>1.8160000000000001</v>
      </c>
      <c r="D69">
        <v>0.17249999999999999</v>
      </c>
    </row>
    <row r="70" spans="3:4" x14ac:dyDescent="0.25">
      <c r="C70">
        <v>1.823</v>
      </c>
      <c r="D70">
        <v>0.17399999999999999</v>
      </c>
    </row>
    <row r="71" spans="3:4" x14ac:dyDescent="0.25">
      <c r="C71">
        <v>1.881</v>
      </c>
      <c r="D71">
        <v>0.17730000000000001</v>
      </c>
    </row>
    <row r="72" spans="3:4" x14ac:dyDescent="0.25">
      <c r="C72">
        <v>1.8065638920185405</v>
      </c>
      <c r="D72">
        <v>0.17885967457109747</v>
      </c>
    </row>
    <row r="73" spans="3:4" x14ac:dyDescent="0.25">
      <c r="C73">
        <v>1.839</v>
      </c>
      <c r="D73">
        <v>0.1794</v>
      </c>
    </row>
    <row r="74" spans="3:4" x14ac:dyDescent="0.25">
      <c r="C74">
        <v>1.871</v>
      </c>
      <c r="D74">
        <v>0.18379999999999999</v>
      </c>
    </row>
    <row r="75" spans="3:4" x14ac:dyDescent="0.25">
      <c r="C75">
        <v>1.9419999999999999</v>
      </c>
      <c r="D75">
        <v>0.1867</v>
      </c>
    </row>
    <row r="76" spans="3:4" x14ac:dyDescent="0.25">
      <c r="C76">
        <v>2.0710000000000002</v>
      </c>
      <c r="D76">
        <v>0.1991</v>
      </c>
    </row>
    <row r="77" spans="3:4" x14ac:dyDescent="0.25">
      <c r="C77">
        <v>2.1567231861816674</v>
      </c>
      <c r="D77">
        <v>0.20255340527583712</v>
      </c>
    </row>
    <row r="78" spans="3:4" x14ac:dyDescent="0.25">
      <c r="C78">
        <v>2.519409856702008</v>
      </c>
      <c r="D78">
        <v>0.22342538400281747</v>
      </c>
    </row>
    <row r="79" spans="3:4" x14ac:dyDescent="0.25">
      <c r="C79">
        <v>2.8319999999999999</v>
      </c>
      <c r="D79">
        <v>0.23269999999999999</v>
      </c>
    </row>
    <row r="80" spans="3:4" x14ac:dyDescent="0.25">
      <c r="C80">
        <v>3.206</v>
      </c>
      <c r="D80">
        <v>0.25369999999999998</v>
      </c>
    </row>
    <row r="81" spans="3:4" x14ac:dyDescent="0.25">
      <c r="C81">
        <v>3.262</v>
      </c>
      <c r="D81">
        <v>0.25790000000000002</v>
      </c>
    </row>
    <row r="82" spans="3:4" x14ac:dyDescent="0.25">
      <c r="C82">
        <v>3.3769999999999998</v>
      </c>
      <c r="D82">
        <v>0.25969999999999999</v>
      </c>
    </row>
    <row r="83" spans="3:4" x14ac:dyDescent="0.25">
      <c r="C83">
        <v>4.423</v>
      </c>
      <c r="D83">
        <v>0.30880000000000002</v>
      </c>
    </row>
    <row r="84" spans="3:4" x14ac:dyDescent="0.25">
      <c r="C84">
        <v>4.4509999999999996</v>
      </c>
      <c r="D84">
        <v>0.3095</v>
      </c>
    </row>
    <row r="85" spans="3:4" x14ac:dyDescent="0.25">
      <c r="C85">
        <v>3.7423492467787618</v>
      </c>
      <c r="D85">
        <v>0.2595856606140669</v>
      </c>
    </row>
    <row r="86" spans="3:4" x14ac:dyDescent="0.25">
      <c r="C86">
        <v>4.3929999999999998</v>
      </c>
      <c r="D86">
        <v>0.30380000000000001</v>
      </c>
    </row>
    <row r="87" spans="3:4" x14ac:dyDescent="0.25">
      <c r="C87">
        <v>3.8602785750576394</v>
      </c>
      <c r="D87">
        <v>0.2640667391749687</v>
      </c>
    </row>
    <row r="88" spans="3:4" x14ac:dyDescent="0.25">
      <c r="C88">
        <v>5.4980000000000002</v>
      </c>
      <c r="D88">
        <v>0.34660000000000002</v>
      </c>
    </row>
    <row r="89" spans="3:4" x14ac:dyDescent="0.25">
      <c r="C89">
        <v>4.8849520365827894</v>
      </c>
      <c r="D89">
        <v>0.29808177816837672</v>
      </c>
    </row>
    <row r="90" spans="3:4" x14ac:dyDescent="0.25">
      <c r="C90">
        <v>5.254877023039179</v>
      </c>
      <c r="D90">
        <v>0.31872233985781334</v>
      </c>
    </row>
    <row r="91" spans="3:4" x14ac:dyDescent="0.25">
      <c r="C91">
        <v>5.3630000000000004</v>
      </c>
      <c r="D91">
        <v>0.3221</v>
      </c>
    </row>
    <row r="92" spans="3:4" x14ac:dyDescent="0.25">
      <c r="C92">
        <v>7.8667850432527935</v>
      </c>
      <c r="D92">
        <v>0.418988246338382</v>
      </c>
    </row>
    <row r="93" spans="3:4" x14ac:dyDescent="0.25">
      <c r="C93">
        <v>10.817</v>
      </c>
      <c r="D93">
        <v>0.47920000000000001</v>
      </c>
    </row>
    <row r="94" spans="3:4" x14ac:dyDescent="0.25">
      <c r="C94">
        <v>10.297000000000001</v>
      </c>
      <c r="D94">
        <v>0.44940000000000002</v>
      </c>
    </row>
    <row r="95" spans="3:4" x14ac:dyDescent="0.25">
      <c r="C95">
        <v>19.055</v>
      </c>
      <c r="D95">
        <v>0.59660000000000002</v>
      </c>
    </row>
    <row r="96" spans="3:4" x14ac:dyDescent="0.25">
      <c r="C96" t="s">
        <v>248</v>
      </c>
      <c r="D96" t="s">
        <v>248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X100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206" x14ac:dyDescent="0.25">
      <c r="A1" s="13" t="s">
        <v>231</v>
      </c>
      <c r="B1" s="14" t="s">
        <v>232</v>
      </c>
      <c r="C1">
        <v>0.39</v>
      </c>
      <c r="D1">
        <v>3.7499999999999999E-2</v>
      </c>
      <c r="E1">
        <v>0</v>
      </c>
      <c r="F1">
        <v>0</v>
      </c>
      <c r="G1">
        <v>0.21770750893266655</v>
      </c>
      <c r="H1">
        <v>3.1511291346461689E-2</v>
      </c>
      <c r="I1">
        <v>0.41186121726274633</v>
      </c>
      <c r="J1">
        <v>3.8446666773716942E-2</v>
      </c>
      <c r="K1">
        <v>0.52494649181631847</v>
      </c>
      <c r="L1">
        <v>6.6880760686089932E-2</v>
      </c>
      <c r="M1">
        <v>0.65702258014412718</v>
      </c>
      <c r="N1">
        <v>7.5580770404750391E-2</v>
      </c>
      <c r="O1">
        <v>0.68413329014995794</v>
      </c>
      <c r="P1">
        <v>7.9432841439058169E-2</v>
      </c>
      <c r="Q1">
        <v>0.6862173748399516</v>
      </c>
      <c r="R1">
        <v>5.2100040728419339E-2</v>
      </c>
      <c r="S1">
        <v>0.66382133151747502</v>
      </c>
      <c r="T1">
        <v>8.1866598595695173E-2</v>
      </c>
      <c r="U1">
        <v>0.64072343495169737</v>
      </c>
      <c r="V1">
        <v>8.2275068501682189E-2</v>
      </c>
      <c r="W1">
        <v>0.65079308247803902</v>
      </c>
      <c r="X1">
        <v>8.2031391274168197E-2</v>
      </c>
      <c r="Y1">
        <v>0.64868073970299012</v>
      </c>
      <c r="Z1">
        <v>8.2678489010502954E-2</v>
      </c>
      <c r="AA1">
        <v>0.75319814265977647</v>
      </c>
      <c r="AB1">
        <v>8.3032479137041926E-2</v>
      </c>
      <c r="AC1">
        <v>0.66484100370465382</v>
      </c>
      <c r="AD1">
        <v>8.3548443484047399E-2</v>
      </c>
      <c r="AE1">
        <v>0.65585363686099074</v>
      </c>
      <c r="AF1">
        <v>8.3463584912294275E-2</v>
      </c>
      <c r="AG1">
        <v>0.66385308064528559</v>
      </c>
      <c r="AH1">
        <v>8.4473578631908366E-2</v>
      </c>
      <c r="AI1">
        <v>0.68421522792359879</v>
      </c>
      <c r="AJ1">
        <v>8.4577481834223131E-2</v>
      </c>
      <c r="AK1">
        <v>0.68011301067185514</v>
      </c>
      <c r="AL1">
        <v>8.5919545506406361E-2</v>
      </c>
      <c r="AM1">
        <v>0.82681666878784776</v>
      </c>
      <c r="AN1">
        <v>8.5756066748721188E-2</v>
      </c>
      <c r="AO1">
        <v>0.67594346202846844</v>
      </c>
      <c r="AP1">
        <v>8.7250402481833578E-2</v>
      </c>
      <c r="AQ1">
        <v>0.73821163855806682</v>
      </c>
      <c r="AR1">
        <v>9.190559855077049E-2</v>
      </c>
      <c r="AS1">
        <v>0.84434776739960826</v>
      </c>
      <c r="AT1">
        <v>0.10054589344875609</v>
      </c>
      <c r="AU1">
        <v>1.072596202762905</v>
      </c>
      <c r="AV1">
        <v>0.11940871516731734</v>
      </c>
      <c r="AW1">
        <v>1.1706372439368455</v>
      </c>
      <c r="AX1">
        <v>0.12315000472635837</v>
      </c>
      <c r="AY1">
        <v>1.0998630693082436</v>
      </c>
      <c r="AZ1">
        <v>0.12662216564748133</v>
      </c>
      <c r="BA1">
        <v>1.1440046673172937</v>
      </c>
      <c r="BB1">
        <v>0.12750972026137489</v>
      </c>
      <c r="BC1">
        <v>1.2498118022337734</v>
      </c>
      <c r="BD1">
        <v>0.13214323624299909</v>
      </c>
      <c r="BE1">
        <v>1.2894407146385767</v>
      </c>
      <c r="BF1">
        <v>0.13779025174884613</v>
      </c>
      <c r="BG1">
        <v>1.2708310578554527</v>
      </c>
      <c r="BH1">
        <v>0.13798063787530096</v>
      </c>
      <c r="BI1">
        <v>1.2651498448524914</v>
      </c>
      <c r="BJ1">
        <v>0.13790719809845903</v>
      </c>
      <c r="BK1">
        <v>1.2596477203995273</v>
      </c>
      <c r="BL1">
        <v>0.13852678944868274</v>
      </c>
      <c r="BM1">
        <v>1.3322066780625068</v>
      </c>
      <c r="BN1">
        <v>0.13966168467381679</v>
      </c>
      <c r="BO1">
        <v>1.3480139105470643</v>
      </c>
      <c r="BP1">
        <v>0.13980125059106385</v>
      </c>
      <c r="BQ1">
        <v>1.2964389937537943</v>
      </c>
      <c r="BR1">
        <v>0.14013800356448144</v>
      </c>
      <c r="BS1">
        <v>1.3005740567220498</v>
      </c>
      <c r="BT1">
        <v>0.14074524582179249</v>
      </c>
      <c r="BU1">
        <v>1.4430646306701478</v>
      </c>
      <c r="BV1">
        <v>0.1442792646591968</v>
      </c>
      <c r="BW1">
        <v>1.3299988478038418</v>
      </c>
      <c r="BX1">
        <v>0.14469357575297775</v>
      </c>
      <c r="BY1">
        <v>1.4551075868304317</v>
      </c>
      <c r="BZ1">
        <v>0.15092939721028545</v>
      </c>
      <c r="CA1">
        <v>1.4984461298847533</v>
      </c>
      <c r="CB1">
        <v>0.1565551654224599</v>
      </c>
      <c r="CC1">
        <v>1.4845361216626751</v>
      </c>
      <c r="CD1">
        <v>0.15849315536556247</v>
      </c>
      <c r="CE1">
        <v>1.6942186397255867</v>
      </c>
      <c r="CF1">
        <v>0.15875817866471192</v>
      </c>
      <c r="CG1">
        <v>1.5738319770908868</v>
      </c>
      <c r="CH1">
        <v>0.1600326288047724</v>
      </c>
      <c r="CI1">
        <v>1.5852802137914603</v>
      </c>
      <c r="CJ1">
        <v>0.1615248259687633</v>
      </c>
      <c r="CK1">
        <v>1.6449290925588851</v>
      </c>
      <c r="CL1">
        <v>0.16535565351725284</v>
      </c>
      <c r="CM1">
        <v>1.6432435609805549</v>
      </c>
      <c r="CN1">
        <v>0.16533673377740679</v>
      </c>
      <c r="CO1">
        <v>1.8164336918810919</v>
      </c>
      <c r="CP1">
        <v>0.17642598447789343</v>
      </c>
      <c r="CQ1">
        <v>1.8726966379567185</v>
      </c>
      <c r="CR1">
        <v>0.18028363391704319</v>
      </c>
      <c r="CS1">
        <v>1.8857887019604467</v>
      </c>
      <c r="CT1">
        <v>0.18082901748647232</v>
      </c>
      <c r="CU1">
        <v>1.96114647903191</v>
      </c>
      <c r="CV1">
        <v>0.18363429156885361</v>
      </c>
      <c r="CW1">
        <v>1.9393508074595056</v>
      </c>
      <c r="CX1">
        <v>0.18117390865438629</v>
      </c>
      <c r="CY1">
        <v>1.9553016793797808</v>
      </c>
      <c r="CZ1">
        <v>0.18518083496733134</v>
      </c>
      <c r="DA1">
        <v>2.007089544665694</v>
      </c>
      <c r="DB1">
        <v>0.18588012268072651</v>
      </c>
      <c r="DC1">
        <v>1.9787643200378944</v>
      </c>
      <c r="DD1">
        <v>0.18879366791651078</v>
      </c>
      <c r="DE1">
        <v>1.9808922626493397</v>
      </c>
      <c r="DF1">
        <v>0.18870147805583376</v>
      </c>
      <c r="DG1">
        <v>2.1413495665838398</v>
      </c>
      <c r="DH1">
        <v>0.19345474316416131</v>
      </c>
      <c r="DI1">
        <v>2.039433351055131</v>
      </c>
      <c r="DJ1">
        <v>0.19409979224779059</v>
      </c>
      <c r="DK1">
        <v>2.0388635248557905</v>
      </c>
      <c r="DL1">
        <v>0.19551965422881659</v>
      </c>
      <c r="DM1">
        <v>2.0460718149813082</v>
      </c>
      <c r="DN1">
        <v>0.19560117910236541</v>
      </c>
      <c r="DO1">
        <v>2.2261589031086704</v>
      </c>
      <c r="DP1">
        <v>0.19718653932130006</v>
      </c>
      <c r="DQ1">
        <v>2.1503958149556683</v>
      </c>
      <c r="DR1">
        <v>0.19943254428346532</v>
      </c>
      <c r="DS1">
        <v>2.6025406850827459</v>
      </c>
      <c r="DT1">
        <v>0.21140119369186458</v>
      </c>
      <c r="DU1">
        <v>2.2371711124753659</v>
      </c>
      <c r="DV1">
        <v>0.20383116559638831</v>
      </c>
      <c r="DW1">
        <v>2.5723368067550068</v>
      </c>
      <c r="DX1">
        <v>0.2251121486213789</v>
      </c>
      <c r="DY1">
        <v>2.546724347061553</v>
      </c>
      <c r="DZ1">
        <v>0.22260776368166862</v>
      </c>
      <c r="EA1">
        <v>2.5143849102901989</v>
      </c>
      <c r="EB1">
        <v>0.22002544647620945</v>
      </c>
      <c r="EC1">
        <v>3.1023229785359998</v>
      </c>
      <c r="ED1">
        <v>0.24670689957529005</v>
      </c>
      <c r="EE1">
        <v>2.8123656079746744</v>
      </c>
      <c r="EF1">
        <v>0.23835558015738648</v>
      </c>
      <c r="EG1">
        <v>2.5171420882161559</v>
      </c>
      <c r="EH1">
        <v>0.21540687286798729</v>
      </c>
      <c r="EI1">
        <v>2.944163458529963</v>
      </c>
      <c r="EJ1">
        <v>0.24782474487035761</v>
      </c>
      <c r="EK1">
        <v>2.9891459866245849</v>
      </c>
      <c r="EL1">
        <v>0.23933793309483067</v>
      </c>
      <c r="EM1">
        <v>3.1134064997149298</v>
      </c>
      <c r="EN1">
        <v>0.25054870874094282</v>
      </c>
      <c r="EO1">
        <v>3.1726770702777549</v>
      </c>
      <c r="EP1">
        <v>0.25087126019732153</v>
      </c>
      <c r="EQ1">
        <v>3.3824399389906628</v>
      </c>
      <c r="ER1">
        <v>0.25593677559655198</v>
      </c>
      <c r="ES1">
        <v>4.019713615035875</v>
      </c>
      <c r="ET1">
        <v>0.29147022149625162</v>
      </c>
      <c r="EU1">
        <v>3.6295998859833465</v>
      </c>
      <c r="EV1">
        <v>0.26786611174203373</v>
      </c>
      <c r="EW1">
        <v>3.8405962175108841</v>
      </c>
      <c r="EX1">
        <v>0.2824867150269002</v>
      </c>
      <c r="EY1">
        <v>3.7669483015245309</v>
      </c>
      <c r="EZ1">
        <v>0.27061914391643516</v>
      </c>
      <c r="FA1">
        <v>3.4659860324395391</v>
      </c>
      <c r="FB1">
        <v>0.25255074905241609</v>
      </c>
      <c r="FC1">
        <v>4.0798552648036308</v>
      </c>
      <c r="FD1">
        <v>0.28593183349360701</v>
      </c>
      <c r="FE1">
        <v>3.3049069151235133</v>
      </c>
      <c r="FF1">
        <v>0.232541375951</v>
      </c>
      <c r="FG1">
        <v>4.6455224715320105</v>
      </c>
      <c r="FH1">
        <v>0.32304062332174022</v>
      </c>
      <c r="FI1">
        <v>4.3854152730174825</v>
      </c>
      <c r="FJ1">
        <v>0.30172438621789316</v>
      </c>
      <c r="FK1">
        <v>4.8747401913855066</v>
      </c>
      <c r="FL1">
        <v>0.33474455141421833</v>
      </c>
      <c r="FM1">
        <v>4.5058750675076</v>
      </c>
      <c r="FN1">
        <v>0.30697333680912625</v>
      </c>
      <c r="FO1">
        <v>4.7023521840383484</v>
      </c>
      <c r="FP1">
        <v>0.31738984197877279</v>
      </c>
      <c r="FQ1">
        <v>5.3502848622579631</v>
      </c>
      <c r="FR1">
        <v>0.35961269992153749</v>
      </c>
      <c r="FS1">
        <v>3.710109323501396</v>
      </c>
      <c r="FT1">
        <v>0.24529032189935976</v>
      </c>
      <c r="FU1">
        <v>4.7195135376296466</v>
      </c>
      <c r="FV1">
        <v>0.31553418759883617</v>
      </c>
      <c r="FW1">
        <v>5.8852451630475144</v>
      </c>
      <c r="FX1">
        <v>0.35079306642088309</v>
      </c>
      <c r="FY1">
        <v>6.2870578631920022</v>
      </c>
      <c r="FZ1">
        <v>0.36486234554904839</v>
      </c>
      <c r="GA1">
        <v>9.1176105781668646</v>
      </c>
      <c r="GB1">
        <v>0.44907694819722155</v>
      </c>
      <c r="GC1">
        <v>13.012854909197346</v>
      </c>
      <c r="GD1">
        <v>0.54594153573800897</v>
      </c>
      <c r="GE1">
        <v>8.3598492085420606</v>
      </c>
      <c r="GF1">
        <v>0.39899822138435326</v>
      </c>
      <c r="GG1">
        <v>10.188861369387689</v>
      </c>
      <c r="GH1">
        <v>0.43885299240020786</v>
      </c>
      <c r="GI1">
        <v>10.719201680472647</v>
      </c>
      <c r="GJ1">
        <v>0.47295129838252914</v>
      </c>
      <c r="GK1">
        <v>10.49823554014921</v>
      </c>
      <c r="GL1">
        <v>0.46767768290606315</v>
      </c>
      <c r="GM1">
        <v>10.989215022401257</v>
      </c>
      <c r="GN1">
        <v>0.47590622563874585</v>
      </c>
      <c r="GO1">
        <v>10.534898758232071</v>
      </c>
      <c r="GP1">
        <v>0.45097705089111584</v>
      </c>
      <c r="GQ1">
        <v>10.166685347680659</v>
      </c>
      <c r="GR1">
        <v>0.42616609631091074</v>
      </c>
      <c r="GS1">
        <v>12.103997672697989</v>
      </c>
      <c r="GT1">
        <v>0.48135390744038492</v>
      </c>
      <c r="GU1">
        <v>13.900503778570434</v>
      </c>
      <c r="GV1">
        <v>0.52748173461470893</v>
      </c>
      <c r="GW1">
        <v>16.715742537391346</v>
      </c>
      <c r="GX1">
        <v>0.59397041975078679</v>
      </c>
    </row>
    <row r="2" spans="1:206" x14ac:dyDescent="0.25">
      <c r="A2" s="13" t="s">
        <v>233</v>
      </c>
      <c r="B2" s="14" t="s">
        <v>262</v>
      </c>
      <c r="C2">
        <v>0.52100000000000002</v>
      </c>
      <c r="D2">
        <v>6.6600000000000006E-2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0.41143280355170803</v>
      </c>
      <c r="J2">
        <v>3.862145327655038E-2</v>
      </c>
      <c r="K2">
        <v>0.52486683443550752</v>
      </c>
      <c r="L2">
        <v>6.6929154931115731E-2</v>
      </c>
      <c r="M2">
        <v>0.65565726654652901</v>
      </c>
      <c r="N2">
        <v>7.5826637664611451E-2</v>
      </c>
      <c r="O2">
        <v>0.68305465130451759</v>
      </c>
      <c r="P2">
        <v>7.9523508742383217E-2</v>
      </c>
      <c r="Q2">
        <v>0.68527010114653741</v>
      </c>
      <c r="R2">
        <v>5.24838615368204E-2</v>
      </c>
      <c r="S2">
        <v>0.66357372491800337</v>
      </c>
      <c r="T2">
        <v>8.1959466627617397E-2</v>
      </c>
      <c r="U2">
        <v>0.6405879939610456</v>
      </c>
      <c r="V2">
        <v>8.2354423029652526E-2</v>
      </c>
      <c r="W2">
        <v>0.65064096475421873</v>
      </c>
      <c r="X2">
        <v>8.2106961280162066E-2</v>
      </c>
      <c r="Y2">
        <v>0.64849036524436565</v>
      </c>
      <c r="Z2">
        <v>8.2782778634504131E-2</v>
      </c>
      <c r="AA2">
        <v>0.7507248829193075</v>
      </c>
      <c r="AB2">
        <v>8.3457346965203516E-2</v>
      </c>
      <c r="AC2">
        <v>0.66458940003901879</v>
      </c>
      <c r="AD2">
        <v>8.3679202293222801E-2</v>
      </c>
      <c r="AE2">
        <v>0.65569701800024593</v>
      </c>
      <c r="AF2">
        <v>8.3551469039667675E-2</v>
      </c>
      <c r="AG2">
        <v>0.66361272844393582</v>
      </c>
      <c r="AH2">
        <v>8.4592047513026375E-2</v>
      </c>
      <c r="AI2">
        <v>0.6839599730171938</v>
      </c>
      <c r="AJ2">
        <v>8.4672954485270402E-2</v>
      </c>
      <c r="AK2">
        <v>0.68000955685116715</v>
      </c>
      <c r="AL2">
        <v>8.5960823574188452E-2</v>
      </c>
      <c r="AM2">
        <v>0.82335212577297223</v>
      </c>
      <c r="AN2">
        <v>8.6306548832593546E-2</v>
      </c>
      <c r="AO2">
        <v>0.67559116486784065</v>
      </c>
      <c r="AP2">
        <v>8.7445329297000413E-2</v>
      </c>
      <c r="AQ2">
        <v>0.7378912641723524</v>
      </c>
      <c r="AR2">
        <v>9.208357341067866E-2</v>
      </c>
      <c r="AS2">
        <v>0.84422217110355313</v>
      </c>
      <c r="AT2">
        <v>0.10060578579070814</v>
      </c>
      <c r="AU2">
        <v>1.0719218004337578</v>
      </c>
      <c r="AV2">
        <v>0.11972016449862494</v>
      </c>
      <c r="AW2">
        <v>1.1697207733125234</v>
      </c>
      <c r="AX2">
        <v>0.12336134413974788</v>
      </c>
      <c r="AY2">
        <v>1.0994844333519449</v>
      </c>
      <c r="AZ2">
        <v>0.12680015999042579</v>
      </c>
      <c r="BA2">
        <v>1.1437650375102983</v>
      </c>
      <c r="BB2">
        <v>0.12761052245180574</v>
      </c>
      <c r="BC2">
        <v>1.2494859839842758</v>
      </c>
      <c r="BD2">
        <v>0.13227301110903666</v>
      </c>
      <c r="BE2">
        <v>1.289138026800509</v>
      </c>
      <c r="BF2">
        <v>0.13793583701914849</v>
      </c>
      <c r="BG2">
        <v>1.2704267415550976</v>
      </c>
      <c r="BH2">
        <v>0.13814707717266611</v>
      </c>
      <c r="BI2">
        <v>1.2648536012376859</v>
      </c>
      <c r="BJ2">
        <v>0.1380510899364942</v>
      </c>
      <c r="BK2">
        <v>1.2592436253957968</v>
      </c>
      <c r="BL2">
        <v>0.13872177184402726</v>
      </c>
      <c r="BM2">
        <v>1.3304908778682514</v>
      </c>
      <c r="BN2">
        <v>0.14013314284120362</v>
      </c>
      <c r="BO2">
        <v>1.345243778906176</v>
      </c>
      <c r="BP2">
        <v>0.140405171309259</v>
      </c>
      <c r="BQ2">
        <v>1.2960988777973834</v>
      </c>
      <c r="BR2">
        <v>0.14029072860893277</v>
      </c>
      <c r="BS2">
        <v>1.3002718496666812</v>
      </c>
      <c r="BT2">
        <v>0.14087195383432807</v>
      </c>
      <c r="BU2">
        <v>1.4424359691092572</v>
      </c>
      <c r="BV2">
        <v>0.1445692150972035</v>
      </c>
      <c r="BW2">
        <v>1.3297996922928648</v>
      </c>
      <c r="BX2">
        <v>0.1447550746432667</v>
      </c>
      <c r="BY2">
        <v>1.4548468620861377</v>
      </c>
      <c r="BZ2">
        <v>0.15102251252035812</v>
      </c>
      <c r="CA2">
        <v>1.4975714620893441</v>
      </c>
      <c r="CB2">
        <v>0.15693453631493842</v>
      </c>
      <c r="CC2">
        <v>1.4837087520687704</v>
      </c>
      <c r="CD2">
        <v>0.15885770775945751</v>
      </c>
      <c r="CE2">
        <v>1.6898768953801042</v>
      </c>
      <c r="CF2">
        <v>0.15949881807543392</v>
      </c>
      <c r="CG2">
        <v>1.5735967083305273</v>
      </c>
      <c r="CH2">
        <v>0.16012918540674159</v>
      </c>
      <c r="CI2">
        <v>1.5849983347876611</v>
      </c>
      <c r="CJ2">
        <v>0.16165843783226241</v>
      </c>
      <c r="CK2">
        <v>1.6441762965254263</v>
      </c>
      <c r="CL2">
        <v>0.1656271287486287</v>
      </c>
      <c r="CM2">
        <v>1.6429072973457248</v>
      </c>
      <c r="CN2">
        <v>0.16548491661755127</v>
      </c>
      <c r="CO2">
        <v>1.8159589415649822</v>
      </c>
      <c r="CP2">
        <v>0.17661941437524845</v>
      </c>
      <c r="CQ2">
        <v>1.8720992959370573</v>
      </c>
      <c r="CR2">
        <v>0.18052770997597692</v>
      </c>
      <c r="CS2">
        <v>1.88539933641851</v>
      </c>
      <c r="CT2">
        <v>0.181005667052233</v>
      </c>
      <c r="CU2">
        <v>1.9605209034158324</v>
      </c>
      <c r="CV2">
        <v>0.18365957864794374</v>
      </c>
      <c r="CW2">
        <v>1.9389558467150358</v>
      </c>
      <c r="CX2">
        <v>0.18133338126127505</v>
      </c>
      <c r="CY2">
        <v>1.9547928060179884</v>
      </c>
      <c r="CZ2">
        <v>0.18536271593364134</v>
      </c>
      <c r="DA2">
        <v>2.0068504754241334</v>
      </c>
      <c r="DB2">
        <v>0.18593516608313934</v>
      </c>
      <c r="DC2">
        <v>1.9783534948529171</v>
      </c>
      <c r="DD2">
        <v>0.18889632157142483</v>
      </c>
      <c r="DE2">
        <v>1.980598046045194</v>
      </c>
      <c r="DF2">
        <v>0.18883595134673017</v>
      </c>
      <c r="DG2">
        <v>2.1390128520535807</v>
      </c>
      <c r="DH2">
        <v>0.1941581352945346</v>
      </c>
      <c r="DI2">
        <v>2.0388983719751663</v>
      </c>
      <c r="DJ2">
        <v>0.194321988387956</v>
      </c>
      <c r="DK2">
        <v>2.0381030947742969</v>
      </c>
      <c r="DL2">
        <v>0.19584803404244264</v>
      </c>
      <c r="DM2">
        <v>2.0449597722570299</v>
      </c>
      <c r="DN2">
        <v>0.19605231657902772</v>
      </c>
      <c r="DO2">
        <v>2.2218032652926123</v>
      </c>
      <c r="DP2">
        <v>0.19791175434523156</v>
      </c>
      <c r="DQ2">
        <v>2.1496526488961294</v>
      </c>
      <c r="DR2">
        <v>0.1997015710825451</v>
      </c>
      <c r="DS2">
        <v>2.5964316025529581</v>
      </c>
      <c r="DT2">
        <v>0.2125455476365308</v>
      </c>
      <c r="DU2">
        <v>2.2360768398789692</v>
      </c>
      <c r="DV2">
        <v>0.20428332235439786</v>
      </c>
      <c r="DW2">
        <v>2.5711176123326247</v>
      </c>
      <c r="DX2">
        <v>0.22559534774282053</v>
      </c>
      <c r="DY2">
        <v>2.5462045113660881</v>
      </c>
      <c r="DZ2">
        <v>0.22280182754733005</v>
      </c>
      <c r="EA2">
        <v>2.5138637980278378</v>
      </c>
      <c r="EB2">
        <v>0.22020841860736068</v>
      </c>
      <c r="EC2">
        <v>3.0971154499892606</v>
      </c>
      <c r="ED2">
        <v>0.2478000200673432</v>
      </c>
      <c r="EE2">
        <v>2.8110913493045855</v>
      </c>
      <c r="EF2">
        <v>0.23884513001804855</v>
      </c>
      <c r="EG2">
        <v>2.5165486467577054</v>
      </c>
      <c r="EH2">
        <v>0.21555936778647369</v>
      </c>
      <c r="EI2">
        <v>2.942913487413596</v>
      </c>
      <c r="EJ2">
        <v>0.2483051381605261</v>
      </c>
      <c r="EK2">
        <v>2.9861989179151083</v>
      </c>
      <c r="EL2">
        <v>0.24020925794722864</v>
      </c>
      <c r="EM2">
        <v>3.1129476946217873</v>
      </c>
      <c r="EN2">
        <v>0.25073067689088685</v>
      </c>
      <c r="EO2">
        <v>3.1718383723345922</v>
      </c>
      <c r="EP2">
        <v>0.25114619456703324</v>
      </c>
      <c r="EQ2">
        <v>3.3792487263208884</v>
      </c>
      <c r="ER2">
        <v>0.25683236493994321</v>
      </c>
      <c r="ES2">
        <v>4.0140263818816111</v>
      </c>
      <c r="ET2">
        <v>0.29253253150559921</v>
      </c>
      <c r="EU2">
        <v>3.6268028733986521</v>
      </c>
      <c r="EV2">
        <v>0.26862033777885647</v>
      </c>
      <c r="EW2">
        <v>3.8399240983724403</v>
      </c>
      <c r="EX2">
        <v>0.28270022428960034</v>
      </c>
      <c r="EY2">
        <v>3.7650536387827134</v>
      </c>
      <c r="EZ2">
        <v>0.27124047432857179</v>
      </c>
      <c r="FA2">
        <v>3.4645819862458613</v>
      </c>
      <c r="FB2">
        <v>0.25276703192938738</v>
      </c>
      <c r="FC2">
        <v>4.0789061650872274</v>
      </c>
      <c r="FD2">
        <v>0.28623279873321489</v>
      </c>
      <c r="FE2">
        <v>3.3045202974169934</v>
      </c>
      <c r="FF2">
        <v>0.23257047017084881</v>
      </c>
      <c r="FG2">
        <v>4.6438519669019236</v>
      </c>
      <c r="FH2">
        <v>0.32353587249180804</v>
      </c>
      <c r="FI2">
        <v>4.3848991477552826</v>
      </c>
      <c r="FJ2">
        <v>0.30188560496681177</v>
      </c>
      <c r="FK2">
        <v>4.8733573025188619</v>
      </c>
      <c r="FL2">
        <v>0.33500034361722392</v>
      </c>
      <c r="FM2">
        <v>4.5052144157543603</v>
      </c>
      <c r="FN2">
        <v>0.30711368099602465</v>
      </c>
      <c r="FO2">
        <v>4.7016635557009874</v>
      </c>
      <c r="FP2">
        <v>0.31756711471264454</v>
      </c>
      <c r="FQ2">
        <v>5.3485504327838136</v>
      </c>
      <c r="FR2">
        <v>0.36008038747756305</v>
      </c>
      <c r="FS2">
        <v>3.707998596963701</v>
      </c>
      <c r="FT2">
        <v>0.24592381536353305</v>
      </c>
      <c r="FU2">
        <v>4.7186883350880606</v>
      </c>
      <c r="FV2">
        <v>0.31577356538509516</v>
      </c>
      <c r="FW2">
        <v>5.8843856748392698</v>
      </c>
      <c r="FX2">
        <v>0.35095007077293017</v>
      </c>
      <c r="FY2">
        <v>6.2838963296929311</v>
      </c>
      <c r="FZ2">
        <v>0.36551666668709781</v>
      </c>
      <c r="GA2">
        <v>9.1151039022694249</v>
      </c>
      <c r="GB2">
        <v>0.44926626388598678</v>
      </c>
      <c r="GC2">
        <v>12.971418251953335</v>
      </c>
      <c r="GD2">
        <v>0.55391328941419216</v>
      </c>
      <c r="GE2">
        <v>8.3586322984310613</v>
      </c>
      <c r="GF2">
        <v>0.39922131255882326</v>
      </c>
      <c r="GG2">
        <v>10.167174799607954</v>
      </c>
      <c r="GH2">
        <v>0.44251425577391745</v>
      </c>
      <c r="GI2">
        <v>10.712644278962696</v>
      </c>
      <c r="GJ2">
        <v>0.47429866765864437</v>
      </c>
      <c r="GK2">
        <v>10.497014272470434</v>
      </c>
      <c r="GL2">
        <v>0.46778868184604216</v>
      </c>
      <c r="GM2">
        <v>10.985435891349352</v>
      </c>
      <c r="GN2">
        <v>0.47662035585438078</v>
      </c>
      <c r="GO2">
        <v>10.533065382516783</v>
      </c>
      <c r="GP2">
        <v>0.45132751888843403</v>
      </c>
      <c r="GQ2">
        <v>10.164622258820808</v>
      </c>
      <c r="GR2">
        <v>0.42649127133702203</v>
      </c>
      <c r="GS2">
        <v>12.102241638109177</v>
      </c>
      <c r="GT2">
        <v>0.48157348451152054</v>
      </c>
      <c r="GU2">
        <v>13.898487086917783</v>
      </c>
      <c r="GV2">
        <v>0.52766619257379177</v>
      </c>
      <c r="GW2">
        <v>16.710479907698939</v>
      </c>
      <c r="GX2">
        <v>0.59439164469295103</v>
      </c>
    </row>
    <row r="3" spans="1:206" x14ac:dyDescent="0.25">
      <c r="A3" s="13" t="s">
        <v>234</v>
      </c>
      <c r="B3" s="15">
        <v>1</v>
      </c>
      <c r="C3">
        <v>0.58599999999999997</v>
      </c>
      <c r="D3">
        <v>7.5399999999999995E-2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0.41018073921983234</v>
      </c>
      <c r="J3">
        <v>3.8753142958884233E-2</v>
      </c>
      <c r="K3">
        <v>0.52463857677588566</v>
      </c>
      <c r="L3">
        <v>6.6964899936730965E-2</v>
      </c>
      <c r="M3">
        <v>0.6516150632597929</v>
      </c>
      <c r="N3">
        <v>7.6056109478282646E-2</v>
      </c>
      <c r="O3">
        <v>0.67986029308444873</v>
      </c>
      <c r="P3">
        <v>7.9609429674002974E-2</v>
      </c>
      <c r="Q3">
        <v>0.68246783453624638</v>
      </c>
      <c r="R3">
        <v>5.2845244873794779E-2</v>
      </c>
      <c r="S3">
        <v>0.66284291712135901</v>
      </c>
      <c r="T3">
        <v>8.2042363502550841E-2</v>
      </c>
      <c r="U3">
        <v>0.64019938005706045</v>
      </c>
      <c r="V3">
        <v>8.2412471391517347E-2</v>
      </c>
      <c r="W3">
        <v>0.65019520903999628</v>
      </c>
      <c r="X3">
        <v>8.2170734936305195E-2</v>
      </c>
      <c r="Y3">
        <v>0.64793528137165846</v>
      </c>
      <c r="Z3">
        <v>8.2868515346326693E-2</v>
      </c>
      <c r="AA3">
        <v>0.7434020942863101</v>
      </c>
      <c r="AB3">
        <v>8.3854718597195982E-2</v>
      </c>
      <c r="AC3">
        <v>0.66385399279010127</v>
      </c>
      <c r="AD3">
        <v>8.3787702683090048E-2</v>
      </c>
      <c r="AE3">
        <v>0.655244607054289</v>
      </c>
      <c r="AF3">
        <v>8.3618160521114065E-2</v>
      </c>
      <c r="AG3">
        <v>0.66292610560097875</v>
      </c>
      <c r="AH3">
        <v>8.4664706676726736E-2</v>
      </c>
      <c r="AI3">
        <v>0.68320667361577458</v>
      </c>
      <c r="AJ3">
        <v>8.4757937648523365E-2</v>
      </c>
      <c r="AK3">
        <v>0.67971358857008068</v>
      </c>
      <c r="AL3">
        <v>8.5980549506527976E-2</v>
      </c>
      <c r="AM3">
        <v>0.81309378680598055</v>
      </c>
      <c r="AN3">
        <v>8.6822513541218449E-2</v>
      </c>
      <c r="AO3">
        <v>0.6745628491065806</v>
      </c>
      <c r="AP3">
        <v>8.760777058134965E-2</v>
      </c>
      <c r="AQ3">
        <v>0.73696090077481791</v>
      </c>
      <c r="AR3">
        <v>9.2224945296512775E-2</v>
      </c>
      <c r="AS3">
        <v>0.84385746026142205</v>
      </c>
      <c r="AT3">
        <v>0.10065008401229059</v>
      </c>
      <c r="AU3">
        <v>1.0699438023375063</v>
      </c>
      <c r="AV3">
        <v>0.11998088064860715</v>
      </c>
      <c r="AW3">
        <v>1.1670088495711128</v>
      </c>
      <c r="AX3">
        <v>0.12355495435657166</v>
      </c>
      <c r="AY3">
        <v>1.0983932816707915</v>
      </c>
      <c r="AZ3">
        <v>0.12691769814483958</v>
      </c>
      <c r="BA3">
        <v>1.1430732839096913</v>
      </c>
      <c r="BB3">
        <v>0.12767249083112123</v>
      </c>
      <c r="BC3">
        <v>1.2485266186157089</v>
      </c>
      <c r="BD3">
        <v>0.13238460842342167</v>
      </c>
      <c r="BE3">
        <v>1.2882535930820012</v>
      </c>
      <c r="BF3">
        <v>0.13805314448546713</v>
      </c>
      <c r="BG3">
        <v>1.2692374370322286</v>
      </c>
      <c r="BH3">
        <v>0.13828864965717078</v>
      </c>
      <c r="BI3">
        <v>1.2639865420573118</v>
      </c>
      <c r="BJ3">
        <v>0.13816996075340532</v>
      </c>
      <c r="BK3">
        <v>1.2580615792208616</v>
      </c>
      <c r="BL3">
        <v>0.13888133106434142</v>
      </c>
      <c r="BM3">
        <v>1.3254166177790605</v>
      </c>
      <c r="BN3">
        <v>0.14056101111965236</v>
      </c>
      <c r="BO3">
        <v>1.3370451589213874</v>
      </c>
      <c r="BP3">
        <v>0.14096197643285413</v>
      </c>
      <c r="BQ3">
        <v>1.2951016615563804</v>
      </c>
      <c r="BR3">
        <v>0.1404169093403079</v>
      </c>
      <c r="BS3">
        <v>1.2993827539931737</v>
      </c>
      <c r="BT3">
        <v>0.14098052492568516</v>
      </c>
      <c r="BU3">
        <v>1.4405992408849924</v>
      </c>
      <c r="BV3">
        <v>0.14479886147905063</v>
      </c>
      <c r="BW3">
        <v>1.3292239401028039</v>
      </c>
      <c r="BX3">
        <v>0.14477987055062697</v>
      </c>
      <c r="BY3">
        <v>1.4540924396364765</v>
      </c>
      <c r="BZ3">
        <v>0.15107249030378569</v>
      </c>
      <c r="CA3">
        <v>1.4950019580890657</v>
      </c>
      <c r="CB3">
        <v>0.15725440751092212</v>
      </c>
      <c r="CC3">
        <v>1.4813169679625939</v>
      </c>
      <c r="CD3">
        <v>0.15909706827110015</v>
      </c>
      <c r="CE3">
        <v>1.6770227023449671</v>
      </c>
      <c r="CF3">
        <v>0.16018684302119068</v>
      </c>
      <c r="CG3">
        <v>1.5729157845725348</v>
      </c>
      <c r="CH3">
        <v>0.16019003393462292</v>
      </c>
      <c r="CI3">
        <v>1.5841785076283288</v>
      </c>
      <c r="CJ3">
        <v>0.16175906041128513</v>
      </c>
      <c r="CK3">
        <v>1.6419564068260091</v>
      </c>
      <c r="CL3">
        <v>0.16586297494213456</v>
      </c>
      <c r="CM3">
        <v>1.6419212957556202</v>
      </c>
      <c r="CN3">
        <v>0.16560677849618891</v>
      </c>
      <c r="CO3">
        <v>1.8145634625608595</v>
      </c>
      <c r="CP3">
        <v>0.17678135463769556</v>
      </c>
      <c r="CQ3">
        <v>1.8703452548544144</v>
      </c>
      <c r="CR3">
        <v>0.18072844877296093</v>
      </c>
      <c r="CS3">
        <v>1.8842644652572831</v>
      </c>
      <c r="CT3">
        <v>0.18113982645324161</v>
      </c>
      <c r="CU3">
        <v>1.9586839971586105</v>
      </c>
      <c r="CV3">
        <v>0.18356728783542486</v>
      </c>
      <c r="CW3">
        <v>1.9377939939726749</v>
      </c>
      <c r="CX3">
        <v>0.1814685133814973</v>
      </c>
      <c r="CY3">
        <v>1.9532927295856972</v>
      </c>
      <c r="CZ3">
        <v>0.18551912909827686</v>
      </c>
      <c r="DA3">
        <v>2.0061559990578464</v>
      </c>
      <c r="DB3">
        <v>0.18594658568958561</v>
      </c>
      <c r="DC3">
        <v>1.9771604962751137</v>
      </c>
      <c r="DD3">
        <v>0.18892610065181845</v>
      </c>
      <c r="DE3">
        <v>1.9797428347175938</v>
      </c>
      <c r="DF3">
        <v>0.18893445656370675</v>
      </c>
      <c r="DG3">
        <v>2.1321091603587483</v>
      </c>
      <c r="DH3">
        <v>0.19478137618467556</v>
      </c>
      <c r="DI3">
        <v>2.0373297035449771</v>
      </c>
      <c r="DJ3">
        <v>0.19450106714359061</v>
      </c>
      <c r="DK3">
        <v>2.035886207585448</v>
      </c>
      <c r="DL3">
        <v>0.19609204954506121</v>
      </c>
      <c r="DM3">
        <v>2.0416910196796056</v>
      </c>
      <c r="DN3">
        <v>0.19642959300578658</v>
      </c>
      <c r="DO3">
        <v>2.2089080516320867</v>
      </c>
      <c r="DP3">
        <v>0.19858364316249891</v>
      </c>
      <c r="DQ3">
        <v>2.1474625126553608</v>
      </c>
      <c r="DR3">
        <v>0.19993210806661021</v>
      </c>
      <c r="DS3">
        <v>2.5783485899664211</v>
      </c>
      <c r="DT3">
        <v>0.21359649549111973</v>
      </c>
      <c r="DU3">
        <v>2.2328659952134715</v>
      </c>
      <c r="DV3">
        <v>0.20465157525874919</v>
      </c>
      <c r="DW3">
        <v>2.5675411439236289</v>
      </c>
      <c r="DX3">
        <v>0.22598117037669477</v>
      </c>
      <c r="DY3">
        <v>2.5446776509944833</v>
      </c>
      <c r="DZ3">
        <v>0.22295739174217893</v>
      </c>
      <c r="EA3">
        <v>2.5123487545118519</v>
      </c>
      <c r="EB3">
        <v>0.22031805128168452</v>
      </c>
      <c r="EC3">
        <v>3.0817054997350342</v>
      </c>
      <c r="ED3">
        <v>0.2487931321633268</v>
      </c>
      <c r="EE3">
        <v>2.807364369862448</v>
      </c>
      <c r="EF3">
        <v>0.23920808337144081</v>
      </c>
      <c r="EG3">
        <v>2.5148196673754284</v>
      </c>
      <c r="EH3">
        <v>0.21562119352407458</v>
      </c>
      <c r="EI3">
        <v>2.9392478652975775</v>
      </c>
      <c r="EJ3">
        <v>0.24868168967686988</v>
      </c>
      <c r="EK3">
        <v>2.9774951235667051</v>
      </c>
      <c r="EL3">
        <v>0.24096920686084616</v>
      </c>
      <c r="EM3">
        <v>3.1116070224935455</v>
      </c>
      <c r="EN3">
        <v>0.25086535081808564</v>
      </c>
      <c r="EO3">
        <v>3.1693918492058404</v>
      </c>
      <c r="EP3">
        <v>0.25131559421961752</v>
      </c>
      <c r="EQ3">
        <v>3.3698215299263379</v>
      </c>
      <c r="ER3">
        <v>0.25761268007676663</v>
      </c>
      <c r="ES3">
        <v>3.997193910314397</v>
      </c>
      <c r="ET3">
        <v>0.29349839983007298</v>
      </c>
      <c r="EU3">
        <v>3.6185383267695399</v>
      </c>
      <c r="EV3">
        <v>0.26927834213873419</v>
      </c>
      <c r="EW3">
        <v>3.8379482951583972</v>
      </c>
      <c r="EX3">
        <v>0.28286376666202528</v>
      </c>
      <c r="EY3">
        <v>3.7594792628103968</v>
      </c>
      <c r="EZ3">
        <v>0.27173527592340085</v>
      </c>
      <c r="FA3">
        <v>3.4604655139035891</v>
      </c>
      <c r="FB3">
        <v>0.25278859161093659</v>
      </c>
      <c r="FC3">
        <v>4.0761160583118174</v>
      </c>
      <c r="FD3">
        <v>0.28646333057058682</v>
      </c>
      <c r="FE3">
        <v>3.3033835256278472</v>
      </c>
      <c r="FF3">
        <v>0.23254305504668107</v>
      </c>
      <c r="FG3">
        <v>4.6389539536299953</v>
      </c>
      <c r="FH3">
        <v>0.32386892958454583</v>
      </c>
      <c r="FI3">
        <v>4.3833877327692568</v>
      </c>
      <c r="FJ3">
        <v>0.30199357569391205</v>
      </c>
      <c r="FK3">
        <v>4.8693012458401776</v>
      </c>
      <c r="FL3">
        <v>0.33508613291037131</v>
      </c>
      <c r="FM3">
        <v>4.5032773526305387</v>
      </c>
      <c r="FN3">
        <v>0.3071766405515311</v>
      </c>
      <c r="FO3">
        <v>4.6996428263575831</v>
      </c>
      <c r="FP3">
        <v>0.31767647821911871</v>
      </c>
      <c r="FQ3">
        <v>5.3434639928535939</v>
      </c>
      <c r="FR3">
        <v>0.36037302355653056</v>
      </c>
      <c r="FS3">
        <v>3.7017759743501952</v>
      </c>
      <c r="FT3">
        <v>0.24644494824298033</v>
      </c>
      <c r="FU3">
        <v>4.7162610732081278</v>
      </c>
      <c r="FV3">
        <v>0.31595247193607057</v>
      </c>
      <c r="FW3">
        <v>5.8818588994779191</v>
      </c>
      <c r="FX3">
        <v>0.35102060616702779</v>
      </c>
      <c r="FY3">
        <v>6.2746034258453545</v>
      </c>
      <c r="FZ3">
        <v>0.36586898619029423</v>
      </c>
      <c r="GA3">
        <v>9.1077083027925418</v>
      </c>
      <c r="GB3">
        <v>0.44921819605263863</v>
      </c>
      <c r="GC3">
        <v>12.848881830848017</v>
      </c>
      <c r="GD3">
        <v>0.56068875247118155</v>
      </c>
      <c r="GE3">
        <v>8.3550468936551479</v>
      </c>
      <c r="GF3">
        <v>0.39935135404954542</v>
      </c>
      <c r="GG3">
        <v>10.103006562621511</v>
      </c>
      <c r="GH3">
        <v>0.44570607721987993</v>
      </c>
      <c r="GI3">
        <v>10.693280201438744</v>
      </c>
      <c r="GJ3">
        <v>0.47534526170952868</v>
      </c>
      <c r="GK3">
        <v>10.493409831078623</v>
      </c>
      <c r="GL3">
        <v>0.46780019919442722</v>
      </c>
      <c r="GM3">
        <v>10.974261556912184</v>
      </c>
      <c r="GN3">
        <v>0.47721841548836696</v>
      </c>
      <c r="GO3">
        <v>10.527655556343044</v>
      </c>
      <c r="GP3">
        <v>0.45157316986447998</v>
      </c>
      <c r="GQ3">
        <v>10.158538595227311</v>
      </c>
      <c r="GR3">
        <v>0.42666690698790166</v>
      </c>
      <c r="GS3">
        <v>12.097056097415114</v>
      </c>
      <c r="GT3">
        <v>0.48168647812826643</v>
      </c>
      <c r="GU3">
        <v>13.892531873990301</v>
      </c>
      <c r="GV3">
        <v>0.52770591786436893</v>
      </c>
      <c r="GW3">
        <v>16.694931585559363</v>
      </c>
      <c r="GX3">
        <v>0.59446364338117819</v>
      </c>
    </row>
    <row r="4" spans="1:206" x14ac:dyDescent="0.25">
      <c r="A4" s="13" t="s">
        <v>235</v>
      </c>
      <c r="B4" s="15">
        <v>207</v>
      </c>
      <c r="C4">
        <v>0.628</v>
      </c>
      <c r="D4">
        <v>7.9399999999999998E-2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0.40815314039722739</v>
      </c>
      <c r="J4">
        <v>3.8836675060078832E-2</v>
      </c>
      <c r="K4">
        <v>0.52427049065130393</v>
      </c>
      <c r="L4">
        <v>6.6986622042415872E-2</v>
      </c>
      <c r="M4">
        <v>0.64505130988933423</v>
      </c>
      <c r="N4">
        <v>7.6260367372653889E-2</v>
      </c>
      <c r="O4">
        <v>0.67467297288473194</v>
      </c>
      <c r="P4">
        <v>7.9687302340700317E-2</v>
      </c>
      <c r="Q4">
        <v>0.67791826454338266</v>
      </c>
      <c r="R4">
        <v>5.3170302980368657E-2</v>
      </c>
      <c r="S4">
        <v>0.66165699266132527</v>
      </c>
      <c r="T4">
        <v>8.211210354008093E-2</v>
      </c>
      <c r="U4">
        <v>0.63957252745413495</v>
      </c>
      <c r="V4">
        <v>8.2446982821284071E-2</v>
      </c>
      <c r="W4">
        <v>0.64947294547748646</v>
      </c>
      <c r="X4">
        <v>8.2220261456756649E-2</v>
      </c>
      <c r="Y4">
        <v>0.64703681964680193</v>
      </c>
      <c r="Z4">
        <v>8.2932404332216991E-2</v>
      </c>
      <c r="AA4">
        <v>0.73151118742128329</v>
      </c>
      <c r="AB4">
        <v>8.4209323264050465E-2</v>
      </c>
      <c r="AC4">
        <v>0.66266304324605574</v>
      </c>
      <c r="AD4">
        <v>8.3869775044514233E-2</v>
      </c>
      <c r="AE4">
        <v>0.65451378992205822</v>
      </c>
      <c r="AF4">
        <v>8.3661096440402441E-2</v>
      </c>
      <c r="AG4">
        <v>0.66181959864720674</v>
      </c>
      <c r="AH4">
        <v>8.4688763872096159E-2</v>
      </c>
      <c r="AI4">
        <v>0.68198427859288258</v>
      </c>
      <c r="AJ4">
        <v>8.4829165468677331E-2</v>
      </c>
      <c r="AK4">
        <v>0.67923647972365686</v>
      </c>
      <c r="AL4">
        <v>8.5977965246907539E-2</v>
      </c>
      <c r="AM4">
        <v>0.79643587410043137</v>
      </c>
      <c r="AN4">
        <v>8.7284132640199769E-2</v>
      </c>
      <c r="AO4">
        <v>0.6728980323427074</v>
      </c>
      <c r="AP4">
        <v>8.7731483807421878E-2</v>
      </c>
      <c r="AQ4">
        <v>0.73545630170907672</v>
      </c>
      <c r="AR4">
        <v>9.2324281365982488E-2</v>
      </c>
      <c r="AS4">
        <v>0.84326765050634622</v>
      </c>
      <c r="AT4">
        <v>0.10067708575769072</v>
      </c>
      <c r="AU4">
        <v>1.0667382218317152</v>
      </c>
      <c r="AV4">
        <v>0.12018084444183148</v>
      </c>
      <c r="AW4">
        <v>1.1626056904211313</v>
      </c>
      <c r="AX4">
        <v>0.123723395044775</v>
      </c>
      <c r="AY4">
        <v>1.0966315466119649</v>
      </c>
      <c r="AZ4">
        <v>0.12697026318536478</v>
      </c>
      <c r="BA4">
        <v>1.141955990218404</v>
      </c>
      <c r="BB4">
        <v>0.12769324398925649</v>
      </c>
      <c r="BC4">
        <v>1.2469705740011683</v>
      </c>
      <c r="BD4">
        <v>0.13247373956394673</v>
      </c>
      <c r="BE4">
        <v>1.2868214017748589</v>
      </c>
      <c r="BF4">
        <v>0.13813766608765823</v>
      </c>
      <c r="BG4">
        <v>1.26730884859269</v>
      </c>
      <c r="BH4">
        <v>0.1383999147776302</v>
      </c>
      <c r="BI4">
        <v>1.2625819879094182</v>
      </c>
      <c r="BJ4">
        <v>0.13825924241036205</v>
      </c>
      <c r="BK4">
        <v>1.2561470072463254</v>
      </c>
      <c r="BL4">
        <v>0.13899933533827036</v>
      </c>
      <c r="BM4">
        <v>1.3171788987644844</v>
      </c>
      <c r="BN4">
        <v>0.14092884677117345</v>
      </c>
      <c r="BO4">
        <v>1.323733118960875</v>
      </c>
      <c r="BP4">
        <v>0.14145026825320942</v>
      </c>
      <c r="BQ4">
        <v>1.2934856674916815</v>
      </c>
      <c r="BR4">
        <v>0.14051169670386301</v>
      </c>
      <c r="BS4">
        <v>1.29794093714965</v>
      </c>
      <c r="BT4">
        <v>0.1410667867697103</v>
      </c>
      <c r="BU4">
        <v>1.4376250304329627</v>
      </c>
      <c r="BV4">
        <v>0.14495937862307101</v>
      </c>
      <c r="BW4">
        <v>1.3282937170674374</v>
      </c>
      <c r="BX4">
        <v>0.14476701058224434</v>
      </c>
      <c r="BY4">
        <v>1.4528733115131038</v>
      </c>
      <c r="BZ4">
        <v>0.15107740994237892</v>
      </c>
      <c r="CA4">
        <v>1.4908363624816541</v>
      </c>
      <c r="CB4">
        <v>0.15750248653973511</v>
      </c>
      <c r="CC4">
        <v>1.4774526842660181</v>
      </c>
      <c r="CD4">
        <v>0.1592020384102629</v>
      </c>
      <c r="CE4">
        <v>1.6561500400498015</v>
      </c>
      <c r="CF4">
        <v>0.16079581308916563</v>
      </c>
      <c r="CG4">
        <v>1.5718153733350622</v>
      </c>
      <c r="CH4">
        <v>0.16021283601361408</v>
      </c>
      <c r="CI4">
        <v>1.5828522378114318</v>
      </c>
      <c r="CJ4">
        <v>0.16182282683654944</v>
      </c>
      <c r="CK4">
        <v>1.6383547325768535</v>
      </c>
      <c r="CL4">
        <v>0.16605412866081806</v>
      </c>
      <c r="CM4">
        <v>1.6403234476983926</v>
      </c>
      <c r="CN4">
        <v>0.16569763632966461</v>
      </c>
      <c r="CO4">
        <v>1.8123008823442586</v>
      </c>
      <c r="CP4">
        <v>0.17690558199176606</v>
      </c>
      <c r="CQ4">
        <v>1.8675019215239184</v>
      </c>
      <c r="CR4">
        <v>0.18087813602860267</v>
      </c>
      <c r="CS4">
        <v>1.8824277009390491</v>
      </c>
      <c r="CT4">
        <v>0.18122634001895482</v>
      </c>
      <c r="CU4">
        <v>1.9557063515375608</v>
      </c>
      <c r="CV4">
        <v>0.18336096581546482</v>
      </c>
      <c r="CW4">
        <v>1.9359098985817376</v>
      </c>
      <c r="CX4">
        <v>0.18157411196345588</v>
      </c>
      <c r="CY4">
        <v>1.9508590971789472</v>
      </c>
      <c r="CZ4">
        <v>0.18564406359103852</v>
      </c>
      <c r="DA4">
        <v>2.0050328039041223</v>
      </c>
      <c r="DB4">
        <v>0.18591394265099376</v>
      </c>
      <c r="DC4">
        <v>1.9752311705707879</v>
      </c>
      <c r="DD4">
        <v>0.18888186076433233</v>
      </c>
      <c r="DE4">
        <v>1.9783594939588671</v>
      </c>
      <c r="DF4">
        <v>0.18899320819507004</v>
      </c>
      <c r="DG4">
        <v>2.1209037964995394</v>
      </c>
      <c r="DH4">
        <v>0.19530051503669354</v>
      </c>
      <c r="DI4">
        <v>2.0347876288126159</v>
      </c>
      <c r="DJ4">
        <v>0.19463014661854389</v>
      </c>
      <c r="DK4">
        <v>2.0322980570206668</v>
      </c>
      <c r="DL4">
        <v>0.19624232335775216</v>
      </c>
      <c r="DM4">
        <v>2.0363911735774476</v>
      </c>
      <c r="DN4">
        <v>0.1967185098611407</v>
      </c>
      <c r="DO4">
        <v>2.1879688179565133</v>
      </c>
      <c r="DP4">
        <v>0.19917638540628935</v>
      </c>
      <c r="DQ4">
        <v>2.1439095719408532</v>
      </c>
      <c r="DR4">
        <v>0.20011529582864965</v>
      </c>
      <c r="DS4">
        <v>2.5489865673557657</v>
      </c>
      <c r="DT4">
        <v>0.2145136499189578</v>
      </c>
      <c r="DU4">
        <v>2.2276619694387052</v>
      </c>
      <c r="DV4">
        <v>0.20492177255684671</v>
      </c>
      <c r="DW4">
        <v>2.5617448432032712</v>
      </c>
      <c r="DX4">
        <v>0.22625478957555367</v>
      </c>
      <c r="DY4">
        <v>2.5422024423345468</v>
      </c>
      <c r="DZ4">
        <v>0.22306847802144864</v>
      </c>
      <c r="EA4">
        <v>2.5098980020149146</v>
      </c>
      <c r="EB4">
        <v>0.22035013137698944</v>
      </c>
      <c r="EC4">
        <v>3.0566853235195914</v>
      </c>
      <c r="ED4">
        <v>0.24964807112233581</v>
      </c>
      <c r="EE4">
        <v>2.8013278953781091</v>
      </c>
      <c r="EF4">
        <v>0.23943049212373896</v>
      </c>
      <c r="EG4">
        <v>2.5120215937773627</v>
      </c>
      <c r="EH4">
        <v>0.21558997415236625</v>
      </c>
      <c r="EI4">
        <v>2.933307459984122</v>
      </c>
      <c r="EJ4">
        <v>0.24893992875578833</v>
      </c>
      <c r="EK4">
        <v>2.9633690855150405</v>
      </c>
      <c r="EL4">
        <v>0.24158857542511719</v>
      </c>
      <c r="EM4">
        <v>3.1094360046082339</v>
      </c>
      <c r="EN4">
        <v>0.25094755507904298</v>
      </c>
      <c r="EO4">
        <v>3.1654315194033114</v>
      </c>
      <c r="EP4">
        <v>0.251372949221426</v>
      </c>
      <c r="EQ4">
        <v>3.3545206316776204</v>
      </c>
      <c r="ER4">
        <v>0.25824773393391987</v>
      </c>
      <c r="ES4">
        <v>3.9698630627768026</v>
      </c>
      <c r="ET4">
        <v>0.29433070869162858</v>
      </c>
      <c r="EU4">
        <v>3.6051238479881547</v>
      </c>
      <c r="EV4">
        <v>0.26981483808312989</v>
      </c>
      <c r="EW4">
        <v>3.8347447368782275</v>
      </c>
      <c r="EX4">
        <v>0.28297105730251837</v>
      </c>
      <c r="EY4">
        <v>3.7504393937500513</v>
      </c>
      <c r="EZ4">
        <v>0.27208453375312097</v>
      </c>
      <c r="FA4">
        <v>3.453794809136292</v>
      </c>
      <c r="FB4">
        <v>0.25261459957059251</v>
      </c>
      <c r="FC4">
        <v>4.0715921667168615</v>
      </c>
      <c r="FD4">
        <v>0.28661456977126026</v>
      </c>
      <c r="FE4">
        <v>3.3015402852584232</v>
      </c>
      <c r="FF4">
        <v>0.232460184126344</v>
      </c>
      <c r="FG4">
        <v>4.6310166596194264</v>
      </c>
      <c r="FH4">
        <v>0.32402699540266028</v>
      </c>
      <c r="FI4">
        <v>4.380939110889706</v>
      </c>
      <c r="FJ4">
        <v>0.30204414914470223</v>
      </c>
      <c r="FK4">
        <v>4.8627278933329547</v>
      </c>
      <c r="FL4">
        <v>0.33499862245923612</v>
      </c>
      <c r="FM4">
        <v>4.5001383183856669</v>
      </c>
      <c r="FN4">
        <v>0.30715979597523563</v>
      </c>
      <c r="FO4">
        <v>4.6963676515035653</v>
      </c>
      <c r="FP4">
        <v>0.31771372971997325</v>
      </c>
      <c r="FQ4">
        <v>5.3352210115013143</v>
      </c>
      <c r="FR4">
        <v>0.36047936231803762</v>
      </c>
      <c r="FS4">
        <v>3.6916805875582295</v>
      </c>
      <c r="FT4">
        <v>0.24683369369339911</v>
      </c>
      <c r="FU4">
        <v>4.7123250303026696</v>
      </c>
      <c r="FV4">
        <v>0.31606403197334032</v>
      </c>
      <c r="FW4">
        <v>5.8777619395235661</v>
      </c>
      <c r="FX4">
        <v>0.35100196196753741</v>
      </c>
      <c r="FY4">
        <v>6.2595362727326158</v>
      </c>
      <c r="FZ4">
        <v>0.36590576461771274</v>
      </c>
      <c r="GA4">
        <v>9.0957079884766099</v>
      </c>
      <c r="GB4">
        <v>0.44893459191705581</v>
      </c>
      <c r="GC4">
        <v>12.649954651825254</v>
      </c>
      <c r="GD4">
        <v>0.56600754766342054</v>
      </c>
      <c r="GE4">
        <v>8.3492307793091385</v>
      </c>
      <c r="GF4">
        <v>0.39938334843495937</v>
      </c>
      <c r="GG4">
        <v>9.9988226077897853</v>
      </c>
      <c r="GH4">
        <v>0.44830579682992105</v>
      </c>
      <c r="GI4">
        <v>10.661853598540539</v>
      </c>
      <c r="GJ4">
        <v>0.4760508605127432</v>
      </c>
      <c r="GK4">
        <v>10.487560732635071</v>
      </c>
      <c r="GL4">
        <v>0.46771179234597898</v>
      </c>
      <c r="GM4">
        <v>10.956121442495531</v>
      </c>
      <c r="GN4">
        <v>0.47767742144436598</v>
      </c>
      <c r="GO4">
        <v>10.518877176296844</v>
      </c>
      <c r="GP4">
        <v>0.45170456359000677</v>
      </c>
      <c r="GQ4">
        <v>10.14866814868031</v>
      </c>
      <c r="GR4">
        <v>0.42668625368398394</v>
      </c>
      <c r="GS4">
        <v>12.088640328036593</v>
      </c>
      <c r="GT4">
        <v>0.48168854600929867</v>
      </c>
      <c r="GU4">
        <v>13.88286699528107</v>
      </c>
      <c r="GV4">
        <v>0.52759938386580174</v>
      </c>
      <c r="GW4">
        <v>16.669695084272842</v>
      </c>
      <c r="GX4">
        <v>0.59418364894625686</v>
      </c>
    </row>
    <row r="5" spans="1:206" x14ac:dyDescent="0.25">
      <c r="A5" s="13" t="s">
        <v>236</v>
      </c>
      <c r="B5" s="15">
        <v>1</v>
      </c>
      <c r="C5">
        <v>0.63700000000000001</v>
      </c>
      <c r="D5">
        <v>5.1900000000000002E-2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0.40542792656955545</v>
      </c>
      <c r="J5">
        <v>3.8868839488330614E-2</v>
      </c>
      <c r="K5">
        <v>0.52377672140510489</v>
      </c>
      <c r="L5">
        <v>6.6993486479830874E-2</v>
      </c>
      <c r="M5">
        <v>0.63621824779618463</v>
      </c>
      <c r="N5">
        <v>7.6431561831393616E-2</v>
      </c>
      <c r="O5">
        <v>0.66769203651155962</v>
      </c>
      <c r="P5">
        <v>7.9754134139565544E-2</v>
      </c>
      <c r="Q5">
        <v>0.67179622859134402</v>
      </c>
      <c r="R5">
        <v>5.3446544055801092E-2</v>
      </c>
      <c r="S5">
        <v>0.66006152594982714</v>
      </c>
      <c r="T5">
        <v>8.2166006669676023E-2</v>
      </c>
      <c r="U5">
        <v>0.63873152574625636</v>
      </c>
      <c r="V5">
        <v>8.2456631064060995E-2</v>
      </c>
      <c r="W5">
        <v>0.64850193025034641</v>
      </c>
      <c r="X5">
        <v>8.2253637565110296E-2</v>
      </c>
      <c r="Y5">
        <v>0.6458295074500191</v>
      </c>
      <c r="Z5">
        <v>8.2971990374276633E-2</v>
      </c>
      <c r="AA5">
        <v>0.71550912320655258</v>
      </c>
      <c r="AB5">
        <v>8.450753370728431E-2</v>
      </c>
      <c r="AC5">
        <v>0.66106231892996803</v>
      </c>
      <c r="AD5">
        <v>8.392226538267257E-2</v>
      </c>
      <c r="AE5">
        <v>0.65353265149609818</v>
      </c>
      <c r="AF5">
        <v>8.367862679423331E-2</v>
      </c>
      <c r="AG5">
        <v>0.66033573002431689</v>
      </c>
      <c r="AH5">
        <v>8.4663294594608043E-2</v>
      </c>
      <c r="AI5">
        <v>0.68033976390372053</v>
      </c>
      <c r="AJ5">
        <v>8.4883900700548784E-2</v>
      </c>
      <c r="AK5">
        <v>0.67859656533729817</v>
      </c>
      <c r="AL5">
        <v>8.5953170106975091E-2</v>
      </c>
      <c r="AM5">
        <v>0.77401854189973407</v>
      </c>
      <c r="AN5">
        <v>8.7673666366442665E-2</v>
      </c>
      <c r="AO5">
        <v>0.67066069255081684</v>
      </c>
      <c r="AP5">
        <v>8.781171474531832E-2</v>
      </c>
      <c r="AQ5">
        <v>0.73343528787343626</v>
      </c>
      <c r="AR5">
        <v>9.2377764189646397E-2</v>
      </c>
      <c r="AS5">
        <v>0.84247540789644382</v>
      </c>
      <c r="AT5">
        <v>0.10068575336497557</v>
      </c>
      <c r="AU5">
        <v>1.0624282475775115</v>
      </c>
      <c r="AV5">
        <v>0.1203123713818653</v>
      </c>
      <c r="AW5">
        <v>1.1566805067993928</v>
      </c>
      <c r="AX5">
        <v>0.12386019312317292</v>
      </c>
      <c r="AY5">
        <v>1.0942669306657835</v>
      </c>
      <c r="AZ5">
        <v>0.12695583506697281</v>
      </c>
      <c r="BA5">
        <v>1.140456093406407</v>
      </c>
      <c r="BB5">
        <v>0.12767198439398292</v>
      </c>
      <c r="BC5">
        <v>1.244877648062551</v>
      </c>
      <c r="BD5">
        <v>0.13253697927086686</v>
      </c>
      <c r="BE5">
        <v>1.284896491187834</v>
      </c>
      <c r="BF5">
        <v>0.13818615370794979</v>
      </c>
      <c r="BG5">
        <v>1.2647150908086484</v>
      </c>
      <c r="BH5">
        <v>0.13847659667786333</v>
      </c>
      <c r="BI5">
        <v>1.2606939150222258</v>
      </c>
      <c r="BJ5">
        <v>0.13831550386335725</v>
      </c>
      <c r="BK5">
        <v>1.2535734853994656</v>
      </c>
      <c r="BL5">
        <v>0.1390712498277446</v>
      </c>
      <c r="BM5">
        <v>1.3060942917464871</v>
      </c>
      <c r="BN5">
        <v>0.14122251407796363</v>
      </c>
      <c r="BO5">
        <v>1.3058192332548431</v>
      </c>
      <c r="BP5">
        <v>0.14185128198950581</v>
      </c>
      <c r="BQ5">
        <v>1.291312997348933</v>
      </c>
      <c r="BR5">
        <v>0.14057144807437408</v>
      </c>
      <c r="BS5">
        <v>1.2960018073488264</v>
      </c>
      <c r="BT5">
        <v>0.14112742437211381</v>
      </c>
      <c r="BU5">
        <v>1.4336276349928834</v>
      </c>
      <c r="BV5">
        <v>0.14504459794543895</v>
      </c>
      <c r="BW5">
        <v>1.3270447711363393</v>
      </c>
      <c r="BX5">
        <v>0.14471698893949186</v>
      </c>
      <c r="BY5">
        <v>1.451236328126106</v>
      </c>
      <c r="BZ5">
        <v>0.15103708237718563</v>
      </c>
      <c r="CA5">
        <v>1.4852347567702091</v>
      </c>
      <c r="CB5">
        <v>0.15766923986342446</v>
      </c>
      <c r="CC5">
        <v>1.4722644032343872</v>
      </c>
      <c r="CD5">
        <v>0.15916858423336563</v>
      </c>
      <c r="CE5">
        <v>1.6280610332010867</v>
      </c>
      <c r="CF5">
        <v>0.16130232590116075</v>
      </c>
      <c r="CG5">
        <v>1.5703377628048478</v>
      </c>
      <c r="CH5">
        <v>0.16019671537260705</v>
      </c>
      <c r="CI5">
        <v>1.5810704931422532</v>
      </c>
      <c r="CJ5">
        <v>0.16184728660009307</v>
      </c>
      <c r="CK5">
        <v>1.6335096840995125</v>
      </c>
      <c r="CL5">
        <v>0.16619324397447041</v>
      </c>
      <c r="CM5">
        <v>1.6381751575787975</v>
      </c>
      <c r="CN5">
        <v>0.16575399850239153</v>
      </c>
      <c r="CO5">
        <v>1.8092581506040339</v>
      </c>
      <c r="CP5">
        <v>0.17698732244991053</v>
      </c>
      <c r="CQ5">
        <v>1.8636785636509008</v>
      </c>
      <c r="CR5">
        <v>0.18097101934561347</v>
      </c>
      <c r="CS5">
        <v>1.8799596292864882</v>
      </c>
      <c r="CT5">
        <v>0.18126188308155966</v>
      </c>
      <c r="CU5">
        <v>1.9517023958040169</v>
      </c>
      <c r="CV5">
        <v>0.18304854142758392</v>
      </c>
      <c r="CW5">
        <v>1.9333759652714841</v>
      </c>
      <c r="CX5">
        <v>0.1816461189128665</v>
      </c>
      <c r="CY5">
        <v>1.9475854319263333</v>
      </c>
      <c r="CZ5">
        <v>0.18573271824943352</v>
      </c>
      <c r="DA5">
        <v>2.0035240537228245</v>
      </c>
      <c r="DB5">
        <v>0.18583849142103046</v>
      </c>
      <c r="DC5">
        <v>1.9726396606447782</v>
      </c>
      <c r="DD5">
        <v>0.18876530202303263</v>
      </c>
      <c r="DE5">
        <v>1.9765011847785849</v>
      </c>
      <c r="DF5">
        <v>0.18900994844857499</v>
      </c>
      <c r="DG5">
        <v>2.1058273763250237</v>
      </c>
      <c r="DH5">
        <v>0.19569560163564195</v>
      </c>
      <c r="DI5">
        <v>2.031369838284435</v>
      </c>
      <c r="DJ5">
        <v>0.19470426636098198</v>
      </c>
      <c r="DK5">
        <v>2.0274765336938994</v>
      </c>
      <c r="DL5">
        <v>0.19629308054216829</v>
      </c>
      <c r="DM5">
        <v>2.0292639040640741</v>
      </c>
      <c r="DN5">
        <v>0.19690796423236526</v>
      </c>
      <c r="DO5">
        <v>2.1597902472731878</v>
      </c>
      <c r="DP5">
        <v>0.19966720232458776</v>
      </c>
      <c r="DQ5">
        <v>2.139130364271753</v>
      </c>
      <c r="DR5">
        <v>0.20024409456570114</v>
      </c>
      <c r="DS5">
        <v>2.5094739007835072</v>
      </c>
      <c r="DT5">
        <v>0.21526176518972934</v>
      </c>
      <c r="DU5">
        <v>2.2206647503467432</v>
      </c>
      <c r="DV5">
        <v>0.20508353071805285</v>
      </c>
      <c r="DW5">
        <v>2.5539514587576315</v>
      </c>
      <c r="DX5">
        <v>0.22640569030703253</v>
      </c>
      <c r="DY5">
        <v>2.5388740062669672</v>
      </c>
      <c r="DZ5">
        <v>0.22313081740172475</v>
      </c>
      <c r="EA5">
        <v>2.5066057215810846</v>
      </c>
      <c r="EB5">
        <v>0.22030342607320358</v>
      </c>
      <c r="EC5">
        <v>3.023016432683415</v>
      </c>
      <c r="ED5">
        <v>0.25033198211963081</v>
      </c>
      <c r="EE5">
        <v>2.7932139041807083</v>
      </c>
      <c r="EF5">
        <v>0.23950380923132042</v>
      </c>
      <c r="EG5">
        <v>2.5082619543627045</v>
      </c>
      <c r="EH5">
        <v>0.21546690941429544</v>
      </c>
      <c r="EI5">
        <v>2.9253205579180075</v>
      </c>
      <c r="EJ5">
        <v>0.24906993141430075</v>
      </c>
      <c r="EK5">
        <v>2.9443636594804663</v>
      </c>
      <c r="EL5">
        <v>0.24204356165346264</v>
      </c>
      <c r="EM5">
        <v>3.1065180719656653</v>
      </c>
      <c r="EN5">
        <v>0.25097413061011092</v>
      </c>
      <c r="EO5">
        <v>3.1601095761803384</v>
      </c>
      <c r="EP5">
        <v>0.25131605545190416</v>
      </c>
      <c r="EQ5">
        <v>3.3339340365135919</v>
      </c>
      <c r="ER5">
        <v>0.2587131217478148</v>
      </c>
      <c r="ES5">
        <v>3.9330841484123815</v>
      </c>
      <c r="ET5">
        <v>0.29499747292748069</v>
      </c>
      <c r="EU5">
        <v>3.5870749479511388</v>
      </c>
      <c r="EV5">
        <v>0.27020920837377083</v>
      </c>
      <c r="EW5">
        <v>3.8304365344800617</v>
      </c>
      <c r="EX5">
        <v>0.28301797309193483</v>
      </c>
      <c r="EY5">
        <v>3.738281428700049</v>
      </c>
      <c r="EZ5">
        <v>0.27227482603520203</v>
      </c>
      <c r="FA5">
        <v>3.444826223387202</v>
      </c>
      <c r="FB5">
        <v>0.25225174222488977</v>
      </c>
      <c r="FC5">
        <v>4.065508340919326</v>
      </c>
      <c r="FD5">
        <v>0.28668070429756914</v>
      </c>
      <c r="FE5">
        <v>3.2990614110024166</v>
      </c>
      <c r="FF5">
        <v>0.23232504209283156</v>
      </c>
      <c r="FG5">
        <v>4.620345110627758</v>
      </c>
      <c r="FH5">
        <v>0.3240039955654056</v>
      </c>
      <c r="FI5">
        <v>4.3776473812822596</v>
      </c>
      <c r="FJ5">
        <v>0.30203538180983025</v>
      </c>
      <c r="FK5">
        <v>4.8538898552476653</v>
      </c>
      <c r="FL5">
        <v>0.33474117524137892</v>
      </c>
      <c r="FM5">
        <v>4.4959179443453854</v>
      </c>
      <c r="FN5">
        <v>0.3070637945947588</v>
      </c>
      <c r="FO5">
        <v>4.6919638942718338</v>
      </c>
      <c r="FP5">
        <v>0.31767743766092121</v>
      </c>
      <c r="FQ5">
        <v>5.3241382618776267</v>
      </c>
      <c r="FR5">
        <v>0.36039531722311491</v>
      </c>
      <c r="FS5">
        <v>3.67810039664066</v>
      </c>
      <c r="FT5">
        <v>0.24707511244514074</v>
      </c>
      <c r="FU5">
        <v>4.7070314662931851</v>
      </c>
      <c r="FV5">
        <v>0.31610395830723581</v>
      </c>
      <c r="FW5">
        <v>5.8722522388496561</v>
      </c>
      <c r="FX5">
        <v>0.35089485466058978</v>
      </c>
      <c r="FY5">
        <v>6.2392738925990807</v>
      </c>
      <c r="FZ5">
        <v>0.36562558859501332</v>
      </c>
      <c r="GA5">
        <v>9.0795641246709398</v>
      </c>
      <c r="GB5">
        <v>0.44842635022712185</v>
      </c>
      <c r="GC5">
        <v>12.382281374815244</v>
      </c>
      <c r="GD5">
        <v>0.56966527667448597</v>
      </c>
      <c r="GE5">
        <v>8.3414074654056396</v>
      </c>
      <c r="GF5">
        <v>0.39931606618877635</v>
      </c>
      <c r="GG5">
        <v>9.8586266660699273</v>
      </c>
      <c r="GH5">
        <v>0.45021350883736649</v>
      </c>
      <c r="GI5">
        <v>10.619572176993215</v>
      </c>
      <c r="GJ5">
        <v>0.47638834830198484</v>
      </c>
      <c r="GK5">
        <v>10.479691754712752</v>
      </c>
      <c r="GL5">
        <v>0.46752685872630412</v>
      </c>
      <c r="GM5">
        <v>10.931712662523335</v>
      </c>
      <c r="GN5">
        <v>0.4779797343809023</v>
      </c>
      <c r="GO5">
        <v>10.507067590600384</v>
      </c>
      <c r="GP5">
        <v>0.45171665067782896</v>
      </c>
      <c r="GQ5">
        <v>10.135390234905193</v>
      </c>
      <c r="GR5">
        <v>0.42654856794258816</v>
      </c>
      <c r="GS5">
        <v>12.077317743271209</v>
      </c>
      <c r="GT5">
        <v>0.48157960868710881</v>
      </c>
      <c r="GU5">
        <v>13.869863866658759</v>
      </c>
      <c r="GV5">
        <v>0.52735068461991019</v>
      </c>
      <c r="GW5">
        <v>16.635740228431025</v>
      </c>
      <c r="GX5">
        <v>0.59356242141729854</v>
      </c>
    </row>
    <row r="6" spans="1:206" x14ac:dyDescent="0.25">
      <c r="A6" s="13" t="s">
        <v>237</v>
      </c>
      <c r="B6" s="15" t="b">
        <v>0</v>
      </c>
      <c r="C6">
        <v>0.65100000000000002</v>
      </c>
      <c r="D6">
        <v>8.1699999999999995E-2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0.40210982617589641</v>
      </c>
      <c r="J6">
        <v>3.8848400182699874E-2</v>
      </c>
      <c r="K6">
        <v>0.52317624431251097</v>
      </c>
      <c r="L6">
        <v>6.6985229452495743E-2</v>
      </c>
      <c r="M6">
        <v>0.62545532660294545</v>
      </c>
      <c r="N6">
        <v>7.6563113947459419E-2</v>
      </c>
      <c r="O6">
        <v>0.65918575743479868</v>
      </c>
      <c r="P6">
        <v>7.980735676204799E-2</v>
      </c>
      <c r="Q6">
        <v>0.66433699308848981</v>
      </c>
      <c r="R6">
        <v>5.3663352310480979E-2</v>
      </c>
      <c r="S6">
        <v>0.6581178298778394</v>
      </c>
      <c r="T6">
        <v>8.2202001424295026E-2</v>
      </c>
      <c r="U6">
        <v>0.63770869415741926</v>
      </c>
      <c r="V6">
        <v>8.2441045343288985E-2</v>
      </c>
      <c r="W6">
        <v>0.64731947892920372</v>
      </c>
      <c r="X6">
        <v>8.2269580636239625E-2</v>
      </c>
      <c r="Y6">
        <v>0.64435974111196404</v>
      </c>
      <c r="Z6">
        <v>8.2985752203109359E-2</v>
      </c>
      <c r="AA6">
        <v>0.69601085199582913</v>
      </c>
      <c r="AB6">
        <v>8.4737889866802391E-2</v>
      </c>
      <c r="AC6">
        <v>0.65911333477960854</v>
      </c>
      <c r="AD6">
        <v>8.3943156523306542E-2</v>
      </c>
      <c r="AE6">
        <v>0.65233889637588993</v>
      </c>
      <c r="AF6">
        <v>8.3670077900940096E-2</v>
      </c>
      <c r="AG6">
        <v>0.65853152397132375</v>
      </c>
      <c r="AH6">
        <v>8.4589277614312897E-2</v>
      </c>
      <c r="AI6">
        <v>0.6783363273255385</v>
      </c>
      <c r="AJ6">
        <v>8.492003989987279E-2</v>
      </c>
      <c r="AK6">
        <v>0.67781843696200417</v>
      </c>
      <c r="AL6">
        <v>8.5907116950052959E-2</v>
      </c>
      <c r="AM6">
        <v>0.74670327570857653</v>
      </c>
      <c r="AN6">
        <v>8.7976145157300609E-2</v>
      </c>
      <c r="AO6">
        <v>0.66793680944439648</v>
      </c>
      <c r="AP6">
        <v>8.7845380165089623E-2</v>
      </c>
      <c r="AQ6">
        <v>0.73097552569620283</v>
      </c>
      <c r="AR6">
        <v>9.2383338452584618E-2</v>
      </c>
      <c r="AS6">
        <v>0.84151117787091889</v>
      </c>
      <c r="AT6">
        <v>0.10067575374285805</v>
      </c>
      <c r="AU6">
        <v>1.0571795094684233</v>
      </c>
      <c r="AV6">
        <v>0.12037040696216426</v>
      </c>
      <c r="AW6">
        <v>1.1494610001895997</v>
      </c>
      <c r="AX6">
        <v>0.1239600915183298</v>
      </c>
      <c r="AY6">
        <v>1.0913903046969673</v>
      </c>
      <c r="AZ6">
        <v>0.12687496825416208</v>
      </c>
      <c r="BA6">
        <v>1.1386312336670337</v>
      </c>
      <c r="BB6">
        <v>0.12760952903962436</v>
      </c>
      <c r="BC6">
        <v>1.2423282707699517</v>
      </c>
      <c r="BD6">
        <v>0.13257189727771027</v>
      </c>
      <c r="BE6">
        <v>1.282552834555283</v>
      </c>
      <c r="BF6">
        <v>0.13819674399428625</v>
      </c>
      <c r="BG6">
        <v>1.2615558403371485</v>
      </c>
      <c r="BH6">
        <v>0.13851574851544787</v>
      </c>
      <c r="BI6">
        <v>1.2583948809779459</v>
      </c>
      <c r="BJ6">
        <v>0.13833658301630414</v>
      </c>
      <c r="BK6">
        <v>1.250439912681609</v>
      </c>
      <c r="BL6">
        <v>0.13909431089926372</v>
      </c>
      <c r="BM6">
        <v>1.2925887719564506</v>
      </c>
      <c r="BN6">
        <v>0.14143072757011341</v>
      </c>
      <c r="BO6">
        <v>1.2839919223847516</v>
      </c>
      <c r="BP6">
        <v>0.1421496069087485</v>
      </c>
      <c r="BQ6">
        <v>1.2886671456232737</v>
      </c>
      <c r="BR6">
        <v>0.1405938672401813</v>
      </c>
      <c r="BS6">
        <v>1.293639884261472</v>
      </c>
      <c r="BT6">
        <v>0.14116010746384128</v>
      </c>
      <c r="BU6">
        <v>1.4287606722297517</v>
      </c>
      <c r="BV6">
        <v>0.1450512445153874</v>
      </c>
      <c r="BW6">
        <v>1.325525098601225</v>
      </c>
      <c r="BX6">
        <v>0.14463172792604803</v>
      </c>
      <c r="BY6">
        <v>1.4492443978290144</v>
      </c>
      <c r="BZ6">
        <v>0.15095305737392026</v>
      </c>
      <c r="CA6">
        <v>1.4784124075208054</v>
      </c>
      <c r="CB6">
        <v>0.15774825924527713</v>
      </c>
      <c r="CC6">
        <v>1.4659515075981251</v>
      </c>
      <c r="CD6">
        <v>0.15899799136566525</v>
      </c>
      <c r="CE6">
        <v>1.5938351265795223</v>
      </c>
      <c r="CF6">
        <v>0.16168691645386682</v>
      </c>
      <c r="CG6">
        <v>1.5685397367259144</v>
      </c>
      <c r="CH6">
        <v>0.16014229151879517</v>
      </c>
      <c r="CI6">
        <v>1.5789017450692153</v>
      </c>
      <c r="CJ6">
        <v>0.16183149972692021</v>
      </c>
      <c r="CK6">
        <v>1.627607453889836</v>
      </c>
      <c r="CL6">
        <v>0.16627497475960473</v>
      </c>
      <c r="CM6">
        <v>1.6355589829813566</v>
      </c>
      <c r="CN6">
        <v>0.16577369904768011</v>
      </c>
      <c r="CO6">
        <v>1.8055521978145783</v>
      </c>
      <c r="CP6">
        <v>0.17702343477216301</v>
      </c>
      <c r="CQ6">
        <v>1.8590221107342575</v>
      </c>
      <c r="CR6">
        <v>0.18100352927021013</v>
      </c>
      <c r="CS6">
        <v>1.8769550969090978</v>
      </c>
      <c r="CT6">
        <v>0.18124508974109302</v>
      </c>
      <c r="CU6">
        <v>1.9468259997313753</v>
      </c>
      <c r="CV6">
        <v>0.18264202096579882</v>
      </c>
      <c r="CW6">
        <v>1.930289571677982</v>
      </c>
      <c r="CX6">
        <v>0.18168176704304526</v>
      </c>
      <c r="CY6">
        <v>1.9435975389476206</v>
      </c>
      <c r="CZ6">
        <v>0.18578168612465784</v>
      </c>
      <c r="DA6">
        <v>2.001687728937303</v>
      </c>
      <c r="DB6">
        <v>0.18572313154814965</v>
      </c>
      <c r="DC6">
        <v>1.9694855567702061</v>
      </c>
      <c r="DD6">
        <v>0.18858090371498054</v>
      </c>
      <c r="DE6">
        <v>1.9742393209563944</v>
      </c>
      <c r="DF6">
        <v>0.18898403400566746</v>
      </c>
      <c r="DG6">
        <v>2.0874592782075534</v>
      </c>
      <c r="DH6">
        <v>0.19595145302509032</v>
      </c>
      <c r="DI6">
        <v>2.0272076757337136</v>
      </c>
      <c r="DJ6">
        <v>0.19472057799076983</v>
      </c>
      <c r="DK6">
        <v>2.0216069260426517</v>
      </c>
      <c r="DL6">
        <v>0.19624237052817747</v>
      </c>
      <c r="DM6">
        <v>2.0205831081098653</v>
      </c>
      <c r="DN6">
        <v>0.19699067549422136</v>
      </c>
      <c r="DO6">
        <v>2.1254552262507449</v>
      </c>
      <c r="DP6">
        <v>0.20003723209847718</v>
      </c>
      <c r="DQ6">
        <v>2.1333085519185722</v>
      </c>
      <c r="DR6">
        <v>0.20031355461453093</v>
      </c>
      <c r="DS6">
        <v>2.4613290398670586</v>
      </c>
      <c r="DT6">
        <v>0.21581209165312648</v>
      </c>
      <c r="DU6">
        <v>2.2121432371432044</v>
      </c>
      <c r="DV6">
        <v>0.20513063346694754</v>
      </c>
      <c r="DW6">
        <v>2.544460485980375</v>
      </c>
      <c r="DX6">
        <v>0.22642807354064665</v>
      </c>
      <c r="DY6">
        <v>2.5348202527232124</v>
      </c>
      <c r="DZ6">
        <v>0.22314201421558358</v>
      </c>
      <c r="EA6">
        <v>2.5025984337011029</v>
      </c>
      <c r="EB6">
        <v>0.22017973022895879</v>
      </c>
      <c r="EC6">
        <v>2.9819927038196079</v>
      </c>
      <c r="ED6">
        <v>0.2508185828391275</v>
      </c>
      <c r="EE6">
        <v>2.783334212401583</v>
      </c>
      <c r="EF6">
        <v>0.23942521715885759</v>
      </c>
      <c r="EG6">
        <v>2.5036852299657291</v>
      </c>
      <c r="EH6">
        <v>0.21525672861873071</v>
      </c>
      <c r="EI6">
        <v>2.9155940912665281</v>
      </c>
      <c r="EJ6">
        <v>0.24906670172314688</v>
      </c>
      <c r="EK6">
        <v>2.9212092133271259</v>
      </c>
      <c r="EL6">
        <v>0.24231668068028642</v>
      </c>
      <c r="EM6">
        <v>3.1029653590808972</v>
      </c>
      <c r="EN6">
        <v>0.25094405612853427</v>
      </c>
      <c r="EO6">
        <v>3.1536305388304</v>
      </c>
      <c r="EP6">
        <v>0.25114709930670842</v>
      </c>
      <c r="EQ6">
        <v>3.3088528757413105</v>
      </c>
      <c r="ER6">
        <v>0.25899095892575602</v>
      </c>
      <c r="ES6">
        <v>3.888270560274306</v>
      </c>
      <c r="ET6">
        <v>0.29547306916197119</v>
      </c>
      <c r="EU6">
        <v>3.5650852357649754</v>
      </c>
      <c r="EV6">
        <v>0.27044629758155303</v>
      </c>
      <c r="EW6">
        <v>3.8251892497659932</v>
      </c>
      <c r="EX6">
        <v>0.28300271108279795</v>
      </c>
      <c r="EY6">
        <v>3.7234725914389961</v>
      </c>
      <c r="EZ6">
        <v>0.27229883994396081</v>
      </c>
      <c r="FA6">
        <v>3.4339044143770163</v>
      </c>
      <c r="FB6">
        <v>0.25171396397813101</v>
      </c>
      <c r="FC6">
        <v>4.0580983789327609</v>
      </c>
      <c r="FD6">
        <v>0.28665919263675621</v>
      </c>
      <c r="FE6">
        <v>3.2960421646073175</v>
      </c>
      <c r="FF6">
        <v>0.23214282237870312</v>
      </c>
      <c r="FG6">
        <v>4.6073494082980666</v>
      </c>
      <c r="FH6">
        <v>0.32380081394362897</v>
      </c>
      <c r="FI6">
        <v>4.3736390432697076</v>
      </c>
      <c r="FJ6">
        <v>0.3019676106130586</v>
      </c>
      <c r="FK6">
        <v>4.843126772431499</v>
      </c>
      <c r="FL6">
        <v>0.33432368480900393</v>
      </c>
      <c r="FM6">
        <v>4.4907784171172471</v>
      </c>
      <c r="FN6">
        <v>0.30689232568931407</v>
      </c>
      <c r="FO6">
        <v>4.6866007885831493</v>
      </c>
      <c r="FP6">
        <v>0.3175689967254392</v>
      </c>
      <c r="FQ6">
        <v>5.3106416478352916</v>
      </c>
      <c r="FR6">
        <v>0.36012411807762729</v>
      </c>
      <c r="FS6">
        <v>3.6615572807185908</v>
      </c>
      <c r="FT6">
        <v>0.247159926910965</v>
      </c>
      <c r="FU6">
        <v>4.7005838098758943</v>
      </c>
      <c r="FV6">
        <v>0.31607071659113634</v>
      </c>
      <c r="FW6">
        <v>5.8655415321632107</v>
      </c>
      <c r="FX6">
        <v>0.35070340031992436</v>
      </c>
      <c r="FY6">
        <v>6.2145949573500072</v>
      </c>
      <c r="FZ6">
        <v>0.36503922512962378</v>
      </c>
      <c r="GA6">
        <v>9.0598971110079987</v>
      </c>
      <c r="GB6">
        <v>0.44771300242595558</v>
      </c>
      <c r="GC6">
        <v>12.056148533740577</v>
      </c>
      <c r="GD6">
        <v>0.57152137502976064</v>
      </c>
      <c r="GE6">
        <v>8.3318775975105943</v>
      </c>
      <c r="GF6">
        <v>0.39915209292998483</v>
      </c>
      <c r="GG6">
        <v>9.687806388879439</v>
      </c>
      <c r="GH6">
        <v>0.45135590093962741</v>
      </c>
      <c r="GI6">
        <v>10.568060788115142</v>
      </c>
      <c r="GJ6">
        <v>0.47634475561077838</v>
      </c>
      <c r="GK6">
        <v>10.470105297720247</v>
      </c>
      <c r="GL6">
        <v>0.46725250523069484</v>
      </c>
      <c r="GM6">
        <v>10.901973232721323</v>
      </c>
      <c r="GN6">
        <v>0.47811373658136386</v>
      </c>
      <c r="GO6">
        <v>10.492680635009092</v>
      </c>
      <c r="GP6">
        <v>0.45160896662793998</v>
      </c>
      <c r="GQ6">
        <v>10.119215116682003</v>
      </c>
      <c r="GR6">
        <v>0.42625914094954115</v>
      </c>
      <c r="GS6">
        <v>12.063523463701719</v>
      </c>
      <c r="GT6">
        <v>0.4813638525618959</v>
      </c>
      <c r="GU6">
        <v>13.854022191064086</v>
      </c>
      <c r="GV6">
        <v>0.52696937749924166</v>
      </c>
      <c r="GW6">
        <v>16.594371884101808</v>
      </c>
      <c r="GX6">
        <v>0.59262383421985254</v>
      </c>
    </row>
    <row r="7" spans="1:206" x14ac:dyDescent="0.25">
      <c r="A7" s="13" t="s">
        <v>238</v>
      </c>
      <c r="B7" s="15">
        <v>1</v>
      </c>
      <c r="C7">
        <v>0.63400000000000001</v>
      </c>
      <c r="D7">
        <v>8.1799999999999998E-2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0.39832635195356636</v>
      </c>
      <c r="J7">
        <v>3.877614261423952E-2</v>
      </c>
      <c r="K7">
        <v>0.52249213537143913</v>
      </c>
      <c r="L7">
        <v>6.6962168273340353E-2</v>
      </c>
      <c r="M7">
        <v>0.61317615933515723</v>
      </c>
      <c r="N7">
        <v>7.6649968246806185E-2</v>
      </c>
      <c r="O7">
        <v>0.64948102718899259</v>
      </c>
      <c r="P7">
        <v>7.9844924892613231E-2</v>
      </c>
      <c r="Q7">
        <v>0.65582721227200724</v>
      </c>
      <c r="R7">
        <v>5.3812395924768455E-2</v>
      </c>
      <c r="S7">
        <v>0.65590059959537128</v>
      </c>
      <c r="T7">
        <v>8.2218704545703999E-2</v>
      </c>
      <c r="U7">
        <v>0.63654333953197229</v>
      </c>
      <c r="V7">
        <v>8.2400824609476758E-2</v>
      </c>
      <c r="W7">
        <v>0.64597103245520338</v>
      </c>
      <c r="X7">
        <v>8.2267477986862111E-2</v>
      </c>
      <c r="Y7">
        <v>0.64268400292875361</v>
      </c>
      <c r="Z7">
        <v>8.2973160959350867E-2</v>
      </c>
      <c r="AA7">
        <v>0.67376568141698456</v>
      </c>
      <c r="AB7">
        <v>8.4891539284579653E-2</v>
      </c>
      <c r="AC7">
        <v>0.65689098916287281</v>
      </c>
      <c r="AD7">
        <v>8.3931645631597454E-2</v>
      </c>
      <c r="AE7">
        <v>0.65097839990123718</v>
      </c>
      <c r="AF7">
        <v>8.363577828969776E-2</v>
      </c>
      <c r="AG7">
        <v>0.65647631511503357</v>
      </c>
      <c r="AH7">
        <v>8.4469557362254283E-2</v>
      </c>
      <c r="AI7">
        <v>0.67605095980249574</v>
      </c>
      <c r="AJ7">
        <v>8.4936194257486414E-2</v>
      </c>
      <c r="AK7">
        <v>0.67693199763485801</v>
      </c>
      <c r="AL7">
        <v>8.5841575573134765E-2</v>
      </c>
      <c r="AM7">
        <v>0.71553978588810729</v>
      </c>
      <c r="AN7">
        <v>8.8179944922473025E-2</v>
      </c>
      <c r="AO7">
        <v>0.66483106032365502</v>
      </c>
      <c r="AP7">
        <v>8.7831186323533789E-2</v>
      </c>
      <c r="AQ7">
        <v>0.72817154245839677</v>
      </c>
      <c r="AR7">
        <v>9.2340789938998497E-2</v>
      </c>
      <c r="AS7">
        <v>0.84041201524890563</v>
      </c>
      <c r="AT7">
        <v>0.10064747117120824</v>
      </c>
      <c r="AU7">
        <v>1.0511937135664564</v>
      </c>
      <c r="AV7">
        <v>0.1203527209079242</v>
      </c>
      <c r="AW7">
        <v>1.14122461218202</v>
      </c>
      <c r="AX7">
        <v>0.12401925119094344</v>
      </c>
      <c r="AY7">
        <v>1.0881122158282672</v>
      </c>
      <c r="AZ7">
        <v>0.12673077041319827</v>
      </c>
      <c r="BA7">
        <v>1.136551539336675</v>
      </c>
      <c r="BB7">
        <v>0.12750827805042347</v>
      </c>
      <c r="BC7">
        <v>1.2394204132630176</v>
      </c>
      <c r="BD7">
        <v>0.13257715170505627</v>
      </c>
      <c r="BE7">
        <v>1.2798804972872575</v>
      </c>
      <c r="BF7">
        <v>0.13816902996790273</v>
      </c>
      <c r="BG7">
        <v>1.2579525054020819</v>
      </c>
      <c r="BH7">
        <v>0.1385158657072221</v>
      </c>
      <c r="BI7">
        <v>1.2557732363655871</v>
      </c>
      <c r="BJ7">
        <v>0.13832166980917623</v>
      </c>
      <c r="BK7">
        <v>1.2468667105349751</v>
      </c>
      <c r="BL7">
        <v>0.13906763232878205</v>
      </c>
      <c r="BM7">
        <v>1.2771813489459238</v>
      </c>
      <c r="BN7">
        <v>0.14154548571988698</v>
      </c>
      <c r="BO7">
        <v>1.2590899976664414</v>
      </c>
      <c r="BP7">
        <v>0.14233377855159354</v>
      </c>
      <c r="BQ7">
        <v>1.2856497909127096</v>
      </c>
      <c r="BR7">
        <v>0.14057809264531551</v>
      </c>
      <c r="BS7">
        <v>1.2909459352672523</v>
      </c>
      <c r="BT7">
        <v>0.14116358005200649</v>
      </c>
      <c r="BU7">
        <v>1.4232111767931301</v>
      </c>
      <c r="BV7">
        <v>0.14497906290896068</v>
      </c>
      <c r="BW7">
        <v>1.3237930996253766</v>
      </c>
      <c r="BX7">
        <v>0.14451450407484459</v>
      </c>
      <c r="BY7">
        <v>1.4469740693860589</v>
      </c>
      <c r="BZ7">
        <v>0.15082856396633648</v>
      </c>
      <c r="CA7">
        <v>1.4706314937890794</v>
      </c>
      <c r="CB7">
        <v>0.15773650801476308</v>
      </c>
      <c r="CC7">
        <v>1.458756598396221</v>
      </c>
      <c r="CD7">
        <v>0.15869681559539783</v>
      </c>
      <c r="CE7">
        <v>1.5547876025824656</v>
      </c>
      <c r="CF7">
        <v>0.16193480514802416</v>
      </c>
      <c r="CG7">
        <v>1.5664903922321307</v>
      </c>
      <c r="CH7">
        <v>0.16005165593035914</v>
      </c>
      <c r="CI7">
        <v>1.5764293373645173</v>
      </c>
      <c r="CJ7">
        <v>0.16177607289771351</v>
      </c>
      <c r="CK7">
        <v>1.6208748613447725</v>
      </c>
      <c r="CL7">
        <v>0.16629618014798347</v>
      </c>
      <c r="CM7">
        <v>1.6325754620286814</v>
      </c>
      <c r="CN7">
        <v>0.16575598088462304</v>
      </c>
      <c r="CO7">
        <v>1.8013254416632687</v>
      </c>
      <c r="CP7">
        <v>0.1770125311822314</v>
      </c>
      <c r="CQ7">
        <v>1.8537115076482062</v>
      </c>
      <c r="CR7">
        <v>0.18097441646422222</v>
      </c>
      <c r="CS7">
        <v>1.8735295663011799</v>
      </c>
      <c r="CT7">
        <v>0.18117660535621116</v>
      </c>
      <c r="CU7">
        <v>1.9412645604859924</v>
      </c>
      <c r="CV7">
        <v>0.18215702678347662</v>
      </c>
      <c r="CW7">
        <v>1.9267693261761596</v>
      </c>
      <c r="CX7">
        <v>0.18167968641634108</v>
      </c>
      <c r="CY7">
        <v>1.939048670733545</v>
      </c>
      <c r="CZ7">
        <v>0.18578908540872813</v>
      </c>
      <c r="DA7">
        <v>1.9995943984792421</v>
      </c>
      <c r="DB7">
        <v>0.18557229624757157</v>
      </c>
      <c r="DC7">
        <v>1.9658900693901296</v>
      </c>
      <c r="DD7">
        <v>0.18833575216374276</v>
      </c>
      <c r="DE7">
        <v>1.9716608246505138</v>
      </c>
      <c r="DF7">
        <v>0.1889164607438554</v>
      </c>
      <c r="DG7">
        <v>2.066505377856835</v>
      </c>
      <c r="DH7">
        <v>0.19605823697962524</v>
      </c>
      <c r="DI7">
        <v>2.0224610907331089</v>
      </c>
      <c r="DJ7">
        <v>0.19467845466112238</v>
      </c>
      <c r="DK7">
        <v>2.0149147997972481</v>
      </c>
      <c r="DL7">
        <v>0.19609214207317885</v>
      </c>
      <c r="DM7">
        <v>2.0106823838350953</v>
      </c>
      <c r="DN7">
        <v>0.19696346509930088</v>
      </c>
      <c r="DO7">
        <v>2.0862832304917758</v>
      </c>
      <c r="DP7">
        <v>0.20027225469126214</v>
      </c>
      <c r="DQ7">
        <v>2.1266678638651348</v>
      </c>
      <c r="DR7">
        <v>0.20032100666441616</v>
      </c>
      <c r="DS7">
        <v>2.4064021646114901</v>
      </c>
      <c r="DT7">
        <v>0.21614348057178753</v>
      </c>
      <c r="DU7">
        <v>2.2024249068015807</v>
      </c>
      <c r="DV7">
        <v>0.20506127067130628</v>
      </c>
      <c r="DW7">
        <v>2.533636657632734</v>
      </c>
      <c r="DX7">
        <v>0.22632107910128096</v>
      </c>
      <c r="DY7">
        <v>2.530196965178598</v>
      </c>
      <c r="DZ7">
        <v>0.22310163817574777</v>
      </c>
      <c r="EA7">
        <v>2.4980301362008834</v>
      </c>
      <c r="EB7">
        <v>0.21998379740617996</v>
      </c>
      <c r="EC7">
        <v>2.9351906558220335</v>
      </c>
      <c r="ED7">
        <v>0.25108917348806442</v>
      </c>
      <c r="EE7">
        <v>2.7720684910552102</v>
      </c>
      <c r="EF7">
        <v>0.23919773615562023</v>
      </c>
      <c r="EG7">
        <v>2.4984673015383549</v>
      </c>
      <c r="EH7">
        <v>0.21496750889577484</v>
      </c>
      <c r="EI7">
        <v>2.9045018426884357</v>
      </c>
      <c r="EJ7">
        <v>0.24893036379754652</v>
      </c>
      <c r="EK7">
        <v>2.8947955594355284</v>
      </c>
      <c r="EL7">
        <v>0.24239743669455466</v>
      </c>
      <c r="EM7">
        <v>3.0989143947177076</v>
      </c>
      <c r="EN7">
        <v>0.25085848737977406</v>
      </c>
      <c r="EO7">
        <v>3.1462433931253679</v>
      </c>
      <c r="EP7">
        <v>0.25087257367574689</v>
      </c>
      <c r="EQ7">
        <v>3.2802410043035777</v>
      </c>
      <c r="ER7">
        <v>0.25907056834080805</v>
      </c>
      <c r="ES7">
        <v>3.8371444594229724</v>
      </c>
      <c r="ET7">
        <v>0.29573922049852602</v>
      </c>
      <c r="EU7">
        <v>3.5399997637370055</v>
      </c>
      <c r="EV7">
        <v>0.27051699450118272</v>
      </c>
      <c r="EW7">
        <v>3.8192045329448732</v>
      </c>
      <c r="EX7">
        <v>0.28292585778555984</v>
      </c>
      <c r="EY7">
        <v>3.7065819772779429</v>
      </c>
      <c r="EZ7">
        <v>0.2721556526383509</v>
      </c>
      <c r="FA7">
        <v>3.4214491011009756</v>
      </c>
      <c r="FB7">
        <v>0.25102193134674955</v>
      </c>
      <c r="FC7">
        <v>4.0496470414407559</v>
      </c>
      <c r="FD7">
        <v>0.28655086146988251</v>
      </c>
      <c r="FE7">
        <v>3.2925985740188763</v>
      </c>
      <c r="FF7">
        <v>0.23192052758538267</v>
      </c>
      <c r="FG7">
        <v>4.5925289701828085</v>
      </c>
      <c r="FH7">
        <v>0.32342525869310973</v>
      </c>
      <c r="FI7">
        <v>4.3690681350339711</v>
      </c>
      <c r="FJ7">
        <v>0.30184343996347257</v>
      </c>
      <c r="FK7">
        <v>4.8308522641210745</v>
      </c>
      <c r="FL7">
        <v>0.33376219508529609</v>
      </c>
      <c r="FM7">
        <v>4.4849172458503519</v>
      </c>
      <c r="FN7">
        <v>0.30665197871277683</v>
      </c>
      <c r="FO7">
        <v>4.6804844355814623</v>
      </c>
      <c r="FP7">
        <v>0.31739257423786327</v>
      </c>
      <c r="FQ7">
        <v>5.2952498366829666</v>
      </c>
      <c r="FR7">
        <v>0.35967618691264563</v>
      </c>
      <c r="FS7">
        <v>3.6426869824594199</v>
      </c>
      <c r="FT7">
        <v>0.24708487771851478</v>
      </c>
      <c r="FU7">
        <v>4.6932298408710258</v>
      </c>
      <c r="FV7">
        <v>0.31596558428554949</v>
      </c>
      <c r="FW7">
        <v>5.8578877081587839</v>
      </c>
      <c r="FX7">
        <v>0.35043495642848405</v>
      </c>
      <c r="FY7">
        <v>6.1864478646269099</v>
      </c>
      <c r="FZ7">
        <v>0.36416920784068257</v>
      </c>
      <c r="GA7">
        <v>9.037462739793467</v>
      </c>
      <c r="GB7">
        <v>0.44682196206950586</v>
      </c>
      <c r="GC7">
        <v>11.68408923078635</v>
      </c>
      <c r="GD7">
        <v>0.57150451391036339</v>
      </c>
      <c r="GE7">
        <v>8.321007403102799</v>
      </c>
      <c r="GF7">
        <v>0.3988977300589629</v>
      </c>
      <c r="GG7">
        <v>9.492926303673638</v>
      </c>
      <c r="GH7">
        <v>0.45168907164887467</v>
      </c>
      <c r="GI7">
        <v>10.509298985692983</v>
      </c>
      <c r="GJ7">
        <v>0.47592175768179978</v>
      </c>
      <c r="GK7">
        <v>10.459169763823629</v>
      </c>
      <c r="GL7">
        <v>0.46689927511012813</v>
      </c>
      <c r="GM7">
        <v>10.868046022698724</v>
      </c>
      <c r="GN7">
        <v>0.47807427841633626</v>
      </c>
      <c r="GO7">
        <v>10.476269192158039</v>
      </c>
      <c r="GP7">
        <v>0.45138564967798722</v>
      </c>
      <c r="GQ7">
        <v>10.100764394732943</v>
      </c>
      <c r="GR7">
        <v>0.42582909522187318</v>
      </c>
      <c r="GS7">
        <v>12.047787595756057</v>
      </c>
      <c r="GT7">
        <v>0.4810495690205544</v>
      </c>
      <c r="GU7">
        <v>13.83595075520604</v>
      </c>
      <c r="GV7">
        <v>0.52647011592260395</v>
      </c>
      <c r="GW7">
        <v>16.547179813558131</v>
      </c>
      <c r="GX7">
        <v>0.59140395673355106</v>
      </c>
    </row>
    <row r="8" spans="1:206" x14ac:dyDescent="0.25">
      <c r="A8" s="13" t="s">
        <v>239</v>
      </c>
      <c r="B8" s="15" t="b">
        <v>0</v>
      </c>
      <c r="C8">
        <v>0.64300000000000002</v>
      </c>
      <c r="D8">
        <v>8.1799999999999998E-2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0.39422290069513277</v>
      </c>
      <c r="J8">
        <v>3.8654843600782959E-2</v>
      </c>
      <c r="K8">
        <v>0.52175068450484208</v>
      </c>
      <c r="L8">
        <v>6.6925189170546823E-2</v>
      </c>
      <c r="M8">
        <v>0.5998526275046846</v>
      </c>
      <c r="N8">
        <v>7.6688786967418446E-2</v>
      </c>
      <c r="O8">
        <v>0.63895079311501235</v>
      </c>
      <c r="P8">
        <v>7.9865394809072107E-2</v>
      </c>
      <c r="Q8">
        <v>0.64659391224633367</v>
      </c>
      <c r="R8">
        <v>5.3887947236151069E-2</v>
      </c>
      <c r="S8">
        <v>0.65349504201874098</v>
      </c>
      <c r="T8">
        <v>8.2215474142314449E-2</v>
      </c>
      <c r="U8">
        <v>0.63528024579463294</v>
      </c>
      <c r="V8">
        <v>8.2337514522868666E-2</v>
      </c>
      <c r="W8">
        <v>0.64450841087012367</v>
      </c>
      <c r="X8">
        <v>8.2247410420614175E-2</v>
      </c>
      <c r="Y8">
        <v>0.64086669057900381</v>
      </c>
      <c r="Z8">
        <v>8.2934700517437537E-2</v>
      </c>
      <c r="AA8">
        <v>0.64962848090012848</v>
      </c>
      <c r="AB8">
        <v>8.4962577299658504E-2</v>
      </c>
      <c r="AC8">
        <v>0.6544806855755062</v>
      </c>
      <c r="AD8">
        <v>8.388817506465833E-2</v>
      </c>
      <c r="AE8">
        <v>0.64950344518868597</v>
      </c>
      <c r="AF8">
        <v>8.357704607533091E-2</v>
      </c>
      <c r="AG8">
        <v>0.65424908397921899</v>
      </c>
      <c r="AH8">
        <v>8.4308734620578918E-2</v>
      </c>
      <c r="AI8">
        <v>0.67357148672685396</v>
      </c>
      <c r="AJ8">
        <v>8.4931742970486043E-2</v>
      </c>
      <c r="AK8">
        <v>0.67597131272208111</v>
      </c>
      <c r="AL8">
        <v>8.5759064694579418E-2</v>
      </c>
      <c r="AM8">
        <v>0.68172566787544042</v>
      </c>
      <c r="AN8">
        <v>8.8277233751276538E-2</v>
      </c>
      <c r="AO8">
        <v>0.66146279738557812</v>
      </c>
      <c r="AP8">
        <v>8.776967868202179E-2</v>
      </c>
      <c r="AQ8">
        <v>0.72513109366335526</v>
      </c>
      <c r="AR8">
        <v>9.2251753764403685E-2</v>
      </c>
      <c r="AS8">
        <v>0.83922016023355073</v>
      </c>
      <c r="AT8">
        <v>0.10060199253339365</v>
      </c>
      <c r="AU8">
        <v>1.0447008906512505</v>
      </c>
      <c r="AV8">
        <v>0.12025999288429112</v>
      </c>
      <c r="AW8">
        <v>1.1322878625487653</v>
      </c>
      <c r="AX8">
        <v>0.12403539866797243</v>
      </c>
      <c r="AY8">
        <v>1.0845586391765341</v>
      </c>
      <c r="AZ8">
        <v>0.12652878298624257</v>
      </c>
      <c r="BA8">
        <v>1.1342969319021403</v>
      </c>
      <c r="BB8">
        <v>0.12737212244511298</v>
      </c>
      <c r="BC8">
        <v>1.236265822874995</v>
      </c>
      <c r="BD8">
        <v>0.13255254062820868</v>
      </c>
      <c r="BE8">
        <v>1.2769821758063036</v>
      </c>
      <c r="BF8">
        <v>0.138104076663291</v>
      </c>
      <c r="BG8">
        <v>1.2540435601442297</v>
      </c>
      <c r="BH8">
        <v>0.13847694374957181</v>
      </c>
      <c r="BI8">
        <v>1.2529297295173671</v>
      </c>
      <c r="BJ8">
        <v>0.13827133734816008</v>
      </c>
      <c r="BK8">
        <v>1.2429911951141841</v>
      </c>
      <c r="BL8">
        <v>0.1389922393588017</v>
      </c>
      <c r="BM8">
        <v>1.2604641213406187</v>
      </c>
      <c r="BN8">
        <v>0.14156237843594566</v>
      </c>
      <c r="BO8">
        <v>1.2320704261016768</v>
      </c>
      <c r="BP8">
        <v>0.1423967193050911</v>
      </c>
      <c r="BQ8">
        <v>1.2823768884666158</v>
      </c>
      <c r="BR8">
        <v>0.14052473049861094</v>
      </c>
      <c r="BS8">
        <v>1.2880234873152308</v>
      </c>
      <c r="BT8">
        <v>0.14113770868699371</v>
      </c>
      <c r="BU8">
        <v>1.4171924126804556</v>
      </c>
      <c r="BV8">
        <v>0.14483082702481387</v>
      </c>
      <c r="BW8">
        <v>1.3219153339581196</v>
      </c>
      <c r="BX8">
        <v>0.14436982223274336</v>
      </c>
      <c r="BY8">
        <v>1.4445125902460871</v>
      </c>
      <c r="BZ8">
        <v>0.15066838636627108</v>
      </c>
      <c r="CA8">
        <v>1.4621910317261551</v>
      </c>
      <c r="CB8">
        <v>0.15763443776508082</v>
      </c>
      <c r="CC8">
        <v>1.4509561719543522</v>
      </c>
      <c r="CD8">
        <v>0.15827663093851349</v>
      </c>
      <c r="CE8">
        <v>1.5124190356590195</v>
      </c>
      <c r="CF8">
        <v>0.16203646576013392</v>
      </c>
      <c r="CG8">
        <v>1.5642684844831074</v>
      </c>
      <c r="CH8">
        <v>0.15992829168213354</v>
      </c>
      <c r="CI8">
        <v>1.5737482832697083</v>
      </c>
      <c r="CJ8">
        <v>0.16168313613443569</v>
      </c>
      <c r="CK8">
        <v>1.6135706362201481</v>
      </c>
      <c r="CL8">
        <v>0.16625604522842335</v>
      </c>
      <c r="CM8">
        <v>1.6293392497578056</v>
      </c>
      <c r="CN8">
        <v>0.16570152491229015</v>
      </c>
      <c r="CO8">
        <v>1.7967403140186078</v>
      </c>
      <c r="CP8">
        <v>0.17695503069896196</v>
      </c>
      <c r="CQ8">
        <v>1.8479508378911238</v>
      </c>
      <c r="CR8">
        <v>0.18088479971645713</v>
      </c>
      <c r="CS8">
        <v>1.8698146786829373</v>
      </c>
      <c r="CT8">
        <v>0.18105906174341863</v>
      </c>
      <c r="CU8">
        <v>1.9352318010591776</v>
      </c>
      <c r="CV8">
        <v>0.18161219693505609</v>
      </c>
      <c r="CW8">
        <v>1.9229505098264759</v>
      </c>
      <c r="CX8">
        <v>0.18163995699007138</v>
      </c>
      <c r="CY8">
        <v>1.9341136377385388</v>
      </c>
      <c r="CZ8">
        <v>0.18575463175130716</v>
      </c>
      <c r="DA8">
        <v>1.9973245078641926</v>
      </c>
      <c r="DB8">
        <v>0.18539178203530807</v>
      </c>
      <c r="DC8">
        <v>1.961991371068192</v>
      </c>
      <c r="DD8">
        <v>0.18803926840595081</v>
      </c>
      <c r="DE8">
        <v>1.9688647860279411</v>
      </c>
      <c r="DF8">
        <v>0.18880982546569475</v>
      </c>
      <c r="DG8">
        <v>2.0437709219122642</v>
      </c>
      <c r="DH8">
        <v>0.1960118498517591</v>
      </c>
      <c r="DI8">
        <v>2.017312491882278</v>
      </c>
      <c r="DJ8">
        <v>0.19457951514797489</v>
      </c>
      <c r="DK8">
        <v>2.0076573296163112</v>
      </c>
      <c r="DL8">
        <v>0.19584816837244892</v>
      </c>
      <c r="DM8">
        <v>1.999942210521253</v>
      </c>
      <c r="DN8">
        <v>0.1968273787278208</v>
      </c>
      <c r="DO8">
        <v>2.0437796178253893</v>
      </c>
      <c r="DP8">
        <v>0.2003632383165041</v>
      </c>
      <c r="DQ8">
        <v>2.1194634980291926</v>
      </c>
      <c r="DR8">
        <v>0.20026616433725886</v>
      </c>
      <c r="DS8">
        <v>2.346804084029527</v>
      </c>
      <c r="DT8">
        <v>0.21624319685541338</v>
      </c>
      <c r="DU8">
        <v>2.1918832293067982</v>
      </c>
      <c r="DV8">
        <v>0.20487810790446642</v>
      </c>
      <c r="DW8">
        <v>2.5218959273680341</v>
      </c>
      <c r="DX8">
        <v>0.22608881872523712</v>
      </c>
      <c r="DY8">
        <v>2.5251818139806939</v>
      </c>
      <c r="DZ8">
        <v>0.22301124091078506</v>
      </c>
      <c r="EA8">
        <v>2.4930763861914293</v>
      </c>
      <c r="EB8">
        <v>0.2197231571933661</v>
      </c>
      <c r="EC8">
        <v>2.8844088651483482</v>
      </c>
      <c r="ED8">
        <v>0.2511333554195519</v>
      </c>
      <c r="EE8">
        <v>2.7598496754950412</v>
      </c>
      <c r="EF8">
        <v>0.23883010818898998</v>
      </c>
      <c r="EG8">
        <v>2.4928086911437992</v>
      </c>
      <c r="EH8">
        <v>0.21461036479718476</v>
      </c>
      <c r="EI8">
        <v>2.8924700810759809</v>
      </c>
      <c r="EJ8">
        <v>0.24866615702752129</v>
      </c>
      <c r="EK8">
        <v>2.8661377597117808</v>
      </c>
      <c r="EL8">
        <v>0.24228272628792746</v>
      </c>
      <c r="EM8">
        <v>3.0945208551647667</v>
      </c>
      <c r="EN8">
        <v>0.25072071272285767</v>
      </c>
      <c r="EO8">
        <v>3.1382320229319278</v>
      </c>
      <c r="EP8">
        <v>0.25050302842506172</v>
      </c>
      <c r="EQ8">
        <v>3.2491979603740235</v>
      </c>
      <c r="ER8">
        <v>0.25894889064779603</v>
      </c>
      <c r="ES8">
        <v>3.7816705932422496</v>
      </c>
      <c r="ET8">
        <v>0.29578569889054079</v>
      </c>
      <c r="EU8">
        <v>3.5127825524891696</v>
      </c>
      <c r="EV8">
        <v>0.27041858228968563</v>
      </c>
      <c r="EW8">
        <v>3.8127123733278689</v>
      </c>
      <c r="EX8">
        <v>0.2827903666293336</v>
      </c>
      <c r="EY8">
        <v>3.6882586830467332</v>
      </c>
      <c r="EZ8">
        <v>0.27185076672622649</v>
      </c>
      <c r="FA8">
        <v>3.4079389342632576</v>
      </c>
      <c r="FB8">
        <v>0.25020223875667308</v>
      </c>
      <c r="FC8">
        <v>4.0404791086035647</v>
      </c>
      <c r="FD8">
        <v>0.28635987390293827</v>
      </c>
      <c r="FE8">
        <v>3.2888629744922189</v>
      </c>
      <c r="FF8">
        <v>0.23166670037711312</v>
      </c>
      <c r="FG8">
        <v>4.5764533374073562</v>
      </c>
      <c r="FH8">
        <v>0.3228917621915115</v>
      </c>
      <c r="FI8">
        <v>4.3641103140151536</v>
      </c>
      <c r="FJ8">
        <v>0.30166764166950011</v>
      </c>
      <c r="FK8">
        <v>4.8175380327871382</v>
      </c>
      <c r="FL8">
        <v>0.33307828380545029</v>
      </c>
      <c r="FM8">
        <v>4.478559672069502</v>
      </c>
      <c r="FN8">
        <v>0.30635199006466723</v>
      </c>
      <c r="FO8">
        <v>4.6738498832825393</v>
      </c>
      <c r="FP8">
        <v>0.31715495001545224</v>
      </c>
      <c r="FQ8">
        <v>5.2785543270914088</v>
      </c>
      <c r="FR8">
        <v>0.35906873747163748</v>
      </c>
      <c r="FS8">
        <v>3.6222146768426633</v>
      </c>
      <c r="FT8">
        <v>0.24685284896616785</v>
      </c>
      <c r="FU8">
        <v>4.6852521681832835</v>
      </c>
      <c r="FV8">
        <v>0.31579260156602001</v>
      </c>
      <c r="FW8">
        <v>5.8495848990005497</v>
      </c>
      <c r="FX8">
        <v>0.3500998391344719</v>
      </c>
      <c r="FY8">
        <v>6.1559142914180667</v>
      </c>
      <c r="FZ8">
        <v>0.36304897100469247</v>
      </c>
      <c r="GA8">
        <v>9.013123151331774</v>
      </c>
      <c r="GB8">
        <v>0.44578747133896979</v>
      </c>
      <c r="GC8">
        <v>11.280401496311834</v>
      </c>
      <c r="GD8">
        <v>0.56961534127965674</v>
      </c>
      <c r="GE8">
        <v>8.3092146176572701</v>
      </c>
      <c r="GF8">
        <v>0.39856275259819557</v>
      </c>
      <c r="GG8">
        <v>9.2814755428369704</v>
      </c>
      <c r="GH8">
        <v>0.45120021740159627</v>
      </c>
      <c r="GI8">
        <v>10.445544952839827</v>
      </c>
      <c r="GJ8">
        <v>0.47513561008823973</v>
      </c>
      <c r="GK8">
        <v>10.44730539945783</v>
      </c>
      <c r="GL8">
        <v>0.46648074280004365</v>
      </c>
      <c r="GM8">
        <v>10.831234836110109</v>
      </c>
      <c r="GN8">
        <v>0.47786287624097312</v>
      </c>
      <c r="GO8">
        <v>10.458463944592351</v>
      </c>
      <c r="GP8">
        <v>0.45105528177311977</v>
      </c>
      <c r="GQ8">
        <v>10.080747119955232</v>
      </c>
      <c r="GR8">
        <v>0.42527495717572605</v>
      </c>
      <c r="GS8">
        <v>12.030714860014598</v>
      </c>
      <c r="GT8">
        <v>0.48064883580332579</v>
      </c>
      <c r="GU8">
        <v>13.816344034230069</v>
      </c>
      <c r="GV8">
        <v>0.52587208623239834</v>
      </c>
      <c r="GW8">
        <v>16.49597758160537</v>
      </c>
      <c r="GX8">
        <v>0.58994966816607741</v>
      </c>
    </row>
    <row r="9" spans="1:206" x14ac:dyDescent="0.25">
      <c r="A9" s="13" t="s">
        <v>240</v>
      </c>
      <c r="B9" s="15" t="b">
        <v>1</v>
      </c>
      <c r="C9">
        <v>0.63900000000000001</v>
      </c>
      <c r="D9">
        <v>8.2299999999999998E-2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0.38995716573121525</v>
      </c>
      <c r="J9">
        <v>3.8489164595392061E-2</v>
      </c>
      <c r="K9">
        <v>0.5209803852537126</v>
      </c>
      <c r="L9">
        <v>6.687571323029734E-2</v>
      </c>
      <c r="M9">
        <v>0.58599674696784987</v>
      </c>
      <c r="N9">
        <v>7.667807832763289E-2</v>
      </c>
      <c r="O9">
        <v>0.62799972620289768</v>
      </c>
      <c r="P9">
        <v>7.9867979864014754E-2</v>
      </c>
      <c r="Q9">
        <v>0.63699192355336154</v>
      </c>
      <c r="R9">
        <v>5.3887102850102057E-2</v>
      </c>
      <c r="S9">
        <v>0.65099360137656614</v>
      </c>
      <c r="T9">
        <v>8.219243435671697E-2</v>
      </c>
      <c r="U9">
        <v>0.6339679529293758</v>
      </c>
      <c r="V9">
        <v>8.2253548054588344E-2</v>
      </c>
      <c r="W9">
        <v>0.64298782190123183</v>
      </c>
      <c r="X9">
        <v>8.2210149122812687E-2</v>
      </c>
      <c r="Y9">
        <v>0.63897764235715515</v>
      </c>
      <c r="Z9">
        <v>8.287184889058323E-2</v>
      </c>
      <c r="AA9">
        <v>0.62452682952482563</v>
      </c>
      <c r="AB9">
        <v>8.4948273960958026E-2</v>
      </c>
      <c r="AC9">
        <v>0.65197505063265737</v>
      </c>
      <c r="AD9">
        <v>8.3814415371998047E-2</v>
      </c>
      <c r="AE9">
        <v>0.64797071392067518</v>
      </c>
      <c r="AF9">
        <v>8.3496138303900264E-2</v>
      </c>
      <c r="AG9">
        <v>0.65193542180738395</v>
      </c>
      <c r="AH9">
        <v>8.4112989717058953E-2</v>
      </c>
      <c r="AI9">
        <v>0.67099319285840553</v>
      </c>
      <c r="AJ9">
        <v>8.4906857099334793E-2</v>
      </c>
      <c r="AK9">
        <v>0.67497330080611295</v>
      </c>
      <c r="AL9">
        <v>8.5662755161177204E-2</v>
      </c>
      <c r="AM9">
        <v>0.64656037926262699</v>
      </c>
      <c r="AN9">
        <v>8.8264272888580436E-2</v>
      </c>
      <c r="AO9">
        <v>0.65796146108593268</v>
      </c>
      <c r="AP9">
        <v>8.766322094472305E-2</v>
      </c>
      <c r="AQ9">
        <v>0.72197102205316821</v>
      </c>
      <c r="AR9">
        <v>9.2119651539057781E-2</v>
      </c>
      <c r="AS9">
        <v>0.83798141514469426</v>
      </c>
      <c r="AT9">
        <v>0.10054106554796075</v>
      </c>
      <c r="AU9">
        <v>1.0379505562662197</v>
      </c>
      <c r="AV9">
        <v>0.12009578637721076</v>
      </c>
      <c r="AW9">
        <v>1.1229941855664551</v>
      </c>
      <c r="AX9">
        <v>0.12400791341093015</v>
      </c>
      <c r="AY9">
        <v>1.0808661366996253</v>
      </c>
      <c r="AZ9">
        <v>0.12627676823683701</v>
      </c>
      <c r="BA9">
        <v>1.1319540546627409</v>
      </c>
      <c r="BB9">
        <v>0.12720629460724805</v>
      </c>
      <c r="BC9">
        <v>1.2329857287453807</v>
      </c>
      <c r="BD9">
        <v>0.13249900983704865</v>
      </c>
      <c r="BE9">
        <v>1.273969250981537</v>
      </c>
      <c r="BF9">
        <v>0.13800438019952099</v>
      </c>
      <c r="BG9">
        <v>1.2499792231376894</v>
      </c>
      <c r="BH9">
        <v>0.13840047839150188</v>
      </c>
      <c r="BI9">
        <v>1.2499736348068058</v>
      </c>
      <c r="BJ9">
        <v>0.13818751988150577</v>
      </c>
      <c r="BK9">
        <v>1.2389623003034431</v>
      </c>
      <c r="BL9">
        <v>0.13887102929887812</v>
      </c>
      <c r="BM9">
        <v>1.2430795228222777</v>
      </c>
      <c r="BN9">
        <v>0.14148075654068484</v>
      </c>
      <c r="BO9">
        <v>1.2039715546729415</v>
      </c>
      <c r="BP9">
        <v>0.14233601039138177</v>
      </c>
      <c r="BQ9">
        <v>1.2789742140905307</v>
      </c>
      <c r="BR9">
        <v>0.1404358314774396</v>
      </c>
      <c r="BS9">
        <v>1.2849848484412763</v>
      </c>
      <c r="BT9">
        <v>0.1410834875908516</v>
      </c>
      <c r="BU9">
        <v>1.4109356776212161</v>
      </c>
      <c r="BV9">
        <v>0.14461223348484309</v>
      </c>
      <c r="BW9">
        <v>1.3199639630809838</v>
      </c>
      <c r="BX9">
        <v>0.14420324244179777</v>
      </c>
      <c r="BY9">
        <v>1.4419545536720353</v>
      </c>
      <c r="BZ9">
        <v>0.15047868010906593</v>
      </c>
      <c r="CA9">
        <v>1.4534153835556447</v>
      </c>
      <c r="CB9">
        <v>0.15744597099868399</v>
      </c>
      <c r="CC9">
        <v>1.4428499942861504</v>
      </c>
      <c r="CD9">
        <v>0.15775358485573401</v>
      </c>
      <c r="CE9">
        <v>1.468357626075486</v>
      </c>
      <c r="CF9">
        <v>0.16198799152988461</v>
      </c>
      <c r="CG9">
        <v>1.5619594001475789</v>
      </c>
      <c r="CH9">
        <v>0.15977693959299427</v>
      </c>
      <c r="CI9">
        <v>1.5709616141900995</v>
      </c>
      <c r="CJ9">
        <v>0.16155626094477993</v>
      </c>
      <c r="CK9">
        <v>1.605975475791245</v>
      </c>
      <c r="CL9">
        <v>0.16615611236337513</v>
      </c>
      <c r="CM9">
        <v>1.6259747119914101</v>
      </c>
      <c r="CN9">
        <v>0.16561242384315897</v>
      </c>
      <c r="CO9">
        <v>1.7919730187646103</v>
      </c>
      <c r="CP9">
        <v>0.1768531430336801</v>
      </c>
      <c r="CQ9">
        <v>1.8419614807711537</v>
      </c>
      <c r="CR9">
        <v>0.1807381229482739</v>
      </c>
      <c r="CS9">
        <v>1.8659531951022057</v>
      </c>
      <c r="CT9">
        <v>0.18089697603783586</v>
      </c>
      <c r="CU9">
        <v>1.9289595570124929</v>
      </c>
      <c r="CV9">
        <v>0.18102846892606794</v>
      </c>
      <c r="CW9">
        <v>1.9189798775996321</v>
      </c>
      <c r="CX9">
        <v>0.1815641055438072</v>
      </c>
      <c r="CY9">
        <v>1.9289820905130017</v>
      </c>
      <c r="CZ9">
        <v>0.18567964918712773</v>
      </c>
      <c r="DA9">
        <v>1.9949652877155213</v>
      </c>
      <c r="DB9">
        <v>0.18518852597130286</v>
      </c>
      <c r="DC9">
        <v>1.9579392865944907</v>
      </c>
      <c r="DD9">
        <v>0.1877028461461466</v>
      </c>
      <c r="DE9">
        <v>1.9659586552849051</v>
      </c>
      <c r="DF9">
        <v>0.18866822610512343</v>
      </c>
      <c r="DG9">
        <v>2.0201295827661605</v>
      </c>
      <c r="DH9">
        <v>0.19581407427280154</v>
      </c>
      <c r="DI9">
        <v>2.0119597369476905</v>
      </c>
      <c r="DJ9">
        <v>0.19442756164133176</v>
      </c>
      <c r="DK9">
        <v>2.0001134160088587</v>
      </c>
      <c r="DL9">
        <v>0.19551982519848471</v>
      </c>
      <c r="DM9">
        <v>1.9887753270056308</v>
      </c>
      <c r="DN9">
        <v>0.19658764610271903</v>
      </c>
      <c r="DO9">
        <v>1.9995777782500543</v>
      </c>
      <c r="DP9">
        <v>0.20030668652450925</v>
      </c>
      <c r="DQ9">
        <v>2.111972314149567</v>
      </c>
      <c r="DR9">
        <v>0.20015113519293581</v>
      </c>
      <c r="DS9">
        <v>2.2848251189349447</v>
      </c>
      <c r="DT9">
        <v>0.2161074084631458</v>
      </c>
      <c r="DU9">
        <v>2.1809233154131409</v>
      </c>
      <c r="DV9">
        <v>0.2045881840088388</v>
      </c>
      <c r="DW9">
        <v>2.5096894848660716</v>
      </c>
      <c r="DX9">
        <v>0.22574021804851332</v>
      </c>
      <c r="DY9">
        <v>2.5199675285775069</v>
      </c>
      <c r="DZ9">
        <v>0.22287429633689262</v>
      </c>
      <c r="EA9">
        <v>2.4879275535075092</v>
      </c>
      <c r="EB9">
        <v>0.21940782584772692</v>
      </c>
      <c r="EC9">
        <v>2.8315988475353855</v>
      </c>
      <c r="ED9">
        <v>0.25094943074674042</v>
      </c>
      <c r="EE9">
        <v>2.7471473279506631</v>
      </c>
      <c r="EF9">
        <v>0.23833646099555625</v>
      </c>
      <c r="EG9">
        <v>2.4869268560061384</v>
      </c>
      <c r="EH9">
        <v>0.21419902117038056</v>
      </c>
      <c r="EI9">
        <v>2.879961180280441</v>
      </c>
      <c r="EJ9">
        <v>0.24828423473107442</v>
      </c>
      <c r="EK9">
        <v>2.8363371173277874</v>
      </c>
      <c r="EL9">
        <v>0.2419769577170012</v>
      </c>
      <c r="EM9">
        <v>3.0899535816831687</v>
      </c>
      <c r="EN9">
        <v>0.2505360267605854</v>
      </c>
      <c r="EO9">
        <v>3.1299043007137852</v>
      </c>
      <c r="EP9">
        <v>0.25005266497139333</v>
      </c>
      <c r="EQ9">
        <v>3.2169167107217209</v>
      </c>
      <c r="ER9">
        <v>0.25863060185222464</v>
      </c>
      <c r="ES9">
        <v>3.7239807912993603</v>
      </c>
      <c r="ET9">
        <v>0.29561071819947576</v>
      </c>
      <c r="EU9">
        <v>3.4844795441861338</v>
      </c>
      <c r="EV9">
        <v>0.27015484287315955</v>
      </c>
      <c r="EW9">
        <v>3.8059622609682169</v>
      </c>
      <c r="EX9">
        <v>0.28260144446326868</v>
      </c>
      <c r="EY9">
        <v>3.6692068626668513</v>
      </c>
      <c r="EZ9">
        <v>0.27139589880220855</v>
      </c>
      <c r="FA9">
        <v>3.393893101998847</v>
      </c>
      <c r="FB9">
        <v>0.24928638653444932</v>
      </c>
      <c r="FC9">
        <v>4.0309468989386827</v>
      </c>
      <c r="FD9">
        <v>0.286093569481014</v>
      </c>
      <c r="FE9">
        <v>3.2849789230222068</v>
      </c>
      <c r="FF9">
        <v>0.23139109519116033</v>
      </c>
      <c r="FG9">
        <v>4.5597402875239501</v>
      </c>
      <c r="FH9">
        <v>0.32222082641020244</v>
      </c>
      <c r="FI9">
        <v>4.3589561064946309</v>
      </c>
      <c r="FJ9">
        <v>0.30144697156098976</v>
      </c>
      <c r="FK9">
        <v>4.8036957368731468</v>
      </c>
      <c r="FL9">
        <v>0.33229823329640923</v>
      </c>
      <c r="FM9">
        <v>4.4719500137697281</v>
      </c>
      <c r="FN9">
        <v>0.30600388814049662</v>
      </c>
      <c r="FO9">
        <v>4.6669520938105267</v>
      </c>
      <c r="FP9">
        <v>0.31686525582381209</v>
      </c>
      <c r="FQ9">
        <v>5.2611967181312727</v>
      </c>
      <c r="FR9">
        <v>0.35832511369595921</v>
      </c>
      <c r="FS9">
        <v>3.6009271030921703</v>
      </c>
      <c r="FT9">
        <v>0.24647275738875368</v>
      </c>
      <c r="FU9">
        <v>4.6769573693001263</v>
      </c>
      <c r="FV9">
        <v>0.31555841606144963</v>
      </c>
      <c r="FW9">
        <v>5.8409521769881918</v>
      </c>
      <c r="FX9">
        <v>0.34971092680756077</v>
      </c>
      <c r="FY9">
        <v>6.124167625818469</v>
      </c>
      <c r="FZ9">
        <v>0.36172156469502442</v>
      </c>
      <c r="GA9">
        <v>8.9878137023577089</v>
      </c>
      <c r="GB9">
        <v>0.4446492851329728</v>
      </c>
      <c r="GC9">
        <v>10.86059882356219</v>
      </c>
      <c r="GD9">
        <v>0.56592645698237865</v>
      </c>
      <c r="GE9">
        <v>8.2969524313052077</v>
      </c>
      <c r="GF9">
        <v>0.39816003354364266</v>
      </c>
      <c r="GG9">
        <v>9.0615800405254383</v>
      </c>
      <c r="GH9">
        <v>0.44990812459236246</v>
      </c>
      <c r="GI9">
        <v>10.379248721284542</v>
      </c>
      <c r="GJ9">
        <v>0.47401652404124212</v>
      </c>
      <c r="GK9">
        <v>10.434968145491816</v>
      </c>
      <c r="GL9">
        <v>0.46601299226240234</v>
      </c>
      <c r="GM9">
        <v>10.792954306212124</v>
      </c>
      <c r="GN9">
        <v>0.47748765412231792</v>
      </c>
      <c r="GO9">
        <v>10.439949137990679</v>
      </c>
      <c r="GP9">
        <v>0.45063055876664915</v>
      </c>
      <c r="GQ9">
        <v>10.05993254499276</v>
      </c>
      <c r="GR9">
        <v>0.42461802202544907</v>
      </c>
      <c r="GS9">
        <v>12.012961352137385</v>
      </c>
      <c r="GT9">
        <v>0.48017705286301449</v>
      </c>
      <c r="GU9">
        <v>13.795955503427701</v>
      </c>
      <c r="GV9">
        <v>0.52519827037424027</v>
      </c>
      <c r="GW9">
        <v>16.442732861302922</v>
      </c>
      <c r="GX9">
        <v>0.58831685601150518</v>
      </c>
    </row>
    <row r="10" spans="1:206" x14ac:dyDescent="0.25">
      <c r="A10" s="13" t="s">
        <v>241</v>
      </c>
      <c r="B10" s="15" t="b">
        <v>0</v>
      </c>
      <c r="C10">
        <v>0.62453181337944064</v>
      </c>
      <c r="D10">
        <v>8.2741848723591624E-2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0.38569307686422533</v>
      </c>
      <c r="J10">
        <v>3.8285472549330145E-2</v>
      </c>
      <c r="K10">
        <v>0.52021083978628291</v>
      </c>
      <c r="L10">
        <v>6.6815641785229307E-2</v>
      </c>
      <c r="M10">
        <v>0.57214099144321651</v>
      </c>
      <c r="N10">
        <v>7.6618253854470977E-2</v>
      </c>
      <c r="O10">
        <v>0.61704866981265216</v>
      </c>
      <c r="P10">
        <v>7.9852580715229438E-2</v>
      </c>
      <c r="Q10">
        <v>0.62739024523370446</v>
      </c>
      <c r="R10">
        <v>5.3809895215903736E-2</v>
      </c>
      <c r="S10">
        <v>0.64849240662990149</v>
      </c>
      <c r="T10">
        <v>8.215047059495123E-2</v>
      </c>
      <c r="U10">
        <v>0.63265689161507066</v>
      </c>
      <c r="V10">
        <v>8.2152151988922867E-2</v>
      </c>
      <c r="W10">
        <v>0.64146770092984595</v>
      </c>
      <c r="X10">
        <v>8.2157126024235791E-2</v>
      </c>
      <c r="Y10">
        <v>0.63708945332698252</v>
      </c>
      <c r="Z10">
        <v>8.2787021431560359E-2</v>
      </c>
      <c r="AA10">
        <v>0.59942536967626059</v>
      </c>
      <c r="AB10">
        <v>8.4849178937763101E-2</v>
      </c>
      <c r="AC10">
        <v>0.64947037448000378</v>
      </c>
      <c r="AD10">
        <v>8.3713201097240647E-2</v>
      </c>
      <c r="AE10">
        <v>0.64643910810026906</v>
      </c>
      <c r="AF10">
        <v>8.3396164215688295E-2</v>
      </c>
      <c r="AG10">
        <v>0.64962424133927521</v>
      </c>
      <c r="AH10">
        <v>8.3889845018561643E-2</v>
      </c>
      <c r="AI10">
        <v>0.66841516058459116</v>
      </c>
      <c r="AJ10">
        <v>8.4862492994104838E-2</v>
      </c>
      <c r="AK10">
        <v>0.67397631492519283</v>
      </c>
      <c r="AL10">
        <v>8.5556348094285722E-2</v>
      </c>
      <c r="AM10">
        <v>0.6113953023701364</v>
      </c>
      <c r="AN10">
        <v>8.8141560413069614E-2</v>
      </c>
      <c r="AO10">
        <v>0.65446160581514201</v>
      </c>
      <c r="AP10">
        <v>8.7515904222779786E-2</v>
      </c>
      <c r="AQ10">
        <v>0.71881276740762667</v>
      </c>
      <c r="AR10">
        <v>9.1949559877397072E-2</v>
      </c>
      <c r="AS10">
        <v>0.8367433842614046</v>
      </c>
      <c r="AT10">
        <v>0.10046703160479147</v>
      </c>
      <c r="AU10">
        <v>1.0312021219761496</v>
      </c>
      <c r="AV10">
        <v>0.11986641175066214</v>
      </c>
      <c r="AW10">
        <v>1.1137007320295653</v>
      </c>
      <c r="AX10">
        <v>0.12393785166283081</v>
      </c>
      <c r="AY10">
        <v>1.077176609196949</v>
      </c>
      <c r="AZ10">
        <v>0.12598441095046975</v>
      </c>
      <c r="BA10">
        <v>1.1296129430768858</v>
      </c>
      <c r="BB10">
        <v>0.12701716720764053</v>
      </c>
      <c r="BC10">
        <v>1.2297061830520783</v>
      </c>
      <c r="BD10">
        <v>0.13241861648986009</v>
      </c>
      <c r="BE10">
        <v>1.2709575078243056</v>
      </c>
      <c r="BF10">
        <v>0.13787377185578503</v>
      </c>
      <c r="BG10">
        <v>1.245915684574316</v>
      </c>
      <c r="BH10">
        <v>0.13828940815384061</v>
      </c>
      <c r="BI10">
        <v>1.2470185532958331</v>
      </c>
      <c r="BJ10">
        <v>0.1380734384674514</v>
      </c>
      <c r="BK10">
        <v>1.2349348542708987</v>
      </c>
      <c r="BL10">
        <v>0.13870866018363884</v>
      </c>
      <c r="BM10">
        <v>1.225695633762566</v>
      </c>
      <c r="BN10">
        <v>0.14130375671776529</v>
      </c>
      <c r="BO10">
        <v>1.1758732072512128</v>
      </c>
      <c r="BP10">
        <v>0.14215398481997349</v>
      </c>
      <c r="BQ10">
        <v>1.2755725306524859</v>
      </c>
      <c r="BR10">
        <v>0.14031481192132994</v>
      </c>
      <c r="BS10">
        <v>1.2819467918332266</v>
      </c>
      <c r="BT10">
        <v>0.14100300044989728</v>
      </c>
      <c r="BU10">
        <v>1.4046814144349209</v>
      </c>
      <c r="BV10">
        <v>0.14433168271620075</v>
      </c>
      <c r="BW10">
        <v>1.3180139770824362</v>
      </c>
      <c r="BX10">
        <v>0.1440211662699549</v>
      </c>
      <c r="BY10">
        <v>1.4393982635748805</v>
      </c>
      <c r="BZ10">
        <v>0.15026673549979691</v>
      </c>
      <c r="CA10">
        <v>1.444641792515301</v>
      </c>
      <c r="CB10">
        <v>0.1571783503877118</v>
      </c>
      <c r="CC10">
        <v>1.4347495812534075</v>
      </c>
      <c r="CD10">
        <v>0.15714777771469296</v>
      </c>
      <c r="CE10">
        <v>1.4242966290922374</v>
      </c>
      <c r="CF10">
        <v>0.16179124529476008</v>
      </c>
      <c r="CG10">
        <v>1.5596518760416103</v>
      </c>
      <c r="CH10">
        <v>0.15960341603884767</v>
      </c>
      <c r="CI10">
        <v>1.5681764202556381</v>
      </c>
      <c r="CJ10">
        <v>0.16140032307113231</v>
      </c>
      <c r="CK10">
        <v>1.5983812578139309</v>
      </c>
      <c r="CL10">
        <v>0.16600022191679964</v>
      </c>
      <c r="CM10">
        <v>1.6226111460290031</v>
      </c>
      <c r="CN10">
        <v>0.16549210178134771</v>
      </c>
      <c r="CO10">
        <v>1.7872067603843576</v>
      </c>
      <c r="CP10">
        <v>0.17671078367222331</v>
      </c>
      <c r="CQ10">
        <v>1.8359736039235464</v>
      </c>
      <c r="CR10">
        <v>0.18054002286561649</v>
      </c>
      <c r="CS10">
        <v>1.8620935102074478</v>
      </c>
      <c r="CT10">
        <v>0.18069657710222964</v>
      </c>
      <c r="CU10">
        <v>1.9226888671671376</v>
      </c>
      <c r="CV10">
        <v>0.18042827509653916</v>
      </c>
      <c r="CW10">
        <v>1.9150100186653496</v>
      </c>
      <c r="CX10">
        <v>0.18145504700609047</v>
      </c>
      <c r="CY10">
        <v>1.9238512315390059</v>
      </c>
      <c r="CZ10">
        <v>0.18556701925408059</v>
      </c>
      <c r="DA10">
        <v>1.9926074015404756</v>
      </c>
      <c r="DB10">
        <v>0.18497033907210836</v>
      </c>
      <c r="DC10">
        <v>1.9538895353029144</v>
      </c>
      <c r="DD10">
        <v>0.18733941390310666</v>
      </c>
      <c r="DE10">
        <v>1.9630541133960837</v>
      </c>
      <c r="DF10">
        <v>0.1884971042461584</v>
      </c>
      <c r="DG10">
        <v>1.9964898838236933</v>
      </c>
      <c r="DH10">
        <v>0.19547251064733812</v>
      </c>
      <c r="DI10">
        <v>2.0066085292996236</v>
      </c>
      <c r="DJ10">
        <v>0.19422843362923675</v>
      </c>
      <c r="DK10">
        <v>1.9925729673441492</v>
      </c>
      <c r="DL10">
        <v>0.1951197305953247</v>
      </c>
      <c r="DM10">
        <v>1.9776108703592739</v>
      </c>
      <c r="DN10">
        <v>0.19625348001433462</v>
      </c>
      <c r="DO10">
        <v>1.9553763636719736</v>
      </c>
      <c r="DP10">
        <v>0.20010477256892931</v>
      </c>
      <c r="DQ10">
        <v>2.1044821942216467</v>
      </c>
      <c r="DR10">
        <v>0.1999803397369542</v>
      </c>
      <c r="DS10">
        <v>2.2228470861981249</v>
      </c>
      <c r="DT10">
        <v>0.21574133366674864</v>
      </c>
      <c r="DU10">
        <v>2.1699663484651515</v>
      </c>
      <c r="DV10">
        <v>0.20420264059714116</v>
      </c>
      <c r="DW10">
        <v>2.4974864168667441</v>
      </c>
      <c r="DX10">
        <v>0.2252886735996186</v>
      </c>
      <c r="DY10">
        <v>2.5147544910328756</v>
      </c>
      <c r="DZ10">
        <v>0.22269606715724574</v>
      </c>
      <c r="EA10">
        <v>2.4827815049016664</v>
      </c>
      <c r="EB10">
        <v>0.21904992137603552</v>
      </c>
      <c r="EC10">
        <v>2.7787900623438118</v>
      </c>
      <c r="ED10">
        <v>0.25054446759165994</v>
      </c>
      <c r="EE10">
        <v>2.7344495925146473</v>
      </c>
      <c r="EF10">
        <v>0.23773576516012218</v>
      </c>
      <c r="EG10">
        <v>2.4810478317511424</v>
      </c>
      <c r="EH10">
        <v>0.21374928572025617</v>
      </c>
      <c r="EI10">
        <v>2.8674558503443164</v>
      </c>
      <c r="EJ10">
        <v>0.24779927396787382</v>
      </c>
      <c r="EK10">
        <v>2.8065388542579721</v>
      </c>
      <c r="EL10">
        <v>0.24149188149647957</v>
      </c>
      <c r="EM10">
        <v>3.0853880920314545</v>
      </c>
      <c r="EN10">
        <v>0.25031152687091435</v>
      </c>
      <c r="EO10">
        <v>3.1215802561655432</v>
      </c>
      <c r="EP10">
        <v>0.24953879052969954</v>
      </c>
      <c r="EQ10">
        <v>3.1846378056672746</v>
      </c>
      <c r="ER10">
        <v>0.25812793361400932</v>
      </c>
      <c r="ES10">
        <v>3.6662920403301564</v>
      </c>
      <c r="ET10">
        <v>0.29522100283515829</v>
      </c>
      <c r="EU10">
        <v>3.4561784075644746</v>
      </c>
      <c r="EV10">
        <v>0.26973591160947474</v>
      </c>
      <c r="EW10">
        <v>3.7992135988983922</v>
      </c>
      <c r="EX10">
        <v>0.28236635146025818</v>
      </c>
      <c r="EY10">
        <v>3.6501586669111115</v>
      </c>
      <c r="EZ10">
        <v>0.27080852918552417</v>
      </c>
      <c r="FA10">
        <v>3.3798513777646715</v>
      </c>
      <c r="FB10">
        <v>0.24830957036736251</v>
      </c>
      <c r="FC10">
        <v>4.0214167299178083</v>
      </c>
      <c r="FD10">
        <v>0.28576218213369914</v>
      </c>
      <c r="FE10">
        <v>3.2810956815286314</v>
      </c>
      <c r="FF10">
        <v>0.23110430338025933</v>
      </c>
      <c r="FG10">
        <v>4.5430320936668238</v>
      </c>
      <c r="FH10">
        <v>0.32143823503499314</v>
      </c>
      <c r="FI10">
        <v>4.3538035857769044</v>
      </c>
      <c r="FJ10">
        <v>0.30118990986645833</v>
      </c>
      <c r="FK10">
        <v>4.7898573280482246</v>
      </c>
      <c r="FL10">
        <v>0.33145202046177796</v>
      </c>
      <c r="FM10">
        <v>4.4653422764127511</v>
      </c>
      <c r="FN10">
        <v>0.30562105030199299</v>
      </c>
      <c r="FO10">
        <v>4.6600561453465099</v>
      </c>
      <c r="FP10">
        <v>0.31653462444826513</v>
      </c>
      <c r="FQ10">
        <v>5.2438440529806369</v>
      </c>
      <c r="FR10">
        <v>0.35747389263028106</v>
      </c>
      <c r="FS10">
        <v>3.5796423307289644</v>
      </c>
      <c r="FT10">
        <v>0.24595920969243448</v>
      </c>
      <c r="FU10">
        <v>4.6686642086908581</v>
      </c>
      <c r="FV10">
        <v>0.31527202738944621</v>
      </c>
      <c r="FW10">
        <v>5.8323212927873582</v>
      </c>
      <c r="FX10">
        <v>0.34928316513036944</v>
      </c>
      <c r="FY10">
        <v>6.0924278743833726</v>
      </c>
      <c r="FZ10">
        <v>0.36023800039174103</v>
      </c>
      <c r="GA10">
        <v>8.9625070208016417</v>
      </c>
      <c r="GB10">
        <v>0.44345114330910923</v>
      </c>
      <c r="GC10">
        <v>10.440813993823141</v>
      </c>
      <c r="GD10">
        <v>0.56057962277332329</v>
      </c>
      <c r="GE10">
        <v>8.2846920729914117</v>
      </c>
      <c r="GF10">
        <v>0.39770504916272315</v>
      </c>
      <c r="GG10">
        <v>8.8416902575740561</v>
      </c>
      <c r="GH10">
        <v>0.44786244762321814</v>
      </c>
      <c r="GI10">
        <v>10.312958018026448</v>
      </c>
      <c r="GJ10">
        <v>0.47260750539000235</v>
      </c>
      <c r="GK10">
        <v>10.422632115676684</v>
      </c>
      <c r="GL10">
        <v>0.46551399888804823</v>
      </c>
      <c r="GM10">
        <v>10.754675532300782</v>
      </c>
      <c r="GN10">
        <v>0.4769630316359636</v>
      </c>
      <c r="GO10">
        <v>10.4214362859875</v>
      </c>
      <c r="GP10">
        <v>0.4501278025255267</v>
      </c>
      <c r="GQ10">
        <v>10.039120562288387</v>
      </c>
      <c r="GR10">
        <v>0.42388353542045387</v>
      </c>
      <c r="GS10">
        <v>11.995209329475859</v>
      </c>
      <c r="GT10">
        <v>0.47965235055343769</v>
      </c>
      <c r="GU10">
        <v>13.775568682603652</v>
      </c>
      <c r="GV10">
        <v>0.52447456271367854</v>
      </c>
      <c r="GW10">
        <v>16.389491817392035</v>
      </c>
      <c r="GX10">
        <v>0.58656826832524311</v>
      </c>
    </row>
    <row r="11" spans="1:206" x14ac:dyDescent="0.25">
      <c r="A11" s="13" t="s">
        <v>242</v>
      </c>
      <c r="B11" s="15" t="b">
        <v>0</v>
      </c>
      <c r="C11">
        <v>0.65200000000000002</v>
      </c>
      <c r="D11">
        <v>8.3099999999999993E-2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0.38159450063799294</v>
      </c>
      <c r="J11">
        <v>3.805159523369555E-2</v>
      </c>
      <c r="K11">
        <v>0.51947162130330027</v>
      </c>
      <c r="L11">
        <v>6.6747283347288217E-2</v>
      </c>
      <c r="M11">
        <v>0.55881782984519868</v>
      </c>
      <c r="N11">
        <v>7.6511612568886375E-2</v>
      </c>
      <c r="O11">
        <v>0.60651846689992972</v>
      </c>
      <c r="P11">
        <v>7.9819789143368056E-2</v>
      </c>
      <c r="Q11">
        <v>0.61815786440050347</v>
      </c>
      <c r="R11">
        <v>5.365929137963981E-2</v>
      </c>
      <c r="S11">
        <v>0.64608757729017519</v>
      </c>
      <c r="T11">
        <v>8.2091195500848327E-2</v>
      </c>
      <c r="U11">
        <v>0.63139744520277441</v>
      </c>
      <c r="V11">
        <v>8.2037222919812192E-2</v>
      </c>
      <c r="W11">
        <v>0.64000646535240291</v>
      </c>
      <c r="X11">
        <v>8.2090378772826086E-2</v>
      </c>
      <c r="Y11">
        <v>0.63527468553400712</v>
      </c>
      <c r="Z11">
        <v>8.2683478012047396E-2</v>
      </c>
      <c r="AA11">
        <v>0.57528873637935307</v>
      </c>
      <c r="AB11">
        <v>8.4669100396241953E-2</v>
      </c>
      <c r="AC11">
        <v>0.64706291041745334</v>
      </c>
      <c r="AD11">
        <v>8.358842184820342E-2</v>
      </c>
      <c r="AE11">
        <v>0.6449674864802114</v>
      </c>
      <c r="AF11">
        <v>8.3280965758838879E-2</v>
      </c>
      <c r="AG11">
        <v>0.64740435994415735</v>
      </c>
      <c r="AH11">
        <v>8.3647875850709263E-2</v>
      </c>
      <c r="AI11">
        <v>0.66593646223991632</v>
      </c>
      <c r="AJ11">
        <v>8.4800355542480499E-2</v>
      </c>
      <c r="AK11">
        <v>0.6730186686876084</v>
      </c>
      <c r="AL11">
        <v>8.5443932657811875E-2</v>
      </c>
      <c r="AM11">
        <v>0.57758181138214448</v>
      </c>
      <c r="AN11">
        <v>8.7913812096359983E-2</v>
      </c>
      <c r="AO11">
        <v>0.65109772904852103</v>
      </c>
      <c r="AP11">
        <v>8.7333389815200099E-2</v>
      </c>
      <c r="AQ11">
        <v>0.71577769968158911</v>
      </c>
      <c r="AR11">
        <v>9.1748015306590658E-2</v>
      </c>
      <c r="AS11">
        <v>0.83555364441623103</v>
      </c>
      <c r="AT11">
        <v>0.1003827357868031</v>
      </c>
      <c r="AU11">
        <v>1.0247149263262423</v>
      </c>
      <c r="AV11">
        <v>0.11958068374290876</v>
      </c>
      <c r="AW11">
        <v>1.1047646441456898</v>
      </c>
      <c r="AX11">
        <v>0.12382790585736281</v>
      </c>
      <c r="AY11">
        <v>1.0736318431413225</v>
      </c>
      <c r="AZ11">
        <v>0.12566294625370003</v>
      </c>
      <c r="BA11">
        <v>1.127363564749909</v>
      </c>
      <c r="BB11">
        <v>0.12681200830619344</v>
      </c>
      <c r="BC11">
        <v>1.2265532168968907</v>
      </c>
      <c r="BD11">
        <v>0.1323144500578903</v>
      </c>
      <c r="BE11">
        <v>1.2680626859351367</v>
      </c>
      <c r="BF11">
        <v>0.13771727083748686</v>
      </c>
      <c r="BG11">
        <v>1.242009103962241</v>
      </c>
      <c r="BH11">
        <v>0.13814800140353245</v>
      </c>
      <c r="BI11">
        <v>1.2441780471096873</v>
      </c>
      <c r="BJ11">
        <v>0.13793347719076152</v>
      </c>
      <c r="BK11">
        <v>1.2310636295089634</v>
      </c>
      <c r="BL11">
        <v>0.13851137176712477</v>
      </c>
      <c r="BM11">
        <v>1.2089805072690503</v>
      </c>
      <c r="BN11">
        <v>0.14103818097111923</v>
      </c>
      <c r="BO11">
        <v>1.1488551875701734</v>
      </c>
      <c r="BP11">
        <v>0.14185763773149437</v>
      </c>
      <c r="BQ11">
        <v>1.2723025629393188</v>
      </c>
      <c r="BR11">
        <v>0.1401663225439547</v>
      </c>
      <c r="BS11">
        <v>1.2790260683027668</v>
      </c>
      <c r="BT11">
        <v>0.14089934033981996</v>
      </c>
      <c r="BU11">
        <v>1.3986699709483881</v>
      </c>
      <c r="BV11">
        <v>0.14399995612759109</v>
      </c>
      <c r="BW11">
        <v>1.316140312830836</v>
      </c>
      <c r="BX11">
        <v>0.14383059080238911</v>
      </c>
      <c r="BY11">
        <v>1.4369419567494726</v>
      </c>
      <c r="BZ11">
        <v>0.15004069745093832</v>
      </c>
      <c r="CA11">
        <v>1.4362074227885175</v>
      </c>
      <c r="CB11">
        <v>0.15684186044216059</v>
      </c>
      <c r="CC11">
        <v>1.426966227186208</v>
      </c>
      <c r="CD11">
        <v>0.15648249034407999</v>
      </c>
      <c r="CE11">
        <v>1.3819292841136479</v>
      </c>
      <c r="CF11">
        <v>0.1614537879022396</v>
      </c>
      <c r="CG11">
        <v>1.5574345890225194</v>
      </c>
      <c r="CH11">
        <v>0.15941438943256647</v>
      </c>
      <c r="CI11">
        <v>1.5654997349072706</v>
      </c>
      <c r="CJ11">
        <v>0.16122131511852611</v>
      </c>
      <c r="CK11">
        <v>1.5910798238261878</v>
      </c>
      <c r="CL11">
        <v>0.16579436467113437</v>
      </c>
      <c r="CM11">
        <v>1.6193778118242104</v>
      </c>
      <c r="CN11">
        <v>0.16534518263621442</v>
      </c>
      <c r="CO11">
        <v>1.7826247035144542</v>
      </c>
      <c r="CP11">
        <v>0.17653342340501638</v>
      </c>
      <c r="CQ11">
        <v>1.8302173180975154</v>
      </c>
      <c r="CR11">
        <v>0.18029811234356563</v>
      </c>
      <c r="CS11">
        <v>1.858383949524633</v>
      </c>
      <c r="CT11">
        <v>0.18046556615531034</v>
      </c>
      <c r="CU11">
        <v>1.9166607106172249</v>
      </c>
      <c r="CV11">
        <v>0.17983468055874594</v>
      </c>
      <c r="CW11">
        <v>1.9111934924761502</v>
      </c>
      <c r="CX11">
        <v>0.18131697243536493</v>
      </c>
      <c r="CY11">
        <v>1.9189182368495039</v>
      </c>
      <c r="CZ11">
        <v>0.18542107025732912</v>
      </c>
      <c r="DA11">
        <v>1.9903414615824446</v>
      </c>
      <c r="DB11">
        <v>0.18474560613789998</v>
      </c>
      <c r="DC11">
        <v>1.9499977468644722</v>
      </c>
      <c r="DD11">
        <v>0.1869629381741158</v>
      </c>
      <c r="DE11">
        <v>1.9602627802773787</v>
      </c>
      <c r="DF11">
        <v>0.18830303600587339</v>
      </c>
      <c r="DG11">
        <v>1.9737602854579257</v>
      </c>
      <c r="DH11">
        <v>0.19500028507394429</v>
      </c>
      <c r="DI11">
        <v>2.0014645128470008</v>
      </c>
      <c r="DJ11">
        <v>0.19398978348952239</v>
      </c>
      <c r="DK11">
        <v>1.9853257588356352</v>
      </c>
      <c r="DL11">
        <v>0.1946632599741927</v>
      </c>
      <c r="DM11">
        <v>1.9668778843900019</v>
      </c>
      <c r="DN11">
        <v>0.19583772227804166</v>
      </c>
      <c r="DO11">
        <v>1.9128740096649437</v>
      </c>
      <c r="DP11">
        <v>0.19976525588984256</v>
      </c>
      <c r="DQ11">
        <v>2.097280979353755</v>
      </c>
      <c r="DR11">
        <v>0.19976034154290426</v>
      </c>
      <c r="DS11">
        <v>2.1632517668594615</v>
      </c>
      <c r="DT11">
        <v>0.21515904051535034</v>
      </c>
      <c r="DU11">
        <v>2.1594333985579035</v>
      </c>
      <c r="DV11">
        <v>0.2037362938864698</v>
      </c>
      <c r="DW11">
        <v>2.485755680429707</v>
      </c>
      <c r="DX11">
        <v>0.2247515379784949</v>
      </c>
      <c r="DY11">
        <v>2.5097430354561361</v>
      </c>
      <c r="DZ11">
        <v>0.22248340261926614</v>
      </c>
      <c r="EA11">
        <v>2.4778360001358872</v>
      </c>
      <c r="EB11">
        <v>0.2186631978464238</v>
      </c>
      <c r="EC11">
        <v>2.7280119215730321</v>
      </c>
      <c r="ED11">
        <v>0.24993402846125426</v>
      </c>
      <c r="EE11">
        <v>2.722244436038828</v>
      </c>
      <c r="EF11">
        <v>0.23705110508676944</v>
      </c>
      <c r="EG11">
        <v>2.4753975459839355</v>
      </c>
      <c r="EH11">
        <v>0.21327844152794531</v>
      </c>
      <c r="EI11">
        <v>2.8554346640839827</v>
      </c>
      <c r="EJ11">
        <v>0.24722991150808021</v>
      </c>
      <c r="EK11">
        <v>2.7778881010410492</v>
      </c>
      <c r="EL11">
        <v>0.24084613883348335</v>
      </c>
      <c r="EM11">
        <v>3.0809998354165842</v>
      </c>
      <c r="EN11">
        <v>0.25005584045870355</v>
      </c>
      <c r="EO11">
        <v>3.1135797776510126</v>
      </c>
      <c r="EP11">
        <v>0.24898115300659043</v>
      </c>
      <c r="EQ11">
        <v>3.1536017054297085</v>
      </c>
      <c r="ER11">
        <v>0.25746020319164514</v>
      </c>
      <c r="ES11">
        <v>3.6108212866821598</v>
      </c>
      <c r="ET11">
        <v>0.29463152934048409</v>
      </c>
      <c r="EU11">
        <v>3.4289667394331009</v>
      </c>
      <c r="EV11">
        <v>0.26917788779215523</v>
      </c>
      <c r="EW11">
        <v>3.7927257344170444</v>
      </c>
      <c r="EX11">
        <v>0.28209412211256607</v>
      </c>
      <c r="EY11">
        <v>3.6318461072600554</v>
      </c>
      <c r="EZ11">
        <v>0.27011123016114191</v>
      </c>
      <c r="FA11">
        <v>3.3663533771483607</v>
      </c>
      <c r="FB11">
        <v>0.24730932875290895</v>
      </c>
      <c r="FC11">
        <v>4.012254840591833</v>
      </c>
      <c r="FD11">
        <v>0.28537844689090675</v>
      </c>
      <c r="FE11">
        <v>3.2773624808043431</v>
      </c>
      <c r="FF11">
        <v>0.23081734619286831</v>
      </c>
      <c r="FG11">
        <v>4.5269708423558432</v>
      </c>
      <c r="FH11">
        <v>0.32057406261355054</v>
      </c>
      <c r="FI11">
        <v>4.3488507603435886</v>
      </c>
      <c r="FJ11">
        <v>0.30090633532266481</v>
      </c>
      <c r="FK11">
        <v>4.7765546086028454</v>
      </c>
      <c r="FL11">
        <v>0.33057216478622975</v>
      </c>
      <c r="FM11">
        <v>4.4589903916395368</v>
      </c>
      <c r="FN11">
        <v>0.30521818879259222</v>
      </c>
      <c r="FO11">
        <v>4.6534270453226672</v>
      </c>
      <c r="FP11">
        <v>0.31617576186715357</v>
      </c>
      <c r="FQ11">
        <v>5.2271631848297524</v>
      </c>
      <c r="FR11">
        <v>0.35654778622278688</v>
      </c>
      <c r="FS11">
        <v>3.5591783216183259</v>
      </c>
      <c r="FT11">
        <v>0.24533194122717894</v>
      </c>
      <c r="FU11">
        <v>4.6606913878668337</v>
      </c>
      <c r="FV11">
        <v>0.3149444413060663</v>
      </c>
      <c r="FW11">
        <v>5.8240239264376319</v>
      </c>
      <c r="FX11">
        <v>0.34883299274426077</v>
      </c>
      <c r="FY11">
        <v>6.0619147779605713</v>
      </c>
      <c r="FZ11">
        <v>0.35865529063902496</v>
      </c>
      <c r="GA11">
        <v>8.93817562824362</v>
      </c>
      <c r="GB11">
        <v>0.44223908978574444</v>
      </c>
      <c r="GC11">
        <v>10.037179102683512</v>
      </c>
      <c r="GD11">
        <v>0.55378031449260545</v>
      </c>
      <c r="GE11">
        <v>8.2729047014101891</v>
      </c>
      <c r="GF11">
        <v>0.3972152842500376</v>
      </c>
      <c r="GG11">
        <v>8.6302564350260305</v>
      </c>
      <c r="GH11">
        <v>0.44514180071285864</v>
      </c>
      <c r="GI11">
        <v>10.249220357615496</v>
      </c>
      <c r="GJ11">
        <v>0.47096270193110079</v>
      </c>
      <c r="GK11">
        <v>10.41077137672011</v>
      </c>
      <c r="GL11">
        <v>0.46500293871251902</v>
      </c>
      <c r="GM11">
        <v>10.717869546190512</v>
      </c>
      <c r="GN11">
        <v>0.47630916972984905</v>
      </c>
      <c r="GO11">
        <v>10.403636827103172</v>
      </c>
      <c r="GP11">
        <v>0.44956633369014981</v>
      </c>
      <c r="GQ11">
        <v>10.019110964665948</v>
      </c>
      <c r="GR11">
        <v>0.42309972326906553</v>
      </c>
      <c r="GS11">
        <v>11.978140992305454</v>
      </c>
      <c r="GT11">
        <v>0.47909489289009594</v>
      </c>
      <c r="GU11">
        <v>13.755967025849131</v>
      </c>
      <c r="GV11">
        <v>0.52372877493024872</v>
      </c>
      <c r="GW11">
        <v>16.338300473332275</v>
      </c>
      <c r="GX11">
        <v>0.58477110235145491</v>
      </c>
    </row>
    <row r="12" spans="1:206" x14ac:dyDescent="0.25">
      <c r="A12" s="13" t="s">
        <v>243</v>
      </c>
      <c r="B12" s="15" t="s">
        <v>270</v>
      </c>
      <c r="C12">
        <v>0.64800000000000002</v>
      </c>
      <c r="D12">
        <v>8.3000000000000004E-2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0.37781894303838415</v>
      </c>
      <c r="J12">
        <v>3.7796520422568203E-2</v>
      </c>
      <c r="K12">
        <v>0.51879113755650708</v>
      </c>
      <c r="L12">
        <v>6.6673264892908299E-2</v>
      </c>
      <c r="M12">
        <v>0.54653926380229323</v>
      </c>
      <c r="N12">
        <v>7.6362252635678973E-2</v>
      </c>
      <c r="O12">
        <v>0.59681378725726042</v>
      </c>
      <c r="P12">
        <v>7.9770865310147501E-2</v>
      </c>
      <c r="Q12">
        <v>0.60964957627159977</v>
      </c>
      <c r="R12">
        <v>5.3441078962278295E-2</v>
      </c>
      <c r="S12">
        <v>0.64387152960026905</v>
      </c>
      <c r="T12">
        <v>8.2016886983032805E-2</v>
      </c>
      <c r="U12">
        <v>0.63023801351180608</v>
      </c>
      <c r="V12">
        <v>8.1913177506929294E-2</v>
      </c>
      <c r="W12">
        <v>0.63866026963267353</v>
      </c>
      <c r="X12">
        <v>8.2012472428022967E-2</v>
      </c>
      <c r="Y12">
        <v>0.63360307948677941</v>
      </c>
      <c r="Z12">
        <v>8.2565197747588387E-2</v>
      </c>
      <c r="AA12">
        <v>0.55304448691572305</v>
      </c>
      <c r="AB12">
        <v>8.4414958653756061E-2</v>
      </c>
      <c r="AC12">
        <v>0.64484517593880841</v>
      </c>
      <c r="AD12">
        <v>8.3444872821449856E-2</v>
      </c>
      <c r="AE12">
        <v>0.64361240265406594</v>
      </c>
      <c r="AF12">
        <v>8.3154969945444704E-2</v>
      </c>
      <c r="AG12">
        <v>0.64536108641912093</v>
      </c>
      <c r="AH12">
        <v>8.3396380952924509E-2</v>
      </c>
      <c r="AI12">
        <v>0.66365235281169666</v>
      </c>
      <c r="AJ12">
        <v>8.4722832651880603E-2</v>
      </c>
      <c r="AK12">
        <v>0.6721371639012157</v>
      </c>
      <c r="AL12">
        <v>8.5329828913936034E-2</v>
      </c>
      <c r="AM12">
        <v>0.54641933979449586</v>
      </c>
      <c r="AN12">
        <v>8.7589780178539967E-2</v>
      </c>
      <c r="AO12">
        <v>0.64799910268372729</v>
      </c>
      <c r="AP12">
        <v>8.7122691648312017E-2</v>
      </c>
      <c r="AQ12">
        <v>0.71298245482568157</v>
      </c>
      <c r="AR12">
        <v>9.1522763071467131E-2</v>
      </c>
      <c r="AS12">
        <v>0.83445791664420965</v>
      </c>
      <c r="AT12">
        <v>0.1002914175350073</v>
      </c>
      <c r="AU12">
        <v>1.0187382686072624</v>
      </c>
      <c r="AV12">
        <v>0.11924958272105046</v>
      </c>
      <c r="AW12">
        <v>1.0965293307607897</v>
      </c>
      <c r="AX12">
        <v>0.12368230115017195</v>
      </c>
      <c r="AY12">
        <v>1.0703680619043356</v>
      </c>
      <c r="AZ12">
        <v>0.12532472785454524</v>
      </c>
      <c r="BA12">
        <v>1.1252923620294504</v>
      </c>
      <c r="BB12">
        <v>0.12659870204443494</v>
      </c>
      <c r="BC12">
        <v>1.2236479970009577</v>
      </c>
      <c r="BD12">
        <v>0.13219051359870274</v>
      </c>
      <c r="BE12">
        <v>1.2653960316957966</v>
      </c>
      <c r="BF12">
        <v>0.1375408913909929</v>
      </c>
      <c r="BG12">
        <v>1.238409609003551</v>
      </c>
      <c r="BH12">
        <v>0.13798169232268989</v>
      </c>
      <c r="BI12">
        <v>1.2415612753081271</v>
      </c>
      <c r="BJ12">
        <v>0.13777301468480815</v>
      </c>
      <c r="BK12">
        <v>1.2274973950142309</v>
      </c>
      <c r="BL12">
        <v>0.13828674573254202</v>
      </c>
      <c r="BM12">
        <v>1.1935764962789259</v>
      </c>
      <c r="BN12">
        <v>0.14069423522775359</v>
      </c>
      <c r="BO12">
        <v>1.1239557829742852</v>
      </c>
      <c r="BP12">
        <v>0.14145835757836128</v>
      </c>
      <c r="BQ12">
        <v>1.2692899739764278</v>
      </c>
      <c r="BR12">
        <v>0.13999606970881262</v>
      </c>
      <c r="BS12">
        <v>1.2763349196172125</v>
      </c>
      <c r="BT12">
        <v>0.14077649086051666</v>
      </c>
      <c r="BU12">
        <v>1.3931323635635486</v>
      </c>
      <c r="BV12">
        <v>0.14362980178577994</v>
      </c>
      <c r="BW12">
        <v>1.3144149741926092</v>
      </c>
      <c r="BX12">
        <v>0.14363883974744304</v>
      </c>
      <c r="BY12">
        <v>1.434680027689599</v>
      </c>
      <c r="BZ12">
        <v>0.14980925247794422</v>
      </c>
      <c r="CA12">
        <v>1.4284364024738458</v>
      </c>
      <c r="CB12">
        <v>0.15644943228193214</v>
      </c>
      <c r="CC12">
        <v>1.4197990420163993</v>
      </c>
      <c r="CD12">
        <v>0.15578328936445032</v>
      </c>
      <c r="CE12">
        <v>1.3428837444473638</v>
      </c>
      <c r="CF12">
        <v>0.16098858765066942</v>
      </c>
      <c r="CG12">
        <v>1.5553927481869814</v>
      </c>
      <c r="CH12">
        <v>0.15921712396062271</v>
      </c>
      <c r="CI12">
        <v>1.5630344216618326</v>
      </c>
      <c r="CJ12">
        <v>0.16102611626219124</v>
      </c>
      <c r="CK12">
        <v>1.584351763841473</v>
      </c>
      <c r="CL12">
        <v>0.16554645160488418</v>
      </c>
      <c r="CM12">
        <v>1.6163989645972472</v>
      </c>
      <c r="CN12">
        <v>0.16517731242811334</v>
      </c>
      <c r="CO12">
        <v>1.7784029340307637</v>
      </c>
      <c r="CP12">
        <v>0.17632787808766323</v>
      </c>
      <c r="CQ12">
        <v>1.8249138341291926</v>
      </c>
      <c r="CR12">
        <v>0.18002168786781872</v>
      </c>
      <c r="CS12">
        <v>1.8549670693904563</v>
      </c>
      <c r="CT12">
        <v>0.1802128208182156</v>
      </c>
      <c r="CU12">
        <v>1.9111067460383393</v>
      </c>
      <c r="CV12">
        <v>0.17927049681788401</v>
      </c>
      <c r="CW12">
        <v>1.9076769659931527</v>
      </c>
      <c r="CX12">
        <v>0.18115518795995045</v>
      </c>
      <c r="CY12">
        <v>1.9143726786639572</v>
      </c>
      <c r="CZ12">
        <v>0.18524741093496935</v>
      </c>
      <c r="DA12">
        <v>1.9882545466432617</v>
      </c>
      <c r="DB12">
        <v>0.18452296352930767</v>
      </c>
      <c r="DC12">
        <v>1.9464134805263129</v>
      </c>
      <c r="DD12">
        <v>0.18658788671030918</v>
      </c>
      <c r="DE12">
        <v>1.9576919252951441</v>
      </c>
      <c r="DF12">
        <v>0.1880934793179079</v>
      </c>
      <c r="DG12">
        <v>1.9528142733871485</v>
      </c>
      <c r="DH12">
        <v>0.19441554491657842</v>
      </c>
      <c r="DI12">
        <v>1.9967253692572986</v>
      </c>
      <c r="DJ12">
        <v>0.19372078241322135</v>
      </c>
      <c r="DK12">
        <v>1.9786502966420176</v>
      </c>
      <c r="DL12">
        <v>0.19416795524506714</v>
      </c>
      <c r="DM12">
        <v>1.9569888317294866</v>
      </c>
      <c r="DN12">
        <v>0.19535635023048631</v>
      </c>
      <c r="DO12">
        <v>1.8737040578578603</v>
      </c>
      <c r="DP12">
        <v>0.19930118392282317</v>
      </c>
      <c r="DQ12">
        <v>2.0906454081947761</v>
      </c>
      <c r="DR12">
        <v>0.1994995950180069</v>
      </c>
      <c r="DS12">
        <v>2.1083293756196997</v>
      </c>
      <c r="DT12">
        <v>0.21438290620820538</v>
      </c>
      <c r="DU12">
        <v>2.1497292410493856</v>
      </c>
      <c r="DV12">
        <v>0.20320706531938562</v>
      </c>
      <c r="DW12">
        <v>2.4749480811775624</v>
      </c>
      <c r="DX12">
        <v>0.22414945300583289</v>
      </c>
      <c r="DY12">
        <v>2.505125749274645</v>
      </c>
      <c r="DZ12">
        <v>0.22224447530188474</v>
      </c>
      <c r="EA12">
        <v>2.4732810921848487</v>
      </c>
      <c r="EB12">
        <v>0.2182625168272577</v>
      </c>
      <c r="EC12">
        <v>2.6812158006961577</v>
      </c>
      <c r="ED12">
        <v>0.24914157218896671</v>
      </c>
      <c r="EE12">
        <v>2.7110008958418406</v>
      </c>
      <c r="EF12">
        <v>0.23630879187815512</v>
      </c>
      <c r="EG12">
        <v>2.4701931360178344</v>
      </c>
      <c r="EH12">
        <v>0.21280458287170603</v>
      </c>
      <c r="EI12">
        <v>2.8443595889458648</v>
      </c>
      <c r="EJ12">
        <v>0.24659802763172128</v>
      </c>
      <c r="EK12">
        <v>2.7514858900556183</v>
      </c>
      <c r="EL12">
        <v>0.24006454525641482</v>
      </c>
      <c r="EM12">
        <v>3.0769574500793038</v>
      </c>
      <c r="EN12">
        <v>0.24977879340938372</v>
      </c>
      <c r="EO12">
        <v>3.1062103190727872</v>
      </c>
      <c r="EP12">
        <v>0.24840118209935244</v>
      </c>
      <c r="EQ12">
        <v>3.1250011099359063</v>
      </c>
      <c r="ER12">
        <v>0.25665307109079594</v>
      </c>
      <c r="ES12">
        <v>3.5597002403097058</v>
      </c>
      <c r="ET12">
        <v>0.29386495085127301</v>
      </c>
      <c r="EU12">
        <v>3.4038902689378232</v>
      </c>
      <c r="EV12">
        <v>0.26850221596355733</v>
      </c>
      <c r="EW12">
        <v>3.7867479925177561</v>
      </c>
      <c r="EX12">
        <v>0.28179521804135621</v>
      </c>
      <c r="EY12">
        <v>3.6149729251112719</v>
      </c>
      <c r="EZ12">
        <v>0.26933079853951897</v>
      </c>
      <c r="FA12">
        <v>3.3539178207438338</v>
      </c>
      <c r="FB12">
        <v>0.24632410041539013</v>
      </c>
      <c r="FC12">
        <v>4.0038133172295067</v>
      </c>
      <c r="FD12">
        <v>0.28495711048281613</v>
      </c>
      <c r="FE12">
        <v>3.2739227856595745</v>
      </c>
      <c r="FF12">
        <v>0.2305412512327713</v>
      </c>
      <c r="FG12">
        <v>4.5121737584716373</v>
      </c>
      <c r="FH12">
        <v>0.31966151880739729</v>
      </c>
      <c r="FI12">
        <v>4.3442879644985091</v>
      </c>
      <c r="FJ12">
        <v>0.30060714554029677</v>
      </c>
      <c r="FK12">
        <v>4.7642987945850432</v>
      </c>
      <c r="FL12">
        <v>0.32969247862994711</v>
      </c>
      <c r="FM12">
        <v>4.4531384588197431</v>
      </c>
      <c r="FN12">
        <v>0.30481078535417311</v>
      </c>
      <c r="FO12">
        <v>4.6473195463352743</v>
      </c>
      <c r="FP12">
        <v>0.3158024589682169</v>
      </c>
      <c r="FQ12">
        <v>5.2117951500869211</v>
      </c>
      <c r="FR12">
        <v>0.35558238422335015</v>
      </c>
      <c r="FS12">
        <v>3.5403214961540272</v>
      </c>
      <c r="FT12">
        <v>0.2446150575683306</v>
      </c>
      <c r="FU12">
        <v>4.6533452978611125</v>
      </c>
      <c r="FV12">
        <v>0.31458824676078179</v>
      </c>
      <c r="FW12">
        <v>5.8163789410746149</v>
      </c>
      <c r="FX12">
        <v>0.34837770952157332</v>
      </c>
      <c r="FY12">
        <v>6.0338009377336528</v>
      </c>
      <c r="FZ12">
        <v>0.35703425808507921</v>
      </c>
      <c r="GA12">
        <v>8.9157545664544475</v>
      </c>
      <c r="GB12">
        <v>0.44105970310005388</v>
      </c>
      <c r="GC12">
        <v>9.6652056126487409</v>
      </c>
      <c r="GD12">
        <v>0.54578982574435719</v>
      </c>
      <c r="GE12">
        <v>8.2620432986409735</v>
      </c>
      <c r="GF12">
        <v>0.39670956019651721</v>
      </c>
      <c r="GG12">
        <v>8.435403856108433</v>
      </c>
      <c r="GH12">
        <v>0.44185073679629266</v>
      </c>
      <c r="GI12">
        <v>10.190485142596787</v>
      </c>
      <c r="GJ12">
        <v>0.46914532253904662</v>
      </c>
      <c r="GK12">
        <v>10.399841730168612</v>
      </c>
      <c r="GL12">
        <v>0.46449945149175448</v>
      </c>
      <c r="GM12">
        <v>10.683950781286496</v>
      </c>
      <c r="GN12">
        <v>0.47555119595033629</v>
      </c>
      <c r="GO12">
        <v>10.387234784560565</v>
      </c>
      <c r="GP12">
        <v>0.44896772919298661</v>
      </c>
      <c r="GQ12">
        <v>10.000672709740561</v>
      </c>
      <c r="GR12">
        <v>0.42229670703269512</v>
      </c>
      <c r="GS12">
        <v>11.962412267251592</v>
      </c>
      <c r="GT12">
        <v>0.47852610265836565</v>
      </c>
      <c r="GU12">
        <v>13.737903813840475</v>
      </c>
      <c r="GV12">
        <v>0.52298956723022527</v>
      </c>
      <c r="GW12">
        <v>16.291126083767427</v>
      </c>
      <c r="GX12">
        <v>0.58299442217065089</v>
      </c>
    </row>
    <row r="13" spans="1:206" x14ac:dyDescent="0.25">
      <c r="A13" s="13" t="s">
        <v>244</v>
      </c>
      <c r="B13" s="15" t="b">
        <v>1</v>
      </c>
      <c r="C13">
        <v>0.65200000000000002</v>
      </c>
      <c r="D13">
        <v>8.3400000000000002E-2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0.37451149662659483</v>
      </c>
      <c r="J13">
        <v>3.7530050497892133E-2</v>
      </c>
      <c r="K13">
        <v>0.51819553915467298</v>
      </c>
      <c r="L13">
        <v>6.6596430909781332E-2</v>
      </c>
      <c r="M13">
        <v>0.53577715172162987</v>
      </c>
      <c r="N13">
        <v>7.6175913873319928E-2</v>
      </c>
      <c r="O13">
        <v>0.58830757628086494</v>
      </c>
      <c r="P13">
        <v>7.9707689331041637E-2</v>
      </c>
      <c r="Q13">
        <v>0.60219234958828416</v>
      </c>
      <c r="R13">
        <v>5.3163643744643468E-2</v>
      </c>
      <c r="S13">
        <v>0.64192942503013228</v>
      </c>
      <c r="T13">
        <v>8.1930400676171578E-2</v>
      </c>
      <c r="U13">
        <v>0.62922315285183261</v>
      </c>
      <c r="V13">
        <v>8.1784782745925766E-2</v>
      </c>
      <c r="W13">
        <v>0.63748084731721166</v>
      </c>
      <c r="X13">
        <v>8.1926400886966844E-2</v>
      </c>
      <c r="Y13">
        <v>0.63213887406824687</v>
      </c>
      <c r="Z13">
        <v>8.2436726082414175E-2</v>
      </c>
      <c r="AA13">
        <v>0.53354745531753922</v>
      </c>
      <c r="AB13">
        <v>8.4096520234944794E-2</v>
      </c>
      <c r="AC13">
        <v>0.64290239733636345</v>
      </c>
      <c r="AD13">
        <v>8.3288070525574881E-2</v>
      </c>
      <c r="AE13">
        <v>0.64242593173333185</v>
      </c>
      <c r="AF13">
        <v>8.3023018723955219E-2</v>
      </c>
      <c r="AG13">
        <v>0.64357294261985198</v>
      </c>
      <c r="AH13">
        <v>8.3145025133089287E-2</v>
      </c>
      <c r="AI13">
        <v>0.66165060934431563</v>
      </c>
      <c r="AJ13">
        <v>8.463290348351557E-2</v>
      </c>
      <c r="AK13">
        <v>0.67136567630060229</v>
      </c>
      <c r="AL13">
        <v>8.521842180554523E-2</v>
      </c>
      <c r="AM13">
        <v>0.51910544391418834</v>
      </c>
      <c r="AN13">
        <v>8.7181917024492211E-2</v>
      </c>
      <c r="AO13">
        <v>0.64528480519423015</v>
      </c>
      <c r="AP13">
        <v>8.6891906734508154E-2</v>
      </c>
      <c r="AQ13">
        <v>0.71053445253212533</v>
      </c>
      <c r="AR13">
        <v>9.1282459489099382E-2</v>
      </c>
      <c r="AS13">
        <v>0.83349830914912804</v>
      </c>
      <c r="AT13">
        <v>0.10019658615860871</v>
      </c>
      <c r="AU13">
        <v>1.0135018284236019</v>
      </c>
      <c r="AV13">
        <v>0.11888583271167369</v>
      </c>
      <c r="AW13">
        <v>1.0893112703498304</v>
      </c>
      <c r="AX13">
        <v>0.12350663304849953</v>
      </c>
      <c r="AY13">
        <v>1.0675106907685763</v>
      </c>
      <c r="AZ13">
        <v>0.12498275329640982</v>
      </c>
      <c r="BA13">
        <v>1.1234789300745132</v>
      </c>
      <c r="BB13">
        <v>0.12638544566238094</v>
      </c>
      <c r="BC13">
        <v>1.2211021693356146</v>
      </c>
      <c r="BD13">
        <v>0.13205156992091954</v>
      </c>
      <c r="BE13">
        <v>1.2630600231332261</v>
      </c>
      <c r="BF13">
        <v>0.13735141167951717</v>
      </c>
      <c r="BG13">
        <v>1.2352555262708884</v>
      </c>
      <c r="BH13">
        <v>0.13779687207602254</v>
      </c>
      <c r="BI13">
        <v>1.2392687989639843</v>
      </c>
      <c r="BJ13">
        <v>0.13759821743370665</v>
      </c>
      <c r="BK13">
        <v>1.2243731991783664</v>
      </c>
      <c r="BL13">
        <v>0.13804341433242781</v>
      </c>
      <c r="BM13">
        <v>1.1800755682958746</v>
      </c>
      <c r="BN13">
        <v>0.14028513712969898</v>
      </c>
      <c r="BO13">
        <v>1.1021318636184216</v>
      </c>
      <c r="BP13">
        <v>0.14097148847294025</v>
      </c>
      <c r="BQ13">
        <v>1.2666505358681774</v>
      </c>
      <c r="BR13">
        <v>0.13981059613687935</v>
      </c>
      <c r="BS13">
        <v>1.2739767651113354</v>
      </c>
      <c r="BT13">
        <v>0.14063917304858223</v>
      </c>
      <c r="BU13">
        <v>1.3882813994266763</v>
      </c>
      <c r="BV13">
        <v>0.14323544451453821</v>
      </c>
      <c r="BW13">
        <v>1.3129042649640419</v>
      </c>
      <c r="BX13">
        <v>0.14345328199062302</v>
      </c>
      <c r="BY13">
        <v>1.4326994010605263</v>
      </c>
      <c r="BZ13">
        <v>0.14958129488133093</v>
      </c>
      <c r="CA13">
        <v>1.4216273675239404</v>
      </c>
      <c r="CB13">
        <v>0.15601614670114777</v>
      </c>
      <c r="CC13">
        <v>1.4135234566506532</v>
      </c>
      <c r="CD13">
        <v>0.15507704467733469</v>
      </c>
      <c r="CE13">
        <v>1.3086605082857699</v>
      </c>
      <c r="CF13">
        <v>0.1604135219248301</v>
      </c>
      <c r="CG13">
        <v>1.553604820333228</v>
      </c>
      <c r="CH13">
        <v>0.15901920042447545</v>
      </c>
      <c r="CI13">
        <v>1.5608752211247827</v>
      </c>
      <c r="CJ13">
        <v>0.16082222788470779</v>
      </c>
      <c r="CK13">
        <v>1.5784556334318598</v>
      </c>
      <c r="CL13">
        <v>0.16526600987815385</v>
      </c>
      <c r="CM13">
        <v>1.6137890797764891</v>
      </c>
      <c r="CN13">
        <v>0.16499494231499912</v>
      </c>
      <c r="CO13">
        <v>1.7747036921669483</v>
      </c>
      <c r="CP13">
        <v>0.17610204671143861</v>
      </c>
      <c r="CQ13">
        <v>1.8202669619332528</v>
      </c>
      <c r="CR13">
        <v>0.17972137227595814</v>
      </c>
      <c r="CS13">
        <v>1.8519741785922657</v>
      </c>
      <c r="CT13">
        <v>0.17994805395250879</v>
      </c>
      <c r="CU13">
        <v>1.9062404091745477</v>
      </c>
      <c r="CV13">
        <v>0.17875740513871682</v>
      </c>
      <c r="CW13">
        <v>1.9045955773570078</v>
      </c>
      <c r="CX13">
        <v>0.18097591086650744</v>
      </c>
      <c r="CY13">
        <v>1.9103892402342586</v>
      </c>
      <c r="CZ13">
        <v>0.1850527149173703</v>
      </c>
      <c r="DA13">
        <v>1.9864268556936848</v>
      </c>
      <c r="DB13">
        <v>0.18431096727692023</v>
      </c>
      <c r="DC13">
        <v>1.9432744776337325</v>
      </c>
      <c r="DD13">
        <v>0.18622867252910957</v>
      </c>
      <c r="DE13">
        <v>1.9554403449645952</v>
      </c>
      <c r="DF13">
        <v>0.18787648732825965</v>
      </c>
      <c r="DG13">
        <v>1.9344567911085828</v>
      </c>
      <c r="DH13">
        <v>0.19374076141156205</v>
      </c>
      <c r="DI13">
        <v>1.9925732211609266</v>
      </c>
      <c r="DJ13">
        <v>0.19343176796083839</v>
      </c>
      <c r="DK13">
        <v>1.9728031150317549</v>
      </c>
      <c r="DL13">
        <v>0.1936528506909182</v>
      </c>
      <c r="DM13">
        <v>1.9483237431256266</v>
      </c>
      <c r="DN13">
        <v>0.19482786272949951</v>
      </c>
      <c r="DO13">
        <v>1.8393717875319076</v>
      </c>
      <c r="DP13">
        <v>0.19873039069330914</v>
      </c>
      <c r="DQ13">
        <v>2.084830482023079</v>
      </c>
      <c r="DR13">
        <v>0.19920812050498557</v>
      </c>
      <c r="DS13">
        <v>2.0601905491733516</v>
      </c>
      <c r="DT13">
        <v>0.21344275715147618</v>
      </c>
      <c r="DU13">
        <v>2.1412268012704958</v>
      </c>
      <c r="DV13">
        <v>0.20263529285292681</v>
      </c>
      <c r="DW13">
        <v>2.4654789490885989</v>
      </c>
      <c r="DX13">
        <v>0.22350555646947881</v>
      </c>
      <c r="DY13">
        <v>2.5010800722069533</v>
      </c>
      <c r="DZ13">
        <v>0.22198846704791655</v>
      </c>
      <c r="EA13">
        <v>2.4692918236066879</v>
      </c>
      <c r="EB13">
        <v>0.21786327626539931</v>
      </c>
      <c r="EC13">
        <v>2.6402000483949202</v>
      </c>
      <c r="ED13">
        <v>0.24819755242492667</v>
      </c>
      <c r="EE13">
        <v>2.7011510548680051</v>
      </c>
      <c r="EF13">
        <v>0.23553735221459227</v>
      </c>
      <c r="EG13">
        <v>2.4656346044091704</v>
      </c>
      <c r="EH13">
        <v>0.2123459198739546</v>
      </c>
      <c r="EI13">
        <v>2.8346562338565477</v>
      </c>
      <c r="EJ13">
        <v>0.24592790528180097</v>
      </c>
      <c r="EK13">
        <v>2.7283468434633185</v>
      </c>
      <c r="EL13">
        <v>0.23917713696811801</v>
      </c>
      <c r="EM13">
        <v>3.0734162826211295</v>
      </c>
      <c r="EN13">
        <v>0.24949103248569041</v>
      </c>
      <c r="EO13">
        <v>3.0997550845911874</v>
      </c>
      <c r="EP13">
        <v>0.24782116576469926</v>
      </c>
      <c r="EQ13">
        <v>3.0999351240312967</v>
      </c>
      <c r="ER13">
        <v>0.25573755494545253</v>
      </c>
      <c r="ES13">
        <v>3.5148934543558754</v>
      </c>
      <c r="ET13">
        <v>0.29295072654896331</v>
      </c>
      <c r="EU13">
        <v>3.3819126707767277</v>
      </c>
      <c r="EV13">
        <v>0.26773486181313283</v>
      </c>
      <c r="EW13">
        <v>3.7815100944693598</v>
      </c>
      <c r="EX13">
        <v>0.28148112596245783</v>
      </c>
      <c r="EY13">
        <v>3.600187547392149</v>
      </c>
      <c r="EZ13">
        <v>0.26849722587020319</v>
      </c>
      <c r="FA13">
        <v>3.3430226000097765</v>
      </c>
      <c r="FB13">
        <v>0.2453917471272945</v>
      </c>
      <c r="FC13">
        <v>3.9964165628395829</v>
      </c>
      <c r="FD13">
        <v>0.28451436463130203</v>
      </c>
      <c r="FE13">
        <v>3.2709087816497346</v>
      </c>
      <c r="FF13">
        <v>0.23028662867444896</v>
      </c>
      <c r="FG13">
        <v>4.4992094856495743</v>
      </c>
      <c r="FH13">
        <v>0.31873567216324339</v>
      </c>
      <c r="FI13">
        <v>4.3402905439271482</v>
      </c>
      <c r="FJ13">
        <v>0.30030383821490308</v>
      </c>
      <c r="FK13">
        <v>4.7535608700543834</v>
      </c>
      <c r="FL13">
        <v>0.32884676783858241</v>
      </c>
      <c r="FM13">
        <v>4.4480113644498331</v>
      </c>
      <c r="FN13">
        <v>0.30441449627239969</v>
      </c>
      <c r="FO13">
        <v>4.6419683561452914</v>
      </c>
      <c r="FP13">
        <v>0.31542906157251072</v>
      </c>
      <c r="FQ13">
        <v>5.1983305337088153</v>
      </c>
      <c r="FR13">
        <v>0.35461478648940553</v>
      </c>
      <c r="FS13">
        <v>3.5237965115636323</v>
      </c>
      <c r="FT13">
        <v>0.24383610815286608</v>
      </c>
      <c r="FU13">
        <v>4.6469082447928791</v>
      </c>
      <c r="FV13">
        <v>0.31421713211021168</v>
      </c>
      <c r="FW13">
        <v>5.8096801291984521</v>
      </c>
      <c r="FX13">
        <v>0.34793481174122926</v>
      </c>
      <c r="FY13">
        <v>6.009166752816113</v>
      </c>
      <c r="FZ13">
        <v>0.35543719810186652</v>
      </c>
      <c r="GA13">
        <v>8.8961054642648048</v>
      </c>
      <c r="GB13">
        <v>0.43995830642096101</v>
      </c>
      <c r="GC13">
        <v>9.3391882563357331</v>
      </c>
      <c r="GD13">
        <v>0.53691522653005597</v>
      </c>
      <c r="GE13">
        <v>8.2525252623010417</v>
      </c>
      <c r="GF13">
        <v>0.39620731169392542</v>
      </c>
      <c r="GG13">
        <v>8.2646205961544776</v>
      </c>
      <c r="GH13">
        <v>0.43811572961418405</v>
      </c>
      <c r="GI13">
        <v>10.139009534344401</v>
      </c>
      <c r="GJ13">
        <v>0.46722520808467843</v>
      </c>
      <c r="GK13">
        <v>10.39026319620975</v>
      </c>
      <c r="GL13">
        <v>0.46402288595728963</v>
      </c>
      <c r="GM13">
        <v>10.654222716702135</v>
      </c>
      <c r="GN13">
        <v>0.47471823880469544</v>
      </c>
      <c r="GO13">
        <v>10.372860479656223</v>
      </c>
      <c r="GP13">
        <v>0.44835499306916188</v>
      </c>
      <c r="GQ13">
        <v>9.9845143693087177</v>
      </c>
      <c r="GR13">
        <v>0.42150534617496949</v>
      </c>
      <c r="GS13">
        <v>11.948627600397325</v>
      </c>
      <c r="GT13">
        <v>0.47796783814787097</v>
      </c>
      <c r="GU13">
        <v>13.722073205685215</v>
      </c>
      <c r="GV13">
        <v>0.52228534695096762</v>
      </c>
      <c r="GW13">
        <v>16.249781534032763</v>
      </c>
      <c r="GX13">
        <v>0.58130650460580557</v>
      </c>
    </row>
    <row r="14" spans="1:206" x14ac:dyDescent="0.25">
      <c r="A14" s="13" t="s">
        <v>245</v>
      </c>
      <c r="B14" s="15" t="b">
        <v>0</v>
      </c>
      <c r="C14">
        <v>0.67100000000000004</v>
      </c>
      <c r="D14">
        <v>8.4400000000000003E-2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0.37179926471339264</v>
      </c>
      <c r="J14">
        <v>3.7262425749434579E-2</v>
      </c>
      <c r="K14">
        <v>0.51770771461036502</v>
      </c>
      <c r="L14">
        <v>6.6519734084789908E-2</v>
      </c>
      <c r="M14">
        <v>0.52694507553500636</v>
      </c>
      <c r="N14">
        <v>7.5959757175946718E-2</v>
      </c>
      <c r="O14">
        <v>0.58132672288822829</v>
      </c>
      <c r="P14">
        <v>7.9632689023498002E-2</v>
      </c>
      <c r="Q14">
        <v>0.59607276138993559</v>
      </c>
      <c r="R14">
        <v>5.2837647406561571E-2</v>
      </c>
      <c r="S14">
        <v>0.64033589756925047</v>
      </c>
      <c r="T14">
        <v>8.1835060200535284E-2</v>
      </c>
      <c r="U14">
        <v>0.62839186374887657</v>
      </c>
      <c r="V14">
        <v>8.1656972775462383E-2</v>
      </c>
      <c r="W14">
        <v>0.63651352294417274</v>
      </c>
      <c r="X14">
        <v>8.1835471830711007E-2</v>
      </c>
      <c r="Y14">
        <v>0.63093833787150788</v>
      </c>
      <c r="Z14">
        <v>8.2303000110569652E-2</v>
      </c>
      <c r="AA14">
        <v>0.51754690157505834</v>
      </c>
      <c r="AB14">
        <v>8.3726022549660759E-2</v>
      </c>
      <c r="AC14">
        <v>0.64130923450228772</v>
      </c>
      <c r="AD14">
        <v>8.3124040784873246E-2</v>
      </c>
      <c r="AE14">
        <v>0.64145366913011237</v>
      </c>
      <c r="AF14">
        <v>8.2890182905813195E-2</v>
      </c>
      <c r="AG14">
        <v>0.64210864590975403</v>
      </c>
      <c r="AH14">
        <v>8.290346785439788E-2</v>
      </c>
      <c r="AI14">
        <v>0.66000815771663379</v>
      </c>
      <c r="AJ14">
        <v>8.4534023964892818E-2</v>
      </c>
      <c r="AK14">
        <v>0.67073385372160466</v>
      </c>
      <c r="AL14">
        <v>8.5113992645337103E-2</v>
      </c>
      <c r="AM14">
        <v>0.49668978144209275</v>
      </c>
      <c r="AN14">
        <v>8.6705896586494469E-2</v>
      </c>
      <c r="AO14">
        <v>0.64305914551035526</v>
      </c>
      <c r="AP14">
        <v>8.6649904008600329E-2</v>
      </c>
      <c r="AQ14">
        <v>0.70852776815620599</v>
      </c>
      <c r="AR14">
        <v>9.1036339291394014E-2</v>
      </c>
      <c r="AS14">
        <v>0.83271169910886811</v>
      </c>
      <c r="AT14">
        <v>0.10010188597422029</v>
      </c>
      <c r="AU14">
        <v>1.0092068392348894</v>
      </c>
      <c r="AV14">
        <v>0.11850341242364541</v>
      </c>
      <c r="AW14">
        <v>1.0833878489264699</v>
      </c>
      <c r="AX14">
        <v>0.12330765237897699</v>
      </c>
      <c r="AY14">
        <v>1.0651695369043594</v>
      </c>
      <c r="AZ14">
        <v>0.12465016446978136</v>
      </c>
      <c r="BA14">
        <v>1.1219929580581414</v>
      </c>
      <c r="BB14">
        <v>0.12618043448319816</v>
      </c>
      <c r="BC14">
        <v>1.2190135686303232</v>
      </c>
      <c r="BD14">
        <v>0.13190295855215747</v>
      </c>
      <c r="BE14">
        <v>1.2611444317464358</v>
      </c>
      <c r="BF14">
        <v>0.13715611330211025</v>
      </c>
      <c r="BG14">
        <v>1.2326680653948394</v>
      </c>
      <c r="BH14">
        <v>0.13760064320196141</v>
      </c>
      <c r="BI14">
        <v>1.2373887166575288</v>
      </c>
      <c r="BJ14">
        <v>0.13741580279778939</v>
      </c>
      <c r="BK14">
        <v>1.221811103095273</v>
      </c>
      <c r="BL14">
        <v>0.13779072865602673</v>
      </c>
      <c r="BM14">
        <v>1.1689965564108769</v>
      </c>
      <c r="BN14">
        <v>0.13982660808743874</v>
      </c>
      <c r="BO14">
        <v>1.0842221104844334</v>
      </c>
      <c r="BP14">
        <v>0.14041574052191325</v>
      </c>
      <c r="BQ14">
        <v>1.2644856807408535</v>
      </c>
      <c r="BR14">
        <v>0.13961702947350946</v>
      </c>
      <c r="BS14">
        <v>1.2720422273403285</v>
      </c>
      <c r="BT14">
        <v>0.14049266395052054</v>
      </c>
      <c r="BU14">
        <v>1.3843034983690985</v>
      </c>
      <c r="BV14">
        <v>0.14283203924264157</v>
      </c>
      <c r="BW14">
        <v>1.3116662408535726</v>
      </c>
      <c r="BX14">
        <v>0.14328104841246164</v>
      </c>
      <c r="BY14">
        <v>1.4310761912328616</v>
      </c>
      <c r="BZ14">
        <v>0.1493655849436962</v>
      </c>
      <c r="CA14">
        <v>1.416041985333375</v>
      </c>
      <c r="CB14">
        <v>0.15555865462168769</v>
      </c>
      <c r="CC14">
        <v>1.4083806383151865</v>
      </c>
      <c r="CD14">
        <v>0.15439089686999236</v>
      </c>
      <c r="CE14">
        <v>1.2805747554019438</v>
      </c>
      <c r="CF14">
        <v>0.15975069017806509</v>
      </c>
      <c r="CG14">
        <v>1.5521395145259975</v>
      </c>
      <c r="CH14">
        <v>0.15882822491462203</v>
      </c>
      <c r="CI14">
        <v>1.5591051101618658</v>
      </c>
      <c r="CJ14">
        <v>0.16061748530208056</v>
      </c>
      <c r="CK14">
        <v>1.5736180175824013</v>
      </c>
      <c r="CL14">
        <v>0.16496381670922805</v>
      </c>
      <c r="CM14">
        <v>1.6116484537719578</v>
      </c>
      <c r="CN14">
        <v>0.16480508067804439</v>
      </c>
      <c r="CO14">
        <v>1.7716691377132761</v>
      </c>
      <c r="CP14">
        <v>0.17586460784948318</v>
      </c>
      <c r="CQ14">
        <v>1.8164552782021899</v>
      </c>
      <c r="CR14">
        <v>0.17940870652776014</v>
      </c>
      <c r="CS14">
        <v>1.8495202922450029</v>
      </c>
      <c r="CT14">
        <v>0.17968144040035602</v>
      </c>
      <c r="CU14">
        <v>1.9022487106224526</v>
      </c>
      <c r="CV14">
        <v>0.17831512334672966</v>
      </c>
      <c r="CW14">
        <v>1.9020677426049397</v>
      </c>
      <c r="CX14">
        <v>0.18078603067319712</v>
      </c>
      <c r="CY14">
        <v>1.9071210028653229</v>
      </c>
      <c r="CZ14">
        <v>0.18484446426330153</v>
      </c>
      <c r="DA14">
        <v>1.9849286258719248</v>
      </c>
      <c r="DB14">
        <v>0.18411776427782803</v>
      </c>
      <c r="DC14">
        <v>1.9407013683075196</v>
      </c>
      <c r="DD14">
        <v>0.18589910003005086</v>
      </c>
      <c r="DE14">
        <v>1.9535945662551342</v>
      </c>
      <c r="DF14">
        <v>0.1876603989174003</v>
      </c>
      <c r="DG14">
        <v>1.919393306371199</v>
      </c>
      <c r="DH14">
        <v>0.19300186611056999</v>
      </c>
      <c r="DI14">
        <v>1.9891676332806771</v>
      </c>
      <c r="DJ14">
        <v>0.19313384679569737</v>
      </c>
      <c r="DK14">
        <v>1.968008917914992</v>
      </c>
      <c r="DL14">
        <v>0.19313774149088786</v>
      </c>
      <c r="DM14">
        <v>1.9412156130740308</v>
      </c>
      <c r="DN14">
        <v>0.194272569253365</v>
      </c>
      <c r="DO14">
        <v>1.8111965685819527</v>
      </c>
      <c r="DP14">
        <v>0.19807481146500613</v>
      </c>
      <c r="DQ14">
        <v>2.0800596651903938</v>
      </c>
      <c r="DR14">
        <v>0.19889711920591491</v>
      </c>
      <c r="DS14">
        <v>2.0206852356241853</v>
      </c>
      <c r="DT14">
        <v>0.2123747227461712</v>
      </c>
      <c r="DU14">
        <v>2.1342528232137146</v>
      </c>
      <c r="DV14">
        <v>0.20204294938232573</v>
      </c>
      <c r="DW14">
        <v>2.457712177598645</v>
      </c>
      <c r="DX14">
        <v>0.22284459295222345</v>
      </c>
      <c r="DY14">
        <v>2.4977614773539312</v>
      </c>
      <c r="DZ14">
        <v>0.22172521611099044</v>
      </c>
      <c r="EA14">
        <v>2.466021499755656</v>
      </c>
      <c r="EB14">
        <v>0.21748081875174413</v>
      </c>
      <c r="EC14">
        <v>2.6065408770283565</v>
      </c>
      <c r="ED14">
        <v>0.24713824731925377</v>
      </c>
      <c r="EE14">
        <v>2.6930734369820915</v>
      </c>
      <c r="EF14">
        <v>0.23476643208972323</v>
      </c>
      <c r="EG14">
        <v>2.46189713297121</v>
      </c>
      <c r="EH14">
        <v>0.21192007869647345</v>
      </c>
      <c r="EI14">
        <v>2.8266974933104092</v>
      </c>
      <c r="EJ14">
        <v>0.24524529688441776</v>
      </c>
      <c r="EK14">
        <v>2.7093601818481647</v>
      </c>
      <c r="EL14">
        <v>0.23821801657144787</v>
      </c>
      <c r="EM14">
        <v>3.0705124181215693</v>
      </c>
      <c r="EN14">
        <v>0.24920361617854297</v>
      </c>
      <c r="EO14">
        <v>3.0944621452472041</v>
      </c>
      <c r="EP14">
        <v>0.2472633937050947</v>
      </c>
      <c r="EQ14">
        <v>3.0793670194970266</v>
      </c>
      <c r="ER14">
        <v>0.25474883752765309</v>
      </c>
      <c r="ES14">
        <v>3.4781228284769385</v>
      </c>
      <c r="ET14">
        <v>0.2919239895607898</v>
      </c>
      <c r="EU14">
        <v>3.3638785317219666</v>
      </c>
      <c r="EV14">
        <v>0.26690531433054543</v>
      </c>
      <c r="EW14">
        <v>3.777213329756409</v>
      </c>
      <c r="EX14">
        <v>0.28116391625831821</v>
      </c>
      <c r="EY14">
        <v>3.5880581678766972</v>
      </c>
      <c r="EZ14">
        <v>0.26764254588340347</v>
      </c>
      <c r="FA14">
        <v>3.334086412168888</v>
      </c>
      <c r="FB14">
        <v>0.24454809870261382</v>
      </c>
      <c r="FC14">
        <v>3.9903488305451189</v>
      </c>
      <c r="FD14">
        <v>0.28406722381114347</v>
      </c>
      <c r="FE14">
        <v>3.268436295258649</v>
      </c>
      <c r="FF14">
        <v>0.23006326352002365</v>
      </c>
      <c r="FG14">
        <v>4.4885762336237587</v>
      </c>
      <c r="FH14">
        <v>0.31783210244840276</v>
      </c>
      <c r="FI14">
        <v>4.337012117260282</v>
      </c>
      <c r="FJ14">
        <v>0.30000806927690182</v>
      </c>
      <c r="FK14">
        <v>4.7447534874286816</v>
      </c>
      <c r="FL14">
        <v>0.32806753260356764</v>
      </c>
      <c r="FM14">
        <v>4.4438061398911337</v>
      </c>
      <c r="FN14">
        <v>0.30404455071444303</v>
      </c>
      <c r="FO14">
        <v>4.6375791179907369</v>
      </c>
      <c r="FP14">
        <v>0.31506991913254828</v>
      </c>
      <c r="FQ14">
        <v>5.1872867733518024</v>
      </c>
      <c r="FR14">
        <v>0.35368217725923351</v>
      </c>
      <c r="FS14">
        <v>3.5102384137376319</v>
      </c>
      <c r="FT14">
        <v>0.24302502756998173</v>
      </c>
      <c r="FU14">
        <v>4.6416276010016047</v>
      </c>
      <c r="FV14">
        <v>0.31384535908225392</v>
      </c>
      <c r="FW14">
        <v>5.8041849223928068</v>
      </c>
      <c r="FX14">
        <v>0.34752131971654721</v>
      </c>
      <c r="FY14">
        <v>5.9889589011193225</v>
      </c>
      <c r="FZ14">
        <v>0.35392548480890007</v>
      </c>
      <c r="GA14">
        <v>8.8799834256524957</v>
      </c>
      <c r="GB14">
        <v>0.43897722580517295</v>
      </c>
      <c r="GC14">
        <v>9.0716556979149541</v>
      </c>
      <c r="GD14">
        <v>0.52749756272057469</v>
      </c>
      <c r="GE14">
        <v>8.2447163651891611</v>
      </c>
      <c r="GF14">
        <v>0.39572783987055266</v>
      </c>
      <c r="GG14">
        <v>8.1244697600678428</v>
      </c>
      <c r="GH14">
        <v>0.43408031339792497</v>
      </c>
      <c r="GI14">
        <v>10.096771711615627</v>
      </c>
      <c r="GJ14">
        <v>0.465276147489665</v>
      </c>
      <c r="GK14">
        <v>10.382403872531858</v>
      </c>
      <c r="GL14">
        <v>0.46359155625535303</v>
      </c>
      <c r="GM14">
        <v>10.629827785287713</v>
      </c>
      <c r="GN14">
        <v>0.47384230836890562</v>
      </c>
      <c r="GO14">
        <v>10.361066308866416</v>
      </c>
      <c r="GP14">
        <v>0.44775167242428776</v>
      </c>
      <c r="GQ14">
        <v>9.9712568993315092</v>
      </c>
      <c r="GR14">
        <v>0.42075605224985091</v>
      </c>
      <c r="GS14">
        <v>11.937316728759329</v>
      </c>
      <c r="GT14">
        <v>0.47744155315067188</v>
      </c>
      <c r="GU14">
        <v>13.709083562776849</v>
      </c>
      <c r="GV14">
        <v>0.52164317688287654</v>
      </c>
      <c r="GW14">
        <v>16.215855671988297</v>
      </c>
      <c r="GX14">
        <v>0.57977221538234114</v>
      </c>
    </row>
    <row r="15" spans="1:206" x14ac:dyDescent="0.25">
      <c r="A15" s="13" t="s">
        <v>246</v>
      </c>
      <c r="B15" s="15" t="b">
        <v>0</v>
      </c>
      <c r="C15">
        <v>0.67500000000000004</v>
      </c>
      <c r="D15">
        <v>8.5400000000000004E-2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0.36978647685016486</v>
      </c>
      <c r="J15">
        <v>3.7003930846193078E-2</v>
      </c>
      <c r="K15">
        <v>0.51734641074724586</v>
      </c>
      <c r="L15">
        <v>6.6446121833906358E-2</v>
      </c>
      <c r="M15">
        <v>0.52038244697718949</v>
      </c>
      <c r="N15">
        <v>7.5722089324217312E-2</v>
      </c>
      <c r="O15">
        <v>0.57613949736032155</v>
      </c>
      <c r="P15">
        <v>7.9548746607274859E-2</v>
      </c>
      <c r="Q15">
        <v>0.59152598401911183</v>
      </c>
      <c r="R15">
        <v>5.2475617804484231E-2</v>
      </c>
      <c r="S15">
        <v>0.63915218558428488</v>
      </c>
      <c r="T15">
        <v>8.1734529437135037E-2</v>
      </c>
      <c r="U15">
        <v>0.62777609217697206</v>
      </c>
      <c r="V15">
        <v>8.153465926102739E-2</v>
      </c>
      <c r="W15">
        <v>0.63579547024673111</v>
      </c>
      <c r="X15">
        <v>8.1743179611893785E-2</v>
      </c>
      <c r="Y15">
        <v>0.63004760682933458</v>
      </c>
      <c r="Z15">
        <v>8.2169158846158427E-2</v>
      </c>
      <c r="AA15">
        <v>0.50565771799539017</v>
      </c>
      <c r="AB15">
        <v>8.331770361617194E-2</v>
      </c>
      <c r="AC15">
        <v>0.6401269117908388</v>
      </c>
      <c r="AD15">
        <v>8.2959087170291143E-2</v>
      </c>
      <c r="AE15">
        <v>0.64073297835099796</v>
      </c>
      <c r="AF15">
        <v>8.2761567297014643E-2</v>
      </c>
      <c r="AG15">
        <v>0.64102446839020877</v>
      </c>
      <c r="AH15">
        <v>8.2680992027603525E-2</v>
      </c>
      <c r="AI15">
        <v>0.65878811642360557</v>
      </c>
      <c r="AJ15">
        <v>8.4429993980460735E-2</v>
      </c>
      <c r="AK15">
        <v>0.67026597675160327</v>
      </c>
      <c r="AL15">
        <v>8.5020554587373898E-2</v>
      </c>
      <c r="AM15">
        <v>0.48003377371616363</v>
      </c>
      <c r="AN15">
        <v>8.6180012063023656E-2</v>
      </c>
      <c r="AO15">
        <v>0.64140765448558967</v>
      </c>
      <c r="AP15">
        <v>8.6405983499628483E-2</v>
      </c>
      <c r="AQ15">
        <v>0.70703951745312887</v>
      </c>
      <c r="AR15">
        <v>9.079386073952303E-2</v>
      </c>
      <c r="AS15">
        <v>0.83212831550614108</v>
      </c>
      <c r="AT15">
        <v>0.10001095625681961</v>
      </c>
      <c r="AU15">
        <v>1.0060183550669897</v>
      </c>
      <c r="AV15">
        <v>0.1181170180541708</v>
      </c>
      <c r="AW15">
        <v>1.0789867002541149</v>
      </c>
      <c r="AX15">
        <v>0.12309300585714447</v>
      </c>
      <c r="AY15">
        <v>1.0634345695417526</v>
      </c>
      <c r="AZ15">
        <v>0.12433974257674926</v>
      </c>
      <c r="BA15">
        <v>1.1208915510515816</v>
      </c>
      <c r="BB15">
        <v>0.12599154697153103</v>
      </c>
      <c r="BC15">
        <v>1.2174624586388876</v>
      </c>
      <c r="BD15">
        <v>0.1317503905439758</v>
      </c>
      <c r="BE15">
        <v>1.2597228726381442</v>
      </c>
      <c r="BF15">
        <v>0.13696250146589128</v>
      </c>
      <c r="BG15">
        <v>1.230746661045806</v>
      </c>
      <c r="BH15">
        <v>0.13740054666609028</v>
      </c>
      <c r="BI15">
        <v>1.2359932788974353</v>
      </c>
      <c r="BJ15">
        <v>0.13723278086921542</v>
      </c>
      <c r="BK15">
        <v>1.2199095666805835</v>
      </c>
      <c r="BL15">
        <v>0.13753839927217512</v>
      </c>
      <c r="BM15">
        <v>1.1607652208374921</v>
      </c>
      <c r="BN15">
        <v>0.13933626911492092</v>
      </c>
      <c r="BO15">
        <v>1.0709147853413543</v>
      </c>
      <c r="BP15">
        <v>0.13981247080737122</v>
      </c>
      <c r="BQ15">
        <v>1.2628786027629348</v>
      </c>
      <c r="BR15">
        <v>0.13942280837702284</v>
      </c>
      <c r="BS15">
        <v>1.27060564950583</v>
      </c>
      <c r="BT15">
        <v>0.1403425938288069</v>
      </c>
      <c r="BU15">
        <v>1.3813515288976259</v>
      </c>
      <c r="BV15">
        <v>0.14243508860845672</v>
      </c>
      <c r="BW15">
        <v>1.3107484784334744</v>
      </c>
      <c r="BX15">
        <v>0.14312875785277798</v>
      </c>
      <c r="BY15">
        <v>1.4298727772499755</v>
      </c>
      <c r="BZ15">
        <v>0.14917041227697181</v>
      </c>
      <c r="CA15">
        <v>1.4118948990074149</v>
      </c>
      <c r="CB15">
        <v>0.15509453720760105</v>
      </c>
      <c r="CC15">
        <v>1.4045682226345055</v>
      </c>
      <c r="CD15">
        <v>0.15375121421786336</v>
      </c>
      <c r="CE15">
        <v>1.2597058055285397</v>
      </c>
      <c r="CF15">
        <v>0.15902556466268222</v>
      </c>
      <c r="CG15">
        <v>1.5510531416457092</v>
      </c>
      <c r="CH15">
        <v>0.15865153651280584</v>
      </c>
      <c r="CI15">
        <v>1.5577921131446975</v>
      </c>
      <c r="CJ15">
        <v>0.16041975665693894</v>
      </c>
      <c r="CK15">
        <v>1.5700248231572262</v>
      </c>
      <c r="CL15">
        <v>0.16465148521211673</v>
      </c>
      <c r="CM15">
        <v>1.61005934964053</v>
      </c>
      <c r="CN15">
        <v>0.1646150237934817</v>
      </c>
      <c r="CO15">
        <v>1.7694158868956038</v>
      </c>
      <c r="CP15">
        <v>0.17562468614410462</v>
      </c>
      <c r="CQ15">
        <v>1.8136252638041719</v>
      </c>
      <c r="CR15">
        <v>0.17909570619258297</v>
      </c>
      <c r="CS15">
        <v>1.8476997118248382</v>
      </c>
      <c r="CT15">
        <v>0.17942322597104793</v>
      </c>
      <c r="CU15">
        <v>1.8992850491188409</v>
      </c>
      <c r="CV15">
        <v>0.17796064808315409</v>
      </c>
      <c r="CW15">
        <v>1.9001906050088444</v>
      </c>
      <c r="CX15">
        <v>0.18059284436936238</v>
      </c>
      <c r="CY15">
        <v>1.9046935630863899</v>
      </c>
      <c r="CZ15">
        <v>0.18463066192861055</v>
      </c>
      <c r="DA15">
        <v>1.9838174333098149</v>
      </c>
      <c r="DB15">
        <v>0.18395077921493672</v>
      </c>
      <c r="DC15">
        <v>1.9387930356960643</v>
      </c>
      <c r="DD15">
        <v>0.18561183449944549</v>
      </c>
      <c r="DE15">
        <v>1.9522255214074409</v>
      </c>
      <c r="DF15">
        <v>0.18745351824177545</v>
      </c>
      <c r="DG15">
        <v>1.9082027004457556</v>
      </c>
      <c r="DH15">
        <v>0.19222725434564211</v>
      </c>
      <c r="DI15">
        <v>1.9866394804489125</v>
      </c>
      <c r="DJ15">
        <v>0.19283846786109854</v>
      </c>
      <c r="DK15">
        <v>1.9644519435983094</v>
      </c>
      <c r="DL15">
        <v>0.19264242300265677</v>
      </c>
      <c r="DM15">
        <v>1.9359376030262965</v>
      </c>
      <c r="DN15">
        <v>0.19371180941895846</v>
      </c>
      <c r="DO15">
        <v>1.7902611588713977</v>
      </c>
      <c r="DP15">
        <v>0.19735963978000481</v>
      </c>
      <c r="DQ15">
        <v>2.0765162975120957</v>
      </c>
      <c r="DR15">
        <v>0.19857854272630668</v>
      </c>
      <c r="DS15">
        <v>1.9913316020170606</v>
      </c>
      <c r="DT15">
        <v>0.21121984695552573</v>
      </c>
      <c r="DU15">
        <v>2.1290753129447113</v>
      </c>
      <c r="DV15">
        <v>0.20145279833496751</v>
      </c>
      <c r="DW15">
        <v>2.4519462393804043</v>
      </c>
      <c r="DX15">
        <v>0.22219196291136231</v>
      </c>
      <c r="DY15">
        <v>2.4952974964546897</v>
      </c>
      <c r="DZ15">
        <v>0.2214648390769797</v>
      </c>
      <c r="EA15">
        <v>2.4635957973433293</v>
      </c>
      <c r="EB15">
        <v>0.21712984191405726</v>
      </c>
      <c r="EC15">
        <v>2.5815317896758039</v>
      </c>
      <c r="ED15">
        <v>0.24600436537309395</v>
      </c>
      <c r="EE15">
        <v>2.6870784605094751</v>
      </c>
      <c r="EF15">
        <v>0.23402565753160975</v>
      </c>
      <c r="EG15">
        <v>2.459124350635316</v>
      </c>
      <c r="EH15">
        <v>0.21154342417689867</v>
      </c>
      <c r="EI15">
        <v>2.8207892172433242</v>
      </c>
      <c r="EJ15">
        <v>0.2445764346974719</v>
      </c>
      <c r="EK15">
        <v>2.6952555519681853</v>
      </c>
      <c r="EL15">
        <v>0.23722404252536747</v>
      </c>
      <c r="EM15">
        <v>3.0683574504648354</v>
      </c>
      <c r="EN15">
        <v>0.24892758973544019</v>
      </c>
      <c r="EO15">
        <v>3.0905349057315128</v>
      </c>
      <c r="EP15">
        <v>0.24674930078798721</v>
      </c>
      <c r="EQ15">
        <v>3.0640872170556221</v>
      </c>
      <c r="ER15">
        <v>0.25372491469328445</v>
      </c>
      <c r="ES15">
        <v>3.4508014372042188</v>
      </c>
      <c r="ET15">
        <v>0.29082419681340732</v>
      </c>
      <c r="EU15">
        <v>3.3504808936237525</v>
      </c>
      <c r="EV15">
        <v>0.26604545256033535</v>
      </c>
      <c r="EW15">
        <v>3.7740228206371689</v>
      </c>
      <c r="EX15">
        <v>0.28085577911997411</v>
      </c>
      <c r="EY15">
        <v>3.5790509118174607</v>
      </c>
      <c r="EZ15">
        <v>0.26679960345170251</v>
      </c>
      <c r="FA15">
        <v>3.3274526699084221</v>
      </c>
      <c r="FB15">
        <v>0.24382557607718508</v>
      </c>
      <c r="FC15">
        <v>3.9858432998953677</v>
      </c>
      <c r="FD15">
        <v>0.28363287139329957</v>
      </c>
      <c r="FE15">
        <v>3.2666003427517412</v>
      </c>
      <c r="FF15">
        <v>0.22987973956711533</v>
      </c>
      <c r="FG15">
        <v>4.4806826323063467</v>
      </c>
      <c r="FH15">
        <v>0.31698553334028917</v>
      </c>
      <c r="FI15">
        <v>4.334578672596157</v>
      </c>
      <c r="FJ15">
        <v>0.29973120496071126</v>
      </c>
      <c r="FK15">
        <v>4.7382151094830061</v>
      </c>
      <c r="FL15">
        <v>0.32738471849798428</v>
      </c>
      <c r="FM15">
        <v>4.4406843895651189</v>
      </c>
      <c r="FN15">
        <v>0.30371516548062755</v>
      </c>
      <c r="FO15">
        <v>4.6343205078323777</v>
      </c>
      <c r="FP15">
        <v>0.31473883329088792</v>
      </c>
      <c r="FQ15">
        <v>5.1790882745329903</v>
      </c>
      <c r="FR15">
        <v>0.35282039618253624</v>
      </c>
      <c r="FS15">
        <v>3.5001682327720105</v>
      </c>
      <c r="FT15">
        <v>0.24221298519161863</v>
      </c>
      <c r="FU15">
        <v>4.6377062986667683</v>
      </c>
      <c r="FV15">
        <v>0.31348721470588026</v>
      </c>
      <c r="FW15">
        <v>5.8001044983734724</v>
      </c>
      <c r="FX15">
        <v>0.34715312371414675</v>
      </c>
      <c r="FY15">
        <v>5.9739539590512969</v>
      </c>
      <c r="FZ15">
        <v>0.35255721250025002</v>
      </c>
      <c r="GA15">
        <v>8.8680080115200521</v>
      </c>
      <c r="GB15">
        <v>0.43815416363055809</v>
      </c>
      <c r="GC15">
        <v>8.8728890635725275</v>
      </c>
      <c r="GD15">
        <v>0.51789874985462514</v>
      </c>
      <c r="GE15">
        <v>8.2389166988420612</v>
      </c>
      <c r="GF15">
        <v>0.39528957055968023</v>
      </c>
      <c r="GG15">
        <v>8.0203372658818406</v>
      </c>
      <c r="GH15">
        <v>0.42989956692961878</v>
      </c>
      <c r="GI15">
        <v>10.065394850250685</v>
      </c>
      <c r="GJ15">
        <v>0.46337304205962682</v>
      </c>
      <c r="GK15">
        <v>10.37656578853632</v>
      </c>
      <c r="GL15">
        <v>0.46322203814449753</v>
      </c>
      <c r="GM15">
        <v>10.611703470576652</v>
      </c>
      <c r="GN15">
        <v>0.4729570661583869</v>
      </c>
      <c r="GO15">
        <v>10.352305515560348</v>
      </c>
      <c r="GP15">
        <v>0.4471809525324007</v>
      </c>
      <c r="GQ15">
        <v>9.9614097769452883</v>
      </c>
      <c r="GR15">
        <v>0.42007762020267275</v>
      </c>
      <c r="GS15">
        <v>11.928914322791448</v>
      </c>
      <c r="GT15">
        <v>0.47696747250406668</v>
      </c>
      <c r="GU15">
        <v>13.699434069807667</v>
      </c>
      <c r="GV15">
        <v>0.5210877352615354</v>
      </c>
      <c r="GW15">
        <v>16.190652249486554</v>
      </c>
      <c r="GX15">
        <v>0.57845051637467582</v>
      </c>
    </row>
    <row r="16" spans="1:206" x14ac:dyDescent="0.25">
      <c r="A16" s="13" t="s">
        <v>247</v>
      </c>
      <c r="B16" s="15">
        <v>1</v>
      </c>
      <c r="C16">
        <v>0.64656588858899755</v>
      </c>
      <c r="D16">
        <v>8.5408347454383998E-2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0.36855048334571089</v>
      </c>
      <c r="J16">
        <v>3.6764499602333599E-2</v>
      </c>
      <c r="K16">
        <v>0.51712551227015358</v>
      </c>
      <c r="L16">
        <v>6.6378423034649914E-2</v>
      </c>
      <c r="M16">
        <v>0.51634146418329152</v>
      </c>
      <c r="N16">
        <v>7.5472043760388005E-2</v>
      </c>
      <c r="O16">
        <v>0.57294524186515272</v>
      </c>
      <c r="P16">
        <v>7.9459087942352194E-2</v>
      </c>
      <c r="Q16">
        <v>0.58872674758031174</v>
      </c>
      <c r="R16">
        <v>5.2091467532990751E-2</v>
      </c>
      <c r="S16">
        <v>0.63842377846298426</v>
      </c>
      <c r="T16">
        <v>8.1632671726830031E-2</v>
      </c>
      <c r="U16">
        <v>0.62739950189229887</v>
      </c>
      <c r="V16">
        <v>8.1422542642386311E-2</v>
      </c>
      <c r="W16">
        <v>0.63535428358736079</v>
      </c>
      <c r="X16">
        <v>8.1653070968726246E-2</v>
      </c>
      <c r="Y16">
        <v>0.62950091123615004</v>
      </c>
      <c r="Z16">
        <v>8.2040345733912765E-2</v>
      </c>
      <c r="AA16">
        <v>0.4983367992359703</v>
      </c>
      <c r="AB16">
        <v>8.2887254902104385E-2</v>
      </c>
      <c r="AC16">
        <v>0.63940086520076322</v>
      </c>
      <c r="AD16">
        <v>8.2799548756729929E-2</v>
      </c>
      <c r="AE16">
        <v>0.64029155513846203</v>
      </c>
      <c r="AF16">
        <v>8.2642114523277202E-2</v>
      </c>
      <c r="AG16">
        <v>0.64036207439527881</v>
      </c>
      <c r="AH16">
        <v>8.2486147273964056E-2</v>
      </c>
      <c r="AI16">
        <v>0.65803737096791504</v>
      </c>
      <c r="AJ16">
        <v>8.4324811344180378E-2</v>
      </c>
      <c r="AK16">
        <v>0.6699800256401669</v>
      </c>
      <c r="AL16">
        <v>8.4941698403822471E-2</v>
      </c>
      <c r="AM16">
        <v>0.46977750177251143</v>
      </c>
      <c r="AN16">
        <v>8.5624472901397325E-2</v>
      </c>
      <c r="AO16">
        <v>0.64039379799384832</v>
      </c>
      <c r="AP16">
        <v>8.6169518935960213E-2</v>
      </c>
      <c r="AQ16">
        <v>0.70612689306279242</v>
      </c>
      <c r="AR16">
        <v>9.0564342148251292E-2</v>
      </c>
      <c r="AS16">
        <v>0.83177057744563443</v>
      </c>
      <c r="AT16">
        <v>9.9927291384452388E-2</v>
      </c>
      <c r="AU16">
        <v>1.0040589075783524</v>
      </c>
      <c r="AV16">
        <v>0.11774149852217629</v>
      </c>
      <c r="AW16">
        <v>1.0762769580080513</v>
      </c>
      <c r="AX16">
        <v>0.1228709422284608</v>
      </c>
      <c r="AY16">
        <v>1.0623724625035202</v>
      </c>
      <c r="AZ16">
        <v>0.12406341695657613</v>
      </c>
      <c r="BA16">
        <v>1.1202170355084193</v>
      </c>
      <c r="BB16">
        <v>0.12582604196852357</v>
      </c>
      <c r="BC16">
        <v>1.2165084476484058</v>
      </c>
      <c r="BD16">
        <v>0.13159972899936787</v>
      </c>
      <c r="BE16">
        <v>1.2588499755276636</v>
      </c>
      <c r="BF16">
        <v>0.1367780165651474</v>
      </c>
      <c r="BG16">
        <v>1.2295651517153852</v>
      </c>
      <c r="BH16">
        <v>0.13720427206606722</v>
      </c>
      <c r="BI16">
        <v>1.2351361115742536</v>
      </c>
      <c r="BJ16">
        <v>0.13705618507805992</v>
      </c>
      <c r="BK16">
        <v>1.2187416649123211</v>
      </c>
      <c r="BL16">
        <v>0.13729612305758643</v>
      </c>
      <c r="BM16">
        <v>1.1556978871856192</v>
      </c>
      <c r="BN16">
        <v>0.13883296366387407</v>
      </c>
      <c r="BO16">
        <v>1.0627212812315991</v>
      </c>
      <c r="BP16">
        <v>0.13918486264612648</v>
      </c>
      <c r="BQ16">
        <v>1.2618910610398528</v>
      </c>
      <c r="BR16">
        <v>0.13923539665523704</v>
      </c>
      <c r="BS16">
        <v>1.269722238488378</v>
      </c>
      <c r="BT16">
        <v>0.14019472979405848</v>
      </c>
      <c r="BU16">
        <v>1.3795389335435633</v>
      </c>
      <c r="BV16">
        <v>0.14205984720224293</v>
      </c>
      <c r="BW16">
        <v>1.3101862467988645</v>
      </c>
      <c r="BX16">
        <v>0.14300226275237513</v>
      </c>
      <c r="BY16">
        <v>1.4291354056363481</v>
      </c>
      <c r="BZ16">
        <v>0.1490032772572859</v>
      </c>
      <c r="CA16">
        <v>1.4093454787478539</v>
      </c>
      <c r="CB16">
        <v>0.15464163023083111</v>
      </c>
      <c r="CC16">
        <v>1.4022327186051913</v>
      </c>
      <c r="CD16">
        <v>0.15318257936653087</v>
      </c>
      <c r="CE16">
        <v>1.2468556407057503</v>
      </c>
      <c r="CF16">
        <v>0.15826601154558256</v>
      </c>
      <c r="CG16">
        <v>1.5503874503929074</v>
      </c>
      <c r="CH16">
        <v>0.15849592525522063</v>
      </c>
      <c r="CI16">
        <v>1.55698668781231</v>
      </c>
      <c r="CJ16">
        <v>0.16023664055022827</v>
      </c>
      <c r="CK16">
        <v>1.5678141346030074</v>
      </c>
      <c r="CL16">
        <v>0.16434101811109636</v>
      </c>
      <c r="CM16">
        <v>1.6090828357627971</v>
      </c>
      <c r="CN16">
        <v>0.16443207544079966</v>
      </c>
      <c r="CO16">
        <v>1.7680305308792166</v>
      </c>
      <c r="CP16">
        <v>0.17539150165189094</v>
      </c>
      <c r="CQ16">
        <v>1.8118856746054242</v>
      </c>
      <c r="CR16">
        <v>0.17879439969777491</v>
      </c>
      <c r="CS16">
        <v>1.846582401216325</v>
      </c>
      <c r="CT16">
        <v>0.17918333370029452</v>
      </c>
      <c r="CU16">
        <v>1.8974633165132557</v>
      </c>
      <c r="CV16">
        <v>0.17770760163357729</v>
      </c>
      <c r="CW16">
        <v>1.8990363019138292</v>
      </c>
      <c r="CX16">
        <v>0.18040377599631949</v>
      </c>
      <c r="CY16">
        <v>1.9032002060468403</v>
      </c>
      <c r="CZ16">
        <v>0.18441952421711785</v>
      </c>
      <c r="DA16">
        <v>1.9831359805143531</v>
      </c>
      <c r="DB16">
        <v>0.18381642923056687</v>
      </c>
      <c r="DC16">
        <v>1.9376228159514197</v>
      </c>
      <c r="DD16">
        <v>0.18537791539053422</v>
      </c>
      <c r="DE16">
        <v>1.9513858220472429</v>
      </c>
      <c r="DF16">
        <v>0.18726379560972931</v>
      </c>
      <c r="DG16">
        <v>1.9013150220422028</v>
      </c>
      <c r="DH16">
        <v>0.19144669401249731</v>
      </c>
      <c r="DI16">
        <v>1.9850859181611529</v>
      </c>
      <c r="DJ16">
        <v>0.19255698240384814</v>
      </c>
      <c r="DK16">
        <v>1.9622688846099234</v>
      </c>
      <c r="DL16">
        <v>0.19218593003794976</v>
      </c>
      <c r="DM16">
        <v>1.9326925439486162</v>
      </c>
      <c r="DN16">
        <v>0.19316713291223842</v>
      </c>
      <c r="DO16">
        <v>1.7773700944547062</v>
      </c>
      <c r="DP16">
        <v>0.19661235928508686</v>
      </c>
      <c r="DQ16">
        <v>2.0743365486209182</v>
      </c>
      <c r="DR16">
        <v>0.19826463378161244</v>
      </c>
      <c r="DS16">
        <v>1.9732576920297915</v>
      </c>
      <c r="DT16">
        <v>0.21002251100851241</v>
      </c>
      <c r="DU16">
        <v>2.1258932392795429</v>
      </c>
      <c r="DV16">
        <v>0.20088751888464162</v>
      </c>
      <c r="DW16">
        <v>2.4484027162060276</v>
      </c>
      <c r="DX16">
        <v>0.22157274655336651</v>
      </c>
      <c r="DY16">
        <v>2.4937828189133713</v>
      </c>
      <c r="DZ16">
        <v>0.22121734208928021</v>
      </c>
      <c r="EA16">
        <v>2.4621079347530643</v>
      </c>
      <c r="EB16">
        <v>0.21682383359538099</v>
      </c>
      <c r="EC16">
        <v>2.5661338715389626</v>
      </c>
      <c r="ED16">
        <v>0.24483948103374975</v>
      </c>
      <c r="EE16">
        <v>2.6833965090339773</v>
      </c>
      <c r="EF16">
        <v>0.23334349609108898</v>
      </c>
      <c r="EG16">
        <v>2.4574228138716627</v>
      </c>
      <c r="EH16">
        <v>0.21123043093718727</v>
      </c>
      <c r="EI16">
        <v>2.8171584573911517</v>
      </c>
      <c r="EJ16">
        <v>0.24394702271970548</v>
      </c>
      <c r="EK16">
        <v>2.6865749868397004</v>
      </c>
      <c r="EL16">
        <v>0.23623341269504067</v>
      </c>
      <c r="EM16">
        <v>3.0670341938494561</v>
      </c>
      <c r="EN16">
        <v>0.24867356069779303</v>
      </c>
      <c r="EO16">
        <v>3.0881242876562789</v>
      </c>
      <c r="EP16">
        <v>0.24629864331587456</v>
      </c>
      <c r="EQ16">
        <v>3.0546829109458948</v>
      </c>
      <c r="ER16">
        <v>0.25270513522264892</v>
      </c>
      <c r="ES16">
        <v>3.4339792262823132</v>
      </c>
      <c r="ET16">
        <v>0.28969361272532679</v>
      </c>
      <c r="EU16">
        <v>3.3422346202007178</v>
      </c>
      <c r="EV16">
        <v>0.26518832050811575</v>
      </c>
      <c r="EW16">
        <v>3.7720611765878336</v>
      </c>
      <c r="EX16">
        <v>0.28056855608484682</v>
      </c>
      <c r="EY16">
        <v>3.5735119230134686</v>
      </c>
      <c r="EZ16">
        <v>0.26600079238002289</v>
      </c>
      <c r="FA16">
        <v>3.3233763042232032</v>
      </c>
      <c r="FB16">
        <v>0.24325194539030814</v>
      </c>
      <c r="FC16">
        <v>3.9830731159064685</v>
      </c>
      <c r="FD16">
        <v>0.28322799929760051</v>
      </c>
      <c r="FE16">
        <v>3.2654714787542374</v>
      </c>
      <c r="FF16">
        <v>0.22974310953831281</v>
      </c>
      <c r="FG16">
        <v>4.475832028369183</v>
      </c>
      <c r="FH16">
        <v>0.31622849801496589</v>
      </c>
      <c r="FI16">
        <v>4.3330837258485237</v>
      </c>
      <c r="FJ16">
        <v>0.2994838850067354</v>
      </c>
      <c r="FK16">
        <v>4.734197002415045</v>
      </c>
      <c r="FL16">
        <v>0.3268245656849833</v>
      </c>
      <c r="FM16">
        <v>4.4387660805861202</v>
      </c>
      <c r="FN16">
        <v>0.3034389986607674</v>
      </c>
      <c r="FO16">
        <v>4.6323177522311498</v>
      </c>
      <c r="FP16">
        <v>0.31444852749074959</v>
      </c>
      <c r="FQ16">
        <v>5.1740501009642141</v>
      </c>
      <c r="FR16">
        <v>0.35206256102279887</v>
      </c>
      <c r="FS16">
        <v>3.4939729600738541</v>
      </c>
      <c r="FT16">
        <v>0.24143118735097863</v>
      </c>
      <c r="FU16">
        <v>4.6352950312380061</v>
      </c>
      <c r="FV16">
        <v>0.31315646226862498</v>
      </c>
      <c r="FW16">
        <v>5.7975956655471839</v>
      </c>
      <c r="FX16">
        <v>0.34684437329991341</v>
      </c>
      <c r="FY16">
        <v>5.9647285581208411</v>
      </c>
      <c r="FZ16">
        <v>0.35138496311340178</v>
      </c>
      <c r="GA16">
        <v>8.8606394303166898</v>
      </c>
      <c r="GB16">
        <v>0.43752074971490834</v>
      </c>
      <c r="GC16">
        <v>8.7505268435966208</v>
      </c>
      <c r="GD16">
        <v>0.50848766492756947</v>
      </c>
      <c r="GE16">
        <v>8.2353491411849689</v>
      </c>
      <c r="GF16">
        <v>0.39490934620514068</v>
      </c>
      <c r="GG16">
        <v>7.9562248669498672</v>
      </c>
      <c r="GH16">
        <v>0.42573415395145292</v>
      </c>
      <c r="GI16">
        <v>10.046084745435484</v>
      </c>
      <c r="GJ16">
        <v>0.46158902706896654</v>
      </c>
      <c r="GK16">
        <v>10.372973298517048</v>
      </c>
      <c r="GL16">
        <v>0.46292853199849526</v>
      </c>
      <c r="GM16">
        <v>10.600546279819065</v>
      </c>
      <c r="GN16">
        <v>0.47209653153483994</v>
      </c>
      <c r="GO16">
        <v>10.346914772111662</v>
      </c>
      <c r="GP16">
        <v>0.44666476583888248</v>
      </c>
      <c r="GQ16">
        <v>9.9553514215410246</v>
      </c>
      <c r="GR16">
        <v>0.41949612179653895</v>
      </c>
      <c r="GS16">
        <v>11.923743282242897</v>
      </c>
      <c r="GT16">
        <v>0.47656381486143695</v>
      </c>
      <c r="GU16">
        <v>13.69349555138098</v>
      </c>
      <c r="GV16">
        <v>0.52064036739695729</v>
      </c>
      <c r="GW16">
        <v>16.175139819920037</v>
      </c>
      <c r="GX16">
        <v>0.57739219973445688</v>
      </c>
    </row>
    <row r="17" spans="3:206" x14ac:dyDescent="0.25">
      <c r="C17">
        <v>0.65800000000000003</v>
      </c>
      <c r="D17">
        <v>8.6599999999999996E-2</v>
      </c>
      <c r="E17">
        <v>4.6402438472633962</v>
      </c>
      <c r="F17">
        <v>0.31322125376863452</v>
      </c>
      <c r="I17">
        <v>0.3681387827372537</v>
      </c>
      <c r="J17">
        <v>3.6553333226283055E-2</v>
      </c>
      <c r="K17">
        <v>0.51705350818368156</v>
      </c>
      <c r="L17">
        <v>6.6319239313910081E-2</v>
      </c>
      <c r="M17">
        <v>0.51497741985587275</v>
      </c>
      <c r="N17">
        <v>7.5219229595249598E-2</v>
      </c>
      <c r="O17">
        <v>0.57186670985004207</v>
      </c>
      <c r="P17">
        <v>7.9367158560941828E-2</v>
      </c>
      <c r="Q17">
        <v>0.58778262516004842</v>
      </c>
      <c r="R17">
        <v>5.1699959271580664E-2</v>
      </c>
      <c r="S17">
        <v>0.63817866848252502</v>
      </c>
      <c r="T17">
        <v>8.1533401404304817E-2</v>
      </c>
      <c r="U17">
        <v>0.62727656504830265</v>
      </c>
      <c r="V17">
        <v>8.1324931498317807E-2</v>
      </c>
      <c r="W17">
        <v>0.63520691752196101</v>
      </c>
      <c r="X17">
        <v>8.1568608725831798E-2</v>
      </c>
      <c r="Y17">
        <v>0.62931926029700991</v>
      </c>
      <c r="Z17">
        <v>8.1921510989497043E-2</v>
      </c>
      <c r="AA17">
        <v>0.4958654840991048</v>
      </c>
      <c r="AB17">
        <v>8.2451218310141322E-2</v>
      </c>
      <c r="AC17">
        <v>0.63915899629534623</v>
      </c>
      <c r="AD17">
        <v>8.2651556515952587E-2</v>
      </c>
      <c r="AE17">
        <v>0.6401463631390093</v>
      </c>
      <c r="AF17">
        <v>8.2536415087705733E-2</v>
      </c>
      <c r="AG17">
        <v>0.64014691935471446</v>
      </c>
      <c r="AH17">
        <v>8.2326421368091637E-2</v>
      </c>
      <c r="AI17">
        <v>0.65778477207640129</v>
      </c>
      <c r="AJ17">
        <v>8.4222518165776875E-2</v>
      </c>
      <c r="AK17">
        <v>0.66988698932814494</v>
      </c>
      <c r="AL17">
        <v>8.4880454493593646E-2</v>
      </c>
      <c r="AM17">
        <v>0.46631510839014734</v>
      </c>
      <c r="AN17">
        <v>8.5060628160046808E-2</v>
      </c>
      <c r="AO17">
        <v>0.64005653797153161</v>
      </c>
      <c r="AP17">
        <v>8.5949597518166415E-2</v>
      </c>
      <c r="AQ17">
        <v>0.70582496662871175</v>
      </c>
      <c r="AR17">
        <v>9.0356603788325884E-2</v>
      </c>
      <c r="AS17">
        <v>0.83165223260039167</v>
      </c>
      <c r="AT17">
        <v>9.985410655124391E-2</v>
      </c>
      <c r="AU17">
        <v>1.0034037972370951</v>
      </c>
      <c r="AV17">
        <v>0.11739128483268267</v>
      </c>
      <c r="AW17">
        <v>1.0753627560631545</v>
      </c>
      <c r="AX17">
        <v>0.12264999527364162</v>
      </c>
      <c r="AY17">
        <v>1.0620240319675047</v>
      </c>
      <c r="AZ17">
        <v>0.12383180664788003</v>
      </c>
      <c r="BA17">
        <v>1.1199953326827061</v>
      </c>
      <c r="BB17">
        <v>0.12569027973862509</v>
      </c>
      <c r="BC17">
        <v>1.2161881977662268</v>
      </c>
      <c r="BD17">
        <v>0.13145676375700091</v>
      </c>
      <c r="BE17">
        <v>1.2585592853614234</v>
      </c>
      <c r="BF17">
        <v>0.13660974825115385</v>
      </c>
      <c r="BG17">
        <v>1.2291689421445473</v>
      </c>
      <c r="BH17">
        <v>0.13701936212469906</v>
      </c>
      <c r="BI17">
        <v>1.2348501551475086</v>
      </c>
      <c r="BJ17">
        <v>0.13689280190154096</v>
      </c>
      <c r="BK17">
        <v>1.2183522796004729</v>
      </c>
      <c r="BL17">
        <v>0.13707321055131727</v>
      </c>
      <c r="BM17">
        <v>1.1539892902457063</v>
      </c>
      <c r="BN17">
        <v>0.13833603348052503</v>
      </c>
      <c r="BO17">
        <v>1.0599564699231356</v>
      </c>
      <c r="BP17">
        <v>0.13855703466784891</v>
      </c>
      <c r="BQ17">
        <v>1.2615610062462055</v>
      </c>
      <c r="BR17">
        <v>0.13906199643551856</v>
      </c>
      <c r="BS17">
        <v>1.26942594327795</v>
      </c>
      <c r="BT17">
        <v>0.14005475417820751</v>
      </c>
      <c r="BU17">
        <v>1.3789353693298523</v>
      </c>
      <c r="BV17">
        <v>0.14172073534080318</v>
      </c>
      <c r="BW17">
        <v>1.3100011521961583</v>
      </c>
      <c r="BX17">
        <v>0.14290642424702227</v>
      </c>
      <c r="BY17">
        <v>1.4288924131695682</v>
      </c>
      <c r="BZ17">
        <v>0.14887060278971456</v>
      </c>
      <c r="CA17">
        <v>1.4084916973455355</v>
      </c>
      <c r="CB17">
        <v>0.15421733865250198</v>
      </c>
      <c r="CC17">
        <v>1.401463878337325</v>
      </c>
      <c r="CD17">
        <v>0.15270684463443751</v>
      </c>
      <c r="CE17">
        <v>1.2425180855612601</v>
      </c>
      <c r="CF17">
        <v>0.15750122002709399</v>
      </c>
      <c r="CG17">
        <v>1.5501680229091133</v>
      </c>
      <c r="CH17">
        <v>0.15836737119522762</v>
      </c>
      <c r="CI17">
        <v>1.5567197862085396</v>
      </c>
      <c r="CJ17">
        <v>0.16007517403123669</v>
      </c>
      <c r="CK17">
        <v>1.5670709074411151</v>
      </c>
      <c r="CL17">
        <v>0.16404434648274718</v>
      </c>
      <c r="CM17">
        <v>1.6087564390194449</v>
      </c>
      <c r="CN17">
        <v>0.16426326622259321</v>
      </c>
      <c r="CO17">
        <v>1.7675663081189081</v>
      </c>
      <c r="CP17">
        <v>0.1751740155221066</v>
      </c>
      <c r="CQ17">
        <v>1.8113033620432817</v>
      </c>
      <c r="CR17">
        <v>0.17851636608295682</v>
      </c>
      <c r="CS17">
        <v>1.8462112980395535</v>
      </c>
      <c r="CT17">
        <v>0.17897098251352769</v>
      </c>
      <c r="CU17">
        <v>1.8968535209680901</v>
      </c>
      <c r="CV17">
        <v>0.17756570843114641</v>
      </c>
      <c r="CW17">
        <v>1.8986491925404945</v>
      </c>
      <c r="CX17">
        <v>0.18022609134561371</v>
      </c>
      <c r="CY17">
        <v>1.9026983206202193</v>
      </c>
      <c r="CZ17">
        <v>0.18421916503266866</v>
      </c>
      <c r="DA17">
        <v>1.9829104553343062</v>
      </c>
      <c r="DB17">
        <v>0.18371987731927347</v>
      </c>
      <c r="DC17">
        <v>1.9372356799621056</v>
      </c>
      <c r="DD17">
        <v>0.18520633208348922</v>
      </c>
      <c r="DE17">
        <v>1.9511077373494281</v>
      </c>
      <c r="DF17">
        <v>0.1870985219670612</v>
      </c>
      <c r="DG17">
        <v>1.8989949607789351</v>
      </c>
      <c r="DH17">
        <v>0.19069018160699505</v>
      </c>
      <c r="DI17">
        <v>1.984566648944869</v>
      </c>
      <c r="DJ17">
        <v>0.19230020775220943</v>
      </c>
      <c r="DK17">
        <v>1.9615436346824837</v>
      </c>
      <c r="DL17">
        <v>0.19178580536539638</v>
      </c>
      <c r="DM17">
        <v>1.931605141641495</v>
      </c>
      <c r="DN17">
        <v>0.1926594713459</v>
      </c>
      <c r="DO17">
        <v>1.7730187717078547</v>
      </c>
      <c r="DP17">
        <v>0.19586168760695699</v>
      </c>
      <c r="DQ17">
        <v>2.0736041850443319</v>
      </c>
      <c r="DR17">
        <v>0.19796745571653465</v>
      </c>
      <c r="DS17">
        <v>1.9671580758872236</v>
      </c>
      <c r="DT17">
        <v>0.20882872785410131</v>
      </c>
      <c r="DU17">
        <v>2.1248288875246342</v>
      </c>
      <c r="DV17">
        <v>0.2003688344036117</v>
      </c>
      <c r="DW17">
        <v>2.4472177836838762</v>
      </c>
      <c r="DX17">
        <v>0.22101074001561333</v>
      </c>
      <c r="DY17">
        <v>2.493275652938447</v>
      </c>
      <c r="DZ17">
        <v>0.22099223631833137</v>
      </c>
      <c r="EA17">
        <v>2.461615089709801</v>
      </c>
      <c r="EB17">
        <v>0.21657455352379054</v>
      </c>
      <c r="EC17">
        <v>2.5609388559765796</v>
      </c>
      <c r="ED17">
        <v>0.24368836015310755</v>
      </c>
      <c r="EE17">
        <v>2.6821690778859391</v>
      </c>
      <c r="EF17">
        <v>0.23274616284975955</v>
      </c>
      <c r="EG17">
        <v>2.4568579117838443</v>
      </c>
      <c r="EH17">
        <v>0.21099312713201271</v>
      </c>
      <c r="EI17">
        <v>2.815944741818857</v>
      </c>
      <c r="EJ17">
        <v>0.24338124890044571</v>
      </c>
      <c r="EK17">
        <v>2.6836520757124807</v>
      </c>
      <c r="EL17">
        <v>0.23528419642929529</v>
      </c>
      <c r="EM17">
        <v>3.0665935002850699</v>
      </c>
      <c r="EN17">
        <v>0.24845129125905721</v>
      </c>
      <c r="EO17">
        <v>3.0873229297222449</v>
      </c>
      <c r="EP17">
        <v>0.24592873980267846</v>
      </c>
      <c r="EQ17">
        <v>3.0515155033776455</v>
      </c>
      <c r="ER17">
        <v>0.25172868866890413</v>
      </c>
      <c r="ES17">
        <v>3.4283026638429468</v>
      </c>
      <c r="ET17">
        <v>0.28857568500901437</v>
      </c>
      <c r="EU17">
        <v>3.339456611115946</v>
      </c>
      <c r="EV17">
        <v>0.26436685727796821</v>
      </c>
      <c r="EW17">
        <v>3.771403782489116</v>
      </c>
      <c r="EX17">
        <v>0.28031328497309976</v>
      </c>
      <c r="EY17">
        <v>3.5716540616981582</v>
      </c>
      <c r="EZ17">
        <v>0.26527681052987095</v>
      </c>
      <c r="FA17">
        <v>3.3220139675604612</v>
      </c>
      <c r="FB17">
        <v>0.24284925094758392</v>
      </c>
      <c r="FC17">
        <v>3.9821447351947858</v>
      </c>
      <c r="FD17">
        <v>0.28286816655686525</v>
      </c>
      <c r="FE17">
        <v>3.265093084876487</v>
      </c>
      <c r="FF17">
        <v>0.229658624049</v>
      </c>
      <c r="FG17">
        <v>4.4742108278013228</v>
      </c>
      <c r="FH17">
        <v>0.31559008891543483</v>
      </c>
      <c r="FI17">
        <v>4.3325847269825175</v>
      </c>
      <c r="FJ17">
        <v>0.29927561378210682</v>
      </c>
      <c r="FK17">
        <v>4.7328535798260392</v>
      </c>
      <c r="FL17">
        <v>0.32640860052303111</v>
      </c>
      <c r="FM17">
        <v>4.4381249324924008</v>
      </c>
      <c r="FN17">
        <v>0.30322666319087371</v>
      </c>
      <c r="FO17">
        <v>4.6316478159616512</v>
      </c>
      <c r="FP17">
        <v>0.31421015802122726</v>
      </c>
      <c r="FQ17">
        <v>5.1723658668302832</v>
      </c>
      <c r="FR17">
        <v>0.35143779496021127</v>
      </c>
      <c r="FS17">
        <v>3.491890676498604</v>
      </c>
      <c r="FT17">
        <v>0.24070967810064023</v>
      </c>
      <c r="FU17">
        <v>4.6344864623703526</v>
      </c>
      <c r="FV17">
        <v>0.31286581240116379</v>
      </c>
      <c r="FW17">
        <v>5.7967548369524859</v>
      </c>
      <c r="FX17">
        <v>0.34660693357911693</v>
      </c>
      <c r="FY17">
        <v>5.9616372253120478</v>
      </c>
      <c r="FZ17">
        <v>0.35045378553488704</v>
      </c>
      <c r="GA17">
        <v>8.8581608524857067</v>
      </c>
      <c r="GB17">
        <v>0.43710132579977945</v>
      </c>
      <c r="GC17">
        <v>8.7092713494793852</v>
      </c>
      <c r="GD17">
        <v>0.49962597065535713</v>
      </c>
      <c r="GE17">
        <v>8.2341507914579406</v>
      </c>
      <c r="GF17">
        <v>0.39460177861564671</v>
      </c>
      <c r="GG17">
        <v>7.9345963668082264</v>
      </c>
      <c r="GH17">
        <v>0.42174414894818774</v>
      </c>
      <c r="GI17">
        <v>10.039583473668841</v>
      </c>
      <c r="GJ17">
        <v>0.45999266121328808</v>
      </c>
      <c r="GK17">
        <v>10.371764459850791</v>
      </c>
      <c r="GL17">
        <v>0.46272231709393685</v>
      </c>
      <c r="GM17">
        <v>10.596784977598741</v>
      </c>
      <c r="GN17">
        <v>0.47129377436125419</v>
      </c>
      <c r="GO17">
        <v>10.345101241767928</v>
      </c>
      <c r="GP17">
        <v>0.44622294910888416</v>
      </c>
      <c r="GQ17">
        <v>9.9533146523193423</v>
      </c>
      <c r="GR17">
        <v>0.41903390368908922</v>
      </c>
      <c r="GS17">
        <v>11.92200232730201</v>
      </c>
      <c r="GT17">
        <v>0.47624609255961509</v>
      </c>
      <c r="GU17">
        <v>13.691496221429565</v>
      </c>
      <c r="GV17">
        <v>0.52031826538529113</v>
      </c>
      <c r="GW17">
        <v>16.169914517257514</v>
      </c>
      <c r="GX17">
        <v>0.57663793597665725</v>
      </c>
    </row>
    <row r="18" spans="3:206" x14ac:dyDescent="0.25">
      <c r="C18">
        <v>0.72201830259338928</v>
      </c>
      <c r="D18">
        <v>9.1131101169548187E-2</v>
      </c>
      <c r="E18">
        <v>5.2842578739846529</v>
      </c>
      <c r="F18">
        <v>0.33577718623023856</v>
      </c>
      <c r="I18">
        <v>0.368567196448292</v>
      </c>
      <c r="J18">
        <v>3.6378546723449617E-2</v>
      </c>
      <c r="K18">
        <v>0.51713316556449251</v>
      </c>
      <c r="L18">
        <v>6.6270845068884282E-2</v>
      </c>
      <c r="M18">
        <v>0.51634273345347093</v>
      </c>
      <c r="N18">
        <v>7.4973362335388538E-2</v>
      </c>
      <c r="O18">
        <v>0.57294534869548241</v>
      </c>
      <c r="P18">
        <v>7.927649125761678E-2</v>
      </c>
      <c r="Q18">
        <v>0.58872989885346261</v>
      </c>
      <c r="R18">
        <v>5.1316138463179603E-2</v>
      </c>
      <c r="S18">
        <v>0.63842627508199667</v>
      </c>
      <c r="T18">
        <v>8.1440533372382592E-2</v>
      </c>
      <c r="U18">
        <v>0.62741200603895442</v>
      </c>
      <c r="V18">
        <v>8.1245576970347469E-2</v>
      </c>
      <c r="W18">
        <v>0.6353590352457813</v>
      </c>
      <c r="X18">
        <v>8.1493038719837929E-2</v>
      </c>
      <c r="Y18">
        <v>0.62950963475563437</v>
      </c>
      <c r="Z18">
        <v>8.1817221365495865E-2</v>
      </c>
      <c r="AA18">
        <v>0.49833874383957383</v>
      </c>
      <c r="AB18">
        <v>8.2026350481979732E-2</v>
      </c>
      <c r="AC18">
        <v>0.63941059996098126</v>
      </c>
      <c r="AD18">
        <v>8.2520797706777185E-2</v>
      </c>
      <c r="AE18">
        <v>0.64030298199975411</v>
      </c>
      <c r="AF18">
        <v>8.2448530960332334E-2</v>
      </c>
      <c r="AG18">
        <v>0.64038727155606423</v>
      </c>
      <c r="AH18">
        <v>8.2207952486973629E-2</v>
      </c>
      <c r="AI18">
        <v>0.65804002698280628</v>
      </c>
      <c r="AJ18">
        <v>8.4127045514729604E-2</v>
      </c>
      <c r="AK18">
        <v>0.66999044314883294</v>
      </c>
      <c r="AL18">
        <v>8.4839176425811555E-2</v>
      </c>
      <c r="AM18">
        <v>0.46977965140502287</v>
      </c>
      <c r="AN18">
        <v>8.451014607617445E-2</v>
      </c>
      <c r="AO18">
        <v>0.6404088351321594</v>
      </c>
      <c r="AP18">
        <v>8.575467070299958E-2</v>
      </c>
      <c r="AQ18">
        <v>0.70614534101442616</v>
      </c>
      <c r="AR18">
        <v>9.0178628928417714E-2</v>
      </c>
      <c r="AS18">
        <v>0.8317778288964468</v>
      </c>
      <c r="AT18">
        <v>9.9794214209291854E-2</v>
      </c>
      <c r="AU18">
        <v>1.0040781995662422</v>
      </c>
      <c r="AV18">
        <v>0.11707983550137507</v>
      </c>
      <c r="AW18">
        <v>1.0762792266874766</v>
      </c>
      <c r="AX18">
        <v>0.12243865586025211</v>
      </c>
      <c r="AY18">
        <v>1.0624026679238034</v>
      </c>
      <c r="AZ18">
        <v>0.12365381230493559</v>
      </c>
      <c r="BA18">
        <v>1.1202349624897014</v>
      </c>
      <c r="BB18">
        <v>0.12558947754819424</v>
      </c>
      <c r="BC18">
        <v>1.2165140160157244</v>
      </c>
      <c r="BD18">
        <v>0.13132698889096334</v>
      </c>
      <c r="BE18">
        <v>1.258861973199491</v>
      </c>
      <c r="BF18">
        <v>0.13646416298085148</v>
      </c>
      <c r="BG18">
        <v>1.2295732584449024</v>
      </c>
      <c r="BH18">
        <v>0.13685292282733391</v>
      </c>
      <c r="BI18">
        <v>1.2351463987623141</v>
      </c>
      <c r="BJ18">
        <v>0.13674891006350579</v>
      </c>
      <c r="BK18">
        <v>1.2187563746042034</v>
      </c>
      <c r="BL18">
        <v>0.13687822815597275</v>
      </c>
      <c r="BM18">
        <v>1.1557050904399617</v>
      </c>
      <c r="BN18">
        <v>0.1378645753131382</v>
      </c>
      <c r="BO18">
        <v>1.062726601564024</v>
      </c>
      <c r="BP18">
        <v>0.13795311394965376</v>
      </c>
      <c r="BQ18">
        <v>1.2619011222026164</v>
      </c>
      <c r="BR18">
        <v>0.13890927139106723</v>
      </c>
      <c r="BS18">
        <v>1.2697281503333187</v>
      </c>
      <c r="BT18">
        <v>0.13992804616567192</v>
      </c>
      <c r="BU18">
        <v>1.3795640308907429</v>
      </c>
      <c r="BV18">
        <v>0.14143078490279648</v>
      </c>
      <c r="BW18">
        <v>1.3102003077071354</v>
      </c>
      <c r="BX18">
        <v>0.14284492535673332</v>
      </c>
      <c r="BY18">
        <v>1.4291531379138622</v>
      </c>
      <c r="BZ18">
        <v>0.1487774874796419</v>
      </c>
      <c r="CA18">
        <v>1.4093663651409447</v>
      </c>
      <c r="CB18">
        <v>0.15383796776002345</v>
      </c>
      <c r="CC18">
        <v>1.4022912479312297</v>
      </c>
      <c r="CD18">
        <v>0.15234229224054247</v>
      </c>
      <c r="CE18">
        <v>1.2468598299067428</v>
      </c>
      <c r="CF18">
        <v>0.15676058061637196</v>
      </c>
      <c r="CG18">
        <v>1.5504032916694728</v>
      </c>
      <c r="CH18">
        <v>0.15827081459325842</v>
      </c>
      <c r="CI18">
        <v>1.5570016652123388</v>
      </c>
      <c r="CJ18">
        <v>0.15994156216773758</v>
      </c>
      <c r="CK18">
        <v>1.5678237034745739</v>
      </c>
      <c r="CL18">
        <v>0.16377287125137133</v>
      </c>
      <c r="CM18">
        <v>1.609092702654275</v>
      </c>
      <c r="CN18">
        <v>0.16411508338244873</v>
      </c>
      <c r="CO18">
        <v>1.7680410584350179</v>
      </c>
      <c r="CP18">
        <v>0.17498058562475158</v>
      </c>
      <c r="CQ18">
        <v>1.8119007040629429</v>
      </c>
      <c r="CR18">
        <v>0.17827229002402309</v>
      </c>
      <c r="CS18">
        <v>1.8466006635814902</v>
      </c>
      <c r="CT18">
        <v>0.178794332947767</v>
      </c>
      <c r="CU18">
        <v>1.8974790965841677</v>
      </c>
      <c r="CV18">
        <v>0.17754042135205628</v>
      </c>
      <c r="CW18">
        <v>1.8990441532849642</v>
      </c>
      <c r="CX18">
        <v>0.18006661873872495</v>
      </c>
      <c r="CY18">
        <v>1.9032071939820117</v>
      </c>
      <c r="CZ18">
        <v>0.18403728406635866</v>
      </c>
      <c r="DA18">
        <v>1.983149524575867</v>
      </c>
      <c r="DB18">
        <v>0.18366483391686064</v>
      </c>
      <c r="DC18">
        <v>1.9376465051470828</v>
      </c>
      <c r="DD18">
        <v>0.18510367842857517</v>
      </c>
      <c r="DE18">
        <v>1.951401953954806</v>
      </c>
      <c r="DF18">
        <v>0.18696404865326985</v>
      </c>
      <c r="DG18">
        <v>1.901331675309194</v>
      </c>
      <c r="DH18">
        <v>0.18998678947662176</v>
      </c>
      <c r="DI18">
        <v>1.9851016280248337</v>
      </c>
      <c r="DJ18">
        <v>0.19207801161204402</v>
      </c>
      <c r="DK18">
        <v>1.9623040647639771</v>
      </c>
      <c r="DL18">
        <v>0.19145742555177034</v>
      </c>
      <c r="DM18">
        <v>1.9327171843657733</v>
      </c>
      <c r="DN18">
        <v>0.19220833386923769</v>
      </c>
      <c r="DO18">
        <v>1.7773744095242427</v>
      </c>
      <c r="DP18">
        <v>0.19513647247029603</v>
      </c>
      <c r="DQ18">
        <v>2.0743473511038708</v>
      </c>
      <c r="DR18">
        <v>0.19769842891745487</v>
      </c>
      <c r="DS18">
        <v>1.9732671584170114</v>
      </c>
      <c r="DT18">
        <v>0.20768437390943509</v>
      </c>
      <c r="DU18">
        <v>2.1259231601210309</v>
      </c>
      <c r="DV18">
        <v>0.19991667764560214</v>
      </c>
      <c r="DW18">
        <v>2.4484369781062583</v>
      </c>
      <c r="DX18">
        <v>0.2205275408941717</v>
      </c>
      <c r="DY18">
        <v>2.493795488633912</v>
      </c>
      <c r="DZ18">
        <v>0.22079817245266994</v>
      </c>
      <c r="EA18">
        <v>2.4621362019721622</v>
      </c>
      <c r="EB18">
        <v>0.21639158139263931</v>
      </c>
      <c r="EC18">
        <v>2.5661463845233188</v>
      </c>
      <c r="ED18">
        <v>0.2425952396610544</v>
      </c>
      <c r="EE18">
        <v>2.683443336556028</v>
      </c>
      <c r="EF18">
        <v>0.23225661298909747</v>
      </c>
      <c r="EG18">
        <v>2.4574513532422948</v>
      </c>
      <c r="EH18">
        <v>0.21084063221352631</v>
      </c>
      <c r="EI18">
        <v>2.8171947129352239</v>
      </c>
      <c r="EJ18">
        <v>0.24290085561027722</v>
      </c>
      <c r="EK18">
        <v>2.6865991444219572</v>
      </c>
      <c r="EL18">
        <v>0.23441287157689733</v>
      </c>
      <c r="EM18">
        <v>3.0670523053782124</v>
      </c>
      <c r="EN18">
        <v>0.24826932310911318</v>
      </c>
      <c r="EO18">
        <v>3.0881616276654076</v>
      </c>
      <c r="EP18">
        <v>0.24565380543296675</v>
      </c>
      <c r="EQ18">
        <v>3.0547067160474199</v>
      </c>
      <c r="ER18">
        <v>0.2508330993255129</v>
      </c>
      <c r="ES18">
        <v>3.4339898969972116</v>
      </c>
      <c r="ET18">
        <v>0.28751337499966678</v>
      </c>
      <c r="EU18">
        <v>3.3422536237006404</v>
      </c>
      <c r="EV18">
        <v>0.26361263124114548</v>
      </c>
      <c r="EW18">
        <v>3.7720759016275598</v>
      </c>
      <c r="EX18">
        <v>0.28009977571039962</v>
      </c>
      <c r="EY18">
        <v>3.5735487244399757</v>
      </c>
      <c r="EZ18">
        <v>0.26465548011773432</v>
      </c>
      <c r="FA18">
        <v>3.3234180137541389</v>
      </c>
      <c r="FB18">
        <v>0.2426329680706126</v>
      </c>
      <c r="FC18">
        <v>3.983093834912772</v>
      </c>
      <c r="FD18">
        <v>0.28256720126678508</v>
      </c>
      <c r="FE18">
        <v>3.2654797025830069</v>
      </c>
      <c r="FF18">
        <v>0.22962952982915119</v>
      </c>
      <c r="FG18">
        <v>4.4758813324314097</v>
      </c>
      <c r="FH18">
        <v>0.31509483974536701</v>
      </c>
      <c r="FI18">
        <v>4.3331008522447174</v>
      </c>
      <c r="FJ18">
        <v>0.29911439503318821</v>
      </c>
      <c r="FK18">
        <v>4.7342364686926839</v>
      </c>
      <c r="FL18">
        <v>0.32615280832002552</v>
      </c>
      <c r="FM18">
        <v>4.4387855842456405</v>
      </c>
      <c r="FN18">
        <v>0.30308631900397531</v>
      </c>
      <c r="FO18">
        <v>4.6323364442990123</v>
      </c>
      <c r="FP18">
        <v>0.31403288528735551</v>
      </c>
      <c r="FQ18">
        <v>5.1741002963044327</v>
      </c>
      <c r="FR18">
        <v>0.35097010740418572</v>
      </c>
      <c r="FS18">
        <v>3.4940014030362989</v>
      </c>
      <c r="FT18">
        <v>0.24007618463646693</v>
      </c>
      <c r="FU18">
        <v>4.6353116649119386</v>
      </c>
      <c r="FV18">
        <v>0.3126264346149048</v>
      </c>
      <c r="FW18">
        <v>5.7976143251607306</v>
      </c>
      <c r="FX18">
        <v>0.34644992922706985</v>
      </c>
      <c r="FY18">
        <v>5.9647987588111189</v>
      </c>
      <c r="FZ18">
        <v>0.34979946439683762</v>
      </c>
      <c r="GA18">
        <v>8.8606675283831464</v>
      </c>
      <c r="GB18">
        <v>0.43691201011101422</v>
      </c>
      <c r="GC18">
        <v>8.7507080067233964</v>
      </c>
      <c r="GD18">
        <v>0.49165421697917383</v>
      </c>
      <c r="GE18">
        <v>8.2353677015689399</v>
      </c>
      <c r="GF18">
        <v>0.39437868744117671</v>
      </c>
      <c r="GG18">
        <v>7.9562829365879626</v>
      </c>
      <c r="GH18">
        <v>0.41808288557447815</v>
      </c>
      <c r="GI18">
        <v>10.046140875178793</v>
      </c>
      <c r="GJ18">
        <v>0.45864529193717285</v>
      </c>
      <c r="GK18">
        <v>10.372985727529567</v>
      </c>
      <c r="GL18">
        <v>0.46261131815395784</v>
      </c>
      <c r="GM18">
        <v>10.600564108650646</v>
      </c>
      <c r="GN18">
        <v>0.47057964414561926</v>
      </c>
      <c r="GO18">
        <v>10.346934617483216</v>
      </c>
      <c r="GP18">
        <v>0.44587248111156597</v>
      </c>
      <c r="GQ18">
        <v>9.9553777411791931</v>
      </c>
      <c r="GR18">
        <v>0.41870872866297792</v>
      </c>
      <c r="GS18">
        <v>11.923758361890822</v>
      </c>
      <c r="GT18">
        <v>0.47602651548847946</v>
      </c>
      <c r="GU18">
        <v>13.693512913082216</v>
      </c>
      <c r="GV18">
        <v>0.52013380742620829</v>
      </c>
      <c r="GW18">
        <v>16.17517714694992</v>
      </c>
      <c r="GX18">
        <v>0.57621671103449301</v>
      </c>
    </row>
    <row r="19" spans="3:206" x14ac:dyDescent="0.25">
      <c r="C19">
        <v>0.83799999999999997</v>
      </c>
      <c r="D19">
        <v>0.1002</v>
      </c>
      <c r="E19">
        <v>6.0018066764789406</v>
      </c>
      <c r="F19">
        <v>0.35872054014710186</v>
      </c>
      <c r="I19">
        <v>0.36981926078016769</v>
      </c>
      <c r="J19">
        <v>3.6246857041115764E-2</v>
      </c>
      <c r="K19">
        <v>0.51736142322411438</v>
      </c>
      <c r="L19">
        <v>6.6235100063269048E-2</v>
      </c>
      <c r="M19">
        <v>0.52038493674020703</v>
      </c>
      <c r="N19">
        <v>7.4743890521717343E-2</v>
      </c>
      <c r="O19">
        <v>0.57613970691555128</v>
      </c>
      <c r="P19">
        <v>7.9190570325997023E-2</v>
      </c>
      <c r="Q19">
        <v>0.59153216546375365</v>
      </c>
      <c r="R19">
        <v>5.0954755126205224E-2</v>
      </c>
      <c r="S19">
        <v>0.63915708287864104</v>
      </c>
      <c r="T19">
        <v>8.1357636497449148E-2</v>
      </c>
      <c r="U19">
        <v>0.62780061994293956</v>
      </c>
      <c r="V19">
        <v>8.1187528608482648E-2</v>
      </c>
      <c r="W19">
        <v>0.63580479096000375</v>
      </c>
      <c r="X19">
        <v>8.14292650636948E-2</v>
      </c>
      <c r="Y19">
        <v>0.63006471862834157</v>
      </c>
      <c r="Z19">
        <v>8.1731484653673303E-2</v>
      </c>
      <c r="AA19">
        <v>0.50566153247257117</v>
      </c>
      <c r="AB19">
        <v>8.1628978849987266E-2</v>
      </c>
      <c r="AC19">
        <v>0.64014600720989878</v>
      </c>
      <c r="AD19">
        <v>8.2412297316909938E-2</v>
      </c>
      <c r="AE19">
        <v>0.64075539294571104</v>
      </c>
      <c r="AF19">
        <v>8.2381839478885943E-2</v>
      </c>
      <c r="AG19">
        <v>0.64107389439902129</v>
      </c>
      <c r="AH19">
        <v>8.2135293323273267E-2</v>
      </c>
      <c r="AI19">
        <v>0.6587933263842255</v>
      </c>
      <c r="AJ19">
        <v>8.404206235147664E-2</v>
      </c>
      <c r="AK19">
        <v>0.6702864114299194</v>
      </c>
      <c r="AL19">
        <v>8.4819450493472032E-2</v>
      </c>
      <c r="AM19">
        <v>0.48003799037201461</v>
      </c>
      <c r="AN19">
        <v>8.3994181367549547E-2</v>
      </c>
      <c r="AO19">
        <v>0.64143715089341946</v>
      </c>
      <c r="AP19">
        <v>8.5592229418650342E-2</v>
      </c>
      <c r="AQ19">
        <v>0.70707570441196066</v>
      </c>
      <c r="AR19">
        <v>9.0037257042583599E-2</v>
      </c>
      <c r="AS19">
        <v>0.83214253973857788</v>
      </c>
      <c r="AT19">
        <v>9.9749915987709409E-2</v>
      </c>
      <c r="AU19">
        <v>1.0060561976624938</v>
      </c>
      <c r="AV19">
        <v>0.11681911935139286</v>
      </c>
      <c r="AW19">
        <v>1.0789911504288872</v>
      </c>
      <c r="AX19">
        <v>0.12224504564342834</v>
      </c>
      <c r="AY19">
        <v>1.0634938196049568</v>
      </c>
      <c r="AZ19">
        <v>0.12353627415052179</v>
      </c>
      <c r="BA19">
        <v>1.1209267160903085</v>
      </c>
      <c r="BB19">
        <v>0.12552750916887875</v>
      </c>
      <c r="BC19">
        <v>1.2174733813842913</v>
      </c>
      <c r="BD19">
        <v>0.13121539157657833</v>
      </c>
      <c r="BE19">
        <v>1.2597464069179989</v>
      </c>
      <c r="BF19">
        <v>0.13634685551453285</v>
      </c>
      <c r="BG19">
        <v>1.2307625629677714</v>
      </c>
      <c r="BH19">
        <v>0.13671135034282925</v>
      </c>
      <c r="BI19">
        <v>1.2360134579426882</v>
      </c>
      <c r="BJ19">
        <v>0.13663003924659467</v>
      </c>
      <c r="BK19">
        <v>1.2199384207791386</v>
      </c>
      <c r="BL19">
        <v>0.13671866893565859</v>
      </c>
      <c r="BM19">
        <v>1.1607793505291526</v>
      </c>
      <c r="BN19">
        <v>0.13743670703468946</v>
      </c>
      <c r="BO19">
        <v>1.0709252215488125</v>
      </c>
      <c r="BP19">
        <v>0.13739630882605863</v>
      </c>
      <c r="BQ19">
        <v>1.2628983384436194</v>
      </c>
      <c r="BR19">
        <v>0.1387830906596921</v>
      </c>
      <c r="BS19">
        <v>1.2706172460068261</v>
      </c>
      <c r="BT19">
        <v>0.13981947507431483</v>
      </c>
      <c r="BU19">
        <v>1.3814007591150077</v>
      </c>
      <c r="BV19">
        <v>0.14120113852094934</v>
      </c>
      <c r="BW19">
        <v>1.3107760598971963</v>
      </c>
      <c r="BX19">
        <v>0.14282012944937306</v>
      </c>
      <c r="BY19">
        <v>1.4299075603635234</v>
      </c>
      <c r="BZ19">
        <v>0.14872750969621432</v>
      </c>
      <c r="CA19">
        <v>1.4119358691412232</v>
      </c>
      <c r="CB19">
        <v>0.15351809656403975</v>
      </c>
      <c r="CC19">
        <v>1.4046830320374062</v>
      </c>
      <c r="CD19">
        <v>0.15210293172889983</v>
      </c>
      <c r="CE19">
        <v>1.2597140229418797</v>
      </c>
      <c r="CF19">
        <v>0.15607255567061523</v>
      </c>
      <c r="CG19">
        <v>1.5510842154274653</v>
      </c>
      <c r="CH19">
        <v>0.1582099660653771</v>
      </c>
      <c r="CI19">
        <v>1.5578214923716711</v>
      </c>
      <c r="CJ19">
        <v>0.15984093958871487</v>
      </c>
      <c r="CK19">
        <v>1.5700435931739911</v>
      </c>
      <c r="CL19">
        <v>0.16353702505786546</v>
      </c>
      <c r="CM19">
        <v>1.6100787042443796</v>
      </c>
      <c r="CN19">
        <v>0.1639932215038111</v>
      </c>
      <c r="CO19">
        <v>1.7694365374391405</v>
      </c>
      <c r="CP19">
        <v>0.17481864536230446</v>
      </c>
      <c r="CQ19">
        <v>1.8136547451455858</v>
      </c>
      <c r="CR19">
        <v>0.17807155122703908</v>
      </c>
      <c r="CS19">
        <v>1.8477355347427171</v>
      </c>
      <c r="CT19">
        <v>0.17866017354675839</v>
      </c>
      <c r="CU19">
        <v>1.8993160028413896</v>
      </c>
      <c r="CV19">
        <v>0.17763271216457516</v>
      </c>
      <c r="CW19">
        <v>1.9002060060273251</v>
      </c>
      <c r="CX19">
        <v>0.1799314866185027</v>
      </c>
      <c r="CY19">
        <v>1.9047072704143029</v>
      </c>
      <c r="CZ19">
        <v>0.18388087090172314</v>
      </c>
      <c r="DA19">
        <v>1.9838440009421541</v>
      </c>
      <c r="DB19">
        <v>0.18365341431041438</v>
      </c>
      <c r="DC19">
        <v>1.9388395037248862</v>
      </c>
      <c r="DD19">
        <v>0.18507389934818155</v>
      </c>
      <c r="DE19">
        <v>1.9522571652824061</v>
      </c>
      <c r="DF19">
        <v>0.18686554343629327</v>
      </c>
      <c r="DG19">
        <v>1.9082353670040269</v>
      </c>
      <c r="DH19">
        <v>0.1893635485864808</v>
      </c>
      <c r="DI19">
        <v>1.9866702964550229</v>
      </c>
      <c r="DJ19">
        <v>0.19189893285640941</v>
      </c>
      <c r="DK19">
        <v>1.9645209519528259</v>
      </c>
      <c r="DL19">
        <v>0.19121341004915177</v>
      </c>
      <c r="DM19">
        <v>1.935985936943198</v>
      </c>
      <c r="DN19">
        <v>0.19183105744247883</v>
      </c>
      <c r="DO19">
        <v>1.7902696231847683</v>
      </c>
      <c r="DP19">
        <v>0.19446458365302868</v>
      </c>
      <c r="DQ19">
        <v>2.0765374873446394</v>
      </c>
      <c r="DR19">
        <v>0.19746789193338976</v>
      </c>
      <c r="DS19">
        <v>1.9913501710035482</v>
      </c>
      <c r="DT19">
        <v>0.20663342605484616</v>
      </c>
      <c r="DU19">
        <v>2.1291340047865286</v>
      </c>
      <c r="DV19">
        <v>0.19954842474125081</v>
      </c>
      <c r="DW19">
        <v>2.4520134465152541</v>
      </c>
      <c r="DX19">
        <v>0.22014171826029746</v>
      </c>
      <c r="DY19">
        <v>2.4953223490055167</v>
      </c>
      <c r="DZ19">
        <v>0.22064260825782106</v>
      </c>
      <c r="EA19">
        <v>2.4636512454881481</v>
      </c>
      <c r="EB19">
        <v>0.21628194871831546</v>
      </c>
      <c r="EC19">
        <v>2.5815563347775452</v>
      </c>
      <c r="ED19">
        <v>0.2416021275650708</v>
      </c>
      <c r="EE19">
        <v>2.6871703159981655</v>
      </c>
      <c r="EF19">
        <v>0.23189365963570521</v>
      </c>
      <c r="EG19">
        <v>2.4591803326245718</v>
      </c>
      <c r="EH19">
        <v>0.21077880647592542</v>
      </c>
      <c r="EI19">
        <v>2.8208603350512425</v>
      </c>
      <c r="EJ19">
        <v>0.24252430409393344</v>
      </c>
      <c r="EK19">
        <v>2.69530293877036</v>
      </c>
      <c r="EL19">
        <v>0.23365292266327981</v>
      </c>
      <c r="EM19">
        <v>3.0683929775064542</v>
      </c>
      <c r="EN19">
        <v>0.24813464918191436</v>
      </c>
      <c r="EO19">
        <v>3.0906081507941594</v>
      </c>
      <c r="EP19">
        <v>0.24548440578038247</v>
      </c>
      <c r="EQ19">
        <v>3.0641339124419704</v>
      </c>
      <c r="ER19">
        <v>0.25005278418868948</v>
      </c>
      <c r="ES19">
        <v>3.4508223685644253</v>
      </c>
      <c r="ET19">
        <v>0.28654750667519302</v>
      </c>
      <c r="EU19">
        <v>3.3505181703297526</v>
      </c>
      <c r="EV19">
        <v>0.26295462688126775</v>
      </c>
      <c r="EW19">
        <v>3.7740517048416029</v>
      </c>
      <c r="EX19">
        <v>0.27993623333797468</v>
      </c>
      <c r="EY19">
        <v>3.5791231004122923</v>
      </c>
      <c r="EZ19">
        <v>0.26416067852290526</v>
      </c>
      <c r="FA19">
        <v>3.3275344860964111</v>
      </c>
      <c r="FB19">
        <v>0.24261140838906342</v>
      </c>
      <c r="FC19">
        <v>3.9858839416881815</v>
      </c>
      <c r="FD19">
        <v>0.28233666942941316</v>
      </c>
      <c r="FE19">
        <v>3.2666164743721531</v>
      </c>
      <c r="FF19">
        <v>0.22965694495331893</v>
      </c>
      <c r="FG19">
        <v>4.480779345703338</v>
      </c>
      <c r="FH19">
        <v>0.31476178265262922</v>
      </c>
      <c r="FI19">
        <v>4.3346122672307432</v>
      </c>
      <c r="FJ19">
        <v>0.29900642430608793</v>
      </c>
      <c r="FK19">
        <v>4.7382925253713681</v>
      </c>
      <c r="FL19">
        <v>0.32606701902687812</v>
      </c>
      <c r="FM19">
        <v>4.4407226473694621</v>
      </c>
      <c r="FN19">
        <v>0.30302335944846887</v>
      </c>
      <c r="FO19">
        <v>4.6343571736424165</v>
      </c>
      <c r="FP19">
        <v>0.31392352178088134</v>
      </c>
      <c r="FQ19">
        <v>5.1791867362346524</v>
      </c>
      <c r="FR19">
        <v>0.3506774713252182</v>
      </c>
      <c r="FS19">
        <v>3.5002240256498047</v>
      </c>
      <c r="FT19">
        <v>0.23955505175701966</v>
      </c>
      <c r="FU19">
        <v>4.6377389267918714</v>
      </c>
      <c r="FV19">
        <v>0.31244752806392939</v>
      </c>
      <c r="FW19">
        <v>5.8001411005220813</v>
      </c>
      <c r="FX19">
        <v>0.34637939383297223</v>
      </c>
      <c r="FY19">
        <v>5.9740916626586955</v>
      </c>
      <c r="FZ19">
        <v>0.3494471448936412</v>
      </c>
      <c r="GA19">
        <v>8.8680631278600295</v>
      </c>
      <c r="GB19">
        <v>0.43696007794436237</v>
      </c>
      <c r="GC19">
        <v>8.8732444278287144</v>
      </c>
      <c r="GD19">
        <v>0.48487875392218444</v>
      </c>
      <c r="GE19">
        <v>8.2389531063448533</v>
      </c>
      <c r="GF19">
        <v>0.39424864595045456</v>
      </c>
      <c r="GG19">
        <v>8.020451173574406</v>
      </c>
      <c r="GH19">
        <v>0.41489106412851567</v>
      </c>
      <c r="GI19">
        <v>10.065504952702744</v>
      </c>
      <c r="GJ19">
        <v>0.45759869788628854</v>
      </c>
      <c r="GK19">
        <v>10.376590168921378</v>
      </c>
      <c r="GL19">
        <v>0.46259980080557278</v>
      </c>
      <c r="GM19">
        <v>10.611738443087814</v>
      </c>
      <c r="GN19">
        <v>0.46998158451163308</v>
      </c>
      <c r="GO19">
        <v>10.352344443656955</v>
      </c>
      <c r="GP19">
        <v>0.44562683013552001</v>
      </c>
      <c r="GQ19">
        <v>9.9614614047726899</v>
      </c>
      <c r="GR19">
        <v>0.41853309301209829</v>
      </c>
      <c r="GS19">
        <v>11.928943902584885</v>
      </c>
      <c r="GT19">
        <v>0.47591352187173358</v>
      </c>
      <c r="GU19">
        <v>13.699468126009698</v>
      </c>
      <c r="GV19">
        <v>0.52009408213563113</v>
      </c>
      <c r="GW19">
        <v>16.190725469089497</v>
      </c>
      <c r="GX19">
        <v>0.57614471234626585</v>
      </c>
    </row>
    <row r="20" spans="3:206" x14ac:dyDescent="0.25">
      <c r="C20">
        <v>1.038</v>
      </c>
      <c r="D20">
        <v>0.11840000000000001</v>
      </c>
      <c r="E20">
        <v>6.8012865986512514</v>
      </c>
      <c r="F20">
        <v>0.38205796988318186</v>
      </c>
      <c r="I20">
        <v>0.37184685960277264</v>
      </c>
      <c r="J20">
        <v>3.6163324939921165E-2</v>
      </c>
      <c r="K20">
        <v>0.5177295093486961</v>
      </c>
      <c r="L20">
        <v>6.6213377957584141E-2</v>
      </c>
      <c r="M20">
        <v>0.5269486901106657</v>
      </c>
      <c r="N20">
        <v>7.45396326273461E-2</v>
      </c>
      <c r="O20">
        <v>0.58132702711526807</v>
      </c>
      <c r="P20">
        <v>7.911269765929968E-2</v>
      </c>
      <c r="Q20">
        <v>0.59608173545661736</v>
      </c>
      <c r="R20">
        <v>5.0629697019631346E-2</v>
      </c>
      <c r="S20">
        <v>0.64034300733867477</v>
      </c>
      <c r="T20">
        <v>8.128789645991906E-2</v>
      </c>
      <c r="U20">
        <v>0.62842747254586506</v>
      </c>
      <c r="V20">
        <v>8.1153017178715925E-2</v>
      </c>
      <c r="W20">
        <v>0.63652705452251357</v>
      </c>
      <c r="X20">
        <v>8.1379738543243346E-2</v>
      </c>
      <c r="Y20">
        <v>0.63096318035319809</v>
      </c>
      <c r="Z20">
        <v>8.1667595667783005E-2</v>
      </c>
      <c r="AA20">
        <v>0.51755243933759798</v>
      </c>
      <c r="AB20">
        <v>8.1274374183132783E-2</v>
      </c>
      <c r="AC20">
        <v>0.64133695675394431</v>
      </c>
      <c r="AD20">
        <v>8.2330224955485753E-2</v>
      </c>
      <c r="AE20">
        <v>0.64148621007794182</v>
      </c>
      <c r="AF20">
        <v>8.2338903559597568E-2</v>
      </c>
      <c r="AG20">
        <v>0.64218040135279331</v>
      </c>
      <c r="AH20">
        <v>8.2111236127903844E-2</v>
      </c>
      <c r="AI20">
        <v>0.66001572140711751</v>
      </c>
      <c r="AJ20">
        <v>8.3970834531322674E-2</v>
      </c>
      <c r="AK20">
        <v>0.67076352027634323</v>
      </c>
      <c r="AL20">
        <v>8.4822034753092468E-2</v>
      </c>
      <c r="AM20">
        <v>0.49669590307756367</v>
      </c>
      <c r="AN20">
        <v>8.3532562268568228E-2</v>
      </c>
      <c r="AO20">
        <v>0.64310196765729266</v>
      </c>
      <c r="AP20">
        <v>8.5468516192578114E-2</v>
      </c>
      <c r="AQ20">
        <v>0.70858030347770184</v>
      </c>
      <c r="AR20">
        <v>8.9937920973113886E-2</v>
      </c>
      <c r="AS20">
        <v>0.83273234949365371</v>
      </c>
      <c r="AT20">
        <v>9.972291424230928E-2</v>
      </c>
      <c r="AU20">
        <v>1.0092617781682849</v>
      </c>
      <c r="AV20">
        <v>0.11661915555816853</v>
      </c>
      <c r="AW20">
        <v>1.0833943095788687</v>
      </c>
      <c r="AX20">
        <v>0.12207660495522499</v>
      </c>
      <c r="AY20">
        <v>1.0652555546637834</v>
      </c>
      <c r="AZ20">
        <v>0.12348370910999659</v>
      </c>
      <c r="BA20">
        <v>1.1220440097815958</v>
      </c>
      <c r="BB20">
        <v>0.12550675601074349</v>
      </c>
      <c r="BC20">
        <v>1.2190294259988319</v>
      </c>
      <c r="BD20">
        <v>0.13112626043605327</v>
      </c>
      <c r="BE20">
        <v>1.2611785982251411</v>
      </c>
      <c r="BF20">
        <v>0.13626233391234174</v>
      </c>
      <c r="BG20">
        <v>1.23269115140731</v>
      </c>
      <c r="BH20">
        <v>0.13660008522236983</v>
      </c>
      <c r="BI20">
        <v>1.2374180120905818</v>
      </c>
      <c r="BJ20">
        <v>0.13654075758963793</v>
      </c>
      <c r="BK20">
        <v>1.2218529927536748</v>
      </c>
      <c r="BL20">
        <v>0.13660066466172965</v>
      </c>
      <c r="BM20">
        <v>1.1690170695437287</v>
      </c>
      <c r="BN20">
        <v>0.13706887138316837</v>
      </c>
      <c r="BO20">
        <v>1.084237261509325</v>
      </c>
      <c r="BP20">
        <v>0.13690801700570335</v>
      </c>
      <c r="BQ20">
        <v>1.2645143325083184</v>
      </c>
      <c r="BR20">
        <v>0.13868830329613699</v>
      </c>
      <c r="BS20">
        <v>1.2720590628503499</v>
      </c>
      <c r="BT20">
        <v>0.1397332132302897</v>
      </c>
      <c r="BU20">
        <v>1.3843749695670373</v>
      </c>
      <c r="BV20">
        <v>0.14104062137692897</v>
      </c>
      <c r="BW20">
        <v>1.3117062829325628</v>
      </c>
      <c r="BX20">
        <v>0.14283298941775568</v>
      </c>
      <c r="BY20">
        <v>1.4311266884868961</v>
      </c>
      <c r="BZ20">
        <v>0.14872259005762109</v>
      </c>
      <c r="CA20">
        <v>1.4161014647486347</v>
      </c>
      <c r="CB20">
        <v>0.15327001753522676</v>
      </c>
      <c r="CC20">
        <v>1.4085473157339821</v>
      </c>
      <c r="CD20">
        <v>0.15199796158973708</v>
      </c>
      <c r="CE20">
        <v>1.2805866852370453</v>
      </c>
      <c r="CF20">
        <v>0.15546358560264029</v>
      </c>
      <c r="CG20">
        <v>1.5521846266649379</v>
      </c>
      <c r="CH20">
        <v>0.15818716398638594</v>
      </c>
      <c r="CI20">
        <v>1.5591477621885681</v>
      </c>
      <c r="CJ20">
        <v>0.15977717316345055</v>
      </c>
      <c r="CK20">
        <v>1.5736452674231467</v>
      </c>
      <c r="CL20">
        <v>0.16334587133918196</v>
      </c>
      <c r="CM20">
        <v>1.6116765523016072</v>
      </c>
      <c r="CN20">
        <v>0.16390236367033539</v>
      </c>
      <c r="CO20">
        <v>1.7716991176557415</v>
      </c>
      <c r="CP20">
        <v>0.17469441800823396</v>
      </c>
      <c r="CQ20">
        <v>1.8164980784760818</v>
      </c>
      <c r="CR20">
        <v>0.17792186397139734</v>
      </c>
      <c r="CS20">
        <v>1.8495722990609511</v>
      </c>
      <c r="CT20">
        <v>0.17857365998104519</v>
      </c>
      <c r="CU20">
        <v>1.9022936484624393</v>
      </c>
      <c r="CV20">
        <v>0.1778390341845352</v>
      </c>
      <c r="CW20">
        <v>1.9020901014182625</v>
      </c>
      <c r="CX20">
        <v>0.17982588803654412</v>
      </c>
      <c r="CY20">
        <v>1.9071409028210529</v>
      </c>
      <c r="CZ20">
        <v>0.18375593640896148</v>
      </c>
      <c r="DA20">
        <v>1.9849671960958779</v>
      </c>
      <c r="DB20">
        <v>0.18368605734900623</v>
      </c>
      <c r="DC20">
        <v>1.940768829429212</v>
      </c>
      <c r="DD20">
        <v>0.18511813923566767</v>
      </c>
      <c r="DE20">
        <v>1.9536405060411328</v>
      </c>
      <c r="DF20">
        <v>0.18680679180492998</v>
      </c>
      <c r="DG20">
        <v>1.9194407308632355</v>
      </c>
      <c r="DH20">
        <v>0.18884440973446281</v>
      </c>
      <c r="DI20">
        <v>1.9892123711873844</v>
      </c>
      <c r="DJ20">
        <v>0.19176985338145613</v>
      </c>
      <c r="DK20">
        <v>1.9681091025176074</v>
      </c>
      <c r="DL20">
        <v>0.19106313623646082</v>
      </c>
      <c r="DM20">
        <v>1.941285783045356</v>
      </c>
      <c r="DN20">
        <v>0.19154214058712471</v>
      </c>
      <c r="DO20">
        <v>1.8112088568603413</v>
      </c>
      <c r="DP20">
        <v>0.19387184140923824</v>
      </c>
      <c r="DQ20">
        <v>2.080090428059147</v>
      </c>
      <c r="DR20">
        <v>0.19728470417135033</v>
      </c>
      <c r="DS20">
        <v>2.0207121936142038</v>
      </c>
      <c r="DT20">
        <v>0.20571627162700809</v>
      </c>
      <c r="DU20">
        <v>2.1343380305612949</v>
      </c>
      <c r="DV20">
        <v>0.19927822744315329</v>
      </c>
      <c r="DW20">
        <v>2.4578097472356117</v>
      </c>
      <c r="DX20">
        <v>0.21986809906143856</v>
      </c>
      <c r="DY20">
        <v>2.4977975576654532</v>
      </c>
      <c r="DZ20">
        <v>0.22053152197855136</v>
      </c>
      <c r="EA20">
        <v>2.4661019979850853</v>
      </c>
      <c r="EB20">
        <v>0.21624986862301054</v>
      </c>
      <c r="EC20">
        <v>2.6065765109929879</v>
      </c>
      <c r="ED20">
        <v>0.24074718860606178</v>
      </c>
      <c r="EE20">
        <v>2.6932067904825043</v>
      </c>
      <c r="EF20">
        <v>0.23167125088340706</v>
      </c>
      <c r="EG20">
        <v>2.4619784062226375</v>
      </c>
      <c r="EH20">
        <v>0.21081002584763375</v>
      </c>
      <c r="EI20">
        <v>2.826800740364698</v>
      </c>
      <c r="EJ20">
        <v>0.24226606501501499</v>
      </c>
      <c r="EK20">
        <v>2.709428976822025</v>
      </c>
      <c r="EL20">
        <v>0.23303355409900878</v>
      </c>
      <c r="EM20">
        <v>3.0705639953917658</v>
      </c>
      <c r="EN20">
        <v>0.24805244492095704</v>
      </c>
      <c r="EO20">
        <v>3.0945684805966884</v>
      </c>
      <c r="EP20">
        <v>0.24542705077857402</v>
      </c>
      <c r="EQ20">
        <v>3.0794348106906879</v>
      </c>
      <c r="ER20">
        <v>0.24941773033153627</v>
      </c>
      <c r="ES20">
        <v>3.4781532161020197</v>
      </c>
      <c r="ET20">
        <v>0.28571519781363741</v>
      </c>
      <c r="EU20">
        <v>3.3639326491111379</v>
      </c>
      <c r="EV20">
        <v>0.26241813093687205</v>
      </c>
      <c r="EW20">
        <v>3.7772552631217726</v>
      </c>
      <c r="EX20">
        <v>0.2798289426974816</v>
      </c>
      <c r="EY20">
        <v>3.5881629694726378</v>
      </c>
      <c r="EZ20">
        <v>0.26381142069318514</v>
      </c>
      <c r="FA20">
        <v>3.3342051908637083</v>
      </c>
      <c r="FB20">
        <v>0.24278540042940749</v>
      </c>
      <c r="FC20">
        <v>3.9904078332831379</v>
      </c>
      <c r="FD20">
        <v>0.28218543022873971</v>
      </c>
      <c r="FE20">
        <v>3.268459714741577</v>
      </c>
      <c r="FF20">
        <v>0.22973981587365599</v>
      </c>
      <c r="FG20">
        <v>4.4887166397139069</v>
      </c>
      <c r="FH20">
        <v>0.31460371683451477</v>
      </c>
      <c r="FI20">
        <v>4.337060889110294</v>
      </c>
      <c r="FJ20">
        <v>0.29895585085529774</v>
      </c>
      <c r="FK20">
        <v>4.744865877878591</v>
      </c>
      <c r="FL20">
        <v>0.32615452947801332</v>
      </c>
      <c r="FM20">
        <v>4.4438616816143339</v>
      </c>
      <c r="FN20">
        <v>0.30304020402476434</v>
      </c>
      <c r="FO20">
        <v>4.6376323484964344</v>
      </c>
      <c r="FP20">
        <v>0.3138862702800268</v>
      </c>
      <c r="FQ20">
        <v>5.1874297175869319</v>
      </c>
      <c r="FR20">
        <v>0.35057113256371114</v>
      </c>
      <c r="FS20">
        <v>3.5103194124417705</v>
      </c>
      <c r="FT20">
        <v>0.23916630630660088</v>
      </c>
      <c r="FU20">
        <v>4.6416749696973296</v>
      </c>
      <c r="FV20">
        <v>0.31233596802665964</v>
      </c>
      <c r="FW20">
        <v>5.8042380604764343</v>
      </c>
      <c r="FX20">
        <v>0.34639803803246261</v>
      </c>
      <c r="FY20">
        <v>5.9891588157714342</v>
      </c>
      <c r="FZ20">
        <v>0.3494103664662227</v>
      </c>
      <c r="GA20">
        <v>8.8800634421759614</v>
      </c>
      <c r="GB20">
        <v>0.43724368207994518</v>
      </c>
      <c r="GC20">
        <v>9.0721716068514766</v>
      </c>
      <c r="GD20">
        <v>0.4795599587299455</v>
      </c>
      <c r="GE20">
        <v>8.2447692206908627</v>
      </c>
      <c r="GF20">
        <v>0.3942166515650406</v>
      </c>
      <c r="GG20">
        <v>8.1246351284061316</v>
      </c>
      <c r="GH20">
        <v>0.41229134451847455</v>
      </c>
      <c r="GI20">
        <v>10.09693155560095</v>
      </c>
      <c r="GJ20">
        <v>0.45689309908307402</v>
      </c>
      <c r="GK20">
        <v>10.38243926736493</v>
      </c>
      <c r="GL20">
        <v>0.46268820765402102</v>
      </c>
      <c r="GM20">
        <v>10.629878557504467</v>
      </c>
      <c r="GN20">
        <v>0.46952257855563406</v>
      </c>
      <c r="GO20">
        <v>10.361122823703155</v>
      </c>
      <c r="GP20">
        <v>0.44549543640999323</v>
      </c>
      <c r="GQ20">
        <v>9.9713318513196914</v>
      </c>
      <c r="GR20">
        <v>0.41851374631601601</v>
      </c>
      <c r="GS20">
        <v>11.937359671963407</v>
      </c>
      <c r="GT20">
        <v>0.47591145399070134</v>
      </c>
      <c r="GU20">
        <v>13.709133004718929</v>
      </c>
      <c r="GV20">
        <v>0.52020061613419832</v>
      </c>
      <c r="GW20">
        <v>16.215961970376018</v>
      </c>
      <c r="GX20">
        <v>0.57642470678118718</v>
      </c>
    </row>
    <row r="21" spans="3:206" x14ac:dyDescent="0.25">
      <c r="C21">
        <v>1.123</v>
      </c>
      <c r="D21">
        <v>0.1229</v>
      </c>
      <c r="E21">
        <v>7.6920526953053265</v>
      </c>
      <c r="F21">
        <v>0.40579624409801496</v>
      </c>
      <c r="I21">
        <v>0.37457207343044457</v>
      </c>
      <c r="J21">
        <v>3.6131160511669383E-2</v>
      </c>
      <c r="K21">
        <v>0.51822327859489514</v>
      </c>
      <c r="L21">
        <v>6.6206513520169138E-2</v>
      </c>
      <c r="M21">
        <v>0.5357817522038153</v>
      </c>
      <c r="N21">
        <v>7.4368438168606374E-2</v>
      </c>
      <c r="O21">
        <v>0.58830796348844039</v>
      </c>
      <c r="P21">
        <v>7.9045865860434453E-2</v>
      </c>
      <c r="Q21">
        <v>0.602203771408656</v>
      </c>
      <c r="R21">
        <v>5.0353455944198912E-2</v>
      </c>
      <c r="S21">
        <v>0.6419384740501729</v>
      </c>
      <c r="T21">
        <v>8.1233993330323967E-2</v>
      </c>
      <c r="U21">
        <v>0.62926847425374366</v>
      </c>
      <c r="V21">
        <v>8.1143368935939E-2</v>
      </c>
      <c r="W21">
        <v>0.63749806974965362</v>
      </c>
      <c r="X21">
        <v>8.1346362434889699E-2</v>
      </c>
      <c r="Y21">
        <v>0.63217049254998092</v>
      </c>
      <c r="Z21">
        <v>8.1628009625723363E-2</v>
      </c>
      <c r="AA21">
        <v>0.53355450355232859</v>
      </c>
      <c r="AB21">
        <v>8.0976163739898938E-2</v>
      </c>
      <c r="AC21">
        <v>0.64293768107003202</v>
      </c>
      <c r="AD21">
        <v>8.2277734617327417E-2</v>
      </c>
      <c r="AE21">
        <v>0.64246734850390186</v>
      </c>
      <c r="AF21">
        <v>8.2321373205766699E-2</v>
      </c>
      <c r="AG21">
        <v>0.64366426997568316</v>
      </c>
      <c r="AH21">
        <v>8.213670540539196E-2</v>
      </c>
      <c r="AI21">
        <v>0.66166023609627944</v>
      </c>
      <c r="AJ21">
        <v>8.3916099299451222E-2</v>
      </c>
      <c r="AK21">
        <v>0.67140343466270191</v>
      </c>
      <c r="AL21">
        <v>8.4846829893024917E-2</v>
      </c>
      <c r="AM21">
        <v>0.51911323527826103</v>
      </c>
      <c r="AN21">
        <v>8.3143028542325331E-2</v>
      </c>
      <c r="AO21">
        <v>0.64533930744918322</v>
      </c>
      <c r="AP21">
        <v>8.5388285254681673E-2</v>
      </c>
      <c r="AQ21">
        <v>0.71060131731334231</v>
      </c>
      <c r="AR21">
        <v>8.9884438149449977E-2</v>
      </c>
      <c r="AS21">
        <v>0.83352459210355612</v>
      </c>
      <c r="AT21">
        <v>9.9714246635024428E-2</v>
      </c>
      <c r="AU21">
        <v>1.0135717524224885</v>
      </c>
      <c r="AV21">
        <v>0.11648762861813471</v>
      </c>
      <c r="AW21">
        <v>1.0893194932006072</v>
      </c>
      <c r="AX21">
        <v>0.12193980687682707</v>
      </c>
      <c r="AY21">
        <v>1.0676201706099648</v>
      </c>
      <c r="AZ21">
        <v>0.12349813722838857</v>
      </c>
      <c r="BA21">
        <v>1.1235439065935928</v>
      </c>
      <c r="BB21">
        <v>0.12552801560601706</v>
      </c>
      <c r="BC21">
        <v>1.2211223519374492</v>
      </c>
      <c r="BD21">
        <v>0.13106302072913315</v>
      </c>
      <c r="BE21">
        <v>1.263103508812166</v>
      </c>
      <c r="BF21">
        <v>0.13621384629205019</v>
      </c>
      <c r="BG21">
        <v>1.2352849091913516</v>
      </c>
      <c r="BH21">
        <v>0.13652340332213669</v>
      </c>
      <c r="BI21">
        <v>1.2393060849777742</v>
      </c>
      <c r="BJ21">
        <v>0.13648449613664274</v>
      </c>
      <c r="BK21">
        <v>1.2244265146005346</v>
      </c>
      <c r="BL21">
        <v>0.13652875017225541</v>
      </c>
      <c r="BM21">
        <v>1.180101676561726</v>
      </c>
      <c r="BN21">
        <v>0.13677520407637819</v>
      </c>
      <c r="BO21">
        <v>1.1021511472153569</v>
      </c>
      <c r="BP21">
        <v>0.13650700326940696</v>
      </c>
      <c r="BQ21">
        <v>1.2666870026510668</v>
      </c>
      <c r="BR21">
        <v>0.13862855192562593</v>
      </c>
      <c r="BS21">
        <v>1.2739981926511734</v>
      </c>
      <c r="BT21">
        <v>0.13967257562788618</v>
      </c>
      <c r="BU21">
        <v>1.3883723650071167</v>
      </c>
      <c r="BV21">
        <v>0.14095540205456103</v>
      </c>
      <c r="BW21">
        <v>1.3129552288636608</v>
      </c>
      <c r="BX21">
        <v>0.14288301106050816</v>
      </c>
      <c r="BY21">
        <v>1.4327636718738939</v>
      </c>
      <c r="BZ21">
        <v>0.14876291762281438</v>
      </c>
      <c r="CA21">
        <v>1.4217030704600797</v>
      </c>
      <c r="CB21">
        <v>0.15310326421153742</v>
      </c>
      <c r="CC21">
        <v>1.4137355967656129</v>
      </c>
      <c r="CD21">
        <v>0.15203141576663434</v>
      </c>
      <c r="CE21">
        <v>1.3086756920857601</v>
      </c>
      <c r="CF21">
        <v>0.15495707279064516</v>
      </c>
      <c r="CG21">
        <v>1.5536622371951523</v>
      </c>
      <c r="CH21">
        <v>0.15820328462739297</v>
      </c>
      <c r="CI21">
        <v>1.5609295068577467</v>
      </c>
      <c r="CJ21">
        <v>0.15975271339990693</v>
      </c>
      <c r="CK21">
        <v>1.5784903159004877</v>
      </c>
      <c r="CL21">
        <v>0.16320675602552961</v>
      </c>
      <c r="CM21">
        <v>1.6138248424212023</v>
      </c>
      <c r="CN21">
        <v>0.16384600149760847</v>
      </c>
      <c r="CO21">
        <v>1.7747418493959661</v>
      </c>
      <c r="CP21">
        <v>0.1746126775500895</v>
      </c>
      <c r="CQ21">
        <v>1.8203214363490994</v>
      </c>
      <c r="CR21">
        <v>0.17782898065438654</v>
      </c>
      <c r="CS21">
        <v>1.852040370713512</v>
      </c>
      <c r="CT21">
        <v>0.17853811691844035</v>
      </c>
      <c r="CU21">
        <v>1.9062976041959832</v>
      </c>
      <c r="CV21">
        <v>0.1781514585724161</v>
      </c>
      <c r="CW21">
        <v>1.9046240347285159</v>
      </c>
      <c r="CX21">
        <v>0.1797538810871335</v>
      </c>
      <c r="CY21">
        <v>1.9104145680736668</v>
      </c>
      <c r="CZ21">
        <v>0.18366728175056649</v>
      </c>
      <c r="DA21">
        <v>1.9864759462771757</v>
      </c>
      <c r="DB21">
        <v>0.18376150857896953</v>
      </c>
      <c r="DC21">
        <v>1.9433603393552217</v>
      </c>
      <c r="DD21">
        <v>0.18523469797696737</v>
      </c>
      <c r="DE21">
        <v>1.9554988152214148</v>
      </c>
      <c r="DF21">
        <v>0.18679005155142503</v>
      </c>
      <c r="DG21">
        <v>1.9345171510377515</v>
      </c>
      <c r="DH21">
        <v>0.18844932313551441</v>
      </c>
      <c r="DI21">
        <v>1.9926301617155651</v>
      </c>
      <c r="DJ21">
        <v>0.19169573363901804</v>
      </c>
      <c r="DK21">
        <v>1.9729306258443751</v>
      </c>
      <c r="DL21">
        <v>0.19101237905204468</v>
      </c>
      <c r="DM21">
        <v>1.9484130525587293</v>
      </c>
      <c r="DN21">
        <v>0.19135268621590015</v>
      </c>
      <c r="DO21">
        <v>1.839387427543667</v>
      </c>
      <c r="DP21">
        <v>0.19338102449093983</v>
      </c>
      <c r="DQ21">
        <v>2.0848696357282472</v>
      </c>
      <c r="DR21">
        <v>0.19715590543429884</v>
      </c>
      <c r="DS21">
        <v>2.0602248601864623</v>
      </c>
      <c r="DT21">
        <v>0.20496815635623655</v>
      </c>
      <c r="DU21">
        <v>2.1413352496532569</v>
      </c>
      <c r="DV21">
        <v>0.19911646928194715</v>
      </c>
      <c r="DW21">
        <v>2.4656031316812514</v>
      </c>
      <c r="DX21">
        <v>0.2197171983299597</v>
      </c>
      <c r="DY21">
        <v>2.5011259937330328</v>
      </c>
      <c r="DZ21">
        <v>0.22046918259827525</v>
      </c>
      <c r="EA21">
        <v>2.4693942784189153</v>
      </c>
      <c r="EB21">
        <v>0.21629657392679641</v>
      </c>
      <c r="EC21">
        <v>2.6402454018291643</v>
      </c>
      <c r="ED21">
        <v>0.24006327760876678</v>
      </c>
      <c r="EE21">
        <v>2.7013207816799052</v>
      </c>
      <c r="EF21">
        <v>0.2315979337758256</v>
      </c>
      <c r="EG21">
        <v>2.4657380456372957</v>
      </c>
      <c r="EH21">
        <v>0.21093309058570456</v>
      </c>
      <c r="EI21">
        <v>2.8347876424308125</v>
      </c>
      <c r="EJ21">
        <v>0.24213606235650256</v>
      </c>
      <c r="EK21">
        <v>2.7284344028565992</v>
      </c>
      <c r="EL21">
        <v>0.23257856787066333</v>
      </c>
      <c r="EM21">
        <v>3.0734819280343344</v>
      </c>
      <c r="EN21">
        <v>0.24802586938988908</v>
      </c>
      <c r="EO21">
        <v>3.0998904238196614</v>
      </c>
      <c r="EP21">
        <v>0.24548394454809583</v>
      </c>
      <c r="EQ21">
        <v>3.1000214058547164</v>
      </c>
      <c r="ER21">
        <v>0.24895234251764131</v>
      </c>
      <c r="ES21">
        <v>3.5149321304664407</v>
      </c>
      <c r="ET21">
        <v>0.28504843357778531</v>
      </c>
      <c r="EU21">
        <v>3.3819815491481537</v>
      </c>
      <c r="EV21">
        <v>0.26202376064623112</v>
      </c>
      <c r="EW21">
        <v>3.7815634655199384</v>
      </c>
      <c r="EX21">
        <v>0.27978202690806514</v>
      </c>
      <c r="EY21">
        <v>3.6003209345226401</v>
      </c>
      <c r="EZ21">
        <v>0.26362112841110408</v>
      </c>
      <c r="FA21">
        <v>3.3431737766127982</v>
      </c>
      <c r="FB21">
        <v>0.24314825777511023</v>
      </c>
      <c r="FC21">
        <v>3.9964916590806734</v>
      </c>
      <c r="FD21">
        <v>0.28211929570243083</v>
      </c>
      <c r="FE21">
        <v>3.2709385889975837</v>
      </c>
      <c r="FF21">
        <v>0.22987495790716844</v>
      </c>
      <c r="FG21">
        <v>4.4993881887055753</v>
      </c>
      <c r="FH21">
        <v>0.31462671667176945</v>
      </c>
      <c r="FI21">
        <v>4.3403526187177404</v>
      </c>
      <c r="FJ21">
        <v>0.29896461819016973</v>
      </c>
      <c r="FK21">
        <v>4.7537039159638805</v>
      </c>
      <c r="FL21">
        <v>0.32641197669587052</v>
      </c>
      <c r="FM21">
        <v>4.4480820556546155</v>
      </c>
      <c r="FN21">
        <v>0.30313620540524117</v>
      </c>
      <c r="FO21">
        <v>4.6420361057281658</v>
      </c>
      <c r="FP21">
        <v>0.31392256233907884</v>
      </c>
      <c r="FQ21">
        <v>5.1985124672106195</v>
      </c>
      <c r="FR21">
        <v>0.35065517765863385</v>
      </c>
      <c r="FS21">
        <v>3.5238996033593399</v>
      </c>
      <c r="FT21">
        <v>0.23892488755485924</v>
      </c>
      <c r="FU21">
        <v>4.6469685337068141</v>
      </c>
      <c r="FV21">
        <v>0.31229604169276415</v>
      </c>
      <c r="FW21">
        <v>5.8097477611503443</v>
      </c>
      <c r="FX21">
        <v>0.34650514533941024</v>
      </c>
      <c r="FY21">
        <v>6.0094211959049693</v>
      </c>
      <c r="FZ21">
        <v>0.34969054248892212</v>
      </c>
      <c r="GA21">
        <v>8.8962073059816316</v>
      </c>
      <c r="GB21">
        <v>0.43775192376987915</v>
      </c>
      <c r="GC21">
        <v>9.3398448838614865</v>
      </c>
      <c r="GD21">
        <v>0.47590222971888013</v>
      </c>
      <c r="GE21">
        <v>8.2525925345943616</v>
      </c>
      <c r="GF21">
        <v>0.39428393381122362</v>
      </c>
      <c r="GG21">
        <v>8.2648310701259895</v>
      </c>
      <c r="GH21">
        <v>0.41038363251102911</v>
      </c>
      <c r="GI21">
        <v>10.139212977148274</v>
      </c>
      <c r="GJ21">
        <v>0.45655561129383238</v>
      </c>
      <c r="GK21">
        <v>10.390308245287249</v>
      </c>
      <c r="GL21">
        <v>0.46287314127369589</v>
      </c>
      <c r="GM21">
        <v>10.654287337476664</v>
      </c>
      <c r="GN21">
        <v>0.46922026561909774</v>
      </c>
      <c r="GO21">
        <v>10.372932409399615</v>
      </c>
      <c r="GP21">
        <v>0.44548334932217104</v>
      </c>
      <c r="GQ21">
        <v>9.9846097650948078</v>
      </c>
      <c r="GR21">
        <v>0.41865143205741179</v>
      </c>
      <c r="GS21">
        <v>11.948682256728791</v>
      </c>
      <c r="GT21">
        <v>0.4760203913128912</v>
      </c>
      <c r="GU21">
        <v>13.722136133341239</v>
      </c>
      <c r="GV21">
        <v>0.52044931538008987</v>
      </c>
      <c r="GW21">
        <v>16.249916826217834</v>
      </c>
      <c r="GX21">
        <v>0.5770459343101455</v>
      </c>
    </row>
    <row r="22" spans="3:206" x14ac:dyDescent="0.25">
      <c r="C22">
        <v>1.0809435506378742</v>
      </c>
      <c r="D22">
        <v>0.12522698614768069</v>
      </c>
      <c r="E22">
        <v>8.684528199621143</v>
      </c>
      <c r="F22">
        <v>0.429942247709862</v>
      </c>
      <c r="I22">
        <v>0.37789017382410361</v>
      </c>
      <c r="J22">
        <v>3.6151599817300123E-2</v>
      </c>
      <c r="K22">
        <v>0.51882375568748906</v>
      </c>
      <c r="L22">
        <v>6.621477054750427E-2</v>
      </c>
      <c r="M22">
        <v>0.54654467339705448</v>
      </c>
      <c r="N22">
        <v>7.4236886052540571E-2</v>
      </c>
      <c r="O22">
        <v>0.59681424256520144</v>
      </c>
      <c r="P22">
        <v>7.8992643237952007E-2</v>
      </c>
      <c r="Q22">
        <v>0.60966300691151021</v>
      </c>
      <c r="R22">
        <v>5.0136647689519025E-2</v>
      </c>
      <c r="S22">
        <v>0.64388217012216065</v>
      </c>
      <c r="T22">
        <v>8.1197998575704963E-2</v>
      </c>
      <c r="U22">
        <v>0.63029130584258075</v>
      </c>
      <c r="V22">
        <v>8.115895465671101E-2</v>
      </c>
      <c r="W22">
        <v>0.63868052107079631</v>
      </c>
      <c r="X22">
        <v>8.133041936376037E-2</v>
      </c>
      <c r="Y22">
        <v>0.63364025888803599</v>
      </c>
      <c r="Z22">
        <v>8.1614247796890638E-2</v>
      </c>
      <c r="AA22">
        <v>0.55305277476305215</v>
      </c>
      <c r="AB22">
        <v>8.0745807580380857E-2</v>
      </c>
      <c r="AC22">
        <v>0.64488666522039151</v>
      </c>
      <c r="AD22">
        <v>8.2256843476693445E-2</v>
      </c>
      <c r="AE22">
        <v>0.64366110362411011</v>
      </c>
      <c r="AF22">
        <v>8.2329922099059913E-2</v>
      </c>
      <c r="AG22">
        <v>0.6454684760286763</v>
      </c>
      <c r="AH22">
        <v>8.2210722385687107E-2</v>
      </c>
      <c r="AI22">
        <v>0.66366367267446158</v>
      </c>
      <c r="AJ22">
        <v>8.3879960100127215E-2</v>
      </c>
      <c r="AK22">
        <v>0.67218156303799592</v>
      </c>
      <c r="AL22">
        <v>8.4892883049947049E-2</v>
      </c>
      <c r="AM22">
        <v>0.54642850146941857</v>
      </c>
      <c r="AN22">
        <v>8.2840549751467388E-2</v>
      </c>
      <c r="AO22">
        <v>0.64806319055560357</v>
      </c>
      <c r="AP22">
        <v>8.535461983491037E-2</v>
      </c>
      <c r="AQ22">
        <v>0.71306107949057573</v>
      </c>
      <c r="AR22">
        <v>8.9878863886511756E-2</v>
      </c>
      <c r="AS22">
        <v>0.83448882212908104</v>
      </c>
      <c r="AT22">
        <v>9.9724246257141949E-2</v>
      </c>
      <c r="AU22">
        <v>1.0188204905315768</v>
      </c>
      <c r="AV22">
        <v>0.11642959303783575</v>
      </c>
      <c r="AW22">
        <v>1.0965389998104003</v>
      </c>
      <c r="AX22">
        <v>0.12183990848167019</v>
      </c>
      <c r="AY22">
        <v>1.0704967965787811</v>
      </c>
      <c r="AZ22">
        <v>0.1235790040411993</v>
      </c>
      <c r="BA22">
        <v>1.1253687663329661</v>
      </c>
      <c r="BB22">
        <v>0.12559047096037562</v>
      </c>
      <c r="BC22">
        <v>1.2236717292300485</v>
      </c>
      <c r="BD22">
        <v>0.13102810272228974</v>
      </c>
      <c r="BE22">
        <v>1.265447165444717</v>
      </c>
      <c r="BF22">
        <v>0.13620325600571373</v>
      </c>
      <c r="BG22">
        <v>1.2384441596628515</v>
      </c>
      <c r="BH22">
        <v>0.13648425148455215</v>
      </c>
      <c r="BI22">
        <v>1.2416051190220541</v>
      </c>
      <c r="BJ22">
        <v>0.13646341698369585</v>
      </c>
      <c r="BK22">
        <v>1.2275600873183914</v>
      </c>
      <c r="BL22">
        <v>0.13650568910073629</v>
      </c>
      <c r="BM22">
        <v>1.1936071963517625</v>
      </c>
      <c r="BN22">
        <v>0.13656699058422841</v>
      </c>
      <c r="BO22">
        <v>1.1239784580854484</v>
      </c>
      <c r="BP22">
        <v>0.13620867835016426</v>
      </c>
      <c r="BQ22">
        <v>1.2693328543767262</v>
      </c>
      <c r="BR22">
        <v>0.1386061327598187</v>
      </c>
      <c r="BS22">
        <v>1.2763601157385278</v>
      </c>
      <c r="BT22">
        <v>0.13963989253615872</v>
      </c>
      <c r="BU22">
        <v>1.3932393277702484</v>
      </c>
      <c r="BV22">
        <v>0.14094875548461258</v>
      </c>
      <c r="BW22">
        <v>1.3144749013987751</v>
      </c>
      <c r="BX22">
        <v>0.14296827207395199</v>
      </c>
      <c r="BY22">
        <v>1.4347556021709855</v>
      </c>
      <c r="BZ22">
        <v>0.14884694262607975</v>
      </c>
      <c r="CA22">
        <v>1.4285254197094834</v>
      </c>
      <c r="CB22">
        <v>0.15302424482968474</v>
      </c>
      <c r="CC22">
        <v>1.420048492401875</v>
      </c>
      <c r="CD22">
        <v>0.15220200863433472</v>
      </c>
      <c r="CE22">
        <v>1.3429015987073245</v>
      </c>
      <c r="CF22">
        <v>0.1545724822379391</v>
      </c>
      <c r="CG22">
        <v>1.5554602632740857</v>
      </c>
      <c r="CH22">
        <v>0.15825770848120485</v>
      </c>
      <c r="CI22">
        <v>1.5630982549307846</v>
      </c>
      <c r="CJ22">
        <v>0.15976850027307979</v>
      </c>
      <c r="CK22">
        <v>1.5843925461101642</v>
      </c>
      <c r="CL22">
        <v>0.16312502524039529</v>
      </c>
      <c r="CM22">
        <v>1.6164410170186432</v>
      </c>
      <c r="CN22">
        <v>0.1638263009523199</v>
      </c>
      <c r="CO22">
        <v>1.7784478021854218</v>
      </c>
      <c r="CP22">
        <v>0.17457656522783702</v>
      </c>
      <c r="CQ22">
        <v>1.8249778892657427</v>
      </c>
      <c r="CR22">
        <v>0.17779647072978988</v>
      </c>
      <c r="CS22">
        <v>1.8550449030909024</v>
      </c>
      <c r="CT22">
        <v>0.17855491025890699</v>
      </c>
      <c r="CU22">
        <v>1.9111740002686248</v>
      </c>
      <c r="CV22">
        <v>0.1785579790342012</v>
      </c>
      <c r="CW22">
        <v>1.9077104283220181</v>
      </c>
      <c r="CX22">
        <v>0.17971823295695474</v>
      </c>
      <c r="CY22">
        <v>1.9144024610523795</v>
      </c>
      <c r="CZ22">
        <v>0.18361831387534217</v>
      </c>
      <c r="DA22">
        <v>1.9883122710626975</v>
      </c>
      <c r="DB22">
        <v>0.18387686845185033</v>
      </c>
      <c r="DC22">
        <v>1.9465144432297938</v>
      </c>
      <c r="DD22">
        <v>0.18541909628501946</v>
      </c>
      <c r="DE22">
        <v>1.9577606790436055</v>
      </c>
      <c r="DF22">
        <v>0.18681596599433256</v>
      </c>
      <c r="DG22">
        <v>1.9528852491552218</v>
      </c>
      <c r="DH22">
        <v>0.18819347174606604</v>
      </c>
      <c r="DI22">
        <v>1.9967923242662862</v>
      </c>
      <c r="DJ22">
        <v>0.19167942200923019</v>
      </c>
      <c r="DK22">
        <v>1.9788002334956225</v>
      </c>
      <c r="DL22">
        <v>0.1910630890660355</v>
      </c>
      <c r="DM22">
        <v>1.9570938485129381</v>
      </c>
      <c r="DN22">
        <v>0.19126997495404405</v>
      </c>
      <c r="DO22">
        <v>1.8737224485661101</v>
      </c>
      <c r="DP22">
        <v>0.19301099471705041</v>
      </c>
      <c r="DQ22">
        <v>2.090691448081428</v>
      </c>
      <c r="DR22">
        <v>0.19708644538546904</v>
      </c>
      <c r="DS22">
        <v>2.1083697211029109</v>
      </c>
      <c r="DT22">
        <v>0.20441782989283941</v>
      </c>
      <c r="DU22">
        <v>2.1498567628567962</v>
      </c>
      <c r="DV22">
        <v>0.19906936653305246</v>
      </c>
      <c r="DW22">
        <v>2.475094104458508</v>
      </c>
      <c r="DX22">
        <v>0.21969481509634556</v>
      </c>
      <c r="DY22">
        <v>2.5051797472767876</v>
      </c>
      <c r="DZ22">
        <v>0.22045798578441642</v>
      </c>
      <c r="EA22">
        <v>2.4734015662988971</v>
      </c>
      <c r="EB22">
        <v>0.2164202697710412</v>
      </c>
      <c r="EC22">
        <v>2.6812691306929715</v>
      </c>
      <c r="ED22">
        <v>0.23957667688927012</v>
      </c>
      <c r="EE22">
        <v>2.7112004734590305</v>
      </c>
      <c r="EF22">
        <v>0.23167652584828843</v>
      </c>
      <c r="EG22">
        <v>2.4703147700342711</v>
      </c>
      <c r="EH22">
        <v>0.21114327138126929</v>
      </c>
      <c r="EI22">
        <v>2.8445141090822919</v>
      </c>
      <c r="EJ22">
        <v>0.24213929204765644</v>
      </c>
      <c r="EK22">
        <v>2.7515888490099396</v>
      </c>
      <c r="EL22">
        <v>0.23230544884383955</v>
      </c>
      <c r="EM22">
        <v>3.0770346409191025</v>
      </c>
      <c r="EN22">
        <v>0.24805594387146571</v>
      </c>
      <c r="EO22">
        <v>3.1063694611695998</v>
      </c>
      <c r="EP22">
        <v>0.2456529006932916</v>
      </c>
      <c r="EQ22">
        <v>3.1251025666269978</v>
      </c>
      <c r="ER22">
        <v>0.24867450533970009</v>
      </c>
      <c r="ES22">
        <v>3.5597457186045163</v>
      </c>
      <c r="ET22">
        <v>0.2845728373432948</v>
      </c>
      <c r="EU22">
        <v>3.4039712613343172</v>
      </c>
      <c r="EV22">
        <v>0.26178667143844891</v>
      </c>
      <c r="EW22">
        <v>3.7868107502340069</v>
      </c>
      <c r="EX22">
        <v>0.27979728891720201</v>
      </c>
      <c r="EY22">
        <v>3.6151297717836934</v>
      </c>
      <c r="EZ22">
        <v>0.2635971145023453</v>
      </c>
      <c r="FA22">
        <v>3.3540955856229839</v>
      </c>
      <c r="FB22">
        <v>0.24368603602186903</v>
      </c>
      <c r="FC22">
        <v>4.0039016210672385</v>
      </c>
      <c r="FD22">
        <v>0.28214080736324376</v>
      </c>
      <c r="FE22">
        <v>3.2739578353926828</v>
      </c>
      <c r="FF22">
        <v>0.23005717762129688</v>
      </c>
      <c r="FG22">
        <v>4.5123838910352667</v>
      </c>
      <c r="FH22">
        <v>0.31482989829354607</v>
      </c>
      <c r="FI22">
        <v>4.3443609567302923</v>
      </c>
      <c r="FJ22">
        <v>0.29903238938694138</v>
      </c>
      <c r="FK22">
        <v>4.7644669987800468</v>
      </c>
      <c r="FL22">
        <v>0.32682946712824551</v>
      </c>
      <c r="FM22">
        <v>4.4532215828827537</v>
      </c>
      <c r="FN22">
        <v>0.30330767431068589</v>
      </c>
      <c r="FO22">
        <v>4.6473992114168503</v>
      </c>
      <c r="FP22">
        <v>0.31403100327456085</v>
      </c>
      <c r="FQ22">
        <v>5.2120090812529547</v>
      </c>
      <c r="FR22">
        <v>0.35092637680412148</v>
      </c>
      <c r="FS22">
        <v>3.5404427192814092</v>
      </c>
      <c r="FT22">
        <v>0.23884007308903499</v>
      </c>
      <c r="FU22">
        <v>4.6534161901241049</v>
      </c>
      <c r="FV22">
        <v>0.31232928340886362</v>
      </c>
      <c r="FW22">
        <v>5.8164584678367897</v>
      </c>
      <c r="FX22">
        <v>0.34669659968007566</v>
      </c>
      <c r="FY22">
        <v>6.0341001311540428</v>
      </c>
      <c r="FZ22">
        <v>0.35027690595431166</v>
      </c>
      <c r="GA22">
        <v>8.9158743196445727</v>
      </c>
      <c r="GB22">
        <v>0.43846527157104542</v>
      </c>
      <c r="GC22">
        <v>9.6659777249361536</v>
      </c>
      <c r="GD22">
        <v>0.47404613136360541</v>
      </c>
      <c r="GE22">
        <v>8.2621224024894069</v>
      </c>
      <c r="GF22">
        <v>0.39444790707001515</v>
      </c>
      <c r="GG22">
        <v>8.4356513473164778</v>
      </c>
      <c r="GH22">
        <v>0.40924124040876819</v>
      </c>
      <c r="GI22">
        <v>10.190724366026346</v>
      </c>
      <c r="GJ22">
        <v>0.45659920398503884</v>
      </c>
      <c r="GK22">
        <v>10.399894702279754</v>
      </c>
      <c r="GL22">
        <v>0.46314749476930517</v>
      </c>
      <c r="GM22">
        <v>10.684026767278676</v>
      </c>
      <c r="GN22">
        <v>0.46908626341863618</v>
      </c>
      <c r="GO22">
        <v>10.387319364990907</v>
      </c>
      <c r="GP22">
        <v>0.44559103337206002</v>
      </c>
      <c r="GQ22">
        <v>10.000784883317998</v>
      </c>
      <c r="GR22">
        <v>0.4189408590504588</v>
      </c>
      <c r="GS22">
        <v>11.962476536298281</v>
      </c>
      <c r="GT22">
        <v>0.47623614743810411</v>
      </c>
      <c r="GU22">
        <v>13.737977808935913</v>
      </c>
      <c r="GV22">
        <v>0.5208306225007584</v>
      </c>
      <c r="GW22">
        <v>16.291285170547052</v>
      </c>
      <c r="GX22">
        <v>0.5779845215075915</v>
      </c>
    </row>
    <row r="23" spans="3:206" x14ac:dyDescent="0.25">
      <c r="C23">
        <v>1.1319999999999999</v>
      </c>
      <c r="D23">
        <v>0.12659999999999999</v>
      </c>
      <c r="E23">
        <v>9.7903264898421813</v>
      </c>
      <c r="F23">
        <v>0.45450298389257116</v>
      </c>
      <c r="I23">
        <v>0.38167364804643367</v>
      </c>
      <c r="J23">
        <v>3.6223857385760477E-2</v>
      </c>
      <c r="K23">
        <v>0.51950786462856091</v>
      </c>
      <c r="L23">
        <v>6.623783172665966E-2</v>
      </c>
      <c r="M23">
        <v>0.5588238406648427</v>
      </c>
      <c r="N23">
        <v>7.4150031753193804E-2</v>
      </c>
      <c r="O23">
        <v>0.60651897281100742</v>
      </c>
      <c r="P23">
        <v>7.8955075107386766E-2</v>
      </c>
      <c r="Q23">
        <v>0.61817278772799278</v>
      </c>
      <c r="R23">
        <v>4.9987604075231548E-2</v>
      </c>
      <c r="S23">
        <v>0.64609940040462877</v>
      </c>
      <c r="T23">
        <v>8.118129545429599E-2</v>
      </c>
      <c r="U23">
        <v>0.63145666046802773</v>
      </c>
      <c r="V23">
        <v>8.1199175390523237E-2</v>
      </c>
      <c r="W23">
        <v>0.64002896754479666</v>
      </c>
      <c r="X23">
        <v>8.1332522013137884E-2</v>
      </c>
      <c r="Y23">
        <v>0.63531599707124642</v>
      </c>
      <c r="Z23">
        <v>8.162683904064913E-2</v>
      </c>
      <c r="AA23">
        <v>0.57529794534189671</v>
      </c>
      <c r="AB23">
        <v>8.0592158162603594E-2</v>
      </c>
      <c r="AC23">
        <v>0.64710901083712724</v>
      </c>
      <c r="AD23">
        <v>8.2268354368402533E-2</v>
      </c>
      <c r="AE23">
        <v>0.64502160009876286</v>
      </c>
      <c r="AF23">
        <v>8.2364221710302249E-2</v>
      </c>
      <c r="AG23">
        <v>0.64752368488496648</v>
      </c>
      <c r="AH23">
        <v>8.2330442637745721E-2</v>
      </c>
      <c r="AI23">
        <v>0.66594904019750434</v>
      </c>
      <c r="AJ23">
        <v>8.3863805742513592E-2</v>
      </c>
      <c r="AK23">
        <v>0.67306800236514208</v>
      </c>
      <c r="AL23">
        <v>8.4958424426865242E-2</v>
      </c>
      <c r="AM23">
        <v>0.57759199128988792</v>
      </c>
      <c r="AN23">
        <v>8.2636749986294972E-2</v>
      </c>
      <c r="AO23">
        <v>0.65116893967634504</v>
      </c>
      <c r="AP23">
        <v>8.5368813676466204E-2</v>
      </c>
      <c r="AQ23">
        <v>0.7158650627283818</v>
      </c>
      <c r="AR23">
        <v>8.9921412400097878E-2</v>
      </c>
      <c r="AS23">
        <v>0.8355879847510943</v>
      </c>
      <c r="AT23">
        <v>9.9752528828791751E-2</v>
      </c>
      <c r="AU23">
        <v>1.0248062864335437</v>
      </c>
      <c r="AV23">
        <v>0.11644727909207581</v>
      </c>
      <c r="AW23">
        <v>1.10477538781798</v>
      </c>
      <c r="AX23">
        <v>0.12178074880905655</v>
      </c>
      <c r="AY23">
        <v>1.0737748854474811</v>
      </c>
      <c r="AZ23">
        <v>0.1237232018821631</v>
      </c>
      <c r="BA23">
        <v>1.1274484606633248</v>
      </c>
      <c r="BB23">
        <v>0.12569172194957653</v>
      </c>
      <c r="BC23">
        <v>1.2265795867369826</v>
      </c>
      <c r="BD23">
        <v>0.13102284829494373</v>
      </c>
      <c r="BE23">
        <v>1.2681195027127425</v>
      </c>
      <c r="BF23">
        <v>0.13623097003209725</v>
      </c>
      <c r="BG23">
        <v>1.2420474945979181</v>
      </c>
      <c r="BH23">
        <v>0.13648413429277792</v>
      </c>
      <c r="BI23">
        <v>1.2442267636344129</v>
      </c>
      <c r="BJ23">
        <v>0.13647833019082375</v>
      </c>
      <c r="BK23">
        <v>1.2311332894650251</v>
      </c>
      <c r="BL23">
        <v>0.13653236767121796</v>
      </c>
      <c r="BM23">
        <v>1.2090146193622893</v>
      </c>
      <c r="BN23">
        <v>0.13645223243445484</v>
      </c>
      <c r="BO23">
        <v>1.1488803828037586</v>
      </c>
      <c r="BP23">
        <v>0.13602450670731922</v>
      </c>
      <c r="BQ23">
        <v>1.2723502090872902</v>
      </c>
      <c r="BR23">
        <v>0.13862190735468449</v>
      </c>
      <c r="BS23">
        <v>1.2790540647327475</v>
      </c>
      <c r="BT23">
        <v>0.1396364199479935</v>
      </c>
      <c r="BU23">
        <v>1.3987888232068699</v>
      </c>
      <c r="BV23">
        <v>0.1410209370910393</v>
      </c>
      <c r="BW23">
        <v>1.3162069003746235</v>
      </c>
      <c r="BX23">
        <v>0.14308549592515543</v>
      </c>
      <c r="BY23">
        <v>1.437025930613941</v>
      </c>
      <c r="BZ23">
        <v>0.14897143603366353</v>
      </c>
      <c r="CA23">
        <v>1.4363063334412094</v>
      </c>
      <c r="CB23">
        <v>0.1530359960601988</v>
      </c>
      <c r="CC23">
        <v>1.4272434016037792</v>
      </c>
      <c r="CD23">
        <v>0.15250318440460214</v>
      </c>
      <c r="CE23">
        <v>1.3819491227043814</v>
      </c>
      <c r="CF23">
        <v>0.15432459354378175</v>
      </c>
      <c r="CG23">
        <v>1.5575096077678694</v>
      </c>
      <c r="CH23">
        <v>0.15834834406964088</v>
      </c>
      <c r="CI23">
        <v>1.5655706626354826</v>
      </c>
      <c r="CJ23">
        <v>0.15982392710228649</v>
      </c>
      <c r="CK23">
        <v>1.5911251386552276</v>
      </c>
      <c r="CL23">
        <v>0.16310381985201655</v>
      </c>
      <c r="CM23">
        <v>1.6194245379713184</v>
      </c>
      <c r="CN23">
        <v>0.16384401911537697</v>
      </c>
      <c r="CO23">
        <v>1.7826745583367314</v>
      </c>
      <c r="CP23">
        <v>0.17458746881776863</v>
      </c>
      <c r="CQ23">
        <v>1.8302884923517939</v>
      </c>
      <c r="CR23">
        <v>0.17782558353577779</v>
      </c>
      <c r="CS23">
        <v>1.8584704336988203</v>
      </c>
      <c r="CT23">
        <v>0.17862339464378885</v>
      </c>
      <c r="CU23">
        <v>1.9167354395140077</v>
      </c>
      <c r="CV23">
        <v>0.1790429732165234</v>
      </c>
      <c r="CW23">
        <v>1.9112306738238405</v>
      </c>
      <c r="CX23">
        <v>0.17972031358365892</v>
      </c>
      <c r="CY23">
        <v>1.9189513292664551</v>
      </c>
      <c r="CZ23">
        <v>0.18361091459127188</v>
      </c>
      <c r="DA23">
        <v>1.9904056015207581</v>
      </c>
      <c r="DB23">
        <v>0.18402770375242841</v>
      </c>
      <c r="DC23">
        <v>1.9501099306098704</v>
      </c>
      <c r="DD23">
        <v>0.18566424783625723</v>
      </c>
      <c r="DE23">
        <v>1.9603391753494861</v>
      </c>
      <c r="DF23">
        <v>0.18688353925614462</v>
      </c>
      <c r="DG23">
        <v>1.97383914950594</v>
      </c>
      <c r="DH23">
        <v>0.18808668779153112</v>
      </c>
      <c r="DI23">
        <v>2.0015389092668912</v>
      </c>
      <c r="DJ23">
        <v>0.19172154533887764</v>
      </c>
      <c r="DK23">
        <v>1.9854923597410261</v>
      </c>
      <c r="DL23">
        <v>0.19121331752103413</v>
      </c>
      <c r="DM23">
        <v>1.9669945727877083</v>
      </c>
      <c r="DN23">
        <v>0.19129718534896453</v>
      </c>
      <c r="DO23">
        <v>1.912894444325079</v>
      </c>
      <c r="DP23">
        <v>0.19277597212426545</v>
      </c>
      <c r="DQ23">
        <v>2.0973321361348654</v>
      </c>
      <c r="DR23">
        <v>0.19707899333558382</v>
      </c>
      <c r="DS23">
        <v>2.1632965963584794</v>
      </c>
      <c r="DT23">
        <v>0.20408644097417836</v>
      </c>
      <c r="DU23">
        <v>2.1595750931984194</v>
      </c>
      <c r="DV23">
        <v>0.19913872932869373</v>
      </c>
      <c r="DW23">
        <v>2.4859179328061494</v>
      </c>
      <c r="DX23">
        <v>0.21980180953571127</v>
      </c>
      <c r="DY23">
        <v>2.509803034821402</v>
      </c>
      <c r="DZ23">
        <v>0.22049836182425223</v>
      </c>
      <c r="EA23">
        <v>2.4779698637991165</v>
      </c>
      <c r="EB23">
        <v>0.21661620259382003</v>
      </c>
      <c r="EC23">
        <v>2.7280711786905458</v>
      </c>
      <c r="ED23">
        <v>0.2393060862403332</v>
      </c>
      <c r="EE23">
        <v>2.7224661948054032</v>
      </c>
      <c r="EF23">
        <v>0.23190400685152579</v>
      </c>
      <c r="EG23">
        <v>2.4755326984616453</v>
      </c>
      <c r="EH23">
        <v>0.21143249110422516</v>
      </c>
      <c r="EI23">
        <v>2.8556063576603843</v>
      </c>
      <c r="EJ23">
        <v>0.2422756299732568</v>
      </c>
      <c r="EK23">
        <v>2.7780025029015372</v>
      </c>
      <c r="EL23">
        <v>0.23222469282957131</v>
      </c>
      <c r="EM23">
        <v>3.0810856052822921</v>
      </c>
      <c r="EN23">
        <v>0.24814151262022591</v>
      </c>
      <c r="EO23">
        <v>3.1137566068746318</v>
      </c>
      <c r="EP23">
        <v>0.2459274263242531</v>
      </c>
      <c r="EQ23">
        <v>3.1537144380647306</v>
      </c>
      <c r="ER23">
        <v>0.24859489592464803</v>
      </c>
      <c r="ES23">
        <v>3.6108718194558502</v>
      </c>
      <c r="ET23">
        <v>0.28430668600673997</v>
      </c>
      <c r="EU23">
        <v>3.429056733362287</v>
      </c>
      <c r="EV23">
        <v>0.26171597451881923</v>
      </c>
      <c r="EW23">
        <v>3.7927954670551269</v>
      </c>
      <c r="EX23">
        <v>0.27987414221444012</v>
      </c>
      <c r="EY23">
        <v>3.6320203859447462</v>
      </c>
      <c r="EZ23">
        <v>0.26374030180795521</v>
      </c>
      <c r="FA23">
        <v>3.3665508988990247</v>
      </c>
      <c r="FB23">
        <v>0.24437806865325046</v>
      </c>
      <c r="FC23">
        <v>4.0123529585592435</v>
      </c>
      <c r="FD23">
        <v>0.28224913853011746</v>
      </c>
      <c r="FE23">
        <v>3.2774014259811239</v>
      </c>
      <c r="FF23">
        <v>0.23027947241461733</v>
      </c>
      <c r="FG23">
        <v>4.5272043291505248</v>
      </c>
      <c r="FH23">
        <v>0.31520545354406532</v>
      </c>
      <c r="FI23">
        <v>4.3489318649660298</v>
      </c>
      <c r="FJ23">
        <v>0.29915656003652741</v>
      </c>
      <c r="FK23">
        <v>4.7767415070904713</v>
      </c>
      <c r="FL23">
        <v>0.32739095685195335</v>
      </c>
      <c r="FM23">
        <v>4.4590827541496489</v>
      </c>
      <c r="FN23">
        <v>0.30354802128722314</v>
      </c>
      <c r="FO23">
        <v>4.6535155644185373</v>
      </c>
      <c r="FP23">
        <v>0.31420742576213678</v>
      </c>
      <c r="FQ23">
        <v>5.2274008924052797</v>
      </c>
      <c r="FR23">
        <v>0.35137430796910313</v>
      </c>
      <c r="FS23">
        <v>3.55931301754058</v>
      </c>
      <c r="FT23">
        <v>0.2389151222814852</v>
      </c>
      <c r="FU23">
        <v>4.6607701591289734</v>
      </c>
      <c r="FV23">
        <v>0.31243441571445046</v>
      </c>
      <c r="FW23">
        <v>5.8241122918412165</v>
      </c>
      <c r="FX23">
        <v>0.34696504357151597</v>
      </c>
      <c r="FY23">
        <v>6.0622472238771401</v>
      </c>
      <c r="FZ23">
        <v>0.35114692324325286</v>
      </c>
      <c r="GA23">
        <v>8.9383086908591043</v>
      </c>
      <c r="GB23">
        <v>0.43935631192749514</v>
      </c>
      <c r="GC23">
        <v>10.038037027890381</v>
      </c>
      <c r="GD23">
        <v>0.47406299248300265</v>
      </c>
      <c r="GE23">
        <v>8.2729925968972022</v>
      </c>
      <c r="GF23">
        <v>0.39470226994103708</v>
      </c>
      <c r="GG23">
        <v>8.6305314325222788</v>
      </c>
      <c r="GH23">
        <v>0.40890806969952093</v>
      </c>
      <c r="GI23">
        <v>10.249486168448506</v>
      </c>
      <c r="GJ23">
        <v>0.45702220191401743</v>
      </c>
      <c r="GK23">
        <v>10.410830236176372</v>
      </c>
      <c r="GL23">
        <v>0.46350072488987187</v>
      </c>
      <c r="GM23">
        <v>10.717953977301274</v>
      </c>
      <c r="GN23">
        <v>0.46912572158366378</v>
      </c>
      <c r="GO23">
        <v>10.40373080784196</v>
      </c>
      <c r="GP23">
        <v>0.44581435032201278</v>
      </c>
      <c r="GQ23">
        <v>10.019235605267058</v>
      </c>
      <c r="GR23">
        <v>0.41937090477812677</v>
      </c>
      <c r="GS23">
        <v>11.978212404243942</v>
      </c>
      <c r="GT23">
        <v>0.47655043097944561</v>
      </c>
      <c r="GU23">
        <v>13.756049244793958</v>
      </c>
      <c r="GV23">
        <v>0.52132988407739611</v>
      </c>
      <c r="GW23">
        <v>16.338477241090729</v>
      </c>
      <c r="GX23">
        <v>0.57920439899389298</v>
      </c>
    </row>
    <row r="24" spans="3:206" x14ac:dyDescent="0.25">
      <c r="C24">
        <v>1.2330000000000001</v>
      </c>
      <c r="D24">
        <v>0.1318</v>
      </c>
      <c r="E24">
        <v>11.022386982356517</v>
      </c>
      <c r="F24">
        <v>0.47948557610674092</v>
      </c>
      <c r="I24">
        <v>0.38577709930486725</v>
      </c>
      <c r="J24">
        <v>3.6345156399217038E-2</v>
      </c>
      <c r="K24">
        <v>0.52024931549515796</v>
      </c>
      <c r="L24">
        <v>6.627481082945319E-2</v>
      </c>
      <c r="M24">
        <v>0.57214737249531533</v>
      </c>
      <c r="N24">
        <v>7.4111213032581544E-2</v>
      </c>
      <c r="O24">
        <v>0.61704920688498766</v>
      </c>
      <c r="P24">
        <v>7.893460519092789E-2</v>
      </c>
      <c r="Q24">
        <v>0.62740608775366624</v>
      </c>
      <c r="R24">
        <v>4.9912052763848927E-2</v>
      </c>
      <c r="S24">
        <v>0.64850495798125907</v>
      </c>
      <c r="T24">
        <v>8.1184525857685541E-2</v>
      </c>
      <c r="U24">
        <v>0.63271975420536708</v>
      </c>
      <c r="V24">
        <v>8.126248547713133E-2</v>
      </c>
      <c r="W24">
        <v>0.64149158912987636</v>
      </c>
      <c r="X24">
        <v>8.135258957938582E-2</v>
      </c>
      <c r="Y24">
        <v>0.63713330942099622</v>
      </c>
      <c r="Z24">
        <v>8.1665299482562459E-2</v>
      </c>
      <c r="AA24">
        <v>0.59943514585875279</v>
      </c>
      <c r="AB24">
        <v>8.0521120147524744E-2</v>
      </c>
      <c r="AC24">
        <v>0.64951931442449384</v>
      </c>
      <c r="AD24">
        <v>8.2311824935341657E-2</v>
      </c>
      <c r="AE24">
        <v>0.64649655481131407</v>
      </c>
      <c r="AF24">
        <v>8.2422953924669098E-2</v>
      </c>
      <c r="AG24">
        <v>0.64975091602078094</v>
      </c>
      <c r="AH24">
        <v>8.2491265379421086E-2</v>
      </c>
      <c r="AI24">
        <v>0.66842851327314612</v>
      </c>
      <c r="AJ24">
        <v>8.3868257029513962E-2</v>
      </c>
      <c r="AK24">
        <v>0.67402868727791898</v>
      </c>
      <c r="AL24">
        <v>8.504093530542059E-2</v>
      </c>
      <c r="AM24">
        <v>0.61140610930255457</v>
      </c>
      <c r="AN24">
        <v>8.2539461157491459E-2</v>
      </c>
      <c r="AO24">
        <v>0.65453720261442194</v>
      </c>
      <c r="AP24">
        <v>8.5430321317978203E-2</v>
      </c>
      <c r="AQ24">
        <v>0.7189055115234233</v>
      </c>
      <c r="AR24">
        <v>9.0010448574692689E-2</v>
      </c>
      <c r="AS24">
        <v>0.83677983976644921</v>
      </c>
      <c r="AT24">
        <v>9.9798007466606345E-2</v>
      </c>
      <c r="AU24">
        <v>1.0312991093487496</v>
      </c>
      <c r="AV24">
        <v>0.11654000711570889</v>
      </c>
      <c r="AW24">
        <v>1.1137121374512347</v>
      </c>
      <c r="AX24">
        <v>0.12176460133202756</v>
      </c>
      <c r="AY24">
        <v>1.0773284620992143</v>
      </c>
      <c r="AZ24">
        <v>0.12392518930911879</v>
      </c>
      <c r="BA24">
        <v>1.1297030680978595</v>
      </c>
      <c r="BB24">
        <v>0.125827877554887</v>
      </c>
      <c r="BC24">
        <v>1.2297341771250052</v>
      </c>
      <c r="BD24">
        <v>0.13104745937179132</v>
      </c>
      <c r="BE24">
        <v>1.2710178241936965</v>
      </c>
      <c r="BF24">
        <v>0.13629592333670898</v>
      </c>
      <c r="BG24">
        <v>1.2459564398557703</v>
      </c>
      <c r="BH24">
        <v>0.13652305625042821</v>
      </c>
      <c r="BI24">
        <v>1.2470702704826329</v>
      </c>
      <c r="BJ24">
        <v>0.13652866265183991</v>
      </c>
      <c r="BK24">
        <v>1.2350088048858161</v>
      </c>
      <c r="BL24">
        <v>0.13660776064119831</v>
      </c>
      <c r="BM24">
        <v>1.2257318469675944</v>
      </c>
      <c r="BN24">
        <v>0.13643533971839616</v>
      </c>
      <c r="BO24">
        <v>1.1758999543685231</v>
      </c>
      <c r="BP24">
        <v>0.13596156595382167</v>
      </c>
      <c r="BQ24">
        <v>1.275623111533384</v>
      </c>
      <c r="BR24">
        <v>0.13867526950138906</v>
      </c>
      <c r="BS24">
        <v>1.2819765126847691</v>
      </c>
      <c r="BT24">
        <v>0.13966229131300628</v>
      </c>
      <c r="BU24">
        <v>1.4048075873195445</v>
      </c>
      <c r="BV24">
        <v>0.14116917297518611</v>
      </c>
      <c r="BW24">
        <v>1.3180846660418806</v>
      </c>
      <c r="BX24">
        <v>0.14323017776725666</v>
      </c>
      <c r="BY24">
        <v>1.4394874097539128</v>
      </c>
      <c r="BZ24">
        <v>0.14913161363372893</v>
      </c>
      <c r="CA24">
        <v>1.4447467955041338</v>
      </c>
      <c r="CB24">
        <v>0.15313806630988105</v>
      </c>
      <c r="CC24">
        <v>1.4350438280456479</v>
      </c>
      <c r="CD24">
        <v>0.15292336906148649</v>
      </c>
      <c r="CE24">
        <v>1.4243176896278273</v>
      </c>
      <c r="CF24">
        <v>0.154222932931672</v>
      </c>
      <c r="CG24">
        <v>1.5597315155168927</v>
      </c>
      <c r="CH24">
        <v>0.15847170831786647</v>
      </c>
      <c r="CI24">
        <v>1.5682517167302916</v>
      </c>
      <c r="CJ24">
        <v>0.15991686386556431</v>
      </c>
      <c r="CK24">
        <v>1.5984293637798521</v>
      </c>
      <c r="CL24">
        <v>0.16314395477157667</v>
      </c>
      <c r="CM24">
        <v>1.6226607502421941</v>
      </c>
      <c r="CN24">
        <v>0.16389847508770986</v>
      </c>
      <c r="CO24">
        <v>1.7872596859813923</v>
      </c>
      <c r="CP24">
        <v>0.17464496930103807</v>
      </c>
      <c r="CQ24">
        <v>1.8360491621088764</v>
      </c>
      <c r="CR24">
        <v>0.17791520028354288</v>
      </c>
      <c r="CS24">
        <v>1.8621853213170629</v>
      </c>
      <c r="CT24">
        <v>0.17874093825658138</v>
      </c>
      <c r="CU24">
        <v>1.9227681989408225</v>
      </c>
      <c r="CV24">
        <v>0.17958780306494393</v>
      </c>
      <c r="CW24">
        <v>1.9150494901735242</v>
      </c>
      <c r="CX24">
        <v>0.17976004300992862</v>
      </c>
      <c r="CY24">
        <v>1.9238863622614613</v>
      </c>
      <c r="CZ24">
        <v>0.18364536824869285</v>
      </c>
      <c r="DA24">
        <v>1.9926754921358076</v>
      </c>
      <c r="DB24">
        <v>0.18420821796469192</v>
      </c>
      <c r="DC24">
        <v>1.9540086289318079</v>
      </c>
      <c r="DD24">
        <v>0.18596073159404919</v>
      </c>
      <c r="DE24">
        <v>1.9631352139720588</v>
      </c>
      <c r="DF24">
        <v>0.18699017453430528</v>
      </c>
      <c r="DG24">
        <v>1.996573605450511</v>
      </c>
      <c r="DH24">
        <v>0.18813307491939726</v>
      </c>
      <c r="DI24">
        <v>2.006687508117722</v>
      </c>
      <c r="DJ24">
        <v>0.1918204848520251</v>
      </c>
      <c r="DK24">
        <v>1.9927498299219628</v>
      </c>
      <c r="DL24">
        <v>0.19145729122176405</v>
      </c>
      <c r="DM24">
        <v>1.9777347461015504</v>
      </c>
      <c r="DN24">
        <v>0.19143327172044461</v>
      </c>
      <c r="DO24">
        <v>1.9553980569914653</v>
      </c>
      <c r="DP24">
        <v>0.19268498849902349</v>
      </c>
      <c r="DQ24">
        <v>2.1045365019708075</v>
      </c>
      <c r="DR24">
        <v>0.19713383566274112</v>
      </c>
      <c r="DS24">
        <v>2.2228946769404425</v>
      </c>
      <c r="DT24">
        <v>0.20398672469055251</v>
      </c>
      <c r="DU24">
        <v>2.1701167706932019</v>
      </c>
      <c r="DV24">
        <v>0.19932189209553358</v>
      </c>
      <c r="DW24">
        <v>2.4976586630708488</v>
      </c>
      <c r="DX24">
        <v>0.22003406991175511</v>
      </c>
      <c r="DY24">
        <v>2.5148181860193062</v>
      </c>
      <c r="DZ24">
        <v>0.22058875908921494</v>
      </c>
      <c r="EA24">
        <v>2.4829236138085706</v>
      </c>
      <c r="EB24">
        <v>0.21687684280663388</v>
      </c>
      <c r="EC24">
        <v>2.7788529693642308</v>
      </c>
      <c r="ED24">
        <v>0.2392619043088457</v>
      </c>
      <c r="EE24">
        <v>2.7346850103655722</v>
      </c>
      <c r="EF24">
        <v>0.23227163481815605</v>
      </c>
      <c r="EG24">
        <v>2.481191308856201</v>
      </c>
      <c r="EH24">
        <v>0.21178963520281524</v>
      </c>
      <c r="EI24">
        <v>2.8676381192728391</v>
      </c>
      <c r="EJ24">
        <v>0.24253983674328203</v>
      </c>
      <c r="EK24">
        <v>2.8066603026252848</v>
      </c>
      <c r="EL24">
        <v>0.23233940323619851</v>
      </c>
      <c r="EM24">
        <v>3.085479144835233</v>
      </c>
      <c r="EN24">
        <v>0.24827928727714235</v>
      </c>
      <c r="EO24">
        <v>3.121767977068072</v>
      </c>
      <c r="EP24">
        <v>0.24629697157493829</v>
      </c>
      <c r="EQ24">
        <v>3.1847574819942848</v>
      </c>
      <c r="ER24">
        <v>0.24871657361766011</v>
      </c>
      <c r="ES24">
        <v>3.6663456856365726</v>
      </c>
      <c r="ET24">
        <v>0.2842602076147252</v>
      </c>
      <c r="EU24">
        <v>3.4562739446101229</v>
      </c>
      <c r="EV24">
        <v>0.26181438673031632</v>
      </c>
      <c r="EW24">
        <v>3.7992876266721312</v>
      </c>
      <c r="EX24">
        <v>0.28000963337066637</v>
      </c>
      <c r="EY24">
        <v>3.6503436801759559</v>
      </c>
      <c r="EZ24">
        <v>0.26404518772007962</v>
      </c>
      <c r="FA24">
        <v>3.3800610657367427</v>
      </c>
      <c r="FB24">
        <v>0.24519776124332693</v>
      </c>
      <c r="FC24">
        <v>4.0215208913964346</v>
      </c>
      <c r="FD24">
        <v>0.28244012609706171</v>
      </c>
      <c r="FE24">
        <v>3.2811370255077814</v>
      </c>
      <c r="FF24">
        <v>0.23053329962288688</v>
      </c>
      <c r="FG24">
        <v>4.5432799619259772</v>
      </c>
      <c r="FH24">
        <v>0.31573895004566355</v>
      </c>
      <c r="FI24">
        <v>4.3538896859848464</v>
      </c>
      <c r="FJ24">
        <v>0.29933235833049987</v>
      </c>
      <c r="FK24">
        <v>4.7900557384244067</v>
      </c>
      <c r="FL24">
        <v>0.32807486813179915</v>
      </c>
      <c r="FM24">
        <v>4.4654403279304988</v>
      </c>
      <c r="FN24">
        <v>0.30384800993533273</v>
      </c>
      <c r="FO24">
        <v>4.6601501167174604</v>
      </c>
      <c r="FP24">
        <v>0.31444504998454781</v>
      </c>
      <c r="FQ24">
        <v>5.2440964019968375</v>
      </c>
      <c r="FR24">
        <v>0.35198175741011128</v>
      </c>
      <c r="FS24">
        <v>3.5797853231573367</v>
      </c>
      <c r="FT24">
        <v>0.23914715103383213</v>
      </c>
      <c r="FU24">
        <v>4.6687478318167157</v>
      </c>
      <c r="FV24">
        <v>0.31260739843397994</v>
      </c>
      <c r="FW24">
        <v>5.8324151009994507</v>
      </c>
      <c r="FX24">
        <v>0.34730016086552812</v>
      </c>
      <c r="FY24">
        <v>6.0927807970859833</v>
      </c>
      <c r="FZ24">
        <v>0.35226716007924297</v>
      </c>
      <c r="GA24">
        <v>8.9626482793207956</v>
      </c>
      <c r="GB24">
        <v>0.44039080265803121</v>
      </c>
      <c r="GC24">
        <v>10.441724762364897</v>
      </c>
      <c r="GD24">
        <v>0.47595216511370925</v>
      </c>
      <c r="GE24">
        <v>8.2847853823427311</v>
      </c>
      <c r="GF24">
        <v>0.3950372474018044</v>
      </c>
      <c r="GG24">
        <v>8.8419821933589446</v>
      </c>
      <c r="GH24">
        <v>0.40939692394679933</v>
      </c>
      <c r="GI24">
        <v>10.313240201301662</v>
      </c>
      <c r="GJ24">
        <v>0.45780834950757748</v>
      </c>
      <c r="GK24">
        <v>10.422694600542171</v>
      </c>
      <c r="GL24">
        <v>0.46391925719995636</v>
      </c>
      <c r="GM24">
        <v>10.754765163889889</v>
      </c>
      <c r="GN24">
        <v>0.46933712375902692</v>
      </c>
      <c r="GO24">
        <v>10.421536055407648</v>
      </c>
      <c r="GP24">
        <v>0.44614471822688023</v>
      </c>
      <c r="GQ24">
        <v>10.039252880044769</v>
      </c>
      <c r="GR24">
        <v>0.4199250428242739</v>
      </c>
      <c r="GS24">
        <v>11.995285139985402</v>
      </c>
      <c r="GT24">
        <v>0.47695116419667422</v>
      </c>
      <c r="GU24">
        <v>13.77565596576993</v>
      </c>
      <c r="GV24">
        <v>0.52192791376760173</v>
      </c>
      <c r="GW24">
        <v>16.38967947304349</v>
      </c>
      <c r="GX24">
        <v>0.58065868756136663</v>
      </c>
    </row>
    <row r="25" spans="3:206" x14ac:dyDescent="0.25">
      <c r="C25">
        <v>1.274</v>
      </c>
      <c r="D25">
        <v>0.13719999999999999</v>
      </c>
      <c r="E25">
        <v>12.395126541314646</v>
      </c>
      <c r="F25">
        <v>0.50489727016576835</v>
      </c>
      <c r="I25">
        <v>0.39004283426878478</v>
      </c>
      <c r="J25">
        <v>3.6510835404607936E-2</v>
      </c>
      <c r="K25">
        <v>0.52101961474628744</v>
      </c>
      <c r="L25">
        <v>6.6324286769702673E-2</v>
      </c>
      <c r="M25">
        <v>0.58600325303215006</v>
      </c>
      <c r="N25">
        <v>7.41219216723671E-2</v>
      </c>
      <c r="O25">
        <v>0.62800027379710233</v>
      </c>
      <c r="P25">
        <v>7.8932020135985242E-2</v>
      </c>
      <c r="Q25">
        <v>0.63700807644663848</v>
      </c>
      <c r="R25">
        <v>4.9912897149897946E-2</v>
      </c>
      <c r="S25">
        <v>0.6510063986234339</v>
      </c>
      <c r="T25">
        <v>8.120756564328302E-2</v>
      </c>
      <c r="U25">
        <v>0.63403204707062422</v>
      </c>
      <c r="V25">
        <v>8.1346451945411652E-2</v>
      </c>
      <c r="W25">
        <v>0.64301217809876821</v>
      </c>
      <c r="X25">
        <v>8.1389850877187309E-2</v>
      </c>
      <c r="Y25">
        <v>0.63902235764284498</v>
      </c>
      <c r="Z25">
        <v>8.1728151109416766E-2</v>
      </c>
      <c r="AA25">
        <v>0.62453679723405564</v>
      </c>
      <c r="AB25">
        <v>8.0535423486225222E-2</v>
      </c>
      <c r="AC25">
        <v>0.65202494936734268</v>
      </c>
      <c r="AD25">
        <v>8.238558462800194E-2</v>
      </c>
      <c r="AE25">
        <v>0.64802928607932486</v>
      </c>
      <c r="AF25">
        <v>8.2503861696099745E-2</v>
      </c>
      <c r="AG25">
        <v>0.6520645781926161</v>
      </c>
      <c r="AH25">
        <v>8.2687010282941051E-2</v>
      </c>
      <c r="AI25">
        <v>0.67100680714159455</v>
      </c>
      <c r="AJ25">
        <v>8.3893142900665213E-2</v>
      </c>
      <c r="AK25">
        <v>0.67502669919388714</v>
      </c>
      <c r="AL25">
        <v>8.5137244838822804E-2</v>
      </c>
      <c r="AM25">
        <v>0.64657139791536811</v>
      </c>
      <c r="AN25">
        <v>8.255242202018756E-2</v>
      </c>
      <c r="AO25">
        <v>0.65803853891406738</v>
      </c>
      <c r="AP25">
        <v>8.5536779055276943E-2</v>
      </c>
      <c r="AQ25">
        <v>0.72206558313361036</v>
      </c>
      <c r="AR25">
        <v>9.0142550800038593E-2</v>
      </c>
      <c r="AS25">
        <v>0.83801858485530567</v>
      </c>
      <c r="AT25">
        <v>9.985893445203925E-2</v>
      </c>
      <c r="AU25">
        <v>1.0380494437337804</v>
      </c>
      <c r="AV25">
        <v>0.11670421362278925</v>
      </c>
      <c r="AW25">
        <v>1.1230058144335449</v>
      </c>
      <c r="AX25">
        <v>0.12179208658906984</v>
      </c>
      <c r="AY25">
        <v>1.0810209645761233</v>
      </c>
      <c r="AZ25">
        <v>0.12417720405852435</v>
      </c>
      <c r="BA25">
        <v>1.1320459453372589</v>
      </c>
      <c r="BB25">
        <v>0.12599370539275193</v>
      </c>
      <c r="BC25">
        <v>1.2330142712546195</v>
      </c>
      <c r="BD25">
        <v>0.13110099016295135</v>
      </c>
      <c r="BE25">
        <v>1.274030749018463</v>
      </c>
      <c r="BF25">
        <v>0.13639561980047898</v>
      </c>
      <c r="BG25">
        <v>1.2500207768623106</v>
      </c>
      <c r="BH25">
        <v>0.13659952160849814</v>
      </c>
      <c r="BI25">
        <v>1.2500263651931942</v>
      </c>
      <c r="BJ25">
        <v>0.13661248011849422</v>
      </c>
      <c r="BK25">
        <v>1.2390376996965571</v>
      </c>
      <c r="BL25">
        <v>0.13672897070112189</v>
      </c>
      <c r="BM25">
        <v>1.2431164454859354</v>
      </c>
      <c r="BN25">
        <v>0.13651696161365698</v>
      </c>
      <c r="BO25">
        <v>1.2039988257972587</v>
      </c>
      <c r="BP25">
        <v>0.13602227486753099</v>
      </c>
      <c r="BQ25">
        <v>1.2790257859094691</v>
      </c>
      <c r="BR25">
        <v>0.1387641685225604</v>
      </c>
      <c r="BS25">
        <v>1.2850151515587236</v>
      </c>
      <c r="BT25">
        <v>0.1397165124091484</v>
      </c>
      <c r="BU25">
        <v>1.411064322378784</v>
      </c>
      <c r="BV25">
        <v>0.14138776651515689</v>
      </c>
      <c r="BW25">
        <v>1.3200360369190163</v>
      </c>
      <c r="BX25">
        <v>0.14339675755820225</v>
      </c>
      <c r="BY25">
        <v>1.4420454463279646</v>
      </c>
      <c r="BZ25">
        <v>0.14932131989093408</v>
      </c>
      <c r="CA25">
        <v>1.4535224436746441</v>
      </c>
      <c r="CB25">
        <v>0.15332653307627789</v>
      </c>
      <c r="CC25">
        <v>1.4431500057138498</v>
      </c>
      <c r="CD25">
        <v>0.15344641514426596</v>
      </c>
      <c r="CE25">
        <v>1.4683790992113608</v>
      </c>
      <c r="CF25">
        <v>0.15427140716192131</v>
      </c>
      <c r="CG25">
        <v>1.5620405998524212</v>
      </c>
      <c r="CH25">
        <v>0.15862306040700574</v>
      </c>
      <c r="CI25">
        <v>1.5710383858099004</v>
      </c>
      <c r="CJ25">
        <v>0.16004373905522007</v>
      </c>
      <c r="CK25">
        <v>1.6060245242087552</v>
      </c>
      <c r="CL25">
        <v>0.1632438876366249</v>
      </c>
      <c r="CM25">
        <v>1.6260252880085897</v>
      </c>
      <c r="CN25">
        <v>0.16398757615684104</v>
      </c>
      <c r="CO25">
        <v>1.7920269812353897</v>
      </c>
      <c r="CP25">
        <v>0.17474685696631992</v>
      </c>
      <c r="CQ25">
        <v>1.8420385192288464</v>
      </c>
      <c r="CR25">
        <v>0.1780618770517261</v>
      </c>
      <c r="CS25">
        <v>1.8660468048977945</v>
      </c>
      <c r="CT25">
        <v>0.17890302396216415</v>
      </c>
      <c r="CU25">
        <v>1.9290404429875072</v>
      </c>
      <c r="CV25">
        <v>0.18017153107393208</v>
      </c>
      <c r="CW25">
        <v>1.919020122400368</v>
      </c>
      <c r="CX25">
        <v>0.1798358944561928</v>
      </c>
      <c r="CY25">
        <v>1.9290179094869984</v>
      </c>
      <c r="CZ25">
        <v>0.18372035081287227</v>
      </c>
      <c r="DA25">
        <v>1.9950347122844789</v>
      </c>
      <c r="DB25">
        <v>0.18441147402869712</v>
      </c>
      <c r="DC25">
        <v>1.9580607134055092</v>
      </c>
      <c r="DD25">
        <v>0.1862971538538534</v>
      </c>
      <c r="DE25">
        <v>1.9660413447150948</v>
      </c>
      <c r="DF25">
        <v>0.18713177389487659</v>
      </c>
      <c r="DG25">
        <v>2.0202149445966144</v>
      </c>
      <c r="DH25">
        <v>0.18833085049835482</v>
      </c>
      <c r="DI25">
        <v>2.0120402630523095</v>
      </c>
      <c r="DJ25">
        <v>0.19197243835866826</v>
      </c>
      <c r="DK25">
        <v>2.0002937435294155</v>
      </c>
      <c r="DL25">
        <v>0.19178563439572827</v>
      </c>
      <c r="DM25">
        <v>1.9889016296171727</v>
      </c>
      <c r="DN25">
        <v>0.19167300434554638</v>
      </c>
      <c r="DO25">
        <v>1.9995998965668005</v>
      </c>
      <c r="DP25">
        <v>0.19274154029101834</v>
      </c>
      <c r="DQ25">
        <v>2.1120276858504332</v>
      </c>
      <c r="DR25">
        <v>0.19724886480706416</v>
      </c>
      <c r="DS25">
        <v>2.2848736420350249</v>
      </c>
      <c r="DT25">
        <v>0.20412251308282009</v>
      </c>
      <c r="DU25">
        <v>2.1810766845868592</v>
      </c>
      <c r="DV25">
        <v>0.19961181599116121</v>
      </c>
      <c r="DW25">
        <v>2.5098651055728114</v>
      </c>
      <c r="DX25">
        <v>0.22038267058847891</v>
      </c>
      <c r="DY25">
        <v>2.5200324714224931</v>
      </c>
      <c r="DZ25">
        <v>0.22072570366310737</v>
      </c>
      <c r="EA25">
        <v>2.4880724464924908</v>
      </c>
      <c r="EB25">
        <v>0.21719217415227307</v>
      </c>
      <c r="EC25">
        <v>2.8316629869771939</v>
      </c>
      <c r="ED25">
        <v>0.2394458289816572</v>
      </c>
      <c r="EE25">
        <v>2.7473873579099504</v>
      </c>
      <c r="EF25">
        <v>0.23276528201158977</v>
      </c>
      <c r="EG25">
        <v>2.4870731439938618</v>
      </c>
      <c r="EH25">
        <v>0.21220097882961944</v>
      </c>
      <c r="EI25">
        <v>2.880147020068379</v>
      </c>
      <c r="EJ25">
        <v>0.2429217590397289</v>
      </c>
      <c r="EK25">
        <v>2.8364609450092781</v>
      </c>
      <c r="EL25">
        <v>0.23264517180712477</v>
      </c>
      <c r="EM25">
        <v>3.090046418316831</v>
      </c>
      <c r="EN25">
        <v>0.2484639732394146</v>
      </c>
      <c r="EO25">
        <v>3.1300956992862146</v>
      </c>
      <c r="EP25">
        <v>0.24674733502860666</v>
      </c>
      <c r="EQ25">
        <v>3.2170387316465874</v>
      </c>
      <c r="ER25">
        <v>0.2490348624132315</v>
      </c>
      <c r="ES25">
        <v>3.7240354875794619</v>
      </c>
      <c r="ET25">
        <v>0.28443518830579023</v>
      </c>
      <c r="EU25">
        <v>3.4845769529131587</v>
      </c>
      <c r="EV25">
        <v>0.26207812614684239</v>
      </c>
      <c r="EW25">
        <v>3.8060377390317832</v>
      </c>
      <c r="EX25">
        <v>0.28019855553673129</v>
      </c>
      <c r="EY25">
        <v>3.6693955005558379</v>
      </c>
      <c r="EZ25">
        <v>0.26450005564409756</v>
      </c>
      <c r="FA25">
        <v>3.3941068980011533</v>
      </c>
      <c r="FB25">
        <v>0.24611361346555069</v>
      </c>
      <c r="FC25">
        <v>4.0310531010613166</v>
      </c>
      <c r="FD25">
        <v>0.28270643051898597</v>
      </c>
      <c r="FE25">
        <v>3.2850210769777934</v>
      </c>
      <c r="FF25">
        <v>0.23080890480883967</v>
      </c>
      <c r="FG25">
        <v>4.5599930118093832</v>
      </c>
      <c r="FH25">
        <v>0.3164098858269726</v>
      </c>
      <c r="FI25">
        <v>4.359043893505369</v>
      </c>
      <c r="FJ25">
        <v>0.29955302843901022</v>
      </c>
      <c r="FK25">
        <v>4.803898034338399</v>
      </c>
      <c r="FL25">
        <v>0.32885491864084021</v>
      </c>
      <c r="FM25">
        <v>4.4720499862302727</v>
      </c>
      <c r="FN25">
        <v>0.30419611185950335</v>
      </c>
      <c r="FO25">
        <v>4.667047906189473</v>
      </c>
      <c r="FP25">
        <v>0.31473474417618796</v>
      </c>
      <c r="FQ25">
        <v>5.2614540109569736</v>
      </c>
      <c r="FR25">
        <v>0.35272538118578955</v>
      </c>
      <c r="FS25">
        <v>3.6010728969078296</v>
      </c>
      <c r="FT25">
        <v>0.2395272426112463</v>
      </c>
      <c r="FU25">
        <v>4.6770426306998729</v>
      </c>
      <c r="FV25">
        <v>0.31284158393855033</v>
      </c>
      <c r="FW25">
        <v>5.8410478230118086</v>
      </c>
      <c r="FX25">
        <v>0.34768907319243925</v>
      </c>
      <c r="FY25">
        <v>6.1245274626855819</v>
      </c>
      <c r="FZ25">
        <v>0.35359456638891101</v>
      </c>
      <c r="GA25">
        <v>8.9879577282948624</v>
      </c>
      <c r="GB25">
        <v>0.44152898886402819</v>
      </c>
      <c r="GC25">
        <v>10.861527435114541</v>
      </c>
      <c r="GD25">
        <v>0.4796410494109874</v>
      </c>
      <c r="GE25">
        <v>8.2970475686947935</v>
      </c>
      <c r="GF25">
        <v>0.39543996645635732</v>
      </c>
      <c r="GG25">
        <v>9.0618776956704785</v>
      </c>
      <c r="GH25">
        <v>0.41068901675603314</v>
      </c>
      <c r="GI25">
        <v>10.379536432856947</v>
      </c>
      <c r="GJ25">
        <v>0.4589274355545751</v>
      </c>
      <c r="GK25">
        <v>10.435031854508185</v>
      </c>
      <c r="GL25">
        <v>0.46438700773759767</v>
      </c>
      <c r="GM25">
        <v>10.793045693787874</v>
      </c>
      <c r="GN25">
        <v>0.46971234587768212</v>
      </c>
      <c r="GO25">
        <v>10.44005086200932</v>
      </c>
      <c r="GP25">
        <v>0.44656944123335085</v>
      </c>
      <c r="GQ25">
        <v>10.060067455007241</v>
      </c>
      <c r="GR25">
        <v>0.42058197797455088</v>
      </c>
      <c r="GS25">
        <v>12.013038647862615</v>
      </c>
      <c r="GT25">
        <v>0.47742294713698552</v>
      </c>
      <c r="GU25">
        <v>13.796044496572298</v>
      </c>
      <c r="GV25">
        <v>0.52260172962575979</v>
      </c>
      <c r="GW25">
        <v>16.442924193345938</v>
      </c>
      <c r="GX25">
        <v>0.58229149971593885</v>
      </c>
    </row>
    <row r="26" spans="3:206" x14ac:dyDescent="0.25">
      <c r="C26">
        <v>1.25</v>
      </c>
      <c r="D26">
        <v>0.13750000000000001</v>
      </c>
      <c r="E26">
        <v>13.924608176492251</v>
      </c>
      <c r="F26">
        <v>0.5307454363373858</v>
      </c>
      <c r="I26">
        <v>0.3943069231357747</v>
      </c>
      <c r="J26">
        <v>3.6714527450669852E-2</v>
      </c>
      <c r="K26">
        <v>0.52178916021371713</v>
      </c>
      <c r="L26">
        <v>6.6384358214770706E-2</v>
      </c>
      <c r="M26">
        <v>0.59985900855678354</v>
      </c>
      <c r="N26">
        <v>7.4181746145529012E-2</v>
      </c>
      <c r="O26">
        <v>0.63895133018734784</v>
      </c>
      <c r="P26">
        <v>7.8947419284770559E-2</v>
      </c>
      <c r="Q26">
        <v>0.64660975476629556</v>
      </c>
      <c r="R26">
        <v>4.9990104784096268E-2</v>
      </c>
      <c r="S26">
        <v>0.65350759337009856</v>
      </c>
      <c r="T26">
        <v>8.1249529405048759E-2</v>
      </c>
      <c r="U26">
        <v>0.63534310838492936</v>
      </c>
      <c r="V26">
        <v>8.1447848011077129E-2</v>
      </c>
      <c r="W26">
        <v>0.64453229907015408</v>
      </c>
      <c r="X26">
        <v>8.1442873975764205E-2</v>
      </c>
      <c r="Y26">
        <v>0.6409105466730175</v>
      </c>
      <c r="Z26">
        <v>8.1812978568439637E-2</v>
      </c>
      <c r="AA26">
        <v>0.64963825708262068</v>
      </c>
      <c r="AB26">
        <v>8.0634518509420147E-2</v>
      </c>
      <c r="AC26">
        <v>0.65452962551999627</v>
      </c>
      <c r="AD26">
        <v>8.248679890275934E-2</v>
      </c>
      <c r="AE26">
        <v>0.64956089189973099</v>
      </c>
      <c r="AF26">
        <v>8.2603835784311713E-2</v>
      </c>
      <c r="AG26">
        <v>0.65437575866072484</v>
      </c>
      <c r="AH26">
        <v>8.2910154981438361E-2</v>
      </c>
      <c r="AI26">
        <v>0.67358483941540892</v>
      </c>
      <c r="AJ26">
        <v>8.3937507005895168E-2</v>
      </c>
      <c r="AK26">
        <v>0.67602368507480726</v>
      </c>
      <c r="AL26">
        <v>8.5243651905714285E-2</v>
      </c>
      <c r="AM26">
        <v>0.68173647480785882</v>
      </c>
      <c r="AN26">
        <v>8.2675134495698382E-2</v>
      </c>
      <c r="AO26">
        <v>0.66153839418485805</v>
      </c>
      <c r="AP26">
        <v>8.5684095777220207E-2</v>
      </c>
      <c r="AQ26">
        <v>0.72522383777915189</v>
      </c>
      <c r="AR26">
        <v>9.0312642461699302E-2</v>
      </c>
      <c r="AS26">
        <v>0.83925661573859534</v>
      </c>
      <c r="AT26">
        <v>9.993296839520853E-2</v>
      </c>
      <c r="AU26">
        <v>1.0447978780238505</v>
      </c>
      <c r="AV26">
        <v>0.11693358824933787</v>
      </c>
      <c r="AW26">
        <v>1.1322992679704347</v>
      </c>
      <c r="AX26">
        <v>0.12186214833716918</v>
      </c>
      <c r="AY26">
        <v>1.0847104920787993</v>
      </c>
      <c r="AZ26">
        <v>0.12446956134489162</v>
      </c>
      <c r="BA26">
        <v>1.134387056923114</v>
      </c>
      <c r="BB26">
        <v>0.12618283279235945</v>
      </c>
      <c r="BC26">
        <v>1.2362938169479218</v>
      </c>
      <c r="BD26">
        <v>0.13118138351013992</v>
      </c>
      <c r="BE26">
        <v>1.2770424921756944</v>
      </c>
      <c r="BF26">
        <v>0.13652622814421495</v>
      </c>
      <c r="BG26">
        <v>1.254084315425684</v>
      </c>
      <c r="BH26">
        <v>0.13671059184615941</v>
      </c>
      <c r="BI26">
        <v>1.2529814467041669</v>
      </c>
      <c r="BJ26">
        <v>0.13672656153254859</v>
      </c>
      <c r="BK26">
        <v>1.2430651457291015</v>
      </c>
      <c r="BL26">
        <v>0.13689133981636117</v>
      </c>
      <c r="BM26">
        <v>1.2605003345456471</v>
      </c>
      <c r="BN26">
        <v>0.13669396143657653</v>
      </c>
      <c r="BO26">
        <v>1.2320971732189872</v>
      </c>
      <c r="BP26">
        <v>0.13620430043893927</v>
      </c>
      <c r="BQ26">
        <v>1.2824274693475139</v>
      </c>
      <c r="BR26">
        <v>0.13888518807867006</v>
      </c>
      <c r="BS26">
        <v>1.2880532081667733</v>
      </c>
      <c r="BT26">
        <v>0.13979699955010272</v>
      </c>
      <c r="BU26">
        <v>1.4173185855650792</v>
      </c>
      <c r="BV26">
        <v>0.14166831728379922</v>
      </c>
      <c r="BW26">
        <v>1.321986022917564</v>
      </c>
      <c r="BX26">
        <v>0.14357883373004512</v>
      </c>
      <c r="BY26">
        <v>1.4446017364251194</v>
      </c>
      <c r="BZ26">
        <v>0.1495332645002031</v>
      </c>
      <c r="CA26">
        <v>1.4622960347149878</v>
      </c>
      <c r="CB26">
        <v>0.15359415368725007</v>
      </c>
      <c r="CC26">
        <v>1.4512504187465927</v>
      </c>
      <c r="CD26">
        <v>0.15405222228530702</v>
      </c>
      <c r="CE26">
        <v>1.5124400961946094</v>
      </c>
      <c r="CF26">
        <v>0.15446815339704584</v>
      </c>
      <c r="CG26">
        <v>1.5643481239583898</v>
      </c>
      <c r="CH26">
        <v>0.15879658396115234</v>
      </c>
      <c r="CI26">
        <v>1.5738235797443618</v>
      </c>
      <c r="CJ26">
        <v>0.16019967692886769</v>
      </c>
      <c r="CK26">
        <v>1.6136187421860693</v>
      </c>
      <c r="CL26">
        <v>0.16339977808320039</v>
      </c>
      <c r="CM26">
        <v>1.6293888539709966</v>
      </c>
      <c r="CN26">
        <v>0.16410789821865229</v>
      </c>
      <c r="CO26">
        <v>1.7967932396156425</v>
      </c>
      <c r="CP26">
        <v>0.17488921632777671</v>
      </c>
      <c r="CQ26">
        <v>1.8480263960764538</v>
      </c>
      <c r="CR26">
        <v>0.17825997713438352</v>
      </c>
      <c r="CS26">
        <v>1.8699064897925524</v>
      </c>
      <c r="CT26">
        <v>0.17910342289777037</v>
      </c>
      <c r="CU26">
        <v>1.9353111328328625</v>
      </c>
      <c r="CV26">
        <v>0.18077172490346086</v>
      </c>
      <c r="CW26">
        <v>1.9229899813346505</v>
      </c>
      <c r="CX26">
        <v>0.17994495299390953</v>
      </c>
      <c r="CY26">
        <v>1.9341487684609941</v>
      </c>
      <c r="CZ26">
        <v>0.18383298074591942</v>
      </c>
      <c r="DA26">
        <v>1.9973925984595247</v>
      </c>
      <c r="DB26">
        <v>0.18462966092789163</v>
      </c>
      <c r="DC26">
        <v>1.9621104646970855</v>
      </c>
      <c r="DD26">
        <v>0.18666058609689334</v>
      </c>
      <c r="DE26">
        <v>1.9689458866039162</v>
      </c>
      <c r="DF26">
        <v>0.18730289575384163</v>
      </c>
      <c r="DG26">
        <v>2.0438546435390816</v>
      </c>
      <c r="DH26">
        <v>0.18867241412381824</v>
      </c>
      <c r="DI26">
        <v>2.0173914707003764</v>
      </c>
      <c r="DJ26">
        <v>0.19217156637076327</v>
      </c>
      <c r="DK26">
        <v>2.007834192194125</v>
      </c>
      <c r="DL26">
        <v>0.19218572899888828</v>
      </c>
      <c r="DM26">
        <v>2.0000660862635296</v>
      </c>
      <c r="DN26">
        <v>0.19200717043393078</v>
      </c>
      <c r="DO26">
        <v>2.0438013111448812</v>
      </c>
      <c r="DP26">
        <v>0.19294345424659828</v>
      </c>
      <c r="DQ26">
        <v>2.1195178057783535</v>
      </c>
      <c r="DR26">
        <v>0.19741966026304578</v>
      </c>
      <c r="DS26">
        <v>2.3468516747718446</v>
      </c>
      <c r="DT26">
        <v>0.20448858787921725</v>
      </c>
      <c r="DU26">
        <v>2.1920336515348486</v>
      </c>
      <c r="DV26">
        <v>0.19999735940285884</v>
      </c>
      <c r="DW26">
        <v>2.5220681735721389</v>
      </c>
      <c r="DX26">
        <v>0.22083421503737363</v>
      </c>
      <c r="DY26">
        <v>2.5252455089671244</v>
      </c>
      <c r="DZ26">
        <v>0.22090393284275425</v>
      </c>
      <c r="EA26">
        <v>2.4932184950983336</v>
      </c>
      <c r="EB26">
        <v>0.21755007862396447</v>
      </c>
      <c r="EC26">
        <v>2.8844717721687676</v>
      </c>
      <c r="ED26">
        <v>0.23985079213673766</v>
      </c>
      <c r="EE26">
        <v>2.7600850933459662</v>
      </c>
      <c r="EF26">
        <v>0.23336597784702384</v>
      </c>
      <c r="EG26">
        <v>2.4929521682488578</v>
      </c>
      <c r="EH26">
        <v>0.21265071427974383</v>
      </c>
      <c r="EI26">
        <v>2.8926523500045036</v>
      </c>
      <c r="EJ26">
        <v>0.24340671980292949</v>
      </c>
      <c r="EK26">
        <v>2.8662592080790934</v>
      </c>
      <c r="EL26">
        <v>0.2331302480276464</v>
      </c>
      <c r="EM26">
        <v>3.0946119079685452</v>
      </c>
      <c r="EN26">
        <v>0.24868847312908565</v>
      </c>
      <c r="EO26">
        <v>3.1384197438344565</v>
      </c>
      <c r="EP26">
        <v>0.24726120947030047</v>
      </c>
      <c r="EQ26">
        <v>3.2493176367010337</v>
      </c>
      <c r="ER26">
        <v>0.24953753065144679</v>
      </c>
      <c r="ES26">
        <v>3.7817242385486658</v>
      </c>
      <c r="ET26">
        <v>0.28482490367010771</v>
      </c>
      <c r="EU26">
        <v>3.5128780895348179</v>
      </c>
      <c r="EV26">
        <v>0.2624970574105272</v>
      </c>
      <c r="EW26">
        <v>3.8127864011016079</v>
      </c>
      <c r="EX26">
        <v>0.28043364853974179</v>
      </c>
      <c r="EY26">
        <v>3.6884436963115776</v>
      </c>
      <c r="EZ26">
        <v>0.26508742526078194</v>
      </c>
      <c r="FA26">
        <v>3.4081486222353288</v>
      </c>
      <c r="FB26">
        <v>0.2470904296326375</v>
      </c>
      <c r="FC26">
        <v>4.0405832700821911</v>
      </c>
      <c r="FD26">
        <v>0.28303781786630083</v>
      </c>
      <c r="FE26">
        <v>3.2889043184713689</v>
      </c>
      <c r="FF26">
        <v>0.23109569661974066</v>
      </c>
      <c r="FG26">
        <v>4.5767012056665095</v>
      </c>
      <c r="FH26">
        <v>0.31719247720218191</v>
      </c>
      <c r="FI26">
        <v>4.3641964142230956</v>
      </c>
      <c r="FJ26">
        <v>0.29981009013354165</v>
      </c>
      <c r="FK26">
        <v>4.8177364431633212</v>
      </c>
      <c r="FL26">
        <v>0.32970113147547148</v>
      </c>
      <c r="FM26">
        <v>4.4786577235872498</v>
      </c>
      <c r="FN26">
        <v>0.30457894969800697</v>
      </c>
      <c r="FO26">
        <v>4.6739438546534897</v>
      </c>
      <c r="FP26">
        <v>0.31506537555173492</v>
      </c>
      <c r="FQ26">
        <v>5.2788066761076093</v>
      </c>
      <c r="FR26">
        <v>0.3535766022514677</v>
      </c>
      <c r="FS26">
        <v>3.6223576692710355</v>
      </c>
      <c r="FT26">
        <v>0.2400407903075655</v>
      </c>
      <c r="FU26">
        <v>4.6853357913091411</v>
      </c>
      <c r="FV26">
        <v>0.31312797261055375</v>
      </c>
      <c r="FW26">
        <v>5.8496787072126422</v>
      </c>
      <c r="FX26">
        <v>0.34811683486963058</v>
      </c>
      <c r="FY26">
        <v>6.1562672141206773</v>
      </c>
      <c r="FZ26">
        <v>0.3550781306921944</v>
      </c>
      <c r="GA26">
        <v>9.0132644098509296</v>
      </c>
      <c r="GB26">
        <v>0.44272713068789177</v>
      </c>
      <c r="GC26">
        <v>11.28131226485359</v>
      </c>
      <c r="GD26">
        <v>0.48498788362004275</v>
      </c>
      <c r="GE26">
        <v>8.3093079270085894</v>
      </c>
      <c r="GF26">
        <v>0.39589495083727683</v>
      </c>
      <c r="GG26">
        <v>9.2817674786218625</v>
      </c>
      <c r="GH26">
        <v>0.41273469372517746</v>
      </c>
      <c r="GI26">
        <v>10.445827136115041</v>
      </c>
      <c r="GJ26">
        <v>0.46033645420581487</v>
      </c>
      <c r="GK26">
        <v>10.447367884323317</v>
      </c>
      <c r="GL26">
        <v>0.46488600111195177</v>
      </c>
      <c r="GM26">
        <v>10.831324467699217</v>
      </c>
      <c r="GN26">
        <v>0.47023696836403645</v>
      </c>
      <c r="GO26">
        <v>10.458563714012499</v>
      </c>
      <c r="GP26">
        <v>0.4470721974744733</v>
      </c>
      <c r="GQ26">
        <v>10.080879437711614</v>
      </c>
      <c r="GR26">
        <v>0.42131646457954608</v>
      </c>
      <c r="GS26">
        <v>12.030790670524141</v>
      </c>
      <c r="GT26">
        <v>0.47794764944656232</v>
      </c>
      <c r="GU26">
        <v>13.816431317396347</v>
      </c>
      <c r="GV26">
        <v>0.52332543728632153</v>
      </c>
      <c r="GW26">
        <v>16.496165237256825</v>
      </c>
      <c r="GX26">
        <v>0.58404008740220092</v>
      </c>
    </row>
    <row r="27" spans="3:206" x14ac:dyDescent="0.25">
      <c r="C27">
        <v>1.25</v>
      </c>
      <c r="D27">
        <v>0.13739999999999999</v>
      </c>
      <c r="E27">
        <v>15.628729003403528</v>
      </c>
      <c r="F27">
        <v>0.55703757148129185</v>
      </c>
      <c r="I27">
        <v>0.39840549936200709</v>
      </c>
      <c r="J27">
        <v>3.6948404766304448E-2</v>
      </c>
      <c r="K27">
        <v>0.52252837869669977</v>
      </c>
      <c r="L27">
        <v>6.6452716652711796E-2</v>
      </c>
      <c r="M27">
        <v>0.61318217015480125</v>
      </c>
      <c r="N27">
        <v>7.4288387431113614E-2</v>
      </c>
      <c r="O27">
        <v>0.64948153310007029</v>
      </c>
      <c r="P27">
        <v>7.8980210856631941E-2</v>
      </c>
      <c r="Q27">
        <v>0.65584213559949656</v>
      </c>
      <c r="R27">
        <v>5.0140708620360193E-2</v>
      </c>
      <c r="S27">
        <v>0.65591242270982486</v>
      </c>
      <c r="T27">
        <v>8.1308804499151663E-2</v>
      </c>
      <c r="U27">
        <v>0.63660255479722561</v>
      </c>
      <c r="V27">
        <v>8.1562777080187804E-2</v>
      </c>
      <c r="W27">
        <v>0.64599353464759712</v>
      </c>
      <c r="X27">
        <v>8.1509621227173909E-2</v>
      </c>
      <c r="Y27">
        <v>0.6427253144659929</v>
      </c>
      <c r="Z27">
        <v>8.1916521987952601E-2</v>
      </c>
      <c r="AA27">
        <v>0.67377489037952831</v>
      </c>
      <c r="AB27">
        <v>8.0814597050941295E-2</v>
      </c>
      <c r="AC27">
        <v>0.65693708958254671</v>
      </c>
      <c r="AD27">
        <v>8.2611578151796566E-2</v>
      </c>
      <c r="AE27">
        <v>0.65103251351978864</v>
      </c>
      <c r="AF27">
        <v>8.271903424116113E-2</v>
      </c>
      <c r="AG27">
        <v>0.6565956400558427</v>
      </c>
      <c r="AH27">
        <v>8.315212414929074E-2</v>
      </c>
      <c r="AI27">
        <v>0.67606353776008377</v>
      </c>
      <c r="AJ27">
        <v>8.3999644457519507E-2</v>
      </c>
      <c r="AK27">
        <v>0.67698133131239169</v>
      </c>
      <c r="AL27">
        <v>8.5356067342188133E-2</v>
      </c>
      <c r="AM27">
        <v>0.71554996579585062</v>
      </c>
      <c r="AN27">
        <v>8.2902882812408013E-2</v>
      </c>
      <c r="AO27">
        <v>0.66490227095147902</v>
      </c>
      <c r="AP27">
        <v>8.5866610184799894E-2</v>
      </c>
      <c r="AQ27">
        <v>0.72825890550518946</v>
      </c>
      <c r="AR27">
        <v>9.0514187032505716E-2</v>
      </c>
      <c r="AS27">
        <v>0.8404463555837689</v>
      </c>
      <c r="AT27">
        <v>0.1000172642131969</v>
      </c>
      <c r="AU27">
        <v>1.0512850736737578</v>
      </c>
      <c r="AV27">
        <v>0.11721931625709126</v>
      </c>
      <c r="AW27">
        <v>1.1412353558543102</v>
      </c>
      <c r="AX27">
        <v>0.12197209414263718</v>
      </c>
      <c r="AY27">
        <v>1.0882552581344258</v>
      </c>
      <c r="AZ27">
        <v>0.12479102604166134</v>
      </c>
      <c r="BA27">
        <v>1.1366364352500908</v>
      </c>
      <c r="BB27">
        <v>0.12638799169380655</v>
      </c>
      <c r="BC27">
        <v>1.2394467831031095</v>
      </c>
      <c r="BD27">
        <v>0.1312855499421097</v>
      </c>
      <c r="BE27">
        <v>1.2799373140648633</v>
      </c>
      <c r="BF27">
        <v>0.13668272916251312</v>
      </c>
      <c r="BG27">
        <v>1.257990896037759</v>
      </c>
      <c r="BH27">
        <v>0.13685199859646757</v>
      </c>
      <c r="BI27">
        <v>1.2558219528903127</v>
      </c>
      <c r="BJ27">
        <v>0.13686652280923847</v>
      </c>
      <c r="BK27">
        <v>1.2469363704910368</v>
      </c>
      <c r="BL27">
        <v>0.13708862823287524</v>
      </c>
      <c r="BM27">
        <v>1.2772154610391628</v>
      </c>
      <c r="BN27">
        <v>0.1369595371832226</v>
      </c>
      <c r="BO27">
        <v>1.2591151929000266</v>
      </c>
      <c r="BP27">
        <v>0.13650064752741839</v>
      </c>
      <c r="BQ27">
        <v>1.2856974370606811</v>
      </c>
      <c r="BR27">
        <v>0.13903367745604531</v>
      </c>
      <c r="BS27">
        <v>1.2909739316972331</v>
      </c>
      <c r="BT27">
        <v>0.13990065966018003</v>
      </c>
      <c r="BU27">
        <v>1.423330029051612</v>
      </c>
      <c r="BV27">
        <v>0.14200004387240889</v>
      </c>
      <c r="BW27">
        <v>1.3238596871691641</v>
      </c>
      <c r="BX27">
        <v>0.14376940919761091</v>
      </c>
      <c r="BY27">
        <v>1.4470580432505273</v>
      </c>
      <c r="BZ27">
        <v>0.1497593025490617</v>
      </c>
      <c r="CA27">
        <v>1.4707304044417713</v>
      </c>
      <c r="CB27">
        <v>0.15393064363280129</v>
      </c>
      <c r="CC27">
        <v>1.4590337728137921</v>
      </c>
      <c r="CD27">
        <v>0.15471750965591999</v>
      </c>
      <c r="CE27">
        <v>1.5548074411731991</v>
      </c>
      <c r="CF27">
        <v>0.15480561078956634</v>
      </c>
      <c r="CG27">
        <v>1.5665654109774807</v>
      </c>
      <c r="CH27">
        <v>0.15898561056743354</v>
      </c>
      <c r="CI27">
        <v>1.5765002650927293</v>
      </c>
      <c r="CJ27">
        <v>0.16037868488147389</v>
      </c>
      <c r="CK27">
        <v>1.6209201761738123</v>
      </c>
      <c r="CL27">
        <v>0.16360563532886566</v>
      </c>
      <c r="CM27">
        <v>1.6326221881757894</v>
      </c>
      <c r="CN27">
        <v>0.16425481736378558</v>
      </c>
      <c r="CO27">
        <v>1.8013752964855458</v>
      </c>
      <c r="CP27">
        <v>0.17506657659498365</v>
      </c>
      <c r="CQ27">
        <v>1.853782681902485</v>
      </c>
      <c r="CR27">
        <v>0.17850188765643438</v>
      </c>
      <c r="CS27">
        <v>1.8736160504753672</v>
      </c>
      <c r="CT27">
        <v>0.17933443384468967</v>
      </c>
      <c r="CU27">
        <v>1.9413392893827752</v>
      </c>
      <c r="CV27">
        <v>0.18136531944125409</v>
      </c>
      <c r="CW27">
        <v>1.9268065075238499</v>
      </c>
      <c r="CX27">
        <v>0.18008302756463507</v>
      </c>
      <c r="CY27">
        <v>1.9390817631504962</v>
      </c>
      <c r="CZ27">
        <v>0.18397892974267088</v>
      </c>
      <c r="DA27">
        <v>1.9996585384175556</v>
      </c>
      <c r="DB27">
        <v>0.18485439386210001</v>
      </c>
      <c r="DC27">
        <v>1.9660022531355277</v>
      </c>
      <c r="DD27">
        <v>0.1870370618258842</v>
      </c>
      <c r="DE27">
        <v>1.9717372197226213</v>
      </c>
      <c r="DF27">
        <v>0.18749696399412663</v>
      </c>
      <c r="DG27">
        <v>2.0665842419048492</v>
      </c>
      <c r="DH27">
        <v>0.18914463969721207</v>
      </c>
      <c r="DI27">
        <v>2.0225354871529992</v>
      </c>
      <c r="DJ27">
        <v>0.19241021651047763</v>
      </c>
      <c r="DK27">
        <v>2.015081400702639</v>
      </c>
      <c r="DL27">
        <v>0.19264219962002027</v>
      </c>
      <c r="DM27">
        <v>2.0107990722328015</v>
      </c>
      <c r="DN27">
        <v>0.19242292817022374</v>
      </c>
      <c r="DO27">
        <v>2.0863036651519113</v>
      </c>
      <c r="DP27">
        <v>0.19328297092568503</v>
      </c>
      <c r="DQ27">
        <v>2.1267190206462452</v>
      </c>
      <c r="DR27">
        <v>0.19763965845709572</v>
      </c>
      <c r="DS27">
        <v>2.406446994110508</v>
      </c>
      <c r="DT27">
        <v>0.20507088103061555</v>
      </c>
      <c r="DU27">
        <v>2.2025666014420966</v>
      </c>
      <c r="DV27">
        <v>0.2004637061135302</v>
      </c>
      <c r="DW27">
        <v>2.533798910009176</v>
      </c>
      <c r="DX27">
        <v>0.22137135065849733</v>
      </c>
      <c r="DY27">
        <v>2.530256964543864</v>
      </c>
      <c r="DZ27">
        <v>0.22111659738073386</v>
      </c>
      <c r="EA27">
        <v>2.4981639998641127</v>
      </c>
      <c r="EB27">
        <v>0.21793680215357619</v>
      </c>
      <c r="EC27">
        <v>2.9352499129395473</v>
      </c>
      <c r="ED27">
        <v>0.24046123126714333</v>
      </c>
      <c r="EE27">
        <v>2.7722902498217854</v>
      </c>
      <c r="EF27">
        <v>0.23405063792037659</v>
      </c>
      <c r="EG27">
        <v>2.4986024540160647</v>
      </c>
      <c r="EH27">
        <v>0.21312155847205469</v>
      </c>
      <c r="EI27">
        <v>2.9046735362648373</v>
      </c>
      <c r="EJ27">
        <v>0.2439760822627231</v>
      </c>
      <c r="EK27">
        <v>2.8949099612960163</v>
      </c>
      <c r="EL27">
        <v>0.23377599069064262</v>
      </c>
      <c r="EM27">
        <v>3.0990001645834155</v>
      </c>
      <c r="EN27">
        <v>0.24894415954129645</v>
      </c>
      <c r="EO27">
        <v>3.1464202223489872</v>
      </c>
      <c r="EP27">
        <v>0.24781884699340959</v>
      </c>
      <c r="EQ27">
        <v>3.2803537369385998</v>
      </c>
      <c r="ER27">
        <v>0.25020526107381097</v>
      </c>
      <c r="ES27">
        <v>3.8371949921966624</v>
      </c>
      <c r="ET27">
        <v>0.28541437716478191</v>
      </c>
      <c r="EU27">
        <v>3.5400897576661916</v>
      </c>
      <c r="EV27">
        <v>0.26305508122784671</v>
      </c>
      <c r="EW27">
        <v>3.8192742655829557</v>
      </c>
      <c r="EX27">
        <v>0.2807058778874339</v>
      </c>
      <c r="EY27">
        <v>3.7067562559626337</v>
      </c>
      <c r="EZ27">
        <v>0.2657847242851642</v>
      </c>
      <c r="FA27">
        <v>3.4216466228516396</v>
      </c>
      <c r="FB27">
        <v>0.24809067124709105</v>
      </c>
      <c r="FC27">
        <v>4.0497451594081664</v>
      </c>
      <c r="FD27">
        <v>0.28342155310909323</v>
      </c>
      <c r="FE27">
        <v>3.2926375191956572</v>
      </c>
      <c r="FF27">
        <v>0.23138265380713169</v>
      </c>
      <c r="FG27">
        <v>4.5927624569774901</v>
      </c>
      <c r="FH27">
        <v>0.31805664962362451</v>
      </c>
      <c r="FI27">
        <v>4.3691492396564113</v>
      </c>
      <c r="FJ27">
        <v>0.30009366467733517</v>
      </c>
      <c r="FK27">
        <v>4.8310391626087004</v>
      </c>
      <c r="FL27">
        <v>0.33058098715101969</v>
      </c>
      <c r="FM27">
        <v>4.485009608360464</v>
      </c>
      <c r="FN27">
        <v>0.30498181120740775</v>
      </c>
      <c r="FO27">
        <v>4.6805729546773325</v>
      </c>
      <c r="FP27">
        <v>0.31542423813284648</v>
      </c>
      <c r="FQ27">
        <v>5.2954875442584939</v>
      </c>
      <c r="FR27">
        <v>0.35450270865896188</v>
      </c>
      <c r="FS27">
        <v>3.642821678381674</v>
      </c>
      <c r="FT27">
        <v>0.24066805877282105</v>
      </c>
      <c r="FU27">
        <v>4.6933086121331655</v>
      </c>
      <c r="FV27">
        <v>0.31345555869393366</v>
      </c>
      <c r="FW27">
        <v>5.8579760735623685</v>
      </c>
      <c r="FX27">
        <v>0.34856700725573925</v>
      </c>
      <c r="FY27">
        <v>6.1867803105434787</v>
      </c>
      <c r="FZ27">
        <v>0.35666084044491048</v>
      </c>
      <c r="GA27">
        <v>9.0375958024089513</v>
      </c>
      <c r="GB27">
        <v>0.44393918421125655</v>
      </c>
      <c r="GC27">
        <v>11.684947155993221</v>
      </c>
      <c r="GD27">
        <v>0.49178719190076059</v>
      </c>
      <c r="GE27">
        <v>8.3210952985898121</v>
      </c>
      <c r="GF27">
        <v>0.39638471574996237</v>
      </c>
      <c r="GG27">
        <v>9.4932013011698864</v>
      </c>
      <c r="GH27">
        <v>0.41545534063553696</v>
      </c>
      <c r="GI27">
        <v>10.509564796525993</v>
      </c>
      <c r="GJ27">
        <v>0.46198125766471643</v>
      </c>
      <c r="GK27">
        <v>10.459228623279891</v>
      </c>
      <c r="GL27">
        <v>0.46539706128748098</v>
      </c>
      <c r="GM27">
        <v>10.868130453809487</v>
      </c>
      <c r="GN27">
        <v>0.470890830270151</v>
      </c>
      <c r="GO27">
        <v>10.476363172896827</v>
      </c>
      <c r="GP27">
        <v>0.44763366630985019</v>
      </c>
      <c r="GQ27">
        <v>10.100889035334053</v>
      </c>
      <c r="GR27">
        <v>0.42210027673093442</v>
      </c>
      <c r="GS27">
        <v>12.047859007694546</v>
      </c>
      <c r="GT27">
        <v>0.47850510710990407</v>
      </c>
      <c r="GU27">
        <v>13.836032974150868</v>
      </c>
      <c r="GV27">
        <v>0.52407122506975135</v>
      </c>
      <c r="GW27">
        <v>16.547356581316585</v>
      </c>
      <c r="GX27">
        <v>0.58583725337598913</v>
      </c>
    </row>
    <row r="28" spans="3:206" x14ac:dyDescent="0.25">
      <c r="C28">
        <v>1.2390000000000001</v>
      </c>
      <c r="D28">
        <v>0.13780000000000001</v>
      </c>
      <c r="E28">
        <v>17.527429665066315</v>
      </c>
      <c r="F28">
        <v>0.58378130122350003</v>
      </c>
      <c r="I28">
        <v>0.40218105696161588</v>
      </c>
      <c r="J28">
        <v>3.7203479577431794E-2</v>
      </c>
      <c r="K28">
        <v>0.52320886244349296</v>
      </c>
      <c r="L28">
        <v>6.6526735107091714E-2</v>
      </c>
      <c r="M28">
        <v>0.6254607361977067</v>
      </c>
      <c r="N28">
        <v>7.4437747364321016E-2</v>
      </c>
      <c r="O28">
        <v>0.65918621274273959</v>
      </c>
      <c r="P28">
        <v>7.9029134689852495E-2</v>
      </c>
      <c r="Q28">
        <v>0.66435042372840025</v>
      </c>
      <c r="R28">
        <v>5.0358921037721702E-2</v>
      </c>
      <c r="S28">
        <v>0.65812847039973099</v>
      </c>
      <c r="T28">
        <v>8.1383113016967185E-2</v>
      </c>
      <c r="U28">
        <v>0.63776198648819393</v>
      </c>
      <c r="V28">
        <v>8.1686822493070702E-2</v>
      </c>
      <c r="W28">
        <v>0.6473397303673265</v>
      </c>
      <c r="X28">
        <v>8.1587527571977028E-2</v>
      </c>
      <c r="Y28">
        <v>0.64439692051322062</v>
      </c>
      <c r="Z28">
        <v>8.2034802252411609E-2</v>
      </c>
      <c r="AA28">
        <v>0.69601913984315822</v>
      </c>
      <c r="AB28">
        <v>8.1068738793427186E-2</v>
      </c>
      <c r="AC28">
        <v>0.65915482406119164</v>
      </c>
      <c r="AD28">
        <v>8.2755127178550131E-2</v>
      </c>
      <c r="AE28">
        <v>0.6523875973459341</v>
      </c>
      <c r="AF28">
        <v>8.2845030054555305E-2</v>
      </c>
      <c r="AG28">
        <v>0.65863891358087912</v>
      </c>
      <c r="AH28">
        <v>8.3403619047075495E-2</v>
      </c>
      <c r="AI28">
        <v>0.67834764718830332</v>
      </c>
      <c r="AJ28">
        <v>8.4077167348119403E-2</v>
      </c>
      <c r="AK28">
        <v>0.67786283609878439</v>
      </c>
      <c r="AL28">
        <v>8.5470171086063973E-2</v>
      </c>
      <c r="AM28">
        <v>0.74671243738349913</v>
      </c>
      <c r="AN28">
        <v>8.322691473022803E-2</v>
      </c>
      <c r="AO28">
        <v>0.66800089731627277</v>
      </c>
      <c r="AP28">
        <v>8.6077308351687976E-2</v>
      </c>
      <c r="AQ28">
        <v>0.731054150361097</v>
      </c>
      <c r="AR28">
        <v>9.0739439267629243E-2</v>
      </c>
      <c r="AS28">
        <v>0.84154208335579028</v>
      </c>
      <c r="AT28">
        <v>0.1001085824649927</v>
      </c>
      <c r="AU28">
        <v>1.0572617313927377</v>
      </c>
      <c r="AV28">
        <v>0.11755041727894955</v>
      </c>
      <c r="AW28">
        <v>1.14947066923921</v>
      </c>
      <c r="AX28">
        <v>0.12211769884982804</v>
      </c>
      <c r="AY28">
        <v>1.0915190393714127</v>
      </c>
      <c r="AZ28">
        <v>0.12512924444081613</v>
      </c>
      <c r="BA28">
        <v>1.1387076379705494</v>
      </c>
      <c r="BB28">
        <v>0.12660129795556505</v>
      </c>
      <c r="BC28">
        <v>1.2423520029990425</v>
      </c>
      <c r="BD28">
        <v>0.13140948640129727</v>
      </c>
      <c r="BE28">
        <v>1.2826039683042034</v>
      </c>
      <c r="BF28">
        <v>0.13685910860900707</v>
      </c>
      <c r="BG28">
        <v>1.261590390996449</v>
      </c>
      <c r="BH28">
        <v>0.13701830767731013</v>
      </c>
      <c r="BI28">
        <v>1.2584387246918729</v>
      </c>
      <c r="BJ28">
        <v>0.13702698531519183</v>
      </c>
      <c r="BK28">
        <v>1.2505026049857693</v>
      </c>
      <c r="BL28">
        <v>0.137313254267458</v>
      </c>
      <c r="BM28">
        <v>1.2926194720292872</v>
      </c>
      <c r="BN28">
        <v>0.13730348292658823</v>
      </c>
      <c r="BO28">
        <v>1.2840145974959145</v>
      </c>
      <c r="BP28">
        <v>0.13689992768055148</v>
      </c>
      <c r="BQ28">
        <v>1.288710026023572</v>
      </c>
      <c r="BR28">
        <v>0.13920393029118738</v>
      </c>
      <c r="BS28">
        <v>1.2936650803827874</v>
      </c>
      <c r="BT28">
        <v>0.14002350913948333</v>
      </c>
      <c r="BU28">
        <v>1.4288676364364514</v>
      </c>
      <c r="BV28">
        <v>0.14237019821422003</v>
      </c>
      <c r="BW28">
        <v>1.3255850258073909</v>
      </c>
      <c r="BX28">
        <v>0.14396116025255698</v>
      </c>
      <c r="BY28">
        <v>1.4493199723104009</v>
      </c>
      <c r="BZ28">
        <v>0.1499907475220558</v>
      </c>
      <c r="CA28">
        <v>1.478501424756443</v>
      </c>
      <c r="CB28">
        <v>0.15432307179302973</v>
      </c>
      <c r="CC28">
        <v>1.4662009579836008</v>
      </c>
      <c r="CD28">
        <v>0.15541671063554965</v>
      </c>
      <c r="CE28">
        <v>1.5938529808394828</v>
      </c>
      <c r="CF28">
        <v>0.15527081104113649</v>
      </c>
      <c r="CG28">
        <v>1.5686072518130187</v>
      </c>
      <c r="CH28">
        <v>0.15918287603937731</v>
      </c>
      <c r="CI28">
        <v>1.5789655783381673</v>
      </c>
      <c r="CJ28">
        <v>0.16057388373780876</v>
      </c>
      <c r="CK28">
        <v>1.6276482361585272</v>
      </c>
      <c r="CL28">
        <v>0.16385354839511584</v>
      </c>
      <c r="CM28">
        <v>1.6356010354027526</v>
      </c>
      <c r="CN28">
        <v>0.16442268757188666</v>
      </c>
      <c r="CO28">
        <v>1.8055970659692364</v>
      </c>
      <c r="CP28">
        <v>0.17527212191233679</v>
      </c>
      <c r="CQ28">
        <v>1.8590861658708075</v>
      </c>
      <c r="CR28">
        <v>0.17877831213218129</v>
      </c>
      <c r="CS28">
        <v>1.8770329306095439</v>
      </c>
      <c r="CT28">
        <v>0.17958717918178441</v>
      </c>
      <c r="CU28">
        <v>1.9468932539616608</v>
      </c>
      <c r="CV28">
        <v>0.18192950318211601</v>
      </c>
      <c r="CW28">
        <v>1.9303230340068473</v>
      </c>
      <c r="CX28">
        <v>0.18024481204004955</v>
      </c>
      <c r="CY28">
        <v>1.9436273213360429</v>
      </c>
      <c r="CZ28">
        <v>0.18415258906503065</v>
      </c>
      <c r="DA28">
        <v>2.0017454533567385</v>
      </c>
      <c r="DB28">
        <v>0.18507703647069232</v>
      </c>
      <c r="DC28">
        <v>1.969586519473687</v>
      </c>
      <c r="DD28">
        <v>0.18741211328969082</v>
      </c>
      <c r="DE28">
        <v>1.9743080747048558</v>
      </c>
      <c r="DF28">
        <v>0.18770652068209212</v>
      </c>
      <c r="DG28">
        <v>2.0875302539756264</v>
      </c>
      <c r="DH28">
        <v>0.18972937985457794</v>
      </c>
      <c r="DI28">
        <v>2.0272746307427014</v>
      </c>
      <c r="DJ28">
        <v>0.19267921758677867</v>
      </c>
      <c r="DK28">
        <v>2.0217568628962566</v>
      </c>
      <c r="DL28">
        <v>0.19313750434914584</v>
      </c>
      <c r="DM28">
        <v>2.0206881248933168</v>
      </c>
      <c r="DN28">
        <v>0.1929043002177791</v>
      </c>
      <c r="DO28">
        <v>2.1254736169589945</v>
      </c>
      <c r="DP28">
        <v>0.19374704289270442</v>
      </c>
      <c r="DQ28">
        <v>2.1333545918052241</v>
      </c>
      <c r="DR28">
        <v>0.19790040498199307</v>
      </c>
      <c r="DS28">
        <v>2.4613693853502698</v>
      </c>
      <c r="DT28">
        <v>0.20584701533776051</v>
      </c>
      <c r="DU28">
        <v>2.2122707589506145</v>
      </c>
      <c r="DV28">
        <v>0.20099293468061438</v>
      </c>
      <c r="DW28">
        <v>2.5446065092613206</v>
      </c>
      <c r="DX28">
        <v>0.22197343563115934</v>
      </c>
      <c r="DY28">
        <v>2.534874250725355</v>
      </c>
      <c r="DZ28">
        <v>0.22135552469811526</v>
      </c>
      <c r="EA28">
        <v>2.5027189078151513</v>
      </c>
      <c r="EB28">
        <v>0.21833748317274229</v>
      </c>
      <c r="EC28">
        <v>2.9820460338164216</v>
      </c>
      <c r="ED28">
        <v>0.24125368753943088</v>
      </c>
      <c r="EE28">
        <v>2.7835337900187729</v>
      </c>
      <c r="EF28">
        <v>0.2347929511289909</v>
      </c>
      <c r="EG28">
        <v>2.5038068639821658</v>
      </c>
      <c r="EH28">
        <v>0.21359541712829397</v>
      </c>
      <c r="EI28">
        <v>2.9157486114029552</v>
      </c>
      <c r="EJ28">
        <v>0.24460796613908203</v>
      </c>
      <c r="EK28">
        <v>2.9213121722814472</v>
      </c>
      <c r="EL28">
        <v>0.23455758426771114</v>
      </c>
      <c r="EM28">
        <v>3.1030425499206959</v>
      </c>
      <c r="EN28">
        <v>0.24922120659061628</v>
      </c>
      <c r="EO28">
        <v>3.1537896809272126</v>
      </c>
      <c r="EP28">
        <v>0.24839881790064758</v>
      </c>
      <c r="EQ28">
        <v>3.308954332432402</v>
      </c>
      <c r="ER28">
        <v>0.25101239317466018</v>
      </c>
      <c r="ES28">
        <v>3.888316038569116</v>
      </c>
      <c r="ET28">
        <v>0.28618095565399293</v>
      </c>
      <c r="EU28">
        <v>3.5651662281614693</v>
      </c>
      <c r="EV28">
        <v>0.26373075305644461</v>
      </c>
      <c r="EW28">
        <v>3.825252007482244</v>
      </c>
      <c r="EX28">
        <v>0.28100478195864376</v>
      </c>
      <c r="EY28">
        <v>3.7236294381114172</v>
      </c>
      <c r="EZ28">
        <v>0.26656515590678714</v>
      </c>
      <c r="FA28">
        <v>3.4340821792561664</v>
      </c>
      <c r="FB28">
        <v>0.24907589958460988</v>
      </c>
      <c r="FC28">
        <v>4.0581866827704927</v>
      </c>
      <c r="FD28">
        <v>0.28384288951718384</v>
      </c>
      <c r="FE28">
        <v>3.2960772143404258</v>
      </c>
      <c r="FF28">
        <v>0.23165874876722869</v>
      </c>
      <c r="FG28">
        <v>4.6075595408616961</v>
      </c>
      <c r="FH28">
        <v>0.31896919342977775</v>
      </c>
      <c r="FI28">
        <v>4.3737120355014909</v>
      </c>
      <c r="FJ28">
        <v>0.30039285445970321</v>
      </c>
      <c r="FK28">
        <v>4.8432949766265025</v>
      </c>
      <c r="FL28">
        <v>0.33146067330730233</v>
      </c>
      <c r="FM28">
        <v>4.4908615411802577</v>
      </c>
      <c r="FN28">
        <v>0.30538921464582686</v>
      </c>
      <c r="FO28">
        <v>4.6866804536647253</v>
      </c>
      <c r="FP28">
        <v>0.31579754103178315</v>
      </c>
      <c r="FQ28">
        <v>5.3108555790013252</v>
      </c>
      <c r="FR28">
        <v>0.35546811065839862</v>
      </c>
      <c r="FS28">
        <v>3.6616785038459727</v>
      </c>
      <c r="FT28">
        <v>0.24138494243166936</v>
      </c>
      <c r="FU28">
        <v>4.7006547021388867</v>
      </c>
      <c r="FV28">
        <v>0.31381175323921817</v>
      </c>
      <c r="FW28">
        <v>5.8656210589253854</v>
      </c>
      <c r="FX28">
        <v>0.3490222904784267</v>
      </c>
      <c r="FY28">
        <v>6.2148941507703972</v>
      </c>
      <c r="FZ28">
        <v>0.35828187299885622</v>
      </c>
      <c r="GA28">
        <v>9.0600168641981238</v>
      </c>
      <c r="GB28">
        <v>0.44511857089694712</v>
      </c>
      <c r="GC28">
        <v>12.056920646027988</v>
      </c>
      <c r="GD28">
        <v>0.49977768064900879</v>
      </c>
      <c r="GE28">
        <v>8.3319567013590277</v>
      </c>
      <c r="GF28">
        <v>0.39689043980348276</v>
      </c>
      <c r="GG28">
        <v>9.6880538800874838</v>
      </c>
      <c r="GH28">
        <v>0.41874640455210294</v>
      </c>
      <c r="GI28">
        <v>10.568300011544702</v>
      </c>
      <c r="GJ28">
        <v>0.46379863705677055</v>
      </c>
      <c r="GK28">
        <v>10.470158269831389</v>
      </c>
      <c r="GL28">
        <v>0.46590054850824553</v>
      </c>
      <c r="GM28">
        <v>10.902049218713502</v>
      </c>
      <c r="GN28">
        <v>0.47164880404966375</v>
      </c>
      <c r="GO28">
        <v>10.492765215439434</v>
      </c>
      <c r="GP28">
        <v>0.44823227080701333</v>
      </c>
      <c r="GQ28">
        <v>10.11932729025944</v>
      </c>
      <c r="GR28">
        <v>0.42290329296730483</v>
      </c>
      <c r="GS28">
        <v>12.063587732748408</v>
      </c>
      <c r="GT28">
        <v>0.47907389734163436</v>
      </c>
      <c r="GU28">
        <v>13.854096186159524</v>
      </c>
      <c r="GV28">
        <v>0.52481043276977479</v>
      </c>
      <c r="GW28">
        <v>16.594530970881433</v>
      </c>
      <c r="GX28">
        <v>0.58761393355679314</v>
      </c>
    </row>
    <row r="29" spans="3:206" x14ac:dyDescent="0.25">
      <c r="C29">
        <v>1.2430979841541066</v>
      </c>
      <c r="D29">
        <v>0.13899885907717091</v>
      </c>
      <c r="E29">
        <v>19.642927665952133</v>
      </c>
      <c r="F29">
        <v>0.61098438216803275</v>
      </c>
      <c r="I29">
        <v>0.4054885033734052</v>
      </c>
      <c r="J29">
        <v>3.7469949502107865E-2</v>
      </c>
      <c r="K29">
        <v>0.52380446084532706</v>
      </c>
      <c r="L29">
        <v>6.6603569090218681E-2</v>
      </c>
      <c r="M29">
        <v>0.63622284827837006</v>
      </c>
      <c r="N29">
        <v>7.4624086126680061E-2</v>
      </c>
      <c r="O29">
        <v>0.66769242371913506</v>
      </c>
      <c r="P29">
        <v>7.909231066895836E-2</v>
      </c>
      <c r="Q29">
        <v>0.67180765041171586</v>
      </c>
      <c r="R29">
        <v>5.0636356255356535E-2</v>
      </c>
      <c r="S29">
        <v>0.66007057496986776</v>
      </c>
      <c r="T29">
        <v>8.1469599323828412E-2</v>
      </c>
      <c r="U29">
        <v>0.6387768471481674</v>
      </c>
      <c r="V29">
        <v>8.181521725407423E-2</v>
      </c>
      <c r="W29">
        <v>0.64851915268278837</v>
      </c>
      <c r="X29">
        <v>8.1673599113033152E-2</v>
      </c>
      <c r="Y29">
        <v>0.64586112593175315</v>
      </c>
      <c r="Z29">
        <v>8.2163273917585822E-2</v>
      </c>
      <c r="AA29">
        <v>0.71551617144134205</v>
      </c>
      <c r="AB29">
        <v>8.1387177212238454E-2</v>
      </c>
      <c r="AC29">
        <v>0.6610976026636366</v>
      </c>
      <c r="AD29">
        <v>8.2911929474425106E-2</v>
      </c>
      <c r="AE29">
        <v>0.6535740682666682</v>
      </c>
      <c r="AF29">
        <v>8.2976981276044789E-2</v>
      </c>
      <c r="AG29">
        <v>0.66042705738014806</v>
      </c>
      <c r="AH29">
        <v>8.3654974866910717E-2</v>
      </c>
      <c r="AI29">
        <v>0.68034939065568445</v>
      </c>
      <c r="AJ29">
        <v>8.4167096516484435E-2</v>
      </c>
      <c r="AK29">
        <v>0.6786343236993978</v>
      </c>
      <c r="AL29">
        <v>8.5581578194454777E-2</v>
      </c>
      <c r="AM29">
        <v>0.77402633326380677</v>
      </c>
      <c r="AN29">
        <v>8.3634777884275785E-2</v>
      </c>
      <c r="AO29">
        <v>0.67071519480576991</v>
      </c>
      <c r="AP29">
        <v>8.6308093265491839E-2</v>
      </c>
      <c r="AQ29">
        <v>0.73350215265465324</v>
      </c>
      <c r="AR29">
        <v>9.0979742849996992E-2</v>
      </c>
      <c r="AS29">
        <v>0.8425016908508719</v>
      </c>
      <c r="AT29">
        <v>0.10020341384139128</v>
      </c>
      <c r="AU29">
        <v>1.0624981715763981</v>
      </c>
      <c r="AV29">
        <v>0.11791416728832632</v>
      </c>
      <c r="AW29">
        <v>1.1566887296501696</v>
      </c>
      <c r="AX29">
        <v>0.12229336695150046</v>
      </c>
      <c r="AY29">
        <v>1.094376410507172</v>
      </c>
      <c r="AZ29">
        <v>0.12547121899895156</v>
      </c>
      <c r="BA29">
        <v>1.1405210699254866</v>
      </c>
      <c r="BB29">
        <v>0.12681455433761904</v>
      </c>
      <c r="BC29">
        <v>1.2448978306643856</v>
      </c>
      <c r="BD29">
        <v>0.13154843007908046</v>
      </c>
      <c r="BE29">
        <v>1.284939976866774</v>
      </c>
      <c r="BF29">
        <v>0.13704858832048281</v>
      </c>
      <c r="BG29">
        <v>1.2647444737291116</v>
      </c>
      <c r="BH29">
        <v>0.13720312792397749</v>
      </c>
      <c r="BI29">
        <v>1.2607312010360157</v>
      </c>
      <c r="BJ29">
        <v>0.13720178256629334</v>
      </c>
      <c r="BK29">
        <v>1.2536268008216338</v>
      </c>
      <c r="BL29">
        <v>0.1375565856675722</v>
      </c>
      <c r="BM29">
        <v>1.3061204000123385</v>
      </c>
      <c r="BN29">
        <v>0.13771258102464284</v>
      </c>
      <c r="BO29">
        <v>1.3058385168517781</v>
      </c>
      <c r="BP29">
        <v>0.13738679678597251</v>
      </c>
      <c r="BQ29">
        <v>1.2913494641318224</v>
      </c>
      <c r="BR29">
        <v>0.13938940386312065</v>
      </c>
      <c r="BS29">
        <v>1.2960232348886644</v>
      </c>
      <c r="BT29">
        <v>0.14016082695141777</v>
      </c>
      <c r="BU29">
        <v>1.4337186005733238</v>
      </c>
      <c r="BV29">
        <v>0.14276455548546177</v>
      </c>
      <c r="BW29">
        <v>1.3270957350359582</v>
      </c>
      <c r="BX29">
        <v>0.14414671800937701</v>
      </c>
      <c r="BY29">
        <v>1.4513005989394736</v>
      </c>
      <c r="BZ29">
        <v>0.15021870511866908</v>
      </c>
      <c r="CA29">
        <v>1.4853104597063485</v>
      </c>
      <c r="CB29">
        <v>0.1547563573738141</v>
      </c>
      <c r="CC29">
        <v>1.472476543349347</v>
      </c>
      <c r="CD29">
        <v>0.15612295532266529</v>
      </c>
      <c r="CE29">
        <v>1.628076217001077</v>
      </c>
      <c r="CF29">
        <v>0.15584587676697581</v>
      </c>
      <c r="CG29">
        <v>1.5703951796667721</v>
      </c>
      <c r="CH29">
        <v>0.15938079957552456</v>
      </c>
      <c r="CI29">
        <v>1.5811247788752172</v>
      </c>
      <c r="CJ29">
        <v>0.16077777211529221</v>
      </c>
      <c r="CK29">
        <v>1.6335443665681404</v>
      </c>
      <c r="CL29">
        <v>0.16413399012184618</v>
      </c>
      <c r="CM29">
        <v>1.6382109202235107</v>
      </c>
      <c r="CN29">
        <v>0.16460505768500089</v>
      </c>
      <c r="CO29">
        <v>1.8092963078330517</v>
      </c>
      <c r="CP29">
        <v>0.17549795328856141</v>
      </c>
      <c r="CQ29">
        <v>1.8637330380667474</v>
      </c>
      <c r="CR29">
        <v>0.17907862772404187</v>
      </c>
      <c r="CS29">
        <v>1.8800258214077346</v>
      </c>
      <c r="CT29">
        <v>0.17985194604749122</v>
      </c>
      <c r="CU29">
        <v>1.9517595908254524</v>
      </c>
      <c r="CV29">
        <v>0.1824425948612832</v>
      </c>
      <c r="CW29">
        <v>1.9334044226429923</v>
      </c>
      <c r="CX29">
        <v>0.18042408913349256</v>
      </c>
      <c r="CY29">
        <v>1.9476107597657415</v>
      </c>
      <c r="CZ29">
        <v>0.18434728508262971</v>
      </c>
      <c r="DA29">
        <v>2.0035731443063156</v>
      </c>
      <c r="DB29">
        <v>0.18528903272307976</v>
      </c>
      <c r="DC29">
        <v>1.9727255223662674</v>
      </c>
      <c r="DD29">
        <v>0.18777132747089043</v>
      </c>
      <c r="DE29">
        <v>1.9765596550354048</v>
      </c>
      <c r="DF29">
        <v>0.18792351267174037</v>
      </c>
      <c r="DG29">
        <v>2.1058877362541923</v>
      </c>
      <c r="DH29">
        <v>0.19040416335959431</v>
      </c>
      <c r="DI29">
        <v>2.0314267788390734</v>
      </c>
      <c r="DJ29">
        <v>0.19296823203916164</v>
      </c>
      <c r="DK29">
        <v>2.0276040445065195</v>
      </c>
      <c r="DL29">
        <v>0.19365260890329478</v>
      </c>
      <c r="DM29">
        <v>2.0293532134971768</v>
      </c>
      <c r="DN29">
        <v>0.1934327877187659</v>
      </c>
      <c r="DO29">
        <v>2.1598058872849473</v>
      </c>
      <c r="DP29">
        <v>0.19431783612221845</v>
      </c>
      <c r="DQ29">
        <v>2.1391695179769212</v>
      </c>
      <c r="DR29">
        <v>0.19819187949501441</v>
      </c>
      <c r="DS29">
        <v>2.5095082117966179</v>
      </c>
      <c r="DT29">
        <v>0.20678716439448971</v>
      </c>
      <c r="DU29">
        <v>2.2207731987295043</v>
      </c>
      <c r="DV29">
        <v>0.2015647071470732</v>
      </c>
      <c r="DW29">
        <v>2.5540756413502841</v>
      </c>
      <c r="DX29">
        <v>0.22261733216751342</v>
      </c>
      <c r="DY29">
        <v>2.5389199277930468</v>
      </c>
      <c r="DZ29">
        <v>0.22161153295208344</v>
      </c>
      <c r="EA29">
        <v>2.5067081763933121</v>
      </c>
      <c r="EB29">
        <v>0.21873672373460068</v>
      </c>
      <c r="EC29">
        <v>3.0230617861176592</v>
      </c>
      <c r="ED29">
        <v>0.24219770730347093</v>
      </c>
      <c r="EE29">
        <v>2.7933836309926083</v>
      </c>
      <c r="EF29">
        <v>0.23556439079255376</v>
      </c>
      <c r="EG29">
        <v>2.5083653955908298</v>
      </c>
      <c r="EH29">
        <v>0.2140540801260454</v>
      </c>
      <c r="EI29">
        <v>2.9254519664922722</v>
      </c>
      <c r="EJ29">
        <v>0.24527808848900234</v>
      </c>
      <c r="EK29">
        <v>2.9444512188737471</v>
      </c>
      <c r="EL29">
        <v>0.23544499255600795</v>
      </c>
      <c r="EM29">
        <v>3.1065837173788702</v>
      </c>
      <c r="EN29">
        <v>0.24950896751430959</v>
      </c>
      <c r="EO29">
        <v>3.1602449154088124</v>
      </c>
      <c r="EP29">
        <v>0.24897883423530076</v>
      </c>
      <c r="EQ29">
        <v>3.3340203183370116</v>
      </c>
      <c r="ER29">
        <v>0.25192790932000358</v>
      </c>
      <c r="ES29">
        <v>3.9331228245229468</v>
      </c>
      <c r="ET29">
        <v>0.28709517995630268</v>
      </c>
      <c r="EU29">
        <v>3.5871438263225648</v>
      </c>
      <c r="EV29">
        <v>0.26449810720686912</v>
      </c>
      <c r="EW29">
        <v>3.8304899055306403</v>
      </c>
      <c r="EX29">
        <v>0.28131887403754213</v>
      </c>
      <c r="EY29">
        <v>3.7384148158305401</v>
      </c>
      <c r="EZ29">
        <v>0.26739872857610292</v>
      </c>
      <c r="FA29">
        <v>3.4449773999902238</v>
      </c>
      <c r="FB29">
        <v>0.25000825287270551</v>
      </c>
      <c r="FC29">
        <v>4.0655834371604165</v>
      </c>
      <c r="FD29">
        <v>0.28428563536869794</v>
      </c>
      <c r="FE29">
        <v>3.2990912183502656</v>
      </c>
      <c r="FF29">
        <v>0.23191337132555104</v>
      </c>
      <c r="FG29">
        <v>4.620523813683759</v>
      </c>
      <c r="FH29">
        <v>0.31989504007393166</v>
      </c>
      <c r="FI29">
        <v>4.3777094560728518</v>
      </c>
      <c r="FJ29">
        <v>0.30069616178509689</v>
      </c>
      <c r="FK29">
        <v>4.8540329011571623</v>
      </c>
      <c r="FL29">
        <v>0.33230638409866703</v>
      </c>
      <c r="FM29">
        <v>4.4959886355501677</v>
      </c>
      <c r="FN29">
        <v>0.30578550372760027</v>
      </c>
      <c r="FO29">
        <v>4.6920316438547083</v>
      </c>
      <c r="FP29">
        <v>0.31617093842748933</v>
      </c>
      <c r="FQ29">
        <v>5.324320195379431</v>
      </c>
      <c r="FR29">
        <v>0.35643570839234323</v>
      </c>
      <c r="FS29">
        <v>3.6782034884363677</v>
      </c>
      <c r="FT29">
        <v>0.24216389184713391</v>
      </c>
      <c r="FU29">
        <v>4.7070917552071201</v>
      </c>
      <c r="FV29">
        <v>0.31418286788978828</v>
      </c>
      <c r="FW29">
        <v>5.8723198708015483</v>
      </c>
      <c r="FX29">
        <v>0.34946518825877076</v>
      </c>
      <c r="FY29">
        <v>6.239528335687937</v>
      </c>
      <c r="FZ29">
        <v>0.35987893298206891</v>
      </c>
      <c r="GA29">
        <v>9.0796659663877666</v>
      </c>
      <c r="GB29">
        <v>0.44621996757603999</v>
      </c>
      <c r="GC29">
        <v>12.382938002340998</v>
      </c>
      <c r="GD29">
        <v>0.50865227986331008</v>
      </c>
      <c r="GE29">
        <v>8.3414747376989595</v>
      </c>
      <c r="GF29">
        <v>0.39739268830607455</v>
      </c>
      <c r="GG29">
        <v>9.8588371400414392</v>
      </c>
      <c r="GH29">
        <v>0.42248141173421155</v>
      </c>
      <c r="GI29">
        <v>10.619775619797087</v>
      </c>
      <c r="GJ29">
        <v>0.46571875151113878</v>
      </c>
      <c r="GK29">
        <v>10.479736803790251</v>
      </c>
      <c r="GL29">
        <v>0.46637711404271037</v>
      </c>
      <c r="GM29">
        <v>10.931777283297864</v>
      </c>
      <c r="GN29">
        <v>0.47248176119530461</v>
      </c>
      <c r="GO29">
        <v>10.507139520343776</v>
      </c>
      <c r="GP29">
        <v>0.44884500693083812</v>
      </c>
      <c r="GQ29">
        <v>10.135485630691283</v>
      </c>
      <c r="GR29">
        <v>0.42369465382503047</v>
      </c>
      <c r="GS29">
        <v>12.077372399602675</v>
      </c>
      <c r="GT29">
        <v>0.47963216185212904</v>
      </c>
      <c r="GU29">
        <v>13.869926794314784</v>
      </c>
      <c r="GV29">
        <v>0.52551465304903244</v>
      </c>
      <c r="GW29">
        <v>16.635875520616096</v>
      </c>
      <c r="GX29">
        <v>0.58930185112163835</v>
      </c>
    </row>
    <row r="30" spans="3:206" x14ac:dyDescent="0.25">
      <c r="C30">
        <v>1.2039851902351</v>
      </c>
      <c r="D30">
        <v>0.13917914262945638</v>
      </c>
      <c r="E30">
        <v>21.999977348461119</v>
      </c>
      <c r="F30">
        <v>0.63865470414660397</v>
      </c>
      <c r="I30">
        <v>0.40820073528660739</v>
      </c>
      <c r="J30">
        <v>3.7737574250565419E-2</v>
      </c>
      <c r="K30">
        <v>0.52429228538963502</v>
      </c>
      <c r="L30">
        <v>6.6680265915210105E-2</v>
      </c>
      <c r="M30">
        <v>0.64505492446499357</v>
      </c>
      <c r="N30">
        <v>7.4840242824053271E-2</v>
      </c>
      <c r="O30">
        <v>0.67467327711177172</v>
      </c>
      <c r="P30">
        <v>7.9167310976501995E-2</v>
      </c>
      <c r="Q30">
        <v>0.67792723861006443</v>
      </c>
      <c r="R30">
        <v>5.0962352593438433E-2</v>
      </c>
      <c r="S30">
        <v>0.66166410243074958</v>
      </c>
      <c r="T30">
        <v>8.1564939799464706E-2</v>
      </c>
      <c r="U30">
        <v>0.63960813625112345</v>
      </c>
      <c r="V30">
        <v>8.1943027224537612E-2</v>
      </c>
      <c r="W30">
        <v>0.64948647705582729</v>
      </c>
      <c r="X30">
        <v>8.1764528169288989E-2</v>
      </c>
      <c r="Y30">
        <v>0.64706166212849214</v>
      </c>
      <c r="Z30">
        <v>8.2296999889430344E-2</v>
      </c>
      <c r="AA30">
        <v>0.73151672518382294</v>
      </c>
      <c r="AB30">
        <v>8.1757674897522489E-2</v>
      </c>
      <c r="AC30">
        <v>0.66269076549771233</v>
      </c>
      <c r="AD30">
        <v>8.3075959215126741E-2</v>
      </c>
      <c r="AE30">
        <v>0.65454633086988767</v>
      </c>
      <c r="AF30">
        <v>8.3109817094186814E-2</v>
      </c>
      <c r="AG30">
        <v>0.66189135409024602</v>
      </c>
      <c r="AH30">
        <v>8.3896532145602123E-2</v>
      </c>
      <c r="AI30">
        <v>0.68199184228336629</v>
      </c>
      <c r="AJ30">
        <v>8.4265976035107187E-2</v>
      </c>
      <c r="AK30">
        <v>0.67926614627839543</v>
      </c>
      <c r="AL30">
        <v>8.5686007354662905E-2</v>
      </c>
      <c r="AM30">
        <v>0.79644199573590235</v>
      </c>
      <c r="AN30">
        <v>8.4110798322273528E-2</v>
      </c>
      <c r="AO30">
        <v>0.6729408544896448</v>
      </c>
      <c r="AP30">
        <v>8.6550095991399664E-2</v>
      </c>
      <c r="AQ30">
        <v>0.73550883703057257</v>
      </c>
      <c r="AR30">
        <v>9.122586304770236E-2</v>
      </c>
      <c r="AS30">
        <v>0.84328830089113183</v>
      </c>
      <c r="AT30">
        <v>0.10029811402577971</v>
      </c>
      <c r="AU30">
        <v>1.0667931607651107</v>
      </c>
      <c r="AV30">
        <v>0.1182965875763546</v>
      </c>
      <c r="AW30">
        <v>1.1626121510735301</v>
      </c>
      <c r="AX30">
        <v>0.122492347621023</v>
      </c>
      <c r="AY30">
        <v>1.0967175643713889</v>
      </c>
      <c r="AZ30">
        <v>0.12580380782558001</v>
      </c>
      <c r="BA30">
        <v>1.1420070419418584</v>
      </c>
      <c r="BB30">
        <v>0.12701956551680182</v>
      </c>
      <c r="BC30">
        <v>1.246986431369677</v>
      </c>
      <c r="BD30">
        <v>0.13169704144784253</v>
      </c>
      <c r="BE30">
        <v>1.2868555682535643</v>
      </c>
      <c r="BF30">
        <v>0.13724388669788973</v>
      </c>
      <c r="BG30">
        <v>1.2673319346051606</v>
      </c>
      <c r="BH30">
        <v>0.13739935679803861</v>
      </c>
      <c r="BI30">
        <v>1.2626112833424712</v>
      </c>
      <c r="BJ30">
        <v>0.1373841972022106</v>
      </c>
      <c r="BK30">
        <v>1.2561888969047272</v>
      </c>
      <c r="BL30">
        <v>0.13780927134397328</v>
      </c>
      <c r="BM30">
        <v>1.3171994118973362</v>
      </c>
      <c r="BN30">
        <v>0.13817111006690308</v>
      </c>
      <c r="BO30">
        <v>1.3237482699857666</v>
      </c>
      <c r="BP30">
        <v>0.13794254473699952</v>
      </c>
      <c r="BQ30">
        <v>1.2935143192591463</v>
      </c>
      <c r="BR30">
        <v>0.13958297052649055</v>
      </c>
      <c r="BS30">
        <v>1.2979577726596714</v>
      </c>
      <c r="BT30">
        <v>0.14030733604947945</v>
      </c>
      <c r="BU30">
        <v>1.4376965016309016</v>
      </c>
      <c r="BV30">
        <v>0.14316796075735841</v>
      </c>
      <c r="BW30">
        <v>1.3283337591464275</v>
      </c>
      <c r="BX30">
        <v>0.14431895158753838</v>
      </c>
      <c r="BY30">
        <v>1.4529238087671383</v>
      </c>
      <c r="BZ30">
        <v>0.15043441505630381</v>
      </c>
      <c r="CA30">
        <v>1.4908958418969138</v>
      </c>
      <c r="CB30">
        <v>0.15521384945327418</v>
      </c>
      <c r="CC30">
        <v>1.4776193616848137</v>
      </c>
      <c r="CD30">
        <v>0.15680910313000762</v>
      </c>
      <c r="CE30">
        <v>1.6561619698849031</v>
      </c>
      <c r="CF30">
        <v>0.15650870851374082</v>
      </c>
      <c r="CG30">
        <v>1.5718604854740026</v>
      </c>
      <c r="CH30">
        <v>0.15957177508537798</v>
      </c>
      <c r="CI30">
        <v>1.5828948898381341</v>
      </c>
      <c r="CJ30">
        <v>0.16098251469791944</v>
      </c>
      <c r="CK30">
        <v>1.6383819824175989</v>
      </c>
      <c r="CL30">
        <v>0.16443618329077198</v>
      </c>
      <c r="CM30">
        <v>1.640351546228042</v>
      </c>
      <c r="CN30">
        <v>0.16479491932195561</v>
      </c>
      <c r="CO30">
        <v>1.812330862286724</v>
      </c>
      <c r="CP30">
        <v>0.17573539215051684</v>
      </c>
      <c r="CQ30">
        <v>1.8675447217978103</v>
      </c>
      <c r="CR30">
        <v>0.17939129347223987</v>
      </c>
      <c r="CS30">
        <v>1.8824797077549973</v>
      </c>
      <c r="CT30">
        <v>0.18011855959964398</v>
      </c>
      <c r="CU30">
        <v>1.9557512893775475</v>
      </c>
      <c r="CV30">
        <v>0.18288487665327036</v>
      </c>
      <c r="CW30">
        <v>1.9359322573950604</v>
      </c>
      <c r="CX30">
        <v>0.18061396932680288</v>
      </c>
      <c r="CY30">
        <v>1.9508789971346772</v>
      </c>
      <c r="CZ30">
        <v>0.18455553573669847</v>
      </c>
      <c r="DA30">
        <v>2.0050713741280757</v>
      </c>
      <c r="DB30">
        <v>0.18548223572217196</v>
      </c>
      <c r="DC30">
        <v>1.9752986316924803</v>
      </c>
      <c r="DD30">
        <v>0.18810089996994914</v>
      </c>
      <c r="DE30">
        <v>1.9784054337448658</v>
      </c>
      <c r="DF30">
        <v>0.18813960108259972</v>
      </c>
      <c r="DG30">
        <v>2.120951220991576</v>
      </c>
      <c r="DH30">
        <v>0.19114305866058637</v>
      </c>
      <c r="DI30">
        <v>2.0348323667193231</v>
      </c>
      <c r="DJ30">
        <v>0.19326615320430265</v>
      </c>
      <c r="DK30">
        <v>2.0323982416232824</v>
      </c>
      <c r="DL30">
        <v>0.19416771810332512</v>
      </c>
      <c r="DM30">
        <v>2.0364613435487726</v>
      </c>
      <c r="DN30">
        <v>0.19398808119490041</v>
      </c>
      <c r="DO30">
        <v>2.1879811062349019</v>
      </c>
      <c r="DP30">
        <v>0.19497341535052146</v>
      </c>
      <c r="DQ30">
        <v>2.1439403348096064</v>
      </c>
      <c r="DR30">
        <v>0.19850288079408507</v>
      </c>
      <c r="DS30">
        <v>2.5490135253457842</v>
      </c>
      <c r="DT30">
        <v>0.20785519879979469</v>
      </c>
      <c r="DU30">
        <v>2.2277471767862855</v>
      </c>
      <c r="DV30">
        <v>0.20215705061767428</v>
      </c>
      <c r="DW30">
        <v>2.5618424128402379</v>
      </c>
      <c r="DX30">
        <v>0.22327829568476878</v>
      </c>
      <c r="DY30">
        <v>2.5422385226460689</v>
      </c>
      <c r="DZ30">
        <v>0.22187478388900955</v>
      </c>
      <c r="EA30">
        <v>2.509978500244344</v>
      </c>
      <c r="EB30">
        <v>0.21911918124825586</v>
      </c>
      <c r="EC30">
        <v>3.0567209574842229</v>
      </c>
      <c r="ED30">
        <v>0.24325701240914382</v>
      </c>
      <c r="EE30">
        <v>2.801461248878522</v>
      </c>
      <c r="EF30">
        <v>0.2363353109174228</v>
      </c>
      <c r="EG30">
        <v>2.5121028670287902</v>
      </c>
      <c r="EH30">
        <v>0.21447992130352656</v>
      </c>
      <c r="EI30">
        <v>2.9334107070384108</v>
      </c>
      <c r="EJ30">
        <v>0.24596069688638555</v>
      </c>
      <c r="EK30">
        <v>2.9634378804889008</v>
      </c>
      <c r="EL30">
        <v>0.2364041129526781</v>
      </c>
      <c r="EM30">
        <v>3.1094875818784304</v>
      </c>
      <c r="EN30">
        <v>0.24979638382145702</v>
      </c>
      <c r="EO30">
        <v>3.1655378547527957</v>
      </c>
      <c r="EP30">
        <v>0.24953660629490532</v>
      </c>
      <c r="EQ30">
        <v>3.3545884228712817</v>
      </c>
      <c r="ER30">
        <v>0.25291662673780302</v>
      </c>
      <c r="ES30">
        <v>3.9698934504018837</v>
      </c>
      <c r="ET30">
        <v>0.2881219169444762</v>
      </c>
      <c r="EU30">
        <v>3.6051779653773259</v>
      </c>
      <c r="EV30">
        <v>0.26532765468945652</v>
      </c>
      <c r="EW30">
        <v>3.8347866702435911</v>
      </c>
      <c r="EX30">
        <v>0.28163608374168175</v>
      </c>
      <c r="EY30">
        <v>3.7505441953459919</v>
      </c>
      <c r="EZ30">
        <v>0.26825340856290264</v>
      </c>
      <c r="FA30">
        <v>3.4539135878311122</v>
      </c>
      <c r="FB30">
        <v>0.25085190129738616</v>
      </c>
      <c r="FC30">
        <v>4.0716511694548805</v>
      </c>
      <c r="FD30">
        <v>0.28473277618885651</v>
      </c>
      <c r="FE30">
        <v>3.3015637047413513</v>
      </c>
      <c r="FF30">
        <v>0.23213673647997635</v>
      </c>
      <c r="FG30">
        <v>4.6311570657095746</v>
      </c>
      <c r="FH30">
        <v>0.32079860978877228</v>
      </c>
      <c r="FI30">
        <v>4.380987882739718</v>
      </c>
      <c r="FJ30">
        <v>0.30099193072309816</v>
      </c>
      <c r="FK30">
        <v>4.8628402837828641</v>
      </c>
      <c r="FL30">
        <v>0.3330856193336818</v>
      </c>
      <c r="FM30">
        <v>4.5001938601088671</v>
      </c>
      <c r="FN30">
        <v>0.30615544928555694</v>
      </c>
      <c r="FO30">
        <v>4.6964208820092628</v>
      </c>
      <c r="FP30">
        <v>0.31653008086745177</v>
      </c>
      <c r="FQ30">
        <v>5.3353639557364438</v>
      </c>
      <c r="FR30">
        <v>0.35736831762251525</v>
      </c>
      <c r="FS30">
        <v>3.6917615862623681</v>
      </c>
      <c r="FT30">
        <v>0.24297497243001825</v>
      </c>
      <c r="FU30">
        <v>4.7123723989983946</v>
      </c>
      <c r="FV30">
        <v>0.31455464091774604</v>
      </c>
      <c r="FW30">
        <v>5.8778150776071936</v>
      </c>
      <c r="FX30">
        <v>0.34987868028345281</v>
      </c>
      <c r="FY30">
        <v>6.2597361873847275</v>
      </c>
      <c r="FZ30">
        <v>0.36139064627503537</v>
      </c>
      <c r="GA30">
        <v>9.0957880050000757</v>
      </c>
      <c r="GB30">
        <v>0.44720104819182804</v>
      </c>
      <c r="GC30">
        <v>12.650470560761777</v>
      </c>
      <c r="GD30">
        <v>0.51806994367279136</v>
      </c>
      <c r="GE30">
        <v>8.3492836348108401</v>
      </c>
      <c r="GF30">
        <v>0.39787216012944732</v>
      </c>
      <c r="GG30">
        <v>9.998987976128074</v>
      </c>
      <c r="GH30">
        <v>0.42651682795047063</v>
      </c>
      <c r="GI30">
        <v>10.662013442525861</v>
      </c>
      <c r="GJ30">
        <v>0.46766781210615221</v>
      </c>
      <c r="GK30">
        <v>10.487596127468143</v>
      </c>
      <c r="GL30">
        <v>0.46680844374464697</v>
      </c>
      <c r="GM30">
        <v>10.956172214712286</v>
      </c>
      <c r="GN30">
        <v>0.47335769163109442</v>
      </c>
      <c r="GO30">
        <v>10.518933691133583</v>
      </c>
      <c r="GP30">
        <v>0.44944832757571224</v>
      </c>
      <c r="GQ30">
        <v>10.148743100668492</v>
      </c>
      <c r="GR30">
        <v>0.42444394775014904</v>
      </c>
      <c r="GS30">
        <v>12.08868327124067</v>
      </c>
      <c r="GT30">
        <v>0.48015844684932812</v>
      </c>
      <c r="GU30">
        <v>13.88291643722315</v>
      </c>
      <c r="GV30">
        <v>0.52615682311712353</v>
      </c>
      <c r="GW30">
        <v>16.669801382660562</v>
      </c>
      <c r="GX30">
        <v>0.5908361403451029</v>
      </c>
    </row>
    <row r="31" spans="3:206" x14ac:dyDescent="0.25">
      <c r="C31">
        <v>1.2789999999999999</v>
      </c>
      <c r="D31">
        <v>0.1396</v>
      </c>
      <c r="E31">
        <v>22</v>
      </c>
      <c r="F31">
        <v>0.63865494690999169</v>
      </c>
      <c r="I31">
        <v>0.41021352314983517</v>
      </c>
      <c r="J31">
        <v>3.7996069153806919E-2</v>
      </c>
      <c r="K31">
        <v>0.52465358925275418</v>
      </c>
      <c r="L31">
        <v>6.6753878166093655E-2</v>
      </c>
      <c r="M31">
        <v>0.65161755302281044</v>
      </c>
      <c r="N31">
        <v>7.5077910675782678E-2</v>
      </c>
      <c r="O31">
        <v>0.67986050263967845</v>
      </c>
      <c r="P31">
        <v>7.9251253392725152E-2</v>
      </c>
      <c r="Q31">
        <v>0.68247401598088819</v>
      </c>
      <c r="R31">
        <v>5.1324382195515772E-2</v>
      </c>
      <c r="S31">
        <v>0.66284781441571516</v>
      </c>
      <c r="T31">
        <v>8.1665470562864953E-2</v>
      </c>
      <c r="U31">
        <v>0.64022390782302796</v>
      </c>
      <c r="V31">
        <v>8.2065340738972606E-2</v>
      </c>
      <c r="W31">
        <v>0.65020452975326892</v>
      </c>
      <c r="X31">
        <v>8.1856820388106211E-2</v>
      </c>
      <c r="Y31">
        <v>0.64795239317066544</v>
      </c>
      <c r="Z31">
        <v>8.2430841153841569E-2</v>
      </c>
      <c r="AA31">
        <v>0.74340590876349111</v>
      </c>
      <c r="AB31">
        <v>8.2165993831011322E-2</v>
      </c>
      <c r="AC31">
        <v>0.66387308820916124</v>
      </c>
      <c r="AD31">
        <v>8.3240912829708844E-2</v>
      </c>
      <c r="AE31">
        <v>0.65526702164900208</v>
      </c>
      <c r="AF31">
        <v>8.3238432702985365E-2</v>
      </c>
      <c r="AG31">
        <v>0.66297553160979128</v>
      </c>
      <c r="AH31">
        <v>8.4119007972396478E-2</v>
      </c>
      <c r="AI31">
        <v>0.68321188357639451</v>
      </c>
      <c r="AJ31">
        <v>8.437000601953927E-2</v>
      </c>
      <c r="AK31">
        <v>0.67973402324839682</v>
      </c>
      <c r="AL31">
        <v>8.577944541262611E-2</v>
      </c>
      <c r="AM31">
        <v>0.81309800346183148</v>
      </c>
      <c r="AN31">
        <v>8.463668284574434E-2</v>
      </c>
      <c r="AO31">
        <v>0.67459234551441039</v>
      </c>
      <c r="AP31">
        <v>8.679401650037151E-2</v>
      </c>
      <c r="AQ31">
        <v>0.73699708773364969</v>
      </c>
      <c r="AR31">
        <v>9.1468341599573344E-2</v>
      </c>
      <c r="AS31">
        <v>0.84387168449385885</v>
      </c>
      <c r="AT31">
        <v>0.10038904374318039</v>
      </c>
      <c r="AU31">
        <v>1.0699816449330104</v>
      </c>
      <c r="AV31">
        <v>0.11868298194582921</v>
      </c>
      <c r="AW31">
        <v>1.1670132997458851</v>
      </c>
      <c r="AX31">
        <v>0.12270699414285552</v>
      </c>
      <c r="AY31">
        <v>1.0984525317339957</v>
      </c>
      <c r="AZ31">
        <v>0.12611422971861211</v>
      </c>
      <c r="BA31">
        <v>1.1431084489484182</v>
      </c>
      <c r="BB31">
        <v>0.12720845302846895</v>
      </c>
      <c r="BC31">
        <v>1.2485375413611126</v>
      </c>
      <c r="BD31">
        <v>0.1318496094560242</v>
      </c>
      <c r="BE31">
        <v>1.2882771273618558</v>
      </c>
      <c r="BF31">
        <v>0.13743749853410869</v>
      </c>
      <c r="BG31">
        <v>1.269253338954194</v>
      </c>
      <c r="BH31">
        <v>0.13759945333390974</v>
      </c>
      <c r="BI31">
        <v>1.2640067211025647</v>
      </c>
      <c r="BJ31">
        <v>0.13756721913078457</v>
      </c>
      <c r="BK31">
        <v>1.2580904333194167</v>
      </c>
      <c r="BL31">
        <v>0.13806160072782489</v>
      </c>
      <c r="BM31">
        <v>1.325430747470721</v>
      </c>
      <c r="BN31">
        <v>0.1386614490394209</v>
      </c>
      <c r="BO31">
        <v>1.3370555951288456</v>
      </c>
      <c r="BP31">
        <v>0.13854581445154154</v>
      </c>
      <c r="BQ31">
        <v>1.295121397237065</v>
      </c>
      <c r="BR31">
        <v>0.13977719162297716</v>
      </c>
      <c r="BS31">
        <v>1.2993943504941698</v>
      </c>
      <c r="BT31">
        <v>0.14045740617119309</v>
      </c>
      <c r="BU31">
        <v>1.4406484711023742</v>
      </c>
      <c r="BV31">
        <v>0.14356491139154326</v>
      </c>
      <c r="BW31">
        <v>1.3292515215665257</v>
      </c>
      <c r="BX31">
        <v>0.14447124214722204</v>
      </c>
      <c r="BY31">
        <v>1.4541272227500244</v>
      </c>
      <c r="BZ31">
        <v>0.1506295877230282</v>
      </c>
      <c r="CA31">
        <v>1.4950429282228739</v>
      </c>
      <c r="CB31">
        <v>0.15567796686736085</v>
      </c>
      <c r="CC31">
        <v>1.4814317773654946</v>
      </c>
      <c r="CD31">
        <v>0.15744878578213661</v>
      </c>
      <c r="CE31">
        <v>1.6770309197583073</v>
      </c>
      <c r="CF31">
        <v>0.15723383402912369</v>
      </c>
      <c r="CG31">
        <v>1.5729468583542909</v>
      </c>
      <c r="CH31">
        <v>0.15974846348719418</v>
      </c>
      <c r="CI31">
        <v>1.5842078868553024</v>
      </c>
      <c r="CJ31">
        <v>0.16118024334306105</v>
      </c>
      <c r="CK31">
        <v>1.6419751768427739</v>
      </c>
      <c r="CL31">
        <v>0.1647485147878833</v>
      </c>
      <c r="CM31">
        <v>1.6419406503594698</v>
      </c>
      <c r="CN31">
        <v>0.16498497620651831</v>
      </c>
      <c r="CO31">
        <v>1.8145841131043965</v>
      </c>
      <c r="CP31">
        <v>0.1759753138558954</v>
      </c>
      <c r="CQ31">
        <v>1.8703747361958283</v>
      </c>
      <c r="CR31">
        <v>0.17970429380741704</v>
      </c>
      <c r="CS31">
        <v>1.884300288175162</v>
      </c>
      <c r="CT31">
        <v>0.18037677402895208</v>
      </c>
      <c r="CU31">
        <v>1.9587149508811592</v>
      </c>
      <c r="CV31">
        <v>0.18323935191684593</v>
      </c>
      <c r="CW31">
        <v>1.9378093949911557</v>
      </c>
      <c r="CX31">
        <v>0.18080715563063762</v>
      </c>
      <c r="CY31">
        <v>1.9533064369136102</v>
      </c>
      <c r="CZ31">
        <v>0.18476933807138946</v>
      </c>
      <c r="DA31">
        <v>2.0061825666901854</v>
      </c>
      <c r="DB31">
        <v>0.18564922078506327</v>
      </c>
      <c r="DC31">
        <v>1.9772069643039356</v>
      </c>
      <c r="DD31">
        <v>0.18838816550055451</v>
      </c>
      <c r="DE31">
        <v>1.9797744785925591</v>
      </c>
      <c r="DF31">
        <v>0.18834648175822458</v>
      </c>
      <c r="DG31">
        <v>2.1321418269170191</v>
      </c>
      <c r="DH31">
        <v>0.19191767042551425</v>
      </c>
      <c r="DI31">
        <v>2.0373605195510875</v>
      </c>
      <c r="DJ31">
        <v>0.19356153213890148</v>
      </c>
      <c r="DK31">
        <v>2.0359552159399645</v>
      </c>
      <c r="DL31">
        <v>0.19466303659155623</v>
      </c>
      <c r="DM31">
        <v>2.0417393535965069</v>
      </c>
      <c r="DN31">
        <v>0.19454884102930695</v>
      </c>
      <c r="DO31">
        <v>2.2089165159454569</v>
      </c>
      <c r="DP31">
        <v>0.19568858703552278</v>
      </c>
      <c r="DQ31">
        <v>2.1474837024879045</v>
      </c>
      <c r="DR31">
        <v>0.1988214572736933</v>
      </c>
      <c r="DS31">
        <v>2.5783671589529091</v>
      </c>
      <c r="DT31">
        <v>0.20901007459044019</v>
      </c>
      <c r="DU31">
        <v>2.2329246870552888</v>
      </c>
      <c r="DV31">
        <v>0.20274720166503249</v>
      </c>
      <c r="DW31">
        <v>2.5676083510584786</v>
      </c>
      <c r="DX31">
        <v>0.22393092572562992</v>
      </c>
      <c r="DY31">
        <v>2.5447025035453104</v>
      </c>
      <c r="DZ31">
        <v>0.2221351609230203</v>
      </c>
      <c r="EA31">
        <v>2.5124042026566706</v>
      </c>
      <c r="EB31">
        <v>0.21947015808594272</v>
      </c>
      <c r="EC31">
        <v>3.0817300448367755</v>
      </c>
      <c r="ED31">
        <v>0.24439089435530365</v>
      </c>
      <c r="EE31">
        <v>2.8074562253511384</v>
      </c>
      <c r="EF31">
        <v>0.23707608547553627</v>
      </c>
      <c r="EG31">
        <v>2.5148756493646842</v>
      </c>
      <c r="EH31">
        <v>0.21485657582310133</v>
      </c>
      <c r="EI31">
        <v>2.9393189831054958</v>
      </c>
      <c r="EJ31">
        <v>0.24662955907333142</v>
      </c>
      <c r="EK31">
        <v>2.9775425103688802</v>
      </c>
      <c r="EL31">
        <v>0.2373980869987585</v>
      </c>
      <c r="EM31">
        <v>3.1116425495351643</v>
      </c>
      <c r="EN31">
        <v>0.25007241026455984</v>
      </c>
      <c r="EO31">
        <v>3.169465094268487</v>
      </c>
      <c r="EP31">
        <v>0.25005069921201284</v>
      </c>
      <c r="EQ31">
        <v>3.3698682253126861</v>
      </c>
      <c r="ER31">
        <v>0.25394054957217166</v>
      </c>
      <c r="ES31">
        <v>3.9972148416746038</v>
      </c>
      <c r="ET31">
        <v>0.28922170969185867</v>
      </c>
      <c r="EU31">
        <v>3.6185756034755401</v>
      </c>
      <c r="EV31">
        <v>0.2661875164596666</v>
      </c>
      <c r="EW31">
        <v>3.8379771793628312</v>
      </c>
      <c r="EX31">
        <v>0.28194422088002585</v>
      </c>
      <c r="EY31">
        <v>3.7595514514052284</v>
      </c>
      <c r="EZ31">
        <v>0.26909635099460361</v>
      </c>
      <c r="FA31">
        <v>3.4605473300915781</v>
      </c>
      <c r="FB31">
        <v>0.25157442392281493</v>
      </c>
      <c r="FC31">
        <v>4.0761567001046313</v>
      </c>
      <c r="FD31">
        <v>0.2851671286067004</v>
      </c>
      <c r="FE31">
        <v>3.3033996572482591</v>
      </c>
      <c r="FF31">
        <v>0.23232026043288467</v>
      </c>
      <c r="FG31">
        <v>4.6390506670269867</v>
      </c>
      <c r="FH31">
        <v>0.32164517889688587</v>
      </c>
      <c r="FI31">
        <v>4.3834213274038429</v>
      </c>
      <c r="FJ31">
        <v>0.30126879503928872</v>
      </c>
      <c r="FK31">
        <v>4.8693786617285397</v>
      </c>
      <c r="FL31">
        <v>0.33376843343926516</v>
      </c>
      <c r="FM31">
        <v>4.5033156104348819</v>
      </c>
      <c r="FN31">
        <v>0.30648483451937242</v>
      </c>
      <c r="FO31">
        <v>4.6996794921676219</v>
      </c>
      <c r="FP31">
        <v>0.31686116670911213</v>
      </c>
      <c r="FQ31">
        <v>5.343562454555256</v>
      </c>
      <c r="FR31">
        <v>0.35823009869921252</v>
      </c>
      <c r="FS31">
        <v>3.7018317672279895</v>
      </c>
      <c r="FT31">
        <v>0.24378701480838136</v>
      </c>
      <c r="FU31">
        <v>4.7162937013332309</v>
      </c>
      <c r="FV31">
        <v>0.3149127852941197</v>
      </c>
      <c r="FW31">
        <v>5.881895501626528</v>
      </c>
      <c r="FX31">
        <v>0.35024687628585327</v>
      </c>
      <c r="FY31">
        <v>6.2747411294527531</v>
      </c>
      <c r="FZ31">
        <v>0.36275891858368542</v>
      </c>
      <c r="GA31">
        <v>9.1077634191325192</v>
      </c>
      <c r="GB31">
        <v>0.44802411036644291</v>
      </c>
      <c r="GC31">
        <v>12.849237195104203</v>
      </c>
      <c r="GD31">
        <v>0.5276687565387409</v>
      </c>
      <c r="GE31">
        <v>8.35508330115794</v>
      </c>
      <c r="GF31">
        <v>0.39831042944031975</v>
      </c>
      <c r="GG31">
        <v>10.103120470314076</v>
      </c>
      <c r="GH31">
        <v>0.43069757441877682</v>
      </c>
      <c r="GI31">
        <v>10.693390303890803</v>
      </c>
      <c r="GJ31">
        <v>0.4695709175361904</v>
      </c>
      <c r="GK31">
        <v>10.493434211463681</v>
      </c>
      <c r="GL31">
        <v>0.46717796185550248</v>
      </c>
      <c r="GM31">
        <v>10.974296529423347</v>
      </c>
      <c r="GN31">
        <v>0.47424293384161315</v>
      </c>
      <c r="GO31">
        <v>10.527694484439651</v>
      </c>
      <c r="GP31">
        <v>0.4500190474675993</v>
      </c>
      <c r="GQ31">
        <v>10.158590223054713</v>
      </c>
      <c r="GR31">
        <v>0.4251223797973272</v>
      </c>
      <c r="GS31">
        <v>12.097085677208552</v>
      </c>
      <c r="GT31">
        <v>0.48063252749593333</v>
      </c>
      <c r="GU31">
        <v>13.892565930192331</v>
      </c>
      <c r="GV31">
        <v>0.52671226473846466</v>
      </c>
      <c r="GW31">
        <v>16.695004805162306</v>
      </c>
      <c r="GX31">
        <v>0.59215783935276822</v>
      </c>
    </row>
    <row r="32" spans="3:206" x14ac:dyDescent="0.25">
      <c r="C32">
        <v>1.2849999999999999</v>
      </c>
      <c r="D32">
        <v>0.1404</v>
      </c>
      <c r="E32" t="s">
        <v>248</v>
      </c>
      <c r="F32" t="s">
        <v>248</v>
      </c>
      <c r="I32">
        <v>0.41144951665428914</v>
      </c>
      <c r="J32">
        <v>3.8235500397666398E-2</v>
      </c>
      <c r="K32">
        <v>0.52487448772984646</v>
      </c>
      <c r="L32">
        <v>6.6821576965350099E-2</v>
      </c>
      <c r="M32">
        <v>0.65565853581670841</v>
      </c>
      <c r="N32">
        <v>7.5327956239611985E-2</v>
      </c>
      <c r="O32">
        <v>0.68305475813484728</v>
      </c>
      <c r="P32">
        <v>7.9340912057647803E-2</v>
      </c>
      <c r="Q32">
        <v>0.68527325241968828</v>
      </c>
      <c r="R32">
        <v>5.1708532467009252E-2</v>
      </c>
      <c r="S32">
        <v>0.66357622153701579</v>
      </c>
      <c r="T32">
        <v>8.1767328273169959E-2</v>
      </c>
      <c r="U32">
        <v>0.64060049810770114</v>
      </c>
      <c r="V32">
        <v>8.2177457357613684E-2</v>
      </c>
      <c r="W32">
        <v>0.65064571641263924</v>
      </c>
      <c r="X32">
        <v>8.1946929031273749E-2</v>
      </c>
      <c r="Y32">
        <v>0.64849908876384998</v>
      </c>
      <c r="Z32">
        <v>8.2559654266087232E-2</v>
      </c>
      <c r="AA32">
        <v>0.75072682752291098</v>
      </c>
      <c r="AB32">
        <v>8.2596442545078863E-2</v>
      </c>
      <c r="AC32">
        <v>0.66459913479923682</v>
      </c>
      <c r="AD32">
        <v>8.3400451243270057E-2</v>
      </c>
      <c r="AE32">
        <v>0.65570844486153801</v>
      </c>
      <c r="AF32">
        <v>8.3357885476722807E-2</v>
      </c>
      <c r="AG32">
        <v>0.66363792560472123</v>
      </c>
      <c r="AH32">
        <v>8.4313852726035948E-2</v>
      </c>
      <c r="AI32">
        <v>0.68396262903208505</v>
      </c>
      <c r="AJ32">
        <v>8.4475188655819627E-2</v>
      </c>
      <c r="AK32">
        <v>0.68001997435983319</v>
      </c>
      <c r="AL32">
        <v>8.5858301596177536E-2</v>
      </c>
      <c r="AM32">
        <v>0.82335427540548367</v>
      </c>
      <c r="AN32">
        <v>8.5192222007370672E-2</v>
      </c>
      <c r="AO32">
        <v>0.67560620200615173</v>
      </c>
      <c r="AP32">
        <v>8.703048106403978E-2</v>
      </c>
      <c r="AQ32">
        <v>0.73790971212398615</v>
      </c>
      <c r="AR32">
        <v>9.1697860190845082E-2</v>
      </c>
      <c r="AS32">
        <v>0.84422942255436551</v>
      </c>
      <c r="AT32">
        <v>0.10047270861554761</v>
      </c>
      <c r="AU32">
        <v>1.0719410924216477</v>
      </c>
      <c r="AV32">
        <v>0.11905850147782372</v>
      </c>
      <c r="AW32">
        <v>1.1697230419919487</v>
      </c>
      <c r="AX32">
        <v>0.12292905777153919</v>
      </c>
      <c r="AY32">
        <v>1.0995146387722281</v>
      </c>
      <c r="AZ32">
        <v>0.12639055533878524</v>
      </c>
      <c r="BA32">
        <v>1.1437829644915805</v>
      </c>
      <c r="BB32">
        <v>0.12737395803147641</v>
      </c>
      <c r="BC32">
        <v>1.2494915523515944</v>
      </c>
      <c r="BD32">
        <v>0.13200027100063214</v>
      </c>
      <c r="BE32">
        <v>1.2891500244723364</v>
      </c>
      <c r="BF32">
        <v>0.13762198343485257</v>
      </c>
      <c r="BG32">
        <v>1.2704348482846148</v>
      </c>
      <c r="BH32">
        <v>0.1377957279339328</v>
      </c>
      <c r="BI32">
        <v>1.2648638884257464</v>
      </c>
      <c r="BJ32">
        <v>0.13774381492194007</v>
      </c>
      <c r="BK32">
        <v>1.2592583350876791</v>
      </c>
      <c r="BL32">
        <v>0.13830387694241358</v>
      </c>
      <c r="BM32">
        <v>1.3304980811225939</v>
      </c>
      <c r="BN32">
        <v>0.13916475449046775</v>
      </c>
      <c r="BO32">
        <v>1.3452490992386008</v>
      </c>
      <c r="BP32">
        <v>0.13917342261278629</v>
      </c>
      <c r="BQ32">
        <v>1.296108938960147</v>
      </c>
      <c r="BR32">
        <v>0.13996460334476296</v>
      </c>
      <c r="BS32">
        <v>1.3002777615116219</v>
      </c>
      <c r="BT32">
        <v>0.14060527020594152</v>
      </c>
      <c r="BU32">
        <v>1.4424610664564368</v>
      </c>
      <c r="BV32">
        <v>0.14394015279775704</v>
      </c>
      <c r="BW32">
        <v>1.3298137532011356</v>
      </c>
      <c r="BX32">
        <v>0.1445977372476249</v>
      </c>
      <c r="BY32">
        <v>1.4548645943636518</v>
      </c>
      <c r="BZ32">
        <v>0.15079672274271411</v>
      </c>
      <c r="CA32">
        <v>1.4975923484824349</v>
      </c>
      <c r="CB32">
        <v>0.15613087384413077</v>
      </c>
      <c r="CC32">
        <v>1.4837672813948088</v>
      </c>
      <c r="CD32">
        <v>0.1580174206334691</v>
      </c>
      <c r="CE32">
        <v>1.6898810845810965</v>
      </c>
      <c r="CF32">
        <v>0.15799338714622335</v>
      </c>
      <c r="CG32">
        <v>1.5736125496070927</v>
      </c>
      <c r="CH32">
        <v>0.15990407474477938</v>
      </c>
      <c r="CI32">
        <v>1.5850133121876899</v>
      </c>
      <c r="CJ32">
        <v>0.16136335944977173</v>
      </c>
      <c r="CK32">
        <v>1.6441858653969927</v>
      </c>
      <c r="CL32">
        <v>0.16505898188890367</v>
      </c>
      <c r="CM32">
        <v>1.6429171642372027</v>
      </c>
      <c r="CN32">
        <v>0.16516792455920035</v>
      </c>
      <c r="CO32">
        <v>1.8159694691207835</v>
      </c>
      <c r="CP32">
        <v>0.17620849834810909</v>
      </c>
      <c r="CQ32">
        <v>1.872114325394576</v>
      </c>
      <c r="CR32">
        <v>0.18000560030222509</v>
      </c>
      <c r="CS32">
        <v>1.8854175987836752</v>
      </c>
      <c r="CT32">
        <v>0.18061666629970549</v>
      </c>
      <c r="CU32">
        <v>1.9605366834867444</v>
      </c>
      <c r="CV32">
        <v>0.18349239836642273</v>
      </c>
      <c r="CW32">
        <v>1.9389636980861709</v>
      </c>
      <c r="CX32">
        <v>0.18099622400368051</v>
      </c>
      <c r="CY32">
        <v>1.9547997939531598</v>
      </c>
      <c r="CZ32">
        <v>0.18498047578288215</v>
      </c>
      <c r="DA32">
        <v>2.0068640194856471</v>
      </c>
      <c r="DB32">
        <v>0.18578357076943311</v>
      </c>
      <c r="DC32">
        <v>1.9783771840485802</v>
      </c>
      <c r="DD32">
        <v>0.18862208460946578</v>
      </c>
      <c r="DE32">
        <v>1.9806141779527571</v>
      </c>
      <c r="DF32">
        <v>0.18853620439027072</v>
      </c>
      <c r="DG32">
        <v>2.1390295053205719</v>
      </c>
      <c r="DH32">
        <v>0.19269823075865905</v>
      </c>
      <c r="DI32">
        <v>2.0389140818388474</v>
      </c>
      <c r="DJ32">
        <v>0.19384301759615188</v>
      </c>
      <c r="DK32">
        <v>2.0381382749283508</v>
      </c>
      <c r="DL32">
        <v>0.19511952955626322</v>
      </c>
      <c r="DM32">
        <v>2.0449844126741872</v>
      </c>
      <c r="DN32">
        <v>0.19509351753602699</v>
      </c>
      <c r="DO32">
        <v>2.2218075803621486</v>
      </c>
      <c r="DP32">
        <v>0.19643586753044071</v>
      </c>
      <c r="DQ32">
        <v>2.149663451379082</v>
      </c>
      <c r="DR32">
        <v>0.19913536621838754</v>
      </c>
      <c r="DS32">
        <v>2.596441068940178</v>
      </c>
      <c r="DT32">
        <v>0.21020741053745348</v>
      </c>
      <c r="DU32">
        <v>2.2361067607204572</v>
      </c>
      <c r="DV32">
        <v>0.20331248111535838</v>
      </c>
      <c r="DW32">
        <v>2.5711518742328554</v>
      </c>
      <c r="DX32">
        <v>0.22455014208362573</v>
      </c>
      <c r="DY32">
        <v>2.5462171810866288</v>
      </c>
      <c r="DZ32">
        <v>0.22238265791071979</v>
      </c>
      <c r="EA32">
        <v>2.5138920652469356</v>
      </c>
      <c r="EB32">
        <v>0.219776166404619</v>
      </c>
      <c r="EC32">
        <v>3.0971279629736168</v>
      </c>
      <c r="ED32">
        <v>0.24555577869464781</v>
      </c>
      <c r="EE32">
        <v>2.8111381768266361</v>
      </c>
      <c r="EF32">
        <v>0.23775824691605704</v>
      </c>
      <c r="EG32">
        <v>2.5165771861283375</v>
      </c>
      <c r="EH32">
        <v>0.21516956906281273</v>
      </c>
      <c r="EI32">
        <v>2.9429497429576683</v>
      </c>
      <c r="EJ32">
        <v>0.24725897105109784</v>
      </c>
      <c r="EK32">
        <v>2.9862230754973651</v>
      </c>
      <c r="EL32">
        <v>0.2383887168290853</v>
      </c>
      <c r="EM32">
        <v>3.1129658061505436</v>
      </c>
      <c r="EN32">
        <v>0.25032643930220694</v>
      </c>
      <c r="EO32">
        <v>3.1718757123437209</v>
      </c>
      <c r="EP32">
        <v>0.25050135668412543</v>
      </c>
      <c r="EQ32">
        <v>3.3792725314224135</v>
      </c>
      <c r="ER32">
        <v>0.25496032904280719</v>
      </c>
      <c r="ES32">
        <v>4.0140370525965086</v>
      </c>
      <c r="ET32">
        <v>0.29035229377993921</v>
      </c>
      <c r="EU32">
        <v>3.6268218768985747</v>
      </c>
      <c r="EV32">
        <v>0.2670446485118862</v>
      </c>
      <c r="EW32">
        <v>3.8399388234121665</v>
      </c>
      <c r="EX32">
        <v>0.28223144391515315</v>
      </c>
      <c r="EY32">
        <v>3.7650904402092205</v>
      </c>
      <c r="EZ32">
        <v>0.26989516206628322</v>
      </c>
      <c r="FA32">
        <v>3.4646236957767971</v>
      </c>
      <c r="FB32">
        <v>0.25214805460969186</v>
      </c>
      <c r="FC32">
        <v>4.0789268840935309</v>
      </c>
      <c r="FD32">
        <v>0.28557200070239946</v>
      </c>
      <c r="FE32">
        <v>3.3045285212457629</v>
      </c>
      <c r="FF32">
        <v>0.23245689046168719</v>
      </c>
      <c r="FG32">
        <v>4.6439012709641503</v>
      </c>
      <c r="FH32">
        <v>0.32240221422220916</v>
      </c>
      <c r="FI32">
        <v>4.3849162741514762</v>
      </c>
      <c r="FJ32">
        <v>0.30151611499326458</v>
      </c>
      <c r="FK32">
        <v>4.8733967687965007</v>
      </c>
      <c r="FL32">
        <v>0.33432858625226614</v>
      </c>
      <c r="FM32">
        <v>4.5052339194138806</v>
      </c>
      <c r="FN32">
        <v>0.30676100133923256</v>
      </c>
      <c r="FO32">
        <v>4.7016822477688498</v>
      </c>
      <c r="FP32">
        <v>0.31715147250925046</v>
      </c>
      <c r="FQ32">
        <v>5.3486006281240313</v>
      </c>
      <c r="FR32">
        <v>0.35898793385894989</v>
      </c>
      <c r="FS32">
        <v>3.7080270399261459</v>
      </c>
      <c r="FT32">
        <v>0.24456881264902136</v>
      </c>
      <c r="FU32">
        <v>4.7187049687619931</v>
      </c>
      <c r="FV32">
        <v>0.31524353773137498</v>
      </c>
      <c r="FW32">
        <v>5.8844043344528165</v>
      </c>
      <c r="FX32">
        <v>0.35055562670008661</v>
      </c>
      <c r="FY32">
        <v>6.2839665303832088</v>
      </c>
      <c r="FZ32">
        <v>0.3639311679705336</v>
      </c>
      <c r="GA32">
        <v>9.1151320003358816</v>
      </c>
      <c r="GB32">
        <v>0.44865752428209266</v>
      </c>
      <c r="GC32">
        <v>12.97159941508011</v>
      </c>
      <c r="GD32">
        <v>0.53707984146579657</v>
      </c>
      <c r="GE32">
        <v>8.3586508588150323</v>
      </c>
      <c r="GF32">
        <v>0.3986906537948593</v>
      </c>
      <c r="GG32">
        <v>10.16723286924605</v>
      </c>
      <c r="GH32">
        <v>0.43486298739694268</v>
      </c>
      <c r="GI32">
        <v>10.712700408706004</v>
      </c>
      <c r="GJ32">
        <v>0.47135493252685068</v>
      </c>
      <c r="GK32">
        <v>10.497026701482953</v>
      </c>
      <c r="GL32">
        <v>0.46747146800150474</v>
      </c>
      <c r="GM32">
        <v>10.985453720180933</v>
      </c>
      <c r="GN32">
        <v>0.47510346846516011</v>
      </c>
      <c r="GO32">
        <v>10.533085227888337</v>
      </c>
      <c r="GP32">
        <v>0.45053523416111751</v>
      </c>
      <c r="GQ32">
        <v>10.164648578458976</v>
      </c>
      <c r="GR32">
        <v>0.42570387820346101</v>
      </c>
      <c r="GS32">
        <v>12.102256717757102</v>
      </c>
      <c r="GT32">
        <v>0.48103618513856305</v>
      </c>
      <c r="GU32">
        <v>13.898504448619018</v>
      </c>
      <c r="GV32">
        <v>0.52715963260304277</v>
      </c>
      <c r="GW32">
        <v>16.710517234728822</v>
      </c>
      <c r="GX32">
        <v>0.59321615599298716</v>
      </c>
    </row>
    <row r="33" spans="3:206" x14ac:dyDescent="0.25">
      <c r="C33">
        <v>1.411</v>
      </c>
      <c r="D33">
        <v>0.14299999999999999</v>
      </c>
      <c r="I33">
        <v>0.41186121726274633</v>
      </c>
      <c r="J33">
        <v>3.8446666773716942E-2</v>
      </c>
      <c r="K33">
        <v>0.52494649181631847</v>
      </c>
      <c r="L33">
        <v>6.6880760686089932E-2</v>
      </c>
      <c r="M33">
        <v>0.65702258014412718</v>
      </c>
      <c r="N33">
        <v>7.5580770404750391E-2</v>
      </c>
      <c r="O33">
        <v>0.68413329014995794</v>
      </c>
      <c r="P33">
        <v>7.9432841439058169E-2</v>
      </c>
      <c r="Q33">
        <v>0.6862173748399516</v>
      </c>
      <c r="R33">
        <v>5.2100040728419339E-2</v>
      </c>
      <c r="S33">
        <v>0.66382133151747502</v>
      </c>
      <c r="T33">
        <v>8.1866598595695173E-2</v>
      </c>
      <c r="U33">
        <v>0.64072343495169737</v>
      </c>
      <c r="V33">
        <v>8.2275068501682189E-2</v>
      </c>
      <c r="W33">
        <v>0.65079308247803902</v>
      </c>
      <c r="X33">
        <v>8.2031391274168197E-2</v>
      </c>
      <c r="Y33">
        <v>0.64868073970299012</v>
      </c>
      <c r="Z33">
        <v>8.2678489010502954E-2</v>
      </c>
      <c r="AA33">
        <v>0.75319814265977647</v>
      </c>
      <c r="AB33">
        <v>8.3032479137041926E-2</v>
      </c>
      <c r="AC33">
        <v>0.66484100370465382</v>
      </c>
      <c r="AD33">
        <v>8.3548443484047399E-2</v>
      </c>
      <c r="AE33">
        <v>0.65585363686099074</v>
      </c>
      <c r="AF33">
        <v>8.3463584912294275E-2</v>
      </c>
      <c r="AG33">
        <v>0.66385308064528559</v>
      </c>
      <c r="AH33">
        <v>8.4473578631908366E-2</v>
      </c>
      <c r="AI33">
        <v>0.68421522792359879</v>
      </c>
      <c r="AJ33">
        <v>8.4577481834223131E-2</v>
      </c>
      <c r="AK33">
        <v>0.68011301067185514</v>
      </c>
      <c r="AL33">
        <v>8.5919545506406361E-2</v>
      </c>
      <c r="AM33">
        <v>0.82681666878784776</v>
      </c>
      <c r="AN33">
        <v>8.5756066748721188E-2</v>
      </c>
      <c r="AO33">
        <v>0.67594346202846844</v>
      </c>
      <c r="AP33">
        <v>8.7250402481833578E-2</v>
      </c>
      <c r="AQ33">
        <v>0.73821163855806682</v>
      </c>
      <c r="AR33">
        <v>9.190559855077049E-2</v>
      </c>
      <c r="AS33">
        <v>0.84434776739960826</v>
      </c>
      <c r="AT33">
        <v>0.10054589344875609</v>
      </c>
      <c r="AU33">
        <v>1.072596202762905</v>
      </c>
      <c r="AV33">
        <v>0.11940871516731734</v>
      </c>
      <c r="AW33">
        <v>1.1706372439368455</v>
      </c>
      <c r="AX33">
        <v>0.12315000472635837</v>
      </c>
      <c r="AY33">
        <v>1.0998630693082436</v>
      </c>
      <c r="AZ33">
        <v>0.12662216564748133</v>
      </c>
      <c r="BA33">
        <v>1.1440046673172937</v>
      </c>
      <c r="BB33">
        <v>0.12750972026137489</v>
      </c>
      <c r="BC33">
        <v>1.2498118022337734</v>
      </c>
      <c r="BD33">
        <v>0.13214323624299909</v>
      </c>
      <c r="BE33">
        <v>1.2894407146385767</v>
      </c>
      <c r="BF33">
        <v>0.13779025174884613</v>
      </c>
      <c r="BG33">
        <v>1.2708310578554527</v>
      </c>
      <c r="BH33">
        <v>0.13798063787530096</v>
      </c>
      <c r="BI33">
        <v>1.2651498448524914</v>
      </c>
      <c r="BJ33">
        <v>0.13790719809845903</v>
      </c>
      <c r="BK33">
        <v>1.2596477203995273</v>
      </c>
      <c r="BL33">
        <v>0.13852678944868274</v>
      </c>
      <c r="BM33">
        <v>1.3322066780625068</v>
      </c>
      <c r="BN33">
        <v>0.13966168467381679</v>
      </c>
      <c r="BO33">
        <v>1.3480139105470643</v>
      </c>
      <c r="BP33">
        <v>0.13980125059106385</v>
      </c>
      <c r="BQ33">
        <v>1.2964389937537943</v>
      </c>
      <c r="BR33">
        <v>0.14013800356448144</v>
      </c>
      <c r="BS33">
        <v>1.3005740567220498</v>
      </c>
      <c r="BT33">
        <v>0.14074524582179249</v>
      </c>
      <c r="BU33">
        <v>1.4430646306701478</v>
      </c>
      <c r="BV33">
        <v>0.1442792646591968</v>
      </c>
      <c r="BW33">
        <v>1.3299988478038418</v>
      </c>
      <c r="BX33">
        <v>0.14469357575297775</v>
      </c>
      <c r="BY33">
        <v>1.4551075868304317</v>
      </c>
      <c r="BZ33">
        <v>0.15092939721028545</v>
      </c>
      <c r="CA33">
        <v>1.4984461298847533</v>
      </c>
      <c r="CB33">
        <v>0.1565551654224599</v>
      </c>
      <c r="CC33">
        <v>1.4845361216626751</v>
      </c>
      <c r="CD33">
        <v>0.15849315536556247</v>
      </c>
      <c r="CE33">
        <v>1.6942186397255867</v>
      </c>
      <c r="CF33">
        <v>0.15875817866471192</v>
      </c>
      <c r="CG33">
        <v>1.5738319770908868</v>
      </c>
      <c r="CH33">
        <v>0.1600326288047724</v>
      </c>
      <c r="CI33">
        <v>1.5852802137914603</v>
      </c>
      <c r="CJ33">
        <v>0.1615248259687633</v>
      </c>
      <c r="CK33">
        <v>1.6449290925588851</v>
      </c>
      <c r="CL33">
        <v>0.16535565351725284</v>
      </c>
      <c r="CM33">
        <v>1.6432435609805549</v>
      </c>
      <c r="CN33">
        <v>0.16533673377740679</v>
      </c>
      <c r="CO33">
        <v>1.8164336918810919</v>
      </c>
      <c r="CP33">
        <v>0.17642598447789343</v>
      </c>
      <c r="CQ33">
        <v>1.8726966379567185</v>
      </c>
      <c r="CR33">
        <v>0.18028363391704319</v>
      </c>
      <c r="CS33">
        <v>1.8857887019604467</v>
      </c>
      <c r="CT33">
        <v>0.18082901748647232</v>
      </c>
      <c r="CU33">
        <v>1.96114647903191</v>
      </c>
      <c r="CV33">
        <v>0.18363429156885361</v>
      </c>
      <c r="CW33">
        <v>1.9393508074595056</v>
      </c>
      <c r="CX33">
        <v>0.18117390865438629</v>
      </c>
      <c r="CY33">
        <v>1.9553016793797808</v>
      </c>
      <c r="CZ33">
        <v>0.18518083496733134</v>
      </c>
      <c r="DA33">
        <v>2.007089544665694</v>
      </c>
      <c r="DB33">
        <v>0.18588012268072651</v>
      </c>
      <c r="DC33">
        <v>1.9787643200378944</v>
      </c>
      <c r="DD33">
        <v>0.18879366791651078</v>
      </c>
      <c r="DE33">
        <v>1.9808922626505718</v>
      </c>
      <c r="DF33">
        <v>0.18870147803293882</v>
      </c>
      <c r="DG33">
        <v>2.1413495665838398</v>
      </c>
      <c r="DH33">
        <v>0.19345474316416131</v>
      </c>
      <c r="DI33">
        <v>2.039433351055131</v>
      </c>
      <c r="DJ33">
        <v>0.19409979224779059</v>
      </c>
      <c r="DK33">
        <v>2.0388635248557905</v>
      </c>
      <c r="DL33">
        <v>0.19551965422881659</v>
      </c>
      <c r="DM33">
        <v>2.0460718149813082</v>
      </c>
      <c r="DN33">
        <v>0.19560117910236541</v>
      </c>
      <c r="DO33">
        <v>2.2261589031090003</v>
      </c>
      <c r="DP33">
        <v>0.1971865392085706</v>
      </c>
      <c r="DQ33">
        <v>2.1503958149556683</v>
      </c>
      <c r="DR33">
        <v>0.19943254428346532</v>
      </c>
      <c r="DS33">
        <v>2.6025406850827459</v>
      </c>
      <c r="DT33">
        <v>0.21140119369186458</v>
      </c>
      <c r="DU33">
        <v>2.2371711124753659</v>
      </c>
      <c r="DV33">
        <v>0.20383116559638831</v>
      </c>
      <c r="DW33">
        <v>2.5723368067550068</v>
      </c>
      <c r="DX33">
        <v>0.2251121486213789</v>
      </c>
      <c r="DY33">
        <v>2.546724347061553</v>
      </c>
      <c r="DZ33">
        <v>0.22260776368166862</v>
      </c>
      <c r="EA33">
        <v>2.5143849102901989</v>
      </c>
      <c r="EB33">
        <v>0.22002544647620945</v>
      </c>
      <c r="EC33">
        <v>3.1023229785359998</v>
      </c>
      <c r="ED33">
        <v>0.24670689957529005</v>
      </c>
      <c r="EE33">
        <v>2.8123656079746744</v>
      </c>
      <c r="EF33">
        <v>0.23835558015738648</v>
      </c>
      <c r="EG33">
        <v>2.5171420882161559</v>
      </c>
      <c r="EH33">
        <v>0.21540687286798729</v>
      </c>
      <c r="EI33">
        <v>2.944163458529963</v>
      </c>
      <c r="EJ33">
        <v>0.24782474487035761</v>
      </c>
      <c r="EK33">
        <v>2.9891459866245849</v>
      </c>
      <c r="EL33">
        <v>0.23933793309483067</v>
      </c>
      <c r="EM33">
        <v>3.1134064997149298</v>
      </c>
      <c r="EN33">
        <v>0.25054870874094282</v>
      </c>
      <c r="EO33">
        <v>3.1726770702777549</v>
      </c>
      <c r="EP33">
        <v>0.25087126019732153</v>
      </c>
      <c r="EQ33">
        <v>3.3824399389906628</v>
      </c>
      <c r="ER33">
        <v>0.25593677559655198</v>
      </c>
      <c r="ES33">
        <v>4.019713615035875</v>
      </c>
      <c r="ET33">
        <v>0.29147022149625162</v>
      </c>
      <c r="EU33">
        <v>3.6295998859833465</v>
      </c>
      <c r="EV33">
        <v>0.26786611174203373</v>
      </c>
      <c r="EW33">
        <v>3.8405962175108841</v>
      </c>
      <c r="EX33">
        <v>0.2824867150269002</v>
      </c>
      <c r="EY33">
        <v>3.7669483015245309</v>
      </c>
      <c r="EZ33">
        <v>0.27061914391643516</v>
      </c>
      <c r="FA33">
        <v>3.4659860324395391</v>
      </c>
      <c r="FB33">
        <v>0.25255074905241609</v>
      </c>
      <c r="FC33">
        <v>4.0798552648052135</v>
      </c>
      <c r="FD33">
        <v>0.28593183344313472</v>
      </c>
      <c r="FE33">
        <v>3.3049069151235133</v>
      </c>
      <c r="FF33">
        <v>0.232541375951</v>
      </c>
      <c r="FG33">
        <v>4.6455224715320105</v>
      </c>
      <c r="FH33">
        <v>0.32304062332174022</v>
      </c>
      <c r="FI33">
        <v>4.3854152730174825</v>
      </c>
      <c r="FJ33">
        <v>0.30172438621789316</v>
      </c>
      <c r="FK33">
        <v>4.8747401913855066</v>
      </c>
      <c r="FL33">
        <v>0.33474455141421833</v>
      </c>
      <c r="FM33">
        <v>4.5058750675076</v>
      </c>
      <c r="FN33">
        <v>0.30697333680912625</v>
      </c>
      <c r="FO33">
        <v>4.7023521840383484</v>
      </c>
      <c r="FP33">
        <v>0.31738984197877279</v>
      </c>
      <c r="FQ33">
        <v>5.3502848622579631</v>
      </c>
      <c r="FR33">
        <v>0.35961269992153749</v>
      </c>
      <c r="FS33">
        <v>3.710109323501396</v>
      </c>
      <c r="FT33">
        <v>0.24529032189935976</v>
      </c>
      <c r="FU33">
        <v>4.7195135376296466</v>
      </c>
      <c r="FV33">
        <v>0.31553418759883617</v>
      </c>
      <c r="FW33">
        <v>5.8852451630475144</v>
      </c>
      <c r="FX33">
        <v>0.35079306642088309</v>
      </c>
      <c r="FY33">
        <v>6.2870578631920022</v>
      </c>
      <c r="FZ33">
        <v>0.36486234554904839</v>
      </c>
      <c r="GA33">
        <v>9.1176105781668646</v>
      </c>
      <c r="GB33">
        <v>0.44907694819722155</v>
      </c>
      <c r="GC33">
        <v>13.012854909197346</v>
      </c>
      <c r="GD33">
        <v>0.54594153573800897</v>
      </c>
      <c r="GE33">
        <v>8.3598492085420606</v>
      </c>
      <c r="GF33">
        <v>0.39899822138435326</v>
      </c>
      <c r="GG33">
        <v>10.188861369387689</v>
      </c>
      <c r="GH33">
        <v>0.43885299240020786</v>
      </c>
      <c r="GI33">
        <v>10.719201680472647</v>
      </c>
      <c r="GJ33">
        <v>0.47295129838252914</v>
      </c>
      <c r="GK33">
        <v>10.49823554014921</v>
      </c>
      <c r="GL33">
        <v>0.46767768290606315</v>
      </c>
      <c r="GM33">
        <v>10.989215022401257</v>
      </c>
      <c r="GN33">
        <v>0.47590622563874585</v>
      </c>
      <c r="GO33">
        <v>10.534898758232071</v>
      </c>
      <c r="GP33">
        <v>0.45097705089111584</v>
      </c>
      <c r="GQ33">
        <v>10.166685347680659</v>
      </c>
      <c r="GR33">
        <v>0.42616609631091074</v>
      </c>
      <c r="GS33">
        <v>12.103997672697989</v>
      </c>
      <c r="GT33">
        <v>0.48135390744038492</v>
      </c>
      <c r="GU33">
        <v>13.900503778570434</v>
      </c>
      <c r="GV33">
        <v>0.52748173461470893</v>
      </c>
      <c r="GW33">
        <v>16.715742537391346</v>
      </c>
      <c r="GX33">
        <v>0.59397041975078679</v>
      </c>
    </row>
    <row r="34" spans="3:206" x14ac:dyDescent="0.25">
      <c r="C34">
        <v>1.32</v>
      </c>
      <c r="D34">
        <v>0.14380000000000001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  <c r="GQ34" t="s">
        <v>249</v>
      </c>
      <c r="GR34" t="s">
        <v>249</v>
      </c>
      <c r="GS34" t="s">
        <v>249</v>
      </c>
      <c r="GT34" t="s">
        <v>249</v>
      </c>
      <c r="GU34" t="s">
        <v>249</v>
      </c>
      <c r="GV34" t="s">
        <v>249</v>
      </c>
      <c r="GW34" t="s">
        <v>249</v>
      </c>
      <c r="GX34" t="s">
        <v>249</v>
      </c>
    </row>
    <row r="35" spans="3:206" x14ac:dyDescent="0.25">
      <c r="C35">
        <v>1.4419999999999999</v>
      </c>
      <c r="D35">
        <v>0.14990000000000001</v>
      </c>
    </row>
    <row r="36" spans="3:206" x14ac:dyDescent="0.25">
      <c r="C36">
        <v>1.4534689136151444</v>
      </c>
      <c r="D36">
        <v>0.15538625203748094</v>
      </c>
    </row>
    <row r="37" spans="3:206" x14ac:dyDescent="0.25">
      <c r="C37">
        <v>1.4430000000000001</v>
      </c>
      <c r="D37">
        <v>0.15559999999999999</v>
      </c>
    </row>
    <row r="38" spans="3:206" x14ac:dyDescent="0.25">
      <c r="C38">
        <v>1.4683683626434234</v>
      </c>
      <c r="D38">
        <v>0.15812969934590296</v>
      </c>
    </row>
    <row r="39" spans="3:206" x14ac:dyDescent="0.25">
      <c r="C39">
        <v>1.5620000000000001</v>
      </c>
      <c r="D39">
        <v>0.15920000000000001</v>
      </c>
    </row>
    <row r="40" spans="3:206" x14ac:dyDescent="0.25">
      <c r="C40">
        <v>1.571</v>
      </c>
      <c r="D40">
        <v>0.1608</v>
      </c>
    </row>
    <row r="41" spans="3:206" x14ac:dyDescent="0.25">
      <c r="C41">
        <v>1.6060000000000001</v>
      </c>
      <c r="D41">
        <v>0.16470000000000001</v>
      </c>
    </row>
    <row r="42" spans="3:206" x14ac:dyDescent="0.25">
      <c r="C42">
        <v>1.6259999999999999</v>
      </c>
      <c r="D42">
        <v>0.1648</v>
      </c>
    </row>
    <row r="43" spans="3:206" x14ac:dyDescent="0.25">
      <c r="C43">
        <v>1.792</v>
      </c>
      <c r="D43">
        <v>0.17580000000000001</v>
      </c>
    </row>
    <row r="44" spans="3:206" x14ac:dyDescent="0.25">
      <c r="C44">
        <v>1.8420000000000001</v>
      </c>
      <c r="D44">
        <v>0.1794</v>
      </c>
    </row>
    <row r="45" spans="3:206" x14ac:dyDescent="0.25">
      <c r="C45">
        <v>1.8660000000000001</v>
      </c>
      <c r="D45">
        <v>0.1799</v>
      </c>
    </row>
    <row r="46" spans="3:206" x14ac:dyDescent="0.25">
      <c r="C46">
        <v>1.929</v>
      </c>
      <c r="D46">
        <v>0.18060000000000001</v>
      </c>
    </row>
    <row r="47" spans="3:206" x14ac:dyDescent="0.25">
      <c r="C47">
        <v>1.919</v>
      </c>
      <c r="D47">
        <v>0.1807</v>
      </c>
    </row>
    <row r="48" spans="3:206" x14ac:dyDescent="0.25">
      <c r="C48">
        <v>1.929</v>
      </c>
      <c r="D48">
        <v>0.1847</v>
      </c>
    </row>
    <row r="49" spans="3:4" x14ac:dyDescent="0.25">
      <c r="C49">
        <v>1.9950000000000001</v>
      </c>
      <c r="D49">
        <v>0.18479999999999999</v>
      </c>
    </row>
    <row r="50" spans="3:4" x14ac:dyDescent="0.25">
      <c r="C50">
        <v>1.958</v>
      </c>
      <c r="D50">
        <v>0.187</v>
      </c>
    </row>
    <row r="51" spans="3:4" x14ac:dyDescent="0.25">
      <c r="C51">
        <v>1.966</v>
      </c>
      <c r="D51">
        <v>0.18790000000000001</v>
      </c>
    </row>
    <row r="52" spans="3:4" x14ac:dyDescent="0.25">
      <c r="C52">
        <v>2.0201722636813875</v>
      </c>
      <c r="D52">
        <v>0.19207246238557818</v>
      </c>
    </row>
    <row r="53" spans="3:4" x14ac:dyDescent="0.25">
      <c r="C53">
        <v>2.012</v>
      </c>
      <c r="D53">
        <v>0.19320000000000001</v>
      </c>
    </row>
    <row r="54" spans="3:4" x14ac:dyDescent="0.25">
      <c r="C54">
        <v>2.0002035797691371</v>
      </c>
      <c r="D54">
        <v>0.19365272979710649</v>
      </c>
    </row>
    <row r="55" spans="3:4" x14ac:dyDescent="0.25">
      <c r="C55">
        <v>1.9888384783114017</v>
      </c>
      <c r="D55">
        <v>0.1941303252241327</v>
      </c>
    </row>
    <row r="56" spans="3:4" x14ac:dyDescent="0.25">
      <c r="C56">
        <v>1.9995888374084274</v>
      </c>
      <c r="D56">
        <v>0.1965241134077638</v>
      </c>
    </row>
    <row r="57" spans="3:4" x14ac:dyDescent="0.25">
      <c r="C57">
        <v>2.1120000000000001</v>
      </c>
      <c r="D57">
        <v>0.19869999999999999</v>
      </c>
    </row>
    <row r="58" spans="3:4" x14ac:dyDescent="0.25">
      <c r="C58">
        <v>2.2848493804849848</v>
      </c>
      <c r="D58">
        <v>0.21011496077298294</v>
      </c>
    </row>
    <row r="59" spans="3:4" x14ac:dyDescent="0.25">
      <c r="C59">
        <v>2.181</v>
      </c>
      <c r="D59">
        <v>0.2021</v>
      </c>
    </row>
    <row r="60" spans="3:4" x14ac:dyDescent="0.25">
      <c r="C60">
        <v>2.5097772952194415</v>
      </c>
      <c r="D60">
        <v>0.22306144431849612</v>
      </c>
    </row>
    <row r="61" spans="3:4" x14ac:dyDescent="0.25">
      <c r="C61">
        <v>2.52</v>
      </c>
      <c r="D61">
        <v>0.2218</v>
      </c>
    </row>
    <row r="62" spans="3:4" x14ac:dyDescent="0.25">
      <c r="C62">
        <v>2.488</v>
      </c>
      <c r="D62">
        <v>0.21829999999999999</v>
      </c>
    </row>
    <row r="63" spans="3:4" x14ac:dyDescent="0.25">
      <c r="C63">
        <v>2.8316309172562897</v>
      </c>
      <c r="D63">
        <v>0.2451976298641988</v>
      </c>
    </row>
    <row r="64" spans="3:4" x14ac:dyDescent="0.25">
      <c r="C64">
        <v>2.7472673429303067</v>
      </c>
      <c r="D64">
        <v>0.23555087150357301</v>
      </c>
    </row>
    <row r="65" spans="3:4" x14ac:dyDescent="0.25">
      <c r="C65">
        <v>2.4870000000000001</v>
      </c>
      <c r="D65">
        <v>0.2132</v>
      </c>
    </row>
    <row r="66" spans="3:4" x14ac:dyDescent="0.25">
      <c r="C66">
        <v>2.88005410017441</v>
      </c>
      <c r="D66">
        <v>0.24560299688540166</v>
      </c>
    </row>
    <row r="67" spans="3:4" x14ac:dyDescent="0.25">
      <c r="C67">
        <v>2.8363990311685328</v>
      </c>
      <c r="D67">
        <v>0.23731106476206298</v>
      </c>
    </row>
    <row r="68" spans="3:4" x14ac:dyDescent="0.25">
      <c r="C68">
        <v>3.09</v>
      </c>
      <c r="D68">
        <v>0.2495</v>
      </c>
    </row>
    <row r="69" spans="3:4" x14ac:dyDescent="0.25">
      <c r="C69">
        <v>3.13</v>
      </c>
      <c r="D69">
        <v>0.24840000000000001</v>
      </c>
    </row>
    <row r="70" spans="3:4" x14ac:dyDescent="0.25">
      <c r="C70">
        <v>3.2169777211841541</v>
      </c>
      <c r="D70">
        <v>0.25383273213272806</v>
      </c>
    </row>
    <row r="71" spans="3:4" x14ac:dyDescent="0.25">
      <c r="C71">
        <v>3.7240081394394111</v>
      </c>
      <c r="D71">
        <v>0.290022953252633</v>
      </c>
    </row>
    <row r="72" spans="3:4" x14ac:dyDescent="0.25">
      <c r="C72">
        <v>3.4845282485496463</v>
      </c>
      <c r="D72">
        <v>0.26611648451000097</v>
      </c>
    </row>
    <row r="73" spans="3:4" x14ac:dyDescent="0.25">
      <c r="C73">
        <v>3.806</v>
      </c>
      <c r="D73">
        <v>0.28139999999999998</v>
      </c>
    </row>
    <row r="74" spans="3:4" x14ac:dyDescent="0.25">
      <c r="C74">
        <v>3.6693011816113446</v>
      </c>
      <c r="D74">
        <v>0.26794797722315306</v>
      </c>
    </row>
    <row r="75" spans="3:4" x14ac:dyDescent="0.25">
      <c r="C75">
        <v>3.3940000000000001</v>
      </c>
      <c r="D75">
        <v>0.2477</v>
      </c>
    </row>
    <row r="76" spans="3:4" x14ac:dyDescent="0.25">
      <c r="C76">
        <v>4.0309999999999997</v>
      </c>
      <c r="D76">
        <v>0.28439999999999999</v>
      </c>
    </row>
    <row r="77" spans="3:4" x14ac:dyDescent="0.25">
      <c r="C77">
        <v>3.2850000000000001</v>
      </c>
      <c r="D77">
        <v>0.2311</v>
      </c>
    </row>
    <row r="78" spans="3:4" x14ac:dyDescent="0.25">
      <c r="C78">
        <v>4.5598666496666667</v>
      </c>
      <c r="D78">
        <v>0.31931535611858752</v>
      </c>
    </row>
    <row r="79" spans="3:4" x14ac:dyDescent="0.25">
      <c r="C79">
        <v>4.359</v>
      </c>
      <c r="D79">
        <v>0.30049999999999999</v>
      </c>
    </row>
    <row r="80" spans="3:4" x14ac:dyDescent="0.25">
      <c r="C80">
        <v>4.8037968856057729</v>
      </c>
      <c r="D80">
        <v>0.33057657596862472</v>
      </c>
    </row>
    <row r="81" spans="3:4" x14ac:dyDescent="0.25">
      <c r="C81">
        <v>4.4720000000000004</v>
      </c>
      <c r="D81">
        <v>0.30509999999999998</v>
      </c>
    </row>
    <row r="82" spans="3:4" x14ac:dyDescent="0.25">
      <c r="C82">
        <v>4.6669999999999998</v>
      </c>
      <c r="D82">
        <v>0.31580000000000003</v>
      </c>
    </row>
    <row r="83" spans="3:4" x14ac:dyDescent="0.25">
      <c r="C83">
        <v>5.2613253645441231</v>
      </c>
      <c r="D83">
        <v>0.35552524744087438</v>
      </c>
    </row>
    <row r="84" spans="3:4" x14ac:dyDescent="0.25">
      <c r="C84">
        <v>3.601</v>
      </c>
      <c r="D84">
        <v>0.24299999999999999</v>
      </c>
    </row>
    <row r="85" spans="3:4" x14ac:dyDescent="0.25">
      <c r="C85">
        <v>4.6769999999999996</v>
      </c>
      <c r="D85">
        <v>0.31419999999999998</v>
      </c>
    </row>
    <row r="86" spans="3:4" x14ac:dyDescent="0.25">
      <c r="C86">
        <v>5.8410000000000002</v>
      </c>
      <c r="D86">
        <v>0.34870000000000001</v>
      </c>
    </row>
    <row r="87" spans="3:4" x14ac:dyDescent="0.25">
      <c r="C87">
        <v>6.124347544252025</v>
      </c>
      <c r="D87">
        <v>0.35765806554196772</v>
      </c>
    </row>
    <row r="88" spans="3:4" x14ac:dyDescent="0.25">
      <c r="C88">
        <v>8.9878857153262857</v>
      </c>
      <c r="D88">
        <v>0.4430891369985005</v>
      </c>
    </row>
    <row r="89" spans="3:4" x14ac:dyDescent="0.25">
      <c r="C89">
        <v>10.861063129338365</v>
      </c>
      <c r="D89">
        <v>0.52278375319668302</v>
      </c>
    </row>
    <row r="90" spans="3:4" x14ac:dyDescent="0.25">
      <c r="C90">
        <v>8.2970000000000006</v>
      </c>
      <c r="D90">
        <v>0.39679999999999999</v>
      </c>
    </row>
    <row r="91" spans="3:4" x14ac:dyDescent="0.25">
      <c r="C91">
        <v>9.0617288680979584</v>
      </c>
      <c r="D91">
        <v>0.4302985706741978</v>
      </c>
    </row>
    <row r="92" spans="3:4" x14ac:dyDescent="0.25">
      <c r="C92">
        <v>10.379392577070744</v>
      </c>
      <c r="D92">
        <v>0.46647197979790861</v>
      </c>
    </row>
    <row r="93" spans="3:4" x14ac:dyDescent="0.25">
      <c r="C93">
        <v>10.435</v>
      </c>
      <c r="D93">
        <v>0.4652</v>
      </c>
    </row>
    <row r="94" spans="3:4" x14ac:dyDescent="0.25">
      <c r="C94">
        <v>10.792999999999999</v>
      </c>
      <c r="D94">
        <v>0.47360000000000002</v>
      </c>
    </row>
    <row r="95" spans="3:4" x14ac:dyDescent="0.25">
      <c r="C95">
        <v>10.44</v>
      </c>
      <c r="D95">
        <v>0.4486</v>
      </c>
    </row>
    <row r="96" spans="3:4" x14ac:dyDescent="0.25">
      <c r="C96">
        <v>10.06</v>
      </c>
      <c r="D96">
        <v>0.42259999999999998</v>
      </c>
    </row>
    <row r="97" spans="3:4" x14ac:dyDescent="0.25">
      <c r="C97">
        <v>12.013</v>
      </c>
      <c r="D97">
        <v>0.4788</v>
      </c>
    </row>
    <row r="98" spans="3:4" x14ac:dyDescent="0.25">
      <c r="C98">
        <v>13.795999999999999</v>
      </c>
      <c r="D98">
        <v>0.52390000000000003</v>
      </c>
    </row>
    <row r="99" spans="3:4" x14ac:dyDescent="0.25">
      <c r="C99">
        <v>16.44282852732443</v>
      </c>
      <c r="D99">
        <v>0.58530417786372202</v>
      </c>
    </row>
    <row r="100" spans="3:4" x14ac:dyDescent="0.25">
      <c r="C100" t="s">
        <v>248</v>
      </c>
      <c r="D100" t="s">
        <v>248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J54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14" x14ac:dyDescent="0.25">
      <c r="A1" s="13" t="s">
        <v>231</v>
      </c>
      <c r="B1" s="14" t="s">
        <v>232</v>
      </c>
      <c r="C1">
        <v>0.41704599232630829</v>
      </c>
      <c r="D1">
        <v>5.6010182359191675E-2</v>
      </c>
      <c r="E1">
        <v>0</v>
      </c>
      <c r="F1">
        <v>0</v>
      </c>
      <c r="G1">
        <v>0.21770750893266655</v>
      </c>
      <c r="H1">
        <v>3.1511291346461689E-2</v>
      </c>
      <c r="I1">
        <v>0.51156777049483892</v>
      </c>
      <c r="J1">
        <v>5.6199351948924954E-2</v>
      </c>
      <c r="K1">
        <v>0.66981511190507281</v>
      </c>
      <c r="L1">
        <v>8.4731068962722506E-2</v>
      </c>
      <c r="M1">
        <v>0.69407443215654474</v>
      </c>
      <c r="N1">
        <v>8.5300279916164776E-2</v>
      </c>
      <c r="O1">
        <v>0.77501114239299063</v>
      </c>
      <c r="P1">
        <v>8.5562368797911334E-2</v>
      </c>
      <c r="Q1">
        <v>0.68085440002933828</v>
      </c>
      <c r="R1">
        <v>8.7109210365321446E-2</v>
      </c>
      <c r="S1">
        <v>0.69816876932214811</v>
      </c>
      <c r="T1">
        <v>8.7220026142041093E-2</v>
      </c>
      <c r="U1">
        <v>0.6955696661581382</v>
      </c>
      <c r="V1">
        <v>8.8551326943116002E-2</v>
      </c>
      <c r="W1">
        <v>0.69525097378457146</v>
      </c>
      <c r="X1">
        <v>8.9017223852484298E-2</v>
      </c>
      <c r="Y1">
        <v>0.70567351533974354</v>
      </c>
      <c r="Z1">
        <v>9.004362530731444E-2</v>
      </c>
      <c r="AA1">
        <v>0.74940137164780718</v>
      </c>
      <c r="AB1">
        <v>9.3894252063513955E-2</v>
      </c>
      <c r="AC1">
        <v>0.79748211848675754</v>
      </c>
      <c r="AD1">
        <v>0.10044901483442817</v>
      </c>
      <c r="AE1">
        <v>0.80817149579523384</v>
      </c>
      <c r="AF1">
        <v>0.10220109019930042</v>
      </c>
      <c r="AG1">
        <v>1.1064124761047449</v>
      </c>
      <c r="AH1">
        <v>0.11260169797275264</v>
      </c>
      <c r="AI1">
        <v>0.97442469114891084</v>
      </c>
      <c r="AJ1">
        <v>0.11369164575297393</v>
      </c>
      <c r="AK1">
        <v>1.0616660658719796</v>
      </c>
      <c r="AL1">
        <v>0.11984941186666138</v>
      </c>
      <c r="AM1">
        <v>1.1677513627613838</v>
      </c>
      <c r="AN1">
        <v>0.12583550765522925</v>
      </c>
      <c r="AO1">
        <v>1.2701106924257661</v>
      </c>
      <c r="AP1">
        <v>0.14187552202171738</v>
      </c>
      <c r="AQ1">
        <v>1.3178419048606171</v>
      </c>
      <c r="AR1">
        <v>0.1437482565548574</v>
      </c>
      <c r="AS1">
        <v>1.3474558755581849</v>
      </c>
      <c r="AT1">
        <v>0.14466877279636151</v>
      </c>
      <c r="AU1">
        <v>1.455062614351238</v>
      </c>
      <c r="AV1">
        <v>0.1520549873136792</v>
      </c>
      <c r="AW1">
        <v>1.7851695652359456</v>
      </c>
      <c r="AX1">
        <v>0.1731918155125057</v>
      </c>
      <c r="AY1">
        <v>1.7201415909966624</v>
      </c>
      <c r="AZ1">
        <v>0.17527419034039168</v>
      </c>
      <c r="BA1">
        <v>1.7775451383741405</v>
      </c>
      <c r="BB1">
        <v>0.1744496273378521</v>
      </c>
      <c r="BC1">
        <v>2.001411346003271</v>
      </c>
      <c r="BD1">
        <v>0.18672871799388058</v>
      </c>
      <c r="BE1">
        <v>2.0447167608002177</v>
      </c>
      <c r="BF1">
        <v>0.18850766566382079</v>
      </c>
      <c r="BG1">
        <v>2.0255177116503917</v>
      </c>
      <c r="BH1">
        <v>0.19112017668883838</v>
      </c>
      <c r="BI1">
        <v>2.2537258074001949</v>
      </c>
      <c r="BJ1">
        <v>0.21004569956042771</v>
      </c>
      <c r="BK1">
        <v>2.0247033188327062</v>
      </c>
      <c r="BL1">
        <v>0.19571318108786712</v>
      </c>
      <c r="BM1">
        <v>2.2857301880402483</v>
      </c>
      <c r="BN1">
        <v>0.20902910580189937</v>
      </c>
      <c r="BO1">
        <v>2.7379313340327194</v>
      </c>
      <c r="BP1">
        <v>0.20479257651167559</v>
      </c>
      <c r="BQ1">
        <v>2.1951943043212521</v>
      </c>
      <c r="BR1">
        <v>0.20564820846022686</v>
      </c>
      <c r="BS1">
        <v>2.7421810689654529</v>
      </c>
      <c r="BT1">
        <v>0.22312021601970364</v>
      </c>
      <c r="BU1">
        <v>2.7099987098552689</v>
      </c>
      <c r="BV1">
        <v>0.21518938655004158</v>
      </c>
      <c r="BW1">
        <v>3.1914312539979708</v>
      </c>
      <c r="BX1">
        <v>0.24605740176565136</v>
      </c>
      <c r="BY1">
        <v>3.8379572043648644</v>
      </c>
      <c r="BZ1">
        <v>0.27386917849092068</v>
      </c>
      <c r="CA1">
        <v>2.874563353613266</v>
      </c>
      <c r="CB1">
        <v>0.21711232137232089</v>
      </c>
      <c r="CC1">
        <v>4.6875637357031898</v>
      </c>
      <c r="CD1">
        <v>0.31188518593965597</v>
      </c>
      <c r="CE1">
        <v>3.7636262916912546</v>
      </c>
      <c r="CF1">
        <v>0.27155001133172318</v>
      </c>
      <c r="CG1">
        <v>4.1900903922262867</v>
      </c>
      <c r="CH1">
        <v>0.29366667260756557</v>
      </c>
      <c r="CI1">
        <v>4.5563564896732363</v>
      </c>
      <c r="CJ1">
        <v>0.31233636582637281</v>
      </c>
      <c r="CK1">
        <v>4.9459271533624314</v>
      </c>
      <c r="CL1">
        <v>0.32914874016300599</v>
      </c>
      <c r="CM1">
        <v>5.5007443070784428</v>
      </c>
      <c r="CN1">
        <v>0.34906882127885447</v>
      </c>
      <c r="CO1">
        <v>4.7698474738756085</v>
      </c>
      <c r="CP1">
        <v>0.28148964822135103</v>
      </c>
      <c r="CQ1">
        <v>7.16968789710854</v>
      </c>
      <c r="CR1">
        <v>0.38945794919024229</v>
      </c>
      <c r="CS1">
        <v>7.8360858414255272</v>
      </c>
      <c r="CT1">
        <v>0.38683284308671978</v>
      </c>
      <c r="CU1">
        <v>5.9594908410560912</v>
      </c>
      <c r="CV1">
        <v>0.31520333629010272</v>
      </c>
      <c r="CW1">
        <v>8.031917291183694</v>
      </c>
      <c r="CX1">
        <v>0.37989201112265125</v>
      </c>
      <c r="CY1">
        <v>9.9349962842965507</v>
      </c>
      <c r="CZ1">
        <v>0.4448309150485224</v>
      </c>
      <c r="DA1">
        <v>9.5313195944148283</v>
      </c>
      <c r="DB1">
        <v>0.4215208290761846</v>
      </c>
      <c r="DC1">
        <v>14.825314408311902</v>
      </c>
      <c r="DD1">
        <v>0.56083062042234177</v>
      </c>
      <c r="DE1">
        <v>13.506541330760143</v>
      </c>
      <c r="DF1">
        <v>0.51146451074767596</v>
      </c>
      <c r="DG1">
        <v>15.749500894153318</v>
      </c>
      <c r="DH1">
        <v>0.56558145313269792</v>
      </c>
      <c r="DI1">
        <v>20.87992730542269</v>
      </c>
      <c r="DJ1">
        <v>0.63791441748929323</v>
      </c>
    </row>
    <row r="2" spans="1:114" x14ac:dyDescent="0.25">
      <c r="A2" s="13" t="s">
        <v>233</v>
      </c>
      <c r="B2" s="14" t="s">
        <v>264</v>
      </c>
      <c r="C2">
        <v>0.64323135061575443</v>
      </c>
      <c r="D2">
        <v>8.4179597262073788E-2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0.50975096059141745</v>
      </c>
      <c r="J2">
        <v>5.6495737150624475E-2</v>
      </c>
      <c r="K2">
        <v>0.66929917707276798</v>
      </c>
      <c r="L2">
        <v>8.4968020999248994E-2</v>
      </c>
      <c r="M2">
        <v>0.69318862829489136</v>
      </c>
      <c r="N2">
        <v>8.5563082674483842E-2</v>
      </c>
      <c r="O2">
        <v>0.77244325955384108</v>
      </c>
      <c r="P2">
        <v>8.6011923369756174E-2</v>
      </c>
      <c r="Q2">
        <v>0.68044249000098411</v>
      </c>
      <c r="R2">
        <v>8.7313030462382174E-2</v>
      </c>
      <c r="S2">
        <v>0.6976565567245635</v>
      </c>
      <c r="T2">
        <v>8.7458004947698412E-2</v>
      </c>
      <c r="U2">
        <v>0.69526179405624278</v>
      </c>
      <c r="V2">
        <v>8.8726749989942177E-2</v>
      </c>
      <c r="W2">
        <v>0.69500712295092582</v>
      </c>
      <c r="X2">
        <v>8.9146601364548828E-2</v>
      </c>
      <c r="Y2">
        <v>0.70544205293985096</v>
      </c>
      <c r="Z2">
        <v>9.01501061136631E-2</v>
      </c>
      <c r="AA2">
        <v>0.74912584014294503</v>
      </c>
      <c r="AB2">
        <v>9.4044183726670255E-2</v>
      </c>
      <c r="AC2">
        <v>0.79722313156233615</v>
      </c>
      <c r="AD2">
        <v>0.10057140349717215</v>
      </c>
      <c r="AE2">
        <v>0.80793586178230914</v>
      </c>
      <c r="AF2">
        <v>0.10226905895168979</v>
      </c>
      <c r="AG2">
        <v>1.1034751861574847</v>
      </c>
      <c r="AH2">
        <v>0.11306916597824686</v>
      </c>
      <c r="AI2">
        <v>0.97350071004393346</v>
      </c>
      <c r="AJ2">
        <v>0.11399752483440323</v>
      </c>
      <c r="AK2">
        <v>1.0610321536730687</v>
      </c>
      <c r="AL2">
        <v>0.1201546869304856</v>
      </c>
      <c r="AM2">
        <v>1.1661392896939613</v>
      </c>
      <c r="AN2">
        <v>0.12620529501095593</v>
      </c>
      <c r="AO2">
        <v>1.2693068629323452</v>
      </c>
      <c r="AP2">
        <v>0.14220860975491953</v>
      </c>
      <c r="AQ2">
        <v>1.3174652500235327</v>
      </c>
      <c r="AR2">
        <v>0.14382300422553185</v>
      </c>
      <c r="AS2">
        <v>1.3470520360548277</v>
      </c>
      <c r="AT2">
        <v>0.14478344585734543</v>
      </c>
      <c r="AU2">
        <v>1.4542844347947945</v>
      </c>
      <c r="AV2">
        <v>0.15240465294393407</v>
      </c>
      <c r="AW2">
        <v>1.782962126600951</v>
      </c>
      <c r="AX2">
        <v>0.17393732070414636</v>
      </c>
      <c r="AY2">
        <v>1.7195612270844911</v>
      </c>
      <c r="AZ2">
        <v>0.17550377827872926</v>
      </c>
      <c r="BA2">
        <v>1.7761238890012279</v>
      </c>
      <c r="BB2">
        <v>0.17494420843091443</v>
      </c>
      <c r="BC2">
        <v>2.0007406502804712</v>
      </c>
      <c r="BD2">
        <v>0.18678906486842434</v>
      </c>
      <c r="BE2">
        <v>2.0407566301902409</v>
      </c>
      <c r="BF2">
        <v>0.18941016704118155</v>
      </c>
      <c r="BG2">
        <v>2.024067097952948</v>
      </c>
      <c r="BH2">
        <v>0.19162707055691236</v>
      </c>
      <c r="BI2">
        <v>2.2529823491279521</v>
      </c>
      <c r="BJ2">
        <v>0.21033452378848352</v>
      </c>
      <c r="BK2">
        <v>2.0228095538941604</v>
      </c>
      <c r="BL2">
        <v>0.19647053383595059</v>
      </c>
      <c r="BM2">
        <v>2.2846687253630598</v>
      </c>
      <c r="BN2">
        <v>0.20946973214121314</v>
      </c>
      <c r="BO2">
        <v>2.7292687195196441</v>
      </c>
      <c r="BP2">
        <v>0.20613331454284034</v>
      </c>
      <c r="BQ2">
        <v>2.1937933032169257</v>
      </c>
      <c r="BR2">
        <v>0.20617879058416655</v>
      </c>
      <c r="BS2">
        <v>2.7396541954992437</v>
      </c>
      <c r="BT2">
        <v>0.22387987425082709</v>
      </c>
      <c r="BU2">
        <v>2.7076799206574016</v>
      </c>
      <c r="BV2">
        <v>0.21587092100612579</v>
      </c>
      <c r="BW2">
        <v>3.1876416271550068</v>
      </c>
      <c r="BX2">
        <v>0.24691750889384151</v>
      </c>
      <c r="BY2">
        <v>3.8321199290272623</v>
      </c>
      <c r="BZ2">
        <v>0.27527062777223571</v>
      </c>
      <c r="CA2">
        <v>2.8734504006638359</v>
      </c>
      <c r="CB2">
        <v>0.21748911045246014</v>
      </c>
      <c r="CC2">
        <v>4.6783067511879031</v>
      </c>
      <c r="CD2">
        <v>0.31332386827444603</v>
      </c>
      <c r="CE2">
        <v>3.7626444158171743</v>
      </c>
      <c r="CF2">
        <v>0.27186554740161772</v>
      </c>
      <c r="CG2">
        <v>4.1883144762491451</v>
      </c>
      <c r="CH2">
        <v>0.29422380824075722</v>
      </c>
      <c r="CI2">
        <v>4.5546240230845241</v>
      </c>
      <c r="CJ2">
        <v>0.31273930132270988</v>
      </c>
      <c r="CK2">
        <v>4.9428171229846312</v>
      </c>
      <c r="CL2">
        <v>0.32999279058946135</v>
      </c>
      <c r="CM2">
        <v>5.4965808184994973</v>
      </c>
      <c r="CN2">
        <v>0.350272257844566</v>
      </c>
      <c r="CO2">
        <v>4.7674717424753883</v>
      </c>
      <c r="CP2">
        <v>0.28213518582539543</v>
      </c>
      <c r="CQ2">
        <v>7.1634086931907222</v>
      </c>
      <c r="CR2">
        <v>0.39101228574513208</v>
      </c>
      <c r="CS2">
        <v>7.8170056693574752</v>
      </c>
      <c r="CT2">
        <v>0.38973146290208466</v>
      </c>
      <c r="CU2">
        <v>5.9549382775488429</v>
      </c>
      <c r="CV2">
        <v>0.31631356645470826</v>
      </c>
      <c r="CW2">
        <v>8.0224016624206698</v>
      </c>
      <c r="CX2">
        <v>0.38177213579138725</v>
      </c>
      <c r="CY2">
        <v>9.9301979477878959</v>
      </c>
      <c r="CZ2">
        <v>0.44569694304176061</v>
      </c>
      <c r="DA2">
        <v>9.5287325000697809</v>
      </c>
      <c r="DB2">
        <v>0.42171081535202154</v>
      </c>
      <c r="DC2">
        <v>14.815346606370591</v>
      </c>
      <c r="DD2">
        <v>0.56227002101846879</v>
      </c>
      <c r="DE2">
        <v>13.502354408763653</v>
      </c>
      <c r="DF2">
        <v>0.51188625782942543</v>
      </c>
      <c r="DG2">
        <v>15.742739361704578</v>
      </c>
      <c r="DH2">
        <v>0.56670484658953879</v>
      </c>
      <c r="DI2">
        <v>20.857968849524863</v>
      </c>
      <c r="DJ2">
        <v>0.6407313125622861</v>
      </c>
    </row>
    <row r="3" spans="1:114" x14ac:dyDescent="0.25">
      <c r="A3" s="13" t="s">
        <v>234</v>
      </c>
      <c r="B3" s="15">
        <v>1</v>
      </c>
      <c r="C3">
        <v>0.64807610829259743</v>
      </c>
      <c r="D3">
        <v>8.4965592288483341E-2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0.50437155074711282</v>
      </c>
      <c r="J3">
        <v>5.6773462753991498E-2</v>
      </c>
      <c r="K3">
        <v>0.66778147028872559</v>
      </c>
      <c r="L3">
        <v>8.5174674353708985E-2</v>
      </c>
      <c r="M3">
        <v>0.69056917558894249</v>
      </c>
      <c r="N3">
        <v>8.5802924212345366E-2</v>
      </c>
      <c r="O3">
        <v>0.76484042633329519</v>
      </c>
      <c r="P3">
        <v>8.6432183692554732E-2</v>
      </c>
      <c r="Q3">
        <v>0.67923355910449601</v>
      </c>
      <c r="R3">
        <v>8.7488206332008447E-2</v>
      </c>
      <c r="S3">
        <v>0.69615055037890028</v>
      </c>
      <c r="T3">
        <v>8.7664569471525164E-2</v>
      </c>
      <c r="U3">
        <v>0.69437025862268542</v>
      </c>
      <c r="V3">
        <v>8.8863896414166588E-2</v>
      </c>
      <c r="W3">
        <v>0.6943081142826808</v>
      </c>
      <c r="X3">
        <v>8.9234544297787724E-2</v>
      </c>
      <c r="Y3">
        <v>0.70478014280790413</v>
      </c>
      <c r="Z3">
        <v>9.0211670655572201E-2</v>
      </c>
      <c r="AA3">
        <v>0.74833285834457253</v>
      </c>
      <c r="AB3">
        <v>9.4152174629247104E-2</v>
      </c>
      <c r="AC3">
        <v>0.79648167153292682</v>
      </c>
      <c r="AD3">
        <v>0.10064546698196253</v>
      </c>
      <c r="AE3">
        <v>0.80725880024952279</v>
      </c>
      <c r="AF3">
        <v>0.10228413414116946</v>
      </c>
      <c r="AG3">
        <v>1.0947782679343172</v>
      </c>
      <c r="AH3">
        <v>0.1135058237100708</v>
      </c>
      <c r="AI3">
        <v>0.97077068188503224</v>
      </c>
      <c r="AJ3">
        <v>0.11427293463729922</v>
      </c>
      <c r="AK3">
        <v>1.0591752099771794</v>
      </c>
      <c r="AL3">
        <v>0.12040900645348231</v>
      </c>
      <c r="AM3">
        <v>1.1613686538764501</v>
      </c>
      <c r="AN3">
        <v>0.12654537906726115</v>
      </c>
      <c r="AO3">
        <v>1.2669398783445007</v>
      </c>
      <c r="AP3">
        <v>0.14249777685124046</v>
      </c>
      <c r="AQ3">
        <v>1.3163720554715685</v>
      </c>
      <c r="AR3">
        <v>0.14382168985002225</v>
      </c>
      <c r="AS3">
        <v>1.3458836321191925</v>
      </c>
      <c r="AT3">
        <v>0.14482216884201315</v>
      </c>
      <c r="AU3">
        <v>1.452002148481141</v>
      </c>
      <c r="AV3">
        <v>0.15269488634880224</v>
      </c>
      <c r="AW3">
        <v>1.7764456831990221</v>
      </c>
      <c r="AX3">
        <v>0.17459455285524614</v>
      </c>
      <c r="AY3">
        <v>1.717880455946611</v>
      </c>
      <c r="AZ3">
        <v>0.17564527315609527</v>
      </c>
      <c r="BA3">
        <v>1.7719301067384488</v>
      </c>
      <c r="BB3">
        <v>0.17537770626443833</v>
      </c>
      <c r="BC3">
        <v>1.9987758132112607</v>
      </c>
      <c r="BD3">
        <v>0.18672858824129099</v>
      </c>
      <c r="BE3">
        <v>2.0290385879365731</v>
      </c>
      <c r="BF3">
        <v>0.1902344920426102</v>
      </c>
      <c r="BG3">
        <v>2.0197881612950579</v>
      </c>
      <c r="BH3">
        <v>0.19206782040597031</v>
      </c>
      <c r="BI3">
        <v>2.2508197913955232</v>
      </c>
      <c r="BJ3">
        <v>0.21052659288396114</v>
      </c>
      <c r="BK3">
        <v>2.0172375256083224</v>
      </c>
      <c r="BL3">
        <v>0.19711324715817716</v>
      </c>
      <c r="BM3">
        <v>2.2815591671684077</v>
      </c>
      <c r="BN3">
        <v>0.20981902365692018</v>
      </c>
      <c r="BO3">
        <v>2.7036214128011653</v>
      </c>
      <c r="BP3">
        <v>0.207374080019669</v>
      </c>
      <c r="BQ3">
        <v>2.1896676422524144</v>
      </c>
      <c r="BR3">
        <v>0.20663065100649039</v>
      </c>
      <c r="BS3">
        <v>2.7321922421002984</v>
      </c>
      <c r="BT3">
        <v>0.2245420011370475</v>
      </c>
      <c r="BU3">
        <v>2.7008317241976156</v>
      </c>
      <c r="BV3">
        <v>0.21646447904379007</v>
      </c>
      <c r="BW3">
        <v>3.1764310867697199</v>
      </c>
      <c r="BX3">
        <v>0.2476903767126043</v>
      </c>
      <c r="BY3">
        <v>3.814858341586072</v>
      </c>
      <c r="BZ3">
        <v>0.27651436593533629</v>
      </c>
      <c r="CA3">
        <v>2.8701890598825677</v>
      </c>
      <c r="CB3">
        <v>0.21776118829546487</v>
      </c>
      <c r="CC3">
        <v>4.650901808839393</v>
      </c>
      <c r="CD3">
        <v>0.31464266600843505</v>
      </c>
      <c r="CE3">
        <v>3.7597547328841494</v>
      </c>
      <c r="CF3">
        <v>0.27211707741891789</v>
      </c>
      <c r="CG3">
        <v>4.1831036716021641</v>
      </c>
      <c r="CH3">
        <v>0.29462313594526651</v>
      </c>
      <c r="CI3">
        <v>4.5495461870757445</v>
      </c>
      <c r="CJ3">
        <v>0.31294390400327404</v>
      </c>
      <c r="CK3">
        <v>4.9336334845822947</v>
      </c>
      <c r="CL3">
        <v>0.33071077751265754</v>
      </c>
      <c r="CM3">
        <v>5.48434347103173</v>
      </c>
      <c r="CN3">
        <v>0.35114460339128928</v>
      </c>
      <c r="CO3">
        <v>4.7604690332969124</v>
      </c>
      <c r="CP3">
        <v>0.28264428484256698</v>
      </c>
      <c r="CQ3">
        <v>7.144874021775812</v>
      </c>
      <c r="CR3">
        <v>0.39227623667127337</v>
      </c>
      <c r="CS3">
        <v>7.7605261921859032</v>
      </c>
      <c r="CT3">
        <v>0.39234126845696349</v>
      </c>
      <c r="CU3">
        <v>5.9415029034709823</v>
      </c>
      <c r="CV3">
        <v>0.31720232179788188</v>
      </c>
      <c r="CW3">
        <v>7.9942638716015191</v>
      </c>
      <c r="CX3">
        <v>0.38337225617371978</v>
      </c>
      <c r="CY3">
        <v>9.9160500388193888</v>
      </c>
      <c r="CZ3">
        <v>0.44623476384821903</v>
      </c>
      <c r="DA3">
        <v>9.5210949929923032</v>
      </c>
      <c r="DB3">
        <v>0.42168159021473367</v>
      </c>
      <c r="DC3">
        <v>14.785847277423484</v>
      </c>
      <c r="DD3">
        <v>0.56351538283662495</v>
      </c>
      <c r="DE3">
        <v>13.489990936162934</v>
      </c>
      <c r="DF3">
        <v>0.51201979392336328</v>
      </c>
      <c r="DG3">
        <v>15.722750612027525</v>
      </c>
      <c r="DH3">
        <v>0.56758648451494442</v>
      </c>
      <c r="DI3">
        <v>20.792980421273182</v>
      </c>
      <c r="DJ3">
        <v>0.64312231019068777</v>
      </c>
    </row>
    <row r="4" spans="1:114" x14ac:dyDescent="0.25">
      <c r="A4" s="13" t="s">
        <v>235</v>
      </c>
      <c r="B4" s="15">
        <v>115</v>
      </c>
      <c r="C4">
        <v>0.64142520446229812</v>
      </c>
      <c r="D4">
        <v>8.524963670460943E-2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0.49563626866543414</v>
      </c>
      <c r="J4">
        <v>5.7021855919838937E-2</v>
      </c>
      <c r="K4">
        <v>0.66532031617351661</v>
      </c>
      <c r="L4">
        <v>8.5343087453583086E-2</v>
      </c>
      <c r="M4">
        <v>0.68631673813718175</v>
      </c>
      <c r="N4">
        <v>8.6010587553954035E-2</v>
      </c>
      <c r="O4">
        <v>0.75249481534830076</v>
      </c>
      <c r="P4">
        <v>8.6806999397786522E-2</v>
      </c>
      <c r="Q4">
        <v>0.67727406587624994</v>
      </c>
      <c r="R4">
        <v>8.7628006063770289E-2</v>
      </c>
      <c r="S4">
        <v>0.69370862526444432</v>
      </c>
      <c r="T4">
        <v>8.7831781554713384E-2</v>
      </c>
      <c r="U4">
        <v>0.69292932106497207</v>
      </c>
      <c r="V4">
        <v>8.895749574101558E-2</v>
      </c>
      <c r="W4">
        <v>0.69318081029094814</v>
      </c>
      <c r="X4">
        <v>8.9277673054595608E-2</v>
      </c>
      <c r="Y4">
        <v>0.70371322177907047</v>
      </c>
      <c r="Z4">
        <v>9.0225953042221946E-2</v>
      </c>
      <c r="AA4">
        <v>0.74705290009937109</v>
      </c>
      <c r="AB4">
        <v>9.4214074728586866E-2</v>
      </c>
      <c r="AC4">
        <v>0.79528623229164419</v>
      </c>
      <c r="AD4">
        <v>0.1006683590706141</v>
      </c>
      <c r="AE4">
        <v>0.80616633029187901</v>
      </c>
      <c r="AF4">
        <v>0.102245736436662</v>
      </c>
      <c r="AG4">
        <v>1.0806559391252704</v>
      </c>
      <c r="AH4">
        <v>0.11389489065647096</v>
      </c>
      <c r="AI4">
        <v>0.96633952012333624</v>
      </c>
      <c r="AJ4">
        <v>0.11450729131738822</v>
      </c>
      <c r="AK4">
        <v>1.0561665960891586</v>
      </c>
      <c r="AL4">
        <v>0.12060259707900679</v>
      </c>
      <c r="AM4">
        <v>1.153622788167914</v>
      </c>
      <c r="AN4">
        <v>0.12684269058458247</v>
      </c>
      <c r="AO4">
        <v>1.2631007005525239</v>
      </c>
      <c r="AP4">
        <v>0.14273191078133529</v>
      </c>
      <c r="AQ4">
        <v>1.3146043320582861</v>
      </c>
      <c r="AR4">
        <v>0.14374436393904236</v>
      </c>
      <c r="AS4">
        <v>1.3439955648592772</v>
      </c>
      <c r="AT4">
        <v>0.14478345364778</v>
      </c>
      <c r="AU4">
        <v>1.4483034623933897</v>
      </c>
      <c r="AV4">
        <v>0.15291453402129945</v>
      </c>
      <c r="AW4">
        <v>1.7658706582956314</v>
      </c>
      <c r="AX4">
        <v>0.17513825490281834</v>
      </c>
      <c r="AY4">
        <v>1.7151638686752637</v>
      </c>
      <c r="AZ4">
        <v>0.17569323740370377</v>
      </c>
      <c r="BA4">
        <v>1.7651249562862614</v>
      </c>
      <c r="BB4">
        <v>0.17573346175978977</v>
      </c>
      <c r="BC4">
        <v>1.9955923423823165</v>
      </c>
      <c r="BD4">
        <v>0.18654961219534552</v>
      </c>
      <c r="BE4">
        <v>2.010012951831468</v>
      </c>
      <c r="BF4">
        <v>0.19094896232058861</v>
      </c>
      <c r="BG4">
        <v>2.0128453388128285</v>
      </c>
      <c r="BH4">
        <v>0.19242548846648833</v>
      </c>
      <c r="BI4">
        <v>2.2473212400837888</v>
      </c>
      <c r="BJ4">
        <v>0.21061452573923486</v>
      </c>
      <c r="BK4">
        <v>2.0082013638973879</v>
      </c>
      <c r="BL4">
        <v>0.19761662194201138</v>
      </c>
      <c r="BM4">
        <v>2.2765210120338524</v>
      </c>
      <c r="BN4">
        <v>0.21006355727195677</v>
      </c>
      <c r="BO4">
        <v>2.6619750254912975</v>
      </c>
      <c r="BP4">
        <v>0.20846719102071637</v>
      </c>
      <c r="BQ4">
        <v>2.1829758682648861</v>
      </c>
      <c r="BR4">
        <v>0.20698642498457465</v>
      </c>
      <c r="BS4">
        <v>2.7200819674530266</v>
      </c>
      <c r="BT4">
        <v>0.2250811515134524</v>
      </c>
      <c r="BU4">
        <v>2.6897172928253488</v>
      </c>
      <c r="BV4">
        <v>0.21694725056051817</v>
      </c>
      <c r="BW4">
        <v>3.1582304476221732</v>
      </c>
      <c r="BX4">
        <v>0.24834630434509397</v>
      </c>
      <c r="BY4">
        <v>3.7868357951662497</v>
      </c>
      <c r="BZ4">
        <v>0.27755259682011091</v>
      </c>
      <c r="CA4">
        <v>2.8649046627667034</v>
      </c>
      <c r="CB4">
        <v>0.21791809910241142</v>
      </c>
      <c r="CC4">
        <v>4.6064020652236364</v>
      </c>
      <c r="CD4">
        <v>0.31579089837194135</v>
      </c>
      <c r="CE4">
        <v>3.7550682917867428</v>
      </c>
      <c r="CF4">
        <v>0.27229493522611836</v>
      </c>
      <c r="CG4">
        <v>4.1746582265856755</v>
      </c>
      <c r="CH4">
        <v>0.29484930978135476</v>
      </c>
      <c r="CI4">
        <v>4.5413181200370323</v>
      </c>
      <c r="CJ4">
        <v>0.31294231110179377</v>
      </c>
      <c r="CK4">
        <v>4.9187291602289793</v>
      </c>
      <c r="CL4">
        <v>0.33127510909778785</v>
      </c>
      <c r="CM4">
        <v>5.4645025390755455</v>
      </c>
      <c r="CN4">
        <v>0.3516523341688807</v>
      </c>
      <c r="CO4">
        <v>4.7491084565267432</v>
      </c>
      <c r="CP4">
        <v>0.28299738088314175</v>
      </c>
      <c r="CQ4">
        <v>7.114796159891922</v>
      </c>
      <c r="CR4">
        <v>0.39320122904340632</v>
      </c>
      <c r="CS4">
        <v>7.6688178845444579</v>
      </c>
      <c r="CT4">
        <v>0.39456196638747809</v>
      </c>
      <c r="CU4">
        <v>5.919701032713677</v>
      </c>
      <c r="CV4">
        <v>0.31783544795020507</v>
      </c>
      <c r="CW4">
        <v>7.948585238247567</v>
      </c>
      <c r="CX4">
        <v>0.38463088054071359</v>
      </c>
      <c r="CY4">
        <v>9.8930962535984488</v>
      </c>
      <c r="CZ4">
        <v>0.44642370931591902</v>
      </c>
      <c r="DA4">
        <v>9.5087005782962173</v>
      </c>
      <c r="DB4">
        <v>0.42143427676995732</v>
      </c>
      <c r="DC4">
        <v>14.737950064138605</v>
      </c>
      <c r="DD4">
        <v>0.56451884732054525</v>
      </c>
      <c r="DE4">
        <v>13.46992603427652</v>
      </c>
      <c r="DF4">
        <v>0.51185998731228755</v>
      </c>
      <c r="DG4">
        <v>15.69030280156243</v>
      </c>
      <c r="DH4">
        <v>0.56819248605786965</v>
      </c>
      <c r="DI4">
        <v>20.687459489519433</v>
      </c>
      <c r="DJ4">
        <v>0.64499552567652574</v>
      </c>
    </row>
    <row r="5" spans="1:114" x14ac:dyDescent="0.25">
      <c r="A5" s="13" t="s">
        <v>236</v>
      </c>
      <c r="B5" s="15">
        <v>1</v>
      </c>
      <c r="C5">
        <v>0.65970263834403331</v>
      </c>
      <c r="D5">
        <v>8.6567658475812451E-2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0.48388080633797759</v>
      </c>
      <c r="J5">
        <v>5.7231371038103773E-2</v>
      </c>
      <c r="K5">
        <v>0.66201029549955737</v>
      </c>
      <c r="L5">
        <v>8.5466788277890296E-2</v>
      </c>
      <c r="M5">
        <v>0.68059473472608589</v>
      </c>
      <c r="N5">
        <v>8.6178092313550766E-2</v>
      </c>
      <c r="O5">
        <v>0.73588086150551268</v>
      </c>
      <c r="P5">
        <v>8.7121966528098588E-2</v>
      </c>
      <c r="Q5">
        <v>0.67463931254211096</v>
      </c>
      <c r="R5">
        <v>8.7727057232376698E-2</v>
      </c>
      <c r="S5">
        <v>0.69042462319389675</v>
      </c>
      <c r="T5">
        <v>8.7953215330679776E-2</v>
      </c>
      <c r="U5">
        <v>0.69099435580535862</v>
      </c>
      <c r="V5">
        <v>8.9003951000849471E-2</v>
      </c>
      <c r="W5">
        <v>0.69166853263593109</v>
      </c>
      <c r="X5">
        <v>8.9274330221035231E-2</v>
      </c>
      <c r="Y5">
        <v>0.70228229103015183</v>
      </c>
      <c r="Z5">
        <v>9.0192404409503046E-2</v>
      </c>
      <c r="AA5">
        <v>0.74533515348489499</v>
      </c>
      <c r="AB5">
        <v>9.422750523858589E-2</v>
      </c>
      <c r="AC5">
        <v>0.7936827538981206</v>
      </c>
      <c r="AD5">
        <v>0.10063920003299802</v>
      </c>
      <c r="AE5">
        <v>0.80470043491718612</v>
      </c>
      <c r="AF5">
        <v>0.10215534144041795</v>
      </c>
      <c r="AG5">
        <v>1.0616509129065828</v>
      </c>
      <c r="AH5">
        <v>0.11422141519288843</v>
      </c>
      <c r="AI5">
        <v>0.96037751182032327</v>
      </c>
      <c r="AJ5">
        <v>0.11469158867888316</v>
      </c>
      <c r="AK5">
        <v>1.0521219313534727</v>
      </c>
      <c r="AL5">
        <v>0.12072801922788702</v>
      </c>
      <c r="AM5">
        <v>1.1431993618436005</v>
      </c>
      <c r="AN5">
        <v>0.1270858040480434</v>
      </c>
      <c r="AO5">
        <v>1.2579368670059241</v>
      </c>
      <c r="AP5">
        <v>0.14290201390957433</v>
      </c>
      <c r="AQ5">
        <v>1.3122300124031068</v>
      </c>
      <c r="AR5">
        <v>0.14359399808398624</v>
      </c>
      <c r="AS5">
        <v>1.3414603916410401</v>
      </c>
      <c r="AT5">
        <v>0.14466878807784861</v>
      </c>
      <c r="AU5">
        <v>1.4433305149636462</v>
      </c>
      <c r="AV5">
        <v>0.15305515502455141</v>
      </c>
      <c r="AW5">
        <v>1.7516434441672737</v>
      </c>
      <c r="AX5">
        <v>0.17554753268208634</v>
      </c>
      <c r="AY5">
        <v>1.7115158621958073</v>
      </c>
      <c r="AZ5">
        <v>0.1756458277824178</v>
      </c>
      <c r="BA5">
        <v>1.7559699557601713</v>
      </c>
      <c r="BB5">
        <v>0.17599780343279245</v>
      </c>
      <c r="BC5">
        <v>1.9913125767922837</v>
      </c>
      <c r="BD5">
        <v>0.18625901467966274</v>
      </c>
      <c r="BE5">
        <v>1.9844108664007456</v>
      </c>
      <c r="BF5">
        <v>0.19152612118301365</v>
      </c>
      <c r="BG5">
        <v>2.0035054392806715</v>
      </c>
      <c r="BH5">
        <v>0.19268632975548325</v>
      </c>
      <c r="BI5">
        <v>2.2426211425576486</v>
      </c>
      <c r="BJ5">
        <v>0.21059494314398991</v>
      </c>
      <c r="BK5">
        <v>1.9960483233883699</v>
      </c>
      <c r="BL5">
        <v>0.19796131377680637</v>
      </c>
      <c r="BM5">
        <v>2.2697478734357843</v>
      </c>
      <c r="BN5">
        <v>0.21019393569663314</v>
      </c>
      <c r="BO5">
        <v>2.6059300048987972</v>
      </c>
      <c r="BP5">
        <v>0.20937063990323587</v>
      </c>
      <c r="BQ5">
        <v>2.1739751423758915</v>
      </c>
      <c r="BR5">
        <v>0.20723244032396193</v>
      </c>
      <c r="BS5">
        <v>2.7037887626206025</v>
      </c>
      <c r="BT5">
        <v>0.22547660613343562</v>
      </c>
      <c r="BU5">
        <v>2.6747637479051916</v>
      </c>
      <c r="BV5">
        <v>0.21730068291766363</v>
      </c>
      <c r="BW5">
        <v>3.1337391500677709</v>
      </c>
      <c r="BX5">
        <v>0.24886008486024239</v>
      </c>
      <c r="BY5">
        <v>3.7491291805114839</v>
      </c>
      <c r="BZ5">
        <v>0.27834542179590421</v>
      </c>
      <c r="CA5">
        <v>2.8578002857338829</v>
      </c>
      <c r="CB5">
        <v>0.21795381287898541</v>
      </c>
      <c r="CC5">
        <v>4.5465176205320414</v>
      </c>
      <c r="CD5">
        <v>0.31672443943917161</v>
      </c>
      <c r="CE5">
        <v>3.7487651898281418</v>
      </c>
      <c r="CF5">
        <v>0.27239228584743241</v>
      </c>
      <c r="CG5">
        <v>4.1633026949154024</v>
      </c>
      <c r="CH5">
        <v>0.29489363801534085</v>
      </c>
      <c r="CI5">
        <v>4.5302560219703318</v>
      </c>
      <c r="CJ5">
        <v>0.31273458383257957</v>
      </c>
      <c r="CK5">
        <v>4.8986769147511415</v>
      </c>
      <c r="CL5">
        <v>0.3316640983985164</v>
      </c>
      <c r="CM5">
        <v>5.4378204985190965</v>
      </c>
      <c r="CN5">
        <v>0.35177593836829613</v>
      </c>
      <c r="CO5">
        <v>4.7338265927590752</v>
      </c>
      <c r="CP5">
        <v>0.28318090466429902</v>
      </c>
      <c r="CQ5">
        <v>7.0743309829033905</v>
      </c>
      <c r="CR5">
        <v>0.39375171592341163</v>
      </c>
      <c r="CS5">
        <v>7.5454050452651877</v>
      </c>
      <c r="CT5">
        <v>0.39630821651754056</v>
      </c>
      <c r="CU5">
        <v>5.8903704989434997</v>
      </c>
      <c r="CV5">
        <v>0.31818861422870537</v>
      </c>
      <c r="CW5">
        <v>7.887121166621732</v>
      </c>
      <c r="CX5">
        <v>0.38549964066378978</v>
      </c>
      <c r="CY5">
        <v>9.8622186932184892</v>
      </c>
      <c r="CZ5">
        <v>0.4462565183764986</v>
      </c>
      <c r="DA5">
        <v>9.4920255663874293</v>
      </c>
      <c r="DB5">
        <v>0.42097837913468034</v>
      </c>
      <c r="DC5">
        <v>14.673495629561424</v>
      </c>
      <c r="DD5">
        <v>0.56524185189286202</v>
      </c>
      <c r="DE5">
        <v>13.442930786031379</v>
      </c>
      <c r="DF5">
        <v>0.51141297927464124</v>
      </c>
      <c r="DG5">
        <v>15.646642881468523</v>
      </c>
      <c r="DH5">
        <v>0.56849956291886949</v>
      </c>
      <c r="DI5">
        <v>20.545461164494089</v>
      </c>
      <c r="DJ5">
        <v>0.64627897239919041</v>
      </c>
    </row>
    <row r="6" spans="1:114" x14ac:dyDescent="0.25">
      <c r="A6" s="13" t="s">
        <v>237</v>
      </c>
      <c r="B6" s="15" t="b">
        <v>0</v>
      </c>
      <c r="C6">
        <v>0.67179633682716688</v>
      </c>
      <c r="D6">
        <v>8.6640551388920975E-2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0.46955691958944801</v>
      </c>
      <c r="J6">
        <v>5.739395656028852E-2</v>
      </c>
      <c r="K6">
        <v>0.65797861050506734</v>
      </c>
      <c r="L6">
        <v>8.5541023073324729E-2</v>
      </c>
      <c r="M6">
        <v>0.67362305873780692</v>
      </c>
      <c r="N6">
        <v>8.6299001377161996E-2</v>
      </c>
      <c r="O6">
        <v>0.71563702973389653</v>
      </c>
      <c r="P6">
        <v>8.7364981073308631E-2</v>
      </c>
      <c r="Q6">
        <v>0.67143055119512307</v>
      </c>
      <c r="R6">
        <v>8.7781553356966663E-2</v>
      </c>
      <c r="S6">
        <v>0.68642474652513907</v>
      </c>
      <c r="T6">
        <v>8.8024204167514788E-2</v>
      </c>
      <c r="U6">
        <v>0.68863972247363103</v>
      </c>
      <c r="V6">
        <v>8.9001476944085223E-2</v>
      </c>
      <c r="W6">
        <v>0.68982939729981663</v>
      </c>
      <c r="X6">
        <v>8.9224644260325642E-2</v>
      </c>
      <c r="Y6">
        <v>0.70054234042735386</v>
      </c>
      <c r="Z6">
        <v>9.0112314012556607E-2</v>
      </c>
      <c r="AA6">
        <v>0.74324563054021497</v>
      </c>
      <c r="AB6">
        <v>9.419195003227683E-2</v>
      </c>
      <c r="AC6">
        <v>0.79173285712777808</v>
      </c>
      <c r="AD6">
        <v>0.10055911043457727</v>
      </c>
      <c r="AE6">
        <v>0.80291744766260975</v>
      </c>
      <c r="AF6">
        <v>0.10201642298144888</v>
      </c>
      <c r="AG6">
        <v>1.038493541777697</v>
      </c>
      <c r="AH6">
        <v>0.11447284916450579</v>
      </c>
      <c r="AI6">
        <v>0.95311377361154537</v>
      </c>
      <c r="AJ6">
        <v>0.1148187442775369</v>
      </c>
      <c r="AK6">
        <v>1.0471966499676402</v>
      </c>
      <c r="AL6">
        <v>0.12078045299727908</v>
      </c>
      <c r="AM6">
        <v>1.1304989413316282</v>
      </c>
      <c r="AN6">
        <v>0.12726537674358279</v>
      </c>
      <c r="AO6">
        <v>1.2516468209319864</v>
      </c>
      <c r="AP6">
        <v>0.14300154926813424</v>
      </c>
      <c r="AQ6">
        <v>1.3093403402788457</v>
      </c>
      <c r="AR6">
        <v>0.14337637076033757</v>
      </c>
      <c r="AS6">
        <v>1.3383755377495166</v>
      </c>
      <c r="AT6">
        <v>0.14448257866576625</v>
      </c>
      <c r="AU6">
        <v>1.4372744137727747</v>
      </c>
      <c r="AV6">
        <v>0.15311134537226437</v>
      </c>
      <c r="AW6">
        <v>1.7343107846741888</v>
      </c>
      <c r="AX6">
        <v>0.17580665787751851</v>
      </c>
      <c r="AY6">
        <v>1.7070766273514217</v>
      </c>
      <c r="AZ6">
        <v>0.17550486621739581</v>
      </c>
      <c r="BA6">
        <v>1.7448169266962124</v>
      </c>
      <c r="BB6">
        <v>0.17616057278119734</v>
      </c>
      <c r="BC6">
        <v>1.986100985432667</v>
      </c>
      <c r="BD6">
        <v>0.18586796319380136</v>
      </c>
      <c r="BE6">
        <v>1.9532162054296935</v>
      </c>
      <c r="BF6">
        <v>0.1919437887384767</v>
      </c>
      <c r="BG6">
        <v>1.9921273897997323</v>
      </c>
      <c r="BH6">
        <v>0.19284032028850046</v>
      </c>
      <c r="BI6">
        <v>2.236900120929187</v>
      </c>
      <c r="BJ6">
        <v>0.21046859764637948</v>
      </c>
      <c r="BK6">
        <v>1.9812454386125267</v>
      </c>
      <c r="BL6">
        <v>0.19813407634865635</v>
      </c>
      <c r="BM6">
        <v>2.2615000392921081</v>
      </c>
      <c r="BN6">
        <v>0.21020514856120601</v>
      </c>
      <c r="BO6">
        <v>2.5376401297346232</v>
      </c>
      <c r="BP6">
        <v>0.21004970763333231</v>
      </c>
      <c r="BQ6">
        <v>2.16301135743368</v>
      </c>
      <c r="BR6">
        <v>0.20735924279312659</v>
      </c>
      <c r="BS6">
        <v>2.6839387663274019</v>
      </c>
      <c r="BT6">
        <v>0.22571316789772464</v>
      </c>
      <c r="BU6">
        <v>2.6565457457823816</v>
      </c>
      <c r="BV6">
        <v>0.21751119390794849</v>
      </c>
      <c r="BW6">
        <v>3.1038983809366512</v>
      </c>
      <c r="BX6">
        <v>0.24921197396098382</v>
      </c>
      <c r="BY6">
        <v>3.7031875416768436</v>
      </c>
      <c r="BZ6">
        <v>0.2788623730435178</v>
      </c>
      <c r="CA6">
        <v>2.8491489460092962</v>
      </c>
      <c r="CB6">
        <v>0.21786695716478163</v>
      </c>
      <c r="CC6">
        <v>4.4735498003905247</v>
      </c>
      <c r="CD6">
        <v>0.31740741375044795</v>
      </c>
      <c r="CE6">
        <v>3.7410876516817946</v>
      </c>
      <c r="CF6">
        <v>0.27240538815307763</v>
      </c>
      <c r="CG6">
        <v>4.1494734633051777</v>
      </c>
      <c r="CH6">
        <v>0.29475441713805217</v>
      </c>
      <c r="CI6">
        <v>4.51678500310065</v>
      </c>
      <c r="CJ6">
        <v>0.31232870503809268</v>
      </c>
      <c r="CK6">
        <v>4.874247344697066</v>
      </c>
      <c r="CL6">
        <v>0.33186279677416408</v>
      </c>
      <c r="CM6">
        <v>5.4053227252175065</v>
      </c>
      <c r="CN6">
        <v>0.35151066594947006</v>
      </c>
      <c r="CO6">
        <v>4.7152107154483316</v>
      </c>
      <c r="CP6">
        <v>0.28318780347005024</v>
      </c>
      <c r="CQ6">
        <v>7.0250335448687551</v>
      </c>
      <c r="CR6">
        <v>0.39390654240920731</v>
      </c>
      <c r="CS6">
        <v>7.3950303605508791</v>
      </c>
      <c r="CT6">
        <v>0.39751291143396084</v>
      </c>
      <c r="CU6">
        <v>5.8546384581244864</v>
      </c>
      <c r="CV6">
        <v>0.31824824865135787</v>
      </c>
      <c r="CW6">
        <v>7.8122336865271489</v>
      </c>
      <c r="CX6">
        <v>0.38594515057862483</v>
      </c>
      <c r="CY6">
        <v>9.8246039650085741</v>
      </c>
      <c r="CZ6">
        <v>0.44573961608399798</v>
      </c>
      <c r="DA6">
        <v>9.4717107686221347</v>
      </c>
      <c r="DB6">
        <v>0.42033141719935607</v>
      </c>
      <c r="DC6">
        <v>14.59496092146628</v>
      </c>
      <c r="DD6">
        <v>0.56565661189332683</v>
      </c>
      <c r="DE6">
        <v>13.410042603678461</v>
      </c>
      <c r="DF6">
        <v>0.51069594807862606</v>
      </c>
      <c r="DG6">
        <v>15.593448677990249</v>
      </c>
      <c r="DH6">
        <v>0.56849591430638646</v>
      </c>
      <c r="DI6">
        <v>20.372442362194302</v>
      </c>
      <c r="DJ6">
        <v>0.64692332822089516</v>
      </c>
    </row>
    <row r="7" spans="1:114" x14ac:dyDescent="0.25">
      <c r="A7" s="13" t="s">
        <v>238</v>
      </c>
      <c r="B7" s="15">
        <v>1</v>
      </c>
      <c r="C7">
        <v>0.68007387190236368</v>
      </c>
      <c r="D7">
        <v>8.7730726160078293E-2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0.45321506735466333</v>
      </c>
      <c r="J7">
        <v>5.7503364415954626E-2</v>
      </c>
      <c r="K7">
        <v>0.65338019658338953</v>
      </c>
      <c r="L7">
        <v>8.5562939038329178E-2</v>
      </c>
      <c r="M7">
        <v>0.6656696277708134</v>
      </c>
      <c r="N7">
        <v>8.6368668277279737E-2</v>
      </c>
      <c r="O7">
        <v>0.69254127913556396</v>
      </c>
      <c r="P7">
        <v>8.7526704120728341E-2</v>
      </c>
      <c r="Q7">
        <v>0.6677710927343572</v>
      </c>
      <c r="R7">
        <v>8.7789400182033961E-2</v>
      </c>
      <c r="S7">
        <v>0.68186270827539497</v>
      </c>
      <c r="T7">
        <v>8.8042020004029872E-2</v>
      </c>
      <c r="U7">
        <v>0.68595590830823394</v>
      </c>
      <c r="V7">
        <v>8.8950168647336861E-2</v>
      </c>
      <c r="W7">
        <v>0.68773408122217272</v>
      </c>
      <c r="X7">
        <v>8.9130524576072678E-2</v>
      </c>
      <c r="Y7">
        <v>0.69856023529656652</v>
      </c>
      <c r="Z7">
        <v>8.9988759680422054E-2</v>
      </c>
      <c r="AA7">
        <v>0.74086463046027728</v>
      </c>
      <c r="AB7">
        <v>9.4108775476298562E-2</v>
      </c>
      <c r="AC7">
        <v>0.78951147541998634</v>
      </c>
      <c r="AD7">
        <v>0.10043116807370443</v>
      </c>
      <c r="AE7">
        <v>0.80088588772843261</v>
      </c>
      <c r="AF7">
        <v>0.10183431961822657</v>
      </c>
      <c r="AG7">
        <v>1.0120737505242932</v>
      </c>
      <c r="AH7">
        <v>0.11463953010479953</v>
      </c>
      <c r="AI7">
        <v>0.9448274468828145</v>
      </c>
      <c r="AJ7">
        <v>0.11488387159500289</v>
      </c>
      <c r="AK7">
        <v>1.0415800277331888</v>
      </c>
      <c r="AL7">
        <v>0.12075788338683041</v>
      </c>
      <c r="AM7">
        <v>1.116009596669794</v>
      </c>
      <c r="AN7">
        <v>0.12737450779321655</v>
      </c>
      <c r="AO7">
        <v>1.2444722852738337</v>
      </c>
      <c r="AP7">
        <v>0.1430266917690057</v>
      </c>
      <c r="AQ7">
        <v>1.3060463641646913</v>
      </c>
      <c r="AR7">
        <v>0.14309984526409736</v>
      </c>
      <c r="AS7">
        <v>1.3348595523897517</v>
      </c>
      <c r="AT7">
        <v>0.14423198133481183</v>
      </c>
      <c r="AU7">
        <v>1.4303678913932392</v>
      </c>
      <c r="AV7">
        <v>0.15308094570088757</v>
      </c>
      <c r="AW7">
        <v>1.7145387642004279</v>
      </c>
      <c r="AX7">
        <v>0.17590567245317348</v>
      </c>
      <c r="AY7">
        <v>1.7020167614476251</v>
      </c>
      <c r="AZ7">
        <v>0.17527576978252937</v>
      </c>
      <c r="BA7">
        <v>1.7320944737466222</v>
      </c>
      <c r="BB7">
        <v>0.17621551467022742</v>
      </c>
      <c r="BC7">
        <v>1.9801578468367225</v>
      </c>
      <c r="BD7">
        <v>0.18539148562705882</v>
      </c>
      <c r="BE7">
        <v>1.9176277622452622</v>
      </c>
      <c r="BF7">
        <v>0.192185914257052</v>
      </c>
      <c r="BG7">
        <v>1.9791484424306796</v>
      </c>
      <c r="BH7">
        <v>0.19288154229571502</v>
      </c>
      <c r="BI7">
        <v>2.2303780308512007</v>
      </c>
      <c r="BJ7">
        <v>0.21024034463302135</v>
      </c>
      <c r="BK7">
        <v>1.96436157613024</v>
      </c>
      <c r="BL7">
        <v>0.19812827048881151</v>
      </c>
      <c r="BM7">
        <v>2.2520944692435263</v>
      </c>
      <c r="BN7">
        <v>0.21009676496157809</v>
      </c>
      <c r="BO7">
        <v>2.4597297416039323</v>
      </c>
      <c r="BP7">
        <v>0.21047829801896356</v>
      </c>
      <c r="BQ7">
        <v>2.1505058455450188</v>
      </c>
      <c r="BR7">
        <v>0.20736195944429026</v>
      </c>
      <c r="BS7">
        <v>2.6612948027989667</v>
      </c>
      <c r="BT7">
        <v>0.22578174587038327</v>
      </c>
      <c r="BU7">
        <v>2.6357633940617244</v>
      </c>
      <c r="BV7">
        <v>0.21757069371207205</v>
      </c>
      <c r="BW7">
        <v>3.0698549042516263</v>
      </c>
      <c r="BX7">
        <v>0.2493884487465185</v>
      </c>
      <c r="BY7">
        <v>3.6507763900783767</v>
      </c>
      <c r="BZ7">
        <v>0.27908358441641556</v>
      </c>
      <c r="CA7">
        <v>2.8392831097268321</v>
      </c>
      <c r="CB7">
        <v>0.2176608697761877</v>
      </c>
      <c r="CC7">
        <v>4.3903027172062981</v>
      </c>
      <c r="CD7">
        <v>0.31781357498600449</v>
      </c>
      <c r="CE7">
        <v>3.7323307208330525</v>
      </c>
      <c r="CF7">
        <v>0.27233373862879601</v>
      </c>
      <c r="CG7">
        <v>4.13370198137026</v>
      </c>
      <c r="CH7">
        <v>0.29443699732972706</v>
      </c>
      <c r="CI7">
        <v>4.5014227471285144</v>
      </c>
      <c r="CJ7">
        <v>0.31174027241278562</v>
      </c>
      <c r="CK7">
        <v>4.8463792647436712</v>
      </c>
      <c r="CL7">
        <v>0.33186356835758596</v>
      </c>
      <c r="CM7">
        <v>5.3682580903737938</v>
      </c>
      <c r="CN7">
        <v>0.35086671118269153</v>
      </c>
      <c r="CO7">
        <v>4.6939762223196597</v>
      </c>
      <c r="CP7">
        <v>0.28301781218315925</v>
      </c>
      <c r="CQ7">
        <v>6.9687983186853639</v>
      </c>
      <c r="CR7">
        <v>0.3936597586057719</v>
      </c>
      <c r="CS7">
        <v>7.2234726452040077</v>
      </c>
      <c r="CT7">
        <v>0.39812975538670176</v>
      </c>
      <c r="CU7">
        <v>5.8138780725465526</v>
      </c>
      <c r="CV7">
        <v>0.31801205950074346</v>
      </c>
      <c r="CW7">
        <v>7.7268006818264672</v>
      </c>
      <c r="CX7">
        <v>0.38595028958903643</v>
      </c>
      <c r="CY7">
        <v>9.7816975818792287</v>
      </c>
      <c r="CZ7">
        <v>0.44489286670363581</v>
      </c>
      <c r="DA7">
        <v>9.4485368712857873</v>
      </c>
      <c r="DB7">
        <v>0.41951825334833853</v>
      </c>
      <c r="DC7">
        <v>14.505363984642496</v>
      </c>
      <c r="DD7">
        <v>0.56574718832772186</v>
      </c>
      <c r="DE7">
        <v>13.372525361621683</v>
      </c>
      <c r="DF7">
        <v>0.50973644883098923</v>
      </c>
      <c r="DG7">
        <v>15.532764414535626</v>
      </c>
      <c r="DH7">
        <v>0.56818168043455197</v>
      </c>
      <c r="DI7">
        <v>20.175052098162382</v>
      </c>
      <c r="DJ7">
        <v>0.64690383090877068</v>
      </c>
    </row>
    <row r="8" spans="1:114" x14ac:dyDescent="0.25">
      <c r="A8" s="13" t="s">
        <v>239</v>
      </c>
      <c r="B8" s="15" t="b">
        <v>0</v>
      </c>
      <c r="C8">
        <v>0.68316313448397814</v>
      </c>
      <c r="D8">
        <v>8.8068402470806426E-2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0.43548325785038988</v>
      </c>
      <c r="J8">
        <v>5.7555390122565477E-2</v>
      </c>
      <c r="K8">
        <v>0.64839176820271394</v>
      </c>
      <c r="L8">
        <v>8.5531693954659122E-2</v>
      </c>
      <c r="M8">
        <v>0.65704008771683142</v>
      </c>
      <c r="N8">
        <v>8.6384415754002117E-2</v>
      </c>
      <c r="O8">
        <v>0.66748116645376276</v>
      </c>
      <c r="P8">
        <v>8.7600920744340727E-2</v>
      </c>
      <c r="Q8">
        <v>0.6638015680962126</v>
      </c>
      <c r="R8">
        <v>8.7750296158491808E-2</v>
      </c>
      <c r="S8">
        <v>0.67691382501618158</v>
      </c>
      <c r="T8">
        <v>8.8005978187618961E-2</v>
      </c>
      <c r="U8">
        <v>0.68304605078244329</v>
      </c>
      <c r="V8">
        <v>8.8851997859674361E-2</v>
      </c>
      <c r="W8">
        <v>0.68546310622479656</v>
      </c>
      <c r="X8">
        <v>8.899558813495928E-2</v>
      </c>
      <c r="Y8">
        <v>0.69641214682638874</v>
      </c>
      <c r="Z8">
        <v>8.9826489536793272E-2</v>
      </c>
      <c r="AA8">
        <v>0.73828365374287364</v>
      </c>
      <c r="AB8">
        <v>9.3981177922192502E-2</v>
      </c>
      <c r="AC8">
        <v>0.78710397522801046</v>
      </c>
      <c r="AD8">
        <v>0.10026028970355692</v>
      </c>
      <c r="AE8">
        <v>0.79868382682361316</v>
      </c>
      <c r="AF8">
        <v>0.10161602948087496</v>
      </c>
      <c r="AG8">
        <v>0.98340683690784958</v>
      </c>
      <c r="AH8">
        <v>0.11471505255870994</v>
      </c>
      <c r="AI8">
        <v>0.93583697052329029</v>
      </c>
      <c r="AJ8">
        <v>0.11488446782499473</v>
      </c>
      <c r="AK8">
        <v>1.0354879082927508</v>
      </c>
      <c r="AL8">
        <v>0.12066117773401339</v>
      </c>
      <c r="AM8">
        <v>1.1002881452477347</v>
      </c>
      <c r="AN8">
        <v>0.12740900335190869</v>
      </c>
      <c r="AO8">
        <v>1.2366889734132824</v>
      </c>
      <c r="AP8">
        <v>0.14297647519998025</v>
      </c>
      <c r="AQ8">
        <v>1.3024746697154275</v>
      </c>
      <c r="AR8">
        <v>0.14277504831500881</v>
      </c>
      <c r="AS8">
        <v>1.331047552907334</v>
      </c>
      <c r="AT8">
        <v>0.1439266263998773</v>
      </c>
      <c r="AU8">
        <v>1.4228763616068634</v>
      </c>
      <c r="AV8">
        <v>0.15296512425274372</v>
      </c>
      <c r="AW8">
        <v>1.6930872104045211</v>
      </c>
      <c r="AX8">
        <v>0.17584077133443687</v>
      </c>
      <c r="AY8">
        <v>1.6965307122934949</v>
      </c>
      <c r="AZ8">
        <v>0.17496734252533169</v>
      </c>
      <c r="BA8">
        <v>1.7182915136434191</v>
      </c>
      <c r="BB8">
        <v>0.17616051771389896</v>
      </c>
      <c r="BC8">
        <v>1.9737115524877418</v>
      </c>
      <c r="BD8">
        <v>0.18484789274511335</v>
      </c>
      <c r="BE8">
        <v>1.8790131807608002</v>
      </c>
      <c r="BF8">
        <v>0.19224319299084627</v>
      </c>
      <c r="BG8">
        <v>1.9650673708422286</v>
      </c>
      <c r="BH8">
        <v>0.19280841163850723</v>
      </c>
      <c r="BI8">
        <v>2.2233055125877557</v>
      </c>
      <c r="BJ8">
        <v>0.2099189557392131</v>
      </c>
      <c r="BK8">
        <v>1.9460455733081254</v>
      </c>
      <c r="BL8">
        <v>0.19794411931320971</v>
      </c>
      <c r="BM8">
        <v>2.241892614072301</v>
      </c>
      <c r="BN8">
        <v>0.20987295001870088</v>
      </c>
      <c r="BO8">
        <v>2.3751928930299382</v>
      </c>
      <c r="BP8">
        <v>0.21063994057196617</v>
      </c>
      <c r="BQ8">
        <v>2.1369391865186178</v>
      </c>
      <c r="BR8">
        <v>0.2072404858780722</v>
      </c>
      <c r="BS8">
        <v>2.6367270668548128</v>
      </c>
      <c r="BT8">
        <v>0.22567970463838116</v>
      </c>
      <c r="BU8">
        <v>2.6132153468649681</v>
      </c>
      <c r="BV8">
        <v>0.21747689578592966</v>
      </c>
      <c r="BW8">
        <v>3.0329169917299006</v>
      </c>
      <c r="BX8">
        <v>0.24938272738980646</v>
      </c>
      <c r="BY8">
        <v>3.5939098568794998</v>
      </c>
      <c r="BZ8">
        <v>0.27900055488559378</v>
      </c>
      <c r="CA8">
        <v>2.8285819154420011</v>
      </c>
      <c r="CB8">
        <v>0.21734347053597211</v>
      </c>
      <c r="CC8">
        <v>4.2999755097006309</v>
      </c>
      <c r="CD8">
        <v>0.31792731459733664</v>
      </c>
      <c r="CE8">
        <v>3.7228309212234891</v>
      </c>
      <c r="CF8">
        <v>0.27218009072562421</v>
      </c>
      <c r="CG8">
        <v>4.1165943383166583</v>
      </c>
      <c r="CH8">
        <v>0.29395357685558832</v>
      </c>
      <c r="CI8">
        <v>4.4847596169356825</v>
      </c>
      <c r="CJ8">
        <v>0.31099189909245223</v>
      </c>
      <c r="CK8">
        <v>4.8161436295749649</v>
      </c>
      <c r="CL8">
        <v>0.33166638349726385</v>
      </c>
      <c r="CM8">
        <v>5.3280509671189167</v>
      </c>
      <c r="CN8">
        <v>0.34986882088851379</v>
      </c>
      <c r="CO8">
        <v>4.6709391430355538</v>
      </c>
      <c r="CP8">
        <v>0.28267746347344908</v>
      </c>
      <c r="CQ8">
        <v>6.907786392558366</v>
      </c>
      <c r="CR8">
        <v>0.39302084827627343</v>
      </c>
      <c r="CS8">
        <v>7.0373247660146774</v>
      </c>
      <c r="CT8">
        <v>0.39813504340858941</v>
      </c>
      <c r="CU8">
        <v>5.7696557409687692</v>
      </c>
      <c r="CV8">
        <v>0.31748912339346386</v>
      </c>
      <c r="CW8">
        <v>7.634105294978955</v>
      </c>
      <c r="CX8">
        <v>0.38551486020573655</v>
      </c>
      <c r="CY8">
        <v>9.7351484120719363</v>
      </c>
      <c r="CZ8">
        <v>0.44374881033923685</v>
      </c>
      <c r="DA8">
        <v>9.4233944342569522</v>
      </c>
      <c r="DB8">
        <v>0.41857013701239482</v>
      </c>
      <c r="DC8">
        <v>14.408147979125673</v>
      </c>
      <c r="DD8">
        <v>0.56551010039446925</v>
      </c>
      <c r="DE8">
        <v>13.331820826433377</v>
      </c>
      <c r="DF8">
        <v>0.50857135454972402</v>
      </c>
      <c r="DG8">
        <v>15.466922153317086</v>
      </c>
      <c r="DH8">
        <v>0.56756893713483636</v>
      </c>
      <c r="DI8">
        <v>19.960875969547349</v>
      </c>
      <c r="DJ8">
        <v>0.64622122973358764</v>
      </c>
    </row>
    <row r="9" spans="1:114" x14ac:dyDescent="0.25">
      <c r="A9" s="13" t="s">
        <v>240</v>
      </c>
      <c r="B9" s="15" t="b">
        <v>1</v>
      </c>
      <c r="C9">
        <v>0.69424106377406292</v>
      </c>
      <c r="D9">
        <v>8.8981307781390656E-2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0.41704291457176362</v>
      </c>
      <c r="J9">
        <v>5.7548034361392365E-2</v>
      </c>
      <c r="K9">
        <v>0.64320502786816702</v>
      </c>
      <c r="L9">
        <v>8.5448488553357585E-2</v>
      </c>
      <c r="M9">
        <v>0.64806606696063374</v>
      </c>
      <c r="N9">
        <v>8.6345638640629968E-2</v>
      </c>
      <c r="O9">
        <v>0.64141973776498129</v>
      </c>
      <c r="P9">
        <v>8.7584778840921529E-2</v>
      </c>
      <c r="Q9">
        <v>0.65967452388639791</v>
      </c>
      <c r="R9">
        <v>8.7665744032035128E-2</v>
      </c>
      <c r="S9">
        <v>0.67176827955578478</v>
      </c>
      <c r="T9">
        <v>8.7917463785074271E-2</v>
      </c>
      <c r="U9">
        <v>0.68002197408910825</v>
      </c>
      <c r="V9">
        <v>8.8710737229412806E-2</v>
      </c>
      <c r="W9">
        <v>0.68310374460325973</v>
      </c>
      <c r="X9">
        <v>8.8825020468744201E-2</v>
      </c>
      <c r="Y9">
        <v>0.69418062485206744</v>
      </c>
      <c r="Z9">
        <v>8.9631739532287744E-2</v>
      </c>
      <c r="AA9">
        <v>0.73560188587582542</v>
      </c>
      <c r="AB9">
        <v>9.3814060872405389E-2</v>
      </c>
      <c r="AC9">
        <v>0.78460287543408658</v>
      </c>
      <c r="AD9">
        <v>0.10005304208406982</v>
      </c>
      <c r="AE9">
        <v>0.79639588891379376</v>
      </c>
      <c r="AF9">
        <v>0.10136994133695391</v>
      </c>
      <c r="AG9">
        <v>0.95359445434205592</v>
      </c>
      <c r="AH9">
        <v>0.11469651424068672</v>
      </c>
      <c r="AI9">
        <v>0.92648784349755198</v>
      </c>
      <c r="AJ9">
        <v>0.11482051005472819</v>
      </c>
      <c r="AK9">
        <v>1.029154408379922</v>
      </c>
      <c r="AL9">
        <v>0.12049405238283262</v>
      </c>
      <c r="AM9">
        <v>1.0839387536269078</v>
      </c>
      <c r="AN9">
        <v>0.12736753777468396</v>
      </c>
      <c r="AO9">
        <v>1.2285959936602027</v>
      </c>
      <c r="AP9">
        <v>0.14285282935564378</v>
      </c>
      <c r="AQ9">
        <v>1.2987625151457098</v>
      </c>
      <c r="AR9">
        <v>0.14241446167767721</v>
      </c>
      <c r="AS9">
        <v>1.327086032304579</v>
      </c>
      <c r="AT9">
        <v>0.14357824847986719</v>
      </c>
      <c r="AU9">
        <v>1.4150877197020391</v>
      </c>
      <c r="AV9">
        <v>0.1527683319811316</v>
      </c>
      <c r="AW9">
        <v>1.670780494468675</v>
      </c>
      <c r="AX9">
        <v>0.17561444863490469</v>
      </c>
      <c r="AY9">
        <v>1.6908293056814125</v>
      </c>
      <c r="AZ9">
        <v>0.17459143713232889</v>
      </c>
      <c r="BA9">
        <v>1.7039384864025806</v>
      </c>
      <c r="BB9">
        <v>0.17599769541440102</v>
      </c>
      <c r="BC9">
        <v>1.9670098298624326</v>
      </c>
      <c r="BD9">
        <v>0.18425807451756773</v>
      </c>
      <c r="BE9">
        <v>1.8388563976874486</v>
      </c>
      <c r="BF9">
        <v>0.19211342375024207</v>
      </c>
      <c r="BG9">
        <v>1.9504253027187675</v>
      </c>
      <c r="BH9">
        <v>0.19262373868702146</v>
      </c>
      <c r="BI9">
        <v>2.2159543590494022</v>
      </c>
      <c r="BJ9">
        <v>0.20951678175990684</v>
      </c>
      <c r="BK9">
        <v>1.9270013038629039</v>
      </c>
      <c r="BL9">
        <v>0.19758869964825618</v>
      </c>
      <c r="BM9">
        <v>2.2312865253513965</v>
      </c>
      <c r="BN9">
        <v>0.20954230481531225</v>
      </c>
      <c r="BO9">
        <v>2.2872782876945279</v>
      </c>
      <c r="BP9">
        <v>0.21052842345967834</v>
      </c>
      <c r="BQ9">
        <v>2.122832739452591</v>
      </c>
      <c r="BR9">
        <v>0.20699949025549905</v>
      </c>
      <c r="BS9">
        <v>2.6111796828095297</v>
      </c>
      <c r="BT9">
        <v>0.22541096558903881</v>
      </c>
      <c r="BU9">
        <v>2.5897681130007939</v>
      </c>
      <c r="BV9">
        <v>0.21723340473122055</v>
      </c>
      <c r="BW9">
        <v>2.9945041466346636</v>
      </c>
      <c r="BX9">
        <v>0.24919502975937763</v>
      </c>
      <c r="BY9">
        <v>3.5347732910599263</v>
      </c>
      <c r="BZ9">
        <v>0.2786164752293584</v>
      </c>
      <c r="CA9">
        <v>2.8174566040498701</v>
      </c>
      <c r="CB9">
        <v>0.21692695691893682</v>
      </c>
      <c r="CC9">
        <v>4.206039401801883</v>
      </c>
      <c r="CD9">
        <v>0.31774426163496672</v>
      </c>
      <c r="CE9">
        <v>3.7129533248245514</v>
      </c>
      <c r="CF9">
        <v>0.27195034904631432</v>
      </c>
      <c r="CG9">
        <v>4.0988079712728478</v>
      </c>
      <c r="CH9">
        <v>0.29332273329335179</v>
      </c>
      <c r="CI9">
        <v>4.4674359672706725</v>
      </c>
      <c r="CJ9">
        <v>0.31011234464410031</v>
      </c>
      <c r="CK9">
        <v>4.784702377694142</v>
      </c>
      <c r="CL9">
        <v>0.33127881989679742</v>
      </c>
      <c r="CM9">
        <v>5.2862464926511441</v>
      </c>
      <c r="CN9">
        <v>0.34855534343131883</v>
      </c>
      <c r="CO9">
        <v>4.6469847796335593</v>
      </c>
      <c r="CP9">
        <v>0.28217983675096414</v>
      </c>
      <c r="CQ9">
        <v>6.8443424205929411</v>
      </c>
      <c r="CR9">
        <v>0.39201436438636955</v>
      </c>
      <c r="CS9">
        <v>6.8437402815872019</v>
      </c>
      <c r="CT9">
        <v>0.39752857228390825</v>
      </c>
      <c r="CU9">
        <v>5.7236709027935024</v>
      </c>
      <c r="CV9">
        <v>0.3166995364708558</v>
      </c>
      <c r="CW9">
        <v>7.53770975771699</v>
      </c>
      <c r="CX9">
        <v>0.38465559573573371</v>
      </c>
      <c r="CY9">
        <v>9.6867453140773172</v>
      </c>
      <c r="CZ9">
        <v>0.4423514124352908</v>
      </c>
      <c r="DA9">
        <v>9.3972496672906036</v>
      </c>
      <c r="DB9">
        <v>0.41752350377060549</v>
      </c>
      <c r="DC9">
        <v>14.307048861488454</v>
      </c>
      <c r="DD9">
        <v>0.5649544592498833</v>
      </c>
      <c r="DE9">
        <v>13.289493250573463</v>
      </c>
      <c r="DF9">
        <v>0.50724543915466691</v>
      </c>
      <c r="DG9">
        <v>15.398452175508492</v>
      </c>
      <c r="DH9">
        <v>0.56668123178861729</v>
      </c>
      <c r="DI9">
        <v>19.738144644860515</v>
      </c>
      <c r="DJ9">
        <v>0.64490175667570138</v>
      </c>
    </row>
    <row r="10" spans="1:114" x14ac:dyDescent="0.25">
      <c r="A10" s="13" t="s">
        <v>241</v>
      </c>
      <c r="B10" s="15" t="b">
        <v>0</v>
      </c>
      <c r="C10">
        <v>0.73566089494754139</v>
      </c>
      <c r="D10">
        <v>9.2952812780510208E-2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0.3986026895695185</v>
      </c>
      <c r="J10">
        <v>5.7481579810212027E-2</v>
      </c>
      <c r="K10">
        <v>0.63801929910204791</v>
      </c>
      <c r="L10">
        <v>8.5316520371334442E-2</v>
      </c>
      <c r="M10">
        <v>0.63909243208719213</v>
      </c>
      <c r="N10">
        <v>8.6253827119883747E-2</v>
      </c>
      <c r="O10">
        <v>0.61535851915831208</v>
      </c>
      <c r="P10">
        <v>8.747889873476665E-2</v>
      </c>
      <c r="Q10">
        <v>0.65554856009942342</v>
      </c>
      <c r="R10">
        <v>8.75389930934663E-2</v>
      </c>
      <c r="S10">
        <v>0.66662381232059253</v>
      </c>
      <c r="T10">
        <v>8.777987835524613E-2</v>
      </c>
      <c r="U10">
        <v>0.67699989179963205</v>
      </c>
      <c r="V10">
        <v>8.8531815323353261E-2</v>
      </c>
      <c r="W10">
        <v>0.68074666530153261</v>
      </c>
      <c r="X10">
        <v>8.8625376397184638E-2</v>
      </c>
      <c r="Y10">
        <v>0.69195142551162392</v>
      </c>
      <c r="Z10">
        <v>8.9411993800361578E-2</v>
      </c>
      <c r="AA10">
        <v>0.73292238569431067</v>
      </c>
      <c r="AB10">
        <v>9.3613846541440254E-2</v>
      </c>
      <c r="AC10">
        <v>0.78210429190066211</v>
      </c>
      <c r="AD10">
        <v>9.9817389625034225E-2</v>
      </c>
      <c r="AE10">
        <v>0.79410999816975814</v>
      </c>
      <c r="AF10">
        <v>0.1011055122158265</v>
      </c>
      <c r="AG10">
        <v>0.92378227596993878</v>
      </c>
      <c r="AH10">
        <v>0.11458462756789509</v>
      </c>
      <c r="AI10">
        <v>0.91713934751414794</v>
      </c>
      <c r="AJ10">
        <v>0.1146944561454467</v>
      </c>
      <c r="AK10">
        <v>1.0228229208444846</v>
      </c>
      <c r="AL10">
        <v>0.12026292986680898</v>
      </c>
      <c r="AM10">
        <v>1.0675897197584578</v>
      </c>
      <c r="AN10">
        <v>0.12725170456042098</v>
      </c>
      <c r="AO10">
        <v>1.2205043546879093</v>
      </c>
      <c r="AP10">
        <v>0.14266050587645274</v>
      </c>
      <c r="AQ10">
        <v>1.2950525564738529</v>
      </c>
      <c r="AR10">
        <v>0.14203194249435588</v>
      </c>
      <c r="AS10">
        <v>1.3231272295966041</v>
      </c>
      <c r="AT10">
        <v>0.14320023554287489</v>
      </c>
      <c r="AU10">
        <v>1.4073012788192478</v>
      </c>
      <c r="AV10">
        <v>0.15249813150268682</v>
      </c>
      <c r="AW10">
        <v>1.648475850976554</v>
      </c>
      <c r="AX10">
        <v>0.1752354018089968</v>
      </c>
      <c r="AY10">
        <v>1.6851316434700947</v>
      </c>
      <c r="AZ10">
        <v>0.17416249943696382</v>
      </c>
      <c r="BA10">
        <v>1.6895869708117013</v>
      </c>
      <c r="BB10">
        <v>0.17573330494139155</v>
      </c>
      <c r="BC10">
        <v>1.9603102224029163</v>
      </c>
      <c r="BD10">
        <v>0.18364469732813263</v>
      </c>
      <c r="BE10">
        <v>1.7987006156785328</v>
      </c>
      <c r="BF10">
        <v>0.19180159349438036</v>
      </c>
      <c r="BG10">
        <v>1.9357849245269145</v>
      </c>
      <c r="BH10">
        <v>0.1923346203192175</v>
      </c>
      <c r="BI10">
        <v>2.2086070709440451</v>
      </c>
      <c r="BJ10">
        <v>0.20904927801558557</v>
      </c>
      <c r="BK10">
        <v>1.9079606283892059</v>
      </c>
      <c r="BL10">
        <v>0.19707567007235341</v>
      </c>
      <c r="BM10">
        <v>2.2206837891223943</v>
      </c>
      <c r="BN10">
        <v>0.20911753586115048</v>
      </c>
      <c r="BO10">
        <v>2.1993644345776628</v>
      </c>
      <c r="BP10">
        <v>0.21014803222218587</v>
      </c>
      <c r="BQ10">
        <v>2.1087286071966997</v>
      </c>
      <c r="BR10">
        <v>0.20664823390319439</v>
      </c>
      <c r="BS10">
        <v>2.5856344223048389</v>
      </c>
      <c r="BT10">
        <v>0.2249858562133118</v>
      </c>
      <c r="BU10">
        <v>2.5663227565172413</v>
      </c>
      <c r="BV10">
        <v>0.21684957777262578</v>
      </c>
      <c r="BW10">
        <v>2.9560925530607536</v>
      </c>
      <c r="BX10">
        <v>0.2488325689699073</v>
      </c>
      <c r="BY10">
        <v>3.4756392776799343</v>
      </c>
      <c r="BZ10">
        <v>0.27794610541350423</v>
      </c>
      <c r="CA10">
        <v>2.8063347150280924</v>
      </c>
      <c r="CB10">
        <v>0.21642733530980099</v>
      </c>
      <c r="CC10">
        <v>4.1121043054566275</v>
      </c>
      <c r="CD10">
        <v>0.31727145072158142</v>
      </c>
      <c r="CE10">
        <v>3.7030775221264305</v>
      </c>
      <c r="CF10">
        <v>0.27165334243476164</v>
      </c>
      <c r="CG10">
        <v>4.0810264003496108</v>
      </c>
      <c r="CH10">
        <v>0.292568709607333</v>
      </c>
      <c r="CI10">
        <v>4.450117536274897</v>
      </c>
      <c r="CJ10">
        <v>0.30913540985192023</v>
      </c>
      <c r="CK10">
        <v>4.7532637787785248</v>
      </c>
      <c r="CL10">
        <v>0.3307157714080044</v>
      </c>
      <c r="CM10">
        <v>5.2444511894800545</v>
      </c>
      <c r="CN10">
        <v>0.34697675501317993</v>
      </c>
      <c r="CO10">
        <v>4.6230336848654527</v>
      </c>
      <c r="CP10">
        <v>0.28154405553157724</v>
      </c>
      <c r="CQ10">
        <v>6.7809045190519308</v>
      </c>
      <c r="CR10">
        <v>0.39067898554750657</v>
      </c>
      <c r="CS10">
        <v>6.6501585350946995</v>
      </c>
      <c r="CT10">
        <v>0.39633364835786694</v>
      </c>
      <c r="CU10">
        <v>5.6776907295632331</v>
      </c>
      <c r="CV10">
        <v>0.31567364211554971</v>
      </c>
      <c r="CW10">
        <v>7.441318496478309</v>
      </c>
      <c r="CX10">
        <v>0.38340551723072908</v>
      </c>
      <c r="CY10">
        <v>9.6383483918065327</v>
      </c>
      <c r="CZ10">
        <v>0.44075437420957653</v>
      </c>
      <c r="DA10">
        <v>9.3711072991191049</v>
      </c>
      <c r="DB10">
        <v>0.41641857515149383</v>
      </c>
      <c r="DC10">
        <v>14.205951814124601</v>
      </c>
      <c r="DD10">
        <v>0.56410161787154334</v>
      </c>
      <c r="DE10">
        <v>13.247169259044657</v>
      </c>
      <c r="DF10">
        <v>0.5058096568308682</v>
      </c>
      <c r="DG10">
        <v>15.329985743958625</v>
      </c>
      <c r="DH10">
        <v>0.56555267841451906</v>
      </c>
      <c r="DI10">
        <v>19.515417564000433</v>
      </c>
      <c r="DJ10">
        <v>0.64299611834475734</v>
      </c>
    </row>
    <row r="11" spans="1:114" x14ac:dyDescent="0.25">
      <c r="A11" s="13" t="s">
        <v>242</v>
      </c>
      <c r="B11" s="15" t="b">
        <v>0</v>
      </c>
      <c r="C11">
        <v>0.78466835285328063</v>
      </c>
      <c r="D11">
        <v>9.9313899381376414E-2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0.38087123034909348</v>
      </c>
      <c r="J11">
        <v>5.7358580280158167E-2</v>
      </c>
      <c r="K11">
        <v>0.63303386655264837</v>
      </c>
      <c r="L11">
        <v>8.5140860871816243E-2</v>
      </c>
      <c r="M11">
        <v>0.63046403485222069</v>
      </c>
      <c r="N11">
        <v>8.6112509457017219E-2</v>
      </c>
      <c r="O11">
        <v>0.59029902864950945</v>
      </c>
      <c r="P11">
        <v>8.7287349338977374E-2</v>
      </c>
      <c r="Q11">
        <v>0.65158223520975544</v>
      </c>
      <c r="R11">
        <v>8.7374914310271765E-2</v>
      </c>
      <c r="S11">
        <v>0.66167812230140288</v>
      </c>
      <c r="T11">
        <v>8.7598509229044025E-2</v>
      </c>
      <c r="U11">
        <v>0.67409594084159596</v>
      </c>
      <c r="V11">
        <v>8.8322108010005035E-2</v>
      </c>
      <c r="W11">
        <v>0.67848244955531545</v>
      </c>
      <c r="X11">
        <v>8.8404328129988927E-2</v>
      </c>
      <c r="Y11">
        <v>0.689810215685562</v>
      </c>
      <c r="Z11">
        <v>8.9175697046257857E-2</v>
      </c>
      <c r="AA11">
        <v>0.7303481248876238</v>
      </c>
      <c r="AB11">
        <v>9.3388229053754573E-2</v>
      </c>
      <c r="AC11">
        <v>0.77970424379170478</v>
      </c>
      <c r="AD11">
        <v>9.9562388318295433E-2</v>
      </c>
      <c r="AE11">
        <v>0.79191400009085744</v>
      </c>
      <c r="AF11">
        <v>0.1008329039803241</v>
      </c>
      <c r="AG11">
        <v>0.89511596708747643</v>
      </c>
      <c r="AH11">
        <v>0.11438369228242366</v>
      </c>
      <c r="AI11">
        <v>0.90815074003102325</v>
      </c>
      <c r="AJ11">
        <v>0.11451115027819209</v>
      </c>
      <c r="AK11">
        <v>1.0167367612016867</v>
      </c>
      <c r="AL11">
        <v>0.11997669209461828</v>
      </c>
      <c r="AM11">
        <v>1.0518693278453051</v>
      </c>
      <c r="AN11">
        <v>0.12706595511458385</v>
      </c>
      <c r="AO11">
        <v>1.2127250136442644</v>
      </c>
      <c r="AP11">
        <v>0.14240689564585621</v>
      </c>
      <c r="AQ11">
        <v>1.2914873653310468</v>
      </c>
      <c r="AR11">
        <v>0.14164219076274062</v>
      </c>
      <c r="AS11">
        <v>1.3193232793513545</v>
      </c>
      <c r="AT11">
        <v>0.14280711441407692</v>
      </c>
      <c r="AU11">
        <v>1.3998162675149295</v>
      </c>
      <c r="AV11">
        <v>0.1521649064702659</v>
      </c>
      <c r="AW11">
        <v>1.6270304348689719</v>
      </c>
      <c r="AX11">
        <v>0.1747181974136609</v>
      </c>
      <c r="AY11">
        <v>1.6796566836230362</v>
      </c>
      <c r="AZ11">
        <v>0.17369701327431841</v>
      </c>
      <c r="BA11">
        <v>1.6757884875665163</v>
      </c>
      <c r="BB11">
        <v>0.1753775066724764</v>
      </c>
      <c r="BC11">
        <v>1.953870192266679</v>
      </c>
      <c r="BD11">
        <v>0.18303133291821216</v>
      </c>
      <c r="BE11">
        <v>1.7600889989170339</v>
      </c>
      <c r="BF11">
        <v>0.19131968568511754</v>
      </c>
      <c r="BG11">
        <v>1.921708857790164</v>
      </c>
      <c r="BH11">
        <v>0.19195216719183061</v>
      </c>
      <c r="BI11">
        <v>2.2015460004331664</v>
      </c>
      <c r="BJ11">
        <v>0.20853441041296436</v>
      </c>
      <c r="BK11">
        <v>1.8896552693673516</v>
      </c>
      <c r="BL11">
        <v>0.19642474602439305</v>
      </c>
      <c r="BM11">
        <v>2.2104918625924914</v>
      </c>
      <c r="BN11">
        <v>0.20861496678891081</v>
      </c>
      <c r="BO11">
        <v>2.114829813751967</v>
      </c>
      <c r="BP11">
        <v>0.20951338508141965</v>
      </c>
      <c r="BQ11">
        <v>2.0951688036438489</v>
      </c>
      <c r="BR11">
        <v>0.20620021540579045</v>
      </c>
      <c r="BS11">
        <v>2.5610729753759891</v>
      </c>
      <c r="BT11">
        <v>0.22442071322610527</v>
      </c>
      <c r="BU11">
        <v>2.5437802693156657</v>
      </c>
      <c r="BV11">
        <v>0.21634016516491159</v>
      </c>
      <c r="BW11">
        <v>2.919158347007746</v>
      </c>
      <c r="BX11">
        <v>0.2483092741862645</v>
      </c>
      <c r="BY11">
        <v>3.4187803037109799</v>
      </c>
      <c r="BZ11">
        <v>0.27701520737410684</v>
      </c>
      <c r="CA11">
        <v>2.7956436563345481</v>
      </c>
      <c r="CB11">
        <v>0.21586380588681267</v>
      </c>
      <c r="CC11">
        <v>4.0217800937380037</v>
      </c>
      <c r="CD11">
        <v>0.31652705171542672</v>
      </c>
      <c r="CE11">
        <v>3.6935830346884013</v>
      </c>
      <c r="CF11">
        <v>0.27130048468848483</v>
      </c>
      <c r="CG11">
        <v>4.0639329613455084</v>
      </c>
      <c r="CH11">
        <v>0.29172048250492444</v>
      </c>
      <c r="CI11">
        <v>4.4334698615392361</v>
      </c>
      <c r="CJ11">
        <v>0.30809863777210406</v>
      </c>
      <c r="CK11">
        <v>4.7230360005534724</v>
      </c>
      <c r="CL11">
        <v>0.32999887566854791</v>
      </c>
      <c r="CM11">
        <v>5.2042712276674372</v>
      </c>
      <c r="CN11">
        <v>0.34519371990172365</v>
      </c>
      <c r="CO11">
        <v>4.6000062858712436</v>
      </c>
      <c r="CP11">
        <v>0.28079455253099922</v>
      </c>
      <c r="CQ11">
        <v>6.7199105709151699</v>
      </c>
      <c r="CR11">
        <v>0.38906602961957293</v>
      </c>
      <c r="CS11">
        <v>6.4640187644929821</v>
      </c>
      <c r="CT11">
        <v>0.3945961918868221</v>
      </c>
      <c r="CU11">
        <v>5.6334822135492226</v>
      </c>
      <c r="CV11">
        <v>0.31445086487229185</v>
      </c>
      <c r="CW11">
        <v>7.3486357733754719</v>
      </c>
      <c r="CX11">
        <v>0.38181266450661788</v>
      </c>
      <c r="CY11">
        <v>9.5918175118411426</v>
      </c>
      <c r="CZ11">
        <v>0.43901906894547887</v>
      </c>
      <c r="DA11">
        <v>9.3459719662904792</v>
      </c>
      <c r="DB11">
        <v>0.41529781294224116</v>
      </c>
      <c r="DC11">
        <v>14.108741939868429</v>
      </c>
      <c r="DD11">
        <v>0.56298435047534012</v>
      </c>
      <c r="DE11">
        <v>13.206475339105845</v>
      </c>
      <c r="DF11">
        <v>0.50431918388783548</v>
      </c>
      <c r="DG11">
        <v>15.264153985235525</v>
      </c>
      <c r="DH11">
        <v>0.56422664668580813</v>
      </c>
      <c r="DI11">
        <v>19.301254003777768</v>
      </c>
      <c r="DJ11">
        <v>0.64057754735311934</v>
      </c>
    </row>
    <row r="12" spans="1:114" x14ac:dyDescent="0.25">
      <c r="A12" s="13" t="s">
        <v>243</v>
      </c>
      <c r="B12" s="15" t="s">
        <v>271</v>
      </c>
      <c r="C12">
        <v>0.79644915968294583</v>
      </c>
      <c r="D12">
        <v>0.100892677614369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0.36452994694441254</v>
      </c>
      <c r="J12">
        <v>5.7183762574191839E-2</v>
      </c>
      <c r="K12">
        <v>0.62844031759697905</v>
      </c>
      <c r="L12">
        <v>8.4928260550858489E-2</v>
      </c>
      <c r="M12">
        <v>0.62251245972259828</v>
      </c>
      <c r="N12">
        <v>8.5927116410562485E-2</v>
      </c>
      <c r="O12">
        <v>0.56720428840530257</v>
      </c>
      <c r="P12">
        <v>8.7017491789411747E-2</v>
      </c>
      <c r="Q12">
        <v>0.64792797285856318</v>
      </c>
      <c r="R12">
        <v>8.7179813138073228E-2</v>
      </c>
      <c r="S12">
        <v>0.65712126959207806</v>
      </c>
      <c r="T12">
        <v>8.7380326320274954E-2</v>
      </c>
      <c r="U12">
        <v>0.67142171842176279</v>
      </c>
      <c r="V12">
        <v>8.808967422381489E-2</v>
      </c>
      <c r="W12">
        <v>0.6763981099059484</v>
      </c>
      <c r="X12">
        <v>8.8170370428100123E-2</v>
      </c>
      <c r="Y12">
        <v>0.68783928086669288</v>
      </c>
      <c r="Z12">
        <v>8.8931930021720035E-2</v>
      </c>
      <c r="AA12">
        <v>0.72797803085490387</v>
      </c>
      <c r="AB12">
        <v>9.3145878762872378E-2</v>
      </c>
      <c r="AC12">
        <v>0.77749496361007941</v>
      </c>
      <c r="AD12">
        <v>9.9297837721065041E-2</v>
      </c>
      <c r="AE12">
        <v>0.78989228565173397</v>
      </c>
      <c r="AF12">
        <v>0.10056259281205661</v>
      </c>
      <c r="AG12">
        <v>0.86869715786877078</v>
      </c>
      <c r="AH12">
        <v>0.11410143021460729</v>
      </c>
      <c r="AI12">
        <v>0.89986744819288544</v>
      </c>
      <c r="AJ12">
        <v>0.11427763679464384</v>
      </c>
      <c r="AK12">
        <v>1.0111298171534433</v>
      </c>
      <c r="AL12">
        <v>0.11964633902332182</v>
      </c>
      <c r="AM12">
        <v>1.037381703732575</v>
      </c>
      <c r="AN12">
        <v>0.12681742768420659</v>
      </c>
      <c r="AO12">
        <v>1.2055569262428707</v>
      </c>
      <c r="AP12">
        <v>0.14210174476278975</v>
      </c>
      <c r="AQ12">
        <v>1.2882039500135276</v>
      </c>
      <c r="AR12">
        <v>0.1412601844233021</v>
      </c>
      <c r="AS12">
        <v>1.3158203652434755</v>
      </c>
      <c r="AT12">
        <v>0.14241399251798811</v>
      </c>
      <c r="AU12">
        <v>1.3929203305758657</v>
      </c>
      <c r="AV12">
        <v>0.15178146253498997</v>
      </c>
      <c r="AW12">
        <v>1.6072683814602153</v>
      </c>
      <c r="AX12">
        <v>0.17408271132375819</v>
      </c>
      <c r="AY12">
        <v>1.6746148257767672</v>
      </c>
      <c r="AZ12">
        <v>0.17321286701657543</v>
      </c>
      <c r="BA12">
        <v>1.6630733046398594</v>
      </c>
      <c r="BB12">
        <v>0.17494397373559598</v>
      </c>
      <c r="BC12">
        <v>1.9479372262002457</v>
      </c>
      <c r="BD12">
        <v>0.18244155253810088</v>
      </c>
      <c r="BE12">
        <v>1.7245053701814514</v>
      </c>
      <c r="BF12">
        <v>0.19068621976930653</v>
      </c>
      <c r="BG12">
        <v>1.9087380378592598</v>
      </c>
      <c r="BH12">
        <v>0.19149107676406407</v>
      </c>
      <c r="BI12">
        <v>2.1950425004966054</v>
      </c>
      <c r="BJ12">
        <v>0.20799196502527093</v>
      </c>
      <c r="BK12">
        <v>1.8727886914787879</v>
      </c>
      <c r="BL12">
        <v>0.19566094215049581</v>
      </c>
      <c r="BM12">
        <v>2.2011024157825338</v>
      </c>
      <c r="BN12">
        <v>0.20805391104619547</v>
      </c>
      <c r="BO12">
        <v>2.0369230432882111</v>
      </c>
      <c r="BP12">
        <v>0.20864887117108516</v>
      </c>
      <c r="BQ12">
        <v>2.0826744244401496</v>
      </c>
      <c r="BR12">
        <v>0.2056726518628908</v>
      </c>
      <c r="BS12">
        <v>2.5384392246542378</v>
      </c>
      <c r="BT12">
        <v>0.22373725475548173</v>
      </c>
      <c r="BU12">
        <v>2.5230069465372518</v>
      </c>
      <c r="BV12">
        <v>0.21572474334891045</v>
      </c>
      <c r="BW12">
        <v>2.8851208893013167</v>
      </c>
      <c r="BX12">
        <v>0.2476452553335175</v>
      </c>
      <c r="BY12">
        <v>3.3663814276358104</v>
      </c>
      <c r="BZ12">
        <v>0.27585955500076659</v>
      </c>
      <c r="CA12">
        <v>2.7857942793592145</v>
      </c>
      <c r="CB12">
        <v>0.21525802476966632</v>
      </c>
      <c r="CC12">
        <v>3.9385378754479565</v>
      </c>
      <c r="CD12">
        <v>0.31553967145284528</v>
      </c>
      <c r="CE12">
        <v>3.684834730338137</v>
      </c>
      <c r="CF12">
        <v>0.27090533593278854</v>
      </c>
      <c r="CG12">
        <v>4.0481845455353564</v>
      </c>
      <c r="CH12">
        <v>0.2908106488779803</v>
      </c>
      <c r="CI12">
        <v>4.4181327038676566</v>
      </c>
      <c r="CJ12">
        <v>0.30704187097425067</v>
      </c>
      <c r="CK12">
        <v>4.6951806795842383</v>
      </c>
      <c r="CL12">
        <v>0.3291556825796555</v>
      </c>
      <c r="CM12">
        <v>5.1672507006125672</v>
      </c>
      <c r="CN12">
        <v>0.34327475913634564</v>
      </c>
      <c r="CO12">
        <v>4.578787512680365</v>
      </c>
      <c r="CP12">
        <v>0.27996013072921616</v>
      </c>
      <c r="CQ12">
        <v>6.6637045394037546</v>
      </c>
      <c r="CR12">
        <v>0.38723748159432297</v>
      </c>
      <c r="CS12">
        <v>6.2924742167778884</v>
      </c>
      <c r="CT12">
        <v>0.39238297234857916</v>
      </c>
      <c r="CU12">
        <v>5.5927442632294673</v>
      </c>
      <c r="CV12">
        <v>0.3130781953847992</v>
      </c>
      <c r="CW12">
        <v>7.2632233334802523</v>
      </c>
      <c r="CX12">
        <v>0.37993825000030562</v>
      </c>
      <c r="CY12">
        <v>9.5489408298034011</v>
      </c>
      <c r="CZ12">
        <v>0.43721218345112667</v>
      </c>
      <c r="DA12">
        <v>9.3228096055492724</v>
      </c>
      <c r="DB12">
        <v>0.41420428740601845</v>
      </c>
      <c r="DC12">
        <v>14.019154959671678</v>
      </c>
      <c r="DD12">
        <v>0.56164559302073891</v>
      </c>
      <c r="DE12">
        <v>13.168975335278862</v>
      </c>
      <c r="DF12">
        <v>0.50283129836490248</v>
      </c>
      <c r="DG12">
        <v>15.203486776908051</v>
      </c>
      <c r="DH12">
        <v>0.56275409525817177</v>
      </c>
      <c r="DI12">
        <v>19.103884149707572</v>
      </c>
      <c r="DJ12">
        <v>0.63773898802764595</v>
      </c>
    </row>
    <row r="13" spans="1:114" x14ac:dyDescent="0.25">
      <c r="A13" s="13" t="s">
        <v>244</v>
      </c>
      <c r="B13" s="15" t="b">
        <v>1</v>
      </c>
      <c r="C13">
        <v>0.95359976781216838</v>
      </c>
      <c r="D13">
        <v>0.11226742974902171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0.35020682571242034</v>
      </c>
      <c r="J13">
        <v>5.6963844838714417E-2</v>
      </c>
      <c r="K13">
        <v>0.62441517974531446</v>
      </c>
      <c r="L13">
        <v>8.4686889519567932E-2</v>
      </c>
      <c r="M13">
        <v>0.61554328127126157</v>
      </c>
      <c r="N13">
        <v>8.5704772531325191E-2</v>
      </c>
      <c r="O13">
        <v>0.5469618163415968</v>
      </c>
      <c r="P13">
        <v>8.6679696560361716E-2</v>
      </c>
      <c r="Q13">
        <v>0.644726204298669</v>
      </c>
      <c r="R13">
        <v>8.6961187205504317E-2</v>
      </c>
      <c r="S13">
        <v>0.65312837148672531</v>
      </c>
      <c r="T13">
        <v>8.7133714275764496E-2</v>
      </c>
      <c r="U13">
        <v>0.6690799934080055</v>
      </c>
      <c r="V13">
        <v>8.7843446264835742E-2</v>
      </c>
      <c r="W13">
        <v>0.67457374635724554</v>
      </c>
      <c r="X13">
        <v>8.79324941547968E-2</v>
      </c>
      <c r="Y13">
        <v>0.68611436297479278</v>
      </c>
      <c r="Z13">
        <v>8.8690060556795E-2</v>
      </c>
      <c r="AA13">
        <v>0.72590318498066408</v>
      </c>
      <c r="AB13">
        <v>9.2896109054560638E-2</v>
      </c>
      <c r="AC13">
        <v>0.77556135275418725</v>
      </c>
      <c r="AD13">
        <v>9.9033904364432934E-2</v>
      </c>
      <c r="AE13">
        <v>0.78812254820449257</v>
      </c>
      <c r="AF13">
        <v>0.10030496661762829</v>
      </c>
      <c r="AG13">
        <v>0.84554110833625773</v>
      </c>
      <c r="AH13">
        <v>0.11374868853741779</v>
      </c>
      <c r="AI13">
        <v>0.89260779425975045</v>
      </c>
      <c r="AJ13">
        <v>0.11400288948701884</v>
      </c>
      <c r="AK13">
        <v>1.0062175604151176</v>
      </c>
      <c r="AL13">
        <v>0.11928456593618537</v>
      </c>
      <c r="AM13">
        <v>1.0246835986901661</v>
      </c>
      <c r="AN13">
        <v>0.12651567303906283</v>
      </c>
      <c r="AO13">
        <v>1.1992755580626537</v>
      </c>
      <c r="AP13">
        <v>0.14175678000455902</v>
      </c>
      <c r="AQ13">
        <v>1.285328490330587</v>
      </c>
      <c r="AR13">
        <v>0.14090060376543337</v>
      </c>
      <c r="AS13">
        <v>1.3127531022976759</v>
      </c>
      <c r="AT13">
        <v>0.14203597730860987</v>
      </c>
      <c r="AU13">
        <v>1.3868784749913392</v>
      </c>
      <c r="AV13">
        <v>0.1513625352322539</v>
      </c>
      <c r="AW13">
        <v>1.5899491353800954</v>
      </c>
      <c r="AX13">
        <v>0.17335336491333891</v>
      </c>
      <c r="AY13">
        <v>1.670199825700813</v>
      </c>
      <c r="AZ13">
        <v>0.1727286661329076</v>
      </c>
      <c r="BA13">
        <v>1.651930059380845</v>
      </c>
      <c r="BB13">
        <v>0.17444936655838658</v>
      </c>
      <c r="BC13">
        <v>1.9427393247623035</v>
      </c>
      <c r="BD13">
        <v>0.18189802111705378</v>
      </c>
      <c r="BE13">
        <v>1.6933171883685656</v>
      </c>
      <c r="BF13">
        <v>0.18992553948684018</v>
      </c>
      <c r="BG13">
        <v>1.8973709260700271</v>
      </c>
      <c r="BH13">
        <v>0.19096906848247452</v>
      </c>
      <c r="BI13">
        <v>2.1893464969897192</v>
      </c>
      <c r="BJ13">
        <v>0.20744278772454741</v>
      </c>
      <c r="BK13">
        <v>1.8580090678528858</v>
      </c>
      <c r="BL13">
        <v>0.1948136110051894</v>
      </c>
      <c r="BM13">
        <v>2.1928762798677663</v>
      </c>
      <c r="BN13">
        <v>0.20745592969055329</v>
      </c>
      <c r="BO13">
        <v>1.9686380366846965</v>
      </c>
      <c r="BP13">
        <v>0.20758771327593153</v>
      </c>
      <c r="BQ13">
        <v>2.0717256215714706</v>
      </c>
      <c r="BR13">
        <v>0.205085817245588</v>
      </c>
      <c r="BS13">
        <v>2.5186029724866681</v>
      </c>
      <c r="BT13">
        <v>0.22296174572717928</v>
      </c>
      <c r="BU13">
        <v>2.50480109532656</v>
      </c>
      <c r="BV13">
        <v>0.21502696263987883</v>
      </c>
      <c r="BW13">
        <v>2.8552882203526977</v>
      </c>
      <c r="BX13">
        <v>0.24686603028379134</v>
      </c>
      <c r="BY13">
        <v>3.3204563088763663</v>
      </c>
      <c r="BZ13">
        <v>0.27452355936609363</v>
      </c>
      <c r="CA13">
        <v>2.7771650901356599</v>
      </c>
      <c r="CB13">
        <v>0.21463327178696798</v>
      </c>
      <c r="CC13">
        <v>3.8655766023525988</v>
      </c>
      <c r="CD13">
        <v>0.31434725440359895</v>
      </c>
      <c r="CE13">
        <v>3.6771688015057133</v>
      </c>
      <c r="CF13">
        <v>0.27048308151275213</v>
      </c>
      <c r="CG13">
        <v>4.0343863557069257</v>
      </c>
      <c r="CH13">
        <v>0.2898741731225436</v>
      </c>
      <c r="CI13">
        <v>4.4046954616283012</v>
      </c>
      <c r="CJ13">
        <v>0.30600572041375995</v>
      </c>
      <c r="CK13">
        <v>4.6707682802342276</v>
      </c>
      <c r="CL13">
        <v>0.32821859557886512</v>
      </c>
      <c r="CM13">
        <v>5.1348122864088133</v>
      </c>
      <c r="CN13">
        <v>0.34129361730309377</v>
      </c>
      <c r="CO13">
        <v>4.5601927908469175</v>
      </c>
      <c r="CP13">
        <v>0.27907285648812141</v>
      </c>
      <c r="CQ13">
        <v>6.6144463907879638</v>
      </c>
      <c r="CR13">
        <v>0.38526361154690553</v>
      </c>
      <c r="CS13">
        <v>6.1421172527148196</v>
      </c>
      <c r="CT13">
        <v>0.38977904252880502</v>
      </c>
      <c r="CU13">
        <v>5.5570424151886497</v>
      </c>
      <c r="CV13">
        <v>0.31160838457167422</v>
      </c>
      <c r="CW13">
        <v>7.1883635289579741</v>
      </c>
      <c r="CX13">
        <v>0.3778543064100861</v>
      </c>
      <c r="CY13">
        <v>9.5113660725384968</v>
      </c>
      <c r="CZ13">
        <v>0.43540315532275486</v>
      </c>
      <c r="DA13">
        <v>9.3025103334291686</v>
      </c>
      <c r="DB13">
        <v>0.41318002211592647</v>
      </c>
      <c r="DC13">
        <v>13.940633650942351</v>
      </c>
      <c r="DD13">
        <v>0.56013679320593612</v>
      </c>
      <c r="DE13">
        <v>13.136110351680536</v>
      </c>
      <c r="DF13">
        <v>0.50140317886829988</v>
      </c>
      <c r="DG13">
        <v>15.15031552576966</v>
      </c>
      <c r="DH13">
        <v>0.56119161345715785</v>
      </c>
      <c r="DI13">
        <v>18.93089281459547</v>
      </c>
      <c r="DJ13">
        <v>0.63458952461133256</v>
      </c>
    </row>
    <row r="14" spans="1:114" x14ac:dyDescent="0.25">
      <c r="A14" s="13" t="s">
        <v>245</v>
      </c>
      <c r="B14" s="15" t="b">
        <v>0</v>
      </c>
      <c r="C14">
        <v>0.92650426430273269</v>
      </c>
      <c r="D14">
        <v>0.11320466188420898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0.33845229616956335</v>
      </c>
      <c r="J14">
        <v>5.670727838896901E-2</v>
      </c>
      <c r="K14">
        <v>0.62111313678797053</v>
      </c>
      <c r="L14">
        <v>8.4426023531314662E-2</v>
      </c>
      <c r="M14">
        <v>0.60982432111773532</v>
      </c>
      <c r="N14">
        <v>8.5454022369892552E-2</v>
      </c>
      <c r="O14">
        <v>0.53034951930769114</v>
      </c>
      <c r="P14">
        <v>8.628694493304194E-2</v>
      </c>
      <c r="Q14">
        <v>0.64209997170025723</v>
      </c>
      <c r="R14">
        <v>8.6727438184546798E-2</v>
      </c>
      <c r="S14">
        <v>0.64985287282029014</v>
      </c>
      <c r="T14">
        <v>8.6868150258081575E-2</v>
      </c>
      <c r="U14">
        <v>0.66716075697934829</v>
      </c>
      <c r="V14">
        <v>8.7592886535444919E-2</v>
      </c>
      <c r="W14">
        <v>0.6730794681772686</v>
      </c>
      <c r="X14">
        <v>8.7699840761859479E-2</v>
      </c>
      <c r="Y14">
        <v>0.6847017496371024</v>
      </c>
      <c r="Z14">
        <v>8.8459383559377852E-2</v>
      </c>
      <c r="AA14">
        <v>0.72420332242826468</v>
      </c>
      <c r="AB14">
        <v>9.2648518438637348E-2</v>
      </c>
      <c r="AC14">
        <v>0.77397771880483879</v>
      </c>
      <c r="AD14">
        <v>9.8780731059278953E-2</v>
      </c>
      <c r="AE14">
        <v>0.7866727977667507</v>
      </c>
      <c r="AF14">
        <v>0.10006992582721259</v>
      </c>
      <c r="AG14">
        <v>0.82653769248740938</v>
      </c>
      <c r="AH14">
        <v>0.11333902291568972</v>
      </c>
      <c r="AI14">
        <v>0.88665076266100795</v>
      </c>
      <c r="AJ14">
        <v>0.11369746674026905</v>
      </c>
      <c r="AK14">
        <v>1.0021887662583386</v>
      </c>
      <c r="AL14">
        <v>0.1189052755700629</v>
      </c>
      <c r="AM14">
        <v>1.0142629937736793</v>
      </c>
      <c r="AN14">
        <v>0.12617228744093945</v>
      </c>
      <c r="AO14">
        <v>1.1941222985601476</v>
      </c>
      <c r="AP14">
        <v>0.14138525817336434</v>
      </c>
      <c r="AQ14">
        <v>1.2829714885852641</v>
      </c>
      <c r="AR14">
        <v>0.1405772672721611</v>
      </c>
      <c r="AS14">
        <v>1.3102393637088221</v>
      </c>
      <c r="AT14">
        <v>0.14168759569844525</v>
      </c>
      <c r="AU14">
        <v>1.3819228858831514</v>
      </c>
      <c r="AV14">
        <v>0.15092422370336467</v>
      </c>
      <c r="AW14">
        <v>1.5757382655427261</v>
      </c>
      <c r="AX14">
        <v>0.1725581865559333</v>
      </c>
      <c r="AY14">
        <v>1.666581349372132</v>
      </c>
      <c r="AZ14">
        <v>0.17226301819173132</v>
      </c>
      <c r="BA14">
        <v>1.6427869804555735</v>
      </c>
      <c r="BB14">
        <v>0.17391269261728942</v>
      </c>
      <c r="BC14">
        <v>1.9384762403900964</v>
      </c>
      <c r="BD14">
        <v>0.18142162626276576</v>
      </c>
      <c r="BE14">
        <v>1.6677229978149115</v>
      </c>
      <c r="BF14">
        <v>0.18906687735437924</v>
      </c>
      <c r="BG14">
        <v>1.8880443541537766</v>
      </c>
      <c r="BH14">
        <v>0.19040620283257775</v>
      </c>
      <c r="BI14">
        <v>2.184676884132922</v>
      </c>
      <c r="BJ14">
        <v>0.20690798308647848</v>
      </c>
      <c r="BK14">
        <v>1.8458843711370807</v>
      </c>
      <c r="BL14">
        <v>0.19391531504919921</v>
      </c>
      <c r="BM14">
        <v>2.1861295806381231</v>
      </c>
      <c r="BN14">
        <v>0.20684400281012982</v>
      </c>
      <c r="BO14">
        <v>1.9125989484505233</v>
      </c>
      <c r="BP14">
        <v>0.20637069109876538</v>
      </c>
      <c r="BQ14">
        <v>2.062743151391897</v>
      </c>
      <c r="BR14">
        <v>0.2044622632791244</v>
      </c>
      <c r="BS14">
        <v>2.5023265149197811</v>
      </c>
      <c r="BT14">
        <v>0.22212398851824516</v>
      </c>
      <c r="BU14">
        <v>2.4898623563356579</v>
      </c>
      <c r="BV14">
        <v>0.21427363835914484</v>
      </c>
      <c r="BW14">
        <v>2.8308067928992311</v>
      </c>
      <c r="BX14">
        <v>0.2460015442187525</v>
      </c>
      <c r="BY14">
        <v>3.2827698239914693</v>
      </c>
      <c r="BZ14">
        <v>0.27305856203309348</v>
      </c>
      <c r="CA14">
        <v>2.77008770356644</v>
      </c>
      <c r="CB14">
        <v>0.21401355584547718</v>
      </c>
      <c r="CC14">
        <v>3.8057001352598325</v>
      </c>
      <c r="CD14">
        <v>0.31299562448617507</v>
      </c>
      <c r="CE14">
        <v>3.670879845537057</v>
      </c>
      <c r="CF14">
        <v>0.27004994842893459</v>
      </c>
      <c r="CG14">
        <v>4.02306864855721</v>
      </c>
      <c r="CH14">
        <v>0.28894704347671396</v>
      </c>
      <c r="CI14">
        <v>4.3936745205047343</v>
      </c>
      <c r="CJ14">
        <v>0.30503000477559167</v>
      </c>
      <c r="CK14">
        <v>4.6507369573198298</v>
      </c>
      <c r="CL14">
        <v>0.32722362639409275</v>
      </c>
      <c r="CM14">
        <v>5.1082025751223545</v>
      </c>
      <c r="CN14">
        <v>0.33932642857158274</v>
      </c>
      <c r="CO14">
        <v>4.5449367051029217</v>
      </c>
      <c r="CP14">
        <v>0.27816682725921121</v>
      </c>
      <c r="CQ14">
        <v>6.5740290880948127</v>
      </c>
      <c r="CR14">
        <v>0.38322027419628379</v>
      </c>
      <c r="CS14">
        <v>6.0187260061115611</v>
      </c>
      <c r="CT14">
        <v>0.3868844699901729</v>
      </c>
      <c r="CU14">
        <v>5.5277486714251518</v>
      </c>
      <c r="CV14">
        <v>0.31009791643818585</v>
      </c>
      <c r="CW14">
        <v>7.126933180114567</v>
      </c>
      <c r="CX14">
        <v>0.37564091851944242</v>
      </c>
      <c r="CY14">
        <v>9.4805372168959519</v>
      </c>
      <c r="CZ14">
        <v>0.43366150449682206</v>
      </c>
      <c r="DA14">
        <v>9.2858542395737782</v>
      </c>
      <c r="DB14">
        <v>0.41226437901264884</v>
      </c>
      <c r="DC14">
        <v>13.876195543539659</v>
      </c>
      <c r="DD14">
        <v>0.55851593336167005</v>
      </c>
      <c r="DE14">
        <v>13.109143371199654</v>
      </c>
      <c r="DF14">
        <v>0.5000897072293834</v>
      </c>
      <c r="DG14">
        <v>15.106683573182821</v>
      </c>
      <c r="DH14">
        <v>0.55959924658212912</v>
      </c>
      <c r="DI14">
        <v>18.78892795843516</v>
      </c>
      <c r="DJ14">
        <v>0.63125018921702869</v>
      </c>
    </row>
    <row r="15" spans="1:114" x14ac:dyDescent="0.25">
      <c r="A15" s="13" t="s">
        <v>246</v>
      </c>
      <c r="B15" s="15" t="b">
        <v>0</v>
      </c>
      <c r="C15">
        <v>1.0292067738953661</v>
      </c>
      <c r="D15">
        <v>0.1188287362557731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0.3297180782941575</v>
      </c>
      <c r="J15">
        <v>5.6423922929735228E-2</v>
      </c>
      <c r="K15">
        <v>0.61866108438399126</v>
      </c>
      <c r="L15">
        <v>8.4155687519731903E-2</v>
      </c>
      <c r="M15">
        <v>0.60557535569348964</v>
      </c>
      <c r="N15">
        <v>8.5184502114346097E-2</v>
      </c>
      <c r="O15">
        <v>0.51800579856231521</v>
      </c>
      <c r="P15">
        <v>8.5854330132232662E-2</v>
      </c>
      <c r="Q15">
        <v>0.64015019970927656</v>
      </c>
      <c r="R15">
        <v>8.6487548918988105E-2</v>
      </c>
      <c r="S15">
        <v>0.64742064916960285</v>
      </c>
      <c r="T15">
        <v>8.6593839743495743E-2</v>
      </c>
      <c r="U15">
        <v>0.66573776431542431</v>
      </c>
      <c r="V15">
        <v>8.7347623905527416E-2</v>
      </c>
      <c r="W15">
        <v>0.67197269963847339</v>
      </c>
      <c r="X15">
        <v>8.7481350988705187E-2</v>
      </c>
      <c r="Y15">
        <v>0.68365572679198627</v>
      </c>
      <c r="Z15">
        <v>8.8248763817114176E-2</v>
      </c>
      <c r="AA15">
        <v>0.72294376796230031</v>
      </c>
      <c r="AB15">
        <v>9.2412621683621979E-2</v>
      </c>
      <c r="AC15">
        <v>0.77280491992659517</v>
      </c>
      <c r="AD15">
        <v>9.8548047113738935E-2</v>
      </c>
      <c r="AE15">
        <v>0.78559874743480118</v>
      </c>
      <c r="AF15">
        <v>9.98665029265728E-2</v>
      </c>
      <c r="AG15">
        <v>0.81241720093605885</v>
      </c>
      <c r="AH15">
        <v>0.11288817656952296</v>
      </c>
      <c r="AI15">
        <v>0.88222527878025558</v>
      </c>
      <c r="AJ15">
        <v>0.11337310577926903</v>
      </c>
      <c r="AK15">
        <v>0.99919825898317727</v>
      </c>
      <c r="AL15">
        <v>0.11852304384101603</v>
      </c>
      <c r="AM15">
        <v>1.0065203469861126</v>
      </c>
      <c r="AN15">
        <v>0.12580046700579953</v>
      </c>
      <c r="AO15">
        <v>1.1902951846080523</v>
      </c>
      <c r="AP15">
        <v>0.14100145664482669</v>
      </c>
      <c r="AQ15">
        <v>1.2812235230328097</v>
      </c>
      <c r="AR15">
        <v>0.14030260058359262</v>
      </c>
      <c r="AS15">
        <v>1.3083757510411624</v>
      </c>
      <c r="AT15">
        <v>0.14138223579739814</v>
      </c>
      <c r="AU15">
        <v>1.3782440037616035</v>
      </c>
      <c r="AV15">
        <v>0.15048337201456957</v>
      </c>
      <c r="AW15">
        <v>1.5651818877064099</v>
      </c>
      <c r="AX15">
        <v>0.17172773450987533</v>
      </c>
      <c r="AY15">
        <v>1.6638984528067706</v>
      </c>
      <c r="AZ15">
        <v>0.17183381778228757</v>
      </c>
      <c r="BA15">
        <v>1.6359954312596452</v>
      </c>
      <c r="BB15">
        <v>0.17335457599089066</v>
      </c>
      <c r="BC15">
        <v>1.9353118010252823</v>
      </c>
      <c r="BD15">
        <v>0.18103067556232183</v>
      </c>
      <c r="BE15">
        <v>1.6487063689100787</v>
      </c>
      <c r="BF15">
        <v>0.18814323127613095</v>
      </c>
      <c r="BG15">
        <v>1.8811167370388477</v>
      </c>
      <c r="BH15">
        <v>0.18982411042564065</v>
      </c>
      <c r="BI15">
        <v>2.1812131125295515</v>
      </c>
      <c r="BJ15">
        <v>0.20640810335338319</v>
      </c>
      <c r="BK15">
        <v>1.8368805466265525</v>
      </c>
      <c r="BL15">
        <v>0.19300057529234371</v>
      </c>
      <c r="BM15">
        <v>2.181121589961406</v>
      </c>
      <c r="BN15">
        <v>0.20624164641176718</v>
      </c>
      <c r="BO15">
        <v>1.8709593293194484</v>
      </c>
      <c r="BP15">
        <v>0.20504457411934121</v>
      </c>
      <c r="BQ15">
        <v>2.0560722051930016</v>
      </c>
      <c r="BR15">
        <v>0.20382595279273807</v>
      </c>
      <c r="BS15">
        <v>2.4902353470899303</v>
      </c>
      <c r="BT15">
        <v>0.22125617766839903</v>
      </c>
      <c r="BU15">
        <v>2.4787648169262253</v>
      </c>
      <c r="BV15">
        <v>0.213493720336348</v>
      </c>
      <c r="BW15">
        <v>2.81261741446861</v>
      </c>
      <c r="BX15">
        <v>0.2450850188530711</v>
      </c>
      <c r="BY15">
        <v>3.2547702434604222</v>
      </c>
      <c r="BZ15">
        <v>0.27152086202769338</v>
      </c>
      <c r="CA15">
        <v>2.7648340996483665</v>
      </c>
      <c r="CB15">
        <v>0.21342269228128471</v>
      </c>
      <c r="CC15">
        <v>3.7612094932209224</v>
      </c>
      <c r="CD15">
        <v>0.31153672408029748</v>
      </c>
      <c r="CE15">
        <v>3.666209543483157</v>
      </c>
      <c r="CF15">
        <v>0.2696225817428432</v>
      </c>
      <c r="CG15">
        <v>4.0146663572249288</v>
      </c>
      <c r="CH15">
        <v>0.28806488901284044</v>
      </c>
      <c r="CI15">
        <v>4.3854934090837219</v>
      </c>
      <c r="CJ15">
        <v>0.30415222026453287</v>
      </c>
      <c r="CK15">
        <v>4.6358565033469494</v>
      </c>
      <c r="CL15">
        <v>0.32620901113312406</v>
      </c>
      <c r="CM15">
        <v>5.088444163035029</v>
      </c>
      <c r="CN15">
        <v>0.33744879090155239</v>
      </c>
      <c r="CO15">
        <v>4.533605538267806</v>
      </c>
      <c r="CP15">
        <v>0.27727686123764539</v>
      </c>
      <c r="CQ15">
        <v>6.5440058456005161</v>
      </c>
      <c r="CR15">
        <v>0.38118599385092539</v>
      </c>
      <c r="CS15">
        <v>5.9270423333764679</v>
      </c>
      <c r="CT15">
        <v>0.38381049153204749</v>
      </c>
      <c r="CU15">
        <v>5.5059887740836837</v>
      </c>
      <c r="CV15">
        <v>0.30860483742762379</v>
      </c>
      <c r="CW15">
        <v>7.0812930208055462</v>
      </c>
      <c r="CX15">
        <v>0.37338314558372981</v>
      </c>
      <c r="CY15">
        <v>9.4576389985090898</v>
      </c>
      <c r="CZ15">
        <v>0.43205416163783988</v>
      </c>
      <c r="DA15">
        <v>9.2734814083291219</v>
      </c>
      <c r="DB15">
        <v>0.41149254574714605</v>
      </c>
      <c r="DC15">
        <v>13.828316957793779</v>
      </c>
      <c r="DD15">
        <v>0.55684530222276718</v>
      </c>
      <c r="DE15">
        <v>13.089110719772838</v>
      </c>
      <c r="DF15">
        <v>0.49894135942663315</v>
      </c>
      <c r="DG15">
        <v>15.074267670616365</v>
      </c>
      <c r="DH15">
        <v>0.55803818839908359</v>
      </c>
      <c r="DI15">
        <v>18.68344521103408</v>
      </c>
      <c r="DJ15">
        <v>0.62784931063121663</v>
      </c>
    </row>
    <row r="16" spans="1:114" x14ac:dyDescent="0.25">
      <c r="A16" s="13" t="s">
        <v>247</v>
      </c>
      <c r="B16" s="15">
        <v>1</v>
      </c>
      <c r="C16">
        <v>1.0839480629580918</v>
      </c>
      <c r="D16">
        <v>0.12543236415261436</v>
      </c>
      <c r="E16">
        <v>4.062228714115669</v>
      </c>
      <c r="F16">
        <v>0.29104620076391674</v>
      </c>
      <c r="G16" t="s">
        <v>248</v>
      </c>
      <c r="H16" t="s">
        <v>248</v>
      </c>
      <c r="I16">
        <v>0.32433982318094878</v>
      </c>
      <c r="J16">
        <v>5.6124667652403835E-2</v>
      </c>
      <c r="K16">
        <v>0.61715325353213457</v>
      </c>
      <c r="L16">
        <v>8.3886270346138603E-2</v>
      </c>
      <c r="M16">
        <v>0.60295967035693099</v>
      </c>
      <c r="N16">
        <v>8.4906569276957777E-2</v>
      </c>
      <c r="O16">
        <v>0.51040501637127544</v>
      </c>
      <c r="P16">
        <v>8.5398477302115791E-2</v>
      </c>
      <c r="Q16">
        <v>0.63895181696989578</v>
      </c>
      <c r="R16">
        <v>8.6250738218772216E-2</v>
      </c>
      <c r="S16">
        <v>0.64592516952555268</v>
      </c>
      <c r="T16">
        <v>8.6321324331247395E-2</v>
      </c>
      <c r="U16">
        <v>0.66486570022628466</v>
      </c>
      <c r="V16">
        <v>8.7117083680406077E-2</v>
      </c>
      <c r="W16">
        <v>0.67129597323512269</v>
      </c>
      <c r="X16">
        <v>8.7285421274785793E-2</v>
      </c>
      <c r="Y16">
        <v>0.68301649251076613</v>
      </c>
      <c r="Z16">
        <v>8.8066295328582261E-2</v>
      </c>
      <c r="AA16">
        <v>0.72217292555453183</v>
      </c>
      <c r="AB16">
        <v>9.2197484169517382E-2</v>
      </c>
      <c r="AC16">
        <v>0.77208802612263439</v>
      </c>
      <c r="AD16">
        <v>9.8344794441349331E-2</v>
      </c>
      <c r="AE16">
        <v>0.78494167236056667</v>
      </c>
      <c r="AF16">
        <v>9.970251534369963E-2</v>
      </c>
      <c r="AG16">
        <v>0.80372227625366155</v>
      </c>
      <c r="AH16">
        <v>0.11241347527116319</v>
      </c>
      <c r="AI16">
        <v>0.87950141148119099</v>
      </c>
      <c r="AJ16">
        <v>0.11304227161384627</v>
      </c>
      <c r="AK16">
        <v>0.99736096210712233</v>
      </c>
      <c r="AL16">
        <v>0.11815255970003399</v>
      </c>
      <c r="AM16">
        <v>1.0017532039013854</v>
      </c>
      <c r="AN16">
        <v>0.12541450058444614</v>
      </c>
      <c r="AO16">
        <v>1.1879412900492765</v>
      </c>
      <c r="AP16">
        <v>0.14062012469644941</v>
      </c>
      <c r="AQ16">
        <v>1.2801517670091345</v>
      </c>
      <c r="AR16">
        <v>0.1400871589865347</v>
      </c>
      <c r="AS16">
        <v>1.3072338818843896</v>
      </c>
      <c r="AT16">
        <v>0.14113163241521806</v>
      </c>
      <c r="AU16">
        <v>1.375983206003486</v>
      </c>
      <c r="AV16">
        <v>0.15005692184903652</v>
      </c>
      <c r="AW16">
        <v>1.5586856775513116</v>
      </c>
      <c r="AX16">
        <v>0.1708939225815721</v>
      </c>
      <c r="AY16">
        <v>1.6622542382151499</v>
      </c>
      <c r="AZ16">
        <v>0.17145755883561295</v>
      </c>
      <c r="BA16">
        <v>1.6318164072199151</v>
      </c>
      <c r="BB16">
        <v>0.17279646478814742</v>
      </c>
      <c r="BC16">
        <v>1.9333676142980138</v>
      </c>
      <c r="BD16">
        <v>0.18074019303189234</v>
      </c>
      <c r="BE16">
        <v>1.6369981000382312</v>
      </c>
      <c r="BF16">
        <v>0.18719009645289564</v>
      </c>
      <c r="BG16">
        <v>1.8768542991659147</v>
      </c>
      <c r="BH16">
        <v>0.18924516074642062</v>
      </c>
      <c r="BI16">
        <v>2.1790882929798197</v>
      </c>
      <c r="BJ16">
        <v>0.20596235862306864</v>
      </c>
      <c r="BK16">
        <v>1.8313436062478381</v>
      </c>
      <c r="BL16">
        <v>0.19210454467048693</v>
      </c>
      <c r="BM16">
        <v>2.178044762110809</v>
      </c>
      <c r="BN16">
        <v>0.20567200871404903</v>
      </c>
      <c r="BO16">
        <v>1.8453193665029113</v>
      </c>
      <c r="BP16">
        <v>0.20366032426948338</v>
      </c>
      <c r="BQ16">
        <v>2.0519691436960983</v>
      </c>
      <c r="BR16">
        <v>0.20320133884157382</v>
      </c>
      <c r="BS16">
        <v>2.4827941257960116</v>
      </c>
      <c r="BT16">
        <v>0.22039166266192653</v>
      </c>
      <c r="BU16">
        <v>2.471934949314194</v>
      </c>
      <c r="BV16">
        <v>0.21271718038372131</v>
      </c>
      <c r="BW16">
        <v>2.8014190926732034</v>
      </c>
      <c r="BX16">
        <v>0.24415167574255692</v>
      </c>
      <c r="BY16">
        <v>3.2375335754606875</v>
      </c>
      <c r="BZ16">
        <v>0.26996955229874875</v>
      </c>
      <c r="CA16">
        <v>2.7616061714337556</v>
      </c>
      <c r="CB16">
        <v>0.21288338764980244</v>
      </c>
      <c r="CC16">
        <v>3.7338144266587836</v>
      </c>
      <c r="CD16">
        <v>0.31002661791040326</v>
      </c>
      <c r="CE16">
        <v>3.6633373724328089</v>
      </c>
      <c r="CF16">
        <v>0.26921740491655444</v>
      </c>
      <c r="CG16">
        <v>4.0095023770539218</v>
      </c>
      <c r="CH16">
        <v>0.28726161043225173</v>
      </c>
      <c r="CI16">
        <v>4.3804665228891517</v>
      </c>
      <c r="CJ16">
        <v>0.30340609964707643</v>
      </c>
      <c r="CK16">
        <v>4.6266987658167089</v>
      </c>
      <c r="CL16">
        <v>0.32521374089143523</v>
      </c>
      <c r="CM16">
        <v>5.07629635484271</v>
      </c>
      <c r="CN16">
        <v>0.33573286085567067</v>
      </c>
      <c r="CO16">
        <v>4.5266347407284533</v>
      </c>
      <c r="CP16">
        <v>0.27643715931853413</v>
      </c>
      <c r="CQ16">
        <v>6.5255304396769009</v>
      </c>
      <c r="CR16">
        <v>0.37923894676366482</v>
      </c>
      <c r="CS16">
        <v>5.8705895866359548</v>
      </c>
      <c r="CT16">
        <v>0.38067523842266754</v>
      </c>
      <c r="CU16">
        <v>5.4925989438159872</v>
      </c>
      <c r="CV16">
        <v>0.30718652572903554</v>
      </c>
      <c r="CW16">
        <v>7.0531969767578619</v>
      </c>
      <c r="CX16">
        <v>0.37116775255069401</v>
      </c>
      <c r="CY16">
        <v>9.4435513830690478</v>
      </c>
      <c r="CZ16">
        <v>0.43064289603047073</v>
      </c>
      <c r="DA16">
        <v>9.2658673206611653</v>
      </c>
      <c r="DB16">
        <v>0.41089418343896222</v>
      </c>
      <c r="DC16">
        <v>13.798837840904309</v>
      </c>
      <c r="DD16">
        <v>0.55518910120699472</v>
      </c>
      <c r="DE16">
        <v>13.076782240959984</v>
      </c>
      <c r="DF16">
        <v>0.49800226582210805</v>
      </c>
      <c r="DG16">
        <v>15.054313543026876</v>
      </c>
      <c r="DH16">
        <v>0.55656842949854413</v>
      </c>
      <c r="DI16">
        <v>18.618498215219443</v>
      </c>
      <c r="DJ16">
        <v>0.62451758271071445</v>
      </c>
    </row>
    <row r="17" spans="3:114" x14ac:dyDescent="0.25">
      <c r="C17">
        <v>1.2286308830787005</v>
      </c>
      <c r="D17">
        <v>0.1410657193614363</v>
      </c>
      <c r="E17">
        <v>4.6402438472633962</v>
      </c>
      <c r="F17">
        <v>0.31322125376863452</v>
      </c>
      <c r="I17">
        <v>0.3225242141577776</v>
      </c>
      <c r="J17">
        <v>5.5821012769458396E-2</v>
      </c>
      <c r="K17">
        <v>0.61664758932643604</v>
      </c>
      <c r="L17">
        <v>8.3628125561425071E-2</v>
      </c>
      <c r="M17">
        <v>0.60207778442865012</v>
      </c>
      <c r="N17">
        <v>8.4630904660801906E-2</v>
      </c>
      <c r="O17">
        <v>0.5078392665316056</v>
      </c>
      <c r="P17">
        <v>8.4936904611307526E-2</v>
      </c>
      <c r="Q17">
        <v>0.63855087665872834</v>
      </c>
      <c r="R17">
        <v>8.6026106586303455E-2</v>
      </c>
      <c r="S17">
        <v>0.64542390433218566</v>
      </c>
      <c r="T17">
        <v>8.6061076635800857E-2</v>
      </c>
      <c r="U17">
        <v>0.66457807764504251</v>
      </c>
      <c r="V17">
        <v>8.691012540624718E-2</v>
      </c>
      <c r="W17">
        <v>0.67107529518338482</v>
      </c>
      <c r="X17">
        <v>8.7119581089128553E-2</v>
      </c>
      <c r="Y17">
        <v>0.68280861220838229</v>
      </c>
      <c r="Z17">
        <v>8.7918990255466872E-2</v>
      </c>
      <c r="AA17">
        <v>0.721920418245517</v>
      </c>
      <c r="AB17">
        <v>9.2011373523173665E-2</v>
      </c>
      <c r="AC17">
        <v>0.77185458721980371</v>
      </c>
      <c r="AD17">
        <v>9.8178783928324659E-2</v>
      </c>
      <c r="AE17">
        <v>0.78472682357065782</v>
      </c>
      <c r="AF17">
        <v>9.9584265029437583E-2</v>
      </c>
      <c r="AG17">
        <v>0.80078705951959195</v>
      </c>
      <c r="AH17">
        <v>0.11193316152529077</v>
      </c>
      <c r="AI17">
        <v>0.87858383745655455</v>
      </c>
      <c r="AJ17">
        <v>0.11271767801544404</v>
      </c>
      <c r="AK17">
        <v>0.99674748191875251</v>
      </c>
      <c r="AL17">
        <v>0.11780806064488482</v>
      </c>
      <c r="AM17">
        <v>1.0001447631547997</v>
      </c>
      <c r="AN17">
        <v>0.12502922064999947</v>
      </c>
      <c r="AO17">
        <v>1.1871510737316349</v>
      </c>
      <c r="AP17">
        <v>0.14025591670115523</v>
      </c>
      <c r="AQ17">
        <v>1.2797974074971803</v>
      </c>
      <c r="AR17">
        <v>0.13993922178074131</v>
      </c>
      <c r="AS17">
        <v>1.3068576376298304</v>
      </c>
      <c r="AT17">
        <v>0.14094541609934216</v>
      </c>
      <c r="AU17">
        <v>1.3752273737987732</v>
      </c>
      <c r="AV17">
        <v>0.14966126144747091</v>
      </c>
      <c r="AW17">
        <v>1.5564992807905751</v>
      </c>
      <c r="AX17">
        <v>0.17008879369582117</v>
      </c>
      <c r="AY17">
        <v>1.6617118918419396</v>
      </c>
      <c r="AZ17">
        <v>0.17114870077201969</v>
      </c>
      <c r="BA17">
        <v>1.6304105058866059</v>
      </c>
      <c r="BB17">
        <v>0.17225980690958873</v>
      </c>
      <c r="BC17">
        <v>1.9327183942139068</v>
      </c>
      <c r="BD17">
        <v>0.18056134175221722</v>
      </c>
      <c r="BE17">
        <v>1.6330481334060418</v>
      </c>
      <c r="BF17">
        <v>0.18624410132140615</v>
      </c>
      <c r="BG17">
        <v>1.8754208436320321</v>
      </c>
      <c r="BH17">
        <v>0.18869160250641134</v>
      </c>
      <c r="BI17">
        <v>2.17838408110741</v>
      </c>
      <c r="BJ17">
        <v>0.20558787861554426</v>
      </c>
      <c r="BK17">
        <v>1.8294863315145391</v>
      </c>
      <c r="BL17">
        <v>0.19126165713792703</v>
      </c>
      <c r="BM17">
        <v>2.1770173378551245</v>
      </c>
      <c r="BN17">
        <v>0.20515698057424225</v>
      </c>
      <c r="BO17">
        <v>1.8366643893928949</v>
      </c>
      <c r="BP17">
        <v>0.20227113749462566</v>
      </c>
      <c r="BQ17">
        <v>2.05059164525349</v>
      </c>
      <c r="BR17">
        <v>0.20261242498948734</v>
      </c>
      <c r="BS17">
        <v>2.4802888129992646</v>
      </c>
      <c r="BT17">
        <v>0.21956366632570082</v>
      </c>
      <c r="BU17">
        <v>2.4696352214816613</v>
      </c>
      <c r="BV17">
        <v>0.2119738604961556</v>
      </c>
      <c r="BW17">
        <v>2.7976421727395167</v>
      </c>
      <c r="BX17">
        <v>0.24323738273952214</v>
      </c>
      <c r="BY17">
        <v>3.2317222154770602</v>
      </c>
      <c r="BZ17">
        <v>0.26846424880915837</v>
      </c>
      <c r="CA17">
        <v>2.7605279663936519</v>
      </c>
      <c r="CB17">
        <v>0.21241636712557266</v>
      </c>
      <c r="CC17">
        <v>3.7245677126176777</v>
      </c>
      <c r="CD17">
        <v>0.30852333862207881</v>
      </c>
      <c r="CE17">
        <v>3.6623737083087455</v>
      </c>
      <c r="CF17">
        <v>0.26884998866827681</v>
      </c>
      <c r="CG17">
        <v>4.0077751569061686</v>
      </c>
      <c r="CH17">
        <v>0.28656807728031602</v>
      </c>
      <c r="CI17">
        <v>4.3787870423383719</v>
      </c>
      <c r="CJ17">
        <v>0.30282031592012193</v>
      </c>
      <c r="CK17">
        <v>4.6236156714466787</v>
      </c>
      <c r="CL17">
        <v>0.32427606334626036</v>
      </c>
      <c r="CM17">
        <v>5.0722259840016575</v>
      </c>
      <c r="CN17">
        <v>0.33424458066329615</v>
      </c>
      <c r="CO17">
        <v>4.5242921963250327</v>
      </c>
      <c r="CP17">
        <v>0.27567999077571859</v>
      </c>
      <c r="CQ17">
        <v>6.5193128698124845</v>
      </c>
      <c r="CR17">
        <v>0.37745395686214894</v>
      </c>
      <c r="CS17">
        <v>5.8515372132881929</v>
      </c>
      <c r="CT17">
        <v>0.37759919668075631</v>
      </c>
      <c r="CU17">
        <v>5.488093744290147</v>
      </c>
      <c r="CV17">
        <v>0.30589748626559959</v>
      </c>
      <c r="CW17">
        <v>7.0437247631878224</v>
      </c>
      <c r="CX17">
        <v>0.36907987573218792</v>
      </c>
      <c r="CY17">
        <v>9.4388157497367633</v>
      </c>
      <c r="CZ17">
        <v>0.42948194182055893</v>
      </c>
      <c r="DA17">
        <v>9.2633045816889599</v>
      </c>
      <c r="DB17">
        <v>0.41049228681603545</v>
      </c>
      <c r="DC17">
        <v>13.788891058801228</v>
      </c>
      <c r="DD17">
        <v>0.5536109771905805</v>
      </c>
      <c r="DE17">
        <v>13.072631711287976</v>
      </c>
      <c r="DF17">
        <v>0.4973085152563802</v>
      </c>
      <c r="DG17">
        <v>15.047588016347209</v>
      </c>
      <c r="DH17">
        <v>0.55524645189080801</v>
      </c>
      <c r="DI17">
        <v>18.596582847617711</v>
      </c>
      <c r="DJ17">
        <v>0.62138304189105242</v>
      </c>
    </row>
    <row r="18" spans="3:114" x14ac:dyDescent="0.25">
      <c r="C18">
        <v>1.2988196561788987</v>
      </c>
      <c r="D18">
        <v>0.14184373916779935</v>
      </c>
      <c r="E18">
        <v>5.2842578739846529</v>
      </c>
      <c r="F18">
        <v>0.33577718623023856</v>
      </c>
      <c r="I18">
        <v>0.32434102406119919</v>
      </c>
      <c r="J18">
        <v>5.5524627567758875E-2</v>
      </c>
      <c r="K18">
        <v>0.61716352415874087</v>
      </c>
      <c r="L18">
        <v>8.3391173524898568E-2</v>
      </c>
      <c r="M18">
        <v>0.6029635882903035</v>
      </c>
      <c r="N18">
        <v>8.4368101902482839E-2</v>
      </c>
      <c r="O18">
        <v>0.51040714937075526</v>
      </c>
      <c r="P18">
        <v>8.4487350039462686E-2</v>
      </c>
      <c r="Q18">
        <v>0.63896278668708251</v>
      </c>
      <c r="R18">
        <v>8.5822286489242727E-2</v>
      </c>
      <c r="S18">
        <v>0.64593611692977027</v>
      </c>
      <c r="T18">
        <v>8.5823097830143538E-2</v>
      </c>
      <c r="U18">
        <v>0.66488594974848458</v>
      </c>
      <c r="V18">
        <v>8.6734702330214408E-2</v>
      </c>
      <c r="W18">
        <v>0.67131914601703047</v>
      </c>
      <c r="X18">
        <v>8.6990203577064024E-2</v>
      </c>
      <c r="Y18">
        <v>0.68304007460827487</v>
      </c>
      <c r="Z18">
        <v>8.7812509449118212E-2</v>
      </c>
      <c r="AA18">
        <v>0.72219594975213774</v>
      </c>
      <c r="AB18">
        <v>9.186144183435016E-2</v>
      </c>
      <c r="AC18">
        <v>0.7721135741442251</v>
      </c>
      <c r="AD18">
        <v>9.8056395265580673E-2</v>
      </c>
      <c r="AE18">
        <v>0.78496245758358252</v>
      </c>
      <c r="AF18">
        <v>9.9516296277048208E-2</v>
      </c>
      <c r="AG18">
        <v>0.80372434946685201</v>
      </c>
      <c r="AH18">
        <v>0.11146569351979656</v>
      </c>
      <c r="AI18">
        <v>0.87950781856153193</v>
      </c>
      <c r="AJ18">
        <v>0.11241179893401473</v>
      </c>
      <c r="AK18">
        <v>0.99738139411766336</v>
      </c>
      <c r="AL18">
        <v>0.1175027855810606</v>
      </c>
      <c r="AM18">
        <v>1.0017568362222222</v>
      </c>
      <c r="AN18">
        <v>0.12465943329427279</v>
      </c>
      <c r="AO18">
        <v>1.1879549032250558</v>
      </c>
      <c r="AP18">
        <v>0.13992282896795308</v>
      </c>
      <c r="AQ18">
        <v>1.2801740623342648</v>
      </c>
      <c r="AR18">
        <v>0.13986447411006686</v>
      </c>
      <c r="AS18">
        <v>1.3072614771331876</v>
      </c>
      <c r="AT18">
        <v>0.14083074303835824</v>
      </c>
      <c r="AU18">
        <v>1.3760055533552167</v>
      </c>
      <c r="AV18">
        <v>0.14931159581721604</v>
      </c>
      <c r="AW18">
        <v>1.5587067194255697</v>
      </c>
      <c r="AX18">
        <v>0.16934328850418051</v>
      </c>
      <c r="AY18">
        <v>1.6622922557541109</v>
      </c>
      <c r="AZ18">
        <v>0.17091911283368211</v>
      </c>
      <c r="BA18">
        <v>1.6318317552595185</v>
      </c>
      <c r="BB18">
        <v>0.1717652258165264</v>
      </c>
      <c r="BC18">
        <v>1.9333890899367068</v>
      </c>
      <c r="BD18">
        <v>0.18050099487767346</v>
      </c>
      <c r="BE18">
        <v>1.6370082640160184</v>
      </c>
      <c r="BF18">
        <v>0.18534159994404539</v>
      </c>
      <c r="BG18">
        <v>1.8768714573294754</v>
      </c>
      <c r="BH18">
        <v>0.18818470863833736</v>
      </c>
      <c r="BI18">
        <v>2.1791275393796528</v>
      </c>
      <c r="BJ18">
        <v>0.20529905438748844</v>
      </c>
      <c r="BK18">
        <v>1.8313800964530851</v>
      </c>
      <c r="BL18">
        <v>0.19050430438984356</v>
      </c>
      <c r="BM18">
        <v>2.1780788005323131</v>
      </c>
      <c r="BN18">
        <v>0.20471635423492848</v>
      </c>
      <c r="BO18">
        <v>1.8453270039059697</v>
      </c>
      <c r="BP18">
        <v>0.20093039946346092</v>
      </c>
      <c r="BQ18">
        <v>2.0519926463578164</v>
      </c>
      <c r="BR18">
        <v>0.20208184286554765</v>
      </c>
      <c r="BS18">
        <v>2.4828156864654738</v>
      </c>
      <c r="BT18">
        <v>0.21880400809457737</v>
      </c>
      <c r="BU18">
        <v>2.4719540106795286</v>
      </c>
      <c r="BV18">
        <v>0.21129232604007139</v>
      </c>
      <c r="BW18">
        <v>2.8014317995824807</v>
      </c>
      <c r="BX18">
        <v>0.24237727561133199</v>
      </c>
      <c r="BY18">
        <v>3.2375594908146628</v>
      </c>
      <c r="BZ18">
        <v>0.26706279952784334</v>
      </c>
      <c r="CA18">
        <v>2.761640919343082</v>
      </c>
      <c r="CB18">
        <v>0.21203957804543341</v>
      </c>
      <c r="CC18">
        <v>3.7338246971337488</v>
      </c>
      <c r="CD18">
        <v>0.30708465606257929</v>
      </c>
      <c r="CE18">
        <v>3.6633555841828258</v>
      </c>
      <c r="CF18">
        <v>0.26853445259838227</v>
      </c>
      <c r="CG18">
        <v>4.0095510728833101</v>
      </c>
      <c r="CH18">
        <v>0.28601094164712437</v>
      </c>
      <c r="CI18">
        <v>4.3805195089270841</v>
      </c>
      <c r="CJ18">
        <v>0.30241738042378485</v>
      </c>
      <c r="CK18">
        <v>4.626725701824479</v>
      </c>
      <c r="CL18">
        <v>0.323432012919805</v>
      </c>
      <c r="CM18">
        <v>5.0763894725806029</v>
      </c>
      <c r="CN18">
        <v>0.33304114409758462</v>
      </c>
      <c r="CO18">
        <v>4.5266679277252528</v>
      </c>
      <c r="CP18">
        <v>0.27503445317167419</v>
      </c>
      <c r="CQ18">
        <v>6.5255920737303024</v>
      </c>
      <c r="CR18">
        <v>0.37589962030725915</v>
      </c>
      <c r="CS18">
        <v>5.8706173853562449</v>
      </c>
      <c r="CT18">
        <v>0.37470057686539143</v>
      </c>
      <c r="CU18">
        <v>5.4926463077973953</v>
      </c>
      <c r="CV18">
        <v>0.30478725610099405</v>
      </c>
      <c r="CW18">
        <v>7.0532403919508466</v>
      </c>
      <c r="CX18">
        <v>0.36719975106345193</v>
      </c>
      <c r="CY18">
        <v>9.4436140862454181</v>
      </c>
      <c r="CZ18">
        <v>0.42861591382732073</v>
      </c>
      <c r="DA18">
        <v>9.2658916760340073</v>
      </c>
      <c r="DB18">
        <v>0.41030230054019851</v>
      </c>
      <c r="DC18">
        <v>13.79885886074254</v>
      </c>
      <c r="DD18">
        <v>0.55217157659445348</v>
      </c>
      <c r="DE18">
        <v>13.076818633284466</v>
      </c>
      <c r="DF18">
        <v>0.49688676817463079</v>
      </c>
      <c r="DG18">
        <v>15.054349548795949</v>
      </c>
      <c r="DH18">
        <v>0.55412305843396714</v>
      </c>
      <c r="DI18">
        <v>18.618541303515538</v>
      </c>
      <c r="DJ18">
        <v>0.61856614681805955</v>
      </c>
    </row>
    <row r="19" spans="3:114" x14ac:dyDescent="0.25">
      <c r="C19">
        <v>1.3271567565940077</v>
      </c>
      <c r="D19">
        <v>0.14280709444785183</v>
      </c>
      <c r="E19">
        <v>6.0018066764789406</v>
      </c>
      <c r="F19">
        <v>0.35872054014710186</v>
      </c>
      <c r="I19">
        <v>0.32972043390550371</v>
      </c>
      <c r="J19">
        <v>5.5246901964391852E-2</v>
      </c>
      <c r="K19">
        <v>0.61868123094278327</v>
      </c>
      <c r="L19">
        <v>8.3184520170438592E-2</v>
      </c>
      <c r="M19">
        <v>0.60558304099625238</v>
      </c>
      <c r="N19">
        <v>8.4128260364621316E-2</v>
      </c>
      <c r="O19">
        <v>0.51800998259130104</v>
      </c>
      <c r="P19">
        <v>8.4067089716664128E-2</v>
      </c>
      <c r="Q19">
        <v>0.64017171758357061</v>
      </c>
      <c r="R19">
        <v>8.5647110619616454E-2</v>
      </c>
      <c r="S19">
        <v>0.64744212327543349</v>
      </c>
      <c r="T19">
        <v>8.5616533306316786E-2</v>
      </c>
      <c r="U19">
        <v>0.66577748518204194</v>
      </c>
      <c r="V19">
        <v>8.6597555905989998E-2</v>
      </c>
      <c r="W19">
        <v>0.67201815468527548</v>
      </c>
      <c r="X19">
        <v>8.6902260643825127E-2</v>
      </c>
      <c r="Y19">
        <v>0.6837019847402217</v>
      </c>
      <c r="Z19">
        <v>8.7750944907209111E-2</v>
      </c>
      <c r="AA19">
        <v>0.72298893155051025</v>
      </c>
      <c r="AB19">
        <v>9.1753450931773312E-2</v>
      </c>
      <c r="AC19">
        <v>0.77285503417363444</v>
      </c>
      <c r="AD19">
        <v>9.7982331780790299E-2</v>
      </c>
      <c r="AE19">
        <v>0.78563951911636887</v>
      </c>
      <c r="AF19">
        <v>9.9501221087568537E-2</v>
      </c>
      <c r="AG19">
        <v>0.81242126769001966</v>
      </c>
      <c r="AH19">
        <v>0.11102903578797262</v>
      </c>
      <c r="AI19">
        <v>0.88223784672043304</v>
      </c>
      <c r="AJ19">
        <v>0.11213638913111874</v>
      </c>
      <c r="AK19">
        <v>0.99923833781355276</v>
      </c>
      <c r="AL19">
        <v>0.1172484660580639</v>
      </c>
      <c r="AM19">
        <v>1.0065274720397335</v>
      </c>
      <c r="AN19">
        <v>0.12431934923796756</v>
      </c>
      <c r="AO19">
        <v>1.1903218878129003</v>
      </c>
      <c r="AP19">
        <v>0.13963366187163215</v>
      </c>
      <c r="AQ19">
        <v>1.2812672568862289</v>
      </c>
      <c r="AR19">
        <v>0.13986578848557646</v>
      </c>
      <c r="AS19">
        <v>1.3084298810688229</v>
      </c>
      <c r="AT19">
        <v>0.14079202005369051</v>
      </c>
      <c r="AU19">
        <v>1.3782878396688703</v>
      </c>
      <c r="AV19">
        <v>0.14902136241234787</v>
      </c>
      <c r="AW19">
        <v>1.5652231628274986</v>
      </c>
      <c r="AX19">
        <v>0.16868605635308073</v>
      </c>
      <c r="AY19">
        <v>1.663973026891991</v>
      </c>
      <c r="AZ19">
        <v>0.1707776179563161</v>
      </c>
      <c r="BA19">
        <v>1.6360255375222976</v>
      </c>
      <c r="BB19">
        <v>0.1713317279830025</v>
      </c>
      <c r="BC19">
        <v>1.935353927005917</v>
      </c>
      <c r="BD19">
        <v>0.18056147150480681</v>
      </c>
      <c r="BE19">
        <v>1.6487263062696866</v>
      </c>
      <c r="BF19">
        <v>0.18451727494261674</v>
      </c>
      <c r="BG19">
        <v>1.8811503939873657</v>
      </c>
      <c r="BH19">
        <v>0.18774395878927941</v>
      </c>
      <c r="BI19">
        <v>2.1812900971120817</v>
      </c>
      <c r="BJ19">
        <v>0.20510698529201082</v>
      </c>
      <c r="BK19">
        <v>1.8369521247389229</v>
      </c>
      <c r="BL19">
        <v>0.18986159106761699</v>
      </c>
      <c r="BM19">
        <v>2.1811883587269651</v>
      </c>
      <c r="BN19">
        <v>0.20436706271922145</v>
      </c>
      <c r="BO19">
        <v>1.8709743106244487</v>
      </c>
      <c r="BP19">
        <v>0.19968963398663225</v>
      </c>
      <c r="BQ19">
        <v>2.0561183073223277</v>
      </c>
      <c r="BR19">
        <v>0.2016299824432238</v>
      </c>
      <c r="BS19">
        <v>2.4902776398644191</v>
      </c>
      <c r="BT19">
        <v>0.21814188120835695</v>
      </c>
      <c r="BU19">
        <v>2.4788022071393145</v>
      </c>
      <c r="BV19">
        <v>0.21069876800240711</v>
      </c>
      <c r="BW19">
        <v>2.8126423399677676</v>
      </c>
      <c r="BX19">
        <v>0.2416044077925692</v>
      </c>
      <c r="BY19">
        <v>3.2548210782558527</v>
      </c>
      <c r="BZ19">
        <v>0.26581906136474276</v>
      </c>
      <c r="CA19">
        <v>2.7649022601243503</v>
      </c>
      <c r="CB19">
        <v>0.21176750020242868</v>
      </c>
      <c r="CC19">
        <v>3.7612296394822589</v>
      </c>
      <c r="CD19">
        <v>0.30576585832859032</v>
      </c>
      <c r="CE19">
        <v>3.6662452671158507</v>
      </c>
      <c r="CF19">
        <v>0.26828292258108211</v>
      </c>
      <c r="CG19">
        <v>4.0147618775302911</v>
      </c>
      <c r="CH19">
        <v>0.28561161394261508</v>
      </c>
      <c r="CI19">
        <v>4.3855973449358636</v>
      </c>
      <c r="CJ19">
        <v>0.3022127777432207</v>
      </c>
      <c r="CK19">
        <v>4.6359093402268154</v>
      </c>
      <c r="CL19">
        <v>0.32271402599660881</v>
      </c>
      <c r="CM19">
        <v>5.0886268200483702</v>
      </c>
      <c r="CN19">
        <v>0.33216879855086134</v>
      </c>
      <c r="CO19">
        <v>4.5336706369037287</v>
      </c>
      <c r="CP19">
        <v>0.27452535415450263</v>
      </c>
      <c r="CQ19">
        <v>6.5441267451452125</v>
      </c>
      <c r="CR19">
        <v>0.37463566938111786</v>
      </c>
      <c r="CS19">
        <v>5.9270968625278169</v>
      </c>
      <c r="CT19">
        <v>0.3720907713105126</v>
      </c>
      <c r="CU19">
        <v>5.5060816818752558</v>
      </c>
      <c r="CV19">
        <v>0.30389850075782043</v>
      </c>
      <c r="CW19">
        <v>7.0813781827699982</v>
      </c>
      <c r="CX19">
        <v>0.36559963068111939</v>
      </c>
      <c r="CY19">
        <v>9.4577619952139251</v>
      </c>
      <c r="CZ19">
        <v>0.4280780930208623</v>
      </c>
      <c r="DA19">
        <v>9.273529183111485</v>
      </c>
      <c r="DB19">
        <v>0.41033152567748638</v>
      </c>
      <c r="DC19">
        <v>13.828358189689647</v>
      </c>
      <c r="DD19">
        <v>0.55092621477629733</v>
      </c>
      <c r="DE19">
        <v>13.089182105885184</v>
      </c>
      <c r="DF19">
        <v>0.49675323208069283</v>
      </c>
      <c r="DG19">
        <v>15.074338298473002</v>
      </c>
      <c r="DH19">
        <v>0.55324142050856151</v>
      </c>
      <c r="DI19">
        <v>18.683529731767219</v>
      </c>
      <c r="DJ19">
        <v>0.61617514918965788</v>
      </c>
    </row>
    <row r="20" spans="3:114" x14ac:dyDescent="0.25">
      <c r="C20">
        <v>1.4151449940750056</v>
      </c>
      <c r="D20">
        <v>0.15085812438057505</v>
      </c>
      <c r="E20">
        <v>6.8012865986512514</v>
      </c>
      <c r="F20">
        <v>0.38205796988318186</v>
      </c>
      <c r="I20">
        <v>0.33845571598718244</v>
      </c>
      <c r="J20">
        <v>5.4998508798544413E-2</v>
      </c>
      <c r="K20">
        <v>0.62114238505799224</v>
      </c>
      <c r="L20">
        <v>8.301610707056449E-2</v>
      </c>
      <c r="M20">
        <v>0.60983547844801311</v>
      </c>
      <c r="N20">
        <v>8.3920597023012647E-2</v>
      </c>
      <c r="O20">
        <v>0.53035559357629547</v>
      </c>
      <c r="P20">
        <v>8.3692274011432338E-2</v>
      </c>
      <c r="Q20">
        <v>0.64213121081181668</v>
      </c>
      <c r="R20">
        <v>8.5507310887854612E-2</v>
      </c>
      <c r="S20">
        <v>0.64988404838988945</v>
      </c>
      <c r="T20">
        <v>8.5449321223128566E-2</v>
      </c>
      <c r="U20">
        <v>0.66721842273975529</v>
      </c>
      <c r="V20">
        <v>8.6503956579141006E-2</v>
      </c>
      <c r="W20">
        <v>0.67314545867700815</v>
      </c>
      <c r="X20">
        <v>8.6859131887017244E-2</v>
      </c>
      <c r="Y20">
        <v>0.68476890576905536</v>
      </c>
      <c r="Z20">
        <v>8.7736662520559366E-2</v>
      </c>
      <c r="AA20">
        <v>0.72426888979571169</v>
      </c>
      <c r="AB20">
        <v>9.1691550832433549E-2</v>
      </c>
      <c r="AC20">
        <v>0.77405047341491706</v>
      </c>
      <c r="AD20">
        <v>9.7959439692138731E-2</v>
      </c>
      <c r="AE20">
        <v>0.78673198907401265</v>
      </c>
      <c r="AF20">
        <v>9.9539618792075998E-2</v>
      </c>
      <c r="AG20">
        <v>0.8265435964990665</v>
      </c>
      <c r="AH20">
        <v>0.11063996884157246</v>
      </c>
      <c r="AI20">
        <v>0.88666900848212915</v>
      </c>
      <c r="AJ20">
        <v>0.11190203245102974</v>
      </c>
      <c r="AK20">
        <v>1.0022469517015735</v>
      </c>
      <c r="AL20">
        <v>0.11705487543253941</v>
      </c>
      <c r="AM20">
        <v>1.0142733377482696</v>
      </c>
      <c r="AN20">
        <v>0.12402203772064625</v>
      </c>
      <c r="AO20">
        <v>1.1941610656048771</v>
      </c>
      <c r="AP20">
        <v>0.13939952794153732</v>
      </c>
      <c r="AQ20">
        <v>1.2830349802995114</v>
      </c>
      <c r="AR20">
        <v>0.13994311439655635</v>
      </c>
      <c r="AS20">
        <v>1.3103179483287382</v>
      </c>
      <c r="AT20">
        <v>0.14083073524792367</v>
      </c>
      <c r="AU20">
        <v>1.3819865257566215</v>
      </c>
      <c r="AV20">
        <v>0.14880171473985065</v>
      </c>
      <c r="AW20">
        <v>1.5757981877308893</v>
      </c>
      <c r="AX20">
        <v>0.16814235430550853</v>
      </c>
      <c r="AY20">
        <v>1.6666896141633383</v>
      </c>
      <c r="AZ20">
        <v>0.1707296537087076</v>
      </c>
      <c r="BA20">
        <v>1.6428306879744849</v>
      </c>
      <c r="BB20">
        <v>0.17097597248765106</v>
      </c>
      <c r="BC20">
        <v>1.9385373978348612</v>
      </c>
      <c r="BD20">
        <v>0.18074044755075228</v>
      </c>
      <c r="BE20">
        <v>1.6677519423747917</v>
      </c>
      <c r="BF20">
        <v>0.18380280466463833</v>
      </c>
      <c r="BG20">
        <v>1.8880932164695954</v>
      </c>
      <c r="BH20">
        <v>0.1873862907287614</v>
      </c>
      <c r="BI20">
        <v>2.1847886484238161</v>
      </c>
      <c r="BJ20">
        <v>0.2050190524367371</v>
      </c>
      <c r="BK20">
        <v>1.8459882864498574</v>
      </c>
      <c r="BL20">
        <v>0.18935821628378277</v>
      </c>
      <c r="BM20">
        <v>2.1862265138615204</v>
      </c>
      <c r="BN20">
        <v>0.20412252910418485</v>
      </c>
      <c r="BO20">
        <v>1.9126206979343165</v>
      </c>
      <c r="BP20">
        <v>0.19859652298558489</v>
      </c>
      <c r="BQ20">
        <v>2.062810081309856</v>
      </c>
      <c r="BR20">
        <v>0.20127420846513955</v>
      </c>
      <c r="BS20">
        <v>2.502387914511691</v>
      </c>
      <c r="BT20">
        <v>0.21760273083195206</v>
      </c>
      <c r="BU20">
        <v>2.4899166385115814</v>
      </c>
      <c r="BV20">
        <v>0.21021599648567901</v>
      </c>
      <c r="BW20">
        <v>2.8308429791153142</v>
      </c>
      <c r="BX20">
        <v>0.24094848016007953</v>
      </c>
      <c r="BY20">
        <v>3.2828436246756749</v>
      </c>
      <c r="BZ20">
        <v>0.26478083047996814</v>
      </c>
      <c r="CA20">
        <v>2.7701866572402145</v>
      </c>
      <c r="CB20">
        <v>0.21161058939548213</v>
      </c>
      <c r="CC20">
        <v>3.8057293830980163</v>
      </c>
      <c r="CD20">
        <v>0.30461762596508396</v>
      </c>
      <c r="CE20">
        <v>3.6709317082132573</v>
      </c>
      <c r="CF20">
        <v>0.26810506477388163</v>
      </c>
      <c r="CG20">
        <v>4.0232073225467797</v>
      </c>
      <c r="CH20">
        <v>0.28538544010652683</v>
      </c>
      <c r="CI20">
        <v>4.3938254119745759</v>
      </c>
      <c r="CJ20">
        <v>0.30221437064470097</v>
      </c>
      <c r="CK20">
        <v>4.6508136645801308</v>
      </c>
      <c r="CL20">
        <v>0.3221496944114785</v>
      </c>
      <c r="CM20">
        <v>5.1084677520045547</v>
      </c>
      <c r="CN20">
        <v>0.33166106777326992</v>
      </c>
      <c r="CO20">
        <v>4.545031213673898</v>
      </c>
      <c r="CP20">
        <v>0.27417225811392787</v>
      </c>
      <c r="CQ20">
        <v>6.5742046070291025</v>
      </c>
      <c r="CR20">
        <v>0.37371067700898492</v>
      </c>
      <c r="CS20">
        <v>6.0188051701692622</v>
      </c>
      <c r="CT20">
        <v>0.369870073379998</v>
      </c>
      <c r="CU20">
        <v>5.5278835526325611</v>
      </c>
      <c r="CV20">
        <v>0.30326537460549724</v>
      </c>
      <c r="CW20">
        <v>7.1270568161239503</v>
      </c>
      <c r="CX20">
        <v>0.36434100631412558</v>
      </c>
      <c r="CY20">
        <v>9.4807157804348652</v>
      </c>
      <c r="CZ20">
        <v>0.42788914755316232</v>
      </c>
      <c r="DA20">
        <v>9.2859235978075709</v>
      </c>
      <c r="DB20">
        <v>0.41057883912226273</v>
      </c>
      <c r="DC20">
        <v>13.876255402974525</v>
      </c>
      <c r="DD20">
        <v>0.54992275029237703</v>
      </c>
      <c r="DE20">
        <v>13.109247007771598</v>
      </c>
      <c r="DF20">
        <v>0.49691303869176856</v>
      </c>
      <c r="DG20">
        <v>15.106786108938097</v>
      </c>
      <c r="DH20">
        <v>0.55263541896563628</v>
      </c>
      <c r="DI20">
        <v>18.789050663520968</v>
      </c>
      <c r="DJ20">
        <v>0.61430193370381991</v>
      </c>
    </row>
    <row r="21" spans="3:114" x14ac:dyDescent="0.25">
      <c r="C21">
        <v>1.6708344230132604</v>
      </c>
      <c r="D21">
        <v>0.17164030460416344</v>
      </c>
      <c r="E21">
        <v>7.6920526953053265</v>
      </c>
      <c r="F21">
        <v>0.40579624409801496</v>
      </c>
      <c r="I21">
        <v>0.35021117831463899</v>
      </c>
      <c r="J21">
        <v>5.4788993680279577E-2</v>
      </c>
      <c r="K21">
        <v>0.62445240573195149</v>
      </c>
      <c r="L21">
        <v>8.289240624625728E-2</v>
      </c>
      <c r="M21">
        <v>0.61555748185910897</v>
      </c>
      <c r="N21">
        <v>8.3753092263415915E-2</v>
      </c>
      <c r="O21">
        <v>0.54696954741908355</v>
      </c>
      <c r="P21">
        <v>8.3377306881120272E-2</v>
      </c>
      <c r="Q21">
        <v>0.64476596414595566</v>
      </c>
      <c r="R21">
        <v>8.5408259719248203E-2</v>
      </c>
      <c r="S21">
        <v>0.65316805046043702</v>
      </c>
      <c r="T21">
        <v>8.5327887447162173E-2</v>
      </c>
      <c r="U21">
        <v>0.66915338799936874</v>
      </c>
      <c r="V21">
        <v>8.6457501319307115E-2</v>
      </c>
      <c r="W21">
        <v>0.67465773633202519</v>
      </c>
      <c r="X21">
        <v>8.686247472057762E-2</v>
      </c>
      <c r="Y21">
        <v>0.686199836517974</v>
      </c>
      <c r="Z21">
        <v>8.7770211153278266E-2</v>
      </c>
      <c r="AA21">
        <v>0.72598663641018779</v>
      </c>
      <c r="AB21">
        <v>9.1678120322434525E-2</v>
      </c>
      <c r="AC21">
        <v>0.77565395180844066</v>
      </c>
      <c r="AD21">
        <v>9.7988598729754808E-2</v>
      </c>
      <c r="AE21">
        <v>0.78819788444870553</v>
      </c>
      <c r="AF21">
        <v>9.9630013788320052E-2</v>
      </c>
      <c r="AG21">
        <v>0.84554862271775399</v>
      </c>
      <c r="AH21">
        <v>0.11031344430515498</v>
      </c>
      <c r="AI21">
        <v>0.89263101678514212</v>
      </c>
      <c r="AJ21">
        <v>0.11171773508953481</v>
      </c>
      <c r="AK21">
        <v>1.0062916164372595</v>
      </c>
      <c r="AL21">
        <v>0.11692945328365918</v>
      </c>
      <c r="AM21">
        <v>1.024696764072583</v>
      </c>
      <c r="AN21">
        <v>0.1237789242571853</v>
      </c>
      <c r="AO21">
        <v>1.1993248991514769</v>
      </c>
      <c r="AP21">
        <v>0.13922942481329828</v>
      </c>
      <c r="AQ21">
        <v>1.2854092999546907</v>
      </c>
      <c r="AR21">
        <v>0.14009348025161247</v>
      </c>
      <c r="AS21">
        <v>1.3128531215469752</v>
      </c>
      <c r="AT21">
        <v>0.14094540081785506</v>
      </c>
      <c r="AU21">
        <v>1.3869594731863648</v>
      </c>
      <c r="AV21">
        <v>0.14866109373659869</v>
      </c>
      <c r="AW21">
        <v>1.590025401859247</v>
      </c>
      <c r="AX21">
        <v>0.16773307652624053</v>
      </c>
      <c r="AY21">
        <v>1.6703376206427947</v>
      </c>
      <c r="AZ21">
        <v>0.17077706332999357</v>
      </c>
      <c r="BA21">
        <v>1.651985688500575</v>
      </c>
      <c r="BB21">
        <v>0.17071163081464838</v>
      </c>
      <c r="BC21">
        <v>1.9428171634248941</v>
      </c>
      <c r="BD21">
        <v>0.18103104506643505</v>
      </c>
      <c r="BE21">
        <v>1.6933540278055139</v>
      </c>
      <c r="BF21">
        <v>0.18322564580221329</v>
      </c>
      <c r="BG21">
        <v>1.8974331160017521</v>
      </c>
      <c r="BH21">
        <v>0.18712544943976647</v>
      </c>
      <c r="BI21">
        <v>2.1894887459499563</v>
      </c>
      <c r="BJ21">
        <v>0.20503863503198205</v>
      </c>
      <c r="BK21">
        <v>1.8581413269588754</v>
      </c>
      <c r="BL21">
        <v>0.18901352444898778</v>
      </c>
      <c r="BM21">
        <v>2.1929996524595885</v>
      </c>
      <c r="BN21">
        <v>0.20399215067950849</v>
      </c>
      <c r="BO21">
        <v>1.968665718526817</v>
      </c>
      <c r="BP21">
        <v>0.19769307410306539</v>
      </c>
      <c r="BQ21">
        <v>2.0718108071988506</v>
      </c>
      <c r="BR21">
        <v>0.20102819312575226</v>
      </c>
      <c r="BS21">
        <v>2.518681119344115</v>
      </c>
      <c r="BT21">
        <v>0.21720727621196884</v>
      </c>
      <c r="BU21">
        <v>2.5048701834317386</v>
      </c>
      <c r="BV21">
        <v>0.20986256412853355</v>
      </c>
      <c r="BW21">
        <v>2.8553342766697165</v>
      </c>
      <c r="BX21">
        <v>0.24043469964493111</v>
      </c>
      <c r="BY21">
        <v>3.3205502393304407</v>
      </c>
      <c r="BZ21">
        <v>0.26398800550417484</v>
      </c>
      <c r="CA21">
        <v>2.777291034273035</v>
      </c>
      <c r="CB21">
        <v>0.21157487561890814</v>
      </c>
      <c r="CC21">
        <v>3.8656138277896104</v>
      </c>
      <c r="CD21">
        <v>0.3036840848978537</v>
      </c>
      <c r="CE21">
        <v>3.6772348101718584</v>
      </c>
      <c r="CF21">
        <v>0.26800771415256758</v>
      </c>
      <c r="CG21">
        <v>4.0345628542170529</v>
      </c>
      <c r="CH21">
        <v>0.28534111187254074</v>
      </c>
      <c r="CI21">
        <v>4.4048875100412763</v>
      </c>
      <c r="CJ21">
        <v>0.30242209791391517</v>
      </c>
      <c r="CK21">
        <v>4.6708659100579686</v>
      </c>
      <c r="CL21">
        <v>0.32176070511074994</v>
      </c>
      <c r="CM21">
        <v>5.1351497925610037</v>
      </c>
      <c r="CN21">
        <v>0.3315374635738545</v>
      </c>
      <c r="CO21">
        <v>4.5603130774415659</v>
      </c>
      <c r="CP21">
        <v>0.2739887343327706</v>
      </c>
      <c r="CQ21">
        <v>6.6146697840176332</v>
      </c>
      <c r="CR21">
        <v>0.37316019012897961</v>
      </c>
      <c r="CS21">
        <v>6.1422180094485315</v>
      </c>
      <c r="CT21">
        <v>0.36812382324993553</v>
      </c>
      <c r="CU21">
        <v>5.5572140864027384</v>
      </c>
      <c r="CV21">
        <v>0.30291220832699695</v>
      </c>
      <c r="CW21">
        <v>7.1885208877497844</v>
      </c>
      <c r="CX21">
        <v>0.3634722461910494</v>
      </c>
      <c r="CY21">
        <v>9.5115933408148248</v>
      </c>
      <c r="CZ21">
        <v>0.42805633849258273</v>
      </c>
      <c r="DA21">
        <v>9.3025986097163589</v>
      </c>
      <c r="DB21">
        <v>0.41103473675753971</v>
      </c>
      <c r="DC21">
        <v>13.940709837551706</v>
      </c>
      <c r="DD21">
        <v>0.54919974572006025</v>
      </c>
      <c r="DE21">
        <v>13.13624225601674</v>
      </c>
      <c r="DF21">
        <v>0.49736004672941486</v>
      </c>
      <c r="DG21">
        <v>15.150446029032004</v>
      </c>
      <c r="DH21">
        <v>0.55232834210463644</v>
      </c>
      <c r="DI21">
        <v>18.931048988546312</v>
      </c>
      <c r="DJ21">
        <v>0.61301848698115524</v>
      </c>
    </row>
    <row r="22" spans="3:114" x14ac:dyDescent="0.25">
      <c r="C22">
        <v>1.690926741419301</v>
      </c>
      <c r="D22">
        <v>0.17321144555620568</v>
      </c>
      <c r="E22">
        <v>8.684528199621143</v>
      </c>
      <c r="F22">
        <v>0.429942247709862</v>
      </c>
      <c r="I22">
        <v>0.36453506506316857</v>
      </c>
      <c r="J22">
        <v>5.462640815809483E-2</v>
      </c>
      <c r="K22">
        <v>0.62848409072644151</v>
      </c>
      <c r="L22">
        <v>8.2818171450822847E-2</v>
      </c>
      <c r="M22">
        <v>0.62252915784738794</v>
      </c>
      <c r="N22">
        <v>8.3632183199804686E-2</v>
      </c>
      <c r="O22">
        <v>0.5672133791906997</v>
      </c>
      <c r="P22">
        <v>8.3134292335910229E-2</v>
      </c>
      <c r="Q22">
        <v>0.64797472549294355</v>
      </c>
      <c r="R22">
        <v>8.5353763594658238E-2</v>
      </c>
      <c r="S22">
        <v>0.6571679271291947</v>
      </c>
      <c r="T22">
        <v>8.5256898610327161E-2</v>
      </c>
      <c r="U22">
        <v>0.67150802133109633</v>
      </c>
      <c r="V22">
        <v>8.6459975376071363E-2</v>
      </c>
      <c r="W22">
        <v>0.67649687166813965</v>
      </c>
      <c r="X22">
        <v>8.6912160681287209E-2</v>
      </c>
      <c r="Y22">
        <v>0.68793978712077197</v>
      </c>
      <c r="Z22">
        <v>8.7850301550224705E-2</v>
      </c>
      <c r="AA22">
        <v>0.7280761593548678</v>
      </c>
      <c r="AB22">
        <v>9.1713675528743585E-2</v>
      </c>
      <c r="AC22">
        <v>0.77760384857878317</v>
      </c>
      <c r="AD22">
        <v>9.8068688328175557E-2</v>
      </c>
      <c r="AE22">
        <v>0.78998087170328191</v>
      </c>
      <c r="AF22">
        <v>9.9768932247289124E-2</v>
      </c>
      <c r="AG22">
        <v>0.8687059938466396</v>
      </c>
      <c r="AH22">
        <v>0.11006201033353763</v>
      </c>
      <c r="AI22">
        <v>0.89989475499392002</v>
      </c>
      <c r="AJ22">
        <v>0.11159057949088107</v>
      </c>
      <c r="AK22">
        <v>1.011216897823092</v>
      </c>
      <c r="AL22">
        <v>0.11687701951426713</v>
      </c>
      <c r="AM22">
        <v>1.0373971845845553</v>
      </c>
      <c r="AN22">
        <v>0.12359935156164592</v>
      </c>
      <c r="AO22">
        <v>1.2056149452254146</v>
      </c>
      <c r="AP22">
        <v>0.13912988945473836</v>
      </c>
      <c r="AQ22">
        <v>1.2882989720789517</v>
      </c>
      <c r="AR22">
        <v>0.14031110757526113</v>
      </c>
      <c r="AS22">
        <v>1.3159379754384988</v>
      </c>
      <c r="AT22">
        <v>0.14113161022993742</v>
      </c>
      <c r="AU22">
        <v>1.3930155743772366</v>
      </c>
      <c r="AV22">
        <v>0.14860490338888574</v>
      </c>
      <c r="AW22">
        <v>1.6073580613523319</v>
      </c>
      <c r="AX22">
        <v>0.16747395133080836</v>
      </c>
      <c r="AY22">
        <v>1.6747768554871802</v>
      </c>
      <c r="AZ22">
        <v>0.17091802489501556</v>
      </c>
      <c r="BA22">
        <v>1.663138717564534</v>
      </c>
      <c r="BB22">
        <v>0.17054886146624348</v>
      </c>
      <c r="BC22">
        <v>1.9480287547845108</v>
      </c>
      <c r="BD22">
        <v>0.18142209655229644</v>
      </c>
      <c r="BE22">
        <v>1.724548688776566</v>
      </c>
      <c r="BF22">
        <v>0.18280797824675024</v>
      </c>
      <c r="BG22">
        <v>1.9088111654826914</v>
      </c>
      <c r="BH22">
        <v>0.18697145890674927</v>
      </c>
      <c r="BI22">
        <v>2.1952097675784179</v>
      </c>
      <c r="BJ22">
        <v>0.20516498052959248</v>
      </c>
      <c r="BK22">
        <v>1.8729442117347186</v>
      </c>
      <c r="BL22">
        <v>0.1888407618771378</v>
      </c>
      <c r="BM22">
        <v>2.2012474866032647</v>
      </c>
      <c r="BN22">
        <v>0.20398093781493562</v>
      </c>
      <c r="BO22">
        <v>2.0369555936909909</v>
      </c>
      <c r="BP22">
        <v>0.19701400637296895</v>
      </c>
      <c r="BQ22">
        <v>2.0827745921410621</v>
      </c>
      <c r="BR22">
        <v>0.2009013906565876</v>
      </c>
      <c r="BS22">
        <v>2.5385311156373156</v>
      </c>
      <c r="BT22">
        <v>0.21697071444767982</v>
      </c>
      <c r="BU22">
        <v>2.5230881855545491</v>
      </c>
      <c r="BV22">
        <v>0.2096520531382487</v>
      </c>
      <c r="BW22">
        <v>2.8851750458008363</v>
      </c>
      <c r="BX22">
        <v>0.24008281054418967</v>
      </c>
      <c r="BY22">
        <v>3.366491878165081</v>
      </c>
      <c r="BZ22">
        <v>0.26347105425656125</v>
      </c>
      <c r="CA22">
        <v>2.7859423739976217</v>
      </c>
      <c r="CB22">
        <v>0.21166173133311192</v>
      </c>
      <c r="CC22">
        <v>3.9385816479311275</v>
      </c>
      <c r="CD22">
        <v>0.30300111058657736</v>
      </c>
      <c r="CE22">
        <v>3.6849123483182056</v>
      </c>
      <c r="CF22">
        <v>0.26799461184692236</v>
      </c>
      <c r="CG22">
        <v>4.0483920858272775</v>
      </c>
      <c r="CH22">
        <v>0.28548033274982942</v>
      </c>
      <c r="CI22">
        <v>4.4183585289109581</v>
      </c>
      <c r="CJ22">
        <v>0.30282797670840206</v>
      </c>
      <c r="CK22">
        <v>4.6952954801120441</v>
      </c>
      <c r="CL22">
        <v>0.32156200673510227</v>
      </c>
      <c r="CM22">
        <v>5.1676475658625938</v>
      </c>
      <c r="CN22">
        <v>0.33180273599268056</v>
      </c>
      <c r="CO22">
        <v>4.5789289547523095</v>
      </c>
      <c r="CP22">
        <v>0.27398183552701938</v>
      </c>
      <c r="CQ22">
        <v>6.6639672220522694</v>
      </c>
      <c r="CR22">
        <v>0.37300536364318393</v>
      </c>
      <c r="CS22">
        <v>6.2925926941628409</v>
      </c>
      <c r="CT22">
        <v>0.36691912833351525</v>
      </c>
      <c r="CU22">
        <v>5.5929461272217518</v>
      </c>
      <c r="CV22">
        <v>0.30285257390434445</v>
      </c>
      <c r="CW22">
        <v>7.2634083678443684</v>
      </c>
      <c r="CX22">
        <v>0.36302673627621435</v>
      </c>
      <c r="CY22">
        <v>9.5492080690247398</v>
      </c>
      <c r="CZ22">
        <v>0.42857324078508335</v>
      </c>
      <c r="DA22">
        <v>9.3229134074816535</v>
      </c>
      <c r="DB22">
        <v>0.41168169869286397</v>
      </c>
      <c r="DC22">
        <v>14.019244545646851</v>
      </c>
      <c r="DD22">
        <v>0.54878498571959544</v>
      </c>
      <c r="DE22">
        <v>13.169130438369658</v>
      </c>
      <c r="DF22">
        <v>0.49807707792543005</v>
      </c>
      <c r="DG22">
        <v>15.203640232510278</v>
      </c>
      <c r="DH22">
        <v>0.55233199071711947</v>
      </c>
      <c r="DI22">
        <v>19.104067790846099</v>
      </c>
      <c r="DJ22">
        <v>0.6123741311594505</v>
      </c>
    </row>
    <row r="23" spans="3:114" x14ac:dyDescent="0.25">
      <c r="C23">
        <v>1.7039778221303732</v>
      </c>
      <c r="D23">
        <v>0.17335471712372041</v>
      </c>
      <c r="E23">
        <v>9.7903264898421813</v>
      </c>
      <c r="F23">
        <v>0.45450298389257116</v>
      </c>
      <c r="I23">
        <v>0.38087691729795325</v>
      </c>
      <c r="J23">
        <v>5.4517000302428724E-2</v>
      </c>
      <c r="K23">
        <v>0.63308250464811933</v>
      </c>
      <c r="L23">
        <v>8.2796255485818399E-2</v>
      </c>
      <c r="M23">
        <v>0.63048258881438146</v>
      </c>
      <c r="N23">
        <v>8.3562516299686945E-2</v>
      </c>
      <c r="O23">
        <v>0.59030912978903227</v>
      </c>
      <c r="P23">
        <v>8.2972569288490519E-2</v>
      </c>
      <c r="Q23">
        <v>0.65163418395370942</v>
      </c>
      <c r="R23">
        <v>8.534591676959094E-2</v>
      </c>
      <c r="S23">
        <v>0.6617299653789388</v>
      </c>
      <c r="T23">
        <v>8.5239082773812078E-2</v>
      </c>
      <c r="U23">
        <v>0.67419183549649342</v>
      </c>
      <c r="V23">
        <v>8.6511283672819725E-2</v>
      </c>
      <c r="W23">
        <v>0.67859218774578356</v>
      </c>
      <c r="X23">
        <v>8.7006280365540173E-2</v>
      </c>
      <c r="Y23">
        <v>0.68992189225155931</v>
      </c>
      <c r="Z23">
        <v>8.7973855882359259E-2</v>
      </c>
      <c r="AA23">
        <v>0.73045715943480549</v>
      </c>
      <c r="AB23">
        <v>9.1796850084721854E-2</v>
      </c>
      <c r="AC23">
        <v>0.77982523028657491</v>
      </c>
      <c r="AD23">
        <v>9.8196630689048395E-2</v>
      </c>
      <c r="AE23">
        <v>0.79201243163745905</v>
      </c>
      <c r="AF23">
        <v>9.9951035610511427E-2</v>
      </c>
      <c r="AG23">
        <v>0.89512578510004359</v>
      </c>
      <c r="AH23">
        <v>0.10989532939324388</v>
      </c>
      <c r="AI23">
        <v>0.90818108172265088</v>
      </c>
      <c r="AJ23">
        <v>0.11152545217341507</v>
      </c>
      <c r="AK23">
        <v>1.0168335200575433</v>
      </c>
      <c r="AL23">
        <v>0.11689958912471579</v>
      </c>
      <c r="AM23">
        <v>1.0518865292463895</v>
      </c>
      <c r="AN23">
        <v>0.12349022051201215</v>
      </c>
      <c r="AO23">
        <v>1.2127894808835673</v>
      </c>
      <c r="AP23">
        <v>0.1391047469538669</v>
      </c>
      <c r="AQ23">
        <v>1.2915929481931061</v>
      </c>
      <c r="AR23">
        <v>0.14058763307150135</v>
      </c>
      <c r="AS23">
        <v>1.3194539607982636</v>
      </c>
      <c r="AT23">
        <v>0.14138220756089184</v>
      </c>
      <c r="AU23">
        <v>1.399922096756772</v>
      </c>
      <c r="AV23">
        <v>0.14863530306026254</v>
      </c>
      <c r="AW23">
        <v>1.627130081826093</v>
      </c>
      <c r="AX23">
        <v>0.16737493675515339</v>
      </c>
      <c r="AY23">
        <v>1.6798367213909768</v>
      </c>
      <c r="AZ23">
        <v>0.171147121329882</v>
      </c>
      <c r="BA23">
        <v>1.6758611705141242</v>
      </c>
      <c r="BB23">
        <v>0.17049391957721341</v>
      </c>
      <c r="BC23">
        <v>1.9539718933804553</v>
      </c>
      <c r="BD23">
        <v>0.18189857411903898</v>
      </c>
      <c r="BE23">
        <v>1.7601371319609973</v>
      </c>
      <c r="BF23">
        <v>0.18256585272817494</v>
      </c>
      <c r="BG23">
        <v>1.9217901128517441</v>
      </c>
      <c r="BH23">
        <v>0.1869302368995347</v>
      </c>
      <c r="BI23">
        <v>2.2017318576564042</v>
      </c>
      <c r="BJ23">
        <v>0.20539323354295061</v>
      </c>
      <c r="BK23">
        <v>1.8898280742170053</v>
      </c>
      <c r="BL23">
        <v>0.18884656773698263</v>
      </c>
      <c r="BM23">
        <v>2.210653056651847</v>
      </c>
      <c r="BN23">
        <v>0.20408932141456354</v>
      </c>
      <c r="BO23">
        <v>2.1148659818216817</v>
      </c>
      <c r="BP23">
        <v>0.1965854159873377</v>
      </c>
      <c r="BQ23">
        <v>2.0952801040297233</v>
      </c>
      <c r="BR23">
        <v>0.20089867400542394</v>
      </c>
      <c r="BS23">
        <v>2.5611750791657508</v>
      </c>
      <c r="BT23">
        <v>0.21690213647502118</v>
      </c>
      <c r="BU23">
        <v>2.5438705372752057</v>
      </c>
      <c r="BV23">
        <v>0.20959255333412513</v>
      </c>
      <c r="BW23">
        <v>2.9192185224858611</v>
      </c>
      <c r="BX23">
        <v>0.239906335758655</v>
      </c>
      <c r="BY23">
        <v>3.4189030297635479</v>
      </c>
      <c r="BZ23">
        <v>0.26324984288366349</v>
      </c>
      <c r="CA23">
        <v>2.7958082102800859</v>
      </c>
      <c r="CB23">
        <v>0.21186781872170588</v>
      </c>
      <c r="CC23">
        <v>4.0218287311153542</v>
      </c>
      <c r="CD23">
        <v>0.30259494935102083</v>
      </c>
      <c r="CE23">
        <v>3.6936692791669476</v>
      </c>
      <c r="CF23">
        <v>0.26806626137120398</v>
      </c>
      <c r="CG23">
        <v>4.0641635677621952</v>
      </c>
      <c r="CH23">
        <v>0.28579775255815454</v>
      </c>
      <c r="CI23">
        <v>4.4337207848830937</v>
      </c>
      <c r="CJ23">
        <v>0.30341640933370911</v>
      </c>
      <c r="CK23">
        <v>4.7231635600654389</v>
      </c>
      <c r="CL23">
        <v>0.32156123515168039</v>
      </c>
      <c r="CM23">
        <v>5.2047122007063065</v>
      </c>
      <c r="CN23">
        <v>0.3324466907594591</v>
      </c>
      <c r="CO23">
        <v>4.6001634478809814</v>
      </c>
      <c r="CP23">
        <v>0.27415182681391037</v>
      </c>
      <c r="CQ23">
        <v>6.7202024482356606</v>
      </c>
      <c r="CR23">
        <v>0.37325214744661933</v>
      </c>
      <c r="CS23">
        <v>6.4641504095097133</v>
      </c>
      <c r="CT23">
        <v>0.36630228438077433</v>
      </c>
      <c r="CU23">
        <v>5.6337065127996855</v>
      </c>
      <c r="CV23">
        <v>0.30308876305495885</v>
      </c>
      <c r="CW23">
        <v>7.3488413725450501</v>
      </c>
      <c r="CX23">
        <v>0.36302159726580274</v>
      </c>
      <c r="CY23">
        <v>9.5921144521540853</v>
      </c>
      <c r="CZ23">
        <v>0.42941999016544552</v>
      </c>
      <c r="DA23">
        <v>9.3460873048180009</v>
      </c>
      <c r="DB23">
        <v>0.41249486254388151</v>
      </c>
      <c r="DC23">
        <v>14.108841482470634</v>
      </c>
      <c r="DD23">
        <v>0.54869440928520041</v>
      </c>
      <c r="DE23">
        <v>13.206647680426435</v>
      </c>
      <c r="DF23">
        <v>0.49903657717306693</v>
      </c>
      <c r="DG23">
        <v>15.264324495964901</v>
      </c>
      <c r="DH23">
        <v>0.55264622458895396</v>
      </c>
      <c r="DI23">
        <v>19.301458054878019</v>
      </c>
      <c r="DJ23">
        <v>0.61239362847157497</v>
      </c>
    </row>
    <row r="24" spans="3:114" x14ac:dyDescent="0.25">
      <c r="C24">
        <v>1.9670648701085889</v>
      </c>
      <c r="D24">
        <v>0.1836450298730489</v>
      </c>
      <c r="E24">
        <v>11.022386982356517</v>
      </c>
      <c r="F24">
        <v>0.47948557610674092</v>
      </c>
      <c r="I24">
        <v>0.39860872680222664</v>
      </c>
      <c r="J24">
        <v>5.4464974595817874E-2</v>
      </c>
      <c r="K24">
        <v>0.63807093302879492</v>
      </c>
      <c r="L24">
        <v>8.2827500569488455E-2</v>
      </c>
      <c r="M24">
        <v>0.63911212886836333</v>
      </c>
      <c r="N24">
        <v>8.3546768822964565E-2</v>
      </c>
      <c r="O24">
        <v>0.61536924247083347</v>
      </c>
      <c r="P24">
        <v>8.2898352664878119E-2</v>
      </c>
      <c r="Q24">
        <v>0.65560370859185402</v>
      </c>
      <c r="R24">
        <v>8.5385020793133093E-2</v>
      </c>
      <c r="S24">
        <v>0.66667884863815219</v>
      </c>
      <c r="T24">
        <v>8.5275124590222989E-2</v>
      </c>
      <c r="U24">
        <v>0.67710169302228407</v>
      </c>
      <c r="V24">
        <v>8.6609454460482224E-2</v>
      </c>
      <c r="W24">
        <v>0.68086316274315972</v>
      </c>
      <c r="X24">
        <v>8.7141216806653571E-2</v>
      </c>
      <c r="Y24">
        <v>0.69206998072173709</v>
      </c>
      <c r="Z24">
        <v>8.813612602598804E-2</v>
      </c>
      <c r="AA24">
        <v>0.73303813615220914</v>
      </c>
      <c r="AB24">
        <v>9.1924447638827914E-2</v>
      </c>
      <c r="AC24">
        <v>0.7822327304785508</v>
      </c>
      <c r="AD24">
        <v>9.8367509059195904E-2</v>
      </c>
      <c r="AE24">
        <v>0.79421449254227838</v>
      </c>
      <c r="AF24">
        <v>0.10016932574786304</v>
      </c>
      <c r="AG24">
        <v>0.92379269871648706</v>
      </c>
      <c r="AH24">
        <v>0.10981980693933348</v>
      </c>
      <c r="AI24">
        <v>0.9171715580821751</v>
      </c>
      <c r="AJ24">
        <v>0.11152485594342323</v>
      </c>
      <c r="AK24">
        <v>1.0229256394979813</v>
      </c>
      <c r="AL24">
        <v>0.11699629477753282</v>
      </c>
      <c r="AM24">
        <v>1.0676079806684489</v>
      </c>
      <c r="AN24">
        <v>0.12345572495332002</v>
      </c>
      <c r="AO24">
        <v>1.2205727927441183</v>
      </c>
      <c r="AP24">
        <v>0.13915496352289236</v>
      </c>
      <c r="AQ24">
        <v>1.29516464264237</v>
      </c>
      <c r="AR24">
        <v>0.1409124300205899</v>
      </c>
      <c r="AS24">
        <v>1.3232659602806813</v>
      </c>
      <c r="AT24">
        <v>0.14168756249582637</v>
      </c>
      <c r="AU24">
        <v>1.4074136265431478</v>
      </c>
      <c r="AV24">
        <v>0.14875112450840638</v>
      </c>
      <c r="AW24">
        <v>1.6485816356219996</v>
      </c>
      <c r="AX24">
        <v>0.16743983787389</v>
      </c>
      <c r="AY24">
        <v>1.685322770545107</v>
      </c>
      <c r="AZ24">
        <v>0.17145554858707968</v>
      </c>
      <c r="BA24">
        <v>1.6896641306173272</v>
      </c>
      <c r="BB24">
        <v>0.17054891653354187</v>
      </c>
      <c r="BC24">
        <v>1.960418187729436</v>
      </c>
      <c r="BD24">
        <v>0.18244216700098445</v>
      </c>
      <c r="BE24">
        <v>1.7987517134454594</v>
      </c>
      <c r="BF24">
        <v>0.18250857399438067</v>
      </c>
      <c r="BG24">
        <v>1.935871184440195</v>
      </c>
      <c r="BH24">
        <v>0.18700336755674249</v>
      </c>
      <c r="BI24">
        <v>2.2088043759198492</v>
      </c>
      <c r="BJ24">
        <v>0.20571462243675886</v>
      </c>
      <c r="BK24">
        <v>1.9081440770391198</v>
      </c>
      <c r="BL24">
        <v>0.18903071891258444</v>
      </c>
      <c r="BM24">
        <v>2.2208549118230718</v>
      </c>
      <c r="BN24">
        <v>0.20431313635744075</v>
      </c>
      <c r="BO24">
        <v>2.1994028303956759</v>
      </c>
      <c r="BP24">
        <v>0.19642377343433509</v>
      </c>
      <c r="BQ24">
        <v>2.1088467630561243</v>
      </c>
      <c r="BR24">
        <v>0.20102014757164199</v>
      </c>
      <c r="BS24">
        <v>2.5857428151099047</v>
      </c>
      <c r="BT24">
        <v>0.21700417770702329</v>
      </c>
      <c r="BU24">
        <v>2.566418584471962</v>
      </c>
      <c r="BV24">
        <v>0.20968635126026752</v>
      </c>
      <c r="BW24">
        <v>2.9561564350075868</v>
      </c>
      <c r="BX24">
        <v>0.23991205711536703</v>
      </c>
      <c r="BY24">
        <v>3.4757695629624248</v>
      </c>
      <c r="BZ24">
        <v>0.26333287241448528</v>
      </c>
      <c r="CA24">
        <v>2.8065094045649168</v>
      </c>
      <c r="CB24">
        <v>0.21218521796192144</v>
      </c>
      <c r="CC24">
        <v>4.1121559386210214</v>
      </c>
      <c r="CD24">
        <v>0.30248120973968867</v>
      </c>
      <c r="CE24">
        <v>3.703169078776511</v>
      </c>
      <c r="CF24">
        <v>0.26821990927437578</v>
      </c>
      <c r="CG24">
        <v>4.0812712108157969</v>
      </c>
      <c r="CH24">
        <v>0.28628117303229328</v>
      </c>
      <c r="CI24">
        <v>4.4503839150759257</v>
      </c>
      <c r="CJ24">
        <v>0.30416478265404251</v>
      </c>
      <c r="CK24">
        <v>4.7533991952341452</v>
      </c>
      <c r="CL24">
        <v>0.3217584200120025</v>
      </c>
      <c r="CM24">
        <v>5.2449193239611835</v>
      </c>
      <c r="CN24">
        <v>0.33344458105363683</v>
      </c>
      <c r="CO24">
        <v>4.6232005271650873</v>
      </c>
      <c r="CP24">
        <v>0.27449217552362054</v>
      </c>
      <c r="CQ24">
        <v>6.7812143743626576</v>
      </c>
      <c r="CR24">
        <v>0.37389105777611781</v>
      </c>
      <c r="CS24">
        <v>6.6502982886990427</v>
      </c>
      <c r="CT24">
        <v>0.36629699635888668</v>
      </c>
      <c r="CU24">
        <v>5.6779288443774689</v>
      </c>
      <c r="CV24">
        <v>0.30361169916223846</v>
      </c>
      <c r="CW24">
        <v>7.4415367593925623</v>
      </c>
      <c r="CX24">
        <v>0.36345702664910262</v>
      </c>
      <c r="CY24">
        <v>9.6386636219613777</v>
      </c>
      <c r="CZ24">
        <v>0.43056404652984448</v>
      </c>
      <c r="DA24">
        <v>9.371229741846836</v>
      </c>
      <c r="DB24">
        <v>0.41344297887982523</v>
      </c>
      <c r="DC24">
        <v>14.206057487987458</v>
      </c>
      <c r="DD24">
        <v>0.54893149721845302</v>
      </c>
      <c r="DE24">
        <v>13.247352215614741</v>
      </c>
      <c r="DF24">
        <v>0.50020167145433214</v>
      </c>
      <c r="DG24">
        <v>15.330166757183441</v>
      </c>
      <c r="DH24">
        <v>0.55325896788866957</v>
      </c>
      <c r="DI24">
        <v>19.515634183493052</v>
      </c>
      <c r="DJ24">
        <v>0.6130762296467579</v>
      </c>
    </row>
    <row r="25" spans="3:114" x14ac:dyDescent="0.25">
      <c r="C25">
        <v>1.8388824471031298</v>
      </c>
      <c r="D25">
        <v>0.18737588349261347</v>
      </c>
      <c r="E25">
        <v>12.395126541314646</v>
      </c>
      <c r="F25">
        <v>0.50489727016576835</v>
      </c>
      <c r="I25">
        <v>0.41704907008085296</v>
      </c>
      <c r="J25">
        <v>5.4472330356990985E-2</v>
      </c>
      <c r="K25">
        <v>0.64325767336334183</v>
      </c>
      <c r="L25">
        <v>8.2910705970789991E-2</v>
      </c>
      <c r="M25">
        <v>0.64808614962456113</v>
      </c>
      <c r="N25">
        <v>8.3585545936336714E-2</v>
      </c>
      <c r="O25">
        <v>0.64143067115961494</v>
      </c>
      <c r="P25">
        <v>8.2914494568297331E-2</v>
      </c>
      <c r="Q25">
        <v>0.65973075280166871</v>
      </c>
      <c r="R25">
        <v>8.5469572919589773E-2</v>
      </c>
      <c r="S25">
        <v>0.67182439409854899</v>
      </c>
      <c r="T25">
        <v>8.5363638992767679E-2</v>
      </c>
      <c r="U25">
        <v>0.68012576971561911</v>
      </c>
      <c r="V25">
        <v>8.675071509074378E-2</v>
      </c>
      <c r="W25">
        <v>0.68322252436469655</v>
      </c>
      <c r="X25">
        <v>8.731178447286865E-2</v>
      </c>
      <c r="Y25">
        <v>0.69430150269605839</v>
      </c>
      <c r="Z25">
        <v>8.8330876030493569E-2</v>
      </c>
      <c r="AA25">
        <v>0.73571990401925735</v>
      </c>
      <c r="AB25">
        <v>9.2091564688615027E-2</v>
      </c>
      <c r="AC25">
        <v>0.78473383027247468</v>
      </c>
      <c r="AD25">
        <v>9.8574756678683012E-2</v>
      </c>
      <c r="AE25">
        <v>0.79650243045209801</v>
      </c>
      <c r="AF25">
        <v>0.10041541389178409</v>
      </c>
      <c r="AG25">
        <v>0.95360508128228094</v>
      </c>
      <c r="AH25">
        <v>0.1098383452573567</v>
      </c>
      <c r="AI25">
        <v>0.92652068510791341</v>
      </c>
      <c r="AJ25">
        <v>0.11158881371368977</v>
      </c>
      <c r="AK25">
        <v>1.0292591394108104</v>
      </c>
      <c r="AL25">
        <v>0.11716342012871359</v>
      </c>
      <c r="AM25">
        <v>1.0839573722892757</v>
      </c>
      <c r="AN25">
        <v>0.12349719053054474</v>
      </c>
      <c r="AO25">
        <v>1.2286657724971983</v>
      </c>
      <c r="AP25">
        <v>0.13927860936722883</v>
      </c>
      <c r="AQ25">
        <v>1.2988767972120876</v>
      </c>
      <c r="AR25">
        <v>0.1412730166579215</v>
      </c>
      <c r="AS25">
        <v>1.3272274808834363</v>
      </c>
      <c r="AT25">
        <v>0.14203594041583648</v>
      </c>
      <c r="AU25">
        <v>1.4152022684479721</v>
      </c>
      <c r="AV25">
        <v>0.14894791678001851</v>
      </c>
      <c r="AW25">
        <v>1.6708883515578457</v>
      </c>
      <c r="AX25">
        <v>0.16766616057342218</v>
      </c>
      <c r="AY25">
        <v>1.6910241771571894</v>
      </c>
      <c r="AZ25">
        <v>0.17183145398008248</v>
      </c>
      <c r="BA25">
        <v>1.7040171578581658</v>
      </c>
      <c r="BB25">
        <v>0.17071173883303981</v>
      </c>
      <c r="BC25">
        <v>1.9671199103547452</v>
      </c>
      <c r="BD25">
        <v>0.18303198522853006</v>
      </c>
      <c r="BE25">
        <v>1.8389084965188109</v>
      </c>
      <c r="BF25">
        <v>0.18263834323498487</v>
      </c>
      <c r="BG25">
        <v>1.9505132525636562</v>
      </c>
      <c r="BH25">
        <v>0.18718804050822827</v>
      </c>
      <c r="BI25">
        <v>2.2161555294582027</v>
      </c>
      <c r="BJ25">
        <v>0.20611679641606512</v>
      </c>
      <c r="BK25">
        <v>1.9271883464843416</v>
      </c>
      <c r="BL25">
        <v>0.18938613857753797</v>
      </c>
      <c r="BM25">
        <v>2.2314610005439763</v>
      </c>
      <c r="BN25">
        <v>0.20464378156082938</v>
      </c>
      <c r="BO25">
        <v>2.2873174357310861</v>
      </c>
      <c r="BP25">
        <v>0.19653529054662291</v>
      </c>
      <c r="BQ25">
        <v>2.1229532101221511</v>
      </c>
      <c r="BR25">
        <v>0.20126114319421515</v>
      </c>
      <c r="BS25">
        <v>2.6112901991551878</v>
      </c>
      <c r="BT25">
        <v>0.21727291675636565</v>
      </c>
      <c r="BU25">
        <v>2.5898658183361363</v>
      </c>
      <c r="BV25">
        <v>0.20992984231497663</v>
      </c>
      <c r="BW25">
        <v>2.9945692801028243</v>
      </c>
      <c r="BX25">
        <v>0.24009975474579587</v>
      </c>
      <c r="BY25">
        <v>3.5349061287819983</v>
      </c>
      <c r="BZ25">
        <v>0.26371695207072066</v>
      </c>
      <c r="CA25">
        <v>2.8176347159570478</v>
      </c>
      <c r="CB25">
        <v>0.21260173157895673</v>
      </c>
      <c r="CC25">
        <v>4.2060920465197693</v>
      </c>
      <c r="CD25">
        <v>0.3026642627020586</v>
      </c>
      <c r="CE25">
        <v>3.7130466751754487</v>
      </c>
      <c r="CF25">
        <v>0.26844965095368567</v>
      </c>
      <c r="CG25">
        <v>4.0990575778596074</v>
      </c>
      <c r="CH25">
        <v>0.28691201659452981</v>
      </c>
      <c r="CI25">
        <v>4.4677075647409357</v>
      </c>
      <c r="CJ25">
        <v>0.30504433710239443</v>
      </c>
      <c r="CK25">
        <v>4.7848404471149681</v>
      </c>
      <c r="CL25">
        <v>0.32214598361246893</v>
      </c>
      <c r="CM25">
        <v>5.2867237984289561</v>
      </c>
      <c r="CN25">
        <v>0.33475805851083179</v>
      </c>
      <c r="CO25">
        <v>4.6471548905670819</v>
      </c>
      <c r="CP25">
        <v>0.27498980224610547</v>
      </c>
      <c r="CQ25">
        <v>6.8446583463280835</v>
      </c>
      <c r="CR25">
        <v>0.37489754166602168</v>
      </c>
      <c r="CS25">
        <v>6.8438827731265182</v>
      </c>
      <c r="CT25">
        <v>0.36690346748356784</v>
      </c>
      <c r="CU25">
        <v>5.7239136825527357</v>
      </c>
      <c r="CV25">
        <v>0.30440128608484651</v>
      </c>
      <c r="CW25">
        <v>7.5379322966545272</v>
      </c>
      <c r="CX25">
        <v>0.36431629111910546</v>
      </c>
      <c r="CY25">
        <v>9.6870667199559968</v>
      </c>
      <c r="CZ25">
        <v>0.43196144443379053</v>
      </c>
      <c r="DA25">
        <v>9.3973745088131846</v>
      </c>
      <c r="DB25">
        <v>0.41448961212161456</v>
      </c>
      <c r="DC25">
        <v>14.307156605624677</v>
      </c>
      <c r="DD25">
        <v>0.54948713836303897</v>
      </c>
      <c r="DE25">
        <v>13.289679791474656</v>
      </c>
      <c r="DF25">
        <v>0.50152758684938925</v>
      </c>
      <c r="DG25">
        <v>15.398636734992035</v>
      </c>
      <c r="DH25">
        <v>0.55414667323488864</v>
      </c>
      <c r="DI25">
        <v>19.738365508179886</v>
      </c>
      <c r="DJ25">
        <v>0.61439570270464428</v>
      </c>
    </row>
    <row r="26" spans="3:114" x14ac:dyDescent="0.25">
      <c r="C26">
        <v>1.9504692776412118</v>
      </c>
      <c r="D26">
        <v>0.18990588959762486</v>
      </c>
      <c r="E26">
        <v>13.924608176492251</v>
      </c>
      <c r="F26">
        <v>0.5307454363373858</v>
      </c>
      <c r="I26">
        <v>0.43548929508309808</v>
      </c>
      <c r="J26">
        <v>5.4538784908171323E-2</v>
      </c>
      <c r="K26">
        <v>0.64844340212946094</v>
      </c>
      <c r="L26">
        <v>8.3042674152813134E-2</v>
      </c>
      <c r="M26">
        <v>0.65705978449800273</v>
      </c>
      <c r="N26">
        <v>8.3677357457082935E-2</v>
      </c>
      <c r="O26">
        <v>0.66749188976628415</v>
      </c>
      <c r="P26">
        <v>8.302037467445221E-2</v>
      </c>
      <c r="Q26">
        <v>0.6638567165886432</v>
      </c>
      <c r="R26">
        <v>8.5596323858158602E-2</v>
      </c>
      <c r="S26">
        <v>0.67696886133374123</v>
      </c>
      <c r="T26">
        <v>8.550122442259582E-2</v>
      </c>
      <c r="U26">
        <v>0.68314785200509531</v>
      </c>
      <c r="V26">
        <v>8.6929636996803325E-2</v>
      </c>
      <c r="W26">
        <v>0.68557960366642368</v>
      </c>
      <c r="X26">
        <v>8.7511428544428213E-2</v>
      </c>
      <c r="Y26">
        <v>0.69653070203650191</v>
      </c>
      <c r="Z26">
        <v>8.8550621762419734E-2</v>
      </c>
      <c r="AA26">
        <v>0.7383994042007721</v>
      </c>
      <c r="AB26">
        <v>9.2291779019580161E-2</v>
      </c>
      <c r="AC26">
        <v>0.78723241380589914</v>
      </c>
      <c r="AD26">
        <v>9.8810409137718616E-2</v>
      </c>
      <c r="AE26">
        <v>0.79878832119613352</v>
      </c>
      <c r="AF26">
        <v>0.1006798430129115</v>
      </c>
      <c r="AG26">
        <v>0.98341725965439797</v>
      </c>
      <c r="AH26">
        <v>0.10995023193014833</v>
      </c>
      <c r="AI26">
        <v>0.93586918109131745</v>
      </c>
      <c r="AJ26">
        <v>0.11171486762297127</v>
      </c>
      <c r="AK26">
        <v>1.0355906269462476</v>
      </c>
      <c r="AL26">
        <v>0.11739454264473723</v>
      </c>
      <c r="AM26">
        <v>1.1003064061577257</v>
      </c>
      <c r="AN26">
        <v>0.12361302374480773</v>
      </c>
      <c r="AO26">
        <v>1.2367574114694917</v>
      </c>
      <c r="AP26">
        <v>0.13947093284641987</v>
      </c>
      <c r="AQ26">
        <v>1.3025867558839446</v>
      </c>
      <c r="AR26">
        <v>0.14165553584124282</v>
      </c>
      <c r="AS26">
        <v>1.3311862835914112</v>
      </c>
      <c r="AT26">
        <v>0.14241395335282878</v>
      </c>
      <c r="AU26">
        <v>1.4229887093307634</v>
      </c>
      <c r="AV26">
        <v>0.14921811725846329</v>
      </c>
      <c r="AW26">
        <v>1.6931929950499667</v>
      </c>
      <c r="AX26">
        <v>0.16804520739933007</v>
      </c>
      <c r="AY26">
        <v>1.6967218393685073</v>
      </c>
      <c r="AZ26">
        <v>0.17226039167544754</v>
      </c>
      <c r="BA26">
        <v>1.7183686734490451</v>
      </c>
      <c r="BB26">
        <v>0.17097612930604927</v>
      </c>
      <c r="BC26">
        <v>1.9738195178142615</v>
      </c>
      <c r="BD26">
        <v>0.18364536241796517</v>
      </c>
      <c r="BE26">
        <v>1.8790642785277267</v>
      </c>
      <c r="BF26">
        <v>0.18295017349084658</v>
      </c>
      <c r="BG26">
        <v>1.9651536307555091</v>
      </c>
      <c r="BH26">
        <v>0.18747715887603222</v>
      </c>
      <c r="BI26">
        <v>2.2235028175635598</v>
      </c>
      <c r="BJ26">
        <v>0.2065843001603864</v>
      </c>
      <c r="BK26">
        <v>1.9462290219580394</v>
      </c>
      <c r="BL26">
        <v>0.18989916815344074</v>
      </c>
      <c r="BM26">
        <v>2.2420637367729785</v>
      </c>
      <c r="BN26">
        <v>0.20506855051499115</v>
      </c>
      <c r="BO26">
        <v>2.3752312888479512</v>
      </c>
      <c r="BP26">
        <v>0.19691568178411539</v>
      </c>
      <c r="BQ26">
        <v>2.1370573423780423</v>
      </c>
      <c r="BR26">
        <v>0.2016123995465198</v>
      </c>
      <c r="BS26">
        <v>2.6368354596598786</v>
      </c>
      <c r="BT26">
        <v>0.21769802613209266</v>
      </c>
      <c r="BU26">
        <v>2.6133111748196889</v>
      </c>
      <c r="BV26">
        <v>0.2103136692735714</v>
      </c>
      <c r="BW26">
        <v>3.0329808736767339</v>
      </c>
      <c r="BX26">
        <v>0.2404622155352662</v>
      </c>
      <c r="BY26">
        <v>3.5940401421619903</v>
      </c>
      <c r="BZ26">
        <v>0.26438732188657482</v>
      </c>
      <c r="CA26">
        <v>2.8287566049788255</v>
      </c>
      <c r="CB26">
        <v>0.21310135318809256</v>
      </c>
      <c r="CC26">
        <v>4.3000271428650247</v>
      </c>
      <c r="CD26">
        <v>0.3031370736154439</v>
      </c>
      <c r="CE26">
        <v>3.7229224778735697</v>
      </c>
      <c r="CF26">
        <v>0.26874665756523836</v>
      </c>
      <c r="CG26">
        <v>4.1168391487828444</v>
      </c>
      <c r="CH26">
        <v>0.2876660402805486</v>
      </c>
      <c r="CI26">
        <v>4.4850259957367111</v>
      </c>
      <c r="CJ26">
        <v>0.30602127189457451</v>
      </c>
      <c r="CK26">
        <v>4.8162790460305853</v>
      </c>
      <c r="CL26">
        <v>0.32270903210126195</v>
      </c>
      <c r="CM26">
        <v>5.3285191016000457</v>
      </c>
      <c r="CN26">
        <v>0.3363366469289707</v>
      </c>
      <c r="CO26">
        <v>4.6711059853351884</v>
      </c>
      <c r="CP26">
        <v>0.27562558346549237</v>
      </c>
      <c r="CQ26">
        <v>6.9080962478690937</v>
      </c>
      <c r="CR26">
        <v>0.37623292050488466</v>
      </c>
      <c r="CS26">
        <v>7.0374645196190206</v>
      </c>
      <c r="CT26">
        <v>0.36809839140960915</v>
      </c>
      <c r="CU26">
        <v>5.7698938557830051</v>
      </c>
      <c r="CV26">
        <v>0.3054271804401526</v>
      </c>
      <c r="CW26">
        <v>7.6343235578932083</v>
      </c>
      <c r="CX26">
        <v>0.3655663696241101</v>
      </c>
      <c r="CY26">
        <v>9.7354636422267813</v>
      </c>
      <c r="CZ26">
        <v>0.43355848265950481</v>
      </c>
      <c r="DA26">
        <v>9.4235168769846833</v>
      </c>
      <c r="DB26">
        <v>0.41559454074072621</v>
      </c>
      <c r="DC26">
        <v>14.408253652988529</v>
      </c>
      <c r="DD26">
        <v>0.55033997974137894</v>
      </c>
      <c r="DE26">
        <v>13.332003783003461</v>
      </c>
      <c r="DF26">
        <v>0.50296336917318796</v>
      </c>
      <c r="DG26">
        <v>15.467103166541902</v>
      </c>
      <c r="DH26">
        <v>0.55527522660898687</v>
      </c>
      <c r="DI26">
        <v>19.961092589039968</v>
      </c>
      <c r="DJ26">
        <v>0.61630134103558831</v>
      </c>
    </row>
    <row r="27" spans="3:114" x14ac:dyDescent="0.25">
      <c r="C27">
        <v>2.2160549442538025</v>
      </c>
      <c r="D27">
        <v>0.20781678908798598</v>
      </c>
      <c r="E27">
        <v>15.628729003403528</v>
      </c>
      <c r="F27">
        <v>0.55703757148129185</v>
      </c>
      <c r="I27">
        <v>0.45322075430352315</v>
      </c>
      <c r="J27">
        <v>5.4661784438225183E-2</v>
      </c>
      <c r="K27">
        <v>0.65342883467886048</v>
      </c>
      <c r="L27">
        <v>8.3218333652331333E-2</v>
      </c>
      <c r="M27">
        <v>0.66568818173297417</v>
      </c>
      <c r="N27">
        <v>8.3818675119949462E-2</v>
      </c>
      <c r="O27">
        <v>0.69255138027508678</v>
      </c>
      <c r="P27">
        <v>8.3211924070241486E-2</v>
      </c>
      <c r="Q27">
        <v>0.66782304147831117</v>
      </c>
      <c r="R27">
        <v>8.5760402641353137E-2</v>
      </c>
      <c r="S27">
        <v>0.681914551352931</v>
      </c>
      <c r="T27">
        <v>8.5682593548797925E-2</v>
      </c>
      <c r="U27">
        <v>0.6860518029631314</v>
      </c>
      <c r="V27">
        <v>8.7139344310151551E-2</v>
      </c>
      <c r="W27">
        <v>0.68784381941264083</v>
      </c>
      <c r="X27">
        <v>8.7732476811623925E-2</v>
      </c>
      <c r="Y27">
        <v>0.69867191186256383</v>
      </c>
      <c r="Z27">
        <v>8.8786918516523469E-2</v>
      </c>
      <c r="AA27">
        <v>0.74097366500745898</v>
      </c>
      <c r="AB27">
        <v>9.2517396507265842E-2</v>
      </c>
      <c r="AC27">
        <v>0.78963246191485648</v>
      </c>
      <c r="AD27">
        <v>9.9065410444457394E-2</v>
      </c>
      <c r="AE27">
        <v>0.80098431927503422</v>
      </c>
      <c r="AF27">
        <v>0.1009524512484139</v>
      </c>
      <c r="AG27">
        <v>1.0120835685368603</v>
      </c>
      <c r="AH27">
        <v>0.11015116721561975</v>
      </c>
      <c r="AI27">
        <v>0.94485778857444214</v>
      </c>
      <c r="AJ27">
        <v>0.11189817349022588</v>
      </c>
      <c r="AK27">
        <v>1.0416767865890455</v>
      </c>
      <c r="AL27">
        <v>0.11768078041692792</v>
      </c>
      <c r="AM27">
        <v>1.1160267980708785</v>
      </c>
      <c r="AN27">
        <v>0.12379877319064486</v>
      </c>
      <c r="AO27">
        <v>1.2445367525131366</v>
      </c>
      <c r="AP27">
        <v>0.1397245430770164</v>
      </c>
      <c r="AQ27">
        <v>1.3061519470267506</v>
      </c>
      <c r="AR27">
        <v>0.14204528757285809</v>
      </c>
      <c r="AS27">
        <v>1.3349902338366608</v>
      </c>
      <c r="AT27">
        <v>0.14280707448162674</v>
      </c>
      <c r="AU27">
        <v>1.4304737206350817</v>
      </c>
      <c r="AV27">
        <v>0.14955134229088421</v>
      </c>
      <c r="AW27">
        <v>1.7146384111575488</v>
      </c>
      <c r="AX27">
        <v>0.16856241179466597</v>
      </c>
      <c r="AY27">
        <v>1.7021967992155658</v>
      </c>
      <c r="AZ27">
        <v>0.17272587783809296</v>
      </c>
      <c r="BA27">
        <v>1.73216715669423</v>
      </c>
      <c r="BB27">
        <v>0.17133192757496443</v>
      </c>
      <c r="BC27">
        <v>1.9802595479504987</v>
      </c>
      <c r="BD27">
        <v>0.18425872682788563</v>
      </c>
      <c r="BE27">
        <v>1.9176758952892259</v>
      </c>
      <c r="BF27">
        <v>0.18343208130010941</v>
      </c>
      <c r="BG27">
        <v>1.9792296974922596</v>
      </c>
      <c r="BH27">
        <v>0.18785961200341911</v>
      </c>
      <c r="BI27">
        <v>2.2305638880744385</v>
      </c>
      <c r="BJ27">
        <v>0.2070991677630076</v>
      </c>
      <c r="BK27">
        <v>1.9645343809798936</v>
      </c>
      <c r="BL27">
        <v>0.19055009220140109</v>
      </c>
      <c r="BM27">
        <v>2.2522556633028814</v>
      </c>
      <c r="BN27">
        <v>0.20557111958723082</v>
      </c>
      <c r="BO27">
        <v>2.4597659096736471</v>
      </c>
      <c r="BP27">
        <v>0.19755032892488161</v>
      </c>
      <c r="BQ27">
        <v>2.1506171459308931</v>
      </c>
      <c r="BR27">
        <v>0.20206041804392375</v>
      </c>
      <c r="BS27">
        <v>2.6613969065887284</v>
      </c>
      <c r="BT27">
        <v>0.21826316911929919</v>
      </c>
      <c r="BU27">
        <v>2.6358536620212645</v>
      </c>
      <c r="BV27">
        <v>0.21082308188128562</v>
      </c>
      <c r="BW27">
        <v>3.0699150797297414</v>
      </c>
      <c r="BX27">
        <v>0.240985510318909</v>
      </c>
      <c r="BY27">
        <v>3.6508991161309448</v>
      </c>
      <c r="BZ27">
        <v>0.26531821992597221</v>
      </c>
      <c r="CA27">
        <v>2.8394476636723702</v>
      </c>
      <c r="CB27">
        <v>0.21366488261108091</v>
      </c>
      <c r="CC27">
        <v>4.3903513545836494</v>
      </c>
      <c r="CD27">
        <v>0.30388147262159859</v>
      </c>
      <c r="CE27">
        <v>3.7324169653115988</v>
      </c>
      <c r="CF27">
        <v>0.26909951531151516</v>
      </c>
      <c r="CG27">
        <v>4.1339325877869468</v>
      </c>
      <c r="CH27">
        <v>0.28851426738295716</v>
      </c>
      <c r="CI27">
        <v>4.5016736704723721</v>
      </c>
      <c r="CJ27">
        <v>0.30705804397439068</v>
      </c>
      <c r="CK27">
        <v>4.8465068242556377</v>
      </c>
      <c r="CL27">
        <v>0.32342592784071844</v>
      </c>
      <c r="CM27">
        <v>5.368699063412663</v>
      </c>
      <c r="CN27">
        <v>0.33811968204042697</v>
      </c>
      <c r="CO27">
        <v>4.6941333843293984</v>
      </c>
      <c r="CP27">
        <v>0.2763750864660704</v>
      </c>
      <c r="CQ27">
        <v>6.9690901960058547</v>
      </c>
      <c r="CR27">
        <v>0.37784587643281831</v>
      </c>
      <c r="CS27">
        <v>7.223604290220738</v>
      </c>
      <c r="CT27">
        <v>0.36983584788065405</v>
      </c>
      <c r="CU27">
        <v>5.8141023717970155</v>
      </c>
      <c r="CV27">
        <v>0.30664995768341047</v>
      </c>
      <c r="CW27">
        <v>7.7270062809960454</v>
      </c>
      <c r="CX27">
        <v>0.36715922234822129</v>
      </c>
      <c r="CY27">
        <v>9.7819945221921714</v>
      </c>
      <c r="CZ27">
        <v>0.43529378792360246</v>
      </c>
      <c r="DA27">
        <v>9.448652209813309</v>
      </c>
      <c r="DB27">
        <v>0.41671530294997888</v>
      </c>
      <c r="DC27">
        <v>14.505463527244702</v>
      </c>
      <c r="DD27">
        <v>0.55145724713758215</v>
      </c>
      <c r="DE27">
        <v>13.372697702942274</v>
      </c>
      <c r="DF27">
        <v>0.50445384211622069</v>
      </c>
      <c r="DG27">
        <v>15.532934925265002</v>
      </c>
      <c r="DH27">
        <v>0.5566012583376978</v>
      </c>
      <c r="DI27">
        <v>20.175256149262633</v>
      </c>
      <c r="DJ27">
        <v>0.61871991202722632</v>
      </c>
    </row>
    <row r="28" spans="3:114" x14ac:dyDescent="0.25">
      <c r="C28">
        <v>1.9270948251736226</v>
      </c>
      <c r="D28">
        <v>0.19348741911289707</v>
      </c>
      <c r="E28">
        <v>17.527429665066315</v>
      </c>
      <c r="F28">
        <v>0.58378130122350003</v>
      </c>
      <c r="I28">
        <v>0.46956203770820404</v>
      </c>
      <c r="J28">
        <v>5.4836602144191511E-2</v>
      </c>
      <c r="K28">
        <v>0.65802238363452981</v>
      </c>
      <c r="L28">
        <v>8.3430933973289087E-2</v>
      </c>
      <c r="M28">
        <v>0.67363975686259658</v>
      </c>
      <c r="N28">
        <v>8.4004068166404197E-2</v>
      </c>
      <c r="O28">
        <v>0.71564612051929355</v>
      </c>
      <c r="P28">
        <v>8.3481781619807113E-2</v>
      </c>
      <c r="Q28">
        <v>0.67147730382950344</v>
      </c>
      <c r="R28">
        <v>8.5955503813551673E-2</v>
      </c>
      <c r="S28">
        <v>0.6864714040622556</v>
      </c>
      <c r="T28">
        <v>8.5900776457566996E-2</v>
      </c>
      <c r="U28">
        <v>0.68872602538296457</v>
      </c>
      <c r="V28">
        <v>8.7371778096341696E-2</v>
      </c>
      <c r="W28">
        <v>0.68992815906200788</v>
      </c>
      <c r="X28">
        <v>8.7966434513512728E-2</v>
      </c>
      <c r="Y28">
        <v>0.70064284668143295</v>
      </c>
      <c r="Z28">
        <v>8.9030685541061277E-2</v>
      </c>
      <c r="AA28">
        <v>0.74334375904017891</v>
      </c>
      <c r="AB28">
        <v>9.2759746798148038E-2</v>
      </c>
      <c r="AC28">
        <v>0.79184174209648184</v>
      </c>
      <c r="AD28">
        <v>9.9329961041687787E-2</v>
      </c>
      <c r="AE28">
        <v>0.80300603371415769</v>
      </c>
      <c r="AF28">
        <v>0.10122276241668139</v>
      </c>
      <c r="AG28">
        <v>1.038502377755566</v>
      </c>
      <c r="AH28">
        <v>0.11043342928343612</v>
      </c>
      <c r="AI28">
        <v>0.95314108041257994</v>
      </c>
      <c r="AJ28">
        <v>0.11213168697377413</v>
      </c>
      <c r="AK28">
        <v>1.0472837306372889</v>
      </c>
      <c r="AL28">
        <v>0.11801113348822438</v>
      </c>
      <c r="AM28">
        <v>1.1305144221836085</v>
      </c>
      <c r="AN28">
        <v>0.12404730062102212</v>
      </c>
      <c r="AO28">
        <v>1.2517048399145303</v>
      </c>
      <c r="AP28">
        <v>0.14002969396008286</v>
      </c>
      <c r="AQ28">
        <v>1.3094353623442698</v>
      </c>
      <c r="AR28">
        <v>0.14242729391229661</v>
      </c>
      <c r="AS28">
        <v>1.3384931479445399</v>
      </c>
      <c r="AT28">
        <v>0.14320019637771556</v>
      </c>
      <c r="AU28">
        <v>1.4373696575741455</v>
      </c>
      <c r="AV28">
        <v>0.14993478622616013</v>
      </c>
      <c r="AW28">
        <v>1.7344004645663054</v>
      </c>
      <c r="AX28">
        <v>0.16919789788456868</v>
      </c>
      <c r="AY28">
        <v>1.7072386570618348</v>
      </c>
      <c r="AZ28">
        <v>0.17321002409583594</v>
      </c>
      <c r="BA28">
        <v>1.744882339620887</v>
      </c>
      <c r="BB28">
        <v>0.17176546051184485</v>
      </c>
      <c r="BC28">
        <v>1.9861925140169321</v>
      </c>
      <c r="BD28">
        <v>0.18484850720799692</v>
      </c>
      <c r="BE28">
        <v>1.9532595240248078</v>
      </c>
      <c r="BF28">
        <v>0.18406554721592042</v>
      </c>
      <c r="BG28">
        <v>1.9922005174231638</v>
      </c>
      <c r="BH28">
        <v>0.18832070243118562</v>
      </c>
      <c r="BI28">
        <v>2.2370673880109995</v>
      </c>
      <c r="BJ28">
        <v>0.20764161315070104</v>
      </c>
      <c r="BK28">
        <v>1.9814009588684574</v>
      </c>
      <c r="BL28">
        <v>0.19131389607529833</v>
      </c>
      <c r="BM28">
        <v>2.261645110112839</v>
      </c>
      <c r="BN28">
        <v>0.20613217532994615</v>
      </c>
      <c r="BO28">
        <v>2.537672680137403</v>
      </c>
      <c r="BP28">
        <v>0.1984148428352161</v>
      </c>
      <c r="BQ28">
        <v>2.1631115251345925</v>
      </c>
      <c r="BR28">
        <v>0.2025879815868234</v>
      </c>
      <c r="BS28">
        <v>2.6840306573104797</v>
      </c>
      <c r="BT28">
        <v>0.21894662758992273</v>
      </c>
      <c r="BU28">
        <v>2.6566269847996784</v>
      </c>
      <c r="BV28">
        <v>0.21143850369728673</v>
      </c>
      <c r="BW28">
        <v>3.1039525374361707</v>
      </c>
      <c r="BX28">
        <v>0.24164952917165597</v>
      </c>
      <c r="BY28">
        <v>3.7032979922061142</v>
      </c>
      <c r="BZ28">
        <v>0.26647387229931246</v>
      </c>
      <c r="CA28">
        <v>2.8492970406477034</v>
      </c>
      <c r="CB28">
        <v>0.21427066372822723</v>
      </c>
      <c r="CC28">
        <v>4.4735935728736953</v>
      </c>
      <c r="CD28">
        <v>0.30486885288418003</v>
      </c>
      <c r="CE28">
        <v>3.7411652696618631</v>
      </c>
      <c r="CF28">
        <v>0.26949466406721145</v>
      </c>
      <c r="CG28">
        <v>4.1496810035970988</v>
      </c>
      <c r="CH28">
        <v>0.28942410100990129</v>
      </c>
      <c r="CI28">
        <v>4.5170108281439516</v>
      </c>
      <c r="CJ28">
        <v>0.30811481077224406</v>
      </c>
      <c r="CK28">
        <v>4.8743621452248718</v>
      </c>
      <c r="CL28">
        <v>0.32426912092961085</v>
      </c>
      <c r="CM28">
        <v>5.405719590467533</v>
      </c>
      <c r="CN28">
        <v>0.34003864280580498</v>
      </c>
      <c r="CO28">
        <v>4.7153521575202761</v>
      </c>
      <c r="CP28">
        <v>0.27720950826785345</v>
      </c>
      <c r="CQ28">
        <v>7.0252962275172699</v>
      </c>
      <c r="CR28">
        <v>0.37967442445806826</v>
      </c>
      <c r="CS28">
        <v>7.3951488379358308</v>
      </c>
      <c r="CT28">
        <v>0.37204906741889693</v>
      </c>
      <c r="CU28">
        <v>5.8548403221167709</v>
      </c>
      <c r="CV28">
        <v>0.30802262717090312</v>
      </c>
      <c r="CW28">
        <v>7.812418720891265</v>
      </c>
      <c r="CX28">
        <v>0.36903363685453355</v>
      </c>
      <c r="CY28">
        <v>9.8248712042299129</v>
      </c>
      <c r="CZ28">
        <v>0.43710067341795467</v>
      </c>
      <c r="DA28">
        <v>9.4718145705545158</v>
      </c>
      <c r="DB28">
        <v>0.4178088284862016</v>
      </c>
      <c r="DC28">
        <v>14.595050507441453</v>
      </c>
      <c r="DD28">
        <v>0.55279600459218337</v>
      </c>
      <c r="DE28">
        <v>13.410197706769257</v>
      </c>
      <c r="DF28">
        <v>0.50594172763915368</v>
      </c>
      <c r="DG28">
        <v>15.593602133592476</v>
      </c>
      <c r="DH28">
        <v>0.55807380976533405</v>
      </c>
      <c r="DI28">
        <v>20.372626003332829</v>
      </c>
      <c r="DJ28">
        <v>0.6215584713526997</v>
      </c>
    </row>
    <row r="29" spans="3:114" x14ac:dyDescent="0.25">
      <c r="C29">
        <v>2.2313737629476864</v>
      </c>
      <c r="D29">
        <v>0.20709304318807081</v>
      </c>
      <c r="E29">
        <v>19.642927665952133</v>
      </c>
      <c r="F29">
        <v>0.61098438216803275</v>
      </c>
      <c r="I29">
        <v>0.48388515894019624</v>
      </c>
      <c r="J29">
        <v>5.5056519879668933E-2</v>
      </c>
      <c r="K29">
        <v>0.66204752148619439</v>
      </c>
      <c r="L29">
        <v>8.3672305004579645E-2</v>
      </c>
      <c r="M29">
        <v>0.68060893531393329</v>
      </c>
      <c r="N29">
        <v>8.4226412045641477E-2</v>
      </c>
      <c r="O29">
        <v>0.73588859258299943</v>
      </c>
      <c r="P29">
        <v>8.3819576848857144E-2</v>
      </c>
      <c r="Q29">
        <v>0.67467907238939762</v>
      </c>
      <c r="R29">
        <v>8.6174129746120584E-2</v>
      </c>
      <c r="S29">
        <v>0.69046430216760846</v>
      </c>
      <c r="T29">
        <v>8.6147388502077454E-2</v>
      </c>
      <c r="U29">
        <v>0.69106775039672186</v>
      </c>
      <c r="V29">
        <v>8.7618006055320843E-2</v>
      </c>
      <c r="W29">
        <v>0.69175252261071074</v>
      </c>
      <c r="X29">
        <v>8.8204310786816051E-2</v>
      </c>
      <c r="Y29">
        <v>0.70236776457333305</v>
      </c>
      <c r="Z29">
        <v>8.9272555005986312E-2</v>
      </c>
      <c r="AA29">
        <v>0.74541860491441869</v>
      </c>
      <c r="AB29">
        <v>9.3009516506459777E-2</v>
      </c>
      <c r="AC29">
        <v>0.793775352952374</v>
      </c>
      <c r="AD29">
        <v>9.9593894398319893E-2</v>
      </c>
      <c r="AE29">
        <v>0.80477577116139909</v>
      </c>
      <c r="AF29">
        <v>0.10148038861110971</v>
      </c>
      <c r="AG29">
        <v>1.0616584272880791</v>
      </c>
      <c r="AH29">
        <v>0.11078617096062562</v>
      </c>
      <c r="AI29">
        <v>0.96040073434571493</v>
      </c>
      <c r="AJ29">
        <v>0.11240643428139913</v>
      </c>
      <c r="AK29">
        <v>1.0521959873756146</v>
      </c>
      <c r="AL29">
        <v>0.11837290657536083</v>
      </c>
      <c r="AM29">
        <v>1.1432125272260174</v>
      </c>
      <c r="AN29">
        <v>0.12434905526616589</v>
      </c>
      <c r="AO29">
        <v>1.2579862080947473</v>
      </c>
      <c r="AP29">
        <v>0.14037465871831359</v>
      </c>
      <c r="AQ29">
        <v>1.3123108220272104</v>
      </c>
      <c r="AR29">
        <v>0.14278687457016534</v>
      </c>
      <c r="AS29">
        <v>1.3415604108903394</v>
      </c>
      <c r="AT29">
        <v>0.1435782115870938</v>
      </c>
      <c r="AU29">
        <v>1.443411513158672</v>
      </c>
      <c r="AV29">
        <v>0.1503537135288962</v>
      </c>
      <c r="AW29">
        <v>1.7517197106464253</v>
      </c>
      <c r="AX29">
        <v>0.16992724429498796</v>
      </c>
      <c r="AY29">
        <v>1.7116536571377889</v>
      </c>
      <c r="AZ29">
        <v>0.17369422497950376</v>
      </c>
      <c r="BA29">
        <v>1.7560255848799013</v>
      </c>
      <c r="BB29">
        <v>0.17226006768905425</v>
      </c>
      <c r="BC29">
        <v>1.9913904154548743</v>
      </c>
      <c r="BD29">
        <v>0.18539203862904402</v>
      </c>
      <c r="BE29">
        <v>1.9844477058376939</v>
      </c>
      <c r="BF29">
        <v>0.18482622749838676</v>
      </c>
      <c r="BG29">
        <v>2.0035676292123963</v>
      </c>
      <c r="BH29">
        <v>0.1888427107127752</v>
      </c>
      <c r="BI29">
        <v>2.2427633915178857</v>
      </c>
      <c r="BJ29">
        <v>0.20819079045142455</v>
      </c>
      <c r="BK29">
        <v>1.9961805824943595</v>
      </c>
      <c r="BL29">
        <v>0.19216122722060475</v>
      </c>
      <c r="BM29">
        <v>2.2698712460276065</v>
      </c>
      <c r="BN29">
        <v>0.20673015668558833</v>
      </c>
      <c r="BO29">
        <v>2.6059576867409175</v>
      </c>
      <c r="BP29">
        <v>0.19947600073036972</v>
      </c>
      <c r="BQ29">
        <v>2.1740603280032715</v>
      </c>
      <c r="BR29">
        <v>0.2031748162041262</v>
      </c>
      <c r="BS29">
        <v>2.7038669094780494</v>
      </c>
      <c r="BT29">
        <v>0.21972213661822515</v>
      </c>
      <c r="BU29">
        <v>2.6748328360103701</v>
      </c>
      <c r="BV29">
        <v>0.21213628440631835</v>
      </c>
      <c r="BW29">
        <v>3.1337852063847897</v>
      </c>
      <c r="BX29">
        <v>0.24242875422138216</v>
      </c>
      <c r="BY29">
        <v>3.7492231109655583</v>
      </c>
      <c r="BZ29">
        <v>0.26780986793398542</v>
      </c>
      <c r="CA29">
        <v>2.857926229871258</v>
      </c>
      <c r="CB29">
        <v>0.21489541671092557</v>
      </c>
      <c r="CC29">
        <v>4.5465548459690535</v>
      </c>
      <c r="CD29">
        <v>0.30606126993342636</v>
      </c>
      <c r="CE29">
        <v>3.7488311984942868</v>
      </c>
      <c r="CF29">
        <v>0.26991691848724786</v>
      </c>
      <c r="CG29">
        <v>4.1634791934255295</v>
      </c>
      <c r="CH29">
        <v>0.290360576765338</v>
      </c>
      <c r="CI29">
        <v>4.530448070383307</v>
      </c>
      <c r="CJ29">
        <v>0.30915096133273479</v>
      </c>
      <c r="CK29">
        <v>4.8987745445748825</v>
      </c>
      <c r="CL29">
        <v>0.32520620793040123</v>
      </c>
      <c r="CM29">
        <v>5.4381580046712861</v>
      </c>
      <c r="CN29">
        <v>0.34201978463905686</v>
      </c>
      <c r="CO29">
        <v>4.7339468793537236</v>
      </c>
      <c r="CP29">
        <v>0.2780967825089482</v>
      </c>
      <c r="CQ29">
        <v>7.0745543761330607</v>
      </c>
      <c r="CR29">
        <v>0.38164829450548571</v>
      </c>
      <c r="CS29">
        <v>7.5455058019989005</v>
      </c>
      <c r="CT29">
        <v>0.37465299723867107</v>
      </c>
      <c r="CU29">
        <v>5.8905421701575884</v>
      </c>
      <c r="CV29">
        <v>0.30949243798402809</v>
      </c>
      <c r="CW29">
        <v>7.8872785254135431</v>
      </c>
      <c r="CX29">
        <v>0.37111758044475307</v>
      </c>
      <c r="CY29">
        <v>9.8624459614948172</v>
      </c>
      <c r="CZ29">
        <v>0.43890970154632647</v>
      </c>
      <c r="DA29">
        <v>9.4921138426746197</v>
      </c>
      <c r="DB29">
        <v>0.41883309377629357</v>
      </c>
      <c r="DC29">
        <v>14.67357181617078</v>
      </c>
      <c r="DD29">
        <v>0.55430480440698615</v>
      </c>
      <c r="DE29">
        <v>13.443062690367583</v>
      </c>
      <c r="DF29">
        <v>0.50736984713575628</v>
      </c>
      <c r="DG29">
        <v>15.646773384730867</v>
      </c>
      <c r="DH29">
        <v>0.55963629156634809</v>
      </c>
      <c r="DI29">
        <v>20.545617338444931</v>
      </c>
      <c r="DJ29">
        <v>0.6247079347690131</v>
      </c>
    </row>
    <row r="30" spans="3:114" x14ac:dyDescent="0.25">
      <c r="C30">
        <v>2.287297861712807</v>
      </c>
      <c r="D30">
        <v>0.20353185700315063</v>
      </c>
      <c r="E30">
        <v>21.999977348461119</v>
      </c>
      <c r="F30">
        <v>0.63865470414660397</v>
      </c>
      <c r="I30">
        <v>0.49563968848305323</v>
      </c>
      <c r="J30">
        <v>5.531308632941434E-2</v>
      </c>
      <c r="K30">
        <v>0.66534956444353832</v>
      </c>
      <c r="L30">
        <v>8.3933170992832914E-2</v>
      </c>
      <c r="M30">
        <v>0.68632789546745954</v>
      </c>
      <c r="N30">
        <v>8.447716220707413E-2</v>
      </c>
      <c r="O30">
        <v>0.75250088961690509</v>
      </c>
      <c r="P30">
        <v>8.421232847617692E-2</v>
      </c>
      <c r="Q30">
        <v>0.67730530498780939</v>
      </c>
      <c r="R30">
        <v>8.6407878767078103E-2</v>
      </c>
      <c r="S30">
        <v>0.69373980083404363</v>
      </c>
      <c r="T30">
        <v>8.6412952519760375E-2</v>
      </c>
      <c r="U30">
        <v>0.69298698682537907</v>
      </c>
      <c r="V30">
        <v>8.7868565784711666E-2</v>
      </c>
      <c r="W30">
        <v>0.69324680079068768</v>
      </c>
      <c r="X30">
        <v>8.8436964179753372E-2</v>
      </c>
      <c r="Y30">
        <v>0.70378037791102344</v>
      </c>
      <c r="Z30">
        <v>8.950323200340346E-2</v>
      </c>
      <c r="AA30">
        <v>0.74711846746681809</v>
      </c>
      <c r="AB30">
        <v>9.3257107122383068E-2</v>
      </c>
      <c r="AC30">
        <v>0.79535898690172246</v>
      </c>
      <c r="AD30">
        <v>9.9847067703473874E-2</v>
      </c>
      <c r="AE30">
        <v>0.80622552159914096</v>
      </c>
      <c r="AF30">
        <v>0.10171542940152541</v>
      </c>
      <c r="AG30">
        <v>1.0806618431369275</v>
      </c>
      <c r="AH30">
        <v>0.1111958365823537</v>
      </c>
      <c r="AI30">
        <v>0.96635776594445744</v>
      </c>
      <c r="AJ30">
        <v>0.11271185702814891</v>
      </c>
      <c r="AK30">
        <v>1.0562247815323935</v>
      </c>
      <c r="AL30">
        <v>0.1187521969414833</v>
      </c>
      <c r="AM30">
        <v>1.1536331321425042</v>
      </c>
      <c r="AN30">
        <v>0.12469244086428925</v>
      </c>
      <c r="AO30">
        <v>1.2631394675972534</v>
      </c>
      <c r="AP30">
        <v>0.14074618054950827</v>
      </c>
      <c r="AQ30">
        <v>1.3146678237725333</v>
      </c>
      <c r="AR30">
        <v>0.1431102110634376</v>
      </c>
      <c r="AS30">
        <v>1.3440741494791932</v>
      </c>
      <c r="AT30">
        <v>0.14392659319725842</v>
      </c>
      <c r="AU30">
        <v>1.4483671022668598</v>
      </c>
      <c r="AV30">
        <v>0.15079202505778544</v>
      </c>
      <c r="AW30">
        <v>1.7659305804837946</v>
      </c>
      <c r="AX30">
        <v>0.17072242265239357</v>
      </c>
      <c r="AY30">
        <v>1.71527213346647</v>
      </c>
      <c r="AZ30">
        <v>0.17415987292068005</v>
      </c>
      <c r="BA30">
        <v>1.7651686638051729</v>
      </c>
      <c r="BB30">
        <v>0.17279674163015141</v>
      </c>
      <c r="BC30">
        <v>1.9956534998270814</v>
      </c>
      <c r="BD30">
        <v>0.18586843348333204</v>
      </c>
      <c r="BE30">
        <v>2.010041896391348</v>
      </c>
      <c r="BF30">
        <v>0.1856848896308477</v>
      </c>
      <c r="BG30">
        <v>2.0128942011286473</v>
      </c>
      <c r="BH30">
        <v>0.18940557636267197</v>
      </c>
      <c r="BI30">
        <v>2.2474330043746829</v>
      </c>
      <c r="BJ30">
        <v>0.20872559508949348</v>
      </c>
      <c r="BK30">
        <v>2.0083052792101648</v>
      </c>
      <c r="BL30">
        <v>0.19305952317659494</v>
      </c>
      <c r="BM30">
        <v>2.2766179452572497</v>
      </c>
      <c r="BN30">
        <v>0.2073420835660118</v>
      </c>
      <c r="BO30">
        <v>2.6619967749750906</v>
      </c>
      <c r="BP30">
        <v>0.20069302290753588</v>
      </c>
      <c r="BQ30">
        <v>2.1830427981828451</v>
      </c>
      <c r="BR30">
        <v>0.2037983701705898</v>
      </c>
      <c r="BS30">
        <v>2.7201433670449364</v>
      </c>
      <c r="BT30">
        <v>0.22055989382715929</v>
      </c>
      <c r="BU30">
        <v>2.6897715750012723</v>
      </c>
      <c r="BV30">
        <v>0.21288960868705234</v>
      </c>
      <c r="BW30">
        <v>3.1582666338382563</v>
      </c>
      <c r="BX30">
        <v>0.24329324028642099</v>
      </c>
      <c r="BY30">
        <v>3.7869095958504553</v>
      </c>
      <c r="BZ30">
        <v>0.26927486526698557</v>
      </c>
      <c r="CA30">
        <v>2.865003616440478</v>
      </c>
      <c r="CB30">
        <v>0.21551513265241637</v>
      </c>
      <c r="CC30">
        <v>4.6064313130618197</v>
      </c>
      <c r="CD30">
        <v>0.30741289985085024</v>
      </c>
      <c r="CE30">
        <v>3.7551201544629431</v>
      </c>
      <c r="CF30">
        <v>0.2703500515710654</v>
      </c>
      <c r="CG30">
        <v>4.1747969005752452</v>
      </c>
      <c r="CH30">
        <v>0.29128770641116764</v>
      </c>
      <c r="CI30">
        <v>4.5414690115068739</v>
      </c>
      <c r="CJ30">
        <v>0.31012667697090307</v>
      </c>
      <c r="CK30">
        <v>4.9188058674892803</v>
      </c>
      <c r="CL30">
        <v>0.3262011771151736</v>
      </c>
      <c r="CM30">
        <v>5.4647677159577457</v>
      </c>
      <c r="CN30">
        <v>0.34398697337056788</v>
      </c>
      <c r="CO30">
        <v>4.7492029650977194</v>
      </c>
      <c r="CP30">
        <v>0.2790028117378584</v>
      </c>
      <c r="CQ30">
        <v>7.1149716788262118</v>
      </c>
      <c r="CR30">
        <v>0.38369163185610744</v>
      </c>
      <c r="CS30">
        <v>7.668897048602159</v>
      </c>
      <c r="CT30">
        <v>0.37754756977730319</v>
      </c>
      <c r="CU30">
        <v>5.9198359139210863</v>
      </c>
      <c r="CV30">
        <v>0.31100290611751646</v>
      </c>
      <c r="CW30">
        <v>7.9487088742569503</v>
      </c>
      <c r="CX30">
        <v>0.37333096833539675</v>
      </c>
      <c r="CY30">
        <v>9.8932748171373621</v>
      </c>
      <c r="CZ30">
        <v>0.44065135237225928</v>
      </c>
      <c r="DA30">
        <v>9.50876993653001</v>
      </c>
      <c r="DB30">
        <v>0.4197487368795712</v>
      </c>
      <c r="DC30">
        <v>14.738009923573472</v>
      </c>
      <c r="DD30">
        <v>0.55592566425125223</v>
      </c>
      <c r="DE30">
        <v>13.470029670848465</v>
      </c>
      <c r="DF30">
        <v>0.50868331877467277</v>
      </c>
      <c r="DG30">
        <v>15.690405337317706</v>
      </c>
      <c r="DH30">
        <v>0.56122865844137682</v>
      </c>
      <c r="DI30">
        <v>20.687582194605241</v>
      </c>
      <c r="DJ30">
        <v>0.62804727016331696</v>
      </c>
    </row>
    <row r="31" spans="3:114" x14ac:dyDescent="0.25">
      <c r="C31">
        <v>2.122892974787371</v>
      </c>
      <c r="D31">
        <v>0.2041303167248571</v>
      </c>
      <c r="E31">
        <v>22</v>
      </c>
      <c r="F31">
        <v>0.63865494690999169</v>
      </c>
      <c r="I31">
        <v>0.50437390635845913</v>
      </c>
      <c r="J31">
        <v>5.5596441788648122E-2</v>
      </c>
      <c r="K31">
        <v>0.6678016168475176</v>
      </c>
      <c r="L31">
        <v>8.4203507004415673E-2</v>
      </c>
      <c r="M31">
        <v>0.69057686089170522</v>
      </c>
      <c r="N31">
        <v>8.4746682462620584E-2</v>
      </c>
      <c r="O31">
        <v>0.76484461036228102</v>
      </c>
      <c r="P31">
        <v>8.4644943276986198E-2</v>
      </c>
      <c r="Q31">
        <v>0.67925507697879006</v>
      </c>
      <c r="R31">
        <v>8.6647768032636796E-2</v>
      </c>
      <c r="S31">
        <v>0.69617202448473092</v>
      </c>
      <c r="T31">
        <v>8.6687263034346207E-2</v>
      </c>
      <c r="U31">
        <v>0.69440997948930305</v>
      </c>
      <c r="V31">
        <v>8.8113828414629169E-2</v>
      </c>
      <c r="W31">
        <v>0.69435356932948289</v>
      </c>
      <c r="X31">
        <v>8.8655453952907665E-2</v>
      </c>
      <c r="Y31">
        <v>0.70482640075613956</v>
      </c>
      <c r="Z31">
        <v>8.9713851745667136E-2</v>
      </c>
      <c r="AA31">
        <v>0.74837802193278247</v>
      </c>
      <c r="AB31">
        <v>9.3493003877398437E-2</v>
      </c>
      <c r="AC31">
        <v>0.79653178577996608</v>
      </c>
      <c r="AD31">
        <v>0.10007975164901389</v>
      </c>
      <c r="AE31">
        <v>0.80729957193109048</v>
      </c>
      <c r="AF31">
        <v>0.1019188523021652</v>
      </c>
      <c r="AG31">
        <v>1.0947823346882779</v>
      </c>
      <c r="AH31">
        <v>0.11164668292852045</v>
      </c>
      <c r="AI31">
        <v>0.9707832498252098</v>
      </c>
      <c r="AJ31">
        <v>0.11303621798914894</v>
      </c>
      <c r="AK31">
        <v>1.059215288807555</v>
      </c>
      <c r="AL31">
        <v>0.11913442867053017</v>
      </c>
      <c r="AM31">
        <v>1.1613757789300709</v>
      </c>
      <c r="AN31">
        <v>0.12506426129942919</v>
      </c>
      <c r="AO31">
        <v>1.2669665815493487</v>
      </c>
      <c r="AP31">
        <v>0.14112998207804592</v>
      </c>
      <c r="AQ31">
        <v>1.3164157893249877</v>
      </c>
      <c r="AR31">
        <v>0.14338487775200609</v>
      </c>
      <c r="AS31">
        <v>1.3459377621468529</v>
      </c>
      <c r="AT31">
        <v>0.14423195309830553</v>
      </c>
      <c r="AU31">
        <v>1.4520459843884077</v>
      </c>
      <c r="AV31">
        <v>0.15123287674658054</v>
      </c>
      <c r="AW31">
        <v>1.7764869583201108</v>
      </c>
      <c r="AX31">
        <v>0.17155287469845154</v>
      </c>
      <c r="AY31">
        <v>1.7179550300318314</v>
      </c>
      <c r="AZ31">
        <v>0.1745890733301238</v>
      </c>
      <c r="BA31">
        <v>1.7719602130011012</v>
      </c>
      <c r="BB31">
        <v>0.17335485825655017</v>
      </c>
      <c r="BC31">
        <v>1.9988179391918954</v>
      </c>
      <c r="BD31">
        <v>0.18625938418377597</v>
      </c>
      <c r="BE31">
        <v>2.0290585252961808</v>
      </c>
      <c r="BF31">
        <v>0.186608535709096</v>
      </c>
      <c r="BG31">
        <v>2.0198218182435759</v>
      </c>
      <c r="BH31">
        <v>0.18998766876960907</v>
      </c>
      <c r="BI31">
        <v>2.2508967759780534</v>
      </c>
      <c r="BJ31">
        <v>0.20922547482258877</v>
      </c>
      <c r="BK31">
        <v>2.0173091037206929</v>
      </c>
      <c r="BL31">
        <v>0.19397426293345044</v>
      </c>
      <c r="BM31">
        <v>2.2816259359339668</v>
      </c>
      <c r="BN31">
        <v>0.20794443996437445</v>
      </c>
      <c r="BO31">
        <v>2.7036363941061659</v>
      </c>
      <c r="BP31">
        <v>0.20201913988696005</v>
      </c>
      <c r="BQ31">
        <v>2.1897137443817405</v>
      </c>
      <c r="BR31">
        <v>0.20443468065697612</v>
      </c>
      <c r="BS31">
        <v>2.7322345348747872</v>
      </c>
      <c r="BT31">
        <v>0.22142770467700543</v>
      </c>
      <c r="BU31">
        <v>2.7008691144107049</v>
      </c>
      <c r="BV31">
        <v>0.21366952670984918</v>
      </c>
      <c r="BW31">
        <v>3.1764560122688774</v>
      </c>
      <c r="BX31">
        <v>0.2442097656521024</v>
      </c>
      <c r="BY31">
        <v>3.8149091763815024</v>
      </c>
      <c r="BZ31">
        <v>0.27081256527238567</v>
      </c>
      <c r="CA31">
        <v>2.8702572203585515</v>
      </c>
      <c r="CB31">
        <v>0.21610599621660884</v>
      </c>
      <c r="CC31">
        <v>4.6509219551007304</v>
      </c>
      <c r="CD31">
        <v>0.30887180025672784</v>
      </c>
      <c r="CE31">
        <v>3.7597904565168432</v>
      </c>
      <c r="CF31">
        <v>0.27077741825715679</v>
      </c>
      <c r="CG31">
        <v>4.1831991919075264</v>
      </c>
      <c r="CH31">
        <v>0.29216986087504115</v>
      </c>
      <c r="CI31">
        <v>4.5496501229278863</v>
      </c>
      <c r="CJ31">
        <v>0.31100446148196187</v>
      </c>
      <c r="CK31">
        <v>4.9336863214621607</v>
      </c>
      <c r="CL31">
        <v>0.32721579237614229</v>
      </c>
      <c r="CM31">
        <v>5.4845261280450712</v>
      </c>
      <c r="CN31">
        <v>0.34586461104059824</v>
      </c>
      <c r="CO31">
        <v>4.7605341319328351</v>
      </c>
      <c r="CP31">
        <v>0.27989277775942423</v>
      </c>
      <c r="CQ31">
        <v>7.1449949213205084</v>
      </c>
      <c r="CR31">
        <v>0.38572591220146585</v>
      </c>
      <c r="CS31">
        <v>7.7605807213372522</v>
      </c>
      <c r="CT31">
        <v>0.3806215482354286</v>
      </c>
      <c r="CU31">
        <v>5.9415958112625544</v>
      </c>
      <c r="CV31">
        <v>0.31249598512807852</v>
      </c>
      <c r="CW31">
        <v>7.994349033565971</v>
      </c>
      <c r="CX31">
        <v>0.37558874127110936</v>
      </c>
      <c r="CY31">
        <v>9.9161730355242241</v>
      </c>
      <c r="CZ31">
        <v>0.44225869523124145</v>
      </c>
      <c r="DA31">
        <v>9.5211427677746663</v>
      </c>
      <c r="DB31">
        <v>0.42052057014507399</v>
      </c>
      <c r="DC31">
        <v>14.785888509319351</v>
      </c>
      <c r="DD31">
        <v>0.55759629539015509</v>
      </c>
      <c r="DE31">
        <v>13.49006232227528</v>
      </c>
      <c r="DF31">
        <v>0.50983166657742307</v>
      </c>
      <c r="DG31">
        <v>15.722821239884162</v>
      </c>
      <c r="DH31">
        <v>0.56278971662442234</v>
      </c>
      <c r="DI31">
        <v>20.793064942006321</v>
      </c>
      <c r="DJ31">
        <v>0.63144814874912902</v>
      </c>
    </row>
    <row r="32" spans="3:114" x14ac:dyDescent="0.25">
      <c r="C32">
        <v>2.6112349409823588</v>
      </c>
      <c r="D32">
        <v>0.22134194117270223</v>
      </c>
      <c r="E32" t="s">
        <v>248</v>
      </c>
      <c r="F32" t="s">
        <v>248</v>
      </c>
      <c r="I32">
        <v>0.5097521614716678</v>
      </c>
      <c r="J32">
        <v>5.5895697065979515E-2</v>
      </c>
      <c r="K32">
        <v>0.66930944769937428</v>
      </c>
      <c r="L32">
        <v>8.447292417800896E-2</v>
      </c>
      <c r="M32">
        <v>0.69319254622826387</v>
      </c>
      <c r="N32">
        <v>8.5024615300008904E-2</v>
      </c>
      <c r="O32">
        <v>0.77244539255332079</v>
      </c>
      <c r="P32">
        <v>8.5100796107103069E-2</v>
      </c>
      <c r="Q32">
        <v>0.68045345971817084</v>
      </c>
      <c r="R32">
        <v>8.6884578732852685E-2</v>
      </c>
      <c r="S32">
        <v>0.69766750412878109</v>
      </c>
      <c r="T32">
        <v>8.6959778446594554E-2</v>
      </c>
      <c r="U32">
        <v>0.6952820435784427</v>
      </c>
      <c r="V32">
        <v>8.8344368639750509E-2</v>
      </c>
      <c r="W32">
        <v>0.69503029573283359</v>
      </c>
      <c r="X32">
        <v>8.8851383666827058E-2</v>
      </c>
      <c r="Y32">
        <v>0.70546563503735971</v>
      </c>
      <c r="Z32">
        <v>8.9896320234199051E-2</v>
      </c>
      <c r="AA32">
        <v>0.74914886434055095</v>
      </c>
      <c r="AB32">
        <v>9.3708141391503033E-2</v>
      </c>
      <c r="AC32">
        <v>0.79724867958392687</v>
      </c>
      <c r="AD32">
        <v>0.1002830043214035</v>
      </c>
      <c r="AE32">
        <v>0.80795664700532499</v>
      </c>
      <c r="AF32">
        <v>0.10208283988503837</v>
      </c>
      <c r="AG32">
        <v>1.1034772593706752</v>
      </c>
      <c r="AH32">
        <v>0.11212138422688023</v>
      </c>
      <c r="AI32">
        <v>0.9735071171242744</v>
      </c>
      <c r="AJ32">
        <v>0.1133670521545717</v>
      </c>
      <c r="AK32">
        <v>1.0610525856836099</v>
      </c>
      <c r="AL32">
        <v>0.11950491281151221</v>
      </c>
      <c r="AM32">
        <v>1.1661429220147981</v>
      </c>
      <c r="AN32">
        <v>0.12545022772078257</v>
      </c>
      <c r="AO32">
        <v>1.2693204761081245</v>
      </c>
      <c r="AP32">
        <v>0.1415113140264232</v>
      </c>
      <c r="AQ32">
        <v>1.317487545348663</v>
      </c>
      <c r="AR32">
        <v>0.143600319349064</v>
      </c>
      <c r="AS32">
        <v>1.3470796313036257</v>
      </c>
      <c r="AT32">
        <v>0.14448255648048561</v>
      </c>
      <c r="AU32">
        <v>1.4543067821465252</v>
      </c>
      <c r="AV32">
        <v>0.15165932691211359</v>
      </c>
      <c r="AW32">
        <v>1.7829831684752091</v>
      </c>
      <c r="AX32">
        <v>0.17238668662675477</v>
      </c>
      <c r="AY32">
        <v>1.719599244623452</v>
      </c>
      <c r="AZ32">
        <v>0.17496533227679842</v>
      </c>
      <c r="BA32">
        <v>1.7761392370408313</v>
      </c>
      <c r="BB32">
        <v>0.17391296945929341</v>
      </c>
      <c r="BC32">
        <v>2.0007621259191639</v>
      </c>
      <c r="BD32">
        <v>0.18654986671420545</v>
      </c>
      <c r="BE32">
        <v>2.0407667941680283</v>
      </c>
      <c r="BF32">
        <v>0.18756167053233128</v>
      </c>
      <c r="BG32">
        <v>2.0240842561165087</v>
      </c>
      <c r="BH32">
        <v>0.19056661844882911</v>
      </c>
      <c r="BI32">
        <v>2.2530215955277852</v>
      </c>
      <c r="BJ32">
        <v>0.20967121955290333</v>
      </c>
      <c r="BK32">
        <v>2.0228460440994072</v>
      </c>
      <c r="BL32">
        <v>0.19487029355530722</v>
      </c>
      <c r="BM32">
        <v>2.2847027637845638</v>
      </c>
      <c r="BN32">
        <v>0.2085140776620926</v>
      </c>
      <c r="BO32">
        <v>2.7292763569227025</v>
      </c>
      <c r="BP32">
        <v>0.20340338973681787</v>
      </c>
      <c r="BQ32">
        <v>2.1938168058786438</v>
      </c>
      <c r="BR32">
        <v>0.20505929460814037</v>
      </c>
      <c r="BS32">
        <v>2.739675756168706</v>
      </c>
      <c r="BT32">
        <v>0.22229221968347793</v>
      </c>
      <c r="BU32">
        <v>2.7076989820227362</v>
      </c>
      <c r="BV32">
        <v>0.21444606666247587</v>
      </c>
      <c r="BW32">
        <v>3.187654334064284</v>
      </c>
      <c r="BX32">
        <v>0.24514310876261658</v>
      </c>
      <c r="BY32">
        <v>3.8321458443812371</v>
      </c>
      <c r="BZ32">
        <v>0.2723638750013303</v>
      </c>
      <c r="CA32">
        <v>2.8734851485731623</v>
      </c>
      <c r="CB32">
        <v>0.21664530084809111</v>
      </c>
      <c r="CC32">
        <v>4.6783170216628687</v>
      </c>
      <c r="CD32">
        <v>0.31038190642662206</v>
      </c>
      <c r="CE32">
        <v>3.7626626275671913</v>
      </c>
      <c r="CF32">
        <v>0.27118259508344555</v>
      </c>
      <c r="CG32">
        <v>4.1883631720785335</v>
      </c>
      <c r="CH32">
        <v>0.29297313945562986</v>
      </c>
      <c r="CI32">
        <v>4.5546770091224564</v>
      </c>
      <c r="CJ32">
        <v>0.31175058209941831</v>
      </c>
      <c r="CK32">
        <v>4.9428440589924012</v>
      </c>
      <c r="CL32">
        <v>0.32821106261783112</v>
      </c>
      <c r="CM32">
        <v>5.4966739362373902</v>
      </c>
      <c r="CN32">
        <v>0.34758054108647995</v>
      </c>
      <c r="CO32">
        <v>4.7675049294721878</v>
      </c>
      <c r="CP32">
        <v>0.28073247967853548</v>
      </c>
      <c r="CQ32">
        <v>7.1634703272441236</v>
      </c>
      <c r="CR32">
        <v>0.38767295928872642</v>
      </c>
      <c r="CS32">
        <v>7.8170334680777653</v>
      </c>
      <c r="CT32">
        <v>0.38375680134480855</v>
      </c>
      <c r="CU32">
        <v>5.9549856415302509</v>
      </c>
      <c r="CV32">
        <v>0.31391429682666677</v>
      </c>
      <c r="CW32">
        <v>8.0224450776136553</v>
      </c>
      <c r="CX32">
        <v>0.37780413430414511</v>
      </c>
      <c r="CY32">
        <v>9.9302606509642661</v>
      </c>
      <c r="CZ32">
        <v>0.4436699608386106</v>
      </c>
      <c r="DA32">
        <v>9.528756855442623</v>
      </c>
      <c r="DB32">
        <v>0.42111893245325782</v>
      </c>
      <c r="DC32">
        <v>14.815367626208822</v>
      </c>
      <c r="DD32">
        <v>0.55925249640592756</v>
      </c>
      <c r="DE32">
        <v>13.502390801088135</v>
      </c>
      <c r="DF32">
        <v>0.51077076018194811</v>
      </c>
      <c r="DG32">
        <v>15.742775367473651</v>
      </c>
      <c r="DH32">
        <v>0.56425947552496181</v>
      </c>
      <c r="DI32">
        <v>20.858011937820958</v>
      </c>
      <c r="DJ32">
        <v>0.6347798766696312</v>
      </c>
    </row>
    <row r="33" spans="3:114" x14ac:dyDescent="0.25">
      <c r="C33">
        <v>2.5898169656684651</v>
      </c>
      <c r="D33">
        <v>0.21358162352309859</v>
      </c>
      <c r="I33">
        <v>0.51156777049483892</v>
      </c>
      <c r="J33">
        <v>5.6199351948924954E-2</v>
      </c>
      <c r="K33">
        <v>0.66981511190507281</v>
      </c>
      <c r="L33">
        <v>8.4731068962722506E-2</v>
      </c>
      <c r="M33">
        <v>0.69407443215654474</v>
      </c>
      <c r="N33">
        <v>8.5300279916164776E-2</v>
      </c>
      <c r="O33">
        <v>0.77501114239299063</v>
      </c>
      <c r="P33">
        <v>8.5562368797911334E-2</v>
      </c>
      <c r="Q33">
        <v>0.68085440002933828</v>
      </c>
      <c r="R33">
        <v>8.7109210365321446E-2</v>
      </c>
      <c r="S33">
        <v>0.69816876932214811</v>
      </c>
      <c r="T33">
        <v>8.7220026142041093E-2</v>
      </c>
      <c r="U33">
        <v>0.69556966615968485</v>
      </c>
      <c r="V33">
        <v>8.8551326913909406E-2</v>
      </c>
      <c r="W33">
        <v>0.69525097378457146</v>
      </c>
      <c r="X33">
        <v>8.9017223852484298E-2</v>
      </c>
      <c r="Y33">
        <v>0.70567351533974354</v>
      </c>
      <c r="Z33">
        <v>9.004362530731444E-2</v>
      </c>
      <c r="AA33">
        <v>0.74940137164956577</v>
      </c>
      <c r="AB33">
        <v>9.3894252037846751E-2</v>
      </c>
      <c r="AC33">
        <v>0.79748211848675754</v>
      </c>
      <c r="AD33">
        <v>0.10044901483442817</v>
      </c>
      <c r="AE33">
        <v>0.80817149579523384</v>
      </c>
      <c r="AF33">
        <v>0.10220109019930042</v>
      </c>
      <c r="AG33">
        <v>1.1064124761047449</v>
      </c>
      <c r="AH33">
        <v>0.11260169797275264</v>
      </c>
      <c r="AI33">
        <v>0.97442469114891084</v>
      </c>
      <c r="AJ33">
        <v>0.11369164575297393</v>
      </c>
      <c r="AK33">
        <v>1.0616660658719796</v>
      </c>
      <c r="AL33">
        <v>0.11984941186666138</v>
      </c>
      <c r="AM33">
        <v>1.1677513627613838</v>
      </c>
      <c r="AN33">
        <v>0.12583550765522925</v>
      </c>
      <c r="AO33">
        <v>1.2701106924257661</v>
      </c>
      <c r="AP33">
        <v>0.14187552202171738</v>
      </c>
      <c r="AQ33">
        <v>1.3178419048606171</v>
      </c>
      <c r="AR33">
        <v>0.1437482565548574</v>
      </c>
      <c r="AS33">
        <v>1.3474558755581849</v>
      </c>
      <c r="AT33">
        <v>0.14466877279636151</v>
      </c>
      <c r="AU33">
        <v>1.455062614351238</v>
      </c>
      <c r="AV33">
        <v>0.1520549873136792</v>
      </c>
      <c r="AW33">
        <v>1.7851695652359456</v>
      </c>
      <c r="AX33">
        <v>0.1731918155125057</v>
      </c>
      <c r="AY33">
        <v>1.7201415909966624</v>
      </c>
      <c r="AZ33">
        <v>0.17527419034039168</v>
      </c>
      <c r="BA33">
        <v>1.7775451383741405</v>
      </c>
      <c r="BB33">
        <v>0.1744496273378521</v>
      </c>
      <c r="BC33">
        <v>2.001411346003271</v>
      </c>
      <c r="BD33">
        <v>0.18672871799388058</v>
      </c>
      <c r="BE33">
        <v>2.0447167608002177</v>
      </c>
      <c r="BF33">
        <v>0.18850766566382079</v>
      </c>
      <c r="BG33">
        <v>2.0255177116503917</v>
      </c>
      <c r="BH33">
        <v>0.19112017668883838</v>
      </c>
      <c r="BI33">
        <v>2.2537258074001949</v>
      </c>
      <c r="BJ33">
        <v>0.21004569956042771</v>
      </c>
      <c r="BK33">
        <v>2.0247033188327062</v>
      </c>
      <c r="BL33">
        <v>0.19571318108786712</v>
      </c>
      <c r="BM33">
        <v>2.2857301880402483</v>
      </c>
      <c r="BN33">
        <v>0.20902910580189937</v>
      </c>
      <c r="BO33">
        <v>2.7379313340327194</v>
      </c>
      <c r="BP33">
        <v>0.20479257651167559</v>
      </c>
      <c r="BQ33">
        <v>2.1951943043212521</v>
      </c>
      <c r="BR33">
        <v>0.20564820846022686</v>
      </c>
      <c r="BS33">
        <v>2.7421810689654529</v>
      </c>
      <c r="BT33">
        <v>0.22312021601970364</v>
      </c>
      <c r="BU33">
        <v>2.7099987098552689</v>
      </c>
      <c r="BV33">
        <v>0.21518938655004158</v>
      </c>
      <c r="BW33">
        <v>3.1914312539979708</v>
      </c>
      <c r="BX33">
        <v>0.24605740176565136</v>
      </c>
      <c r="BY33">
        <v>3.8379572043648644</v>
      </c>
      <c r="BZ33">
        <v>0.27386917849092068</v>
      </c>
      <c r="CA33">
        <v>2.874563353613266</v>
      </c>
      <c r="CB33">
        <v>0.21711232137232089</v>
      </c>
      <c r="CC33">
        <v>4.6875637357039741</v>
      </c>
      <c r="CD33">
        <v>0.3118851857149465</v>
      </c>
      <c r="CE33">
        <v>3.7636262916912546</v>
      </c>
      <c r="CF33">
        <v>0.27155001133172318</v>
      </c>
      <c r="CG33">
        <v>4.1900903922262867</v>
      </c>
      <c r="CH33">
        <v>0.29366667260756557</v>
      </c>
      <c r="CI33">
        <v>4.5563564896732363</v>
      </c>
      <c r="CJ33">
        <v>0.31233636582637281</v>
      </c>
      <c r="CK33">
        <v>4.9459271533624314</v>
      </c>
      <c r="CL33">
        <v>0.32914874016300599</v>
      </c>
      <c r="CM33">
        <v>5.5007443070784428</v>
      </c>
      <c r="CN33">
        <v>0.34906882127885447</v>
      </c>
      <c r="CO33">
        <v>4.7698474738756085</v>
      </c>
      <c r="CP33">
        <v>0.28148964822135103</v>
      </c>
      <c r="CQ33">
        <v>7.16968789710854</v>
      </c>
      <c r="CR33">
        <v>0.38945794919024229</v>
      </c>
      <c r="CS33">
        <v>7.8360858414255272</v>
      </c>
      <c r="CT33">
        <v>0.38683284308671978</v>
      </c>
      <c r="CU33">
        <v>5.9594908410560912</v>
      </c>
      <c r="CV33">
        <v>0.31520333629010272</v>
      </c>
      <c r="CW33">
        <v>8.031917291183694</v>
      </c>
      <c r="CX33">
        <v>0.37989201112265125</v>
      </c>
      <c r="CY33">
        <v>9.9349962842965507</v>
      </c>
      <c r="CZ33">
        <v>0.4448309150485224</v>
      </c>
      <c r="DA33">
        <v>9.5313195944148283</v>
      </c>
      <c r="DB33">
        <v>0.4215208290761846</v>
      </c>
      <c r="DC33">
        <v>14.825314408311902</v>
      </c>
      <c r="DD33">
        <v>0.56083062042234177</v>
      </c>
      <c r="DE33">
        <v>13.506541330760143</v>
      </c>
      <c r="DF33">
        <v>0.51146451074767596</v>
      </c>
      <c r="DG33">
        <v>15.749500894153318</v>
      </c>
      <c r="DH33">
        <v>0.56558145313269792</v>
      </c>
      <c r="DI33">
        <v>20.87992730542269</v>
      </c>
      <c r="DJ33">
        <v>0.63791441748929323</v>
      </c>
    </row>
    <row r="34" spans="3:114" x14ac:dyDescent="0.25">
      <c r="C34">
        <v>2.9945367133687437</v>
      </c>
      <c r="D34">
        <v>0.24464739225258675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</row>
    <row r="35" spans="3:114" x14ac:dyDescent="0.25">
      <c r="C35">
        <v>3.5348397099209623</v>
      </c>
      <c r="D35">
        <v>0.27116671365003953</v>
      </c>
    </row>
    <row r="36" spans="3:114" x14ac:dyDescent="0.25">
      <c r="C36">
        <v>2.817545660003459</v>
      </c>
      <c r="D36">
        <v>0.21476434424894678</v>
      </c>
    </row>
    <row r="37" spans="3:114" x14ac:dyDescent="0.25">
      <c r="C37">
        <v>4.2060657241608261</v>
      </c>
      <c r="D37">
        <v>0.31020426216851266</v>
      </c>
    </row>
    <row r="38" spans="3:114" x14ac:dyDescent="0.25">
      <c r="C38">
        <v>3.7130000000000001</v>
      </c>
      <c r="D38">
        <v>0.2702</v>
      </c>
    </row>
    <row r="39" spans="3:114" x14ac:dyDescent="0.25">
      <c r="C39">
        <v>4.0989327745662276</v>
      </c>
      <c r="D39">
        <v>0.2901173749439408</v>
      </c>
    </row>
    <row r="40" spans="3:114" x14ac:dyDescent="0.25">
      <c r="C40">
        <v>4.4675717660058041</v>
      </c>
      <c r="D40">
        <v>0.30757834087324737</v>
      </c>
    </row>
    <row r="41" spans="3:114" x14ac:dyDescent="0.25">
      <c r="C41">
        <v>4.7847714124045551</v>
      </c>
      <c r="D41">
        <v>0.32671240175463317</v>
      </c>
    </row>
    <row r="42" spans="3:114" x14ac:dyDescent="0.25">
      <c r="C42">
        <v>5.2864851455400501</v>
      </c>
      <c r="D42">
        <v>0.34165670097107531</v>
      </c>
    </row>
    <row r="43" spans="3:114" x14ac:dyDescent="0.25">
      <c r="C43">
        <v>4.6470698351003206</v>
      </c>
      <c r="D43">
        <v>0.27858481949853481</v>
      </c>
    </row>
    <row r="44" spans="3:114" x14ac:dyDescent="0.25">
      <c r="C44">
        <v>6.8445003834605123</v>
      </c>
      <c r="D44">
        <v>0.38345595302619562</v>
      </c>
    </row>
    <row r="45" spans="3:114" x14ac:dyDescent="0.25">
      <c r="C45">
        <v>6.84381152735686</v>
      </c>
      <c r="D45">
        <v>0.38221601988373805</v>
      </c>
    </row>
    <row r="46" spans="3:114" x14ac:dyDescent="0.25">
      <c r="C46">
        <v>5.7237922926731191</v>
      </c>
      <c r="D46">
        <v>0.31055041127785116</v>
      </c>
    </row>
    <row r="47" spans="3:114" x14ac:dyDescent="0.25">
      <c r="C47">
        <v>7.5378210271857586</v>
      </c>
      <c r="D47">
        <v>0.37448594342741959</v>
      </c>
    </row>
    <row r="48" spans="3:114" x14ac:dyDescent="0.25">
      <c r="C48">
        <v>9.686906017016657</v>
      </c>
      <c r="D48">
        <v>0.43715642843454067</v>
      </c>
    </row>
    <row r="49" spans="3:4" x14ac:dyDescent="0.25">
      <c r="C49">
        <v>9.3973120880518941</v>
      </c>
      <c r="D49">
        <v>0.41600655794611002</v>
      </c>
    </row>
    <row r="50" spans="3:4" x14ac:dyDescent="0.25">
      <c r="C50">
        <v>14.307102733556565</v>
      </c>
      <c r="D50">
        <v>0.55722079880646114</v>
      </c>
    </row>
    <row r="51" spans="3:4" x14ac:dyDescent="0.25">
      <c r="C51">
        <v>13.289586521024059</v>
      </c>
      <c r="D51">
        <v>0.50438651300202808</v>
      </c>
    </row>
    <row r="52" spans="3:4" x14ac:dyDescent="0.25">
      <c r="C52">
        <v>15.398544455250263</v>
      </c>
      <c r="D52">
        <v>0.56041395251175297</v>
      </c>
    </row>
    <row r="53" spans="3:4" x14ac:dyDescent="0.25">
      <c r="C53">
        <v>19.738255076520201</v>
      </c>
      <c r="D53">
        <v>0.62964872969017283</v>
      </c>
    </row>
    <row r="54" spans="3:4" x14ac:dyDescent="0.25">
      <c r="C54" t="s">
        <v>248</v>
      </c>
      <c r="D54" t="s">
        <v>248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T46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98" x14ac:dyDescent="0.25">
      <c r="A1" s="13" t="s">
        <v>231</v>
      </c>
      <c r="B1" s="14" t="s">
        <v>232</v>
      </c>
      <c r="C1">
        <v>6.0000000000000001E-3</v>
      </c>
      <c r="D1">
        <v>1E-3</v>
      </c>
      <c r="E1">
        <v>0</v>
      </c>
      <c r="F1">
        <v>0</v>
      </c>
      <c r="G1">
        <v>0.21770750893266655</v>
      </c>
      <c r="H1">
        <v>3.1511291346461689E-2</v>
      </c>
      <c r="I1">
        <v>8.4633685008527713E-3</v>
      </c>
      <c r="J1">
        <v>1.0057287690630316E-3</v>
      </c>
      <c r="K1">
        <v>2.9191301532044352E-2</v>
      </c>
      <c r="L1">
        <v>4.5326132394773342E-3</v>
      </c>
      <c r="M1">
        <v>4.4111895371213079E-2</v>
      </c>
      <c r="N1">
        <v>6.1099588669098533E-3</v>
      </c>
      <c r="O1">
        <v>4.9466052639736795E-2</v>
      </c>
      <c r="P1">
        <v>6.9572242538548049E-3</v>
      </c>
      <c r="Q1">
        <v>3.8494499977851614E-2</v>
      </c>
      <c r="R1">
        <v>6.2943765490383573E-3</v>
      </c>
      <c r="S1">
        <v>5.3157015418663939E-2</v>
      </c>
      <c r="T1">
        <v>7.7522862402667862E-3</v>
      </c>
      <c r="U1">
        <v>5.9096992672337458E-2</v>
      </c>
      <c r="V1">
        <v>7.8321395645080359E-3</v>
      </c>
      <c r="W1">
        <v>0.14973481208661057</v>
      </c>
      <c r="X1">
        <v>9.8424031855922824E-3</v>
      </c>
      <c r="Y1">
        <v>0.19003754292993744</v>
      </c>
      <c r="Z1">
        <v>1.4861218134071714E-2</v>
      </c>
      <c r="AA1">
        <v>0.13537743757478429</v>
      </c>
      <c r="AB1">
        <v>1.8360187974904373E-2</v>
      </c>
      <c r="AC1">
        <v>0.25592352464252294</v>
      </c>
      <c r="AD1">
        <v>3.2546404884091745E-2</v>
      </c>
      <c r="AE1">
        <v>0.30650065312762892</v>
      </c>
      <c r="AF1">
        <v>4.0836778341219668E-2</v>
      </c>
      <c r="AG1">
        <v>0.43011820045667254</v>
      </c>
      <c r="AH1">
        <v>5.759609670885215E-2</v>
      </c>
      <c r="AI1">
        <v>0.47071578369238642</v>
      </c>
      <c r="AJ1">
        <v>5.9810570704996853E-2</v>
      </c>
      <c r="AK1">
        <v>0.53416668838596826</v>
      </c>
      <c r="AL1">
        <v>6.7230100717571323E-2</v>
      </c>
      <c r="AM1">
        <v>0.53674717555484064</v>
      </c>
      <c r="AN1">
        <v>6.7030611576699609E-2</v>
      </c>
      <c r="AO1">
        <v>0.56916080857543327</v>
      </c>
      <c r="AP1">
        <v>7.1027295810593805E-2</v>
      </c>
      <c r="AQ1">
        <v>0.56368787139584442</v>
      </c>
      <c r="AR1">
        <v>7.2277959583887552E-2</v>
      </c>
      <c r="AS1">
        <v>0.57503411013288686</v>
      </c>
      <c r="AT1">
        <v>7.258147998356039E-2</v>
      </c>
      <c r="AU1">
        <v>0.59708342010544213</v>
      </c>
      <c r="AV1">
        <v>7.4982416902841478E-2</v>
      </c>
      <c r="AW1">
        <v>0.59302013422984468</v>
      </c>
      <c r="AX1">
        <v>7.3322188811870415E-2</v>
      </c>
      <c r="AY1">
        <v>0.58195423377444411</v>
      </c>
      <c r="AZ1">
        <v>7.5026344918248916E-2</v>
      </c>
      <c r="BA1">
        <v>0.59762789523126358</v>
      </c>
      <c r="BB1">
        <v>7.4965603270647246E-2</v>
      </c>
      <c r="BC1">
        <v>0.6110155710033659</v>
      </c>
      <c r="BD1">
        <v>7.5731164762672998E-2</v>
      </c>
      <c r="BE1">
        <v>0.60701157057124144</v>
      </c>
      <c r="BF1">
        <v>7.6498280867013213E-2</v>
      </c>
      <c r="BG1">
        <v>0.70947758345126366</v>
      </c>
      <c r="BH1">
        <v>8.5593922058451066E-2</v>
      </c>
      <c r="BI1">
        <v>0.62891450944577509</v>
      </c>
      <c r="BJ1">
        <v>8.0096778512802821E-2</v>
      </c>
      <c r="BK1">
        <v>0.62469640952102656</v>
      </c>
      <c r="BL1">
        <v>7.9556947512626028E-2</v>
      </c>
      <c r="BM1">
        <v>0.65342946852634765</v>
      </c>
      <c r="BN1">
        <v>8.113670204424793E-2</v>
      </c>
      <c r="BO1">
        <v>0.64241480844160759</v>
      </c>
      <c r="BP1">
        <v>8.1596867776536394E-2</v>
      </c>
      <c r="BQ1">
        <v>0.64813381687692795</v>
      </c>
      <c r="BR1">
        <v>8.2292603852459428E-2</v>
      </c>
      <c r="BS1">
        <v>0.65720412010867368</v>
      </c>
      <c r="BT1">
        <v>8.3181049706698332E-2</v>
      </c>
      <c r="BU1">
        <v>0.71490611398719062</v>
      </c>
      <c r="BV1">
        <v>8.788982858977433E-2</v>
      </c>
      <c r="BW1">
        <v>0.73200271802882955</v>
      </c>
      <c r="BX1">
        <v>8.8505678061712514E-2</v>
      </c>
      <c r="BY1">
        <v>0.76696528405377762</v>
      </c>
      <c r="BZ1">
        <v>8.945701579163981E-2</v>
      </c>
      <c r="CA1">
        <v>0.79972599169840131</v>
      </c>
      <c r="CB1">
        <v>9.5385324237802355E-2</v>
      </c>
      <c r="CC1">
        <v>0.85685140823307615</v>
      </c>
      <c r="CD1">
        <v>0.10060162680789533</v>
      </c>
      <c r="CE1">
        <v>0.94066358084834223</v>
      </c>
      <c r="CF1">
        <v>0.10630745483801016</v>
      </c>
      <c r="CG1">
        <v>0.92898400366303646</v>
      </c>
      <c r="CH1">
        <v>0.10709035942493393</v>
      </c>
      <c r="CI1">
        <v>1.4663975606684987</v>
      </c>
      <c r="CJ1">
        <v>0.15198197614718989</v>
      </c>
      <c r="CK1">
        <v>1.3991541101498661</v>
      </c>
      <c r="CL1">
        <v>0.14656335347399935</v>
      </c>
      <c r="CM1">
        <v>1.6997911532115622</v>
      </c>
      <c r="CN1">
        <v>0.15567197302907479</v>
      </c>
      <c r="CO1">
        <v>1.7156665208542725</v>
      </c>
      <c r="CP1">
        <v>0.16285454218392825</v>
      </c>
      <c r="CQ1">
        <v>2.0927051640772789</v>
      </c>
      <c r="CR1">
        <v>0.19576866132226026</v>
      </c>
      <c r="CS1">
        <v>2.1129621720215623</v>
      </c>
      <c r="CT1">
        <v>0.20221748396580988</v>
      </c>
    </row>
    <row r="2" spans="1:98" x14ac:dyDescent="0.25">
      <c r="A2" s="13" t="s">
        <v>233</v>
      </c>
      <c r="B2" s="14" t="s">
        <v>272</v>
      </c>
      <c r="C2">
        <v>2.870142069217883E-2</v>
      </c>
      <c r="D2">
        <v>4.5117582864239109E-3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8.4160140709639807E-3</v>
      </c>
      <c r="J2">
        <v>1.014861483128894E-3</v>
      </c>
      <c r="K2">
        <v>2.9181605342448274E-2</v>
      </c>
      <c r="L2">
        <v>4.5388664230930935E-3</v>
      </c>
      <c r="M2">
        <v>4.4059593342728666E-2</v>
      </c>
      <c r="N2">
        <v>6.1305168161611637E-3</v>
      </c>
      <c r="O2">
        <v>4.9358163853841959E-2</v>
      </c>
      <c r="P2">
        <v>6.963320268492135E-3</v>
      </c>
      <c r="Q2">
        <v>3.8477753348129189E-2</v>
      </c>
      <c r="R2">
        <v>6.3060941626613453E-3</v>
      </c>
      <c r="S2">
        <v>5.3071285344848104E-2</v>
      </c>
      <c r="T2">
        <v>7.7974022112354026E-3</v>
      </c>
      <c r="U2">
        <v>5.8890878243451308E-2</v>
      </c>
      <c r="V2">
        <v>7.8743635163414424E-3</v>
      </c>
      <c r="W2">
        <v>0.14821478826502202</v>
      </c>
      <c r="X2">
        <v>1.0034044647915519E-2</v>
      </c>
      <c r="Y2">
        <v>0.18832916099567118</v>
      </c>
      <c r="Z2">
        <v>1.5345508231724045E-2</v>
      </c>
      <c r="AA2">
        <v>0.13469241342427171</v>
      </c>
      <c r="AB2">
        <v>1.8688233738078475E-2</v>
      </c>
      <c r="AC2">
        <v>0.25544304613021823</v>
      </c>
      <c r="AD2">
        <v>3.2640157417204274E-2</v>
      </c>
      <c r="AE2">
        <v>0.30628154635012939</v>
      </c>
      <c r="AF2">
        <v>4.0913716080053328E-2</v>
      </c>
      <c r="AG2">
        <v>0.42953537989912555</v>
      </c>
      <c r="AH2">
        <v>5.7680666468482543E-2</v>
      </c>
      <c r="AI2">
        <v>0.47056244495173249</v>
      </c>
      <c r="AJ2">
        <v>5.9898189109383181E-2</v>
      </c>
      <c r="AK2">
        <v>0.533645869461987</v>
      </c>
      <c r="AL2">
        <v>6.7320709970698889E-2</v>
      </c>
      <c r="AM2">
        <v>0.53626663520776219</v>
      </c>
      <c r="AN2">
        <v>6.7049584164846188E-2</v>
      </c>
      <c r="AO2">
        <v>0.56869242809908216</v>
      </c>
      <c r="AP2">
        <v>7.1240664320249211E-2</v>
      </c>
      <c r="AQ2">
        <v>0.56337790086500339</v>
      </c>
      <c r="AR2">
        <v>7.2367874303014751E-2</v>
      </c>
      <c r="AS2">
        <v>0.57491202142813236</v>
      </c>
      <c r="AT2">
        <v>7.2649239841982988E-2</v>
      </c>
      <c r="AU2">
        <v>0.59660773359821295</v>
      </c>
      <c r="AV2">
        <v>7.5149935579531688E-2</v>
      </c>
      <c r="AW2">
        <v>0.59198012291076574</v>
      </c>
      <c r="AX2">
        <v>7.371273572831348E-2</v>
      </c>
      <c r="AY2">
        <v>0.5814321122720264</v>
      </c>
      <c r="AZ2">
        <v>7.5327184663265032E-2</v>
      </c>
      <c r="BA2">
        <v>0.59723772664205665</v>
      </c>
      <c r="BB2">
        <v>7.5183705579267179E-2</v>
      </c>
      <c r="BC2">
        <v>0.6108208822523411</v>
      </c>
      <c r="BD2">
        <v>7.5823876825352979E-2</v>
      </c>
      <c r="BE2">
        <v>0.60650135604124067</v>
      </c>
      <c r="BF2">
        <v>7.6771321912719931E-2</v>
      </c>
      <c r="BG2">
        <v>0.70806178328338043</v>
      </c>
      <c r="BH2">
        <v>8.5738308411204903E-2</v>
      </c>
      <c r="BI2">
        <v>0.6286241649133204</v>
      </c>
      <c r="BJ2">
        <v>8.0166871679003521E-2</v>
      </c>
      <c r="BK2">
        <v>0.62460196287527603</v>
      </c>
      <c r="BL2">
        <v>7.960543377964889E-2</v>
      </c>
      <c r="BM2">
        <v>0.65321711220876166</v>
      </c>
      <c r="BN2">
        <v>8.1249831393609265E-2</v>
      </c>
      <c r="BO2">
        <v>0.64222438735549614</v>
      </c>
      <c r="BP2">
        <v>8.1620011844567103E-2</v>
      </c>
      <c r="BQ2">
        <v>0.6478662790848162</v>
      </c>
      <c r="BR2">
        <v>8.2436224417918993E-2</v>
      </c>
      <c r="BS2">
        <v>0.65700941642934729</v>
      </c>
      <c r="BT2">
        <v>8.3253913640451246E-2</v>
      </c>
      <c r="BU2">
        <v>0.71452132480671926</v>
      </c>
      <c r="BV2">
        <v>8.804380266141959E-2</v>
      </c>
      <c r="BW2">
        <v>0.73168661857649775</v>
      </c>
      <c r="BX2">
        <v>8.857925839566258E-2</v>
      </c>
      <c r="BY2">
        <v>0.76597180966786171</v>
      </c>
      <c r="BZ2">
        <v>8.9926553928769484E-2</v>
      </c>
      <c r="CA2">
        <v>0.7984220200864941</v>
      </c>
      <c r="CB2">
        <v>9.6013014815662781E-2</v>
      </c>
      <c r="CC2">
        <v>0.85629692737944829</v>
      </c>
      <c r="CD2">
        <v>0.10053719114288609</v>
      </c>
      <c r="CE2">
        <v>0.94011923797693531</v>
      </c>
      <c r="CF2">
        <v>0.10636735943475431</v>
      </c>
      <c r="CG2">
        <v>0.92884307034994973</v>
      </c>
      <c r="CH2">
        <v>0.10714525553733396</v>
      </c>
      <c r="CI2">
        <v>1.4643808088790597</v>
      </c>
      <c r="CJ2">
        <v>0.15265348407345805</v>
      </c>
      <c r="CK2">
        <v>1.3985734779985781</v>
      </c>
      <c r="CL2">
        <v>0.14672418105662061</v>
      </c>
      <c r="CM2">
        <v>1.6945176602728538</v>
      </c>
      <c r="CN2">
        <v>0.15803548814717447</v>
      </c>
      <c r="CO2">
        <v>1.7151851927667479</v>
      </c>
      <c r="CP2">
        <v>0.16301856096518405</v>
      </c>
      <c r="CQ2">
        <v>2.0921170600099095</v>
      </c>
      <c r="CR2">
        <v>0.19585521986702817</v>
      </c>
      <c r="CS2">
        <v>2.112187817674342</v>
      </c>
      <c r="CT2">
        <v>0.20253371607931123</v>
      </c>
    </row>
    <row r="3" spans="1:98" x14ac:dyDescent="0.25">
      <c r="A3" s="13" t="s">
        <v>234</v>
      </c>
      <c r="B3" s="15">
        <v>1</v>
      </c>
      <c r="C3">
        <v>4.1403067773389604E-2</v>
      </c>
      <c r="D3">
        <v>6.077642367114249E-3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8.2758135752443469E-3</v>
      </c>
      <c r="J3">
        <v>1.0234230787325288E-3</v>
      </c>
      <c r="K3">
        <v>2.9153455926032995E-2</v>
      </c>
      <c r="L3">
        <v>4.5440778562190745E-3</v>
      </c>
      <c r="M3">
        <v>4.3905202526411259E-2</v>
      </c>
      <c r="N3">
        <v>6.1490428299879338E-3</v>
      </c>
      <c r="O3">
        <v>4.9044363835936883E-2</v>
      </c>
      <c r="P3">
        <v>6.9400823132862496E-3</v>
      </c>
      <c r="Q3">
        <v>3.8429483126467559E-2</v>
      </c>
      <c r="R3">
        <v>6.315664191645161E-3</v>
      </c>
      <c r="S3">
        <v>5.2829098058432875E-2</v>
      </c>
      <c r="T3">
        <v>7.8234032941726164E-3</v>
      </c>
      <c r="U3">
        <v>5.8280681278206112E-2</v>
      </c>
      <c r="V3">
        <v>7.9138788223675587E-3</v>
      </c>
      <c r="W3">
        <v>0.14371357426019823</v>
      </c>
      <c r="X3">
        <v>1.0214833667361771E-2</v>
      </c>
      <c r="Y3">
        <v>0.1832756317396273</v>
      </c>
      <c r="Z3">
        <v>1.5790620790035268E-2</v>
      </c>
      <c r="AA3">
        <v>0.13275103815998107</v>
      </c>
      <c r="AB3">
        <v>1.886301391532547E-2</v>
      </c>
      <c r="AC3">
        <v>0.25402059975121577</v>
      </c>
      <c r="AD3">
        <v>3.2727657256244311E-2</v>
      </c>
      <c r="AE3">
        <v>0.30565549721279228</v>
      </c>
      <c r="AF3">
        <v>4.094049430639967E-2</v>
      </c>
      <c r="AG3">
        <v>0.42784956178354716</v>
      </c>
      <c r="AH3">
        <v>5.7617547736520267E-2</v>
      </c>
      <c r="AI3">
        <v>0.47011848569265141</v>
      </c>
      <c r="AJ3">
        <v>5.9966662385683579E-2</v>
      </c>
      <c r="AK3">
        <v>0.53213949415695083</v>
      </c>
      <c r="AL3">
        <v>6.7287549145847447E-2</v>
      </c>
      <c r="AM3">
        <v>0.53486236164992806</v>
      </c>
      <c r="AN3">
        <v>6.6952081080967868E-2</v>
      </c>
      <c r="AO3">
        <v>0.56735199033694361</v>
      </c>
      <c r="AP3">
        <v>7.1364082412737104E-2</v>
      </c>
      <c r="AQ3">
        <v>0.56248794816960468</v>
      </c>
      <c r="AR3">
        <v>7.2387132313115998E-2</v>
      </c>
      <c r="AS3">
        <v>0.57456273705539451</v>
      </c>
      <c r="AT3">
        <v>7.2695892721295424E-2</v>
      </c>
      <c r="AU3">
        <v>0.59524430531698258</v>
      </c>
      <c r="AV3">
        <v>7.5215568739433275E-2</v>
      </c>
      <c r="AW3">
        <v>0.58890971723976504</v>
      </c>
      <c r="AX3">
        <v>7.4063454788987279E-2</v>
      </c>
      <c r="AY3">
        <v>0.5799294338023725</v>
      </c>
      <c r="AZ3">
        <v>7.5551034191601155E-2</v>
      </c>
      <c r="BA3">
        <v>0.59610342965837049</v>
      </c>
      <c r="BB3">
        <v>7.535919302919078E-2</v>
      </c>
      <c r="BC3">
        <v>0.61024878250397296</v>
      </c>
      <c r="BD3">
        <v>7.5904142483266865E-2</v>
      </c>
      <c r="BE3">
        <v>0.60501011455886622</v>
      </c>
      <c r="BF3">
        <v>7.6999732388329287E-2</v>
      </c>
      <c r="BG3">
        <v>0.70394029680232773</v>
      </c>
      <c r="BH3">
        <v>8.5554403227059012E-2</v>
      </c>
      <c r="BI3">
        <v>0.62778808498275362</v>
      </c>
      <c r="BJ3">
        <v>8.0169587448299398E-2</v>
      </c>
      <c r="BK3">
        <v>0.62433066537703918</v>
      </c>
      <c r="BL3">
        <v>7.9638339453889734E-2</v>
      </c>
      <c r="BM3">
        <v>0.65260619030088218</v>
      </c>
      <c r="BN3">
        <v>8.1329919621695348E-2</v>
      </c>
      <c r="BO3">
        <v>0.64167161238000958</v>
      </c>
      <c r="BP3">
        <v>8.1597109264626946E-2</v>
      </c>
      <c r="BQ3">
        <v>0.6470983549073871</v>
      </c>
      <c r="BR3">
        <v>8.2536036481587402E-2</v>
      </c>
      <c r="BS3">
        <v>0.65645182782163791</v>
      </c>
      <c r="BT3">
        <v>8.3285661468680425E-2</v>
      </c>
      <c r="BU3">
        <v>0.71341829589319183</v>
      </c>
      <c r="BV3">
        <v>8.8121109006519732E-2</v>
      </c>
      <c r="BW3">
        <v>0.73077404563873105</v>
      </c>
      <c r="BX3">
        <v>8.8583006678218279E-2</v>
      </c>
      <c r="BY3">
        <v>0.76305450170451938</v>
      </c>
      <c r="BZ3">
        <v>9.0328556404552188E-2</v>
      </c>
      <c r="CA3">
        <v>0.79459285995627993</v>
      </c>
      <c r="CB3">
        <v>9.6552853144624334E-2</v>
      </c>
      <c r="CC3">
        <v>0.85465501147572798</v>
      </c>
      <c r="CD3">
        <v>0.10034450909377408</v>
      </c>
      <c r="CE3">
        <v>0.93853271799871851</v>
      </c>
      <c r="CF3">
        <v>0.10630938712861585</v>
      </c>
      <c r="CG3">
        <v>0.92843916168095264</v>
      </c>
      <c r="CH3">
        <v>0.10717151189737838</v>
      </c>
      <c r="CI3">
        <v>1.4585476294293203</v>
      </c>
      <c r="CJ3">
        <v>0.15297349241150618</v>
      </c>
      <c r="CK3">
        <v>1.3968917515059582</v>
      </c>
      <c r="CL3">
        <v>0.14677813343351129</v>
      </c>
      <c r="CM3">
        <v>1.6790748296344853</v>
      </c>
      <c r="CN3">
        <v>0.15995117379730656</v>
      </c>
      <c r="CO3">
        <v>1.7137875793273991</v>
      </c>
      <c r="CP3">
        <v>0.16311016941216613</v>
      </c>
      <c r="CQ3">
        <v>2.0903992503100159</v>
      </c>
      <c r="CR3">
        <v>0.19583783472127689</v>
      </c>
      <c r="CS3">
        <v>2.1099363185439186</v>
      </c>
      <c r="CT3">
        <v>0.20275029486498941</v>
      </c>
    </row>
    <row r="4" spans="1:98" x14ac:dyDescent="0.25">
      <c r="A4" s="13" t="s">
        <v>235</v>
      </c>
      <c r="B4" s="15">
        <v>99</v>
      </c>
      <c r="C4">
        <v>4.3999999999999997E-2</v>
      </c>
      <c r="D4">
        <v>6.1999999999999998E-3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8.0481548401190265E-3</v>
      </c>
      <c r="J4">
        <v>1.0310845385562866E-3</v>
      </c>
      <c r="K4">
        <v>2.9107935049084977E-2</v>
      </c>
      <c r="L4">
        <v>4.5480472664028515E-3</v>
      </c>
      <c r="M4">
        <v>4.3654656074748562E-2</v>
      </c>
      <c r="N4">
        <v>6.1648249640683089E-3</v>
      </c>
      <c r="O4">
        <v>4.8536711744728581E-2</v>
      </c>
      <c r="P4">
        <v>6.888403409823717E-3</v>
      </c>
      <c r="Q4">
        <v>3.8351544310414931E-2</v>
      </c>
      <c r="R4">
        <v>6.3227188651428894E-3</v>
      </c>
      <c r="S4">
        <v>5.243976068101501E-2</v>
      </c>
      <c r="T4">
        <v>7.8292902820427251E-3</v>
      </c>
      <c r="U4">
        <v>5.7289851303773849E-2</v>
      </c>
      <c r="V4">
        <v>7.9491669315362428E-3</v>
      </c>
      <c r="W4">
        <v>0.13640414920203475</v>
      </c>
      <c r="X4">
        <v>1.0377822623301371E-2</v>
      </c>
      <c r="Y4">
        <v>0.17507115945706375</v>
      </c>
      <c r="Z4">
        <v>1.6179450383011482E-2</v>
      </c>
      <c r="AA4">
        <v>0.12962791774458321</v>
      </c>
      <c r="AB4">
        <v>1.8877811802451606E-2</v>
      </c>
      <c r="AC4">
        <v>0.25171084932214349</v>
      </c>
      <c r="AD4">
        <v>3.280554183146802E-2</v>
      </c>
      <c r="AE4">
        <v>0.30464656443287313</v>
      </c>
      <c r="AF4">
        <v>4.091608394803762E-2</v>
      </c>
      <c r="AG4">
        <v>0.42512553115470136</v>
      </c>
      <c r="AH4">
        <v>5.7409166130437235E-2</v>
      </c>
      <c r="AI4">
        <v>0.46940096702049455</v>
      </c>
      <c r="AJ4">
        <v>6.0013359144290082E-2</v>
      </c>
      <c r="AK4">
        <v>0.52970545162904736</v>
      </c>
      <c r="AL4">
        <v>6.7131892594919251E-2</v>
      </c>
      <c r="AM4">
        <v>0.53258832032664016</v>
      </c>
      <c r="AN4">
        <v>6.6741849313897733E-2</v>
      </c>
      <c r="AO4">
        <v>0.56519100756049057</v>
      </c>
      <c r="AP4">
        <v>7.1392807199976843E-2</v>
      </c>
      <c r="AQ4">
        <v>0.56105221369264102</v>
      </c>
      <c r="AR4">
        <v>7.2334993539663106E-2</v>
      </c>
      <c r="AS4">
        <v>0.57399967981723676</v>
      </c>
      <c r="AT4">
        <v>7.2719645777508973E-2</v>
      </c>
      <c r="AU4">
        <v>0.59304553104597912</v>
      </c>
      <c r="AV4">
        <v>7.5176794137018749E-2</v>
      </c>
      <c r="AW4">
        <v>0.58392691118487572</v>
      </c>
      <c r="AX4">
        <v>7.4360868057075605E-2</v>
      </c>
      <c r="AY4">
        <v>0.57750394545635941</v>
      </c>
      <c r="AZ4">
        <v>7.5689291091419586E-2</v>
      </c>
      <c r="BA4">
        <v>0.59426859467716697</v>
      </c>
      <c r="BB4">
        <v>7.5485321736131997E-2</v>
      </c>
      <c r="BC4">
        <v>0.60932125723075425</v>
      </c>
      <c r="BD4">
        <v>7.5968877172194513E-2</v>
      </c>
      <c r="BE4">
        <v>0.60259515369798766</v>
      </c>
      <c r="BF4">
        <v>7.7174734607357687E-2</v>
      </c>
      <c r="BG4">
        <v>0.69727151042221602</v>
      </c>
      <c r="BH4">
        <v>8.5049273879104909E-2</v>
      </c>
      <c r="BI4">
        <v>0.6264383997378361</v>
      </c>
      <c r="BJ4">
        <v>8.0104821447375352E-2</v>
      </c>
      <c r="BK4">
        <v>0.6238929428370279</v>
      </c>
      <c r="BL4">
        <v>7.9654399988741187E-2</v>
      </c>
      <c r="BM4">
        <v>0.65162018018902024</v>
      </c>
      <c r="BN4">
        <v>8.1373888982814807E-2</v>
      </c>
      <c r="BO4">
        <v>0.64077772634745611</v>
      </c>
      <c r="BP4">
        <v>8.1529040170019107E-2</v>
      </c>
      <c r="BQ4">
        <v>0.6458595552401224</v>
      </c>
      <c r="BR4">
        <v>8.2588204321833156E-2</v>
      </c>
      <c r="BS4">
        <v>0.65555278210304047</v>
      </c>
      <c r="BT4">
        <v>8.3275073140151437E-2</v>
      </c>
      <c r="BU4">
        <v>0.71163941602916936</v>
      </c>
      <c r="BV4">
        <v>8.8118776785586467E-2</v>
      </c>
      <c r="BW4">
        <v>0.72930006888175092</v>
      </c>
      <c r="BX4">
        <v>8.8516778864983089E-2</v>
      </c>
      <c r="BY4">
        <v>0.75832547067273692</v>
      </c>
      <c r="BZ4">
        <v>9.0647574489289201E-2</v>
      </c>
      <c r="CA4">
        <v>0.7883856637841451</v>
      </c>
      <c r="CB4">
        <v>9.6984093540449845E-2</v>
      </c>
      <c r="CC4">
        <v>0.851988758429298</v>
      </c>
      <c r="CD4">
        <v>0.10003098532364935</v>
      </c>
      <c r="CE4">
        <v>0.93596498998672428</v>
      </c>
      <c r="CF4">
        <v>0.10613576576280842</v>
      </c>
      <c r="CG4">
        <v>0.92778779963967983</v>
      </c>
      <c r="CH4">
        <v>0.10716811948787539</v>
      </c>
      <c r="CI4">
        <v>1.4491221881342489</v>
      </c>
      <c r="CJ4">
        <v>0.15292970342036583</v>
      </c>
      <c r="CK4">
        <v>1.3941735584779944</v>
      </c>
      <c r="CL4">
        <v>0.14672313724508437</v>
      </c>
      <c r="CM4">
        <v>1.65405612061745</v>
      </c>
      <c r="CN4">
        <v>0.16134541125426541</v>
      </c>
      <c r="CO4">
        <v>1.7115273900379744</v>
      </c>
      <c r="CP4">
        <v>0.16312584704857902</v>
      </c>
      <c r="CQ4">
        <v>2.0876177494410064</v>
      </c>
      <c r="CR4">
        <v>0.19571717398640789</v>
      </c>
      <c r="CS4">
        <v>2.1062941984792189</v>
      </c>
      <c r="CT4">
        <v>0.20285889732156964</v>
      </c>
    </row>
    <row r="5" spans="1:98" x14ac:dyDescent="0.25">
      <c r="A5" s="13" t="s">
        <v>236</v>
      </c>
      <c r="B5" s="15">
        <v>1</v>
      </c>
      <c r="C5">
        <v>3.7657455352614791E-2</v>
      </c>
      <c r="D5">
        <v>6.2502103224533973E-3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7.741786663106401E-3</v>
      </c>
      <c r="J5">
        <v>1.0375514369957361E-3</v>
      </c>
      <c r="K5">
        <v>2.9046792053376937E-2</v>
      </c>
      <c r="L5">
        <v>4.5506221114371319E-3</v>
      </c>
      <c r="M5">
        <v>4.3317582347369911E-2</v>
      </c>
      <c r="N5">
        <v>6.1772567198403027E-3</v>
      </c>
      <c r="O5">
        <v>4.7854716365387621E-2</v>
      </c>
      <c r="P5">
        <v>6.8102695493827388E-3</v>
      </c>
      <c r="Q5">
        <v>3.824693204496362E-2</v>
      </c>
      <c r="R5">
        <v>6.3269870760083204E-3</v>
      </c>
      <c r="S5">
        <v>5.1918235229665745E-2</v>
      </c>
      <c r="T5">
        <v>7.814836941203343E-3</v>
      </c>
      <c r="U5">
        <v>5.5956465360408096E-2</v>
      </c>
      <c r="V5">
        <v>7.9788717416019398E-3</v>
      </c>
      <c r="W5">
        <v>0.12656741019634399</v>
      </c>
      <c r="X5">
        <v>1.0516747941562821E-2</v>
      </c>
      <c r="Y5">
        <v>0.16403103741667838</v>
      </c>
      <c r="Z5">
        <v>1.6497054507452754E-2</v>
      </c>
      <c r="AA5">
        <v>0.12544307194417581</v>
      </c>
      <c r="AB5">
        <v>1.8732058724953381E-2</v>
      </c>
      <c r="AC5">
        <v>0.24860255725666766</v>
      </c>
      <c r="AD5">
        <v>3.2870818082327724E-2</v>
      </c>
      <c r="AE5">
        <v>0.30329352073128824</v>
      </c>
      <c r="AF5">
        <v>4.0841423081349533E-2</v>
      </c>
      <c r="AG5">
        <v>0.42146797098200078</v>
      </c>
      <c r="AH5">
        <v>5.7063529638493475E-2</v>
      </c>
      <c r="AI5">
        <v>0.46843746277544374</v>
      </c>
      <c r="AJ5">
        <v>6.0036484854957294E-2</v>
      </c>
      <c r="AK5">
        <v>0.52643728076759722</v>
      </c>
      <c r="AL5">
        <v>6.6859722111873271E-2</v>
      </c>
      <c r="AM5">
        <v>0.52953190137065531</v>
      </c>
      <c r="AN5">
        <v>6.6426967952544949E-2</v>
      </c>
      <c r="AO5">
        <v>0.56229252512592875</v>
      </c>
      <c r="AP5">
        <v>7.1325734804503868E-2</v>
      </c>
      <c r="AQ5">
        <v>0.55912587190489316</v>
      </c>
      <c r="AR5">
        <v>7.2213461646480126E-2</v>
      </c>
      <c r="AS5">
        <v>0.57324448768755543</v>
      </c>
      <c r="AT5">
        <v>7.2719586193994198E-2</v>
      </c>
      <c r="AU5">
        <v>0.5900959084473506</v>
      </c>
      <c r="AV5">
        <v>7.5035101858513836E-2</v>
      </c>
      <c r="AW5">
        <v>0.57722319118839738</v>
      </c>
      <c r="AX5">
        <v>7.4593546107477121E-2</v>
      </c>
      <c r="AY5">
        <v>0.57424885739089493</v>
      </c>
      <c r="AZ5">
        <v>7.5736642227595644E-2</v>
      </c>
      <c r="BA5">
        <v>0.59180373337778636</v>
      </c>
      <c r="BB5">
        <v>7.5557244644616842E-2</v>
      </c>
      <c r="BC5">
        <v>0.60807395070877235</v>
      </c>
      <c r="BD5">
        <v>7.6015593174344087E-2</v>
      </c>
      <c r="BE5">
        <v>0.59934927905016322</v>
      </c>
      <c r="BF5">
        <v>7.7289603332670223E-2</v>
      </c>
      <c r="BG5">
        <v>0.68831170186373469</v>
      </c>
      <c r="BH5">
        <v>8.4242332204904652E-2</v>
      </c>
      <c r="BI5">
        <v>0.62462697682561785</v>
      </c>
      <c r="BJ5">
        <v>7.9975062597325702E-2</v>
      </c>
      <c r="BK5">
        <v>0.62330561668697704</v>
      </c>
      <c r="BL5">
        <v>7.965299818685577E-2</v>
      </c>
      <c r="BM5">
        <v>0.6502969736888139</v>
      </c>
      <c r="BN5">
        <v>8.1380049759078144E-2</v>
      </c>
      <c r="BO5">
        <v>0.63957708079676967</v>
      </c>
      <c r="BP5">
        <v>8.1418420417875767E-2</v>
      </c>
      <c r="BQ5">
        <v>0.64419748645950803</v>
      </c>
      <c r="BR5">
        <v>8.2590723157811644E-2</v>
      </c>
      <c r="BS5">
        <v>0.65434682909633013</v>
      </c>
      <c r="BT5">
        <v>8.3222555558391628E-2</v>
      </c>
      <c r="BU5">
        <v>0.70925304657021915</v>
      </c>
      <c r="BV5">
        <v>8.8036895624562309E-2</v>
      </c>
      <c r="BW5">
        <v>0.72732133240571262</v>
      </c>
      <c r="BX5">
        <v>8.8383120053678627E-2</v>
      </c>
      <c r="BY5">
        <v>0.75196645058299449</v>
      </c>
      <c r="BZ5">
        <v>9.0871348496891477E-2</v>
      </c>
      <c r="CA5">
        <v>0.78003897063794914</v>
      </c>
      <c r="CB5">
        <v>9.729016367657016E-2</v>
      </c>
      <c r="CC5">
        <v>0.84840063084948092</v>
      </c>
      <c r="CD5">
        <v>9.9608668375171641E-2</v>
      </c>
      <c r="CE5">
        <v>0.932514730288455</v>
      </c>
      <c r="CF5">
        <v>0.10585316750905202</v>
      </c>
      <c r="CG5">
        <v>0.92691401570408971</v>
      </c>
      <c r="CH5">
        <v>0.10713520867721973</v>
      </c>
      <c r="CI5">
        <v>1.4364666994169668</v>
      </c>
      <c r="CJ5">
        <v>0.15252379988640935</v>
      </c>
      <c r="CK5">
        <v>1.3905233575483713</v>
      </c>
      <c r="CL5">
        <v>0.14656130596401884</v>
      </c>
      <c r="CM5">
        <v>1.6204229881786187</v>
      </c>
      <c r="CN5">
        <v>0.16216462075447743</v>
      </c>
      <c r="CO5">
        <v>1.7084914827053375</v>
      </c>
      <c r="CP5">
        <v>0.16306499139164746</v>
      </c>
      <c r="CQ5">
        <v>2.0838794489213934</v>
      </c>
      <c r="CR5">
        <v>0.19549787458679491</v>
      </c>
      <c r="CS5">
        <v>2.1014014221118056</v>
      </c>
      <c r="CT5">
        <v>0.20285534991755047</v>
      </c>
    </row>
    <row r="6" spans="1:98" x14ac:dyDescent="0.25">
      <c r="A6" s="13" t="s">
        <v>237</v>
      </c>
      <c r="B6" s="15" t="b">
        <v>0</v>
      </c>
      <c r="C6">
        <v>4.9000000000000002E-2</v>
      </c>
      <c r="D6">
        <v>7.3000000000000001E-3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7.3684826014358109E-3</v>
      </c>
      <c r="J6">
        <v>1.0425752547705283E-3</v>
      </c>
      <c r="K6">
        <v>2.8972376629944546E-2</v>
      </c>
      <c r="L6">
        <v>4.5517034414712387E-3</v>
      </c>
      <c r="M6">
        <v>4.2906934898585339E-2</v>
      </c>
      <c r="N6">
        <v>6.1858603519014078E-3</v>
      </c>
      <c r="O6">
        <v>4.7024586397874657E-2</v>
      </c>
      <c r="P6">
        <v>6.7086833724020883E-3</v>
      </c>
      <c r="Q6">
        <v>3.8119666520807678E-2</v>
      </c>
      <c r="R6">
        <v>6.3283047992915347E-3</v>
      </c>
      <c r="S6">
        <v>5.1284563635005602E-2</v>
      </c>
      <c r="T6">
        <v>7.7805987054373974E-3</v>
      </c>
      <c r="U6">
        <v>5.4331764722140956E-2</v>
      </c>
      <c r="V6">
        <v>8.0018517133724747E-3</v>
      </c>
      <c r="W6">
        <v>0.1145813776066078</v>
      </c>
      <c r="X6">
        <v>1.0626270800075546E-2</v>
      </c>
      <c r="Y6">
        <v>0.15057953131711138</v>
      </c>
      <c r="Z6">
        <v>1.6731227814971251E-2</v>
      </c>
      <c r="AA6">
        <v>0.12035732203597994</v>
      </c>
      <c r="AB6">
        <v>1.8431355891859777E-2</v>
      </c>
      <c r="AC6">
        <v>0.2448151734757143</v>
      </c>
      <c r="AD6">
        <v>3.2920977479110235E-2</v>
      </c>
      <c r="AE6">
        <v>0.30164836281869378</v>
      </c>
      <c r="AF6">
        <v>4.0719380881571947E-2</v>
      </c>
      <c r="AG6">
        <v>0.41701743925169887</v>
      </c>
      <c r="AH6">
        <v>5.6593920877239197E-2</v>
      </c>
      <c r="AI6">
        <v>0.46726499988529685</v>
      </c>
      <c r="AJ6">
        <v>6.0035150809593311E-2</v>
      </c>
      <c r="AK6">
        <v>0.52246057554599434</v>
      </c>
      <c r="AL6">
        <v>6.6481497055737984E-2</v>
      </c>
      <c r="AM6">
        <v>0.52581056124839254</v>
      </c>
      <c r="AN6">
        <v>6.60195377110388E-2</v>
      </c>
      <c r="AO6">
        <v>0.55876793008773096</v>
      </c>
      <c r="AP6">
        <v>7.1165442780861565E-2</v>
      </c>
      <c r="AQ6">
        <v>0.55678295104095921</v>
      </c>
      <c r="AR6">
        <v>7.2027207036066188E-2</v>
      </c>
      <c r="AS6">
        <v>0.57232618227637733</v>
      </c>
      <c r="AT6">
        <v>7.2695716260512175E-2</v>
      </c>
      <c r="AU6">
        <v>0.58650878986339472</v>
      </c>
      <c r="AV6">
        <v>7.4795937058719536E-2</v>
      </c>
      <c r="AW6">
        <v>0.56905617745030523</v>
      </c>
      <c r="AX6">
        <v>7.4752547253202239E-2</v>
      </c>
      <c r="AY6">
        <v>0.57028926081486053</v>
      </c>
      <c r="AZ6">
        <v>7.5691267922520941E-2</v>
      </c>
      <c r="BA6">
        <v>0.58880356899765385</v>
      </c>
      <c r="BB6">
        <v>7.5572197797607085E-2</v>
      </c>
      <c r="BC6">
        <v>0.60655479622816966</v>
      </c>
      <c r="BD6">
        <v>7.6042495219951586E-2</v>
      </c>
      <c r="BE6">
        <v>0.59539722775780102</v>
      </c>
      <c r="BF6">
        <v>7.7339924223572276E-2</v>
      </c>
      <c r="BG6">
        <v>0.6774051915450674</v>
      </c>
      <c r="BH6">
        <v>8.3164588520459687E-2</v>
      </c>
      <c r="BI6">
        <v>0.62242342821275787</v>
      </c>
      <c r="BJ6">
        <v>7.978529745798825E-2</v>
      </c>
      <c r="BK6">
        <v>0.62259125754145694</v>
      </c>
      <c r="BL6">
        <v>7.9634187918693797E-2</v>
      </c>
      <c r="BM6">
        <v>0.64868742088400322</v>
      </c>
      <c r="BN6">
        <v>8.1348165195308533E-2</v>
      </c>
      <c r="BO6">
        <v>0.63811581586313337</v>
      </c>
      <c r="BP6">
        <v>8.1269501063235536E-2</v>
      </c>
      <c r="BQ6">
        <v>0.64217602093668436</v>
      </c>
      <c r="BR6">
        <v>8.2543496192068799E-2</v>
      </c>
      <c r="BS6">
        <v>0.65288031289924853</v>
      </c>
      <c r="BT6">
        <v>8.3130126944615843E-2</v>
      </c>
      <c r="BU6">
        <v>0.70635089435635701</v>
      </c>
      <c r="BV6">
        <v>8.7878612170545961E-2</v>
      </c>
      <c r="BW6">
        <v>0.72491387794370188</v>
      </c>
      <c r="BX6">
        <v>8.8187166677466608E-2</v>
      </c>
      <c r="BY6">
        <v>0.74422181501116125</v>
      </c>
      <c r="BZ6">
        <v>9.0991278917740753E-2</v>
      </c>
      <c r="CA6">
        <v>0.76987353925442092</v>
      </c>
      <c r="CB6">
        <v>9.7459301449300248E-2</v>
      </c>
      <c r="CC6">
        <v>0.84402851846692373</v>
      </c>
      <c r="CD6">
        <v>9.9093787651832854E-2</v>
      </c>
      <c r="CE6">
        <v>0.92831453044918721</v>
      </c>
      <c r="CF6">
        <v>0.10547245245975559</v>
      </c>
      <c r="CG6">
        <v>0.9258513889008031</v>
      </c>
      <c r="CH6">
        <v>0.10707404420940829</v>
      </c>
      <c r="CI6">
        <v>1.4210675066115994</v>
      </c>
      <c r="CJ6">
        <v>0.15177138045481342</v>
      </c>
      <c r="CK6">
        <v>1.386081423891758</v>
      </c>
      <c r="CL6">
        <v>0.14629885867569004</v>
      </c>
      <c r="CM6">
        <v>1.5794679347359382</v>
      </c>
      <c r="CN6">
        <v>0.16237732053626747</v>
      </c>
      <c r="CO6">
        <v>1.7047965255457251</v>
      </c>
      <c r="CP6">
        <v>0.16292994109013909</v>
      </c>
      <c r="CQ6">
        <v>2.0793280095436821</v>
      </c>
      <c r="CR6">
        <v>0.19518836407538054</v>
      </c>
      <c r="CS6">
        <v>2.0954460160935766</v>
      </c>
      <c r="CT6">
        <v>0.20273978897767897</v>
      </c>
    </row>
    <row r="7" spans="1:98" x14ac:dyDescent="0.25">
      <c r="A7" s="13" t="s">
        <v>238</v>
      </c>
      <c r="B7" s="15">
        <v>1</v>
      </c>
      <c r="C7">
        <v>4.8375956744753638E-2</v>
      </c>
      <c r="D7">
        <v>7.8038799010680688E-3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6.9425885208459267E-3</v>
      </c>
      <c r="J7">
        <v>1.0459629293809666E-3</v>
      </c>
      <c r="K7">
        <v>2.8887548521777655E-2</v>
      </c>
      <c r="L7">
        <v>4.5512497015983769E-3</v>
      </c>
      <c r="M7">
        <v>4.2438494679557889E-2</v>
      </c>
      <c r="N7">
        <v>6.190305227496487E-3</v>
      </c>
      <c r="O7">
        <v>4.6078223271298964E-2</v>
      </c>
      <c r="P7">
        <v>6.5875487786929464E-3</v>
      </c>
      <c r="Q7">
        <v>3.7974638480669093E-2</v>
      </c>
      <c r="R7">
        <v>6.3266213956257467E-3</v>
      </c>
      <c r="S7">
        <v>5.0563097541050234E-2</v>
      </c>
      <c r="T7">
        <v>7.7278913309443533E-3</v>
      </c>
      <c r="U7">
        <v>5.2478185723358418E-2</v>
      </c>
      <c r="V7">
        <v>8.0172237394200239E-3</v>
      </c>
      <c r="W7">
        <v>0.1009066679434053</v>
      </c>
      <c r="X7">
        <v>1.0702182296808032E-2</v>
      </c>
      <c r="Y7">
        <v>0.13523357499407765</v>
      </c>
      <c r="Z7">
        <v>1.6872971156684947E-2</v>
      </c>
      <c r="AA7">
        <v>0.11456611053684616</v>
      </c>
      <c r="AB7">
        <v>1.7987259144410499E-2</v>
      </c>
      <c r="AC7">
        <v>0.24049424501399613</v>
      </c>
      <c r="AD7">
        <v>3.2954092424326911E-2</v>
      </c>
      <c r="AE7">
        <v>0.29977431319105557</v>
      </c>
      <c r="AF7">
        <v>4.0554647362000248E-2</v>
      </c>
      <c r="AG7">
        <v>0.41194496740230419</v>
      </c>
      <c r="AH7">
        <v>5.6018386648009781E-2</v>
      </c>
      <c r="AI7">
        <v>0.46592863544139751</v>
      </c>
      <c r="AJ7">
        <v>6.0009408274813339E-2</v>
      </c>
      <c r="AK7">
        <v>0.51792815851574314</v>
      </c>
      <c r="AL7">
        <v>6.6011752403309615E-2</v>
      </c>
      <c r="AM7">
        <v>0.52156730897379877</v>
      </c>
      <c r="AN7">
        <v>6.5535215905070859E-2</v>
      </c>
      <c r="AO7">
        <v>0.55475267065659928</v>
      </c>
      <c r="AP7">
        <v>7.0918091061625679E-2</v>
      </c>
      <c r="AQ7">
        <v>0.55411348823571493</v>
      </c>
      <c r="AR7">
        <v>7.1783387368646728E-2</v>
      </c>
      <c r="AS7">
        <v>0.57128005354566258</v>
      </c>
      <c r="AT7">
        <v>7.2648953285220197E-2</v>
      </c>
      <c r="AU7">
        <v>0.58242202624961359</v>
      </c>
      <c r="AV7">
        <v>7.4468490706766796E-2</v>
      </c>
      <c r="AW7">
        <v>0.55973972372844005</v>
      </c>
      <c r="AX7">
        <v>7.4831761169389624E-2</v>
      </c>
      <c r="AY7">
        <v>0.5657773208041057</v>
      </c>
      <c r="AZ7">
        <v>7.5554911885293258E-2</v>
      </c>
      <c r="BA7">
        <v>0.58538339617138635</v>
      </c>
      <c r="BB7">
        <v>7.5529606553819156E-2</v>
      </c>
      <c r="BC7">
        <v>0.60482217404368399</v>
      </c>
      <c r="BD7">
        <v>7.6048549478491184E-2</v>
      </c>
      <c r="BE7">
        <v>0.59089087493573089</v>
      </c>
      <c r="BF7">
        <v>7.7323763476446761E-2</v>
      </c>
      <c r="BG7">
        <v>0.66497111054131919</v>
      </c>
      <c r="BH7">
        <v>8.1857459911157573E-2</v>
      </c>
      <c r="BI7">
        <v>0.61991243503668392</v>
      </c>
      <c r="BJ7">
        <v>7.9542818597246212E-2</v>
      </c>
      <c r="BK7">
        <v>0.62177731782181256</v>
      </c>
      <c r="BL7">
        <v>7.9598692052311806E-2</v>
      </c>
      <c r="BM7">
        <v>0.6468533759862295</v>
      </c>
      <c r="BN7">
        <v>8.1279460597410591E-2</v>
      </c>
      <c r="BO7">
        <v>0.63645008713846007</v>
      </c>
      <c r="BP7">
        <v>8.1088004993382312E-2</v>
      </c>
      <c r="BQ7">
        <v>0.63987284245804243</v>
      </c>
      <c r="BR7">
        <v>8.2448338330412929E-2</v>
      </c>
      <c r="BS7">
        <v>0.65120959090681763</v>
      </c>
      <c r="BT7">
        <v>8.3001339278616915E-2</v>
      </c>
      <c r="BU7">
        <v>0.70304448746961601</v>
      </c>
      <c r="BV7">
        <v>8.7650009167908882E-2</v>
      </c>
      <c r="BW7">
        <v>0.72217022262057784</v>
      </c>
      <c r="BX7">
        <v>8.7936449114702941E-2</v>
      </c>
      <c r="BY7">
        <v>0.73538918595902125</v>
      </c>
      <c r="BZ7">
        <v>9.1002756893021564E-2</v>
      </c>
      <c r="CA7">
        <v>0.75828002146078965</v>
      </c>
      <c r="CB7">
        <v>9.7485006988887679E-2</v>
      </c>
      <c r="CC7">
        <v>0.83904043910857951</v>
      </c>
      <c r="CD7">
        <v>9.8506129731082498E-2</v>
      </c>
      <c r="CE7">
        <v>0.92352580179324484</v>
      </c>
      <c r="CF7">
        <v>0.10500825128075612</v>
      </c>
      <c r="CG7">
        <v>0.92464075538194246</v>
      </c>
      <c r="CH7">
        <v>0.10698697660063763</v>
      </c>
      <c r="CI7">
        <v>1.40351639206169</v>
      </c>
      <c r="CJ7">
        <v>0.15070136018237257</v>
      </c>
      <c r="CK7">
        <v>1.3810184585275129</v>
      </c>
      <c r="CL7">
        <v>0.1459458810822063</v>
      </c>
      <c r="CM7">
        <v>1.5327648400253517</v>
      </c>
      <c r="CN7">
        <v>0.16197533666630473</v>
      </c>
      <c r="CO7">
        <v>1.7005845136906257</v>
      </c>
      <c r="CP7">
        <v>0.16272588605140381</v>
      </c>
      <c r="CQ7">
        <v>2.0741383405706819</v>
      </c>
      <c r="CR7">
        <v>0.19480053676754291</v>
      </c>
      <c r="CS7">
        <v>2.0886568433379837</v>
      </c>
      <c r="CT7">
        <v>0.20251665544406708</v>
      </c>
    </row>
    <row r="8" spans="1:98" x14ac:dyDescent="0.25">
      <c r="A8" s="13" t="s">
        <v>239</v>
      </c>
      <c r="B8" s="15" t="b">
        <v>0</v>
      </c>
      <c r="C8">
        <v>7.0639100308159855E-2</v>
      </c>
      <c r="D8">
        <v>9.7516454481164395E-3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6.4804712920096654E-3</v>
      </c>
      <c r="J8">
        <v>1.0475842743916024E-3</v>
      </c>
      <c r="K8">
        <v>2.8795567625500975E-2</v>
      </c>
      <c r="L8">
        <v>4.5492783287874022E-3</v>
      </c>
      <c r="M8">
        <v>4.1930263585200495E-2</v>
      </c>
      <c r="N8">
        <v>6.1904205325491362E-3</v>
      </c>
      <c r="O8">
        <v>4.5051995189888283E-2</v>
      </c>
      <c r="P8">
        <v>6.4515209027584943E-3</v>
      </c>
      <c r="Q8">
        <v>3.7817421270797728E-2</v>
      </c>
      <c r="R8">
        <v>6.3220015572697684E-3</v>
      </c>
      <c r="S8">
        <v>4.978156248518751E-2</v>
      </c>
      <c r="T8">
        <v>7.6587403325673398E-3</v>
      </c>
      <c r="U8">
        <v>5.0466960365484606E-2</v>
      </c>
      <c r="V8">
        <v>8.0243970814043077E-3</v>
      </c>
      <c r="W8">
        <v>8.6068792630227819E-2</v>
      </c>
      <c r="X8">
        <v>1.0741565195512507E-2</v>
      </c>
      <c r="Y8">
        <v>0.11858290494295988</v>
      </c>
      <c r="Z8">
        <v>1.6916837415462363E-2</v>
      </c>
      <c r="AA8">
        <v>0.10829199045693735</v>
      </c>
      <c r="AB8">
        <v>1.741683487155769E-2</v>
      </c>
      <c r="AC8">
        <v>0.23580582272909237</v>
      </c>
      <c r="AD8">
        <v>3.2968890329204151E-2</v>
      </c>
      <c r="AE8">
        <v>0.29774339052458471</v>
      </c>
      <c r="AF8">
        <v>4.0353553139407958E-2</v>
      </c>
      <c r="AG8">
        <v>0.40644548768231403</v>
      </c>
      <c r="AH8">
        <v>5.5359044408471204E-2</v>
      </c>
      <c r="AI8">
        <v>0.46447972517988295</v>
      </c>
      <c r="AJ8">
        <v>5.9960246521792389E-2</v>
      </c>
      <c r="AK8">
        <v>0.51301420792150743</v>
      </c>
      <c r="AL8">
        <v>6.5468540178145171E-2</v>
      </c>
      <c r="AM8">
        <v>0.51696521035214338</v>
      </c>
      <c r="AN8">
        <v>6.4992614750033664E-2</v>
      </c>
      <c r="AO8">
        <v>0.55040105100068881</v>
      </c>
      <c r="AP8">
        <v>7.0593185234650038E-2</v>
      </c>
      <c r="AQ8">
        <v>0.55122006944771396</v>
      </c>
      <c r="AR8">
        <v>7.1491372497305014E-2</v>
      </c>
      <c r="AS8">
        <v>0.57014630363585683</v>
      </c>
      <c r="AT8">
        <v>7.2581094343033753E-2</v>
      </c>
      <c r="AU8">
        <v>0.57799266963980167</v>
      </c>
      <c r="AV8">
        <v>7.4065346382327105E-2</v>
      </c>
      <c r="AW8">
        <v>0.54963185611460574</v>
      </c>
      <c r="AX8">
        <v>7.4828143709663869E-2</v>
      </c>
      <c r="AY8">
        <v>0.56088642868291883</v>
      </c>
      <c r="AZ8">
        <v>7.5332814201953938E-2</v>
      </c>
      <c r="BA8">
        <v>0.5816746502226422</v>
      </c>
      <c r="BB8">
        <v>7.543110767086636E-2</v>
      </c>
      <c r="BC8">
        <v>0.60294266785419948</v>
      </c>
      <c r="BD8">
        <v>7.603352328820244E-2</v>
      </c>
      <c r="BE8">
        <v>0.58600339719571304</v>
      </c>
      <c r="BF8">
        <v>7.724174213974265E-2</v>
      </c>
      <c r="BG8">
        <v>0.65148729361235125</v>
      </c>
      <c r="BH8">
        <v>8.0371178596407661E-2</v>
      </c>
      <c r="BI8">
        <v>0.61719049335697129</v>
      </c>
      <c r="BJ8">
        <v>7.9256944341734206E-2</v>
      </c>
      <c r="BK8">
        <v>0.62089507677500722</v>
      </c>
      <c r="BL8">
        <v>7.9547874673948568E-2</v>
      </c>
      <c r="BM8">
        <v>0.64486532031236998</v>
      </c>
      <c r="BN8">
        <v>8.1176576244551546E-2</v>
      </c>
      <c r="BO8">
        <v>0.63464390764348755</v>
      </c>
      <c r="BP8">
        <v>8.0880907000496355E-2</v>
      </c>
      <c r="BQ8">
        <v>0.63737646088087907</v>
      </c>
      <c r="BR8">
        <v>8.2308906436102336E-2</v>
      </c>
      <c r="BS8">
        <v>0.64939886802825508</v>
      </c>
      <c r="BT8">
        <v>8.2841141798174214E-2</v>
      </c>
      <c r="BU8">
        <v>0.69946088927239936</v>
      </c>
      <c r="BV8">
        <v>8.7359871701840355E-2</v>
      </c>
      <c r="BW8">
        <v>0.7191958035717485</v>
      </c>
      <c r="BX8">
        <v>8.7640602300720613E-2</v>
      </c>
      <c r="BY8">
        <v>0.7258079964076527</v>
      </c>
      <c r="BZ8">
        <v>9.0905341330580772E-2</v>
      </c>
      <c r="CA8">
        <v>0.7457039496441451</v>
      </c>
      <c r="CB8">
        <v>9.7366292445861924E-2</v>
      </c>
      <c r="CC8">
        <v>0.83362808186684212</v>
      </c>
      <c r="CD8">
        <v>9.786827797725263E-2</v>
      </c>
      <c r="CE8">
        <v>0.91833257247732569</v>
      </c>
      <c r="CF8">
        <v>0.10447840296303557</v>
      </c>
      <c r="CG8">
        <v>0.92332863911470642</v>
      </c>
      <c r="CH8">
        <v>0.10687735181028474</v>
      </c>
      <c r="CI8">
        <v>1.3844878352566135</v>
      </c>
      <c r="CJ8">
        <v>0.1493548593480824</v>
      </c>
      <c r="CK8">
        <v>1.3755290283752404</v>
      </c>
      <c r="CL8">
        <v>0.1455159379145331</v>
      </c>
      <c r="CM8">
        <v>1.4821084777851901</v>
      </c>
      <c r="CN8">
        <v>0.16097411715927676</v>
      </c>
      <c r="CO8">
        <v>1.6960173123935067</v>
      </c>
      <c r="CP8">
        <v>0.16246066799614484</v>
      </c>
      <c r="CQ8">
        <v>2.0685098780706248</v>
      </c>
      <c r="CR8">
        <v>0.19434929664922623</v>
      </c>
      <c r="CS8">
        <v>2.0812948079466111</v>
      </c>
      <c r="CT8">
        <v>0.20219452421327674</v>
      </c>
    </row>
    <row r="9" spans="1:98" x14ac:dyDescent="0.25">
      <c r="A9" s="13" t="s">
        <v>240</v>
      </c>
      <c r="B9" s="15" t="b">
        <v>1</v>
      </c>
      <c r="C9">
        <v>0.10128268329583542</v>
      </c>
      <c r="D9">
        <v>1.4326041381224279E-2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5.9998898208728779E-3</v>
      </c>
      <c r="J9">
        <v>1.0473769824229375E-3</v>
      </c>
      <c r="K9">
        <v>2.8699968715374929E-2</v>
      </c>
      <c r="L9">
        <v>4.5458650817898801E-3</v>
      </c>
      <c r="M9">
        <v>4.1401772651450029E-2</v>
      </c>
      <c r="N9">
        <v>6.1862018359508473E-3</v>
      </c>
      <c r="O9">
        <v>4.3985339523295905E-2</v>
      </c>
      <c r="P9">
        <v>6.3058272195855806E-3</v>
      </c>
      <c r="Q9">
        <v>3.765405666040051E-2</v>
      </c>
      <c r="R9">
        <v>6.3146228220207854E-3</v>
      </c>
      <c r="S9">
        <v>4.8969992421324327E-2</v>
      </c>
      <c r="T9">
        <v>7.5758031443936601E-3</v>
      </c>
      <c r="U9">
        <v>4.8375378911114451E-2</v>
      </c>
      <c r="V9">
        <v>8.0230960718157326E-3</v>
      </c>
      <c r="W9">
        <v>7.0637962894184392E-2</v>
      </c>
      <c r="X9">
        <v>1.0742906033477939E-2</v>
      </c>
      <c r="Y9">
        <v>0.10126739707601919</v>
      </c>
      <c r="Z9">
        <v>1.6861140835579165E-2</v>
      </c>
      <c r="AA9">
        <v>0.10177607271235735</v>
      </c>
      <c r="AB9">
        <v>1.6742004158209468E-2</v>
      </c>
      <c r="AC9">
        <v>0.23093008006011434</v>
      </c>
      <c r="AD9">
        <v>3.2964802518556283E-2</v>
      </c>
      <c r="AE9">
        <v>0.29563364203839904</v>
      </c>
      <c r="AF9">
        <v>4.0123826151994363E-2</v>
      </c>
      <c r="AG9">
        <v>0.40073034201322383</v>
      </c>
      <c r="AH9">
        <v>5.4641232311125533E-2</v>
      </c>
      <c r="AI9">
        <v>0.46297394990954494</v>
      </c>
      <c r="AJ9">
        <v>5.9889554809128824E-2</v>
      </c>
      <c r="AK9">
        <v>0.5079075641288483</v>
      </c>
      <c r="AL9">
        <v>6.4872735721420771E-2</v>
      </c>
      <c r="AM9">
        <v>0.51218112145257</v>
      </c>
      <c r="AN9">
        <v>6.4412586104021091E-2</v>
      </c>
      <c r="AO9">
        <v>0.54588030142295962</v>
      </c>
      <c r="AP9">
        <v>7.0203211248656014E-2</v>
      </c>
      <c r="AQ9">
        <v>0.5482138871383313</v>
      </c>
      <c r="AR9">
        <v>7.1162384389782909E-2</v>
      </c>
      <c r="AS9">
        <v>0.56896850192017956</v>
      </c>
      <c r="AT9">
        <v>7.2494747215045327E-2</v>
      </c>
      <c r="AU9">
        <v>0.57339093772446192</v>
      </c>
      <c r="AV9">
        <v>7.3601996695702748E-2</v>
      </c>
      <c r="AW9">
        <v>0.53912101429264447</v>
      </c>
      <c r="AX9">
        <v>7.4741833890973539E-2</v>
      </c>
      <c r="AY9">
        <v>0.55580453869267299</v>
      </c>
      <c r="AZ9">
        <v>7.5033509961919875E-2</v>
      </c>
      <c r="BA9">
        <v>0.57781985617834308</v>
      </c>
      <c r="BB9">
        <v>7.528048640558177E-2</v>
      </c>
      <c r="BC9">
        <v>0.6009885060285387</v>
      </c>
      <c r="BD9">
        <v>7.5997994097151397E-2</v>
      </c>
      <c r="BE9">
        <v>0.58092261756636743</v>
      </c>
      <c r="BF9">
        <v>7.7097012247431387E-2</v>
      </c>
      <c r="BG9">
        <v>0.63747191628093203</v>
      </c>
      <c r="BH9">
        <v>7.8762861533619596E-2</v>
      </c>
      <c r="BI9">
        <v>0.61436220586588908</v>
      </c>
      <c r="BJ9">
        <v>7.8938660678771422E-2</v>
      </c>
      <c r="BK9">
        <v>0.61997843842970324</v>
      </c>
      <c r="BL9">
        <v>7.9483688666955835E-2</v>
      </c>
      <c r="BM9">
        <v>0.64279965372705672</v>
      </c>
      <c r="BN9">
        <v>8.1043465924713565E-2</v>
      </c>
      <c r="BO9">
        <v>0.63276668784329027</v>
      </c>
      <c r="BP9">
        <v>8.0656165744302399E-2</v>
      </c>
      <c r="BQ9">
        <v>0.63478281074921772</v>
      </c>
      <c r="BR9">
        <v>8.2130558798641062E-2</v>
      </c>
      <c r="BS9">
        <v>0.64751772932831875</v>
      </c>
      <c r="BT9">
        <v>8.265569080262139E-2</v>
      </c>
      <c r="BU9">
        <v>0.69573781543372104</v>
      </c>
      <c r="BV9">
        <v>8.7019349592450446E-2</v>
      </c>
      <c r="BW9">
        <v>0.71610492605318699</v>
      </c>
      <c r="BX9">
        <v>8.7310995462668142E-2</v>
      </c>
      <c r="BY9">
        <v>0.7158464460983216</v>
      </c>
      <c r="BZ9">
        <v>9.0702775855851722E-2</v>
      </c>
      <c r="CA9">
        <v>0.73262861519165845</v>
      </c>
      <c r="CB9">
        <v>9.7107719953535579E-2</v>
      </c>
      <c r="CC9">
        <v>0.82799944059522668</v>
      </c>
      <c r="CD9">
        <v>9.7204744675531557E-2</v>
      </c>
      <c r="CE9">
        <v>0.91293441539164388</v>
      </c>
      <c r="CF9">
        <v>0.10390326928030154</v>
      </c>
      <c r="CG9">
        <v>0.92196546399140156</v>
      </c>
      <c r="CH9">
        <v>0.10674938265756459</v>
      </c>
      <c r="CI9">
        <v>1.3647130929630511</v>
      </c>
      <c r="CJ9">
        <v>0.14778362322387834</v>
      </c>
      <c r="CK9">
        <v>1.3698240891571845</v>
      </c>
      <c r="CL9">
        <v>0.1450255516474892</v>
      </c>
      <c r="CM9">
        <v>1.4294455436079272</v>
      </c>
      <c r="CN9">
        <v>0.15941213831934825</v>
      </c>
      <c r="CO9">
        <v>1.6912704366389009</v>
      </c>
      <c r="CP9">
        <v>0.16214447910548976</v>
      </c>
      <c r="CQ9">
        <v>2.0626589207009105</v>
      </c>
      <c r="CR9">
        <v>0.19385198462511896</v>
      </c>
      <c r="CS9">
        <v>2.0736428288108733</v>
      </c>
      <c r="CT9">
        <v>0.20178577460785399</v>
      </c>
    </row>
    <row r="10" spans="1:98" x14ac:dyDescent="0.25">
      <c r="A10" s="13" t="s">
        <v>241</v>
      </c>
      <c r="B10" s="15" t="b">
        <v>0</v>
      </c>
      <c r="C10">
        <v>0.10199999999999999</v>
      </c>
      <c r="D10">
        <v>1.47E-2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5.5193125838581564E-3</v>
      </c>
      <c r="J10">
        <v>1.0453490195890768E-3</v>
      </c>
      <c r="K10">
        <v>2.860442560390318E-2</v>
      </c>
      <c r="L10">
        <v>4.5411411297737545E-3</v>
      </c>
      <c r="M10">
        <v>4.0873331488509385E-2</v>
      </c>
      <c r="N10">
        <v>6.1778112598460189E-3</v>
      </c>
      <c r="O10">
        <v>4.2919247250601568E-2</v>
      </c>
      <c r="P10">
        <v>6.1560666557125814E-3</v>
      </c>
      <c r="Q10">
        <v>3.7490822659839086E-2</v>
      </c>
      <c r="R10">
        <v>6.304768750536374E-3</v>
      </c>
      <c r="S10">
        <v>4.8159575531881195E-2</v>
      </c>
      <c r="T10">
        <v>7.4822669960531172E-3</v>
      </c>
      <c r="U10">
        <v>4.6283819662566991E-2</v>
      </c>
      <c r="V10">
        <v>8.0133707077231671E-3</v>
      </c>
      <c r="W10">
        <v>5.5207176868322175E-2</v>
      </c>
      <c r="X10">
        <v>1.0706153283053271E-2</v>
      </c>
      <c r="Y10">
        <v>8.3952476649933425E-2</v>
      </c>
      <c r="Z10">
        <v>1.6708021805365261E-2</v>
      </c>
      <c r="AA10">
        <v>9.5268760367861582E-2</v>
      </c>
      <c r="AB10">
        <v>1.5988700370230379E-2</v>
      </c>
      <c r="AC10">
        <v>0.22605438906348294</v>
      </c>
      <c r="AD10">
        <v>3.2941986084654033E-2</v>
      </c>
      <c r="AE10">
        <v>0.29352614418366207</v>
      </c>
      <c r="AF10">
        <v>3.9874294679053388E-2</v>
      </c>
      <c r="AG10">
        <v>0.3950191602380061</v>
      </c>
      <c r="AH10">
        <v>5.3892535472320112E-2</v>
      </c>
      <c r="AI10">
        <v>0.46146917572957402</v>
      </c>
      <c r="AJ10">
        <v>5.9800049779695934E-2</v>
      </c>
      <c r="AK10">
        <v>0.50280447259487893</v>
      </c>
      <c r="AL10">
        <v>6.4247235464277366E-2</v>
      </c>
      <c r="AM10">
        <v>0.50739889212854128</v>
      </c>
      <c r="AN10">
        <v>6.3817420142615558E-2</v>
      </c>
      <c r="AO10">
        <v>0.54136415179441844</v>
      </c>
      <c r="AP10">
        <v>6.9763155585225431E-2</v>
      </c>
      <c r="AQ10">
        <v>0.54521046720782995</v>
      </c>
      <c r="AR10">
        <v>7.0809065874553795E-2</v>
      </c>
      <c r="AS10">
        <v>0.56779191065804546</v>
      </c>
      <c r="AT10">
        <v>7.2393230172959511E-2</v>
      </c>
      <c r="AU10">
        <v>0.56879367248042001</v>
      </c>
      <c r="AV10">
        <v>7.3096247915501206E-2</v>
      </c>
      <c r="AW10">
        <v>0.52861112401922605</v>
      </c>
      <c r="AX10">
        <v>7.4576148551247792E-2</v>
      </c>
      <c r="AY10">
        <v>0.55072694501573682</v>
      </c>
      <c r="AZ10">
        <v>7.4668501259283843E-2</v>
      </c>
      <c r="BA10">
        <v>0.57396715161181788</v>
      </c>
      <c r="BB10">
        <v>7.5083531048720883E-2</v>
      </c>
      <c r="BC10">
        <v>0.59903478590975534</v>
      </c>
      <c r="BD10">
        <v>7.5943327272225122E-2</v>
      </c>
      <c r="BE10">
        <v>0.57584378755951549</v>
      </c>
      <c r="BF10">
        <v>7.6895135688109045E-2</v>
      </c>
      <c r="BG10">
        <v>0.62346358163799387</v>
      </c>
      <c r="BH10">
        <v>7.7094315445561723E-2</v>
      </c>
      <c r="BI10">
        <v>0.61153626206559741</v>
      </c>
      <c r="BJ10">
        <v>7.8600199071029997E-2</v>
      </c>
      <c r="BK10">
        <v>0.61906262868345385</v>
      </c>
      <c r="BL10">
        <v>7.9408600663586432E-2</v>
      </c>
      <c r="BM10">
        <v>0.6407357586387239</v>
      </c>
      <c r="BN10">
        <v>8.0885244992838889E-2</v>
      </c>
      <c r="BO10">
        <v>0.63089056824203316</v>
      </c>
      <c r="BP10">
        <v>8.0422417905239629E-2</v>
      </c>
      <c r="BQ10">
        <v>0.63219156458308257</v>
      </c>
      <c r="BR10">
        <v>8.1920149217718244E-2</v>
      </c>
      <c r="BS10">
        <v>0.64563846591229246</v>
      </c>
      <c r="BT10">
        <v>8.2452113069715408E-2</v>
      </c>
      <c r="BU10">
        <v>0.69201834159327746</v>
      </c>
      <c r="BV10">
        <v>8.6641528913436017E-2</v>
      </c>
      <c r="BW10">
        <v>0.7130163707545476</v>
      </c>
      <c r="BX10">
        <v>8.6960295206486252E-2</v>
      </c>
      <c r="BY10">
        <v>0.70588735182291396</v>
      </c>
      <c r="BZ10">
        <v>9.040284494642821E-2</v>
      </c>
      <c r="CA10">
        <v>0.71955649587360693</v>
      </c>
      <c r="CB10">
        <v>9.6719226307779627E-2</v>
      </c>
      <c r="CC10">
        <v>0.82237082082122293</v>
      </c>
      <c r="CD10">
        <v>9.6541029038590645E-2</v>
      </c>
      <c r="CE10">
        <v>0.90753877868568111</v>
      </c>
      <c r="CF10">
        <v>0.10330495229744284</v>
      </c>
      <c r="CG10">
        <v>0.92060361606753927</v>
      </c>
      <c r="CH10">
        <v>0.10660798692525028</v>
      </c>
      <c r="CI10">
        <v>1.3449520974375415</v>
      </c>
      <c r="CJ10">
        <v>0.14604803353285414</v>
      </c>
      <c r="CK10">
        <v>1.3641228784881283</v>
      </c>
      <c r="CL10">
        <v>0.14449356755030532</v>
      </c>
      <c r="CM10">
        <v>1.3767998445202818</v>
      </c>
      <c r="CN10">
        <v>0.15734942611736985</v>
      </c>
      <c r="CO10">
        <v>1.6865263061999789</v>
      </c>
      <c r="CP10">
        <v>0.16178947034118568</v>
      </c>
      <c r="CQ10">
        <v>2.056810317472002</v>
      </c>
      <c r="CR10">
        <v>0.19332771211741179</v>
      </c>
      <c r="CS10">
        <v>2.0659949671976765</v>
      </c>
      <c r="CT10">
        <v>0.20130611464590578</v>
      </c>
    </row>
    <row r="11" spans="1:98" x14ac:dyDescent="0.25">
      <c r="A11" s="13" t="s">
        <v>242</v>
      </c>
      <c r="B11" s="15" t="b">
        <v>0</v>
      </c>
      <c r="C11">
        <v>0.23093142466330593</v>
      </c>
      <c r="D11">
        <v>3.2477451580124432E-2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5.0572078946731578E-3</v>
      </c>
      <c r="J11">
        <v>1.041578319364431E-3</v>
      </c>
      <c r="K11">
        <v>2.8512609959278394E-2</v>
      </c>
      <c r="L11">
        <v>4.5352880115657832E-3</v>
      </c>
      <c r="M11">
        <v>4.0365247793917154E-2</v>
      </c>
      <c r="N11">
        <v>6.1655712493688718E-3</v>
      </c>
      <c r="O11">
        <v>4.1894687699973489E-2</v>
      </c>
      <c r="P11">
        <v>6.0079944256224444E-3</v>
      </c>
      <c r="Q11">
        <v>3.7333992260212334E-2</v>
      </c>
      <c r="R11">
        <v>6.2928180292574527E-3</v>
      </c>
      <c r="S11">
        <v>4.7381455683432404E-2</v>
      </c>
      <c r="T11">
        <v>7.3817264292707621E-3</v>
      </c>
      <c r="U11">
        <v>4.4272660068803975E-2</v>
      </c>
      <c r="V11">
        <v>7.995594729414645E-3</v>
      </c>
      <c r="W11">
        <v>4.0369431005930552E-2</v>
      </c>
      <c r="X11">
        <v>1.0632719331826142E-2</v>
      </c>
      <c r="Y11">
        <v>6.7303546346357809E-2</v>
      </c>
      <c r="Z11">
        <v>1.6463364603281627E-2</v>
      </c>
      <c r="AA11">
        <v>8.9020125787506219E-2</v>
      </c>
      <c r="AB11">
        <v>1.5185872549734834E-2</v>
      </c>
      <c r="AC11">
        <v>0.22136611980987964</v>
      </c>
      <c r="AD11">
        <v>3.2901317850256663E-2</v>
      </c>
      <c r="AE11">
        <v>0.29150188692103302</v>
      </c>
      <c r="AF11">
        <v>3.9614548075151287E-2</v>
      </c>
      <c r="AG11">
        <v>0.38953141986941481</v>
      </c>
      <c r="AH11">
        <v>5.3141725891696211E-2</v>
      </c>
      <c r="AI11">
        <v>0.46002323026781949</v>
      </c>
      <c r="AJ11">
        <v>5.9695171061579837E-2</v>
      </c>
      <c r="AK11">
        <v>0.49790104226540305</v>
      </c>
      <c r="AL11">
        <v>6.3616077030812374E-2</v>
      </c>
      <c r="AM11">
        <v>0.50280230077107446</v>
      </c>
      <c r="AN11">
        <v>6.3229988759940986E-2</v>
      </c>
      <c r="AO11">
        <v>0.53702615521260411</v>
      </c>
      <c r="AP11">
        <v>6.9289929336717862E-2</v>
      </c>
      <c r="AQ11">
        <v>0.54232522939980177</v>
      </c>
      <c r="AR11">
        <v>7.0444994784014656E-2</v>
      </c>
      <c r="AS11">
        <v>0.56666174559181837</v>
      </c>
      <c r="AT11">
        <v>7.2280444459772233E-2</v>
      </c>
      <c r="AU11">
        <v>0.56437754423282838</v>
      </c>
      <c r="AV11">
        <v>7.2567535683718445E-2</v>
      </c>
      <c r="AW11">
        <v>0.5185060744835438</v>
      </c>
      <c r="AX11">
        <v>7.4337454885174889E-2</v>
      </c>
      <c r="AY11">
        <v>0.54584877672956744</v>
      </c>
      <c r="AZ11">
        <v>7.4251815173788899E-2</v>
      </c>
      <c r="BA11">
        <v>0.57026459379893657</v>
      </c>
      <c r="BB11">
        <v>7.4847810484194047E-2</v>
      </c>
      <c r="BC11">
        <v>0.59715658786635539</v>
      </c>
      <c r="BD11">
        <v>7.5871623628848042E-2</v>
      </c>
      <c r="BE11">
        <v>0.5709620837640802</v>
      </c>
      <c r="BF11">
        <v>7.664387046473671E-2</v>
      </c>
      <c r="BG11">
        <v>0.61000062212790029</v>
      </c>
      <c r="BH11">
        <v>7.5429661622666705E-2</v>
      </c>
      <c r="BI11">
        <v>0.60882126139153414</v>
      </c>
      <c r="BJ11">
        <v>7.825456640828396E-2</v>
      </c>
      <c r="BK11">
        <v>0.6181828415912155</v>
      </c>
      <c r="BL11">
        <v>7.9325496253700001E-2</v>
      </c>
      <c r="BM11">
        <v>0.63875294937817051</v>
      </c>
      <c r="BN11">
        <v>8.0707993790608154E-2</v>
      </c>
      <c r="BO11">
        <v>0.62908764706385223</v>
      </c>
      <c r="BP11">
        <v>8.0188646281675935E-2</v>
      </c>
      <c r="BQ11">
        <v>0.62970230251945036</v>
      </c>
      <c r="BR11">
        <v>8.1685763615529677E-2</v>
      </c>
      <c r="BS11">
        <v>0.6438332968193512</v>
      </c>
      <c r="BT11">
        <v>8.223823197756415E-2</v>
      </c>
      <c r="BU11">
        <v>0.68844540504485208</v>
      </c>
      <c r="BV11">
        <v>8.6240929101607286E-2</v>
      </c>
      <c r="BW11">
        <v>0.71004882912387524</v>
      </c>
      <c r="BX11">
        <v>8.6601978746345051E-2</v>
      </c>
      <c r="BY11">
        <v>0.69631343598930917</v>
      </c>
      <c r="BZ11">
        <v>9.0017074778956208E-2</v>
      </c>
      <c r="CA11">
        <v>0.70698994590445396</v>
      </c>
      <c r="CB11">
        <v>9.6215741101530736E-2</v>
      </c>
      <c r="CC11">
        <v>0.81695852724617946</v>
      </c>
      <c r="CD11">
        <v>9.5902637286141512E-2</v>
      </c>
      <c r="CE11">
        <v>0.90235301365213927</v>
      </c>
      <c r="CF11">
        <v>0.10270644500057069</v>
      </c>
      <c r="CG11">
        <v>0.9192954303951002</v>
      </c>
      <c r="CH11">
        <v>0.10645859837203901</v>
      </c>
      <c r="CI11">
        <v>1.3259642526560356</v>
      </c>
      <c r="CJ11">
        <v>0.14421478801350601</v>
      </c>
      <c r="CK11">
        <v>1.3586444906968076</v>
      </c>
      <c r="CL11">
        <v>0.14394042947349611</v>
      </c>
      <c r="CM11">
        <v>1.3261945252141438</v>
      </c>
      <c r="CN11">
        <v>0.15486524942648122</v>
      </c>
      <c r="CO11">
        <v>1.6819672353489696</v>
      </c>
      <c r="CP11">
        <v>0.1614092844909536</v>
      </c>
      <c r="CQ11">
        <v>2.0511888269260519</v>
      </c>
      <c r="CR11">
        <v>0.19279662662456049</v>
      </c>
      <c r="CS11">
        <v>2.058645126139846</v>
      </c>
      <c r="CT11">
        <v>0.20077397739077341</v>
      </c>
    </row>
    <row r="12" spans="1:98" x14ac:dyDescent="0.25">
      <c r="A12" s="13" t="s">
        <v>243</v>
      </c>
      <c r="B12" s="15" t="s">
        <v>273</v>
      </c>
      <c r="C12">
        <v>0.29569220733354701</v>
      </c>
      <c r="D12">
        <v>3.9608479429716126E-2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4.6313341773719652E-3</v>
      </c>
      <c r="J12">
        <v>1.0362097876440003E-3</v>
      </c>
      <c r="K12">
        <v>2.8428050205232692E-2</v>
      </c>
      <c r="L12">
        <v>4.5285306592162322E-3</v>
      </c>
      <c r="M12">
        <v>3.9897046939119905E-2</v>
      </c>
      <c r="N12">
        <v>6.1499521812577633E-3</v>
      </c>
      <c r="O12">
        <v>4.0951034120362689E-2</v>
      </c>
      <c r="P12">
        <v>5.8673008620776703E-3</v>
      </c>
      <c r="Q12">
        <v>3.7189592365826418E-2</v>
      </c>
      <c r="R12">
        <v>6.2792299177007287E-3</v>
      </c>
      <c r="S12">
        <v>4.6665535585379191E-2</v>
      </c>
      <c r="T12">
        <v>7.2780451616442409E-3</v>
      </c>
      <c r="U12">
        <v>4.2419187865142413E-2</v>
      </c>
      <c r="V12">
        <v>7.9704512577676787E-3</v>
      </c>
      <c r="W12">
        <v>2.6694931559397478E-2</v>
      </c>
      <c r="X12">
        <v>1.0525426205359975E-2</v>
      </c>
      <c r="Y12">
        <v>5.1960415220031086E-2</v>
      </c>
      <c r="Z12">
        <v>1.6136571268399007E-2</v>
      </c>
      <c r="AA12">
        <v>8.3270300493939672E-2</v>
      </c>
      <c r="AB12">
        <v>1.4364372919633441E-2</v>
      </c>
      <c r="AC12">
        <v>0.21704543985750874</v>
      </c>
      <c r="AD12">
        <v>3.2844360672805051E-2</v>
      </c>
      <c r="AE12">
        <v>0.28963866132189808</v>
      </c>
      <c r="AF12">
        <v>3.9354568256608456E-2</v>
      </c>
      <c r="AG12">
        <v>0.38447801169225471</v>
      </c>
      <c r="AH12">
        <v>5.241765676037833E-2</v>
      </c>
      <c r="AI12">
        <v>0.45869168039748093</v>
      </c>
      <c r="AJ12">
        <v>5.9578949085101064E-2</v>
      </c>
      <c r="AK12">
        <v>0.49338570921810698</v>
      </c>
      <c r="AL12">
        <v>6.3003515485666142E-2</v>
      </c>
      <c r="AM12">
        <v>0.49856799180823891</v>
      </c>
      <c r="AN12">
        <v>6.2672866614598241E-2</v>
      </c>
      <c r="AO12">
        <v>0.53303301845337925</v>
      </c>
      <c r="AP12">
        <v>6.8801718322475114E-2</v>
      </c>
      <c r="AQ12">
        <v>0.53966905178514935</v>
      </c>
      <c r="AR12">
        <v>7.0084162166001468E-2</v>
      </c>
      <c r="AS12">
        <v>0.5656214383311895</v>
      </c>
      <c r="AT12">
        <v>7.2160724367190329E-2</v>
      </c>
      <c r="AU12">
        <v>0.56031226231364872</v>
      </c>
      <c r="AV12">
        <v>7.2036178114916624E-2</v>
      </c>
      <c r="AW12">
        <v>0.50919419707227676</v>
      </c>
      <c r="AX12">
        <v>7.403492575648106E-2</v>
      </c>
      <c r="AY12">
        <v>0.54135749910569431</v>
      </c>
      <c r="AZ12">
        <v>7.3799464718020361E-2</v>
      </c>
      <c r="BA12">
        <v>0.56685446996002997</v>
      </c>
      <c r="BB12">
        <v>7.4582383321102397E-2</v>
      </c>
      <c r="BC12">
        <v>0.5954260899958409</v>
      </c>
      <c r="BD12">
        <v>7.578563869782326E-2</v>
      </c>
      <c r="BE12">
        <v>0.56646510731922883</v>
      </c>
      <c r="BF12">
        <v>7.6352872558937399E-2</v>
      </c>
      <c r="BG12">
        <v>0.59760041173450951</v>
      </c>
      <c r="BH12">
        <v>7.383287177779975E-2</v>
      </c>
      <c r="BI12">
        <v>0.60632153979701353</v>
      </c>
      <c r="BJ12">
        <v>7.7915045159929627E-2</v>
      </c>
      <c r="BK12">
        <v>0.61737288687755254</v>
      </c>
      <c r="BL12">
        <v>7.9237569093162985E-2</v>
      </c>
      <c r="BM12">
        <v>0.6369274241933075</v>
      </c>
      <c r="BN12">
        <v>8.0518523982319457E-2</v>
      </c>
      <c r="BO12">
        <v>0.62742720955853526</v>
      </c>
      <c r="BP12">
        <v>7.9963834586004215E-2</v>
      </c>
      <c r="BQ12">
        <v>0.62741068550343237</v>
      </c>
      <c r="BR12">
        <v>8.1436409299322526E-2</v>
      </c>
      <c r="BS12">
        <v>0.64217159368538612</v>
      </c>
      <c r="BT12">
        <v>8.2022266856593085E-2</v>
      </c>
      <c r="BU12">
        <v>0.68515631173627489</v>
      </c>
      <c r="BV12">
        <v>8.5832944983073894E-2</v>
      </c>
      <c r="BW12">
        <v>0.70731634212181993</v>
      </c>
      <c r="BX12">
        <v>8.6249815982861563E-2</v>
      </c>
      <c r="BY12">
        <v>0.6874926188138788</v>
      </c>
      <c r="BZ12">
        <v>8.9560290284629238E-2</v>
      </c>
      <c r="CA12">
        <v>0.69541189075211196</v>
      </c>
      <c r="CB12">
        <v>9.5616612988907265E-2</v>
      </c>
      <c r="CC12">
        <v>0.81197055127693618</v>
      </c>
      <c r="CD12">
        <v>9.5314102455216584E-2</v>
      </c>
      <c r="CE12">
        <v>0.89757640633304714</v>
      </c>
      <c r="CF12">
        <v>0.10213074768945712</v>
      </c>
      <c r="CG12">
        <v>0.91809117981583732</v>
      </c>
      <c r="CH12">
        <v>0.10630695791625264</v>
      </c>
      <c r="CI12">
        <v>1.308479250844981</v>
      </c>
      <c r="CJ12">
        <v>0.14235433726304653</v>
      </c>
      <c r="CK12">
        <v>1.3535994571537278</v>
      </c>
      <c r="CL12">
        <v>0.14338739420314997</v>
      </c>
      <c r="CM12">
        <v>1.2795743197306582</v>
      </c>
      <c r="CN12">
        <v>0.15205507376377092</v>
      </c>
      <c r="CO12">
        <v>1.6777684266219208</v>
      </c>
      <c r="CP12">
        <v>0.16101853188380727</v>
      </c>
      <c r="CQ12">
        <v>2.0460104797921725</v>
      </c>
      <c r="CR12">
        <v>0.19227913746421915</v>
      </c>
      <c r="CS12">
        <v>2.0518757559073957</v>
      </c>
      <c r="CT12">
        <v>0.20020981257874557</v>
      </c>
    </row>
    <row r="13" spans="1:98" x14ac:dyDescent="0.25">
      <c r="A13" s="13" t="s">
        <v>244</v>
      </c>
      <c r="B13" s="15" t="b">
        <v>1</v>
      </c>
      <c r="C13">
        <v>0.40083348933870305</v>
      </c>
      <c r="D13">
        <v>5.3837558302139564E-2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4.2580575200777326E-3</v>
      </c>
      <c r="J13">
        <v>1.0294497340910937E-3</v>
      </c>
      <c r="K13">
        <v>2.8353995925692394E-2</v>
      </c>
      <c r="L13">
        <v>4.5211287539863266E-3</v>
      </c>
      <c r="M13">
        <v>3.9486721620397423E-2</v>
      </c>
      <c r="N13">
        <v>6.131554287540932E-3</v>
      </c>
      <c r="O13">
        <v>4.0124550589626586E-2</v>
      </c>
      <c r="P13">
        <v>5.739392739823425E-3</v>
      </c>
      <c r="Q13">
        <v>3.7063172183642197E-2</v>
      </c>
      <c r="R13">
        <v>6.2645265993730263E-3</v>
      </c>
      <c r="S13">
        <v>4.6039327645597136E-2</v>
      </c>
      <c r="T13">
        <v>7.1752076061433164E-3</v>
      </c>
      <c r="U13">
        <v>4.0794630948929843E-2</v>
      </c>
      <c r="V13">
        <v>7.9389065422970397E-3</v>
      </c>
      <c r="W13">
        <v>1.4709181873705606E-2</v>
      </c>
      <c r="X13">
        <v>1.0388397118334185E-2</v>
      </c>
      <c r="Y13">
        <v>3.8512711195610949E-2</v>
      </c>
      <c r="Z13">
        <v>1.5740200285309116E-2</v>
      </c>
      <c r="AA13">
        <v>7.8240247048654538E-2</v>
      </c>
      <c r="AB13">
        <v>1.3555771250008702E-2</v>
      </c>
      <c r="AC13">
        <v>0.21325839051387466</v>
      </c>
      <c r="AD13">
        <v>3.2773303384686717E-2</v>
      </c>
      <c r="AE13">
        <v>0.28800807010112317</v>
      </c>
      <c r="AF13">
        <v>3.9104346102053121E-2</v>
      </c>
      <c r="AG13">
        <v>0.38005313534879009</v>
      </c>
      <c r="AH13">
        <v>5.174815364902037E-2</v>
      </c>
      <c r="AI13">
        <v>0.45752569683333366</v>
      </c>
      <c r="AJ13">
        <v>5.9455850195637663E-2</v>
      </c>
      <c r="AK13">
        <v>0.48943199516977032</v>
      </c>
      <c r="AL13">
        <v>6.243309122549015E-2</v>
      </c>
      <c r="AM13">
        <v>0.49485868735884853</v>
      </c>
      <c r="AN13">
        <v>6.2167463598195132E-2</v>
      </c>
      <c r="AO13">
        <v>0.52953819552302406</v>
      </c>
      <c r="AP13">
        <v>6.8317284217982652E-2</v>
      </c>
      <c r="AQ13">
        <v>0.53734400978000219</v>
      </c>
      <c r="AR13">
        <v>6.9740434615667229E-2</v>
      </c>
      <c r="AS13">
        <v>0.56471096730077386</v>
      </c>
      <c r="AT13">
        <v>7.2038670671231916E-2</v>
      </c>
      <c r="AU13">
        <v>0.55675405322719884</v>
      </c>
      <c r="AV13">
        <v>7.1522594982476054E-2</v>
      </c>
      <c r="AW13">
        <v>0.50103334201217908</v>
      </c>
      <c r="AX13">
        <v>7.3680187189921711E-2</v>
      </c>
      <c r="AY13">
        <v>0.5374257094244651</v>
      </c>
      <c r="AZ13">
        <v>7.3328833466312346E-2</v>
      </c>
      <c r="BA13">
        <v>0.56386782924180767</v>
      </c>
      <c r="BB13">
        <v>7.4297449776470278E-2</v>
      </c>
      <c r="BC13">
        <v>0.59390979436090152</v>
      </c>
      <c r="BD13">
        <v>7.5688676831829158E-2</v>
      </c>
      <c r="BE13">
        <v>0.56252567450780366</v>
      </c>
      <c r="BF13">
        <v>7.6033324857037468E-2</v>
      </c>
      <c r="BG13">
        <v>0.58673948358912154</v>
      </c>
      <c r="BH13">
        <v>7.236530964920905E-2</v>
      </c>
      <c r="BI13">
        <v>0.60413316018105301</v>
      </c>
      <c r="BJ13">
        <v>7.759468293713552E-2</v>
      </c>
      <c r="BK13">
        <v>0.61666389064788318</v>
      </c>
      <c r="BL13">
        <v>7.914819817344472E-2</v>
      </c>
      <c r="BM13">
        <v>0.6353293369932228</v>
      </c>
      <c r="BN13">
        <v>8.0324116786449434E-2</v>
      </c>
      <c r="BO13">
        <v>0.6259730654082275</v>
      </c>
      <c r="BP13">
        <v>7.9756622205613303E-2</v>
      </c>
      <c r="BQ13">
        <v>0.62540477909180048</v>
      </c>
      <c r="BR13">
        <v>8.1181668815629104E-2</v>
      </c>
      <c r="BS13">
        <v>0.64071721482994159</v>
      </c>
      <c r="BT13">
        <v>8.1812517125286491E-2</v>
      </c>
      <c r="BU13">
        <v>0.68227745967884978</v>
      </c>
      <c r="BV13">
        <v>8.5433255158710947E-2</v>
      </c>
      <c r="BW13">
        <v>0.70492391769147467</v>
      </c>
      <c r="BX13">
        <v>8.5917340333541314E-2</v>
      </c>
      <c r="BY13">
        <v>0.67976387935390337</v>
      </c>
      <c r="BZ13">
        <v>8.9050045435396602E-2</v>
      </c>
      <c r="CA13">
        <v>0.68526726858303721</v>
      </c>
      <c r="CB13">
        <v>9.4944866127282437E-2</v>
      </c>
      <c r="CC13">
        <v>0.80759857803270174</v>
      </c>
      <c r="CD13">
        <v>9.479804160931414E-2</v>
      </c>
      <c r="CE13">
        <v>0.89339251906892492</v>
      </c>
      <c r="CF13">
        <v>0.10159998408891348</v>
      </c>
      <c r="CG13">
        <v>0.91703714300416017</v>
      </c>
      <c r="CH13">
        <v>0.10615889301556607</v>
      </c>
      <c r="CI13">
        <v>1.2931690308182742</v>
      </c>
      <c r="CJ13">
        <v>0.14053817736046306</v>
      </c>
      <c r="CK13">
        <v>1.3491816556686622</v>
      </c>
      <c r="CL13">
        <v>0.14285571457456048</v>
      </c>
      <c r="CM13">
        <v>1.2387308164216428</v>
      </c>
      <c r="CN13">
        <v>0.14902689260399221</v>
      </c>
      <c r="CO13">
        <v>1.674091237883494</v>
      </c>
      <c r="CP13">
        <v>0.1606322289233027</v>
      </c>
      <c r="CQ13">
        <v>2.0414742770466687</v>
      </c>
      <c r="CR13">
        <v>0.19179513145460841</v>
      </c>
      <c r="CS13">
        <v>2.0459469996020525</v>
      </c>
      <c r="CT13">
        <v>0.19963530074716124</v>
      </c>
    </row>
    <row r="14" spans="1:98" x14ac:dyDescent="0.25">
      <c r="A14" s="13" t="s">
        <v>245</v>
      </c>
      <c r="B14" s="15" t="b">
        <v>0</v>
      </c>
      <c r="C14">
        <v>0.46300000000000002</v>
      </c>
      <c r="D14">
        <v>5.9400000000000001E-2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3.9517227353943144E-3</v>
      </c>
      <c r="J14">
        <v>1.0215579437726674E-3</v>
      </c>
      <c r="K14">
        <v>2.8293292985090118E-2</v>
      </c>
      <c r="L14">
        <v>4.5133667469430165E-3</v>
      </c>
      <c r="M14">
        <v>3.9150040409635128E-2</v>
      </c>
      <c r="N14">
        <v>6.1110845889562554E-3</v>
      </c>
      <c r="O14">
        <v>3.9446998406354065E-2</v>
      </c>
      <c r="P14">
        <v>5.6291854962662383E-3</v>
      </c>
      <c r="Q14">
        <v>3.6959589970363749E-2</v>
      </c>
      <c r="R14">
        <v>6.249273114551963E-3</v>
      </c>
      <c r="S14">
        <v>4.5526896684030593E-2</v>
      </c>
      <c r="T14">
        <v>7.0771657523539238E-3</v>
      </c>
      <c r="U14">
        <v>3.9461420131394288E-2</v>
      </c>
      <c r="V14">
        <v>7.9021728287277833E-3</v>
      </c>
      <c r="W14">
        <v>4.8727875875901822E-3</v>
      </c>
      <c r="X14">
        <v>1.022689802171638E-2</v>
      </c>
      <c r="Y14">
        <v>2.7477221997196499E-2</v>
      </c>
      <c r="Z14">
        <v>1.5289483968604698E-2</v>
      </c>
      <c r="AA14">
        <v>7.4123267584666627E-2</v>
      </c>
      <c r="AB14">
        <v>1.2791141649555252E-2</v>
      </c>
      <c r="AC14">
        <v>0.21015050596145146</v>
      </c>
      <c r="AD14">
        <v>3.2690876677634657E-2</v>
      </c>
      <c r="AE14">
        <v>0.28667277596487639</v>
      </c>
      <c r="AF14">
        <v>3.8873497508558646E-2</v>
      </c>
      <c r="AG14">
        <v>0.37642683635540108</v>
      </c>
      <c r="AH14">
        <v>5.1158945186730156E-2</v>
      </c>
      <c r="AI14">
        <v>0.45657008766985685</v>
      </c>
      <c r="AJ14">
        <v>5.9330605014477053E-2</v>
      </c>
      <c r="AK14">
        <v>0.48619183913400238</v>
      </c>
      <c r="AL14">
        <v>6.1926725334705369E-2</v>
      </c>
      <c r="AM14">
        <v>0.49181693391269155</v>
      </c>
      <c r="AN14">
        <v>6.1733202065218762E-2</v>
      </c>
      <c r="AO14">
        <v>0.52667599050683267</v>
      </c>
      <c r="AP14">
        <v>6.7855243554202332E-2</v>
      </c>
      <c r="AQ14">
        <v>0.53543945344471944</v>
      </c>
      <c r="AR14">
        <v>6.9427021390006644E-2</v>
      </c>
      <c r="AS14">
        <v>0.56396532139167221</v>
      </c>
      <c r="AT14">
        <v>7.1918973826984173E-2</v>
      </c>
      <c r="AU14">
        <v>0.55383965695320414</v>
      </c>
      <c r="AV14">
        <v>7.1046522998155684E-2</v>
      </c>
      <c r="AW14">
        <v>0.49433712638654986</v>
      </c>
      <c r="AX14">
        <v>7.3286871589670052E-2</v>
      </c>
      <c r="AY14">
        <v>0.53420450415835641</v>
      </c>
      <c r="AZ14">
        <v>7.2858007513734974E-2</v>
      </c>
      <c r="BA14">
        <v>0.56141944657214349</v>
      </c>
      <c r="BB14">
        <v>7.4003959686625334E-2</v>
      </c>
      <c r="BC14">
        <v>0.5926659713524397</v>
      </c>
      <c r="BD14">
        <v>7.5584464220999056E-2</v>
      </c>
      <c r="BE14">
        <v>0.55929517552348851</v>
      </c>
      <c r="BF14">
        <v>7.5697507398016547E-2</v>
      </c>
      <c r="BG14">
        <v>0.57783521706948471</v>
      </c>
      <c r="BH14">
        <v>7.1083372826478031E-2</v>
      </c>
      <c r="BI14">
        <v>0.60234022074503646</v>
      </c>
      <c r="BJ14">
        <v>7.7305791080462441E-2</v>
      </c>
      <c r="BK14">
        <v>0.61608309922970406</v>
      </c>
      <c r="BL14">
        <v>7.9060817968870156E-2</v>
      </c>
      <c r="BM14">
        <v>0.63402010137279807</v>
      </c>
      <c r="BN14">
        <v>8.0132243162510566E-2</v>
      </c>
      <c r="BO14">
        <v>0.62478109655713188</v>
      </c>
      <c r="BP14">
        <v>7.9574972196075552E-2</v>
      </c>
      <c r="BQ14">
        <v>0.62376166914302844</v>
      </c>
      <c r="BR14">
        <v>8.0931331698377657E-2</v>
      </c>
      <c r="BS14">
        <v>0.63952605121680728</v>
      </c>
      <c r="BT14">
        <v>8.1617043348189491E-2</v>
      </c>
      <c r="BU14">
        <v>0.67991948154266468</v>
      </c>
      <c r="BV14">
        <v>8.505721948432006E-2</v>
      </c>
      <c r="BW14">
        <v>0.70296349536201019</v>
      </c>
      <c r="BX14">
        <v>8.5617328651133182E-2</v>
      </c>
      <c r="BY14">
        <v>0.67342422873250274</v>
      </c>
      <c r="BZ14">
        <v>8.8505948654665698E-2</v>
      </c>
      <c r="CA14">
        <v>0.67694593153801763</v>
      </c>
      <c r="CB14">
        <v>9.4226315371828517E-2</v>
      </c>
      <c r="CC14">
        <v>0.80401061999342138</v>
      </c>
      <c r="CD14">
        <v>9.4374286677331984E-2</v>
      </c>
      <c r="CE14">
        <v>0.88996213630098198</v>
      </c>
      <c r="CF14">
        <v>0.10113455114645298</v>
      </c>
      <c r="CG14">
        <v>0.91617382600363095</v>
      </c>
      <c r="CH14">
        <v>0.10602009372107694</v>
      </c>
      <c r="CI14">
        <v>1.2806219557454717</v>
      </c>
      <c r="CJ14">
        <v>0.13883610231229768</v>
      </c>
      <c r="CK14">
        <v>1.3455608598751498</v>
      </c>
      <c r="CL14">
        <v>0.14236582273768503</v>
      </c>
      <c r="CM14">
        <v>1.2052336082139623</v>
      </c>
      <c r="CN14">
        <v>0.14589707725089182</v>
      </c>
      <c r="CO14">
        <v>1.6710769814347157</v>
      </c>
      <c r="CP14">
        <v>0.16026522101557092</v>
      </c>
      <c r="CQ14">
        <v>2.0377545424171184</v>
      </c>
      <c r="CR14">
        <v>0.19136320867524398</v>
      </c>
      <c r="CS14">
        <v>2.0410866960037457</v>
      </c>
      <c r="CT14">
        <v>0.19907252006351822</v>
      </c>
    </row>
    <row r="15" spans="1:98" x14ac:dyDescent="0.25">
      <c r="A15" s="13" t="s">
        <v>246</v>
      </c>
      <c r="B15" s="15" t="b">
        <v>0</v>
      </c>
      <c r="C15">
        <v>0.50800000000000001</v>
      </c>
      <c r="D15">
        <v>6.4100000000000004E-2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3.72410209730257E-3</v>
      </c>
      <c r="J15">
        <v>1.0128376937648916E-3</v>
      </c>
      <c r="K15">
        <v>2.8248274163390603E-2</v>
      </c>
      <c r="L15">
        <v>4.505542927663992E-3</v>
      </c>
      <c r="M15">
        <v>3.8899941776949616E-2</v>
      </c>
      <c r="N15">
        <v>6.0893297245408051E-3</v>
      </c>
      <c r="O15">
        <v>3.894441552097265E-2</v>
      </c>
      <c r="P15">
        <v>5.5409143339710783E-3</v>
      </c>
      <c r="Q15">
        <v>3.6882826332357795E-2</v>
      </c>
      <c r="R15">
        <v>6.23405564610496E-3</v>
      </c>
      <c r="S15">
        <v>4.5147935135157975E-2</v>
      </c>
      <c r="T15">
        <v>6.9876872937346844E-3</v>
      </c>
      <c r="U15">
        <v>3.8470789956580403E-2</v>
      </c>
      <c r="V15">
        <v>7.8616617730718728E-3</v>
      </c>
      <c r="W15">
        <v>-2.4362441828468268E-3</v>
      </c>
      <c r="X15">
        <v>1.0047135235219842E-2</v>
      </c>
      <c r="Y15">
        <v>1.9278035285909212E-2</v>
      </c>
      <c r="Z15">
        <v>1.4801743093572076E-2</v>
      </c>
      <c r="AA15">
        <v>7.1077575313948343E-2</v>
      </c>
      <c r="AB15">
        <v>1.20998684050093E-2</v>
      </c>
      <c r="AC15">
        <v>0.20784122046066708</v>
      </c>
      <c r="AD15">
        <v>3.260024816377545E-2</v>
      </c>
      <c r="AE15">
        <v>0.2856840935179723</v>
      </c>
      <c r="AF15">
        <v>3.8670893858111649E-2</v>
      </c>
      <c r="AG15">
        <v>0.37373847134875166</v>
      </c>
      <c r="AH15">
        <v>5.0672674324281589E-2</v>
      </c>
      <c r="AI15">
        <v>0.45586157643129105</v>
      </c>
      <c r="AJ15">
        <v>5.9208026643692929E-2</v>
      </c>
      <c r="AK15">
        <v>0.48378975849015715</v>
      </c>
      <c r="AL15">
        <v>6.150387717052138E-2</v>
      </c>
      <c r="AM15">
        <v>0.48955962434886874</v>
      </c>
      <c r="AN15">
        <v>6.138677044284474E-2</v>
      </c>
      <c r="AO15">
        <v>0.52455639633843432</v>
      </c>
      <c r="AP15">
        <v>6.7433352294727855E-2</v>
      </c>
      <c r="AQ15">
        <v>0.53402857381117863</v>
      </c>
      <c r="AR15">
        <v>6.9155966783517681E-2</v>
      </c>
      <c r="AS15">
        <v>0.56341315535800818</v>
      </c>
      <c r="AT15">
        <v>7.1806233717044796E-2</v>
      </c>
      <c r="AU15">
        <v>0.55168107210606221</v>
      </c>
      <c r="AV15">
        <v>7.0626257341328699E-2</v>
      </c>
      <c r="AW15">
        <v>0.48936288200660122</v>
      </c>
      <c r="AX15">
        <v>7.2870093853669798E-2</v>
      </c>
      <c r="AY15">
        <v>0.53181767241927225</v>
      </c>
      <c r="AZ15">
        <v>7.2405080437603533E-2</v>
      </c>
      <c r="BA15">
        <v>0.5596034119239639</v>
      </c>
      <c r="BB15">
        <v>7.3713191711129167E-2</v>
      </c>
      <c r="BC15">
        <v>0.59174242039112634</v>
      </c>
      <c r="BD15">
        <v>7.5477005697524024E-2</v>
      </c>
      <c r="BE15">
        <v>0.55689775663056573</v>
      </c>
      <c r="BF15">
        <v>7.5358325458496189E-2</v>
      </c>
      <c r="BG15">
        <v>0.57122979814437869</v>
      </c>
      <c r="BH15">
        <v>7.0036325422785761E-2</v>
      </c>
      <c r="BI15">
        <v>0.6010116231459981</v>
      </c>
      <c r="BJ15">
        <v>7.7059471541949906E-2</v>
      </c>
      <c r="BK15">
        <v>0.61565283211150412</v>
      </c>
      <c r="BL15">
        <v>7.8978786451697744E-2</v>
      </c>
      <c r="BM15">
        <v>0.63305003052269826</v>
      </c>
      <c r="BN15">
        <v>7.9950276706266865E-2</v>
      </c>
      <c r="BO15">
        <v>0.623897109699732</v>
      </c>
      <c r="BP15">
        <v>7.942586526538703E-2</v>
      </c>
      <c r="BQ15">
        <v>0.62254449945098089</v>
      </c>
      <c r="BR15">
        <v>8.0695018262593468E-2</v>
      </c>
      <c r="BS15">
        <v>0.63864387859562388</v>
      </c>
      <c r="BT15">
        <v>8.1443357472932937E-2</v>
      </c>
      <c r="BU15">
        <v>0.67817299310512391</v>
      </c>
      <c r="BV15">
        <v>8.4719288799984846E-2</v>
      </c>
      <c r="BW15">
        <v>0.70151041306413053</v>
      </c>
      <c r="BX15">
        <v>8.5361310216343633E-2</v>
      </c>
      <c r="BY15">
        <v>0.66871729616774034</v>
      </c>
      <c r="BZ15">
        <v>8.7948909276587023E-2</v>
      </c>
      <c r="CA15">
        <v>0.67076766393303366</v>
      </c>
      <c r="CB15">
        <v>9.3488574225109686E-2</v>
      </c>
      <c r="CC15">
        <v>0.8013445603743945</v>
      </c>
      <c r="CD15">
        <v>9.4059122323661662E-2</v>
      </c>
      <c r="CE15">
        <v>0.8874170857152095</v>
      </c>
      <c r="CF15">
        <v>0.10075233518903658</v>
      </c>
      <c r="CG15">
        <v>0.91553440560242616</v>
      </c>
      <c r="CH15">
        <v>0.10589589401183293</v>
      </c>
      <c r="CI15">
        <v>1.27132020268514</v>
      </c>
      <c r="CJ15">
        <v>0.13731352190811669</v>
      </c>
      <c r="CK15">
        <v>1.3428762149249702</v>
      </c>
      <c r="CL15">
        <v>0.14193654496108021</v>
      </c>
      <c r="CM15">
        <v>1.1803699740335873</v>
      </c>
      <c r="CN15">
        <v>0.14278590475326874</v>
      </c>
      <c r="CO15">
        <v>1.668841493460498</v>
      </c>
      <c r="CP15">
        <v>0.15993161206868567</v>
      </c>
      <c r="CQ15">
        <v>2.0349942232192837</v>
      </c>
      <c r="CR15">
        <v>0.19099996767631167</v>
      </c>
      <c r="CS15">
        <v>2.0374816238540685</v>
      </c>
      <c r="CT15">
        <v>0.19854309787387792</v>
      </c>
    </row>
    <row r="16" spans="1:98" x14ac:dyDescent="0.25">
      <c r="A16" s="13" t="s">
        <v>247</v>
      </c>
      <c r="B16" s="15">
        <v>1</v>
      </c>
      <c r="C16">
        <v>0.51222951080155965</v>
      </c>
      <c r="D16">
        <v>6.4018687163245228E-2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3.5839429392732392E-3</v>
      </c>
      <c r="J16">
        <v>1.0036240983851926E-3</v>
      </c>
      <c r="K16">
        <v>2.822066950866492E-2</v>
      </c>
      <c r="L16">
        <v>4.497957961136498E-3</v>
      </c>
      <c r="M16">
        <v>3.874603687253806E-2</v>
      </c>
      <c r="N16">
        <v>6.0671257215337976E-3</v>
      </c>
      <c r="O16">
        <v>3.8636115911915812E-2</v>
      </c>
      <c r="P16">
        <v>5.4779714642019094E-3</v>
      </c>
      <c r="Q16">
        <v>3.6835831253183363E-2</v>
      </c>
      <c r="R16">
        <v>6.2194589928103797E-3</v>
      </c>
      <c r="S16">
        <v>4.4917006278778378E-2</v>
      </c>
      <c r="T16">
        <v>6.9102108372702366E-3</v>
      </c>
      <c r="U16">
        <v>3.786080978655449E-2</v>
      </c>
      <c r="V16">
        <v>7.8189301924793033E-3</v>
      </c>
      <c r="W16">
        <v>-6.9370314456197787E-3</v>
      </c>
      <c r="X16">
        <v>9.8560169419175028E-3</v>
      </c>
      <c r="Y16">
        <v>1.423024120890695E-2</v>
      </c>
      <c r="Z16">
        <v>1.4295721268510522E-2</v>
      </c>
      <c r="AA16">
        <v>6.9220214482419468E-2</v>
      </c>
      <c r="AB16">
        <v>1.150851675948824E-2</v>
      </c>
      <c r="AC16">
        <v>0.2064192785582544</v>
      </c>
      <c r="AD16">
        <v>3.2504900646071658E-2</v>
      </c>
      <c r="AE16">
        <v>0.28508001727238585</v>
      </c>
      <c r="AF16">
        <v>3.850432109537736E-2</v>
      </c>
      <c r="AG16">
        <v>0.37209135268839488</v>
      </c>
      <c r="AH16">
        <v>5.0308028178214718E-2</v>
      </c>
      <c r="AI16">
        <v>0.45542739080719669</v>
      </c>
      <c r="AJ16">
        <v>5.90928257013318E-2</v>
      </c>
      <c r="AK16">
        <v>0.48231806385027537</v>
      </c>
      <c r="AL16">
        <v>6.1180796550751808E-2</v>
      </c>
      <c r="AM16">
        <v>0.48817350580800406</v>
      </c>
      <c r="AN16">
        <v>6.1141481904039813E-2</v>
      </c>
      <c r="AO16">
        <v>0.52326086783303849</v>
      </c>
      <c r="AP16">
        <v>6.7067823484061484E-2</v>
      </c>
      <c r="AQ16">
        <v>0.53316559019246623</v>
      </c>
      <c r="AR16">
        <v>6.8937687272718554E-2</v>
      </c>
      <c r="AS16">
        <v>0.56307568863079749</v>
      </c>
      <c r="AT16">
        <v>7.1704782880613341E-2</v>
      </c>
      <c r="AU16">
        <v>0.55036125189090024</v>
      </c>
      <c r="AV16">
        <v>7.0277948585499267E-2</v>
      </c>
      <c r="AW16">
        <v>0.48630176629426608</v>
      </c>
      <c r="AX16">
        <v>7.2445870516583827E-2</v>
      </c>
      <c r="AY16">
        <v>0.53035693881239487</v>
      </c>
      <c r="AZ16">
        <v>7.1987457971449342E-2</v>
      </c>
      <c r="BA16">
        <v>0.55848951449035444</v>
      </c>
      <c r="BB16">
        <v>7.3436319900215541E-2</v>
      </c>
      <c r="BC16">
        <v>0.59117463302247164</v>
      </c>
      <c r="BD16">
        <v>7.5370430832197813E-2</v>
      </c>
      <c r="BE16">
        <v>0.55542554929260246</v>
      </c>
      <c r="BF16">
        <v>7.502881361019674E-2</v>
      </c>
      <c r="BG16">
        <v>0.56717706935873358</v>
      </c>
      <c r="BH16">
        <v>6.926440488266522E-2</v>
      </c>
      <c r="BI16">
        <v>0.60019842464458262</v>
      </c>
      <c r="BJ16">
        <v>7.686519024332536E-2</v>
      </c>
      <c r="BK16">
        <v>0.61538962421733923</v>
      </c>
      <c r="BL16">
        <v>7.89052560471286E-2</v>
      </c>
      <c r="BM16">
        <v>0.63245640372167089</v>
      </c>
      <c r="BN16">
        <v>7.9785210286583794E-2</v>
      </c>
      <c r="BO16">
        <v>0.62335507595521245</v>
      </c>
      <c r="BP16">
        <v>7.9315031509273951E-2</v>
      </c>
      <c r="BQ16">
        <v>0.62180004516432663</v>
      </c>
      <c r="BR16">
        <v>8.0481809901087636E-2</v>
      </c>
      <c r="BS16">
        <v>0.63810459836549516</v>
      </c>
      <c r="BT16">
        <v>8.1298134150298809E-2</v>
      </c>
      <c r="BU16">
        <v>0.67710511093744019</v>
      </c>
      <c r="BV16">
        <v>8.4432449592390615E-2</v>
      </c>
      <c r="BW16">
        <v>0.70062051193564512</v>
      </c>
      <c r="BX16">
        <v>8.5159123674044837E-2</v>
      </c>
      <c r="BY16">
        <v>0.6658239664384018</v>
      </c>
      <c r="BZ16">
        <v>8.740033401206887E-2</v>
      </c>
      <c r="CA16">
        <v>0.66696989312733246</v>
      </c>
      <c r="CB16">
        <v>9.2759993665664342E-2</v>
      </c>
      <c r="CC16">
        <v>0.7997028543516369</v>
      </c>
      <c r="CD16">
        <v>9.3864660137668532E-2</v>
      </c>
      <c r="CE16">
        <v>0.88585517217833787</v>
      </c>
      <c r="CF16">
        <v>0.10046802456155862</v>
      </c>
      <c r="CG16">
        <v>0.91514345436797306</v>
      </c>
      <c r="CH16">
        <v>0.10579106681300829</v>
      </c>
      <c r="CI16">
        <v>1.2656212327909051</v>
      </c>
      <c r="CJ16">
        <v>0.13602894805897986</v>
      </c>
      <c r="CK16">
        <v>1.3412308902179921</v>
      </c>
      <c r="CL16">
        <v>0.14158437814895922</v>
      </c>
      <c r="CM16">
        <v>1.1650954093983832</v>
      </c>
      <c r="CN16">
        <v>0.13981293572544101</v>
      </c>
      <c r="CO16">
        <v>1.6674706825100141</v>
      </c>
      <c r="CP16">
        <v>0.15964422248738563</v>
      </c>
      <c r="CQ16">
        <v>2.0332993969719326</v>
      </c>
      <c r="CR16">
        <v>0.19071936760569258</v>
      </c>
      <c r="CS16">
        <v>2.0352703240539851</v>
      </c>
      <c r="CT16">
        <v>0.19806737957608481</v>
      </c>
    </row>
    <row r="17" spans="3:98" x14ac:dyDescent="0.25">
      <c r="C17">
        <v>0.54600000000000004</v>
      </c>
      <c r="D17">
        <v>6.8900000000000003E-2</v>
      </c>
      <c r="E17">
        <v>4.6402438472633962</v>
      </c>
      <c r="F17">
        <v>0.31322125376863452</v>
      </c>
      <c r="I17">
        <v>3.536631499147228E-3</v>
      </c>
      <c r="J17">
        <v>9.9427123093696846E-4</v>
      </c>
      <c r="K17">
        <v>2.8211539852313307E-2</v>
      </c>
      <c r="L17">
        <v>4.4909033333704875E-3</v>
      </c>
      <c r="M17">
        <v>3.8694240175566129E-2</v>
      </c>
      <c r="N17">
        <v>6.0453258673186447E-3</v>
      </c>
      <c r="O17">
        <v>3.85339473602632E-2</v>
      </c>
      <c r="P17">
        <v>5.4427757461451946E-3</v>
      </c>
      <c r="Q17">
        <v>3.6820410727377968E-2</v>
      </c>
      <c r="R17">
        <v>6.2060440958684373E-3</v>
      </c>
      <c r="S17">
        <v>4.4842984581336065E-2</v>
      </c>
      <c r="T17">
        <v>6.8477137597332139E-3</v>
      </c>
      <c r="U17">
        <v>3.7654920817169819E-2</v>
      </c>
      <c r="V17">
        <v>7.7756202376281017E-3</v>
      </c>
      <c r="W17">
        <v>-8.4566114702908715E-3</v>
      </c>
      <c r="X17">
        <v>9.6608877106405967E-3</v>
      </c>
      <c r="Y17">
        <v>1.252782366173341E-2</v>
      </c>
      <c r="Z17">
        <v>1.3790864628376844E-2</v>
      </c>
      <c r="AA17">
        <v>6.8622562425215708E-2</v>
      </c>
      <c r="AB17">
        <v>1.1039812025095627E-2</v>
      </c>
      <c r="AC17">
        <v>0.20593932468408893</v>
      </c>
      <c r="AD17">
        <v>3.2408498276157119E-2</v>
      </c>
      <c r="AE17">
        <v>0.2848837615394651</v>
      </c>
      <c r="AF17">
        <v>3.8380180518212584E-2</v>
      </c>
      <c r="AG17">
        <v>0.37154877822073357</v>
      </c>
      <c r="AH17">
        <v>5.0079019895426978E-2</v>
      </c>
      <c r="AI17">
        <v>0.45528421630761362</v>
      </c>
      <c r="AJ17">
        <v>5.898942929500315E-2</v>
      </c>
      <c r="AK17">
        <v>0.48183331161403176</v>
      </c>
      <c r="AL17">
        <v>6.0969899282428686E-2</v>
      </c>
      <c r="AM17">
        <v>0.48771184604827866</v>
      </c>
      <c r="AN17">
        <v>6.1006762749790847E-2</v>
      </c>
      <c r="AO17">
        <v>0.52283919142456681</v>
      </c>
      <c r="AP17">
        <v>6.6772704189406201E-2</v>
      </c>
      <c r="AQ17">
        <v>0.53288366656508268</v>
      </c>
      <c r="AR17">
        <v>6.8780571216796704E-2</v>
      </c>
      <c r="AS17">
        <v>0.56296588986711305</v>
      </c>
      <c r="AT17">
        <v>7.1618520016439605E-2</v>
      </c>
      <c r="AU17">
        <v>0.54993091625842327</v>
      </c>
      <c r="AV17">
        <v>7.0014982040820115E-2</v>
      </c>
      <c r="AW17">
        <v>0.48527141620967612</v>
      </c>
      <c r="AX17">
        <v>7.2030504243349142E-2</v>
      </c>
      <c r="AY17">
        <v>0.52987843851104777</v>
      </c>
      <c r="AZ17">
        <v>7.1621189112441308E-2</v>
      </c>
      <c r="BA17">
        <v>0.55812056072500782</v>
      </c>
      <c r="BB17">
        <v>7.3183984282306352E-2</v>
      </c>
      <c r="BC17">
        <v>0.59098442899663406</v>
      </c>
      <c r="BD17">
        <v>7.5268835237326998E-2</v>
      </c>
      <c r="BE17">
        <v>0.55493512961197322</v>
      </c>
      <c r="BF17">
        <v>7.4721634808655985E-2</v>
      </c>
      <c r="BG17">
        <v>0.56583277480698535</v>
      </c>
      <c r="BH17">
        <v>6.8797275679575193E-2</v>
      </c>
      <c r="BI17">
        <v>0.59993187600224396</v>
      </c>
      <c r="BJ17">
        <v>7.6730413313764817E-2</v>
      </c>
      <c r="BK17">
        <v>0.61530359047897343</v>
      </c>
      <c r="BL17">
        <v>7.8843052487373985E-2</v>
      </c>
      <c r="BM17">
        <v>0.63226203371476963</v>
      </c>
      <c r="BN17">
        <v>7.9643387313399469E-2</v>
      </c>
      <c r="BO17">
        <v>0.62317582537639893</v>
      </c>
      <c r="BP17">
        <v>7.9246730206827445E-2</v>
      </c>
      <c r="BQ17">
        <v>0.62155691524380696</v>
      </c>
      <c r="BR17">
        <v>8.0299900091624188E-2</v>
      </c>
      <c r="BS17">
        <v>0.6379289347632332</v>
      </c>
      <c r="BT17">
        <v>8.1186954231133743E-2</v>
      </c>
      <c r="BU17">
        <v>0.67675687315244226</v>
      </c>
      <c r="BV17">
        <v>8.4207724931423908E-2</v>
      </c>
      <c r="BW17">
        <v>0.70032799037785942</v>
      </c>
      <c r="BX17">
        <v>8.5018538939669805E-2</v>
      </c>
      <c r="BY17">
        <v>0.66485542858338753</v>
      </c>
      <c r="BZ17">
        <v>8.6881304300882117E-2</v>
      </c>
      <c r="CA17">
        <v>0.66569856532316274</v>
      </c>
      <c r="CB17">
        <v>9.206857263579929E-2</v>
      </c>
      <c r="CC17">
        <v>0.79914859176692377</v>
      </c>
      <c r="CD17">
        <v>9.3798373192104656E-2</v>
      </c>
      <c r="CE17">
        <v>0.88533641915165784</v>
      </c>
      <c r="CF17">
        <v>0.10029254516198985</v>
      </c>
      <c r="CG17">
        <v>0.91501599633696362</v>
      </c>
      <c r="CH17">
        <v>0.10570964057506606</v>
      </c>
      <c r="CI17">
        <v>1.2637440542797826</v>
      </c>
      <c r="CJ17">
        <v>0.13503174621751218</v>
      </c>
      <c r="CK17">
        <v>1.340688114659996</v>
      </c>
      <c r="CL17">
        <v>0.1413228558744144</v>
      </c>
      <c r="CM17">
        <v>1.159996907261206</v>
      </c>
      <c r="CN17">
        <v>0.13709241969988775</v>
      </c>
      <c r="CO17">
        <v>1.6670172280782667</v>
      </c>
      <c r="CP17">
        <v>0.15941409650716284</v>
      </c>
      <c r="CQ17">
        <v>2.0327351948972816</v>
      </c>
      <c r="CR17">
        <v>0.19053219176673827</v>
      </c>
      <c r="CS17">
        <v>2.0345377756147021</v>
      </c>
      <c r="CT17">
        <v>0.1976636467575372</v>
      </c>
    </row>
    <row r="18" spans="3:98" x14ac:dyDescent="0.25">
      <c r="C18">
        <v>0.54828576898046355</v>
      </c>
      <c r="D18">
        <v>7.0529265400342128E-2</v>
      </c>
      <c r="E18">
        <v>5.2842578739846529</v>
      </c>
      <c r="F18">
        <v>0.33577718623023856</v>
      </c>
      <c r="I18">
        <v>3.5839859290360187E-3</v>
      </c>
      <c r="J18">
        <v>9.8513851687110601E-4</v>
      </c>
      <c r="K18">
        <v>2.8221236041909386E-2</v>
      </c>
      <c r="L18">
        <v>4.4846501497547283E-3</v>
      </c>
      <c r="M18">
        <v>3.8746542204050542E-2</v>
      </c>
      <c r="N18">
        <v>6.0247679180673343E-3</v>
      </c>
      <c r="O18">
        <v>3.8641836146158036E-2</v>
      </c>
      <c r="P18">
        <v>5.4366797315078645E-3</v>
      </c>
      <c r="Q18">
        <v>3.6837157357100393E-2</v>
      </c>
      <c r="R18">
        <v>6.1943264822454493E-3</v>
      </c>
      <c r="S18">
        <v>4.49287146551519E-2</v>
      </c>
      <c r="T18">
        <v>6.8025977887645975E-3</v>
      </c>
      <c r="U18">
        <v>3.7861035246055968E-2</v>
      </c>
      <c r="V18">
        <v>7.7333962857946952E-3</v>
      </c>
      <c r="W18">
        <v>-6.9365876487022995E-3</v>
      </c>
      <c r="X18">
        <v>9.4692462483173603E-3</v>
      </c>
      <c r="Y18">
        <v>1.4236205595999685E-2</v>
      </c>
      <c r="Z18">
        <v>1.3306574530724511E-2</v>
      </c>
      <c r="AA18">
        <v>6.9307586575728275E-2</v>
      </c>
      <c r="AB18">
        <v>1.0711766261921524E-2</v>
      </c>
      <c r="AC18">
        <v>0.20641980319639366</v>
      </c>
      <c r="AD18">
        <v>3.231474574304459E-2</v>
      </c>
      <c r="AE18">
        <v>0.28510286831696463</v>
      </c>
      <c r="AF18">
        <v>3.8303242779378924E-2</v>
      </c>
      <c r="AG18">
        <v>0.37213159877828056</v>
      </c>
      <c r="AH18">
        <v>4.9994450135796585E-2</v>
      </c>
      <c r="AI18">
        <v>0.45543755504826755</v>
      </c>
      <c r="AJ18">
        <v>5.8901810890616822E-2</v>
      </c>
      <c r="AK18">
        <v>0.48235413053801302</v>
      </c>
      <c r="AL18">
        <v>6.087929002930112E-2</v>
      </c>
      <c r="AM18">
        <v>0.48819238639535711</v>
      </c>
      <c r="AN18">
        <v>6.0987790161644261E-2</v>
      </c>
      <c r="AO18">
        <v>0.52330757190091792</v>
      </c>
      <c r="AP18">
        <v>6.6559335679750795E-2</v>
      </c>
      <c r="AQ18">
        <v>0.53319363709592371</v>
      </c>
      <c r="AR18">
        <v>6.8690656497669506E-2</v>
      </c>
      <c r="AS18">
        <v>0.56308797857186754</v>
      </c>
      <c r="AT18">
        <v>7.1550760158017007E-2</v>
      </c>
      <c r="AU18">
        <v>0.55040660276565245</v>
      </c>
      <c r="AV18">
        <v>6.9847463364129905E-2</v>
      </c>
      <c r="AW18">
        <v>0.486311427528755</v>
      </c>
      <c r="AX18">
        <v>7.1639957326906076E-2</v>
      </c>
      <c r="AY18">
        <v>0.53040056001346547</v>
      </c>
      <c r="AZ18">
        <v>7.1320349367425193E-2</v>
      </c>
      <c r="BA18">
        <v>0.55851072931421475</v>
      </c>
      <c r="BB18">
        <v>7.2965881973686419E-2</v>
      </c>
      <c r="BC18">
        <v>0.59117911774765886</v>
      </c>
      <c r="BD18">
        <v>7.5176123174647017E-2</v>
      </c>
      <c r="BE18">
        <v>0.555445344141974</v>
      </c>
      <c r="BF18">
        <v>7.4448593762949267E-2</v>
      </c>
      <c r="BG18">
        <v>0.56724857497486858</v>
      </c>
      <c r="BH18">
        <v>6.8652889326821356E-2</v>
      </c>
      <c r="BI18">
        <v>0.60022222053651619</v>
      </c>
      <c r="BJ18">
        <v>7.6660320131915954E-2</v>
      </c>
      <c r="BK18">
        <v>0.61539803712472396</v>
      </c>
      <c r="BL18">
        <v>7.8794566220351123E-2</v>
      </c>
      <c r="BM18">
        <v>0.63247439003235562</v>
      </c>
      <c r="BN18">
        <v>7.9530257964038134E-2</v>
      </c>
      <c r="BO18">
        <v>0.62336624646251038</v>
      </c>
      <c r="BP18">
        <v>7.9223586138796737E-2</v>
      </c>
      <c r="BQ18">
        <v>0.62182445303591871</v>
      </c>
      <c r="BR18">
        <v>8.0156279526164623E-2</v>
      </c>
      <c r="BS18">
        <v>0.63812363844255959</v>
      </c>
      <c r="BT18">
        <v>8.1114090297380828E-2</v>
      </c>
      <c r="BU18">
        <v>0.67714166233291362</v>
      </c>
      <c r="BV18">
        <v>8.4053750859778648E-2</v>
      </c>
      <c r="BW18">
        <v>0.70064408983019122</v>
      </c>
      <c r="BX18">
        <v>8.4944958605719739E-2</v>
      </c>
      <c r="BY18">
        <v>0.66584890296930344</v>
      </c>
      <c r="BZ18">
        <v>8.6411766163752443E-2</v>
      </c>
      <c r="CA18">
        <v>0.66700253693506995</v>
      </c>
      <c r="CB18">
        <v>9.1440882057938863E-2</v>
      </c>
      <c r="CC18">
        <v>0.79970307262055162</v>
      </c>
      <c r="CD18">
        <v>9.38628088571139E-2</v>
      </c>
      <c r="CE18">
        <v>0.88588076202306476</v>
      </c>
      <c r="CF18">
        <v>0.1002326405652457</v>
      </c>
      <c r="CG18">
        <v>0.91515692965005035</v>
      </c>
      <c r="CH18">
        <v>0.10565474446266603</v>
      </c>
      <c r="CI18">
        <v>1.2657608060692216</v>
      </c>
      <c r="CJ18">
        <v>0.13436023829124402</v>
      </c>
      <c r="CK18">
        <v>1.3412687468112841</v>
      </c>
      <c r="CL18">
        <v>0.14116202829179314</v>
      </c>
      <c r="CM18">
        <v>1.1652704001999143</v>
      </c>
      <c r="CN18">
        <v>0.13472890458178807</v>
      </c>
      <c r="CO18">
        <v>1.6674985561679203</v>
      </c>
      <c r="CP18">
        <v>0.15925007769580193</v>
      </c>
      <c r="CQ18">
        <v>2.033323298964651</v>
      </c>
      <c r="CR18">
        <v>0.19044563322197036</v>
      </c>
      <c r="CS18">
        <v>2.0353121299619223</v>
      </c>
      <c r="CT18">
        <v>0.19734741464403585</v>
      </c>
    </row>
    <row r="19" spans="3:98" x14ac:dyDescent="0.25">
      <c r="C19">
        <v>0.56899999999999995</v>
      </c>
      <c r="D19">
        <v>7.2099999999999997E-2</v>
      </c>
      <c r="E19">
        <v>6.0018066764789406</v>
      </c>
      <c r="F19">
        <v>0.35872054014710186</v>
      </c>
      <c r="I19">
        <v>3.7241864247556542E-3</v>
      </c>
      <c r="J19">
        <v>9.7657692126747121E-4</v>
      </c>
      <c r="K19">
        <v>2.8249385458324665E-2</v>
      </c>
      <c r="L19">
        <v>4.4794387166287473E-3</v>
      </c>
      <c r="M19">
        <v>3.8900933020367949E-2</v>
      </c>
      <c r="N19">
        <v>6.0062419042405642E-3</v>
      </c>
      <c r="O19">
        <v>3.8955636164063112E-2</v>
      </c>
      <c r="P19">
        <v>5.45991768671375E-3</v>
      </c>
      <c r="Q19">
        <v>3.6885427578762023E-2</v>
      </c>
      <c r="R19">
        <v>6.1847564532616335E-3</v>
      </c>
      <c r="S19">
        <v>4.5170901941567129E-2</v>
      </c>
      <c r="T19">
        <v>6.7765967058273837E-3</v>
      </c>
      <c r="U19">
        <v>3.8471232211301165E-2</v>
      </c>
      <c r="V19">
        <v>7.6938809797685781E-3</v>
      </c>
      <c r="W19">
        <v>-2.4353736438785228E-3</v>
      </c>
      <c r="X19">
        <v>9.2884572288711078E-3</v>
      </c>
      <c r="Y19">
        <v>1.9289734852043536E-2</v>
      </c>
      <c r="Z19">
        <v>1.286146197241329E-2</v>
      </c>
      <c r="AA19">
        <v>7.1248961840018915E-2</v>
      </c>
      <c r="AB19">
        <v>1.0536986084674529E-2</v>
      </c>
      <c r="AC19">
        <v>0.20784224957539613</v>
      </c>
      <c r="AD19">
        <v>3.2227245904004553E-2</v>
      </c>
      <c r="AE19">
        <v>0.28572891745430173</v>
      </c>
      <c r="AF19">
        <v>3.8276464553032581E-2</v>
      </c>
      <c r="AG19">
        <v>0.37381741689385894</v>
      </c>
      <c r="AH19">
        <v>5.0057568867758861E-2</v>
      </c>
      <c r="AI19">
        <v>0.45588151430734863</v>
      </c>
      <c r="AJ19">
        <v>5.8833337614316424E-2</v>
      </c>
      <c r="AK19">
        <v>0.48386050584304913</v>
      </c>
      <c r="AL19">
        <v>6.0912450854152554E-2</v>
      </c>
      <c r="AM19">
        <v>0.48959665995319124</v>
      </c>
      <c r="AN19">
        <v>6.108529324552258E-2</v>
      </c>
      <c r="AO19">
        <v>0.52464800966305647</v>
      </c>
      <c r="AP19">
        <v>6.6435917587262902E-2</v>
      </c>
      <c r="AQ19">
        <v>0.53408358979132242</v>
      </c>
      <c r="AR19">
        <v>6.8671398487568258E-2</v>
      </c>
      <c r="AS19">
        <v>0.56343726294460539</v>
      </c>
      <c r="AT19">
        <v>7.1504107278704571E-2</v>
      </c>
      <c r="AU19">
        <v>0.55177003104688283</v>
      </c>
      <c r="AV19">
        <v>6.9781830204228318E-2</v>
      </c>
      <c r="AW19">
        <v>0.48938183319975576</v>
      </c>
      <c r="AX19">
        <v>7.1289238266232277E-2</v>
      </c>
      <c r="AY19">
        <v>0.53190323848311938</v>
      </c>
      <c r="AZ19">
        <v>7.109649983908907E-2</v>
      </c>
      <c r="BA19">
        <v>0.55964502629790092</v>
      </c>
      <c r="BB19">
        <v>7.2790394523762819E-2</v>
      </c>
      <c r="BC19">
        <v>0.59175121749602699</v>
      </c>
      <c r="BD19">
        <v>7.509585751673313E-2</v>
      </c>
      <c r="BE19">
        <v>0.55693658562434845</v>
      </c>
      <c r="BF19">
        <v>7.4220183287339911E-2</v>
      </c>
      <c r="BG19">
        <v>0.57137006145592129</v>
      </c>
      <c r="BH19">
        <v>6.8836794510967247E-2</v>
      </c>
      <c r="BI19">
        <v>0.60105830046708297</v>
      </c>
      <c r="BJ19">
        <v>7.6657604362620077E-2</v>
      </c>
      <c r="BK19">
        <v>0.61566933462296081</v>
      </c>
      <c r="BL19">
        <v>7.8761660546110279E-2</v>
      </c>
      <c r="BM19">
        <v>0.6330853119402351</v>
      </c>
      <c r="BN19">
        <v>7.945016973595205E-2</v>
      </c>
      <c r="BO19">
        <v>0.62391902143799693</v>
      </c>
      <c r="BP19">
        <v>7.9246488718736893E-2</v>
      </c>
      <c r="BQ19">
        <v>0.62259237721334781</v>
      </c>
      <c r="BR19">
        <v>8.0056467462496214E-2</v>
      </c>
      <c r="BS19">
        <v>0.63868122705026897</v>
      </c>
      <c r="BT19">
        <v>8.108234246915165E-2</v>
      </c>
      <c r="BU19">
        <v>0.67824469124644104</v>
      </c>
      <c r="BV19">
        <v>8.3976444514678505E-2</v>
      </c>
      <c r="BW19">
        <v>0.70155666276795792</v>
      </c>
      <c r="BX19">
        <v>8.494121032316404E-2</v>
      </c>
      <c r="BY19">
        <v>0.66876621093264577</v>
      </c>
      <c r="BZ19">
        <v>8.600976368796974E-2</v>
      </c>
      <c r="CA19">
        <v>0.67083169706528412</v>
      </c>
      <c r="CB19">
        <v>9.090104372897731E-2</v>
      </c>
      <c r="CC19">
        <v>0.80134498852427194</v>
      </c>
      <c r="CD19">
        <v>9.4055490906225905E-2</v>
      </c>
      <c r="CE19">
        <v>0.88746728200128155</v>
      </c>
      <c r="CF19">
        <v>0.10029061287138416</v>
      </c>
      <c r="CG19">
        <v>0.91556083831904744</v>
      </c>
      <c r="CH19">
        <v>0.10562848810262161</v>
      </c>
      <c r="CI19">
        <v>1.2715939855189611</v>
      </c>
      <c r="CJ19">
        <v>0.13404022995319589</v>
      </c>
      <c r="CK19">
        <v>1.3429504733039039</v>
      </c>
      <c r="CL19">
        <v>0.14110807591490246</v>
      </c>
      <c r="CM19">
        <v>1.1807132308382828</v>
      </c>
      <c r="CN19">
        <v>0.13281321893165599</v>
      </c>
      <c r="CO19">
        <v>1.6688961696072691</v>
      </c>
      <c r="CP19">
        <v>0.15915846924881985</v>
      </c>
      <c r="CQ19">
        <v>2.0350411086645446</v>
      </c>
      <c r="CR19">
        <v>0.19046301836772164</v>
      </c>
      <c r="CS19">
        <v>2.0375636290923458</v>
      </c>
      <c r="CT19">
        <v>0.19713083585835767</v>
      </c>
    </row>
    <row r="20" spans="3:98" x14ac:dyDescent="0.25">
      <c r="C20">
        <v>0.5735071681819327</v>
      </c>
      <c r="D20">
        <v>7.2498699471830796E-2</v>
      </c>
      <c r="E20">
        <v>6.8012865986512514</v>
      </c>
      <c r="F20">
        <v>0.38205796988318186</v>
      </c>
      <c r="I20">
        <v>3.9518451598809737E-3</v>
      </c>
      <c r="J20">
        <v>9.6891546144371352E-4</v>
      </c>
      <c r="K20">
        <v>2.8294906335272683E-2</v>
      </c>
      <c r="L20">
        <v>4.4754693064449702E-3</v>
      </c>
      <c r="M20">
        <v>3.9151479472030647E-2</v>
      </c>
      <c r="N20">
        <v>5.9904597701601892E-3</v>
      </c>
      <c r="O20">
        <v>3.9463288255271414E-2</v>
      </c>
      <c r="P20">
        <v>5.5115965901762825E-3</v>
      </c>
      <c r="Q20">
        <v>3.6963366394814651E-2</v>
      </c>
      <c r="R20">
        <v>6.1777017797639052E-3</v>
      </c>
      <c r="S20">
        <v>4.5560239318984994E-2</v>
      </c>
      <c r="T20">
        <v>6.770709717957275E-3</v>
      </c>
      <c r="U20">
        <v>3.9462062185733428E-2</v>
      </c>
      <c r="V20">
        <v>7.6585928705998948E-3</v>
      </c>
      <c r="W20">
        <v>4.874051414284963E-3</v>
      </c>
      <c r="X20">
        <v>9.1254682729315084E-3</v>
      </c>
      <c r="Y20">
        <v>2.7494207134607099E-2</v>
      </c>
      <c r="Z20">
        <v>1.2472632379437076E-2</v>
      </c>
      <c r="AA20">
        <v>7.4372082255416763E-2</v>
      </c>
      <c r="AB20">
        <v>1.0522188197548393E-2</v>
      </c>
      <c r="AC20">
        <v>0.2101520000044684</v>
      </c>
      <c r="AD20">
        <v>3.2149361328780844E-2</v>
      </c>
      <c r="AE20">
        <v>0.28673785023422088</v>
      </c>
      <c r="AF20">
        <v>3.8300874911394632E-2</v>
      </c>
      <c r="AG20">
        <v>0.37654144752270474</v>
      </c>
      <c r="AH20">
        <v>5.0265950473841893E-2</v>
      </c>
      <c r="AI20">
        <v>0.45659903297950549</v>
      </c>
      <c r="AJ20">
        <v>5.8786640855709921E-2</v>
      </c>
      <c r="AK20">
        <v>0.4862945483709526</v>
      </c>
      <c r="AL20">
        <v>6.106810740508075E-2</v>
      </c>
      <c r="AM20">
        <v>0.49187070127647914</v>
      </c>
      <c r="AN20">
        <v>6.1295525012592722E-2</v>
      </c>
      <c r="AO20">
        <v>0.52680899243950952</v>
      </c>
      <c r="AP20">
        <v>6.6407192800023163E-2</v>
      </c>
      <c r="AQ20">
        <v>0.53551932426828608</v>
      </c>
      <c r="AR20">
        <v>6.872353726102115E-2</v>
      </c>
      <c r="AS20">
        <v>0.56400032018276314</v>
      </c>
      <c r="AT20">
        <v>7.1480354222491022E-2</v>
      </c>
      <c r="AU20">
        <v>0.55396880531788628</v>
      </c>
      <c r="AV20">
        <v>6.9820604806642844E-2</v>
      </c>
      <c r="AW20">
        <v>0.49436463925464502</v>
      </c>
      <c r="AX20">
        <v>7.0991824998143951E-2</v>
      </c>
      <c r="AY20">
        <v>0.53432872682913246</v>
      </c>
      <c r="AZ20">
        <v>7.0958242939270638E-2</v>
      </c>
      <c r="BA20">
        <v>0.56147986127910443</v>
      </c>
      <c r="BB20">
        <v>7.2664265816821602E-2</v>
      </c>
      <c r="BC20">
        <v>0.5926787427692457</v>
      </c>
      <c r="BD20">
        <v>7.5031122827805483E-2</v>
      </c>
      <c r="BE20">
        <v>0.559351546485227</v>
      </c>
      <c r="BF20">
        <v>7.4045181068311511E-2</v>
      </c>
      <c r="BG20">
        <v>0.57803884783603299</v>
      </c>
      <c r="BH20">
        <v>6.934192385892135E-2</v>
      </c>
      <c r="BI20">
        <v>0.60240798571200049</v>
      </c>
      <c r="BJ20">
        <v>7.6722370363544123E-2</v>
      </c>
      <c r="BK20">
        <v>0.61610705716297209</v>
      </c>
      <c r="BL20">
        <v>7.8745600011258826E-2</v>
      </c>
      <c r="BM20">
        <v>0.63407132205209704</v>
      </c>
      <c r="BN20">
        <v>7.9406200374832592E-2</v>
      </c>
      <c r="BO20">
        <v>0.6248129074705504</v>
      </c>
      <c r="BP20">
        <v>7.9314557813344733E-2</v>
      </c>
      <c r="BQ20">
        <v>0.62383117688061251</v>
      </c>
      <c r="BR20">
        <v>8.000429962225046E-2</v>
      </c>
      <c r="BS20">
        <v>0.63958027276886642</v>
      </c>
      <c r="BT20">
        <v>8.1092930797680637E-2</v>
      </c>
      <c r="BU20">
        <v>0.68002357111046352</v>
      </c>
      <c r="BV20">
        <v>8.3978776735611771E-2</v>
      </c>
      <c r="BW20">
        <v>0.70303063952493805</v>
      </c>
      <c r="BX20">
        <v>8.500743813639923E-2</v>
      </c>
      <c r="BY20">
        <v>0.67349524196442823</v>
      </c>
      <c r="BZ20">
        <v>8.5690745603232726E-2</v>
      </c>
      <c r="CA20">
        <v>0.67703889323741895</v>
      </c>
      <c r="CB20">
        <v>9.0469803333151799E-2</v>
      </c>
      <c r="CC20">
        <v>0.80401124157070192</v>
      </c>
      <c r="CD20">
        <v>9.4369014676350643E-2</v>
      </c>
      <c r="CE20">
        <v>0.89003501001327578</v>
      </c>
      <c r="CF20">
        <v>0.10046423423719159</v>
      </c>
      <c r="CG20">
        <v>0.91621220036032025</v>
      </c>
      <c r="CH20">
        <v>0.1056318805121246</v>
      </c>
      <c r="CI20">
        <v>1.2810194268140327</v>
      </c>
      <c r="CJ20">
        <v>0.13408401894433625</v>
      </c>
      <c r="CK20">
        <v>1.3456686663318678</v>
      </c>
      <c r="CL20">
        <v>0.14116307210332937</v>
      </c>
      <c r="CM20">
        <v>1.2057319398553181</v>
      </c>
      <c r="CN20">
        <v>0.13141898147469713</v>
      </c>
      <c r="CO20">
        <v>1.6711563588966938</v>
      </c>
      <c r="CP20">
        <v>0.15914279161240696</v>
      </c>
      <c r="CQ20">
        <v>2.0378226095335541</v>
      </c>
      <c r="CR20">
        <v>0.19058367910259064</v>
      </c>
      <c r="CS20">
        <v>2.0412057491570454</v>
      </c>
      <c r="CT20">
        <v>0.19702223340177744</v>
      </c>
    </row>
    <row r="21" spans="3:98" x14ac:dyDescent="0.25">
      <c r="C21">
        <v>0.53914577521976037</v>
      </c>
      <c r="D21">
        <v>7.2676346527609778E-2</v>
      </c>
      <c r="E21">
        <v>7.6920526953053265</v>
      </c>
      <c r="F21">
        <v>0.40579624409801496</v>
      </c>
      <c r="I21">
        <v>4.2582133368935984E-3</v>
      </c>
      <c r="J21">
        <v>9.6244856300426384E-4</v>
      </c>
      <c r="K21">
        <v>2.8356049330980723E-2</v>
      </c>
      <c r="L21">
        <v>4.4728944614106899E-3</v>
      </c>
      <c r="M21">
        <v>3.9488553199409297E-2</v>
      </c>
      <c r="N21">
        <v>5.9780280143881953E-3</v>
      </c>
      <c r="O21">
        <v>4.0145283634612373E-2</v>
      </c>
      <c r="P21">
        <v>5.5897304506172607E-3</v>
      </c>
      <c r="Q21">
        <v>3.7067978660265961E-2</v>
      </c>
      <c r="R21">
        <v>6.1734335688984742E-3</v>
      </c>
      <c r="S21">
        <v>4.6081764770334259E-2</v>
      </c>
      <c r="T21">
        <v>6.785163058796658E-3</v>
      </c>
      <c r="U21">
        <v>4.0795448129099181E-2</v>
      </c>
      <c r="V21">
        <v>7.6288880605341978E-3</v>
      </c>
      <c r="W21">
        <v>1.4710790419975733E-2</v>
      </c>
      <c r="X21">
        <v>8.9865429546700584E-3</v>
      </c>
      <c r="Y21">
        <v>3.8534329174992471E-2</v>
      </c>
      <c r="Z21">
        <v>1.2155028254995806E-2</v>
      </c>
      <c r="AA21">
        <v>7.8556928055824163E-2</v>
      </c>
      <c r="AB21">
        <v>1.0667941275046619E-2</v>
      </c>
      <c r="AC21">
        <v>0.21326029206994421</v>
      </c>
      <c r="AD21">
        <v>3.208408507792114E-2</v>
      </c>
      <c r="AE21">
        <v>0.28809089393580578</v>
      </c>
      <c r="AF21">
        <v>3.8375535778082719E-2</v>
      </c>
      <c r="AG21">
        <v>0.38019900769540532</v>
      </c>
      <c r="AH21">
        <v>5.0611586965785653E-2</v>
      </c>
      <c r="AI21">
        <v>0.45756253722455631</v>
      </c>
      <c r="AJ21">
        <v>5.8763515145042709E-2</v>
      </c>
      <c r="AK21">
        <v>0.48956271923240285</v>
      </c>
      <c r="AL21">
        <v>6.1340277888126737E-2</v>
      </c>
      <c r="AM21">
        <v>0.49492712023246405</v>
      </c>
      <c r="AN21">
        <v>6.1610406373945513E-2</v>
      </c>
      <c r="AO21">
        <v>0.52970747487407133</v>
      </c>
      <c r="AP21">
        <v>6.6474265195496138E-2</v>
      </c>
      <c r="AQ21">
        <v>0.53744566605603394</v>
      </c>
      <c r="AR21">
        <v>6.884506915420413E-2</v>
      </c>
      <c r="AS21">
        <v>0.56475551231244447</v>
      </c>
      <c r="AT21">
        <v>7.1480413806005796E-2</v>
      </c>
      <c r="AU21">
        <v>0.5569184279165148</v>
      </c>
      <c r="AV21">
        <v>6.9962297085147757E-2</v>
      </c>
      <c r="AW21">
        <v>0.50106835925112336</v>
      </c>
      <c r="AX21">
        <v>7.0759146947742435E-2</v>
      </c>
      <c r="AY21">
        <v>0.53758381489459695</v>
      </c>
      <c r="AZ21">
        <v>7.0910891803094581E-2</v>
      </c>
      <c r="BA21">
        <v>0.56394472257848505</v>
      </c>
      <c r="BB21">
        <v>7.2592342908336757E-2</v>
      </c>
      <c r="BC21">
        <v>0.59392604929122761</v>
      </c>
      <c r="BD21">
        <v>7.4984406825655908E-2</v>
      </c>
      <c r="BE21">
        <v>0.56259742113305145</v>
      </c>
      <c r="BF21">
        <v>7.3930312342998974E-2</v>
      </c>
      <c r="BG21">
        <v>0.58699865639451432</v>
      </c>
      <c r="BH21">
        <v>7.0148865533121607E-2</v>
      </c>
      <c r="BI21">
        <v>0.60421940862421875</v>
      </c>
      <c r="BJ21">
        <v>7.6852129213593773E-2</v>
      </c>
      <c r="BK21">
        <v>0.61669438331302295</v>
      </c>
      <c r="BL21">
        <v>7.8747001813144243E-2</v>
      </c>
      <c r="BM21">
        <v>0.63539452855230338</v>
      </c>
      <c r="BN21">
        <v>7.9400039598569255E-2</v>
      </c>
      <c r="BO21">
        <v>0.62601355302123685</v>
      </c>
      <c r="BP21">
        <v>7.9425177565488073E-2</v>
      </c>
      <c r="BQ21">
        <v>0.62549324566122688</v>
      </c>
      <c r="BR21">
        <v>8.0001780786271973E-2</v>
      </c>
      <c r="BS21">
        <v>0.64078622577557676</v>
      </c>
      <c r="BT21">
        <v>8.1145448379440446E-2</v>
      </c>
      <c r="BU21">
        <v>0.68240994056941373</v>
      </c>
      <c r="BV21">
        <v>8.4060657896635929E-2</v>
      </c>
      <c r="BW21">
        <v>0.70500937600097635</v>
      </c>
      <c r="BX21">
        <v>8.5141096947703693E-2</v>
      </c>
      <c r="BY21">
        <v>0.67985426205417065</v>
      </c>
      <c r="BZ21">
        <v>8.546697159563045E-2</v>
      </c>
      <c r="CA21">
        <v>0.68538558638361491</v>
      </c>
      <c r="CB21">
        <v>9.0163733197031484E-2</v>
      </c>
      <c r="CC21">
        <v>0.807599369150519</v>
      </c>
      <c r="CD21">
        <v>9.4791331624828348E-2</v>
      </c>
      <c r="CE21">
        <v>0.89348526971154507</v>
      </c>
      <c r="CF21">
        <v>0.10074683249094799</v>
      </c>
      <c r="CG21">
        <v>0.91708598429591037</v>
      </c>
      <c r="CH21">
        <v>0.10566479132278025</v>
      </c>
      <c r="CI21">
        <v>1.2936749155313145</v>
      </c>
      <c r="CJ21">
        <v>0.13448992247829272</v>
      </c>
      <c r="CK21">
        <v>1.3493188672614909</v>
      </c>
      <c r="CL21">
        <v>0.14132490338439491</v>
      </c>
      <c r="CM21">
        <v>1.2393650722941494</v>
      </c>
      <c r="CN21">
        <v>0.13059977197448511</v>
      </c>
      <c r="CO21">
        <v>1.6741922662293307</v>
      </c>
      <c r="CP21">
        <v>0.15920364726933853</v>
      </c>
      <c r="CQ21">
        <v>2.0415609100531671</v>
      </c>
      <c r="CR21">
        <v>0.19080297850220362</v>
      </c>
      <c r="CS21">
        <v>2.0460985255244588</v>
      </c>
      <c r="CT21">
        <v>0.19702578080579661</v>
      </c>
    </row>
    <row r="22" spans="3:98" x14ac:dyDescent="0.25">
      <c r="C22">
        <v>0.55591633614274594</v>
      </c>
      <c r="D22">
        <v>7.3323767015345112E-2</v>
      </c>
      <c r="E22">
        <v>8.684528199621143</v>
      </c>
      <c r="F22">
        <v>0.429942247709862</v>
      </c>
      <c r="I22">
        <v>4.6315173985641894E-3</v>
      </c>
      <c r="J22">
        <v>9.574247452294719E-4</v>
      </c>
      <c r="K22">
        <v>2.8430464754413114E-2</v>
      </c>
      <c r="L22">
        <v>4.4718131313765831E-3</v>
      </c>
      <c r="M22">
        <v>3.9899200648193869E-2</v>
      </c>
      <c r="N22">
        <v>5.9694243823270902E-3</v>
      </c>
      <c r="O22">
        <v>4.0975413602125338E-2</v>
      </c>
      <c r="P22">
        <v>5.6913166275979112E-3</v>
      </c>
      <c r="Q22">
        <v>3.7195244184421904E-2</v>
      </c>
      <c r="R22">
        <v>6.1721158456152598E-3</v>
      </c>
      <c r="S22">
        <v>4.6715436364994402E-2</v>
      </c>
      <c r="T22">
        <v>6.8194012945626027E-3</v>
      </c>
      <c r="U22">
        <v>4.2420148767366321E-2</v>
      </c>
      <c r="V22">
        <v>7.6059080887636629E-3</v>
      </c>
      <c r="W22">
        <v>2.669682300971191E-2</v>
      </c>
      <c r="X22">
        <v>8.8770200961573332E-3</v>
      </c>
      <c r="Y22">
        <v>5.1985835274559467E-2</v>
      </c>
      <c r="Z22">
        <v>1.1920854947477305E-2</v>
      </c>
      <c r="AA22">
        <v>8.3642677964020043E-2</v>
      </c>
      <c r="AB22">
        <v>1.096864410814022E-2</v>
      </c>
      <c r="AC22">
        <v>0.21704767585089757</v>
      </c>
      <c r="AD22">
        <v>3.2033925681138629E-2</v>
      </c>
      <c r="AE22">
        <v>0.28973605184840023</v>
      </c>
      <c r="AF22">
        <v>3.8497577977860305E-2</v>
      </c>
      <c r="AG22">
        <v>0.38464953942570723</v>
      </c>
      <c r="AH22">
        <v>5.1081195727039931E-2</v>
      </c>
      <c r="AI22">
        <v>0.4587350001147032</v>
      </c>
      <c r="AJ22">
        <v>5.8764849190406691E-2</v>
      </c>
      <c r="AK22">
        <v>0.49353942445400567</v>
      </c>
      <c r="AL22">
        <v>6.1718502944262024E-2</v>
      </c>
      <c r="AM22">
        <v>0.49864846035472682</v>
      </c>
      <c r="AN22">
        <v>6.2017836615451662E-2</v>
      </c>
      <c r="AO22">
        <v>0.53323206991226912</v>
      </c>
      <c r="AP22">
        <v>6.6634557219138441E-2</v>
      </c>
      <c r="AQ22">
        <v>0.53978858691996789</v>
      </c>
      <c r="AR22">
        <v>6.9031323764618069E-2</v>
      </c>
      <c r="AS22">
        <v>0.56567381772362257</v>
      </c>
      <c r="AT22">
        <v>7.150428373948782E-2</v>
      </c>
      <c r="AU22">
        <v>0.56050554650047069</v>
      </c>
      <c r="AV22">
        <v>7.0201461884942057E-2</v>
      </c>
      <c r="AW22">
        <v>0.50923537298921551</v>
      </c>
      <c r="AX22">
        <v>7.0600145802017317E-2</v>
      </c>
      <c r="AY22">
        <v>0.54154341147063134</v>
      </c>
      <c r="AZ22">
        <v>7.0956266108169283E-2</v>
      </c>
      <c r="BA22">
        <v>0.56694488695861756</v>
      </c>
      <c r="BB22">
        <v>7.2577389755346514E-2</v>
      </c>
      <c r="BC22">
        <v>0.5954452037718303</v>
      </c>
      <c r="BD22">
        <v>7.4957504780048409E-2</v>
      </c>
      <c r="BE22">
        <v>0.56654947242541365</v>
      </c>
      <c r="BF22">
        <v>7.3879991452096921E-2</v>
      </c>
      <c r="BG22">
        <v>0.59790516671318161</v>
      </c>
      <c r="BH22">
        <v>7.1226609217566572E-2</v>
      </c>
      <c r="BI22">
        <v>0.60642295723707873</v>
      </c>
      <c r="BJ22">
        <v>7.7041894352931226E-2</v>
      </c>
      <c r="BK22">
        <v>0.61740874245854305</v>
      </c>
      <c r="BL22">
        <v>7.8765812081306216E-2</v>
      </c>
      <c r="BM22">
        <v>0.63700408135711406</v>
      </c>
      <c r="BN22">
        <v>7.9431924162338866E-2</v>
      </c>
      <c r="BO22">
        <v>0.62747481795487314</v>
      </c>
      <c r="BP22">
        <v>7.9574096920128304E-2</v>
      </c>
      <c r="BQ22">
        <v>0.62751471118405056</v>
      </c>
      <c r="BR22">
        <v>8.0049007752014817E-2</v>
      </c>
      <c r="BS22">
        <v>0.64225274197265836</v>
      </c>
      <c r="BT22">
        <v>8.1237876993216232E-2</v>
      </c>
      <c r="BU22">
        <v>0.68531209278327587</v>
      </c>
      <c r="BV22">
        <v>8.4218941350652277E-2</v>
      </c>
      <c r="BW22">
        <v>0.70741683046298709</v>
      </c>
      <c r="BX22">
        <v>8.5337050323915711E-2</v>
      </c>
      <c r="BY22">
        <v>0.6875988976260039</v>
      </c>
      <c r="BZ22">
        <v>8.5347041174781174E-2</v>
      </c>
      <c r="CA22">
        <v>0.69555101776714312</v>
      </c>
      <c r="CB22">
        <v>8.9994595424301396E-2</v>
      </c>
      <c r="CC22">
        <v>0.81197148153307619</v>
      </c>
      <c r="CD22">
        <v>9.5306212348167135E-2</v>
      </c>
      <c r="CE22">
        <v>0.89768546955081285</v>
      </c>
      <c r="CF22">
        <v>0.10112754754024442</v>
      </c>
      <c r="CG22">
        <v>0.91814861109919699</v>
      </c>
      <c r="CH22">
        <v>0.1057259557905917</v>
      </c>
      <c r="CI22">
        <v>1.3090741083366819</v>
      </c>
      <c r="CJ22">
        <v>0.13524234190988865</v>
      </c>
      <c r="CK22">
        <v>1.3537608009181041</v>
      </c>
      <c r="CL22">
        <v>0.14158735067272371</v>
      </c>
      <c r="CM22">
        <v>1.28032012573683</v>
      </c>
      <c r="CN22">
        <v>0.13038707219269507</v>
      </c>
      <c r="CO22">
        <v>1.677887223388943</v>
      </c>
      <c r="CP22">
        <v>0.1593386975708469</v>
      </c>
      <c r="CQ22">
        <v>2.0461123494308784</v>
      </c>
      <c r="CR22">
        <v>0.19111248901361799</v>
      </c>
      <c r="CS22">
        <v>2.0520539315426878</v>
      </c>
      <c r="CT22">
        <v>0.19714134174566811</v>
      </c>
    </row>
    <row r="23" spans="3:98" x14ac:dyDescent="0.25">
      <c r="C23">
        <v>0.5778742279781357</v>
      </c>
      <c r="D23">
        <v>7.4074793776476799E-2</v>
      </c>
      <c r="E23">
        <v>9.7903264898421813</v>
      </c>
      <c r="F23">
        <v>0.45450298389257116</v>
      </c>
      <c r="I23">
        <v>5.0574114791540744E-3</v>
      </c>
      <c r="J23">
        <v>9.5403707061903333E-4</v>
      </c>
      <c r="K23">
        <v>2.8515292862580005E-2</v>
      </c>
      <c r="L23">
        <v>4.4722668712494449E-3</v>
      </c>
      <c r="M23">
        <v>4.0367640867221319E-2</v>
      </c>
      <c r="N23">
        <v>5.964979506732011E-3</v>
      </c>
      <c r="O23">
        <v>4.1921776728701038E-2</v>
      </c>
      <c r="P23">
        <v>5.8124512213070531E-3</v>
      </c>
      <c r="Q23">
        <v>3.7340272224560489E-2</v>
      </c>
      <c r="R23">
        <v>6.1737992492810478E-3</v>
      </c>
      <c r="S23">
        <v>4.743690245894977E-2</v>
      </c>
      <c r="T23">
        <v>6.8721086690556469E-3</v>
      </c>
      <c r="U23">
        <v>4.4273727766148865E-2</v>
      </c>
      <c r="V23">
        <v>7.5905360627161146E-3</v>
      </c>
      <c r="W23">
        <v>4.037153267291442E-2</v>
      </c>
      <c r="X23">
        <v>8.8011085994248468E-3</v>
      </c>
      <c r="Y23">
        <v>6.7331791597593241E-2</v>
      </c>
      <c r="Z23">
        <v>1.177911160576361E-2</v>
      </c>
      <c r="AA23">
        <v>8.9433889463153837E-2</v>
      </c>
      <c r="AB23">
        <v>1.1412740855589501E-2</v>
      </c>
      <c r="AC23">
        <v>0.22136860431261574</v>
      </c>
      <c r="AD23">
        <v>3.2000810735921953E-2</v>
      </c>
      <c r="AE23">
        <v>0.29161010147603844</v>
      </c>
      <c r="AF23">
        <v>3.8662311497432003E-2</v>
      </c>
      <c r="AG23">
        <v>0.38972201127510192</v>
      </c>
      <c r="AH23">
        <v>5.1656729956269347E-2</v>
      </c>
      <c r="AI23">
        <v>0.46007136455860254</v>
      </c>
      <c r="AJ23">
        <v>5.8790591725186664E-2</v>
      </c>
      <c r="AK23">
        <v>0.49807184148425687</v>
      </c>
      <c r="AL23">
        <v>6.2188247596690387E-2</v>
      </c>
      <c r="AM23">
        <v>0.50289171262932053</v>
      </c>
      <c r="AN23">
        <v>6.2502158421419596E-2</v>
      </c>
      <c r="AO23">
        <v>0.5372473293434008</v>
      </c>
      <c r="AP23">
        <v>6.6881908938374326E-2</v>
      </c>
      <c r="AQ23">
        <v>0.54245804972521217</v>
      </c>
      <c r="AR23">
        <v>6.9275143432037528E-2</v>
      </c>
      <c r="AS23">
        <v>0.56671994645433732</v>
      </c>
      <c r="AT23">
        <v>7.1551046714779798E-2</v>
      </c>
      <c r="AU23">
        <v>0.56459231011425182</v>
      </c>
      <c r="AV23">
        <v>7.0528908236894797E-2</v>
      </c>
      <c r="AW23">
        <v>0.51855182671108069</v>
      </c>
      <c r="AX23">
        <v>7.0520931885829932E-2</v>
      </c>
      <c r="AY23">
        <v>0.54605535148138618</v>
      </c>
      <c r="AZ23">
        <v>7.1092622145396966E-2</v>
      </c>
      <c r="BA23">
        <v>0.57036505978488505</v>
      </c>
      <c r="BB23">
        <v>7.2619980999134442E-2</v>
      </c>
      <c r="BC23">
        <v>0.59717782595631597</v>
      </c>
      <c r="BD23">
        <v>7.4951450521508811E-2</v>
      </c>
      <c r="BE23">
        <v>0.57105582524748377</v>
      </c>
      <c r="BF23">
        <v>7.3896152199222437E-2</v>
      </c>
      <c r="BG23">
        <v>0.61033924771692982</v>
      </c>
      <c r="BH23">
        <v>7.2533737826868686E-2</v>
      </c>
      <c r="BI23">
        <v>0.60893395041315268</v>
      </c>
      <c r="BJ23">
        <v>7.7284373213673263E-2</v>
      </c>
      <c r="BK23">
        <v>0.61822268217818743</v>
      </c>
      <c r="BL23">
        <v>7.8801307947688207E-2</v>
      </c>
      <c r="BM23">
        <v>0.63883812625488778</v>
      </c>
      <c r="BN23">
        <v>7.9500628760236808E-2</v>
      </c>
      <c r="BO23">
        <v>0.62914054667954644</v>
      </c>
      <c r="BP23">
        <v>7.9755592989981527E-2</v>
      </c>
      <c r="BQ23">
        <v>0.62981788966269248</v>
      </c>
      <c r="BR23">
        <v>8.0144165613670687E-2</v>
      </c>
      <c r="BS23">
        <v>0.64392346396508926</v>
      </c>
      <c r="BT23">
        <v>8.1366664659215174E-2</v>
      </c>
      <c r="BU23">
        <v>0.68861849967001687</v>
      </c>
      <c r="BV23">
        <v>8.4447544353289355E-2</v>
      </c>
      <c r="BW23">
        <v>0.71016048578611113</v>
      </c>
      <c r="BX23">
        <v>8.5587767886679378E-2</v>
      </c>
      <c r="BY23">
        <v>0.6964315266781439</v>
      </c>
      <c r="BZ23">
        <v>8.5335563199500364E-2</v>
      </c>
      <c r="CA23">
        <v>0.70714453556077439</v>
      </c>
      <c r="CB23">
        <v>8.9968889884713965E-2</v>
      </c>
      <c r="CC23">
        <v>0.81695956089142041</v>
      </c>
      <c r="CD23">
        <v>9.5893870268917492E-2</v>
      </c>
      <c r="CE23">
        <v>0.90247419820675523</v>
      </c>
      <c r="CF23">
        <v>0.10159174871924388</v>
      </c>
      <c r="CG23">
        <v>0.91935924461805762</v>
      </c>
      <c r="CH23">
        <v>0.10581302339936235</v>
      </c>
      <c r="CI23">
        <v>1.3266252228865913</v>
      </c>
      <c r="CJ23">
        <v>0.13631236218232951</v>
      </c>
      <c r="CK23">
        <v>1.3588237662823492</v>
      </c>
      <c r="CL23">
        <v>0.14194032826620745</v>
      </c>
      <c r="CM23">
        <v>1.3270232204474164</v>
      </c>
      <c r="CN23">
        <v>0.13078905606265781</v>
      </c>
      <c r="CO23">
        <v>1.6820992352440425</v>
      </c>
      <c r="CP23">
        <v>0.15954275260958217</v>
      </c>
      <c r="CQ23">
        <v>2.0513020184038786</v>
      </c>
      <c r="CR23">
        <v>0.19150031632145562</v>
      </c>
      <c r="CS23">
        <v>2.0588431042982807</v>
      </c>
      <c r="CT23">
        <v>0.19736447527928003</v>
      </c>
    </row>
    <row r="24" spans="3:98" x14ac:dyDescent="0.25">
      <c r="C24">
        <v>0.60099999999999998</v>
      </c>
      <c r="D24">
        <v>7.5499999999999998E-2</v>
      </c>
      <c r="E24">
        <v>11.022386982356517</v>
      </c>
      <c r="F24">
        <v>0.47948557610674092</v>
      </c>
      <c r="I24">
        <v>5.519528707990334E-3</v>
      </c>
      <c r="J24">
        <v>9.5241572560839755E-4</v>
      </c>
      <c r="K24">
        <v>2.8607273758856685E-2</v>
      </c>
      <c r="L24">
        <v>4.4742382440604196E-3</v>
      </c>
      <c r="M24">
        <v>4.0875871961578707E-2</v>
      </c>
      <c r="N24">
        <v>5.9648642016793619E-3</v>
      </c>
      <c r="O24">
        <v>4.2948004810111705E-2</v>
      </c>
      <c r="P24">
        <v>5.9484790972415044E-3</v>
      </c>
      <c r="Q24">
        <v>3.7497489434431854E-2</v>
      </c>
      <c r="R24">
        <v>6.1784190876370262E-3</v>
      </c>
      <c r="S24">
        <v>4.8218437514812487E-2</v>
      </c>
      <c r="T24">
        <v>6.9412596674326603E-3</v>
      </c>
      <c r="U24">
        <v>4.6284953124022664E-2</v>
      </c>
      <c r="V24">
        <v>7.583362720731829E-3</v>
      </c>
      <c r="W24">
        <v>5.520940798609187E-2</v>
      </c>
      <c r="X24">
        <v>8.7617257007203721E-3</v>
      </c>
      <c r="Y24">
        <v>8.398246164871094E-2</v>
      </c>
      <c r="Z24">
        <v>1.1735245346986195E-2</v>
      </c>
      <c r="AA24">
        <v>9.5708009543062619E-2</v>
      </c>
      <c r="AB24">
        <v>1.1983165128442309E-2</v>
      </c>
      <c r="AC24">
        <v>0.2260570265975195</v>
      </c>
      <c r="AD24">
        <v>3.1986012831044713E-2</v>
      </c>
      <c r="AE24">
        <v>0.29364102414250931</v>
      </c>
      <c r="AF24">
        <v>3.8863405720024294E-2</v>
      </c>
      <c r="AG24">
        <v>0.39522149099509207</v>
      </c>
      <c r="AH24">
        <v>5.2316072195807924E-2</v>
      </c>
      <c r="AI24">
        <v>0.46152027482011709</v>
      </c>
      <c r="AJ24">
        <v>5.8839753478207614E-2</v>
      </c>
      <c r="AK24">
        <v>0.50298579207849259</v>
      </c>
      <c r="AL24">
        <v>6.2731459821854837E-2</v>
      </c>
      <c r="AM24">
        <v>0.50749381125097592</v>
      </c>
      <c r="AN24">
        <v>6.3044759576456791E-2</v>
      </c>
      <c r="AO24">
        <v>0.54159894899931127</v>
      </c>
      <c r="AP24">
        <v>6.7206814765349968E-2</v>
      </c>
      <c r="AQ24">
        <v>0.54535146851321314</v>
      </c>
      <c r="AR24">
        <v>6.9567158303379242E-2</v>
      </c>
      <c r="AS24">
        <v>0.56785369636414307</v>
      </c>
      <c r="AT24">
        <v>7.1618905656966242E-2</v>
      </c>
      <c r="AU24">
        <v>0.56902166672406373</v>
      </c>
      <c r="AV24">
        <v>7.0932052561334488E-2</v>
      </c>
      <c r="AW24">
        <v>0.528659694324915</v>
      </c>
      <c r="AX24">
        <v>7.0524549345555687E-2</v>
      </c>
      <c r="AY24">
        <v>0.55094624360257305</v>
      </c>
      <c r="AZ24">
        <v>7.1314719828736287E-2</v>
      </c>
      <c r="BA24">
        <v>0.57407380573362921</v>
      </c>
      <c r="BB24">
        <v>7.2718479882087239E-2</v>
      </c>
      <c r="BC24">
        <v>0.59905733214580048</v>
      </c>
      <c r="BD24">
        <v>7.4966476711797556E-2</v>
      </c>
      <c r="BE24">
        <v>0.57594330298750163</v>
      </c>
      <c r="BF24">
        <v>7.3978173535926547E-2</v>
      </c>
      <c r="BG24">
        <v>0.62382306464589776</v>
      </c>
      <c r="BH24">
        <v>7.4020019141618598E-2</v>
      </c>
      <c r="BI24">
        <v>0.61165589209286531</v>
      </c>
      <c r="BJ24">
        <v>7.7570247469185269E-2</v>
      </c>
      <c r="BK24">
        <v>0.61910492322499278</v>
      </c>
      <c r="BL24">
        <v>7.8852125326051445E-2</v>
      </c>
      <c r="BM24">
        <v>0.64082618192874718</v>
      </c>
      <c r="BN24">
        <v>7.9603513113095853E-2</v>
      </c>
      <c r="BO24">
        <v>0.63094672617451897</v>
      </c>
      <c r="BP24">
        <v>7.9962690982867485E-2</v>
      </c>
      <c r="BQ24">
        <v>0.63231427123985584</v>
      </c>
      <c r="BR24">
        <v>8.028359750798128E-2</v>
      </c>
      <c r="BS24">
        <v>0.6457341868436518</v>
      </c>
      <c r="BT24">
        <v>8.152686213965786E-2</v>
      </c>
      <c r="BU24">
        <v>0.69220209786723352</v>
      </c>
      <c r="BV24">
        <v>8.4737681819357882E-2</v>
      </c>
      <c r="BW24">
        <v>0.71313490483494046</v>
      </c>
      <c r="BX24">
        <v>8.5883614700661706E-2</v>
      </c>
      <c r="BY24">
        <v>0.70601271622951245</v>
      </c>
      <c r="BZ24">
        <v>8.5432978761941156E-2</v>
      </c>
      <c r="CA24">
        <v>0.71972060737741894</v>
      </c>
      <c r="CB24">
        <v>9.008760442773972E-2</v>
      </c>
      <c r="CC24">
        <v>0.8223719181331578</v>
      </c>
      <c r="CD24">
        <v>9.653172202274736E-2</v>
      </c>
      <c r="CE24">
        <v>0.90766742752267437</v>
      </c>
      <c r="CF24">
        <v>0.10212159703696444</v>
      </c>
      <c r="CG24">
        <v>0.92067136088529367</v>
      </c>
      <c r="CH24">
        <v>0.10592264818971524</v>
      </c>
      <c r="CI24">
        <v>1.3456537796916677</v>
      </c>
      <c r="CJ24">
        <v>0.13765886301661967</v>
      </c>
      <c r="CK24">
        <v>1.3643131964346218</v>
      </c>
      <c r="CL24">
        <v>0.14237027143388065</v>
      </c>
      <c r="CM24">
        <v>1.3776795826875781</v>
      </c>
      <c r="CN24">
        <v>0.13179027556968578</v>
      </c>
      <c r="CO24">
        <v>1.6866664365411614</v>
      </c>
      <c r="CP24">
        <v>0.15980797066484115</v>
      </c>
      <c r="CQ24">
        <v>2.0569304809039357</v>
      </c>
      <c r="CR24">
        <v>0.1919515564397723</v>
      </c>
      <c r="CS24">
        <v>2.0662051396896532</v>
      </c>
      <c r="CT24">
        <v>0.19768660651007033</v>
      </c>
    </row>
    <row r="25" spans="3:98" x14ac:dyDescent="0.25">
      <c r="C25">
        <v>0.58097335009160733</v>
      </c>
      <c r="D25">
        <v>7.5609957837834599E-2</v>
      </c>
      <c r="E25">
        <v>12.395126541314646</v>
      </c>
      <c r="F25">
        <v>0.50489727016576835</v>
      </c>
      <c r="I25">
        <v>6.0001101791271232E-3</v>
      </c>
      <c r="J25">
        <v>9.5262301757706262E-4</v>
      </c>
      <c r="K25">
        <v>2.8702872668982731E-2</v>
      </c>
      <c r="L25">
        <v>4.4776514910579417E-3</v>
      </c>
      <c r="M25">
        <v>4.1404362895329179E-2</v>
      </c>
      <c r="N25">
        <v>5.9690828982776507E-3</v>
      </c>
      <c r="O25">
        <v>4.4014660476704097E-2</v>
      </c>
      <c r="P25">
        <v>6.094172780414419E-3</v>
      </c>
      <c r="Q25">
        <v>3.7660854044829072E-2</v>
      </c>
      <c r="R25">
        <v>6.1857978228860092E-3</v>
      </c>
      <c r="S25">
        <v>4.9030007578675684E-2</v>
      </c>
      <c r="T25">
        <v>7.02419685560634E-3</v>
      </c>
      <c r="U25">
        <v>4.8376534578392832E-2</v>
      </c>
      <c r="V25">
        <v>7.5846637303204059E-3</v>
      </c>
      <c r="W25">
        <v>7.0640237722135332E-2</v>
      </c>
      <c r="X25">
        <v>8.7603848627549399E-3</v>
      </c>
      <c r="Y25">
        <v>0.10129796951565169</v>
      </c>
      <c r="Z25">
        <v>1.1790941926869393E-2</v>
      </c>
      <c r="AA25">
        <v>0.10222392728764264</v>
      </c>
      <c r="AB25">
        <v>1.2657995841790533E-2</v>
      </c>
      <c r="AC25">
        <v>0.23093276926649753</v>
      </c>
      <c r="AD25">
        <v>3.1990100641692581E-2</v>
      </c>
      <c r="AE25">
        <v>0.29575077262869498</v>
      </c>
      <c r="AF25">
        <v>3.9093132707437889E-2</v>
      </c>
      <c r="AG25">
        <v>0.40093663666418228</v>
      </c>
      <c r="AH25">
        <v>5.3033884293153595E-2</v>
      </c>
      <c r="AI25">
        <v>0.46302605009045511</v>
      </c>
      <c r="AJ25">
        <v>5.8910445190871179E-2</v>
      </c>
      <c r="AK25">
        <v>0.50809243587115172</v>
      </c>
      <c r="AL25">
        <v>6.3327264278579237E-2</v>
      </c>
      <c r="AM25">
        <v>0.5122779001505493</v>
      </c>
      <c r="AN25">
        <v>6.3624788222469364E-2</v>
      </c>
      <c r="AO25">
        <v>0.54611969857704046</v>
      </c>
      <c r="AP25">
        <v>6.7596788751343992E-2</v>
      </c>
      <c r="AQ25">
        <v>0.5483576508225958</v>
      </c>
      <c r="AR25">
        <v>6.9896146410901347E-2</v>
      </c>
      <c r="AS25">
        <v>0.56903149807982034</v>
      </c>
      <c r="AT25">
        <v>7.1705252784954668E-2</v>
      </c>
      <c r="AU25">
        <v>0.57362339863940348</v>
      </c>
      <c r="AV25">
        <v>7.1395402247958845E-2</v>
      </c>
      <c r="AW25">
        <v>0.53917053614687627</v>
      </c>
      <c r="AX25">
        <v>7.0610859164246018E-2</v>
      </c>
      <c r="AY25">
        <v>0.55602813359281889</v>
      </c>
      <c r="AZ25">
        <v>7.1614024068770349E-2</v>
      </c>
      <c r="BA25">
        <v>0.57792859977792832</v>
      </c>
      <c r="BB25">
        <v>7.2869101147371829E-2</v>
      </c>
      <c r="BC25">
        <v>0.60101149397146125</v>
      </c>
      <c r="BD25">
        <v>7.5002005902848598E-2</v>
      </c>
      <c r="BE25">
        <v>0.58102408261684724</v>
      </c>
      <c r="BF25">
        <v>7.412290342823781E-2</v>
      </c>
      <c r="BG25">
        <v>0.63783844197731698</v>
      </c>
      <c r="BH25">
        <v>7.5628336204406676E-2</v>
      </c>
      <c r="BI25">
        <v>0.61448417958394752</v>
      </c>
      <c r="BJ25">
        <v>7.7888531132148053E-2</v>
      </c>
      <c r="BK25">
        <v>0.62002156157029675</v>
      </c>
      <c r="BL25">
        <v>7.8916311333044178E-2</v>
      </c>
      <c r="BM25">
        <v>0.64289184851406056</v>
      </c>
      <c r="BN25">
        <v>7.9736623432933834E-2</v>
      </c>
      <c r="BO25">
        <v>0.63282394597471625</v>
      </c>
      <c r="BP25">
        <v>8.018743223906144E-2</v>
      </c>
      <c r="BQ25">
        <v>0.63490792137151719</v>
      </c>
      <c r="BR25">
        <v>8.0461945145442554E-2</v>
      </c>
      <c r="BS25">
        <v>0.64761532554358814</v>
      </c>
      <c r="BT25">
        <v>8.1712313135210685E-2</v>
      </c>
      <c r="BU25">
        <v>0.69592517170591184</v>
      </c>
      <c r="BV25">
        <v>8.5078203928747792E-2</v>
      </c>
      <c r="BW25">
        <v>0.71622578235350198</v>
      </c>
      <c r="BX25">
        <v>8.6213221538714177E-2</v>
      </c>
      <c r="BY25">
        <v>0.71597426653884355</v>
      </c>
      <c r="BZ25">
        <v>8.5635544236670205E-2</v>
      </c>
      <c r="CA25">
        <v>0.73279594182990559</v>
      </c>
      <c r="CB25">
        <v>9.0346176920066065E-2</v>
      </c>
      <c r="CC25">
        <v>0.82800055940477324</v>
      </c>
      <c r="CD25">
        <v>9.7195255324468433E-2</v>
      </c>
      <c r="CE25">
        <v>0.91306558460835618</v>
      </c>
      <c r="CF25">
        <v>0.10269673071969847</v>
      </c>
      <c r="CG25">
        <v>0.92203453600859853</v>
      </c>
      <c r="CH25">
        <v>0.1060506173424354</v>
      </c>
      <c r="CI25">
        <v>1.3654285219852302</v>
      </c>
      <c r="CJ25">
        <v>0.13923009914082374</v>
      </c>
      <c r="CK25">
        <v>1.3700181356526777</v>
      </c>
      <c r="CL25">
        <v>0.14286065770092454</v>
      </c>
      <c r="CM25">
        <v>1.4303425168648409</v>
      </c>
      <c r="CN25">
        <v>0.13335225440961429</v>
      </c>
      <c r="CO25">
        <v>1.6914133122957673</v>
      </c>
      <c r="CP25">
        <v>0.16012415955549622</v>
      </c>
      <c r="CQ25">
        <v>2.06278143827365</v>
      </c>
      <c r="CR25">
        <v>0.19244886846387957</v>
      </c>
      <c r="CS25">
        <v>2.0738571188253911</v>
      </c>
      <c r="CT25">
        <v>0.19809535611549309</v>
      </c>
    </row>
    <row r="26" spans="3:98" x14ac:dyDescent="0.25">
      <c r="C26">
        <v>0.63765517912912451</v>
      </c>
      <c r="D26">
        <v>7.719559886901313E-2</v>
      </c>
      <c r="E26">
        <v>13.924608176492251</v>
      </c>
      <c r="F26">
        <v>0.5307454363373858</v>
      </c>
      <c r="I26">
        <v>6.4806874161418438E-3</v>
      </c>
      <c r="J26">
        <v>9.5465098041092327E-4</v>
      </c>
      <c r="K26">
        <v>2.879841578045448E-2</v>
      </c>
      <c r="L26">
        <v>4.4823754430740673E-3</v>
      </c>
      <c r="M26">
        <v>4.1932804058269824E-2</v>
      </c>
      <c r="N26">
        <v>5.9774734743824791E-3</v>
      </c>
      <c r="O26">
        <v>4.5080752749398427E-2</v>
      </c>
      <c r="P26">
        <v>6.2439333442874181E-3</v>
      </c>
      <c r="Q26">
        <v>3.7824088045390496E-2</v>
      </c>
      <c r="R26">
        <v>6.1956518943704205E-3</v>
      </c>
      <c r="S26">
        <v>4.9840424468118809E-2</v>
      </c>
      <c r="T26">
        <v>7.117733003946883E-3</v>
      </c>
      <c r="U26">
        <v>5.0468093826940286E-2</v>
      </c>
      <c r="V26">
        <v>7.5943890944129705E-3</v>
      </c>
      <c r="W26">
        <v>8.6071023747997549E-2</v>
      </c>
      <c r="X26">
        <v>8.7971376131796078E-3</v>
      </c>
      <c r="Y26">
        <v>0.11861288994173744</v>
      </c>
      <c r="Z26">
        <v>1.1944060957083299E-2</v>
      </c>
      <c r="AA26">
        <v>0.1087312396321384</v>
      </c>
      <c r="AB26">
        <v>1.341129962976962E-2</v>
      </c>
      <c r="AC26">
        <v>0.23580846026312893</v>
      </c>
      <c r="AD26">
        <v>3.2012917075594831E-2</v>
      </c>
      <c r="AE26">
        <v>0.29785827048343194</v>
      </c>
      <c r="AF26">
        <v>3.9342664180378864E-2</v>
      </c>
      <c r="AG26">
        <v>0.40664781843940001</v>
      </c>
      <c r="AH26">
        <v>5.3782581131959016E-2</v>
      </c>
      <c r="AI26">
        <v>0.46453082427042602</v>
      </c>
      <c r="AJ26">
        <v>5.8999950220304069E-2</v>
      </c>
      <c r="AK26">
        <v>0.51319552740512109</v>
      </c>
      <c r="AL26">
        <v>6.3952764535722642E-2</v>
      </c>
      <c r="AM26">
        <v>0.51706012947457802</v>
      </c>
      <c r="AN26">
        <v>6.4219954183874897E-2</v>
      </c>
      <c r="AO26">
        <v>0.55063584820558165</v>
      </c>
      <c r="AP26">
        <v>6.8036844414774575E-2</v>
      </c>
      <c r="AQ26">
        <v>0.55136107075309715</v>
      </c>
      <c r="AR26">
        <v>7.0249464926130462E-2</v>
      </c>
      <c r="AS26">
        <v>0.57020808934195444</v>
      </c>
      <c r="AT26">
        <v>7.1806769827040484E-2</v>
      </c>
      <c r="AU26">
        <v>0.5782206638834454</v>
      </c>
      <c r="AV26">
        <v>7.1901151028160387E-2</v>
      </c>
      <c r="AW26">
        <v>0.54968042642029469</v>
      </c>
      <c r="AX26">
        <v>7.0776544503971764E-2</v>
      </c>
      <c r="AY26">
        <v>0.56110572726975505</v>
      </c>
      <c r="AZ26">
        <v>7.1979032771406382E-2</v>
      </c>
      <c r="BA26">
        <v>0.58178130434445352</v>
      </c>
      <c r="BB26">
        <v>7.3066056504232715E-2</v>
      </c>
      <c r="BC26">
        <v>0.60296521409024462</v>
      </c>
      <c r="BD26">
        <v>7.5056672727774873E-2</v>
      </c>
      <c r="BE26">
        <v>0.58610291262369918</v>
      </c>
      <c r="BF26">
        <v>7.4324779987560152E-2</v>
      </c>
      <c r="BG26">
        <v>0.65184677662025514</v>
      </c>
      <c r="BH26">
        <v>7.7296882292464536E-2</v>
      </c>
      <c r="BI26">
        <v>0.61731012338423918</v>
      </c>
      <c r="BJ26">
        <v>7.8226992739889478E-2</v>
      </c>
      <c r="BK26">
        <v>0.62093737131654614</v>
      </c>
      <c r="BL26">
        <v>7.8991399336413581E-2</v>
      </c>
      <c r="BM26">
        <v>0.64495574360239338</v>
      </c>
      <c r="BN26">
        <v>7.9894844364808509E-2</v>
      </c>
      <c r="BO26">
        <v>0.63470006557597336</v>
      </c>
      <c r="BP26">
        <v>8.042118007812421E-2</v>
      </c>
      <c r="BQ26">
        <v>0.63749916753765234</v>
      </c>
      <c r="BR26">
        <v>8.0672354726365372E-2</v>
      </c>
      <c r="BS26">
        <v>0.64949458895961443</v>
      </c>
      <c r="BT26">
        <v>8.1915890868116667E-2</v>
      </c>
      <c r="BU26">
        <v>0.69964464554635541</v>
      </c>
      <c r="BV26">
        <v>8.5456024607762221E-2</v>
      </c>
      <c r="BW26">
        <v>0.71931433765214137</v>
      </c>
      <c r="BX26">
        <v>8.6563921794896068E-2</v>
      </c>
      <c r="BY26">
        <v>0.72593336081425119</v>
      </c>
      <c r="BZ26">
        <v>8.5935475146093718E-2</v>
      </c>
      <c r="CA26">
        <v>0.74586806114795712</v>
      </c>
      <c r="CB26">
        <v>9.0734670565822018E-2</v>
      </c>
      <c r="CC26">
        <v>0.83362917917877699</v>
      </c>
      <c r="CD26">
        <v>9.7858970961409358E-2</v>
      </c>
      <c r="CE26">
        <v>0.91846122131431895</v>
      </c>
      <c r="CF26">
        <v>0.10329504770255717</v>
      </c>
      <c r="CG26">
        <v>0.92339638393246082</v>
      </c>
      <c r="CH26">
        <v>0.10619201307474971</v>
      </c>
      <c r="CI26">
        <v>1.3851895175107398</v>
      </c>
      <c r="CJ26">
        <v>0.14096568883184793</v>
      </c>
      <c r="CK26">
        <v>1.3757193463217339</v>
      </c>
      <c r="CL26">
        <v>0.14339264179810843</v>
      </c>
      <c r="CM26">
        <v>1.4829882159524863</v>
      </c>
      <c r="CN26">
        <v>0.13541496661159269</v>
      </c>
      <c r="CO26">
        <v>1.6961574427346893</v>
      </c>
      <c r="CP26">
        <v>0.1604791683198003</v>
      </c>
      <c r="CQ26">
        <v>2.0686300415025585</v>
      </c>
      <c r="CR26">
        <v>0.19297314097158674</v>
      </c>
      <c r="CS26">
        <v>2.0815049804385879</v>
      </c>
      <c r="CT26">
        <v>0.1985750160774413</v>
      </c>
    </row>
    <row r="27" spans="3:98" x14ac:dyDescent="0.25">
      <c r="C27">
        <v>0.6144231927249183</v>
      </c>
      <c r="D27">
        <v>7.8413595905459738E-2</v>
      </c>
      <c r="E27">
        <v>15.628729003403528</v>
      </c>
      <c r="F27">
        <v>0.55703757148129185</v>
      </c>
      <c r="I27">
        <v>6.9427921053268433E-3</v>
      </c>
      <c r="J27">
        <v>9.5842168063556895E-4</v>
      </c>
      <c r="K27">
        <v>2.8890231425079266E-2</v>
      </c>
      <c r="L27">
        <v>4.4882285612820386E-3</v>
      </c>
      <c r="M27">
        <v>4.2440887752862054E-2</v>
      </c>
      <c r="N27">
        <v>5.9897134848596262E-3</v>
      </c>
      <c r="O27">
        <v>4.6105312300026506E-2</v>
      </c>
      <c r="P27">
        <v>6.3920055743775551E-3</v>
      </c>
      <c r="Q27">
        <v>3.7980918445017248E-2</v>
      </c>
      <c r="R27">
        <v>6.2076026156493418E-3</v>
      </c>
      <c r="S27">
        <v>5.06185443165676E-2</v>
      </c>
      <c r="T27">
        <v>7.2182735707292381E-3</v>
      </c>
      <c r="U27">
        <v>5.2479253420703309E-2</v>
      </c>
      <c r="V27">
        <v>7.6121650727214926E-3</v>
      </c>
      <c r="W27">
        <v>0.10090876961038918</v>
      </c>
      <c r="X27">
        <v>8.8705715644067373E-3</v>
      </c>
      <c r="Y27">
        <v>0.13526182024531305</v>
      </c>
      <c r="Z27">
        <v>1.2188718159166929E-2</v>
      </c>
      <c r="AA27">
        <v>0.11497987421249377</v>
      </c>
      <c r="AB27">
        <v>1.4214127450265167E-2</v>
      </c>
      <c r="AC27">
        <v>0.24049672951673223</v>
      </c>
      <c r="AD27">
        <v>3.2053585309992201E-2</v>
      </c>
      <c r="AE27">
        <v>0.299882527746061</v>
      </c>
      <c r="AF27">
        <v>3.9602410784280964E-2</v>
      </c>
      <c r="AG27">
        <v>0.4121355588079913</v>
      </c>
      <c r="AH27">
        <v>5.4533390712582924E-2</v>
      </c>
      <c r="AI27">
        <v>0.46597676973218055</v>
      </c>
      <c r="AJ27">
        <v>5.9104828938420166E-2</v>
      </c>
      <c r="AK27">
        <v>0.51809895773459702</v>
      </c>
      <c r="AL27">
        <v>6.4583922969187635E-2</v>
      </c>
      <c r="AM27">
        <v>0.52165672083204484</v>
      </c>
      <c r="AN27">
        <v>6.4807385566549469E-2</v>
      </c>
      <c r="AO27">
        <v>0.55497384478739598</v>
      </c>
      <c r="AP27">
        <v>6.8510070663282144E-2</v>
      </c>
      <c r="AQ27">
        <v>0.55424630856112533</v>
      </c>
      <c r="AR27">
        <v>7.0613536016669601E-2</v>
      </c>
      <c r="AS27">
        <v>0.57133825440818153</v>
      </c>
      <c r="AT27">
        <v>7.1919555540227761E-2</v>
      </c>
      <c r="AU27">
        <v>0.58263679213103703</v>
      </c>
      <c r="AV27">
        <v>7.2429863259943147E-2</v>
      </c>
      <c r="AW27">
        <v>0.55978547595597694</v>
      </c>
      <c r="AX27">
        <v>7.1015238170044667E-2</v>
      </c>
      <c r="AY27">
        <v>0.56598389555592443</v>
      </c>
      <c r="AZ27">
        <v>7.2395718856901325E-2</v>
      </c>
      <c r="BA27">
        <v>0.58548386215733483</v>
      </c>
      <c r="BB27">
        <v>7.3301777068759552E-2</v>
      </c>
      <c r="BC27">
        <v>0.60484341213364456</v>
      </c>
      <c r="BD27">
        <v>7.5128376371151953E-2</v>
      </c>
      <c r="BE27">
        <v>0.59098461641913447</v>
      </c>
      <c r="BF27">
        <v>7.4576045210932487E-2</v>
      </c>
      <c r="BG27">
        <v>0.66530973613034872</v>
      </c>
      <c r="BH27">
        <v>7.8961536115359554E-2</v>
      </c>
      <c r="BI27">
        <v>0.62002512405830246</v>
      </c>
      <c r="BJ27">
        <v>7.8572625402635515E-2</v>
      </c>
      <c r="BK27">
        <v>0.62181715840878449</v>
      </c>
      <c r="BL27">
        <v>7.9074503746300012E-2</v>
      </c>
      <c r="BM27">
        <v>0.64693855286294677</v>
      </c>
      <c r="BN27">
        <v>8.0072095567039245E-2</v>
      </c>
      <c r="BO27">
        <v>0.63650298675415429</v>
      </c>
      <c r="BP27">
        <v>8.0654951701687905E-2</v>
      </c>
      <c r="BQ27">
        <v>0.63998842960128455</v>
      </c>
      <c r="BR27">
        <v>8.0906740328553939E-2</v>
      </c>
      <c r="BS27">
        <v>0.65129975805255569</v>
      </c>
      <c r="BT27">
        <v>8.2129771960267925E-2</v>
      </c>
      <c r="BU27">
        <v>0.7032175820947808</v>
      </c>
      <c r="BV27">
        <v>8.5856624419590952E-2</v>
      </c>
      <c r="BW27">
        <v>0.72228187928281384</v>
      </c>
      <c r="BX27">
        <v>8.6922238255037268E-2</v>
      </c>
      <c r="BY27">
        <v>0.73550727664785598</v>
      </c>
      <c r="BZ27">
        <v>8.632124531356572E-2</v>
      </c>
      <c r="CA27">
        <v>0.75843461111711008</v>
      </c>
      <c r="CB27">
        <v>9.1238155772070909E-2</v>
      </c>
      <c r="CC27">
        <v>0.83904147275382046</v>
      </c>
      <c r="CD27">
        <v>9.8497362713858477E-2</v>
      </c>
      <c r="CE27">
        <v>0.9236469863478608</v>
      </c>
      <c r="CF27">
        <v>0.10389355499942932</v>
      </c>
      <c r="CG27">
        <v>0.92470456960489988</v>
      </c>
      <c r="CH27">
        <v>0.10634140162796098</v>
      </c>
      <c r="CI27">
        <v>1.4041773622922458</v>
      </c>
      <c r="CJ27">
        <v>0.14279893435119606</v>
      </c>
      <c r="CK27">
        <v>1.3811977341130546</v>
      </c>
      <c r="CL27">
        <v>0.14394577987491763</v>
      </c>
      <c r="CM27">
        <v>1.5335935352586243</v>
      </c>
      <c r="CN27">
        <v>0.13789914330248132</v>
      </c>
      <c r="CO27">
        <v>1.7007165135856985</v>
      </c>
      <c r="CP27">
        <v>0.16085935417003239</v>
      </c>
      <c r="CQ27">
        <v>2.0742515320485087</v>
      </c>
      <c r="CR27">
        <v>0.19350422646443804</v>
      </c>
      <c r="CS27">
        <v>2.0888548214964184</v>
      </c>
      <c r="CT27">
        <v>0.19910715333257367</v>
      </c>
    </row>
    <row r="28" spans="3:98" x14ac:dyDescent="0.25">
      <c r="C28">
        <v>0.62</v>
      </c>
      <c r="D28">
        <v>7.9200000000000007E-2</v>
      </c>
      <c r="E28">
        <v>17.527429665066315</v>
      </c>
      <c r="F28">
        <v>0.58378130122350003</v>
      </c>
      <c r="I28">
        <v>7.3686658226280342E-3</v>
      </c>
      <c r="J28">
        <v>9.6379021235599961E-4</v>
      </c>
      <c r="K28">
        <v>2.8974791179124968E-2</v>
      </c>
      <c r="L28">
        <v>4.4949859136315896E-3</v>
      </c>
      <c r="M28">
        <v>4.2909088607659303E-2</v>
      </c>
      <c r="N28">
        <v>6.0053325529707338E-3</v>
      </c>
      <c r="O28">
        <v>4.7048965879637306E-2</v>
      </c>
      <c r="P28">
        <v>6.5326991379223284E-3</v>
      </c>
      <c r="Q28">
        <v>3.8125318339403164E-2</v>
      </c>
      <c r="R28">
        <v>6.2211907272060659E-3</v>
      </c>
      <c r="S28">
        <v>5.1334464414620806E-2</v>
      </c>
      <c r="T28">
        <v>7.3219548383557593E-3</v>
      </c>
      <c r="U28">
        <v>5.4332725624364857E-2</v>
      </c>
      <c r="V28">
        <v>7.6373085443684589E-3</v>
      </c>
      <c r="W28">
        <v>0.11458326905692219</v>
      </c>
      <c r="X28">
        <v>8.9778646908729044E-3</v>
      </c>
      <c r="Y28">
        <v>0.15060495137163971</v>
      </c>
      <c r="Z28">
        <v>1.2515511494049551E-2</v>
      </c>
      <c r="AA28">
        <v>0.1207296995060603</v>
      </c>
      <c r="AB28">
        <v>1.5035627080366555E-2</v>
      </c>
      <c r="AC28">
        <v>0.2448174094691031</v>
      </c>
      <c r="AD28">
        <v>3.2110542487443806E-2</v>
      </c>
      <c r="AE28">
        <v>0.30174575334519588</v>
      </c>
      <c r="AF28">
        <v>3.9862390602823795E-2</v>
      </c>
      <c r="AG28">
        <v>0.41718896698515134</v>
      </c>
      <c r="AH28">
        <v>5.5257459843900798E-2</v>
      </c>
      <c r="AI28">
        <v>0.46730831960251912</v>
      </c>
      <c r="AJ28">
        <v>5.9221050914898939E-2</v>
      </c>
      <c r="AK28">
        <v>0.52261429078189303</v>
      </c>
      <c r="AL28">
        <v>6.5196484514333866E-2</v>
      </c>
      <c r="AM28">
        <v>0.52589102979488045</v>
      </c>
      <c r="AN28">
        <v>6.5364507711892214E-2</v>
      </c>
      <c r="AO28">
        <v>0.55896698154662083</v>
      </c>
      <c r="AP28">
        <v>6.8998281677524892E-2</v>
      </c>
      <c r="AQ28">
        <v>0.55690248617577776</v>
      </c>
      <c r="AR28">
        <v>7.0974368634682788E-2</v>
      </c>
      <c r="AS28">
        <v>0.5723785616688104</v>
      </c>
      <c r="AT28">
        <v>7.2039275632809666E-2</v>
      </c>
      <c r="AU28">
        <v>0.58670207405021668</v>
      </c>
      <c r="AV28">
        <v>7.2961220828744969E-2</v>
      </c>
      <c r="AW28">
        <v>0.56909735336724387</v>
      </c>
      <c r="AX28">
        <v>7.1317767298738496E-2</v>
      </c>
      <c r="AY28">
        <v>0.57047517317979757</v>
      </c>
      <c r="AZ28">
        <v>7.2848069312669864E-2</v>
      </c>
      <c r="BA28">
        <v>0.58889398599624143</v>
      </c>
      <c r="BB28">
        <v>7.3567204231851202E-2</v>
      </c>
      <c r="BC28">
        <v>0.60657391000415906</v>
      </c>
      <c r="BD28">
        <v>7.5214361302176735E-2</v>
      </c>
      <c r="BE28">
        <v>0.59548159286398583</v>
      </c>
      <c r="BF28">
        <v>7.4867043116731799E-2</v>
      </c>
      <c r="BG28">
        <v>0.67770994652373939</v>
      </c>
      <c r="BH28">
        <v>8.0558325960226496E-2</v>
      </c>
      <c r="BI28">
        <v>0.62252484565282307</v>
      </c>
      <c r="BJ28">
        <v>7.8912146650989848E-2</v>
      </c>
      <c r="BK28">
        <v>0.62262711312244745</v>
      </c>
      <c r="BL28">
        <v>7.9162430906837028E-2</v>
      </c>
      <c r="BM28">
        <v>0.64876407804780978</v>
      </c>
      <c r="BN28">
        <v>8.0261565375327942E-2</v>
      </c>
      <c r="BO28">
        <v>0.63816342425947126</v>
      </c>
      <c r="BP28">
        <v>8.0879763397359625E-2</v>
      </c>
      <c r="BQ28">
        <v>0.64228004661730254</v>
      </c>
      <c r="BR28">
        <v>8.115609464476109E-2</v>
      </c>
      <c r="BS28">
        <v>0.65296146118652076</v>
      </c>
      <c r="BT28">
        <v>8.234573708123899E-2</v>
      </c>
      <c r="BU28">
        <v>0.70650667540335799</v>
      </c>
      <c r="BV28">
        <v>8.6264608538124343E-2</v>
      </c>
      <c r="BW28">
        <v>0.72501436628486904</v>
      </c>
      <c r="BX28">
        <v>8.7274401018520756E-2</v>
      </c>
      <c r="BY28">
        <v>0.74432809382328635</v>
      </c>
      <c r="BZ28">
        <v>8.677802980789269E-2</v>
      </c>
      <c r="CA28">
        <v>0.77001266626945197</v>
      </c>
      <c r="CB28">
        <v>9.1837283884694379E-2</v>
      </c>
      <c r="CC28">
        <v>0.84402944872306374</v>
      </c>
      <c r="CD28">
        <v>9.9085897544783405E-2</v>
      </c>
      <c r="CE28">
        <v>0.92842359366695293</v>
      </c>
      <c r="CF28">
        <v>0.10446925231054288</v>
      </c>
      <c r="CG28">
        <v>0.92590882018416276</v>
      </c>
      <c r="CH28">
        <v>0.10649304208374735</v>
      </c>
      <c r="CI28">
        <v>1.4216623641033004</v>
      </c>
      <c r="CJ28">
        <v>0.14465938510165555</v>
      </c>
      <c r="CK28">
        <v>1.3862427676561342</v>
      </c>
      <c r="CL28">
        <v>0.14449881514526378</v>
      </c>
      <c r="CM28">
        <v>1.5802137407421097</v>
      </c>
      <c r="CN28">
        <v>0.14070931896519162</v>
      </c>
      <c r="CO28">
        <v>1.7049153223127473</v>
      </c>
      <c r="CP28">
        <v>0.16125010677717871</v>
      </c>
      <c r="CQ28">
        <v>2.079429879182388</v>
      </c>
      <c r="CR28">
        <v>0.19402171562477938</v>
      </c>
      <c r="CS28">
        <v>2.0956241917288687</v>
      </c>
      <c r="CT28">
        <v>0.19967131814460151</v>
      </c>
    </row>
    <row r="29" spans="3:98" x14ac:dyDescent="0.25">
      <c r="C29">
        <v>0.64284575112055864</v>
      </c>
      <c r="D29">
        <v>8.0390044678823699E-2</v>
      </c>
      <c r="E29">
        <v>19.642927665952133</v>
      </c>
      <c r="F29">
        <v>0.61098438216803275</v>
      </c>
      <c r="I29">
        <v>7.7419424799222676E-3</v>
      </c>
      <c r="J29">
        <v>9.7055026590890637E-4</v>
      </c>
      <c r="K29">
        <v>2.9048845458665266E-2</v>
      </c>
      <c r="L29">
        <v>4.5023878188614952E-3</v>
      </c>
      <c r="M29">
        <v>4.3319413926381785E-2</v>
      </c>
      <c r="N29">
        <v>6.023730446687566E-3</v>
      </c>
      <c r="O29">
        <v>4.7875449410373409E-2</v>
      </c>
      <c r="P29">
        <v>6.6606072601765745E-3</v>
      </c>
      <c r="Q29">
        <v>3.8251738521587385E-2</v>
      </c>
      <c r="R29">
        <v>6.2358940455337682E-3</v>
      </c>
      <c r="S29">
        <v>5.1960672354402868E-2</v>
      </c>
      <c r="T29">
        <v>7.4247923938566837E-3</v>
      </c>
      <c r="U29">
        <v>5.5957282540577434E-2</v>
      </c>
      <c r="V29">
        <v>7.6688532598390988E-3</v>
      </c>
      <c r="W29">
        <v>0.12656901874261411</v>
      </c>
      <c r="X29">
        <v>9.114893777898694E-3</v>
      </c>
      <c r="Y29">
        <v>0.1640526553960599</v>
      </c>
      <c r="Z29">
        <v>1.2911882477139442E-2</v>
      </c>
      <c r="AA29">
        <v>0.12575975295134545</v>
      </c>
      <c r="AB29">
        <v>1.5844228749991297E-2</v>
      </c>
      <c r="AC29">
        <v>0.24860445881273721</v>
      </c>
      <c r="AD29">
        <v>3.2181599775562147E-2</v>
      </c>
      <c r="AE29">
        <v>0.30337634456597085</v>
      </c>
      <c r="AF29">
        <v>4.0112612757379131E-2</v>
      </c>
      <c r="AG29">
        <v>0.42161384332861601</v>
      </c>
      <c r="AH29">
        <v>5.5926962955258751E-2</v>
      </c>
      <c r="AI29">
        <v>0.46847430316666638</v>
      </c>
      <c r="AJ29">
        <v>5.9344149804362339E-2</v>
      </c>
      <c r="AK29">
        <v>0.5265680048302297</v>
      </c>
      <c r="AL29">
        <v>6.5766908774509858E-2</v>
      </c>
      <c r="AM29">
        <v>0.52960033424427078</v>
      </c>
      <c r="AN29">
        <v>6.5869910728295331E-2</v>
      </c>
      <c r="AO29">
        <v>0.56246180447697602</v>
      </c>
      <c r="AP29">
        <v>6.9482715782017354E-2</v>
      </c>
      <c r="AQ29">
        <v>0.55922752818092492</v>
      </c>
      <c r="AR29">
        <v>7.1318096185017027E-2</v>
      </c>
      <c r="AS29">
        <v>0.57328903269922604</v>
      </c>
      <c r="AT29">
        <v>7.2161329328768078E-2</v>
      </c>
      <c r="AU29">
        <v>0.59026028313666656</v>
      </c>
      <c r="AV29">
        <v>7.3474803961185539E-2</v>
      </c>
      <c r="AW29">
        <v>0.57725820842734166</v>
      </c>
      <c r="AX29">
        <v>7.1672505865297845E-2</v>
      </c>
      <c r="AY29">
        <v>0.57440696286102677</v>
      </c>
      <c r="AZ29">
        <v>7.3318700564377878E-2</v>
      </c>
      <c r="BA29">
        <v>0.59188062671446373</v>
      </c>
      <c r="BB29">
        <v>7.385213777648332E-2</v>
      </c>
      <c r="BC29">
        <v>0.60809020563909844</v>
      </c>
      <c r="BD29">
        <v>7.5311323168170838E-2</v>
      </c>
      <c r="BE29">
        <v>0.599421025675411</v>
      </c>
      <c r="BF29">
        <v>7.5186590818631729E-2</v>
      </c>
      <c r="BG29">
        <v>0.68857087466912748</v>
      </c>
      <c r="BH29">
        <v>8.2025888088817209E-2</v>
      </c>
      <c r="BI29">
        <v>0.62471322526878359</v>
      </c>
      <c r="BJ29">
        <v>7.9232508873783955E-2</v>
      </c>
      <c r="BK29">
        <v>0.62333610935211681</v>
      </c>
      <c r="BL29">
        <v>7.9251801826555293E-2</v>
      </c>
      <c r="BM29">
        <v>0.65036216524789447</v>
      </c>
      <c r="BN29">
        <v>8.0455972571197965E-2</v>
      </c>
      <c r="BO29">
        <v>0.63961756840977901</v>
      </c>
      <c r="BP29">
        <v>8.1086975777750536E-2</v>
      </c>
      <c r="BQ29">
        <v>0.64428595302893443</v>
      </c>
      <c r="BR29">
        <v>8.1410835128454512E-2</v>
      </c>
      <c r="BS29">
        <v>0.65441584004196529</v>
      </c>
      <c r="BT29">
        <v>8.2555486812545584E-2</v>
      </c>
      <c r="BU29">
        <v>0.70938552746078309</v>
      </c>
      <c r="BV29">
        <v>8.6664298362487291E-2</v>
      </c>
      <c r="BW29">
        <v>0.7274067907152143</v>
      </c>
      <c r="BX29">
        <v>8.7606876667841005E-2</v>
      </c>
      <c r="BY29">
        <v>0.75205683328326178</v>
      </c>
      <c r="BZ29">
        <v>8.7288274657125325E-2</v>
      </c>
      <c r="CA29">
        <v>0.78015728843852683</v>
      </c>
      <c r="CB29">
        <v>9.2509030746319193E-2</v>
      </c>
      <c r="CC29">
        <v>0.84840142196729817</v>
      </c>
      <c r="CD29">
        <v>9.9601958390685849E-2</v>
      </c>
      <c r="CE29">
        <v>0.93260748093107515</v>
      </c>
      <c r="CF29">
        <v>0.10500001591108653</v>
      </c>
      <c r="CG29">
        <v>0.9269628569958398</v>
      </c>
      <c r="CH29">
        <v>0.10664110698443392</v>
      </c>
      <c r="CI29">
        <v>1.4369725841300072</v>
      </c>
      <c r="CJ29">
        <v>0.14647554500423901</v>
      </c>
      <c r="CK29">
        <v>1.3906605691412</v>
      </c>
      <c r="CL29">
        <v>0.14503049477385327</v>
      </c>
      <c r="CM29">
        <v>1.6210572440511253</v>
      </c>
      <c r="CN29">
        <v>0.14373750012497033</v>
      </c>
      <c r="CO29">
        <v>1.7085925110511742</v>
      </c>
      <c r="CP29">
        <v>0.16163640973768328</v>
      </c>
      <c r="CQ29">
        <v>2.0839660819278918</v>
      </c>
      <c r="CR29">
        <v>0.19450572163439012</v>
      </c>
      <c r="CS29">
        <v>2.1015529480342119</v>
      </c>
      <c r="CT29">
        <v>0.20024582997618584</v>
      </c>
    </row>
    <row r="30" spans="3:98" x14ac:dyDescent="0.25">
      <c r="C30">
        <v>0.63279531690900326</v>
      </c>
      <c r="D30">
        <v>8.042179899168192E-2</v>
      </c>
      <c r="E30">
        <v>21.999977348461119</v>
      </c>
      <c r="F30">
        <v>0.63865470414660397</v>
      </c>
      <c r="I30">
        <v>8.0482772646056858E-3</v>
      </c>
      <c r="J30">
        <v>9.7844205622733263E-4</v>
      </c>
      <c r="K30">
        <v>2.9109548399267542E-2</v>
      </c>
      <c r="L30">
        <v>4.5101498259048052E-3</v>
      </c>
      <c r="M30">
        <v>4.365609513714408E-2</v>
      </c>
      <c r="N30">
        <v>6.0442001452722426E-3</v>
      </c>
      <c r="O30">
        <v>4.8553001593645929E-2</v>
      </c>
      <c r="P30">
        <v>6.7708145037337613E-3</v>
      </c>
      <c r="Q30">
        <v>3.8355320734865833E-2</v>
      </c>
      <c r="R30">
        <v>6.2511475303548315E-3</v>
      </c>
      <c r="S30">
        <v>5.247310331596941E-2</v>
      </c>
      <c r="T30">
        <v>7.5228342476460763E-3</v>
      </c>
      <c r="U30">
        <v>5.7290493358112989E-2</v>
      </c>
      <c r="V30">
        <v>7.7055869734083552E-3</v>
      </c>
      <c r="W30">
        <v>0.13640541302872952</v>
      </c>
      <c r="X30">
        <v>9.2763928745164988E-3</v>
      </c>
      <c r="Y30">
        <v>0.17508814459447436</v>
      </c>
      <c r="Z30">
        <v>1.336259879384386E-2</v>
      </c>
      <c r="AA30">
        <v>0.12987673241533335</v>
      </c>
      <c r="AB30">
        <v>1.6608858350444747E-2</v>
      </c>
      <c r="AC30">
        <v>0.25171234336516041</v>
      </c>
      <c r="AD30">
        <v>3.2264026482614207E-2</v>
      </c>
      <c r="AE30">
        <v>0.30471163870221762</v>
      </c>
      <c r="AF30">
        <v>4.0343461350873605E-2</v>
      </c>
      <c r="AG30">
        <v>0.42524014232200502</v>
      </c>
      <c r="AH30">
        <v>5.6516171417548972E-2</v>
      </c>
      <c r="AI30">
        <v>0.4694299123301432</v>
      </c>
      <c r="AJ30">
        <v>5.946939498552295E-2</v>
      </c>
      <c r="AK30">
        <v>0.52980816086599769</v>
      </c>
      <c r="AL30">
        <v>6.6273274665294646E-2</v>
      </c>
      <c r="AM30">
        <v>0.53264208769042776</v>
      </c>
      <c r="AN30">
        <v>6.6304172261271693E-2</v>
      </c>
      <c r="AO30">
        <v>0.56532400949316741</v>
      </c>
      <c r="AP30">
        <v>6.9944756445797673E-2</v>
      </c>
      <c r="AQ30">
        <v>0.56113208451620766</v>
      </c>
      <c r="AR30">
        <v>7.1631509410677613E-2</v>
      </c>
      <c r="AS30">
        <v>0.57403467860832769</v>
      </c>
      <c r="AT30">
        <v>7.2281026173015822E-2</v>
      </c>
      <c r="AU30">
        <v>0.59317467941066127</v>
      </c>
      <c r="AV30">
        <v>7.3950875945505909E-2</v>
      </c>
      <c r="AW30">
        <v>0.58395442405297082</v>
      </c>
      <c r="AX30">
        <v>7.2065821465549504E-2</v>
      </c>
      <c r="AY30">
        <v>0.57762816812713547</v>
      </c>
      <c r="AZ30">
        <v>7.3789526516955251E-2</v>
      </c>
      <c r="BA30">
        <v>0.59432900938412792</v>
      </c>
      <c r="BB30">
        <v>7.4145627866328265E-2</v>
      </c>
      <c r="BC30">
        <v>0.60933402864756026</v>
      </c>
      <c r="BD30">
        <v>7.5415535779000939E-2</v>
      </c>
      <c r="BE30">
        <v>0.60265152465972616</v>
      </c>
      <c r="BF30">
        <v>7.552240827765265E-2</v>
      </c>
      <c r="BG30">
        <v>0.6974751411887643</v>
      </c>
      <c r="BH30">
        <v>8.3307824911548228E-2</v>
      </c>
      <c r="BI30">
        <v>0.62650616470480014</v>
      </c>
      <c r="BJ30">
        <v>7.9521400730457034E-2</v>
      </c>
      <c r="BK30">
        <v>0.62391690077029593</v>
      </c>
      <c r="BL30">
        <v>7.9339182031129857E-2</v>
      </c>
      <c r="BM30">
        <v>0.65167140086831921</v>
      </c>
      <c r="BN30">
        <v>8.0647846195136833E-2</v>
      </c>
      <c r="BO30">
        <v>0.64080953726087464</v>
      </c>
      <c r="BP30">
        <v>8.1268625787288287E-2</v>
      </c>
      <c r="BQ30">
        <v>0.64592906297770647</v>
      </c>
      <c r="BR30">
        <v>8.166117224570596E-2</v>
      </c>
      <c r="BS30">
        <v>0.65560700365509961</v>
      </c>
      <c r="BT30">
        <v>8.2750960589642583E-2</v>
      </c>
      <c r="BU30">
        <v>0.7117435055969682</v>
      </c>
      <c r="BV30">
        <v>8.7040334036878178E-2</v>
      </c>
      <c r="BW30">
        <v>0.72936721304467877</v>
      </c>
      <c r="BX30">
        <v>8.7906888350249138E-2</v>
      </c>
      <c r="BY30">
        <v>0.75839648390466241</v>
      </c>
      <c r="BZ30">
        <v>8.783237143785623E-2</v>
      </c>
      <c r="CA30">
        <v>0.78847862548354641</v>
      </c>
      <c r="CB30">
        <v>9.3227581501773127E-2</v>
      </c>
      <c r="CC30">
        <v>0.85198938000657853</v>
      </c>
      <c r="CD30">
        <v>0.10002571332266801</v>
      </c>
      <c r="CE30">
        <v>0.93603786369901809</v>
      </c>
      <c r="CF30">
        <v>0.10546544885354703</v>
      </c>
      <c r="CG30">
        <v>0.92782617399636913</v>
      </c>
      <c r="CH30">
        <v>0.10677990627892305</v>
      </c>
      <c r="CI30">
        <v>1.4495196592028097</v>
      </c>
      <c r="CJ30">
        <v>0.1481776200524044</v>
      </c>
      <c r="CK30">
        <v>1.3942813649347123</v>
      </c>
      <c r="CL30">
        <v>0.14552038661072872</v>
      </c>
      <c r="CM30">
        <v>1.6545544522588058</v>
      </c>
      <c r="CN30">
        <v>0.14686731547807072</v>
      </c>
      <c r="CO30">
        <v>1.7116067674999524</v>
      </c>
      <c r="CP30">
        <v>0.16200341764541507</v>
      </c>
      <c r="CQ30">
        <v>2.0876858165574421</v>
      </c>
      <c r="CR30">
        <v>0.19493764441375455</v>
      </c>
      <c r="CS30">
        <v>2.1064132516325187</v>
      </c>
      <c r="CT30">
        <v>0.20080861065982886</v>
      </c>
    </row>
    <row r="31" spans="3:98" x14ac:dyDescent="0.25">
      <c r="C31">
        <v>0.63484536606036746</v>
      </c>
      <c r="D31">
        <v>8.1296251972041808E-2</v>
      </c>
      <c r="E31">
        <v>22</v>
      </c>
      <c r="F31">
        <v>0.63865494690999169</v>
      </c>
      <c r="I31">
        <v>8.2758979026974298E-3</v>
      </c>
      <c r="J31">
        <v>9.8716230623510843E-4</v>
      </c>
      <c r="K31">
        <v>2.9154567220967056E-2</v>
      </c>
      <c r="L31">
        <v>4.5179736451838298E-3</v>
      </c>
      <c r="M31">
        <v>4.3906193769829592E-2</v>
      </c>
      <c r="N31">
        <v>6.065955009687693E-3</v>
      </c>
      <c r="O31">
        <v>4.9055584479027345E-2</v>
      </c>
      <c r="P31">
        <v>6.8590856660289213E-3</v>
      </c>
      <c r="Q31">
        <v>3.8432084372871787E-2</v>
      </c>
      <c r="R31">
        <v>6.2663649988018346E-3</v>
      </c>
      <c r="S31">
        <v>5.2852064864842029E-2</v>
      </c>
      <c r="T31">
        <v>7.6123127062653157E-3</v>
      </c>
      <c r="U31">
        <v>5.8281123532926873E-2</v>
      </c>
      <c r="V31">
        <v>7.7460980290642656E-3</v>
      </c>
      <c r="W31">
        <v>0.14371444479916656</v>
      </c>
      <c r="X31">
        <v>9.4561556610130368E-3</v>
      </c>
      <c r="Y31">
        <v>0.18328733130576164</v>
      </c>
      <c r="Z31">
        <v>1.3850339668876483E-2</v>
      </c>
      <c r="AA31">
        <v>0.13292242468605164</v>
      </c>
      <c r="AB31">
        <v>1.7300131594990702E-2</v>
      </c>
      <c r="AC31">
        <v>0.25402162886594482</v>
      </c>
      <c r="AD31">
        <v>3.2354654996473414E-2</v>
      </c>
      <c r="AE31">
        <v>0.30570032114912171</v>
      </c>
      <c r="AF31">
        <v>4.0546065001320603E-2</v>
      </c>
      <c r="AG31">
        <v>0.42792850732865451</v>
      </c>
      <c r="AH31">
        <v>5.7002442279997539E-2</v>
      </c>
      <c r="AI31">
        <v>0.470138423568709</v>
      </c>
      <c r="AJ31">
        <v>5.9591973356307074E-2</v>
      </c>
      <c r="AK31">
        <v>0.53221024150984286</v>
      </c>
      <c r="AL31">
        <v>6.6696122829478621E-2</v>
      </c>
      <c r="AM31">
        <v>0.53489939725425062</v>
      </c>
      <c r="AN31">
        <v>6.6650603883645715E-2</v>
      </c>
      <c r="AO31">
        <v>0.56744360366156577</v>
      </c>
      <c r="AP31">
        <v>7.0366647705272151E-2</v>
      </c>
      <c r="AQ31">
        <v>0.56254296414974847</v>
      </c>
      <c r="AR31">
        <v>7.1902564017166576E-2</v>
      </c>
      <c r="AS31">
        <v>0.57458684464199172</v>
      </c>
      <c r="AT31">
        <v>7.2393766282955199E-2</v>
      </c>
      <c r="AU31">
        <v>0.5953332642578032</v>
      </c>
      <c r="AV31">
        <v>7.4371141602332894E-2</v>
      </c>
      <c r="AW31">
        <v>0.58892866843291947</v>
      </c>
      <c r="AX31">
        <v>7.2482599201549758E-2</v>
      </c>
      <c r="AY31">
        <v>0.58001499986621963</v>
      </c>
      <c r="AZ31">
        <v>7.4242453593086691E-2</v>
      </c>
      <c r="BA31">
        <v>0.5961450440323075</v>
      </c>
      <c r="BB31">
        <v>7.4436395841824432E-2</v>
      </c>
      <c r="BC31">
        <v>0.61025757960887361</v>
      </c>
      <c r="BD31">
        <v>7.5522994302475971E-2</v>
      </c>
      <c r="BE31">
        <v>0.60504894355264893</v>
      </c>
      <c r="BF31">
        <v>7.5861590217173008E-2</v>
      </c>
      <c r="BG31">
        <v>0.70408056011387032</v>
      </c>
      <c r="BH31">
        <v>8.4354872315240498E-2</v>
      </c>
      <c r="BI31">
        <v>0.6278347623038385</v>
      </c>
      <c r="BJ31">
        <v>7.9767720268969569E-2</v>
      </c>
      <c r="BK31">
        <v>0.62434716788849587</v>
      </c>
      <c r="BL31">
        <v>7.9421213548302269E-2</v>
      </c>
      <c r="BM31">
        <v>0.65264147171841902</v>
      </c>
      <c r="BN31">
        <v>8.0829812651380534E-2</v>
      </c>
      <c r="BO31">
        <v>0.64169352411827452</v>
      </c>
      <c r="BP31">
        <v>8.141773271797681E-2</v>
      </c>
      <c r="BQ31">
        <v>0.64714623266975402</v>
      </c>
      <c r="BR31">
        <v>8.1897485681490148E-2</v>
      </c>
      <c r="BS31">
        <v>0.656489176276283</v>
      </c>
      <c r="BT31">
        <v>8.2924646464899138E-2</v>
      </c>
      <c r="BU31">
        <v>0.71348999403450897</v>
      </c>
      <c r="BV31">
        <v>8.7378264721213392E-2</v>
      </c>
      <c r="BW31">
        <v>0.73082029534255843</v>
      </c>
      <c r="BX31">
        <v>8.8162906785038686E-2</v>
      </c>
      <c r="BY31">
        <v>0.76310341646942481</v>
      </c>
      <c r="BZ31">
        <v>8.8389410815934905E-2</v>
      </c>
      <c r="CA31">
        <v>0.79465689308853049</v>
      </c>
      <c r="CB31">
        <v>9.3965322648491958E-2</v>
      </c>
      <c r="CC31">
        <v>0.85465543962560542</v>
      </c>
      <c r="CD31">
        <v>0.10034087767633833</v>
      </c>
      <c r="CE31">
        <v>0.93858291428479057</v>
      </c>
      <c r="CF31">
        <v>0.10584766481096343</v>
      </c>
      <c r="CG31">
        <v>0.92846559439757392</v>
      </c>
      <c r="CH31">
        <v>0.10690410598816706</v>
      </c>
      <c r="CI31">
        <v>1.4588214122631413</v>
      </c>
      <c r="CJ31">
        <v>0.14970020045658539</v>
      </c>
      <c r="CK31">
        <v>1.3969660098848919</v>
      </c>
      <c r="CL31">
        <v>0.14594966438733353</v>
      </c>
      <c r="CM31">
        <v>1.6794180864391808</v>
      </c>
      <c r="CN31">
        <v>0.1499784879756938</v>
      </c>
      <c r="CO31">
        <v>1.7138422554741701</v>
      </c>
      <c r="CP31">
        <v>0.16233702659230032</v>
      </c>
      <c r="CQ31">
        <v>2.0904461357552768</v>
      </c>
      <c r="CR31">
        <v>0.19530088541268686</v>
      </c>
      <c r="CS31">
        <v>2.1100183237821959</v>
      </c>
      <c r="CT31">
        <v>0.20133803284946916</v>
      </c>
    </row>
    <row r="32" spans="3:98" x14ac:dyDescent="0.25">
      <c r="C32">
        <v>0.64756652743595344</v>
      </c>
      <c r="D32">
        <v>8.2184001968916037E-2</v>
      </c>
      <c r="E32" t="s">
        <v>248</v>
      </c>
      <c r="F32" t="s">
        <v>248</v>
      </c>
      <c r="I32">
        <v>8.4160570607267615E-3</v>
      </c>
      <c r="J32">
        <v>9.9637590161480742E-4</v>
      </c>
      <c r="K32">
        <v>2.918217187569274E-2</v>
      </c>
      <c r="L32">
        <v>4.5255586117113238E-3</v>
      </c>
      <c r="M32">
        <v>4.4060098674241148E-2</v>
      </c>
      <c r="N32">
        <v>6.0881590126947004E-3</v>
      </c>
      <c r="O32">
        <v>4.9363884088084183E-2</v>
      </c>
      <c r="P32">
        <v>6.9220285357980893E-3</v>
      </c>
      <c r="Q32">
        <v>3.8479079452046219E-2</v>
      </c>
      <c r="R32">
        <v>6.2809616520964149E-3</v>
      </c>
      <c r="S32">
        <v>5.3082993721221626E-2</v>
      </c>
      <c r="T32">
        <v>7.6897891627297635E-3</v>
      </c>
      <c r="U32">
        <v>5.8891103702952786E-2</v>
      </c>
      <c r="V32">
        <v>7.7888296096568343E-3</v>
      </c>
      <c r="W32">
        <v>0.14821523206193948</v>
      </c>
      <c r="X32">
        <v>9.6472739543153763E-3</v>
      </c>
      <c r="Y32">
        <v>0.1883351253827639</v>
      </c>
      <c r="Z32">
        <v>1.4356361493938034E-2</v>
      </c>
      <c r="AA32">
        <v>0.13477978551758052</v>
      </c>
      <c r="AB32">
        <v>1.789148324051176E-2</v>
      </c>
      <c r="AC32">
        <v>0.2554435707683575</v>
      </c>
      <c r="AD32">
        <v>3.2450002514177206E-2</v>
      </c>
      <c r="AE32">
        <v>0.30630439739470816</v>
      </c>
      <c r="AF32">
        <v>4.0712637764054892E-2</v>
      </c>
      <c r="AG32">
        <v>0.42957562598901122</v>
      </c>
      <c r="AH32">
        <v>5.736708842606441E-2</v>
      </c>
      <c r="AI32">
        <v>0.47057260919280336</v>
      </c>
      <c r="AJ32">
        <v>5.9707174298668203E-2</v>
      </c>
      <c r="AK32">
        <v>0.53368193614972459</v>
      </c>
      <c r="AL32">
        <v>6.7019203449248207E-2</v>
      </c>
      <c r="AM32">
        <v>0.5362855157951153</v>
      </c>
      <c r="AN32">
        <v>6.6895892422450642E-2</v>
      </c>
      <c r="AO32">
        <v>0.56873913216696159</v>
      </c>
      <c r="AP32">
        <v>7.0732176515938522E-2</v>
      </c>
      <c r="AQ32">
        <v>0.56340594776846087</v>
      </c>
      <c r="AR32">
        <v>7.2120843527965703E-2</v>
      </c>
      <c r="AS32">
        <v>0.57492431136920241</v>
      </c>
      <c r="AT32">
        <v>7.2495217119386654E-2</v>
      </c>
      <c r="AU32">
        <v>0.59665308447296517</v>
      </c>
      <c r="AV32">
        <v>7.4719450358162326E-2</v>
      </c>
      <c r="AW32">
        <v>0.59198978414525461</v>
      </c>
      <c r="AX32">
        <v>7.2906822538635729E-2</v>
      </c>
      <c r="AY32">
        <v>0.581475733473097</v>
      </c>
      <c r="AZ32">
        <v>7.4660076059240882E-2</v>
      </c>
      <c r="BA32">
        <v>0.59725894146591696</v>
      </c>
      <c r="BB32">
        <v>7.4713267652738058E-2</v>
      </c>
      <c r="BC32">
        <v>0.61082536697752832</v>
      </c>
      <c r="BD32">
        <v>7.5629569167802183E-2</v>
      </c>
      <c r="BE32">
        <v>0.6065211508906122</v>
      </c>
      <c r="BF32">
        <v>7.6191102065472457E-2</v>
      </c>
      <c r="BG32">
        <v>0.70813328889951532</v>
      </c>
      <c r="BH32">
        <v>8.5126792855361039E-2</v>
      </c>
      <c r="BI32">
        <v>0.62864796080525398</v>
      </c>
      <c r="BJ32">
        <v>7.9962001567594115E-2</v>
      </c>
      <c r="BK32">
        <v>0.62461037578266076</v>
      </c>
      <c r="BL32">
        <v>7.9494743952871413E-2</v>
      </c>
      <c r="BM32">
        <v>0.65323509851944639</v>
      </c>
      <c r="BN32">
        <v>8.0994879071063605E-2</v>
      </c>
      <c r="BO32">
        <v>0.64223555786279407</v>
      </c>
      <c r="BP32">
        <v>8.1528566474089889E-2</v>
      </c>
      <c r="BQ32">
        <v>0.64789068695640828</v>
      </c>
      <c r="BR32">
        <v>8.211069404299598E-2</v>
      </c>
      <c r="BS32">
        <v>0.65702845650641173</v>
      </c>
      <c r="BT32">
        <v>8.3069869787533265E-2</v>
      </c>
      <c r="BU32">
        <v>0.71455787620219269</v>
      </c>
      <c r="BV32">
        <v>8.7665103928807622E-2</v>
      </c>
      <c r="BW32">
        <v>0.73171019647104385</v>
      </c>
      <c r="BX32">
        <v>8.8365093327337482E-2</v>
      </c>
      <c r="BY32">
        <v>0.76599674619876335</v>
      </c>
      <c r="BZ32">
        <v>8.8937986080453058E-2</v>
      </c>
      <c r="CA32">
        <v>0.79845466389423159</v>
      </c>
      <c r="CB32">
        <v>9.4693903207937302E-2</v>
      </c>
      <c r="CC32">
        <v>0.85629714564836301</v>
      </c>
      <c r="CD32">
        <v>0.10053533986233146</v>
      </c>
      <c r="CE32">
        <v>0.9401448278216622</v>
      </c>
      <c r="CF32">
        <v>0.10613197543844138</v>
      </c>
      <c r="CG32">
        <v>0.92885654563202702</v>
      </c>
      <c r="CH32">
        <v>0.1070089331869917</v>
      </c>
      <c r="CI32">
        <v>1.4645203821573762</v>
      </c>
      <c r="CJ32">
        <v>0.15098477430572221</v>
      </c>
      <c r="CK32">
        <v>1.39861133459187</v>
      </c>
      <c r="CL32">
        <v>0.14630183119945453</v>
      </c>
      <c r="CM32">
        <v>1.6946926510743849</v>
      </c>
      <c r="CN32">
        <v>0.15295145700352153</v>
      </c>
      <c r="CO32">
        <v>1.7152130664246541</v>
      </c>
      <c r="CP32">
        <v>0.16262441617360035</v>
      </c>
      <c r="CQ32">
        <v>2.0921409620026279</v>
      </c>
      <c r="CR32">
        <v>0.19558148548330595</v>
      </c>
      <c r="CS32">
        <v>2.1122296235822793</v>
      </c>
      <c r="CT32">
        <v>0.20181375114726227</v>
      </c>
    </row>
    <row r="33" spans="3:98" x14ac:dyDescent="0.25">
      <c r="C33">
        <v>0.69583149356981644</v>
      </c>
      <c r="D33">
        <v>8.6048776760599119E-2</v>
      </c>
      <c r="I33">
        <v>8.4633685008527713E-3</v>
      </c>
      <c r="J33">
        <v>1.0057287690630316E-3</v>
      </c>
      <c r="K33">
        <v>2.9191301532044352E-2</v>
      </c>
      <c r="L33">
        <v>4.5326132394773342E-3</v>
      </c>
      <c r="M33">
        <v>4.4111895371213079E-2</v>
      </c>
      <c r="N33">
        <v>6.1099588669098533E-3</v>
      </c>
      <c r="O33">
        <v>4.9466052639736795E-2</v>
      </c>
      <c r="P33">
        <v>6.9572242538548049E-3</v>
      </c>
      <c r="Q33">
        <v>3.8494499977851614E-2</v>
      </c>
      <c r="R33">
        <v>6.2943765490383573E-3</v>
      </c>
      <c r="S33">
        <v>5.3157015418663939E-2</v>
      </c>
      <c r="T33">
        <v>7.7522862402667862E-3</v>
      </c>
      <c r="U33">
        <v>5.9096992672337458E-2</v>
      </c>
      <c r="V33">
        <v>7.8321395645080359E-3</v>
      </c>
      <c r="W33">
        <v>0.14973481208661057</v>
      </c>
      <c r="X33">
        <v>9.8424031855922824E-3</v>
      </c>
      <c r="Y33">
        <v>0.19003754292993744</v>
      </c>
      <c r="Z33">
        <v>1.4861218134071714E-2</v>
      </c>
      <c r="AA33">
        <v>0.13537743757478429</v>
      </c>
      <c r="AB33">
        <v>1.8360187974904373E-2</v>
      </c>
      <c r="AC33">
        <v>0.25592352464252294</v>
      </c>
      <c r="AD33">
        <v>3.2546404884091745E-2</v>
      </c>
      <c r="AE33">
        <v>0.30650065312762892</v>
      </c>
      <c r="AF33">
        <v>4.0836778341219668E-2</v>
      </c>
      <c r="AG33">
        <v>0.43011820045667254</v>
      </c>
      <c r="AH33">
        <v>5.759609670885215E-2</v>
      </c>
      <c r="AI33">
        <v>0.47071578369238642</v>
      </c>
      <c r="AJ33">
        <v>5.9810570704996853E-2</v>
      </c>
      <c r="AK33">
        <v>0.53416668838596826</v>
      </c>
      <c r="AL33">
        <v>6.7230100717571323E-2</v>
      </c>
      <c r="AM33">
        <v>0.53674717555484064</v>
      </c>
      <c r="AN33">
        <v>6.7030611576699609E-2</v>
      </c>
      <c r="AO33">
        <v>0.56916080857543327</v>
      </c>
      <c r="AP33">
        <v>7.1027295810593805E-2</v>
      </c>
      <c r="AQ33">
        <v>0.56368787139584442</v>
      </c>
      <c r="AR33">
        <v>7.2277959583887552E-2</v>
      </c>
      <c r="AS33">
        <v>0.57503411013288686</v>
      </c>
      <c r="AT33">
        <v>7.258147998356039E-2</v>
      </c>
      <c r="AU33">
        <v>0.59708342010544213</v>
      </c>
      <c r="AV33">
        <v>7.4982416902841478E-2</v>
      </c>
      <c r="AW33">
        <v>0.59302013422984468</v>
      </c>
      <c r="AX33">
        <v>7.3322188811870415E-2</v>
      </c>
      <c r="AY33">
        <v>0.58195423377444411</v>
      </c>
      <c r="AZ33">
        <v>7.5026344918248916E-2</v>
      </c>
      <c r="BA33">
        <v>0.59762789523126358</v>
      </c>
      <c r="BB33">
        <v>7.4965603270647246E-2</v>
      </c>
      <c r="BC33">
        <v>0.6110155710033659</v>
      </c>
      <c r="BD33">
        <v>7.5731164762672998E-2</v>
      </c>
      <c r="BE33">
        <v>0.60701157057124144</v>
      </c>
      <c r="BF33">
        <v>7.6498280867013213E-2</v>
      </c>
      <c r="BG33">
        <v>0.70947758345126366</v>
      </c>
      <c r="BH33">
        <v>8.5593922058451066E-2</v>
      </c>
      <c r="BI33">
        <v>0.62891450944759264</v>
      </c>
      <c r="BJ33">
        <v>8.0096778497154658E-2</v>
      </c>
      <c r="BK33">
        <v>0.62469640952102656</v>
      </c>
      <c r="BL33">
        <v>7.9556947512626028E-2</v>
      </c>
      <c r="BM33">
        <v>0.65342946852634765</v>
      </c>
      <c r="BN33">
        <v>8.113670204424793E-2</v>
      </c>
      <c r="BO33">
        <v>0.64241480844160759</v>
      </c>
      <c r="BP33">
        <v>8.1596867776536394E-2</v>
      </c>
      <c r="BQ33">
        <v>0.64813381687692795</v>
      </c>
      <c r="BR33">
        <v>8.2292603852459428E-2</v>
      </c>
      <c r="BS33">
        <v>0.65720412010867368</v>
      </c>
      <c r="BT33">
        <v>8.3181049706698332E-2</v>
      </c>
      <c r="BU33">
        <v>0.71490611398719062</v>
      </c>
      <c r="BV33">
        <v>8.788982858977433E-2</v>
      </c>
      <c r="BW33">
        <v>0.73200271802882955</v>
      </c>
      <c r="BX33">
        <v>8.8505678061712514E-2</v>
      </c>
      <c r="BY33">
        <v>0.76696528405377762</v>
      </c>
      <c r="BZ33">
        <v>8.945701579163981E-2</v>
      </c>
      <c r="CA33">
        <v>0.79972599169840131</v>
      </c>
      <c r="CB33">
        <v>9.5385324237802355E-2</v>
      </c>
      <c r="CC33">
        <v>0.85685140823307615</v>
      </c>
      <c r="CD33">
        <v>0.10060162680789533</v>
      </c>
      <c r="CE33">
        <v>0.94066358084834223</v>
      </c>
      <c r="CF33">
        <v>0.10630745483801016</v>
      </c>
      <c r="CG33">
        <v>0.92898400366303646</v>
      </c>
      <c r="CH33">
        <v>0.10709035942493393</v>
      </c>
      <c r="CI33">
        <v>1.4663975606684987</v>
      </c>
      <c r="CJ33">
        <v>0.15198197614718989</v>
      </c>
      <c r="CK33">
        <v>1.3991541101498661</v>
      </c>
      <c r="CL33">
        <v>0.14656335347399935</v>
      </c>
      <c r="CM33">
        <v>1.6997911532115622</v>
      </c>
      <c r="CN33">
        <v>0.15567197302907479</v>
      </c>
      <c r="CO33">
        <v>1.7156665208564015</v>
      </c>
      <c r="CP33">
        <v>0.16285454215382314</v>
      </c>
      <c r="CQ33">
        <v>2.0927051640772789</v>
      </c>
      <c r="CR33">
        <v>0.19576866132226026</v>
      </c>
      <c r="CS33">
        <v>2.1129621720215623</v>
      </c>
      <c r="CT33">
        <v>0.20221748396580988</v>
      </c>
    </row>
    <row r="34" spans="3:98" x14ac:dyDescent="0.25">
      <c r="C34">
        <v>0.71616535420334448</v>
      </c>
      <c r="D34">
        <v>8.676210850069116E-2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</row>
    <row r="35" spans="3:98" x14ac:dyDescent="0.25">
      <c r="C35">
        <v>0.71591035631858257</v>
      </c>
      <c r="D35">
        <v>8.8169160046260964E-2</v>
      </c>
    </row>
    <row r="36" spans="3:98" x14ac:dyDescent="0.25">
      <c r="C36">
        <v>0.73271227851078202</v>
      </c>
      <c r="D36">
        <v>9.3726948436800822E-2</v>
      </c>
    </row>
    <row r="37" spans="3:98" x14ac:dyDescent="0.25">
      <c r="C37">
        <v>0.82799999999999996</v>
      </c>
      <c r="D37">
        <v>9.7199999999999995E-2</v>
      </c>
    </row>
    <row r="38" spans="3:98" x14ac:dyDescent="0.25">
      <c r="C38">
        <v>0.91300000000000003</v>
      </c>
      <c r="D38">
        <v>0.1033</v>
      </c>
    </row>
    <row r="39" spans="3:98" x14ac:dyDescent="0.25">
      <c r="C39">
        <v>0.92200000000000004</v>
      </c>
      <c r="D39">
        <v>0.10639999999999999</v>
      </c>
    </row>
    <row r="40" spans="3:98" x14ac:dyDescent="0.25">
      <c r="C40">
        <v>1.3650708074741407</v>
      </c>
      <c r="D40">
        <v>0.14350686118235104</v>
      </c>
    </row>
    <row r="41" spans="3:98" x14ac:dyDescent="0.25">
      <c r="C41">
        <v>1.3699211124049311</v>
      </c>
      <c r="D41">
        <v>0.14394310467420687</v>
      </c>
    </row>
    <row r="42" spans="3:98" x14ac:dyDescent="0.25">
      <c r="C42">
        <v>1.4298940302363841</v>
      </c>
      <c r="D42">
        <v>0.14638219636448127</v>
      </c>
    </row>
    <row r="43" spans="3:98" x14ac:dyDescent="0.25">
      <c r="C43">
        <v>1.6913418744673341</v>
      </c>
      <c r="D43">
        <v>0.16113431933049299</v>
      </c>
    </row>
    <row r="44" spans="3:98" x14ac:dyDescent="0.25">
      <c r="C44">
        <v>2.0627201794872803</v>
      </c>
      <c r="D44">
        <v>0.19315042654449927</v>
      </c>
    </row>
    <row r="45" spans="3:98" x14ac:dyDescent="0.25">
      <c r="C45">
        <v>2.0737499738181322</v>
      </c>
      <c r="D45">
        <v>0.19994056536167354</v>
      </c>
    </row>
    <row r="46" spans="3:98" x14ac:dyDescent="0.25">
      <c r="C46" t="s">
        <v>248</v>
      </c>
      <c r="D46" t="s">
        <v>248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52"/>
  <sheetViews>
    <sheetView workbookViewId="0"/>
  </sheetViews>
  <sheetFormatPr defaultRowHeight="15" x14ac:dyDescent="0.25"/>
  <cols>
    <col min="1" max="1" width="14.85546875" style="13" bestFit="1" customWidth="1"/>
    <col min="2" max="2" width="18.85546875" style="14" bestFit="1" customWidth="1"/>
  </cols>
  <sheetData>
    <row r="1" spans="1:110" x14ac:dyDescent="0.25">
      <c r="A1" s="13" t="s">
        <v>231</v>
      </c>
      <c r="B1" s="14" t="s">
        <v>232</v>
      </c>
      <c r="C1">
        <v>3.809026782606055E-2</v>
      </c>
      <c r="D1">
        <v>5.5803952858768588E-3</v>
      </c>
      <c r="E1">
        <v>0</v>
      </c>
      <c r="F1">
        <v>0</v>
      </c>
      <c r="G1">
        <v>0.21770750893266655</v>
      </c>
      <c r="H1">
        <v>3.1511291346461689E-2</v>
      </c>
      <c r="I1">
        <v>3.8771120251742827E-2</v>
      </c>
      <c r="J1">
        <v>5.6041900214201731E-3</v>
      </c>
      <c r="K1">
        <v>5.015321462488017E-2</v>
      </c>
      <c r="L1">
        <v>7.2631363736493492E-3</v>
      </c>
      <c r="M1">
        <v>5.8431898992422786E-2</v>
      </c>
      <c r="N1">
        <v>9.2320418337448178E-3</v>
      </c>
      <c r="O1">
        <v>7.8479780503028562E-2</v>
      </c>
      <c r="P1">
        <v>1.269627549612478E-2</v>
      </c>
      <c r="Q1">
        <v>8.2195944985188077E-2</v>
      </c>
      <c r="R1">
        <v>1.2204120346117493E-2</v>
      </c>
      <c r="S1">
        <v>8.3393555513121234E-2</v>
      </c>
      <c r="T1">
        <v>1.3403020520540912E-2</v>
      </c>
      <c r="U1">
        <v>8.7915185557401326E-2</v>
      </c>
      <c r="V1">
        <v>1.283257128865083E-2</v>
      </c>
      <c r="W1">
        <v>0.22580646580891814</v>
      </c>
      <c r="X1">
        <v>3.2780542352200556E-2</v>
      </c>
      <c r="Y1">
        <v>0.28765412597104412</v>
      </c>
      <c r="Z1">
        <v>4.1487540283132097E-2</v>
      </c>
      <c r="AA1">
        <v>0.40306497015361126</v>
      </c>
      <c r="AB1">
        <v>5.2868580983489878E-2</v>
      </c>
      <c r="AC1">
        <v>0.46806705607554588</v>
      </c>
      <c r="AD1">
        <v>6.0011005190398876E-2</v>
      </c>
      <c r="AE1">
        <v>0.4861562414616119</v>
      </c>
      <c r="AF1">
        <v>6.3031381443939161E-2</v>
      </c>
      <c r="AG1">
        <v>0.4916333646899102</v>
      </c>
      <c r="AH1">
        <v>6.6536433304771547E-2</v>
      </c>
      <c r="AI1">
        <v>0.53427216237924535</v>
      </c>
      <c r="AJ1">
        <v>6.748353054169029E-2</v>
      </c>
      <c r="AK1">
        <v>0.54261417866589001</v>
      </c>
      <c r="AL1">
        <v>6.8589486750058812E-2</v>
      </c>
      <c r="AM1">
        <v>0.59495765902395725</v>
      </c>
      <c r="AN1">
        <v>7.4337658913923452E-2</v>
      </c>
      <c r="AO1">
        <v>0.5863572632422952</v>
      </c>
      <c r="AP1">
        <v>7.3245333668289836E-2</v>
      </c>
      <c r="AQ1">
        <v>0.57158610418666689</v>
      </c>
      <c r="AR1">
        <v>7.2608803690591028E-2</v>
      </c>
      <c r="AS1">
        <v>0.57855427283909011</v>
      </c>
      <c r="AT1">
        <v>7.3599365121586963E-2</v>
      </c>
      <c r="AU1">
        <v>0.60298342887635736</v>
      </c>
      <c r="AV1">
        <v>7.6424563041692317E-2</v>
      </c>
      <c r="AW1">
        <v>0.60714763645717218</v>
      </c>
      <c r="AX1">
        <v>7.9880385198695364E-2</v>
      </c>
      <c r="AY1">
        <v>0.57898040564093811</v>
      </c>
      <c r="AZ1">
        <v>7.6968071529666726E-2</v>
      </c>
      <c r="BA1">
        <v>0.62103508671937202</v>
      </c>
      <c r="BB1">
        <v>7.7651152783744529E-2</v>
      </c>
      <c r="BC1">
        <v>0.59883874431166118</v>
      </c>
      <c r="BD1">
        <v>7.8163295925176943E-2</v>
      </c>
      <c r="BE1">
        <v>0.58173382237601012</v>
      </c>
      <c r="BF1">
        <v>7.7672779220946675E-2</v>
      </c>
      <c r="BG1">
        <v>0.63603574263384166</v>
      </c>
      <c r="BH1">
        <v>7.8170725775121658E-2</v>
      </c>
      <c r="BI1">
        <v>0.63231172850180783</v>
      </c>
      <c r="BJ1">
        <v>8.001959439603247E-2</v>
      </c>
      <c r="BK1">
        <v>0.62075115194335817</v>
      </c>
      <c r="BL1">
        <v>7.9851842337419418E-2</v>
      </c>
      <c r="BM1">
        <v>0.62651897062564854</v>
      </c>
      <c r="BN1">
        <v>8.0509089976869383E-2</v>
      </c>
      <c r="BO1">
        <v>0.65787021828139147</v>
      </c>
      <c r="BP1">
        <v>8.5202629229452487E-2</v>
      </c>
      <c r="BQ1">
        <v>0.67107593485278838</v>
      </c>
      <c r="BR1">
        <v>8.4936316448585167E-2</v>
      </c>
      <c r="BS1">
        <v>0.67989109776174994</v>
      </c>
      <c r="BT1">
        <v>8.6066299322974354E-2</v>
      </c>
      <c r="BU1">
        <v>0.66712972805378512</v>
      </c>
      <c r="BV1">
        <v>8.4948529163061559E-2</v>
      </c>
      <c r="BW1">
        <v>0.79395647770749533</v>
      </c>
      <c r="BX1">
        <v>9.344377391384695E-2</v>
      </c>
      <c r="BY1">
        <v>0.8897963707401515</v>
      </c>
      <c r="BZ1">
        <v>0.1021870587481146</v>
      </c>
      <c r="CA1">
        <v>0.84550152875287643</v>
      </c>
      <c r="CB1">
        <v>0.10004413604702982</v>
      </c>
      <c r="CC1">
        <v>0.93388604295329114</v>
      </c>
      <c r="CD1">
        <v>0.10756922949980911</v>
      </c>
      <c r="CE1">
        <v>1.0572700073212744</v>
      </c>
      <c r="CF1">
        <v>0.11668009124734538</v>
      </c>
      <c r="CG1">
        <v>1.5688115515973216</v>
      </c>
      <c r="CH1">
        <v>0.14959436964724182</v>
      </c>
      <c r="CI1">
        <v>1.6968522620860249</v>
      </c>
      <c r="CJ1">
        <v>0.15607327924896106</v>
      </c>
      <c r="CK1">
        <v>1.6307081147833902</v>
      </c>
      <c r="CL1">
        <v>0.1642932225314688</v>
      </c>
      <c r="CM1">
        <v>1.6260337629180799</v>
      </c>
      <c r="CN1">
        <v>0.16478886189313754</v>
      </c>
      <c r="CO1">
        <v>1.7001170416247817</v>
      </c>
      <c r="CP1">
        <v>0.1695919629643777</v>
      </c>
      <c r="CQ1">
        <v>1.8201660671664177</v>
      </c>
      <c r="CR1">
        <v>0.17884245823164677</v>
      </c>
      <c r="CS1">
        <v>2.112256825838069</v>
      </c>
      <c r="CT1">
        <v>0.18992960698006991</v>
      </c>
      <c r="CU1">
        <v>2.7747650271520343</v>
      </c>
      <c r="CV1">
        <v>0.23285846859978562</v>
      </c>
      <c r="CW1">
        <v>2.6461428794973241</v>
      </c>
      <c r="CX1">
        <v>0.220187359399618</v>
      </c>
      <c r="CY1">
        <v>2.6548704134091605</v>
      </c>
      <c r="CZ1">
        <v>0.20659608644725289</v>
      </c>
      <c r="DA1">
        <v>3.0905805533531465</v>
      </c>
      <c r="DB1">
        <v>0.22852807411023096</v>
      </c>
      <c r="DC1">
        <v>3.5158602633239493</v>
      </c>
      <c r="DD1">
        <v>0.2557154546634493</v>
      </c>
      <c r="DE1">
        <v>3.9028081156848535</v>
      </c>
      <c r="DF1">
        <v>0.27918166347903584</v>
      </c>
    </row>
    <row r="2" spans="1:110" x14ac:dyDescent="0.25">
      <c r="A2" s="13" t="s">
        <v>233</v>
      </c>
      <c r="B2" s="14" t="s">
        <v>250</v>
      </c>
      <c r="C2">
        <v>4.8847526590964765E-2</v>
      </c>
      <c r="D2">
        <v>7.2028288438143098E-3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3.8757748749960783E-2</v>
      </c>
      <c r="J2">
        <v>5.6120053780691261E-3</v>
      </c>
      <c r="K2">
        <v>5.0127324270995671E-2</v>
      </c>
      <c r="L2">
        <v>7.279339644416058E-3</v>
      </c>
      <c r="M2">
        <v>5.8231618096388944E-2</v>
      </c>
      <c r="N2">
        <v>9.2406560016167604E-3</v>
      </c>
      <c r="O2">
        <v>7.8046363336146354E-2</v>
      </c>
      <c r="P2">
        <v>1.2735117692787267E-2</v>
      </c>
      <c r="Q2">
        <v>8.2162692272739701E-2</v>
      </c>
      <c r="R2">
        <v>1.2225536536796129E-2</v>
      </c>
      <c r="S2">
        <v>8.3237474718375629E-2</v>
      </c>
      <c r="T2">
        <v>1.3512891206032808E-2</v>
      </c>
      <c r="U2">
        <v>8.7812681742233709E-2</v>
      </c>
      <c r="V2">
        <v>1.2865211084809449E-2</v>
      </c>
      <c r="W2">
        <v>0.22573192288917177</v>
      </c>
      <c r="X2">
        <v>3.282818466786435E-2</v>
      </c>
      <c r="Y2">
        <v>0.28725732764699913</v>
      </c>
      <c r="Z2">
        <v>4.1512196634572451E-2</v>
      </c>
      <c r="AA2">
        <v>0.4027964146072347</v>
      </c>
      <c r="AB2">
        <v>5.2919627191024741E-2</v>
      </c>
      <c r="AC2">
        <v>0.46730314941572476</v>
      </c>
      <c r="AD2">
        <v>5.9982051079764002E-2</v>
      </c>
      <c r="AE2">
        <v>0.48574836468697574</v>
      </c>
      <c r="AF2">
        <v>6.3110250427645551E-2</v>
      </c>
      <c r="AG2">
        <v>0.49136745864069575</v>
      </c>
      <c r="AH2">
        <v>6.6577138617744586E-2</v>
      </c>
      <c r="AI2">
        <v>0.53389657652799494</v>
      </c>
      <c r="AJ2">
        <v>6.7519175012521276E-2</v>
      </c>
      <c r="AK2">
        <v>0.54242777696119382</v>
      </c>
      <c r="AL2">
        <v>6.8683626825837327E-2</v>
      </c>
      <c r="AM2">
        <v>0.59414746416235364</v>
      </c>
      <c r="AN2">
        <v>7.4434829643428402E-2</v>
      </c>
      <c r="AO2">
        <v>0.58577744982575775</v>
      </c>
      <c r="AP2">
        <v>7.3358942779528119E-2</v>
      </c>
      <c r="AQ2">
        <v>0.57141001811179593</v>
      </c>
      <c r="AR2">
        <v>7.2708008302200658E-2</v>
      </c>
      <c r="AS2">
        <v>0.57843103362073667</v>
      </c>
      <c r="AT2">
        <v>7.3617190714686934E-2</v>
      </c>
      <c r="AU2">
        <v>0.60249894123173486</v>
      </c>
      <c r="AV2">
        <v>7.6445769551956477E-2</v>
      </c>
      <c r="AW2">
        <v>0.6064684627843856</v>
      </c>
      <c r="AX2">
        <v>7.9930892086183133E-2</v>
      </c>
      <c r="AY2">
        <v>0.57876091773197302</v>
      </c>
      <c r="AZ2">
        <v>7.7068443267064177E-2</v>
      </c>
      <c r="BA2">
        <v>0.62076840980781811</v>
      </c>
      <c r="BB2">
        <v>7.7790112591372931E-2</v>
      </c>
      <c r="BC2">
        <v>0.5986027251486028</v>
      </c>
      <c r="BD2">
        <v>7.827203285541344E-2</v>
      </c>
      <c r="BE2">
        <v>0.5815615229274228</v>
      </c>
      <c r="BF2">
        <v>7.7767216196059613E-2</v>
      </c>
      <c r="BG2">
        <v>0.63585321049523547</v>
      </c>
      <c r="BH2">
        <v>7.8253725287721967E-2</v>
      </c>
      <c r="BI2">
        <v>0.63211900893408812</v>
      </c>
      <c r="BJ2">
        <v>8.0121109119136016E-2</v>
      </c>
      <c r="BK2">
        <v>0.6205250951286656</v>
      </c>
      <c r="BL2">
        <v>7.9978439994821168E-2</v>
      </c>
      <c r="BM2">
        <v>0.6263899868812699</v>
      </c>
      <c r="BN2">
        <v>8.0552780018707401E-2</v>
      </c>
      <c r="BO2">
        <v>0.6574726308988289</v>
      </c>
      <c r="BP2">
        <v>8.5294387628991372E-2</v>
      </c>
      <c r="BQ2">
        <v>0.67095100144996078</v>
      </c>
      <c r="BR2">
        <v>8.4979840072092902E-2</v>
      </c>
      <c r="BS2">
        <v>0.67962596171042833</v>
      </c>
      <c r="BT2">
        <v>8.6095524952099628E-2</v>
      </c>
      <c r="BU2">
        <v>0.66664081763531413</v>
      </c>
      <c r="BV2">
        <v>8.5102455299688101E-2</v>
      </c>
      <c r="BW2">
        <v>0.79275306299480353</v>
      </c>
      <c r="BX2">
        <v>9.3691331550846357E-2</v>
      </c>
      <c r="BY2">
        <v>0.88867662055707952</v>
      </c>
      <c r="BZ2">
        <v>0.10211977355249954</v>
      </c>
      <c r="CA2">
        <v>0.84530147489688057</v>
      </c>
      <c r="CB2">
        <v>0.10013355115003542</v>
      </c>
      <c r="CC2">
        <v>0.93265961481276238</v>
      </c>
      <c r="CD2">
        <v>0.10773572364887919</v>
      </c>
      <c r="CE2">
        <v>1.0560159665470981</v>
      </c>
      <c r="CF2">
        <v>0.11703160310548015</v>
      </c>
      <c r="CG2">
        <v>1.5676237179771331</v>
      </c>
      <c r="CH2">
        <v>0.15010632928271589</v>
      </c>
      <c r="CI2">
        <v>1.6928708690987724</v>
      </c>
      <c r="CJ2">
        <v>0.15767796899437275</v>
      </c>
      <c r="CK2">
        <v>1.6303974765224047</v>
      </c>
      <c r="CL2">
        <v>0.16439784291901108</v>
      </c>
      <c r="CM2">
        <v>1.6256447683706057</v>
      </c>
      <c r="CN2">
        <v>0.16496496511163058</v>
      </c>
      <c r="CO2">
        <v>1.6996375930730168</v>
      </c>
      <c r="CP2">
        <v>0.16980077556539352</v>
      </c>
      <c r="CQ2">
        <v>1.8197490802328704</v>
      </c>
      <c r="CR2">
        <v>0.17902574692578155</v>
      </c>
      <c r="CS2">
        <v>2.1109374057417893</v>
      </c>
      <c r="CT2">
        <v>0.1904473587529627</v>
      </c>
      <c r="CU2">
        <v>2.7725961725563826</v>
      </c>
      <c r="CV2">
        <v>0.23349612356824989</v>
      </c>
      <c r="CW2">
        <v>2.6454106294389574</v>
      </c>
      <c r="CX2">
        <v>0.22043303633964209</v>
      </c>
      <c r="CY2">
        <v>2.6534254955132357</v>
      </c>
      <c r="CZ2">
        <v>0.20692866282548894</v>
      </c>
      <c r="DA2">
        <v>3.0887555541523013</v>
      </c>
      <c r="DB2">
        <v>0.22858705550558905</v>
      </c>
      <c r="DC2">
        <v>3.5150869497935457</v>
      </c>
      <c r="DD2">
        <v>0.25574041933502123</v>
      </c>
      <c r="DE2">
        <v>3.8998166824665983</v>
      </c>
      <c r="DF2">
        <v>0.27981046926932024</v>
      </c>
    </row>
    <row r="3" spans="1:110" x14ac:dyDescent="0.25">
      <c r="A3" s="13" t="s">
        <v>234</v>
      </c>
      <c r="B3" s="15">
        <v>1</v>
      </c>
      <c r="C3">
        <v>4.8324089268538692E-2</v>
      </c>
      <c r="D3">
        <v>7.65641428225912E-3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3.8718726330600875E-2</v>
      </c>
      <c r="J3">
        <v>5.6186059766022744E-3</v>
      </c>
      <c r="K3">
        <v>5.0052252009986392E-2</v>
      </c>
      <c r="L3">
        <v>7.2926026480233932E-3</v>
      </c>
      <c r="M3">
        <v>5.7650596423706992E-2</v>
      </c>
      <c r="N3">
        <v>9.1883886486667805E-3</v>
      </c>
      <c r="O3">
        <v>7.679615477009763E-2</v>
      </c>
      <c r="P3">
        <v>1.2640034806608622E-2</v>
      </c>
      <c r="Q3">
        <v>8.2067823550040095E-2</v>
      </c>
      <c r="R3">
        <v>1.2241358190899575E-2</v>
      </c>
      <c r="S3">
        <v>8.279693951172104E-2</v>
      </c>
      <c r="T3">
        <v>1.3592848424382617E-2</v>
      </c>
      <c r="U3">
        <v>8.7509575200142631E-2</v>
      </c>
      <c r="V3">
        <v>1.2895168482175201E-2</v>
      </c>
      <c r="W3">
        <v>0.22551700197575966</v>
      </c>
      <c r="X3">
        <v>3.286589988064309E-2</v>
      </c>
      <c r="Y3">
        <v>0.28610459480325695</v>
      </c>
      <c r="Z3">
        <v>4.1426797956879542E-2</v>
      </c>
      <c r="AA3">
        <v>0.40202149030238105</v>
      </c>
      <c r="AB3">
        <v>5.2905051835120856E-2</v>
      </c>
      <c r="AC3">
        <v>0.46505800699557909</v>
      </c>
      <c r="AD3">
        <v>5.9761388734903553E-2</v>
      </c>
      <c r="AE3">
        <v>0.4845711883808923</v>
      </c>
      <c r="AF3">
        <v>6.309065473001553E-2</v>
      </c>
      <c r="AG3">
        <v>0.49059903075581607</v>
      </c>
      <c r="AH3">
        <v>6.6550047011423114E-2</v>
      </c>
      <c r="AI3">
        <v>0.53280397597450524</v>
      </c>
      <c r="AJ3">
        <v>6.7463805654345468E-2</v>
      </c>
      <c r="AK3">
        <v>0.54189368573671082</v>
      </c>
      <c r="AL3">
        <v>6.8744870562223045E-2</v>
      </c>
      <c r="AM3">
        <v>0.59179424298180183</v>
      </c>
      <c r="AN3">
        <v>7.4338709478830325E-2</v>
      </c>
      <c r="AO3">
        <v>0.58410203716355868</v>
      </c>
      <c r="AP3">
        <v>7.3337717748892445E-2</v>
      </c>
      <c r="AQ3">
        <v>0.57090195094224805</v>
      </c>
      <c r="AR3">
        <v>7.2782651149926866E-2</v>
      </c>
      <c r="AS3">
        <v>0.57807389019463551</v>
      </c>
      <c r="AT3">
        <v>7.360537797730482E-2</v>
      </c>
      <c r="AU3">
        <v>0.6010841061831953</v>
      </c>
      <c r="AV3">
        <v>7.6347947898209825E-2</v>
      </c>
      <c r="AW3">
        <v>0.60449188885283223</v>
      </c>
      <c r="AX3">
        <v>7.9809350461699735E-2</v>
      </c>
      <c r="AY3">
        <v>0.57813512270442702</v>
      </c>
      <c r="AZ3">
        <v>7.712346584303284E-2</v>
      </c>
      <c r="BA3">
        <v>0.62000286705754792</v>
      </c>
      <c r="BB3">
        <v>7.7884785844379467E-2</v>
      </c>
      <c r="BC3">
        <v>0.59792891573296469</v>
      </c>
      <c r="BD3">
        <v>7.8333424215354053E-2</v>
      </c>
      <c r="BE3">
        <v>0.58105802900402581</v>
      </c>
      <c r="BF3">
        <v>7.7846584811247913E-2</v>
      </c>
      <c r="BG3">
        <v>0.63532986985640894</v>
      </c>
      <c r="BH3">
        <v>7.8303019067371013E-2</v>
      </c>
      <c r="BI3">
        <v>0.63156604151474194</v>
      </c>
      <c r="BJ3">
        <v>8.0190452857689873E-2</v>
      </c>
      <c r="BK3">
        <v>0.61986702506255253</v>
      </c>
      <c r="BL3">
        <v>8.0081660812475558E-2</v>
      </c>
      <c r="BM3">
        <v>0.62602046364375896</v>
      </c>
      <c r="BN3">
        <v>8.0567979640909906E-2</v>
      </c>
      <c r="BO3">
        <v>0.65632783163868402</v>
      </c>
      <c r="BP3">
        <v>8.5291783773625826E-2</v>
      </c>
      <c r="BQ3">
        <v>0.67059292005958437</v>
      </c>
      <c r="BR3">
        <v>8.4996438926094181E-2</v>
      </c>
      <c r="BS3">
        <v>0.67885558256559397</v>
      </c>
      <c r="BT3">
        <v>8.6060640616629908E-2</v>
      </c>
      <c r="BU3">
        <v>0.66519547413347446</v>
      </c>
      <c r="BV3">
        <v>8.5242441518908432E-2</v>
      </c>
      <c r="BW3">
        <v>0.78927072298661372</v>
      </c>
      <c r="BX3">
        <v>9.3675781965621333E-2</v>
      </c>
      <c r="BY3">
        <v>0.88537421299834818</v>
      </c>
      <c r="BZ3">
        <v>0.10179999202903126</v>
      </c>
      <c r="CA3">
        <v>0.84472647848960947</v>
      </c>
      <c r="CB3">
        <v>0.10018777434650691</v>
      </c>
      <c r="CC3">
        <v>0.9290929732290335</v>
      </c>
      <c r="CD3">
        <v>0.10763322189691669</v>
      </c>
      <c r="CE3">
        <v>1.052391809144354</v>
      </c>
      <c r="CF3">
        <v>0.11713745839890374</v>
      </c>
      <c r="CG3">
        <v>1.5641431966254602</v>
      </c>
      <c r="CH3">
        <v>0.15051947629085222</v>
      </c>
      <c r="CI3">
        <v>1.6811571214656418</v>
      </c>
      <c r="CJ3">
        <v>0.15904086139507989</v>
      </c>
      <c r="CK3">
        <v>1.6294975584685325</v>
      </c>
      <c r="CL3">
        <v>0.16445138823848135</v>
      </c>
      <c r="CM3">
        <v>1.6245128696570823</v>
      </c>
      <c r="CN3">
        <v>0.16509529347709115</v>
      </c>
      <c r="CO3">
        <v>1.6982441796268777</v>
      </c>
      <c r="CP3">
        <v>0.16994899945453296</v>
      </c>
      <c r="CQ3">
        <v>1.8185344642672412</v>
      </c>
      <c r="CR3">
        <v>0.17916138690967584</v>
      </c>
      <c r="CS3">
        <v>2.1070921585911457</v>
      </c>
      <c r="CT3">
        <v>0.19080828463895244</v>
      </c>
      <c r="CU3">
        <v>2.7662729075373642</v>
      </c>
      <c r="CV3">
        <v>0.23383579123902923</v>
      </c>
      <c r="CW3">
        <v>2.6432739244102064</v>
      </c>
      <c r="CX3">
        <v>0.22058927374283729</v>
      </c>
      <c r="CY3">
        <v>2.6491515087597386</v>
      </c>
      <c r="CZ3">
        <v>0.20722646323899568</v>
      </c>
      <c r="DA3">
        <v>3.0833782852342813</v>
      </c>
      <c r="DB3">
        <v>0.22838113235553301</v>
      </c>
      <c r="DC3">
        <v>3.5128080852303731</v>
      </c>
      <c r="DD3">
        <v>0.25565499861757951</v>
      </c>
      <c r="DE3">
        <v>3.8910536645333589</v>
      </c>
      <c r="DF3">
        <v>0.28006289425521619</v>
      </c>
    </row>
    <row r="4" spans="1:110" x14ac:dyDescent="0.25">
      <c r="A4" s="13" t="s">
        <v>235</v>
      </c>
      <c r="B4" s="15">
        <v>111</v>
      </c>
      <c r="C4">
        <v>5.6792048511176751E-2</v>
      </c>
      <c r="D4">
        <v>9.2501570570970703E-3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3.865555260335507E-2</v>
      </c>
      <c r="J4">
        <v>5.6237381597196469E-3</v>
      </c>
      <c r="K4">
        <v>4.9930882826741914E-2</v>
      </c>
      <c r="L4">
        <v>7.3024156946807032E-3</v>
      </c>
      <c r="M4">
        <v>5.6711162311417394E-2</v>
      </c>
      <c r="N4">
        <v>9.077248379956878E-3</v>
      </c>
      <c r="O4">
        <v>7.4777199618950616E-2</v>
      </c>
      <c r="P4">
        <v>1.2414680819581589E-2</v>
      </c>
      <c r="Q4">
        <v>8.1914984569037508E-2</v>
      </c>
      <c r="R4">
        <v>1.225097728931551E-2</v>
      </c>
      <c r="S4">
        <v>8.2088879414094207E-2</v>
      </c>
      <c r="T4">
        <v>1.3639819464529683E-2</v>
      </c>
      <c r="U4">
        <v>8.7017514145556543E-2</v>
      </c>
      <c r="V4">
        <v>1.2921292234767625E-2</v>
      </c>
      <c r="W4">
        <v>0.22516996235885522</v>
      </c>
      <c r="X4">
        <v>3.2892238616060623E-2</v>
      </c>
      <c r="Y4">
        <v>0.28424022631654261</v>
      </c>
      <c r="Z4">
        <v>4.1234626073344979E-2</v>
      </c>
      <c r="AA4">
        <v>0.40076997714550322</v>
      </c>
      <c r="AB4">
        <v>5.2825415038531651E-2</v>
      </c>
      <c r="AC4">
        <v>0.46141790837922475</v>
      </c>
      <c r="AD4">
        <v>5.9357498085981654E-2</v>
      </c>
      <c r="AE4">
        <v>0.48266995076863634</v>
      </c>
      <c r="AF4">
        <v>6.2973347402719634E-2</v>
      </c>
      <c r="AG4">
        <v>0.48935761128794775</v>
      </c>
      <c r="AH4">
        <v>6.6456199601044944E-2</v>
      </c>
      <c r="AI4">
        <v>0.53103634874530914</v>
      </c>
      <c r="AJ4">
        <v>6.7319550280546064E-2</v>
      </c>
      <c r="AK4">
        <v>0.54103242981867605</v>
      </c>
      <c r="AL4">
        <v>6.8770864396772532E-2</v>
      </c>
      <c r="AM4">
        <v>0.58798842845256893</v>
      </c>
      <c r="AN4">
        <v>7.4052992264149881E-2</v>
      </c>
      <c r="AO4">
        <v>0.58139541042631848</v>
      </c>
      <c r="AP4">
        <v>7.3182474228746824E-2</v>
      </c>
      <c r="AQ4">
        <v>0.57008142741514645</v>
      </c>
      <c r="AR4">
        <v>7.2829863739155093E-2</v>
      </c>
      <c r="AS4">
        <v>0.57749656738236366</v>
      </c>
      <c r="AT4">
        <v>7.3564380866313589E-2</v>
      </c>
      <c r="AU4">
        <v>0.59879329504820544</v>
      </c>
      <c r="AV4">
        <v>7.6134857311746851E-2</v>
      </c>
      <c r="AW4">
        <v>0.60129387329022632</v>
      </c>
      <c r="AX4">
        <v>7.9520431101712766E-2</v>
      </c>
      <c r="AY4">
        <v>0.57712706951025861</v>
      </c>
      <c r="AZ4">
        <v>7.7131024770835249E-2</v>
      </c>
      <c r="BA4">
        <v>0.61876787784713283</v>
      </c>
      <c r="BB4">
        <v>7.7931534302744465E-2</v>
      </c>
      <c r="BC4">
        <v>0.59684321018271325</v>
      </c>
      <c r="BD4">
        <v>7.8345110769464946E-2</v>
      </c>
      <c r="BE4">
        <v>0.58024268959493286</v>
      </c>
      <c r="BF4">
        <v>7.7907834975140325E-2</v>
      </c>
      <c r="BG4">
        <v>0.63448583240461942</v>
      </c>
      <c r="BH4">
        <v>7.8316712781761125E-2</v>
      </c>
      <c r="BI4">
        <v>0.63067407647158713</v>
      </c>
      <c r="BJ4">
        <v>8.0224960770709813E-2</v>
      </c>
      <c r="BK4">
        <v>0.61880223100860987</v>
      </c>
      <c r="BL4">
        <v>8.0157538072247056E-2</v>
      </c>
      <c r="BM4">
        <v>0.62542460148390211</v>
      </c>
      <c r="BN4">
        <v>8.0554104730519702E-2</v>
      </c>
      <c r="BO4">
        <v>0.65447981449451342</v>
      </c>
      <c r="BP4">
        <v>8.5194917728057262E-2</v>
      </c>
      <c r="BQ4">
        <v>0.67001545154867692</v>
      </c>
      <c r="BR4">
        <v>8.4985475125938473E-2</v>
      </c>
      <c r="BS4">
        <v>0.67760956556574914</v>
      </c>
      <c r="BT4">
        <v>8.5962986902013955E-2</v>
      </c>
      <c r="BU4">
        <v>0.66284924128858302</v>
      </c>
      <c r="BV4">
        <v>8.5363108216759617E-2</v>
      </c>
      <c r="BW4">
        <v>0.78364328205652189</v>
      </c>
      <c r="BX4">
        <v>9.3397722720011761E-2</v>
      </c>
      <c r="BY4">
        <v>0.88001605773442793</v>
      </c>
      <c r="BZ4">
        <v>0.10124000320232109</v>
      </c>
      <c r="CA4">
        <v>0.84379863632053265</v>
      </c>
      <c r="CB4">
        <v>0.10020472186941264</v>
      </c>
      <c r="CC4">
        <v>0.92332318223797172</v>
      </c>
      <c r="CD4">
        <v>0.10726566332876587</v>
      </c>
      <c r="CE4">
        <v>1.0465368094495791</v>
      </c>
      <c r="CF4">
        <v>0.11699358916805425</v>
      </c>
      <c r="CG4">
        <v>1.5585037420259495</v>
      </c>
      <c r="CH4">
        <v>0.15081793366382354</v>
      </c>
      <c r="CI4">
        <v>1.662161171939029</v>
      </c>
      <c r="CJ4">
        <v>0.16010958126044214</v>
      </c>
      <c r="CK4">
        <v>1.6280429439679043</v>
      </c>
      <c r="CL4">
        <v>0.16445180077328098</v>
      </c>
      <c r="CM4">
        <v>1.6226815650102941</v>
      </c>
      <c r="CN4">
        <v>0.16517483854352358</v>
      </c>
      <c r="CO4">
        <v>1.6959903493836643</v>
      </c>
      <c r="CP4">
        <v>0.17003093847086123</v>
      </c>
      <c r="CQ4">
        <v>1.8165688962799249</v>
      </c>
      <c r="CR4">
        <v>0.17924416561481635</v>
      </c>
      <c r="CS4">
        <v>2.1008688550776986</v>
      </c>
      <c r="CT4">
        <v>0.1909985144586501</v>
      </c>
      <c r="CU4">
        <v>2.7560382316235317</v>
      </c>
      <c r="CV4">
        <v>0.23386441837402339</v>
      </c>
      <c r="CW4">
        <v>2.6398148767870482</v>
      </c>
      <c r="CX4">
        <v>0.22065006749341776</v>
      </c>
      <c r="CY4">
        <v>2.6422127000627262</v>
      </c>
      <c r="CZ4">
        <v>0.20747804338489043</v>
      </c>
      <c r="DA4">
        <v>3.0746553920279989</v>
      </c>
      <c r="DB4">
        <v>0.22791821817123648</v>
      </c>
      <c r="DC4">
        <v>3.5091112451215922</v>
      </c>
      <c r="DD4">
        <v>0.25546247518139087</v>
      </c>
      <c r="DE4">
        <v>3.8768558197499532</v>
      </c>
      <c r="DF4">
        <v>0.27992923788607721</v>
      </c>
    </row>
    <row r="5" spans="1:110" x14ac:dyDescent="0.25">
      <c r="A5" s="13" t="s">
        <v>236</v>
      </c>
      <c r="B5" s="15">
        <v>1</v>
      </c>
      <c r="C5">
        <v>8.0559337880733023E-2</v>
      </c>
      <c r="D5">
        <v>1.2079957040696124E-2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3.8570655299133193E-2</v>
      </c>
      <c r="J5">
        <v>5.6272047005022051E-3</v>
      </c>
      <c r="K5">
        <v>4.9767880870909699E-2</v>
      </c>
      <c r="L5">
        <v>7.3084016745081672E-3</v>
      </c>
      <c r="M5">
        <v>5.5449417685614719E-2</v>
      </c>
      <c r="N5">
        <v>8.9115062536853917E-3</v>
      </c>
      <c r="O5">
        <v>7.2067085196920802E-2</v>
      </c>
      <c r="P5">
        <v>1.206771595904765E-2</v>
      </c>
      <c r="Q5">
        <v>8.1710048846058814E-2</v>
      </c>
      <c r="R5">
        <v>1.2254024175486265E-2</v>
      </c>
      <c r="S5">
        <v>8.1140504777962238E-2</v>
      </c>
      <c r="T5">
        <v>1.3651999255742814E-2</v>
      </c>
      <c r="U5">
        <v>8.6355408208852166E-2</v>
      </c>
      <c r="V5">
        <v>1.2942578421424959E-2</v>
      </c>
      <c r="W5">
        <v>0.22470414057631402</v>
      </c>
      <c r="X5">
        <v>3.2906188691285788E-2</v>
      </c>
      <c r="Y5">
        <v>0.2817358688222506</v>
      </c>
      <c r="Z5">
        <v>4.0943066041681755E-2</v>
      </c>
      <c r="AA5">
        <v>0.39908997008536345</v>
      </c>
      <c r="AB5">
        <v>5.2683777198689212E-2</v>
      </c>
      <c r="AC5">
        <v>0.45652274051509739</v>
      </c>
      <c r="AD5">
        <v>5.8785900424131884E-2</v>
      </c>
      <c r="AE5">
        <v>0.48011771534542058</v>
      </c>
      <c r="AF5">
        <v>6.2762836500559138E-2</v>
      </c>
      <c r="AG5">
        <v>0.48769090729104492</v>
      </c>
      <c r="AH5">
        <v>6.6299202889960648E-2</v>
      </c>
      <c r="AI5">
        <v>0.5286616237635281</v>
      </c>
      <c r="AJ5">
        <v>6.7091952544238831E-2</v>
      </c>
      <c r="AK5">
        <v>0.53987710678902157</v>
      </c>
      <c r="AL5">
        <v>6.8760609401001579E-2</v>
      </c>
      <c r="AM5">
        <v>0.58287627589268798</v>
      </c>
      <c r="AN5">
        <v>7.3588657951715208E-2</v>
      </c>
      <c r="AO5">
        <v>0.57776158376165543</v>
      </c>
      <c r="AP5">
        <v>7.2899178140508877E-2</v>
      </c>
      <c r="AQ5">
        <v>0.568979979789483</v>
      </c>
      <c r="AR5">
        <v>7.2847831716558425E-2</v>
      </c>
      <c r="AS5">
        <v>0.57672125137583019</v>
      </c>
      <c r="AT5">
        <v>7.3495774877697179E-2</v>
      </c>
      <c r="AU5">
        <v>0.59571454241398114</v>
      </c>
      <c r="AV5">
        <v>7.5814686744302737E-2</v>
      </c>
      <c r="AW5">
        <v>0.59699731404117096</v>
      </c>
      <c r="AX5">
        <v>7.9075237015198668E-2</v>
      </c>
      <c r="AY5">
        <v>0.57577549706839692</v>
      </c>
      <c r="AZ5">
        <v>7.7090829565115065E-2</v>
      </c>
      <c r="BA5">
        <v>0.61711090211933939</v>
      </c>
      <c r="BB5">
        <v>7.7928561449429778E-2</v>
      </c>
      <c r="BC5">
        <v>0.59538733155327372</v>
      </c>
      <c r="BD5">
        <v>7.8306643410025509E-2</v>
      </c>
      <c r="BE5">
        <v>0.57914683773638753</v>
      </c>
      <c r="BF5">
        <v>7.7948612878287943E-2</v>
      </c>
      <c r="BG5">
        <v>0.63335353402579764</v>
      </c>
      <c r="BH5">
        <v>7.8294280189127846E-2</v>
      </c>
      <c r="BI5">
        <v>0.62947739152101212</v>
      </c>
      <c r="BJ5">
        <v>8.0223306738450767E-2</v>
      </c>
      <c r="BK5">
        <v>0.61737163240518722</v>
      </c>
      <c r="BL5">
        <v>8.0203155853595068E-2</v>
      </c>
      <c r="BM5">
        <v>0.62462529905033948</v>
      </c>
      <c r="BN5">
        <v>8.0511688492561947E-2</v>
      </c>
      <c r="BO5">
        <v>0.65199959772878757</v>
      </c>
      <c r="BP5">
        <v>8.5007512000093793E-2</v>
      </c>
      <c r="BQ5">
        <v>0.66924078770826445</v>
      </c>
      <c r="BR5">
        <v>8.4947370004317194E-2</v>
      </c>
      <c r="BS5">
        <v>0.67593579444542351</v>
      </c>
      <c r="BT5">
        <v>8.5806316585739603E-2</v>
      </c>
      <c r="BU5">
        <v>0.65969228351308651</v>
      </c>
      <c r="BV5">
        <v>8.5459818239713894E-2</v>
      </c>
      <c r="BW5">
        <v>0.77608699960356642</v>
      </c>
      <c r="BX5">
        <v>9.2867839474888997E-2</v>
      </c>
      <c r="BY5">
        <v>0.87280806566722335</v>
      </c>
      <c r="BZ5">
        <v>0.10046132712893413</v>
      </c>
      <c r="CA5">
        <v>0.84255360484386799</v>
      </c>
      <c r="CB5">
        <v>0.10018374243495158</v>
      </c>
      <c r="CC5">
        <v>0.91557197167162729</v>
      </c>
      <c r="CD5">
        <v>0.10664717301407155</v>
      </c>
      <c r="CE5">
        <v>1.0386759718175216</v>
      </c>
      <c r="CF5">
        <v>0.11660552422679039</v>
      </c>
      <c r="CG5">
        <v>1.5509220752562172</v>
      </c>
      <c r="CH5">
        <v>0.15099023185216348</v>
      </c>
      <c r="CI5">
        <v>1.6366130242061905</v>
      </c>
      <c r="CJ5">
        <v>0.16084305828537865</v>
      </c>
      <c r="CK5">
        <v>1.6260895330400218</v>
      </c>
      <c r="CL5">
        <v>0.16439906466992893</v>
      </c>
      <c r="CM5">
        <v>1.6202212304408101</v>
      </c>
      <c r="CN5">
        <v>0.1652005434386343</v>
      </c>
      <c r="CO5">
        <v>1.6929627157756608</v>
      </c>
      <c r="CP5">
        <v>0.17004344374393282</v>
      </c>
      <c r="CQ5">
        <v>1.8139279119463709</v>
      </c>
      <c r="CR5">
        <v>0.17927090190198736</v>
      </c>
      <c r="CS5">
        <v>2.0925066532654002</v>
      </c>
      <c r="CT5">
        <v>0.19101073778676683</v>
      </c>
      <c r="CU5">
        <v>2.7422854576705813</v>
      </c>
      <c r="CV5">
        <v>0.23358090484848881</v>
      </c>
      <c r="CW5">
        <v>2.6351664158297852</v>
      </c>
      <c r="CX5">
        <v>0.2206130813216422</v>
      </c>
      <c r="CY5">
        <v>2.6328757239490965</v>
      </c>
      <c r="CZ5">
        <v>0.20767373517925422</v>
      </c>
      <c r="DA5">
        <v>3.0629220904275161</v>
      </c>
      <c r="DB5">
        <v>0.22721610248519675</v>
      </c>
      <c r="DC5">
        <v>3.5041384969593712</v>
      </c>
      <c r="DD5">
        <v>0.25517024759413964</v>
      </c>
      <c r="DE5">
        <v>3.8577687633291635</v>
      </c>
      <c r="DF5">
        <v>0.27941463650121406</v>
      </c>
    </row>
    <row r="6" spans="1:110" x14ac:dyDescent="0.25">
      <c r="A6" s="13" t="s">
        <v>237</v>
      </c>
      <c r="B6" s="15" t="b">
        <v>0</v>
      </c>
      <c r="C6">
        <v>7.5835482446866831E-2</v>
      </c>
      <c r="D6">
        <v>1.2734491422693908E-2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3.8467296973725529E-2</v>
      </c>
      <c r="J6">
        <v>5.6288723817317331E-3</v>
      </c>
      <c r="K6">
        <v>4.9569510216239822E-2</v>
      </c>
      <c r="L6">
        <v>7.3103305496579913E-3</v>
      </c>
      <c r="M6">
        <v>5.3913850684674025E-2</v>
      </c>
      <c r="N6">
        <v>8.6975316468156805E-3</v>
      </c>
      <c r="O6">
        <v>6.8769959681397097E-2</v>
      </c>
      <c r="P6">
        <v>1.1612473890016984E-2</v>
      </c>
      <c r="Q6">
        <v>8.1460891946008793E-2</v>
      </c>
      <c r="R6">
        <v>1.2250381759285006E-2</v>
      </c>
      <c r="S6">
        <v>7.9988261108737066E-2</v>
      </c>
      <c r="T6">
        <v>1.3628919735476195E-2</v>
      </c>
      <c r="U6">
        <v>8.5548701749863759E-2</v>
      </c>
      <c r="V6">
        <v>1.2958209025931396E-2</v>
      </c>
      <c r="W6">
        <v>0.22413743789800328</v>
      </c>
      <c r="X6">
        <v>3.2907214012750978E-2</v>
      </c>
      <c r="Y6">
        <v>0.27868776337442674</v>
      </c>
      <c r="Z6">
        <v>4.0563322350397939E-2</v>
      </c>
      <c r="AA6">
        <v>0.39704603085112405</v>
      </c>
      <c r="AB6">
        <v>5.248558137834728E-2</v>
      </c>
      <c r="AC6">
        <v>0.45056062195897373</v>
      </c>
      <c r="AD6">
        <v>5.8068561926943471E-2</v>
      </c>
      <c r="AE6">
        <v>0.47701256308724899</v>
      </c>
      <c r="AF6">
        <v>6.2467211839448186E-2</v>
      </c>
      <c r="AG6">
        <v>0.48566296926501012</v>
      </c>
      <c r="AH6">
        <v>6.608509017373243E-2</v>
      </c>
      <c r="AI6">
        <v>0.52577106037845078</v>
      </c>
      <c r="AJ6">
        <v>6.6789758898791796E-2</v>
      </c>
      <c r="AK6">
        <v>0.53847211506386461</v>
      </c>
      <c r="AL6">
        <v>6.8714499668646595E-2</v>
      </c>
      <c r="AM6">
        <v>0.57665424245810681</v>
      </c>
      <c r="AN6">
        <v>7.2963550648751457E-2</v>
      </c>
      <c r="AO6">
        <v>0.57334020309041911</v>
      </c>
      <c r="AP6">
        <v>7.2498716393975329E-2</v>
      </c>
      <c r="AQ6">
        <v>0.56763993607981278</v>
      </c>
      <c r="AR6">
        <v>7.2835864582841817E-2</v>
      </c>
      <c r="AS6">
        <v>0.57577773713436398</v>
      </c>
      <c r="AT6">
        <v>7.3402196501123437E-2</v>
      </c>
      <c r="AU6">
        <v>0.59196616301767124</v>
      </c>
      <c r="AV6">
        <v>7.5399740171230634E-2</v>
      </c>
      <c r="AW6">
        <v>0.59176732546806921</v>
      </c>
      <c r="AX6">
        <v>7.8490876761234438E-2</v>
      </c>
      <c r="AY6">
        <v>0.5741323455498123</v>
      </c>
      <c r="AZ6">
        <v>7.7004424905086369E-2</v>
      </c>
      <c r="BA6">
        <v>0.61509561652214384</v>
      </c>
      <c r="BB6">
        <v>7.7875981529521132E-2</v>
      </c>
      <c r="BC6">
        <v>0.59361722844390963</v>
      </c>
      <c r="BD6">
        <v>7.8219500416086274E-2</v>
      </c>
      <c r="BE6">
        <v>0.57781258640075317</v>
      </c>
      <c r="BF6">
        <v>7.7967351448741312E-2</v>
      </c>
      <c r="BG6">
        <v>0.63197648831164122</v>
      </c>
      <c r="BH6">
        <v>7.8236583361425693E-2</v>
      </c>
      <c r="BI6">
        <v>0.62802197459455911</v>
      </c>
      <c r="BJ6">
        <v>8.0185554324444838E-2</v>
      </c>
      <c r="BK6">
        <v>0.61563020635432508</v>
      </c>
      <c r="BL6">
        <v>8.0216761090765171E-2</v>
      </c>
      <c r="BM6">
        <v>0.62365327308733876</v>
      </c>
      <c r="BN6">
        <v>8.0442360959274067E-2</v>
      </c>
      <c r="BO6">
        <v>0.64898249468089164</v>
      </c>
      <c r="BP6">
        <v>8.473676848676269E-2</v>
      </c>
      <c r="BQ6">
        <v>0.66829869843529754</v>
      </c>
      <c r="BR6">
        <v>8.4883587919684644E-2</v>
      </c>
      <c r="BS6">
        <v>0.67389859129010954</v>
      </c>
      <c r="BT6">
        <v>8.5596650420199566E-2</v>
      </c>
      <c r="BU6">
        <v>0.65584592092385496</v>
      </c>
      <c r="BV6">
        <v>8.552885507582475E-2</v>
      </c>
      <c r="BW6">
        <v>0.76689225932480209</v>
      </c>
      <c r="BX6">
        <v>9.2106495346201162E-2</v>
      </c>
      <c r="BY6">
        <v>0.8640272358895883</v>
      </c>
      <c r="BZ6">
        <v>9.9493887893684088E-2</v>
      </c>
      <c r="CA6">
        <v>0.84103922992104185</v>
      </c>
      <c r="CB6">
        <v>0.1001256422710247</v>
      </c>
      <c r="CC6">
        <v>0.90613721620513599</v>
      </c>
      <c r="CD6">
        <v>0.10580151918877406</v>
      </c>
      <c r="CE6">
        <v>1.0291113838299732</v>
      </c>
      <c r="CF6">
        <v>0.11598817669317564</v>
      </c>
      <c r="CG6">
        <v>1.5416895555183765</v>
      </c>
      <c r="CH6">
        <v>0.15102974953312001</v>
      </c>
      <c r="CI6">
        <v>1.605494479256933</v>
      </c>
      <c r="CJ6">
        <v>0.16121310535915978</v>
      </c>
      <c r="CK6">
        <v>1.623712394171358</v>
      </c>
      <c r="CL6">
        <v>0.16429520654730229</v>
      </c>
      <c r="CM6">
        <v>1.6172264152263638</v>
      </c>
      <c r="CN6">
        <v>0.16517142033771964</v>
      </c>
      <c r="CO6">
        <v>1.6892776290645062</v>
      </c>
      <c r="CP6">
        <v>0.16998603470311663</v>
      </c>
      <c r="CQ6">
        <v>1.8107130028134366</v>
      </c>
      <c r="CR6">
        <v>0.17924056831066676</v>
      </c>
      <c r="CS6">
        <v>2.0823269078803208</v>
      </c>
      <c r="CT6">
        <v>0.19084448488765804</v>
      </c>
      <c r="CU6">
        <v>2.725543097068881</v>
      </c>
      <c r="CV6">
        <v>0.2329961459282156</v>
      </c>
      <c r="CW6">
        <v>2.6295071792861169</v>
      </c>
      <c r="CX6">
        <v>0.22047973658534992</v>
      </c>
      <c r="CY6">
        <v>2.6214993951746597</v>
      </c>
      <c r="CZ6">
        <v>0.20780601829617493</v>
      </c>
      <c r="DA6">
        <v>3.048629284633229</v>
      </c>
      <c r="DB6">
        <v>0.22630176720947723</v>
      </c>
      <c r="DC6">
        <v>3.4980809406668349</v>
      </c>
      <c r="DD6">
        <v>0.25478954599812087</v>
      </c>
      <c r="DE6">
        <v>3.8345260001450971</v>
      </c>
      <c r="DF6">
        <v>0.27853886594325517</v>
      </c>
    </row>
    <row r="7" spans="1:110" x14ac:dyDescent="0.25">
      <c r="A7" s="13" t="s">
        <v>238</v>
      </c>
      <c r="B7" s="15">
        <v>1</v>
      </c>
      <c r="C7">
        <v>8.2592654306673563E-2</v>
      </c>
      <c r="D7">
        <v>1.2795410461923505E-2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3.8349449629613487E-2</v>
      </c>
      <c r="J7">
        <v>5.6286771153538267E-3</v>
      </c>
      <c r="K7">
        <v>4.9343394135743707E-2</v>
      </c>
      <c r="L7">
        <v>7.3081281945398934E-3</v>
      </c>
      <c r="M7">
        <v>5.2163472287285566E-2</v>
      </c>
      <c r="N7">
        <v>8.4435474834914058E-3</v>
      </c>
      <c r="O7">
        <v>6.5012529756891813E-2</v>
      </c>
      <c r="P7">
        <v>1.1066449309899751E-2</v>
      </c>
      <c r="Q7">
        <v>8.117708882882757E-2</v>
      </c>
      <c r="R7">
        <v>1.224019001672366E-2</v>
      </c>
      <c r="S7">
        <v>7.8676428484441341E-2</v>
      </c>
      <c r="T7">
        <v>1.3571467836750532E-2</v>
      </c>
      <c r="U7">
        <v>8.4628396045404064E-2</v>
      </c>
      <c r="V7">
        <v>1.2967583372921495E-2</v>
      </c>
      <c r="W7">
        <v>0.22349163239003991</v>
      </c>
      <c r="X7">
        <v>3.2895275177927286E-2</v>
      </c>
      <c r="Y7">
        <v>0.27521304695603371</v>
      </c>
      <c r="Z7">
        <v>4.0109988336586855E-2</v>
      </c>
      <c r="AA7">
        <v>0.39471670688130256</v>
      </c>
      <c r="AB7">
        <v>5.2238444131732086E-2</v>
      </c>
      <c r="AC7">
        <v>0.44376067358337085</v>
      </c>
      <c r="AD7">
        <v>5.7233049510575298E-2</v>
      </c>
      <c r="AE7">
        <v>0.47347382325401371</v>
      </c>
      <c r="AF7">
        <v>6.2097834109325054E-2</v>
      </c>
      <c r="AG7">
        <v>0.48335172973090323</v>
      </c>
      <c r="AH7">
        <v>6.5822089683969146E-2</v>
      </c>
      <c r="AI7">
        <v>0.52247574131991903</v>
      </c>
      <c r="AJ7">
        <v>6.6424582476527314E-2</v>
      </c>
      <c r="AK7">
        <v>0.53687144768727435</v>
      </c>
      <c r="AL7">
        <v>6.8634307170863315E-2</v>
      </c>
      <c r="AM7">
        <v>0.56956143740436005</v>
      </c>
      <c r="AN7">
        <v>7.2201692878347351E-2</v>
      </c>
      <c r="AO7">
        <v>0.56830117959226623</v>
      </c>
      <c r="AP7">
        <v>7.1996478509483916E-2</v>
      </c>
      <c r="AQ7">
        <v>0.56611279341439347</v>
      </c>
      <c r="AR7">
        <v>7.2794422228242742E-2</v>
      </c>
      <c r="AS7">
        <v>0.57470228338113571</v>
      </c>
      <c r="AT7">
        <v>7.3287241901124719E-2</v>
      </c>
      <c r="AU7">
        <v>0.58769220497736074</v>
      </c>
      <c r="AV7">
        <v>7.4905963756628974E-2</v>
      </c>
      <c r="AW7">
        <v>0.58580489309877393</v>
      </c>
      <c r="AX7">
        <v>7.7789806976666945E-2</v>
      </c>
      <c r="AY7">
        <v>0.57226076034587381</v>
      </c>
      <c r="AZ7">
        <v>7.6875131273377778E-2</v>
      </c>
      <c r="BA7">
        <v>0.61279946735086133</v>
      </c>
      <c r="BB7">
        <v>7.777581515985342E-2</v>
      </c>
      <c r="BC7">
        <v>0.59160092492442828</v>
      </c>
      <c r="BD7">
        <v>7.8087030644033953E-2</v>
      </c>
      <c r="BE7">
        <v>0.57629121011860129</v>
      </c>
      <c r="BF7">
        <v>7.7963330573746617E-2</v>
      </c>
      <c r="BG7">
        <v>0.63040761435668924</v>
      </c>
      <c r="BH7">
        <v>7.8145839555386551E-2</v>
      </c>
      <c r="BI7">
        <v>0.62636375654850429</v>
      </c>
      <c r="BJ7">
        <v>8.0113154332790482E-2</v>
      </c>
      <c r="BK7">
        <v>0.61364487488255515</v>
      </c>
      <c r="BL7">
        <v>8.0197830942122794E-2</v>
      </c>
      <c r="BM7">
        <v>0.6225458780075398</v>
      </c>
      <c r="BN7">
        <v>8.0348786348880971E-2</v>
      </c>
      <c r="BO7">
        <v>0.64554445092894552</v>
      </c>
      <c r="BP7">
        <v>8.4393091709446588E-2</v>
      </c>
      <c r="BQ7">
        <v>0.66722538769220652</v>
      </c>
      <c r="BR7">
        <v>8.4796579981783859E-2</v>
      </c>
      <c r="BS7">
        <v>0.67157624467458932</v>
      </c>
      <c r="BT7">
        <v>8.5342045758553392E-2</v>
      </c>
      <c r="BU7">
        <v>0.65145796707812742</v>
      </c>
      <c r="BV7">
        <v>8.5567565678196733E-2</v>
      </c>
      <c r="BW7">
        <v>0.75641240993267223</v>
      </c>
      <c r="BX7">
        <v>9.1142948361847012E-2</v>
      </c>
      <c r="BY7">
        <v>0.85401101076553143</v>
      </c>
      <c r="BZ7">
        <v>9.837486364383545E-2</v>
      </c>
      <c r="CA7">
        <v>0.83931370813106732</v>
      </c>
      <c r="CB7">
        <v>0.10003265413434875</v>
      </c>
      <c r="CC7">
        <v>0.89538148820000318</v>
      </c>
      <c r="CD7">
        <v>0.10476119985513146</v>
      </c>
      <c r="CE7">
        <v>1.0182106072394126</v>
      </c>
      <c r="CF7">
        <v>0.11516527088671431</v>
      </c>
      <c r="CG7">
        <v>1.531160983368296</v>
      </c>
      <c r="CH7">
        <v>0.15093496806437576</v>
      </c>
      <c r="CI7">
        <v>1.5700014053221751</v>
      </c>
      <c r="CJ7">
        <v>0.16120550178026488</v>
      </c>
      <c r="CK7">
        <v>1.6210028794755211</v>
      </c>
      <c r="CL7">
        <v>0.1641442176148093</v>
      </c>
      <c r="CM7">
        <v>1.6138122084361348</v>
      </c>
      <c r="CN7">
        <v>0.16508858842521534</v>
      </c>
      <c r="CO7">
        <v>1.6850767050658899</v>
      </c>
      <c r="CP7">
        <v>0.16986091754565583</v>
      </c>
      <c r="CQ7">
        <v>1.8070477160361589</v>
      </c>
      <c r="CR7">
        <v>0.17915433054375776</v>
      </c>
      <c r="CS7">
        <v>2.070720820828742</v>
      </c>
      <c r="CT7">
        <v>0.19050614476700073</v>
      </c>
      <c r="CU7">
        <v>2.7064545493471295</v>
      </c>
      <c r="CV7">
        <v>0.23213261357057327</v>
      </c>
      <c r="CW7">
        <v>2.6230546484426811</v>
      </c>
      <c r="CX7">
        <v>0.22025515764797596</v>
      </c>
      <c r="CY7">
        <v>2.6085208996742986</v>
      </c>
      <c r="CZ7">
        <v>0.20786980916965445</v>
      </c>
      <c r="DA7">
        <v>3.0323262391563142</v>
      </c>
      <c r="DB7">
        <v>0.22521034973595877</v>
      </c>
      <c r="DC7">
        <v>3.4911713647351892</v>
      </c>
      <c r="DD7">
        <v>0.25433500054216951</v>
      </c>
      <c r="DE7">
        <v>3.8080207365522254</v>
      </c>
      <c r="DF7">
        <v>0.27733558158360516</v>
      </c>
    </row>
    <row r="8" spans="1:110" x14ac:dyDescent="0.25">
      <c r="A8" s="13" t="s">
        <v>239</v>
      </c>
      <c r="B8" s="15" t="b">
        <v>0</v>
      </c>
      <c r="C8">
        <v>0.22207904643269399</v>
      </c>
      <c r="D8">
        <v>3.2569864403676839E-2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3.8221642074141735E-2</v>
      </c>
      <c r="J8">
        <v>5.6266264053458828E-3</v>
      </c>
      <c r="K8">
        <v>4.9098222143587465E-2</v>
      </c>
      <c r="L8">
        <v>7.301879244425968E-3</v>
      </c>
      <c r="M8">
        <v>5.0265548553637469E-2</v>
      </c>
      <c r="N8">
        <v>8.1593142326731576E-3</v>
      </c>
      <c r="O8">
        <v>6.0939191348212678E-2</v>
      </c>
      <c r="P8">
        <v>1.0450625637095739E-2</v>
      </c>
      <c r="Q8">
        <v>8.0869545889149796E-2</v>
      </c>
      <c r="R8">
        <v>1.2223840610753265E-2</v>
      </c>
      <c r="S8">
        <v>7.7255419897142505E-2</v>
      </c>
      <c r="T8">
        <v>1.3481851403814452E-2</v>
      </c>
      <c r="U8">
        <v>8.3629857927582069E-2</v>
      </c>
      <c r="V8">
        <v>1.2970341211497623E-2</v>
      </c>
      <c r="W8">
        <v>0.22279154199592308</v>
      </c>
      <c r="X8">
        <v>3.2870830989541619E-2</v>
      </c>
      <c r="Y8">
        <v>0.27144525097038685</v>
      </c>
      <c r="Z8">
        <v>3.9600485372166622E-2</v>
      </c>
      <c r="AA8">
        <v>0.39219151278975917</v>
      </c>
      <c r="AB8">
        <v>5.1951862804634902E-2</v>
      </c>
      <c r="AC8">
        <v>0.43638421359090834</v>
      </c>
      <c r="AD8">
        <v>5.6311471448627637E-2</v>
      </c>
      <c r="AE8">
        <v>0.46963748763295782</v>
      </c>
      <c r="AF8">
        <v>6.1668898289208962E-2</v>
      </c>
      <c r="AG8">
        <v>0.4808460083278619</v>
      </c>
      <c r="AH8">
        <v>6.5520308382000042E-2</v>
      </c>
      <c r="AI8">
        <v>0.51890230385131608</v>
      </c>
      <c r="AJ8">
        <v>6.6010456802559722E-2</v>
      </c>
      <c r="AK8">
        <v>0.53513661740886864</v>
      </c>
      <c r="AL8">
        <v>6.8523113660369117E-2</v>
      </c>
      <c r="AM8">
        <v>0.56187043325197206</v>
      </c>
      <c r="AN8">
        <v>7.1332362407364722E-2</v>
      </c>
      <c r="AO8">
        <v>0.56283816011431387</v>
      </c>
      <c r="AP8">
        <v>7.1411765207277392E-2</v>
      </c>
      <c r="AQ8">
        <v>0.56445723902942535</v>
      </c>
      <c r="AR8">
        <v>7.2725097259207311E-2</v>
      </c>
      <c r="AS8">
        <v>0.57353621920076059</v>
      </c>
      <c r="AT8">
        <v>7.3155328718511714E-2</v>
      </c>
      <c r="AU8">
        <v>0.58305691410367533</v>
      </c>
      <c r="AV8">
        <v>7.4352333051197927E-2</v>
      </c>
      <c r="AW8">
        <v>0.57933914986546664</v>
      </c>
      <c r="AX8">
        <v>7.6998969380152646E-2</v>
      </c>
      <c r="AY8">
        <v>0.57023266542637185</v>
      </c>
      <c r="AZ8">
        <v>7.6707917351747146E-2</v>
      </c>
      <c r="BA8">
        <v>0.61031069433044882</v>
      </c>
      <c r="BB8">
        <v>7.7631911677839047E-2</v>
      </c>
      <c r="BC8">
        <v>0.58941590640832753</v>
      </c>
      <c r="BD8">
        <v>7.7914324832918644E-2</v>
      </c>
      <c r="BE8">
        <v>0.57464117452725727</v>
      </c>
      <c r="BF8">
        <v>7.7936704773274981E-2</v>
      </c>
      <c r="BG8">
        <v>0.62870720310719586</v>
      </c>
      <c r="BH8">
        <v>7.8025536004586754E-2</v>
      </c>
      <c r="BI8">
        <v>0.62456646177241826</v>
      </c>
      <c r="BJ8">
        <v>8.0008889054564589E-2</v>
      </c>
      <c r="BK8">
        <v>0.61149193316495087</v>
      </c>
      <c r="BL8">
        <v>8.0147092882664125E-2</v>
      </c>
      <c r="BM8">
        <v>0.62134567038282473</v>
      </c>
      <c r="BN8">
        <v>8.0234560681182829E-2</v>
      </c>
      <c r="BO8">
        <v>0.64181758856625937</v>
      </c>
      <c r="BP8">
        <v>8.3989688973961557E-2</v>
      </c>
      <c r="BQ8">
        <v>0.66606210220892892</v>
      </c>
      <c r="BR8">
        <v>8.4689689856873751E-2</v>
      </c>
      <c r="BS8">
        <v>0.66905800107691016</v>
      </c>
      <c r="BT8">
        <v>8.5052286915164227E-2</v>
      </c>
      <c r="BU8">
        <v>0.64669704858140253</v>
      </c>
      <c r="BV8">
        <v>8.5574462420089842E-2</v>
      </c>
      <c r="BW8">
        <v>0.74505018616214902</v>
      </c>
      <c r="BX8">
        <v>9.0014227092071908E-2</v>
      </c>
      <c r="BY8">
        <v>0.84314430820940645</v>
      </c>
      <c r="BZ8">
        <v>9.7147257853753846E-2</v>
      </c>
      <c r="CA8">
        <v>0.83744335030864936</v>
      </c>
      <c r="CB8">
        <v>9.9908351506867846E-2</v>
      </c>
      <c r="CC8">
        <v>0.88371812425158447</v>
      </c>
      <c r="CD8">
        <v>0.10356619390171785</v>
      </c>
      <c r="CE8">
        <v>1.0063925527769888</v>
      </c>
      <c r="CF8">
        <v>0.11416843061605783</v>
      </c>
      <c r="CG8">
        <v>1.5197409659292118</v>
      </c>
      <c r="CH8">
        <v>0.15070952984462052</v>
      </c>
      <c r="CI8">
        <v>1.5314977813284849</v>
      </c>
      <c r="CJ8">
        <v>0.16082053974996674</v>
      </c>
      <c r="CK8">
        <v>1.6180651140827587</v>
      </c>
      <c r="CL8">
        <v>0.16395190029245008</v>
      </c>
      <c r="CM8">
        <v>1.6101098161223621</v>
      </c>
      <c r="CN8">
        <v>0.16495523088506628</v>
      </c>
      <c r="CO8">
        <v>1.6805213829331731</v>
      </c>
      <c r="CP8">
        <v>0.16967290045374514</v>
      </c>
      <c r="CQ8">
        <v>1.8030729065298718</v>
      </c>
      <c r="CR8">
        <v>0.17901550267027994</v>
      </c>
      <c r="CS8">
        <v>2.0581344075272869</v>
      </c>
      <c r="CT8">
        <v>0.19000871964588847</v>
      </c>
      <c r="CU8">
        <v>2.6857533766892931</v>
      </c>
      <c r="CV8">
        <v>0.23102349283979148</v>
      </c>
      <c r="CW8">
        <v>2.6160567904411693</v>
      </c>
      <c r="CX8">
        <v>0.21994797495213833</v>
      </c>
      <c r="CY8">
        <v>2.5944389937516674</v>
      </c>
      <c r="CZ8">
        <v>0.2078626563521993</v>
      </c>
      <c r="DA8">
        <v>3.0146394708915953</v>
      </c>
      <c r="DB8">
        <v>0.22398379262607468</v>
      </c>
      <c r="DC8">
        <v>3.483675300292552</v>
      </c>
      <c r="DD8">
        <v>0.25382407915324584</v>
      </c>
      <c r="DE8">
        <v>3.7792715549660993</v>
      </c>
      <c r="DF8">
        <v>0.27585102496539565</v>
      </c>
    </row>
    <row r="9" spans="1:110" x14ac:dyDescent="0.25">
      <c r="A9" s="13" t="s">
        <v>240</v>
      </c>
      <c r="B9" s="15" t="b">
        <v>1</v>
      </c>
      <c r="C9">
        <v>0.26758661333107819</v>
      </c>
      <c r="D9">
        <v>3.8648375786732227E-2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3.8088785879991746E-2</v>
      </c>
      <c r="J9">
        <v>5.6227990593434541E-3</v>
      </c>
      <c r="K9">
        <v>4.884341606193561E-2</v>
      </c>
      <c r="L9">
        <v>7.2918238429646419E-3</v>
      </c>
      <c r="M9">
        <v>4.8293015628445936E-2</v>
      </c>
      <c r="N9">
        <v>7.8557548187900405E-3</v>
      </c>
      <c r="O9">
        <v>5.6706480566050751E-2</v>
      </c>
      <c r="P9">
        <v>9.7886686299929141E-3</v>
      </c>
      <c r="Q9">
        <v>8.0550081829675213E-2</v>
      </c>
      <c r="R9">
        <v>1.220196183987641E-2</v>
      </c>
      <c r="S9">
        <v>7.5779843909939679E-2</v>
      </c>
      <c r="T9">
        <v>1.3363514345928215E-2</v>
      </c>
      <c r="U9">
        <v>8.2591460656279064E-2</v>
      </c>
      <c r="V9">
        <v>1.2966376559469911E-2</v>
      </c>
      <c r="W9">
        <v>0.22206407079688348</v>
      </c>
      <c r="X9">
        <v>3.2834820824045166E-2</v>
      </c>
      <c r="Y9">
        <v>0.26752916970421026</v>
      </c>
      <c r="Z9">
        <v>3.9054393370327352E-2</v>
      </c>
      <c r="AA9">
        <v>0.3895674903692869</v>
      </c>
      <c r="AB9">
        <v>5.1636850556739403E-2</v>
      </c>
      <c r="AC9">
        <v>0.42871471520233001</v>
      </c>
      <c r="AD9">
        <v>5.5339243469194194E-2</v>
      </c>
      <c r="AE9">
        <v>0.46565098445055664</v>
      </c>
      <c r="AF9">
        <v>6.119688814211699E-2</v>
      </c>
      <c r="AG9">
        <v>0.47824209852418015</v>
      </c>
      <c r="AH9">
        <v>6.5191343554018871E-2</v>
      </c>
      <c r="AI9">
        <v>0.5151880731705536</v>
      </c>
      <c r="AJ9">
        <v>6.5563296494295237E-2</v>
      </c>
      <c r="AK9">
        <v>0.53333429278334255</v>
      </c>
      <c r="AL9">
        <v>6.8385192241414247E-2</v>
      </c>
      <c r="AM9">
        <v>0.55387679097735454</v>
      </c>
      <c r="AN9">
        <v>7.0388967118277301E-2</v>
      </c>
      <c r="AO9">
        <v>0.55716108543140319</v>
      </c>
      <c r="AP9">
        <v>7.0767046691648558E-2</v>
      </c>
      <c r="AQ9">
        <v>0.5627368949514775</v>
      </c>
      <c r="AR9">
        <v>7.2630553795417663E-2</v>
      </c>
      <c r="AS9">
        <v>0.57232435578575402</v>
      </c>
      <c r="AT9">
        <v>7.3011526302914451E-2</v>
      </c>
      <c r="AU9">
        <v>0.57823842202538978</v>
      </c>
      <c r="AV9">
        <v>7.3760123772467504E-2</v>
      </c>
      <c r="AW9">
        <v>0.57261857065457267</v>
      </c>
      <c r="AX9">
        <v>7.6148755417018738E-2</v>
      </c>
      <c r="AY9">
        <v>0.56812599934169417</v>
      </c>
      <c r="AZ9">
        <v>7.65092090774281E-2</v>
      </c>
      <c r="BA9">
        <v>0.60772493961236096</v>
      </c>
      <c r="BB9">
        <v>7.7449801213589811E-2</v>
      </c>
      <c r="BC9">
        <v>0.58714614193180847</v>
      </c>
      <c r="BD9">
        <v>7.7708019970206932E-2</v>
      </c>
      <c r="BE9">
        <v>0.57292588956914603</v>
      </c>
      <c r="BF9">
        <v>7.7888497261906608E-2</v>
      </c>
      <c r="BG9">
        <v>0.62694060041387745</v>
      </c>
      <c r="BH9">
        <v>7.7880295907016533E-2</v>
      </c>
      <c r="BI9">
        <v>0.62269915929661146</v>
      </c>
      <c r="BJ9">
        <v>7.9876765345936754E-2</v>
      </c>
      <c r="BK9">
        <v>0.609254117544336</v>
      </c>
      <c r="BL9">
        <v>8.0066496747559945E-2</v>
      </c>
      <c r="BM9">
        <v>0.62009877351912734</v>
      </c>
      <c r="BN9">
        <v>8.0104073584530783E-2</v>
      </c>
      <c r="BO9">
        <v>0.63794512882338272</v>
      </c>
      <c r="BP9">
        <v>8.354206282120144E-2</v>
      </c>
      <c r="BQ9">
        <v>0.66485354639420902</v>
      </c>
      <c r="BR9">
        <v>8.4567025272509921E-2</v>
      </c>
      <c r="BS9">
        <v>0.66644063518628383</v>
      </c>
      <c r="BT9">
        <v>8.4738509159884873E-2</v>
      </c>
      <c r="BU9">
        <v>0.64174612486155547</v>
      </c>
      <c r="BV9">
        <v>8.5549280263580885E-2</v>
      </c>
      <c r="BW9">
        <v>0.73324223190072524</v>
      </c>
      <c r="BX9">
        <v>8.8763707662279145E-2</v>
      </c>
      <c r="BY9">
        <v>0.83184472950632826</v>
      </c>
      <c r="BZ9">
        <v>9.5858246725502888E-2</v>
      </c>
      <c r="CA9">
        <v>0.83550003325599476</v>
      </c>
      <c r="CB9">
        <v>9.9757511268846355E-2</v>
      </c>
      <c r="CC9">
        <v>0.87159534089552759</v>
      </c>
      <c r="CD9">
        <v>0.10226242473715583</v>
      </c>
      <c r="CE9">
        <v>0.9941113816480518</v>
      </c>
      <c r="CF9">
        <v>0.11303596389377306</v>
      </c>
      <c r="CG9">
        <v>1.5078683680668885</v>
      </c>
      <c r="CH9">
        <v>0.15036209833821226</v>
      </c>
      <c r="CI9">
        <v>1.4914632799528587</v>
      </c>
      <c r="CJ9">
        <v>0.16007301314320058</v>
      </c>
      <c r="CK9">
        <v>1.6150119946695967</v>
      </c>
      <c r="CL9">
        <v>0.16372564522707009</v>
      </c>
      <c r="CM9">
        <v>1.6062615191453389</v>
      </c>
      <c r="CN9">
        <v>0.1647764725727526</v>
      </c>
      <c r="CO9">
        <v>1.6757867211412623</v>
      </c>
      <c r="CP9">
        <v>0.16942920881878548</v>
      </c>
      <c r="CQ9">
        <v>1.7989413239948033</v>
      </c>
      <c r="CR9">
        <v>0.17882941976755551</v>
      </c>
      <c r="CS9">
        <v>2.045051356780589</v>
      </c>
      <c r="CT9">
        <v>0.18937132529276637</v>
      </c>
      <c r="CU9">
        <v>2.664235113551261</v>
      </c>
      <c r="CV9">
        <v>0.22971140662355211</v>
      </c>
      <c r="CW9">
        <v>2.6087825290401363</v>
      </c>
      <c r="CX9">
        <v>0.21956999335656804</v>
      </c>
      <c r="CY9">
        <v>2.5797948371541501</v>
      </c>
      <c r="CZ9">
        <v>0.207784834722573</v>
      </c>
      <c r="DA9">
        <v>2.9962486724246329</v>
      </c>
      <c r="DB9">
        <v>0.22266923178169665</v>
      </c>
      <c r="DC9">
        <v>3.4758808168916127</v>
      </c>
      <c r="DD9">
        <v>0.25327641625379815</v>
      </c>
      <c r="DE9">
        <v>3.7493832703123475</v>
      </c>
      <c r="DF9">
        <v>0.27414224676691562</v>
      </c>
    </row>
    <row r="10" spans="1:110" x14ac:dyDescent="0.25">
      <c r="A10" s="13" t="s">
        <v>241</v>
      </c>
      <c r="B10" s="15" t="b">
        <v>0</v>
      </c>
      <c r="C10">
        <v>0.38961982996006062</v>
      </c>
      <c r="D10">
        <v>5.1212041423033983E-2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3.7955986636198098E-2</v>
      </c>
      <c r="J10">
        <v>5.6173421601070153E-3</v>
      </c>
      <c r="K10">
        <v>4.8588767945609138E-2</v>
      </c>
      <c r="L10">
        <v>7.2783484135949383E-3</v>
      </c>
      <c r="M10">
        <v>4.6321676845816867E-2</v>
      </c>
      <c r="N10">
        <v>7.5445348598795012E-3</v>
      </c>
      <c r="O10">
        <v>5.2477058112032966E-2</v>
      </c>
      <c r="P10">
        <v>9.1060169251444729E-3</v>
      </c>
      <c r="Q10">
        <v>8.0230973475051939E-2</v>
      </c>
      <c r="R10">
        <v>1.2175394492988136E-2</v>
      </c>
      <c r="S10">
        <v>7.4306406080508508E-2</v>
      </c>
      <c r="T10">
        <v>1.3221004289862203E-2</v>
      </c>
      <c r="U10">
        <v>8.1553109256291306E-2</v>
      </c>
      <c r="V10">
        <v>1.2955841776192384E-2</v>
      </c>
      <c r="W10">
        <v>0.22133717510312964</v>
      </c>
      <c r="X10">
        <v>3.2788628531903237E-2</v>
      </c>
      <c r="Y10">
        <v>0.26361529596439948</v>
      </c>
      <c r="Z10">
        <v>3.8492698340447808E-2</v>
      </c>
      <c r="AA10">
        <v>0.38694547932993562</v>
      </c>
      <c r="AB10">
        <v>5.1305513132071309E-2</v>
      </c>
      <c r="AC10">
        <v>0.42104691293960478</v>
      </c>
      <c r="AD10">
        <v>5.4353727748292884E-2</v>
      </c>
      <c r="AE10">
        <v>0.46166751278845314</v>
      </c>
      <c r="AF10">
        <v>6.0699942753295537E-2</v>
      </c>
      <c r="AG10">
        <v>0.47564006711332413</v>
      </c>
      <c r="AH10">
        <v>6.4847837133879344E-2</v>
      </c>
      <c r="AI10">
        <v>0.51147578507972846</v>
      </c>
      <c r="AJ10">
        <v>6.5100285671610081E-2</v>
      </c>
      <c r="AK10">
        <v>0.53153373613529975</v>
      </c>
      <c r="AL10">
        <v>6.8225843156781887E-2</v>
      </c>
      <c r="AM10">
        <v>0.54588770177023471</v>
      </c>
      <c r="AN10">
        <v>6.9407761162982556E-2</v>
      </c>
      <c r="AO10">
        <v>0.55148812233985811</v>
      </c>
      <c r="AP10">
        <v>7.0087099133590722E-2</v>
      </c>
      <c r="AQ10">
        <v>0.56101787303868511</v>
      </c>
      <c r="AR10">
        <v>7.2514425089166654E-2</v>
      </c>
      <c r="AS10">
        <v>0.57111326436753385</v>
      </c>
      <c r="AT10">
        <v>7.2861360900519034E-2</v>
      </c>
      <c r="AU10">
        <v>0.57342190069083099</v>
      </c>
      <c r="AV10">
        <v>7.3152094190904529E-2</v>
      </c>
      <c r="AW10">
        <v>0.56590142355622242</v>
      </c>
      <c r="AX10">
        <v>7.5271838333062974E-2</v>
      </c>
      <c r="AY10">
        <v>0.56602172008804286</v>
      </c>
      <c r="AZ10">
        <v>7.6286642697965826E-2</v>
      </c>
      <c r="BA10">
        <v>0.60514157230030574</v>
      </c>
      <c r="BB10">
        <v>7.7236482170118095E-2</v>
      </c>
      <c r="BC10">
        <v>0.58487885727080535</v>
      </c>
      <c r="BD10">
        <v>7.7476044236075764E-2</v>
      </c>
      <c r="BE10">
        <v>0.57121127268326477</v>
      </c>
      <c r="BF10">
        <v>7.7820560627268304E-2</v>
      </c>
      <c r="BG10">
        <v>0.62517569582751609</v>
      </c>
      <c r="BH10">
        <v>7.7715700758173953E-2</v>
      </c>
      <c r="BI10">
        <v>0.62083360850803382</v>
      </c>
      <c r="BJ10">
        <v>7.9721860646933693E-2</v>
      </c>
      <c r="BK10">
        <v>0.6070174260200295</v>
      </c>
      <c r="BL10">
        <v>7.9959139801083448E-2</v>
      </c>
      <c r="BM10">
        <v>0.61885310496365153</v>
      </c>
      <c r="BN10">
        <v>7.9962339604871174E-2</v>
      </c>
      <c r="BO10">
        <v>0.63407588815653371</v>
      </c>
      <c r="BP10">
        <v>8.3067415273185174E-2</v>
      </c>
      <c r="BQ10">
        <v>0.6636461643702406</v>
      </c>
      <c r="BR10">
        <v>8.4433300159878405E-2</v>
      </c>
      <c r="BS10">
        <v>0.6638247309060511</v>
      </c>
      <c r="BT10">
        <v>8.4412770795882108E-2</v>
      </c>
      <c r="BU10">
        <v>0.63679545714062991</v>
      </c>
      <c r="BV10">
        <v>8.5492986944822158E-2</v>
      </c>
      <c r="BW10">
        <v>0.72144232020869048</v>
      </c>
      <c r="BX10">
        <v>8.743944683285626E-2</v>
      </c>
      <c r="BY10">
        <v>0.82054651112897925</v>
      </c>
      <c r="BZ10">
        <v>9.455736623385548E-2</v>
      </c>
      <c r="CA10">
        <v>0.83355843755761216</v>
      </c>
      <c r="CB10">
        <v>9.9585930126039265E-2</v>
      </c>
      <c r="CC10">
        <v>0.85947900989767068</v>
      </c>
      <c r="CD10">
        <v>0.10089999547927735</v>
      </c>
      <c r="CE10">
        <v>0.98183905237172642</v>
      </c>
      <c r="CF10">
        <v>0.11181139078090274</v>
      </c>
      <c r="CG10">
        <v>1.4959994470589455</v>
      </c>
      <c r="CH10">
        <v>0.14990602514310045</v>
      </c>
      <c r="CI10">
        <v>1.4514364046315542</v>
      </c>
      <c r="CJ10">
        <v>0.15899164898824661</v>
      </c>
      <c r="CK10">
        <v>1.6119608509028738</v>
      </c>
      <c r="CL10">
        <v>0.16347414727394663</v>
      </c>
      <c r="CM10">
        <v>1.602415205399742</v>
      </c>
      <c r="CN10">
        <v>0.1645591830699677</v>
      </c>
      <c r="CO10">
        <v>1.6710546700875915</v>
      </c>
      <c r="CP10">
        <v>0.16913920757364456</v>
      </c>
      <c r="CQ10">
        <v>1.794811742830758</v>
      </c>
      <c r="CR10">
        <v>0.17860323289717966</v>
      </c>
      <c r="CS10">
        <v>2.0319744428917845</v>
      </c>
      <c r="CT10">
        <v>0.18861845641517008</v>
      </c>
      <c r="CU10">
        <v>2.6427266947178469</v>
      </c>
      <c r="CV10">
        <v>0.22824677765931881</v>
      </c>
      <c r="CW10">
        <v>2.6015114100257706</v>
      </c>
      <c r="CX10">
        <v>0.21913573848200832</v>
      </c>
      <c r="CY10">
        <v>2.5651511966072511</v>
      </c>
      <c r="CZ10">
        <v>0.20763933492235917</v>
      </c>
      <c r="DA10">
        <v>2.9778605918268326</v>
      </c>
      <c r="DB10">
        <v>0.22131718503885991</v>
      </c>
      <c r="DC10">
        <v>3.4680874521582732</v>
      </c>
      <c r="DD10">
        <v>0.25271305822191931</v>
      </c>
      <c r="DE10">
        <v>3.7195044726086697</v>
      </c>
      <c r="DF10">
        <v>0.27227491437603873</v>
      </c>
    </row>
    <row r="11" spans="1:110" x14ac:dyDescent="0.25">
      <c r="A11" s="13" t="s">
        <v>242</v>
      </c>
      <c r="B11" s="15" t="b">
        <v>0</v>
      </c>
      <c r="C11">
        <v>0.42875885130966407</v>
      </c>
      <c r="D11">
        <v>5.4993473618092314E-2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3.7828347743225105E-2</v>
      </c>
      <c r="J11">
        <v>5.6104654132139564E-3</v>
      </c>
      <c r="K11">
        <v>4.8344063778910165E-2</v>
      </c>
      <c r="L11">
        <v>7.2619708095104278E-3</v>
      </c>
      <c r="M11">
        <v>4.4427289649627173E-2</v>
      </c>
      <c r="N11">
        <v>7.2376143644283077E-3</v>
      </c>
      <c r="O11">
        <v>4.8413458319179772E-2</v>
      </c>
      <c r="P11">
        <v>8.4289044447322502E-3</v>
      </c>
      <c r="Q11">
        <v>7.9924483980390093E-2</v>
      </c>
      <c r="R11">
        <v>1.2145159538330218E-2</v>
      </c>
      <c r="S11">
        <v>7.2891729798320593E-2</v>
      </c>
      <c r="T11">
        <v>1.3059797817150474E-2</v>
      </c>
      <c r="U11">
        <v>8.0554706989606165E-2</v>
      </c>
      <c r="V11">
        <v>1.2939141707478421E-2</v>
      </c>
      <c r="W11">
        <v>0.22063878910852472</v>
      </c>
      <c r="X11">
        <v>3.2734029256997907E-2</v>
      </c>
      <c r="Y11">
        <v>0.25985403772384974</v>
      </c>
      <c r="Z11">
        <v>3.7936985907524048E-2</v>
      </c>
      <c r="AA11">
        <v>0.38442624208550696</v>
      </c>
      <c r="AB11">
        <v>5.0970583642044452E-2</v>
      </c>
      <c r="AC11">
        <v>0.413675476143536</v>
      </c>
      <c r="AD11">
        <v>5.3392797102394342E-2</v>
      </c>
      <c r="AE11">
        <v>0.45784015522866534</v>
      </c>
      <c r="AF11">
        <v>6.019715945534683E-2</v>
      </c>
      <c r="AG11">
        <v>0.47313990870317696</v>
      </c>
      <c r="AH11">
        <v>6.4502989880666814E-2</v>
      </c>
      <c r="AI11">
        <v>0.50790810072829617</v>
      </c>
      <c r="AJ11">
        <v>6.4639217580760577E-2</v>
      </c>
      <c r="AK11">
        <v>0.52980414184696067</v>
      </c>
      <c r="AL11">
        <v>6.8051190102430506E-2</v>
      </c>
      <c r="AM11">
        <v>0.53821018184850933</v>
      </c>
      <c r="AN11">
        <v>6.8426451736075811E-2</v>
      </c>
      <c r="AO11">
        <v>0.5460372796298526</v>
      </c>
      <c r="AP11">
        <v>6.939805253644106E-2</v>
      </c>
      <c r="AQ11">
        <v>0.55936623433911836</v>
      </c>
      <c r="AR11">
        <v>7.2381173901509763E-2</v>
      </c>
      <c r="AS11">
        <v>0.56994948651011446</v>
      </c>
      <c r="AT11">
        <v>7.2710603283525785E-2</v>
      </c>
      <c r="AU11">
        <v>0.56879244631374992</v>
      </c>
      <c r="AV11">
        <v>7.2551610542341563E-2</v>
      </c>
      <c r="AW11">
        <v>0.55944584476638615</v>
      </c>
      <c r="AX11">
        <v>7.4401917560041025E-2</v>
      </c>
      <c r="AY11">
        <v>0.56400069393704233</v>
      </c>
      <c r="AZ11">
        <v>7.6048771314506408E-2</v>
      </c>
      <c r="BA11">
        <v>0.60265986975131647</v>
      </c>
      <c r="BB11">
        <v>7.7000152278633813E-2</v>
      </c>
      <c r="BC11">
        <v>0.58270118290333239</v>
      </c>
      <c r="BD11">
        <v>7.7227312327894301E-2</v>
      </c>
      <c r="BE11">
        <v>0.56956321563496981</v>
      </c>
      <c r="BF11">
        <v>7.7735505636129909E-2</v>
      </c>
      <c r="BG11">
        <v>0.62348031364159562</v>
      </c>
      <c r="BH11">
        <v>7.7538075857322988E-2</v>
      </c>
      <c r="BI11">
        <v>0.61904150147727754</v>
      </c>
      <c r="BJ11">
        <v>7.9550127858266567E-2</v>
      </c>
      <c r="BK11">
        <v>0.60486781339295936</v>
      </c>
      <c r="BL11">
        <v>7.9829147710481274E-2</v>
      </c>
      <c r="BM11">
        <v>0.61765653506040552</v>
      </c>
      <c r="BN11">
        <v>7.9814805499556968E-2</v>
      </c>
      <c r="BO11">
        <v>0.63035855931464435</v>
      </c>
      <c r="BP11">
        <v>8.2583986768997614E-2</v>
      </c>
      <c r="BQ11">
        <v>0.66248635515109711</v>
      </c>
      <c r="BR11">
        <v>8.4293653500063723E-2</v>
      </c>
      <c r="BS11">
        <v>0.66131081597068553</v>
      </c>
      <c r="BT11">
        <v>8.4087589765808407E-2</v>
      </c>
      <c r="BU11">
        <v>0.63203529680277459</v>
      </c>
      <c r="BV11">
        <v>8.5407745784483916E-2</v>
      </c>
      <c r="BW11">
        <v>0.71010391507490267</v>
      </c>
      <c r="BX11">
        <v>8.6092335204823955E-2</v>
      </c>
      <c r="BY11">
        <v>0.80968383727348736</v>
      </c>
      <c r="BZ11">
        <v>9.329460848656343E-2</v>
      </c>
      <c r="CA11">
        <v>0.83169317764733097</v>
      </c>
      <c r="CB11">
        <v>9.9400201845540825E-2</v>
      </c>
      <c r="CC11">
        <v>0.8478347550633446</v>
      </c>
      <c r="CD11">
        <v>9.9531263520403548E-2</v>
      </c>
      <c r="CE11">
        <v>0.97004718367970022</v>
      </c>
      <c r="CF11">
        <v>0.11054177093542597</v>
      </c>
      <c r="CG11">
        <v>1.4845903188835505</v>
      </c>
      <c r="CH11">
        <v>0.14935883689640439</v>
      </c>
      <c r="CI11">
        <v>1.4129553657358396</v>
      </c>
      <c r="CJ11">
        <v>0.15761800350314373</v>
      </c>
      <c r="CK11">
        <v>1.6090289365264441</v>
      </c>
      <c r="CL11">
        <v>0.1632070713583765</v>
      </c>
      <c r="CM11">
        <v>1.5987186865657772</v>
      </c>
      <c r="CN11">
        <v>0.16431171269044625</v>
      </c>
      <c r="CO11">
        <v>1.6665070798403887</v>
      </c>
      <c r="CP11">
        <v>0.1688140413035385</v>
      </c>
      <c r="CQ11">
        <v>1.7908428605259741</v>
      </c>
      <c r="CR11">
        <v>0.1783456342937339</v>
      </c>
      <c r="CS11">
        <v>2.0194062043280021</v>
      </c>
      <c r="CT11">
        <v>0.18777904534185183</v>
      </c>
      <c r="CU11">
        <v>2.622054676662759</v>
      </c>
      <c r="CV11">
        <v>0.22668589081681367</v>
      </c>
      <c r="CW11">
        <v>2.5945228584241038</v>
      </c>
      <c r="CX11">
        <v>0.21866189849975554</v>
      </c>
      <c r="CY11">
        <v>2.5510708190049391</v>
      </c>
      <c r="CZ11">
        <v>0.20743174842728279</v>
      </c>
      <c r="DA11">
        <v>2.9601818727234139</v>
      </c>
      <c r="DB11">
        <v>0.21997961079565517</v>
      </c>
      <c r="DC11">
        <v>3.4605947007286653</v>
      </c>
      <c r="DD11">
        <v>0.25215565459083966</v>
      </c>
      <c r="DE11">
        <v>3.6907833872945961</v>
      </c>
      <c r="DF11">
        <v>0.27032078832933432</v>
      </c>
    </row>
    <row r="12" spans="1:110" x14ac:dyDescent="0.25">
      <c r="A12" s="13" t="s">
        <v>243</v>
      </c>
      <c r="B12" s="15" t="s">
        <v>274</v>
      </c>
      <c r="C12">
        <v>0.46572986981451975</v>
      </c>
      <c r="D12">
        <v>6.0548030332771979E-2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3.7710774292149002E-2</v>
      </c>
      <c r="J12">
        <v>5.6024330881908552E-3</v>
      </c>
      <c r="K12">
        <v>4.8118707405733249E-2</v>
      </c>
      <c r="L12">
        <v>7.2433204128514121E-3</v>
      </c>
      <c r="M12">
        <v>4.2682654277441848E-2</v>
      </c>
      <c r="N12">
        <v>6.9467881149536514E-3</v>
      </c>
      <c r="O12">
        <v>4.4671843048637513E-2</v>
      </c>
      <c r="P12">
        <v>7.7833522416494386E-3</v>
      </c>
      <c r="Q12">
        <v>7.9642391565088275E-2</v>
      </c>
      <c r="R12">
        <v>1.2112418888254206E-2</v>
      </c>
      <c r="S12">
        <v>7.1590180279540797E-2</v>
      </c>
      <c r="T12">
        <v>1.2886090002133706E-2</v>
      </c>
      <c r="U12">
        <v>7.9634621895421892E-2</v>
      </c>
      <c r="V12">
        <v>1.2916918127603195E-2</v>
      </c>
      <c r="W12">
        <v>0.21999575139518202</v>
      </c>
      <c r="X12">
        <v>3.2673121218844151E-2</v>
      </c>
      <c r="Y12">
        <v>0.25638993802740739</v>
      </c>
      <c r="Z12">
        <v>3.7408611788706227E-2</v>
      </c>
      <c r="AA12">
        <v>0.38210659151049975</v>
      </c>
      <c r="AB12">
        <v>5.0644933239129934E-2</v>
      </c>
      <c r="AC12">
        <v>0.40688368499624727</v>
      </c>
      <c r="AD12">
        <v>5.2493379557324339E-2</v>
      </c>
      <c r="AE12">
        <v>0.45431599497580899</v>
      </c>
      <c r="AF12">
        <v>5.9707859928446912E-2</v>
      </c>
      <c r="AG12">
        <v>0.47083770297933558</v>
      </c>
      <c r="AH12">
        <v>6.417005408092967E-2</v>
      </c>
      <c r="AI12">
        <v>0.50462212422510178</v>
      </c>
      <c r="AJ12">
        <v>6.4197810809908121E-2</v>
      </c>
      <c r="AK12">
        <v>0.52821197725685864</v>
      </c>
      <c r="AL12">
        <v>6.786794489729224E-2</v>
      </c>
      <c r="AM12">
        <v>0.53113927399716743</v>
      </c>
      <c r="AN12">
        <v>6.7482750008508438E-2</v>
      </c>
      <c r="AO12">
        <v>0.54101803012986427</v>
      </c>
      <c r="AP12">
        <v>6.8726386574506262E-2</v>
      </c>
      <c r="AQ12">
        <v>0.55784545040175182</v>
      </c>
      <c r="AR12">
        <v>7.2235921000860542E-2</v>
      </c>
      <c r="AS12">
        <v>0.56887774554390236</v>
      </c>
      <c r="AT12">
        <v>7.2565046982609904E-2</v>
      </c>
      <c r="AU12">
        <v>0.56452796622962975</v>
      </c>
      <c r="AV12">
        <v>7.1981749076637763E-2</v>
      </c>
      <c r="AW12">
        <v>0.55349991855762681</v>
      </c>
      <c r="AX12">
        <v>7.3572423665402925E-2</v>
      </c>
      <c r="AY12">
        <v>0.5621405877902711</v>
      </c>
      <c r="AZ12">
        <v>7.5804736190916364E-2</v>
      </c>
      <c r="BA12">
        <v>0.60037520240259601</v>
      </c>
      <c r="BB12">
        <v>7.6749893564331373E-2</v>
      </c>
      <c r="BC12">
        <v>0.58069680563407788</v>
      </c>
      <c r="BD12">
        <v>7.6971382873403479E-2</v>
      </c>
      <c r="BE12">
        <v>0.56804505233238589</v>
      </c>
      <c r="BF12">
        <v>7.7636600904101488E-2</v>
      </c>
      <c r="BG12">
        <v>0.6219196064427398</v>
      </c>
      <c r="BH12">
        <v>7.735424722979016E-2</v>
      </c>
      <c r="BI12">
        <v>0.6173917078725093</v>
      </c>
      <c r="BJ12">
        <v>7.9368166574694962E-2</v>
      </c>
      <c r="BK12">
        <v>0.60288788807086713</v>
      </c>
      <c r="BL12">
        <v>7.968151599889485E-2</v>
      </c>
      <c r="BM12">
        <v>0.61655504731972666</v>
      </c>
      <c r="BN12">
        <v>7.9667140921517332E-2</v>
      </c>
      <c r="BO12">
        <v>0.62693599716040638</v>
      </c>
      <c r="BP12">
        <v>8.2110355194944848E-2</v>
      </c>
      <c r="BQ12">
        <v>0.66141868955464167</v>
      </c>
      <c r="BR12">
        <v>8.415345183588778E-2</v>
      </c>
      <c r="BS12">
        <v>0.65899549872133334</v>
      </c>
      <c r="BT12">
        <v>8.3775462594285866E-2</v>
      </c>
      <c r="BU12">
        <v>0.62764857414024466</v>
      </c>
      <c r="BV12">
        <v>8.5296832552554172E-2</v>
      </c>
      <c r="BW12">
        <v>0.69966274505000259</v>
      </c>
      <c r="BX12">
        <v>8.4774141522578603E-2</v>
      </c>
      <c r="BY12">
        <v>0.79967415440426115</v>
      </c>
      <c r="BZ12">
        <v>9.2118500555692484E-2</v>
      </c>
      <c r="CA12">
        <v>0.82997593441745365</v>
      </c>
      <c r="CB12">
        <v>9.9207463861013007E-2</v>
      </c>
      <c r="CC12">
        <v>0.83711005857565923</v>
      </c>
      <c r="CD12">
        <v>9.8208828462120243E-2</v>
      </c>
      <c r="CE12">
        <v>0.9591889304728517</v>
      </c>
      <c r="CF12">
        <v>0.10927589513599339</v>
      </c>
      <c r="CG12">
        <v>1.4740794299381712</v>
      </c>
      <c r="CH12">
        <v>0.14874156173557793</v>
      </c>
      <c r="CI12">
        <v>1.3774989680100616</v>
      </c>
      <c r="CJ12">
        <v>0.1560048651135352</v>
      </c>
      <c r="CK12">
        <v>1.6063289233655573</v>
      </c>
      <c r="CL12">
        <v>0.1629346810580172</v>
      </c>
      <c r="CM12">
        <v>1.595314017789202</v>
      </c>
      <c r="CN12">
        <v>0.16404357158209029</v>
      </c>
      <c r="CO12">
        <v>1.6623187117425355</v>
      </c>
      <c r="CP12">
        <v>0.16846620596587217</v>
      </c>
      <c r="CQ12">
        <v>1.7871871990016497</v>
      </c>
      <c r="CR12">
        <v>0.17806652332708567</v>
      </c>
      <c r="CS12">
        <v>2.007829631448899</v>
      </c>
      <c r="CT12">
        <v>0.18688535016961214</v>
      </c>
      <c r="CU12">
        <v>2.6030134734468522</v>
      </c>
      <c r="CV12">
        <v>0.22508873010203875</v>
      </c>
      <c r="CW12">
        <v>2.588085440353963</v>
      </c>
      <c r="CX12">
        <v>0.21816668281459517</v>
      </c>
      <c r="CY12">
        <v>2.5380948053621051</v>
      </c>
      <c r="CZ12">
        <v>0.20717005266993382</v>
      </c>
      <c r="DA12">
        <v>2.9438918983751812</v>
      </c>
      <c r="DB12">
        <v>0.21870791128012845</v>
      </c>
      <c r="DC12">
        <v>3.4536905048382467</v>
      </c>
      <c r="DD12">
        <v>0.25162562606950595</v>
      </c>
      <c r="DE12">
        <v>3.6643237495717762</v>
      </c>
      <c r="DF12">
        <v>0.26835496459489067</v>
      </c>
    </row>
    <row r="13" spans="1:110" x14ac:dyDescent="0.25">
      <c r="A13" s="13" t="s">
        <v>244</v>
      </c>
      <c r="B13" s="15" t="b">
        <v>1</v>
      </c>
      <c r="C13">
        <v>0.4782909775311372</v>
      </c>
      <c r="D13">
        <v>6.481294635480099E-2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3.7607784564758696E-2</v>
      </c>
      <c r="J13">
        <v>5.5935538627837691E-3</v>
      </c>
      <c r="K13">
        <v>4.7921359145118275E-2</v>
      </c>
      <c r="L13">
        <v>7.2231139479022348E-3</v>
      </c>
      <c r="M13">
        <v>4.1154816088211185E-2</v>
      </c>
      <c r="N13">
        <v>6.6832324011256066E-3</v>
      </c>
      <c r="O13">
        <v>4.1396000476931115E-2</v>
      </c>
      <c r="P13">
        <v>7.1941685250306621E-3</v>
      </c>
      <c r="Q13">
        <v>7.9395536882467255E-2</v>
      </c>
      <c r="R13">
        <v>1.207843074758135E-2</v>
      </c>
      <c r="S13">
        <v>7.0451775342258452E-2</v>
      </c>
      <c r="T13">
        <v>1.270655633872653E-2</v>
      </c>
      <c r="U13">
        <v>7.8828212327918326E-2</v>
      </c>
      <c r="V13">
        <v>1.2890025076278181E-2</v>
      </c>
      <c r="W13">
        <v>0.21943277354180557</v>
      </c>
      <c r="X13">
        <v>3.2608245079190606E-2</v>
      </c>
      <c r="Y13">
        <v>0.25335612028371729</v>
      </c>
      <c r="Z13">
        <v>3.6927881105064876E-2</v>
      </c>
      <c r="AA13">
        <v>0.38007567047563651</v>
      </c>
      <c r="AB13">
        <v>5.0341076485684921E-2</v>
      </c>
      <c r="AC13">
        <v>0.40093254422264857</v>
      </c>
      <c r="AD13">
        <v>5.1690039224940754E-2</v>
      </c>
      <c r="AE13">
        <v>0.45123046353202956</v>
      </c>
      <c r="AF13">
        <v>5.9250847679012224E-2</v>
      </c>
      <c r="AG13">
        <v>0.46882192241667547</v>
      </c>
      <c r="AH13">
        <v>6.3861824270739248E-2</v>
      </c>
      <c r="AI13">
        <v>0.50174413380436611</v>
      </c>
      <c r="AJ13">
        <v>6.3793028373712785E-2</v>
      </c>
      <c r="AK13">
        <v>0.52681842835729509</v>
      </c>
      <c r="AL13">
        <v>6.7683149551835464E-2</v>
      </c>
      <c r="AM13">
        <v>0.52494670923952547</v>
      </c>
      <c r="AN13">
        <v>6.6612921908436803E-2</v>
      </c>
      <c r="AO13">
        <v>0.53662326078334999</v>
      </c>
      <c r="AP13">
        <v>6.8097912994028856E-2</v>
      </c>
      <c r="AQ13">
        <v>0.55651396410043319</v>
      </c>
      <c r="AR13">
        <v>7.2084248374732152E-2</v>
      </c>
      <c r="AS13">
        <v>0.56793922787318973</v>
      </c>
      <c r="AT13">
        <v>7.2430285644786666E-2</v>
      </c>
      <c r="AU13">
        <v>0.56079234201655526</v>
      </c>
      <c r="AV13">
        <v>7.1464409250338132E-2</v>
      </c>
      <c r="AW13">
        <v>0.54829214353963318</v>
      </c>
      <c r="AX13">
        <v>7.2815233634334078E-2</v>
      </c>
      <c r="AY13">
        <v>0.56051288448379</v>
      </c>
      <c r="AZ13">
        <v>7.5563915460138811E-2</v>
      </c>
      <c r="BA13">
        <v>0.59837536873909936</v>
      </c>
      <c r="BB13">
        <v>7.6495323329254711E-2</v>
      </c>
      <c r="BC13">
        <v>0.57894275255743144</v>
      </c>
      <c r="BD13">
        <v>7.6718091098012503E-2</v>
      </c>
      <c r="BE13">
        <v>0.56671512493983567</v>
      </c>
      <c r="BF13">
        <v>7.7527647284568457E-2</v>
      </c>
      <c r="BG13">
        <v>0.62055355133334589</v>
      </c>
      <c r="BH13">
        <v>7.7171279306639251E-2</v>
      </c>
      <c r="BI13">
        <v>0.61594762833674532</v>
      </c>
      <c r="BJ13">
        <v>7.9182969466301503E-2</v>
      </c>
      <c r="BK13">
        <v>0.60115373747352607</v>
      </c>
      <c r="BL13">
        <v>7.9521918070207628E-2</v>
      </c>
      <c r="BM13">
        <v>0.61559097129776796</v>
      </c>
      <c r="BN13">
        <v>7.9525020537675073E-2</v>
      </c>
      <c r="BO13">
        <v>0.62393972883801219</v>
      </c>
      <c r="BP13">
        <v>8.1664721946802077E-2</v>
      </c>
      <c r="BQ13">
        <v>0.6604841973709924</v>
      </c>
      <c r="BR13">
        <v>8.4018083038678887E-2</v>
      </c>
      <c r="BS13">
        <v>0.65696775550144237</v>
      </c>
      <c r="BT13">
        <v>8.3488384153473164E-2</v>
      </c>
      <c r="BU13">
        <v>0.6238038684448588</v>
      </c>
      <c r="BV13">
        <v>8.516450958233511E-2</v>
      </c>
      <c r="BW13">
        <v>0.69052005844257158</v>
      </c>
      <c r="BX13">
        <v>8.353552323007736E-2</v>
      </c>
      <c r="BY13">
        <v>0.79090212902047041</v>
      </c>
      <c r="BZ13">
        <v>9.1074239609457083E-2</v>
      </c>
      <c r="CA13">
        <v>0.8284727005622633</v>
      </c>
      <c r="CB13">
        <v>9.9015122985112461E-2</v>
      </c>
      <c r="CC13">
        <v>0.82771706450615723</v>
      </c>
      <c r="CD13">
        <v>9.6983510742087109E-2</v>
      </c>
      <c r="CE13">
        <v>0.94968156933254155</v>
      </c>
      <c r="CF13">
        <v>0.10806241027966591</v>
      </c>
      <c r="CG13">
        <v>1.4648707077904042</v>
      </c>
      <c r="CH13">
        <v>0.14807792119887975</v>
      </c>
      <c r="CI13">
        <v>1.3464297809346448</v>
      </c>
      <c r="CJ13">
        <v>0.1542142258230752</v>
      </c>
      <c r="CK13">
        <v>1.6039645714118016</v>
      </c>
      <c r="CL13">
        <v>0.1626674441793533</v>
      </c>
      <c r="CM13">
        <v>1.5923320385817403</v>
      </c>
      <c r="CN13">
        <v>0.16376506425731865</v>
      </c>
      <c r="CO13">
        <v>1.6586505224311689</v>
      </c>
      <c r="CP13">
        <v>0.16810906867760378</v>
      </c>
      <c r="CQ13">
        <v>1.783985243280046</v>
      </c>
      <c r="CR13">
        <v>0.17777662607515601</v>
      </c>
      <c r="CS13">
        <v>1.9976896054580016</v>
      </c>
      <c r="CT13">
        <v>0.18597171510273011</v>
      </c>
      <c r="CU13">
        <v>2.5863348278312843</v>
      </c>
      <c r="CV13">
        <v>0.22351667350556481</v>
      </c>
      <c r="CW13">
        <v>2.5824465421816383</v>
      </c>
      <c r="CX13">
        <v>0.21766912228758778</v>
      </c>
      <c r="CY13">
        <v>2.5267218166060101</v>
      </c>
      <c r="CZ13">
        <v>0.20686430447150653</v>
      </c>
      <c r="DA13">
        <v>2.9296166833608148</v>
      </c>
      <c r="DB13">
        <v>0.21755095719148418</v>
      </c>
      <c r="DC13">
        <v>3.4476401888631676</v>
      </c>
      <c r="DD13">
        <v>0.25114334135674965</v>
      </c>
      <c r="DE13">
        <v>3.6411423884791616</v>
      </c>
      <c r="DF13">
        <v>0.2664529886763759</v>
      </c>
    </row>
    <row r="14" spans="1:110" x14ac:dyDescent="0.25">
      <c r="A14" s="13" t="s">
        <v>245</v>
      </c>
      <c r="B14" s="15" t="b">
        <v>0</v>
      </c>
      <c r="C14">
        <v>0.51523862269660115</v>
      </c>
      <c r="D14">
        <v>6.5150838890091115E-2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3.7523336398520492E-2</v>
      </c>
      <c r="J14">
        <v>5.5841689606455644E-3</v>
      </c>
      <c r="K14">
        <v>4.7759602980046494E-2</v>
      </c>
      <c r="L14">
        <v>7.2021279377789751E-3</v>
      </c>
      <c r="M14">
        <v>3.9902489046725789E-2</v>
      </c>
      <c r="N14">
        <v>6.4570755212228345E-3</v>
      </c>
      <c r="O14">
        <v>3.8711819396977556E-2</v>
      </c>
      <c r="P14">
        <v>6.6839952946875442E-3</v>
      </c>
      <c r="Q14">
        <v>7.9193406419542478E-2</v>
      </c>
      <c r="R14">
        <v>1.204450126149694E-2</v>
      </c>
      <c r="S14">
        <v>6.952026324978848E-2</v>
      </c>
      <c r="T14">
        <v>1.2528096204930044E-2</v>
      </c>
      <c r="U14">
        <v>7.8166468154534957E-2</v>
      </c>
      <c r="V14">
        <v>1.2859496038384004E-2</v>
      </c>
      <c r="W14">
        <v>0.21897149047157904</v>
      </c>
      <c r="X14">
        <v>3.2541893991701203E-2</v>
      </c>
      <c r="Y14">
        <v>0.25086917240728479</v>
      </c>
      <c r="Z14">
        <v>3.6513268067175475E-2</v>
      </c>
      <c r="AA14">
        <v>0.37841152613733336</v>
      </c>
      <c r="AB14">
        <v>5.0070690426339465E-2</v>
      </c>
      <c r="AC14">
        <v>0.39605075282523106</v>
      </c>
      <c r="AD14">
        <v>5.1013648023698621E-2</v>
      </c>
      <c r="AE14">
        <v>0.4487021361403255</v>
      </c>
      <c r="AF14">
        <v>5.8843685431493105E-2</v>
      </c>
      <c r="AG14">
        <v>0.46717003233175686</v>
      </c>
      <c r="AH14">
        <v>6.3590145548843915E-2</v>
      </c>
      <c r="AI14">
        <v>0.49938472902396258</v>
      </c>
      <c r="AJ14">
        <v>6.3440425834192959E-2</v>
      </c>
      <c r="AK14">
        <v>0.52567704845096885</v>
      </c>
      <c r="AL14">
        <v>6.7503905647551654E-2</v>
      </c>
      <c r="AM14">
        <v>0.51987046436638917</v>
      </c>
      <c r="AN14">
        <v>6.5850394441941462E-2</v>
      </c>
      <c r="AO14">
        <v>0.5330218601116814</v>
      </c>
      <c r="AP14">
        <v>6.7536783682254548E-2</v>
      </c>
      <c r="AQ14">
        <v>0.55542294370701584</v>
      </c>
      <c r="AR14">
        <v>7.1931984717087741E-2</v>
      </c>
      <c r="AS14">
        <v>0.56717000020573538</v>
      </c>
      <c r="AT14">
        <v>7.2311498072693603E-2</v>
      </c>
      <c r="AU14">
        <v>0.55772913161807269</v>
      </c>
      <c r="AV14">
        <v>7.1019472142839851E-2</v>
      </c>
      <c r="AW14">
        <v>0.54402265158579299</v>
      </c>
      <c r="AX14">
        <v>7.2159445855091403E-2</v>
      </c>
      <c r="AY14">
        <v>0.55918013574284064</v>
      </c>
      <c r="AZ14">
        <v>7.5335563727803673E-2</v>
      </c>
      <c r="BA14">
        <v>0.59673722124699513</v>
      </c>
      <c r="BB14">
        <v>7.6246224564773216E-2</v>
      </c>
      <c r="BC14">
        <v>0.57750643094944443</v>
      </c>
      <c r="BD14">
        <v>7.6477170862601987E-2</v>
      </c>
      <c r="BE14">
        <v>0.56562454182118294</v>
      </c>
      <c r="BF14">
        <v>7.741283180402761E-2</v>
      </c>
      <c r="BG14">
        <v>0.61943464504517542</v>
      </c>
      <c r="BH14">
        <v>7.6996203442547401E-2</v>
      </c>
      <c r="BI14">
        <v>0.61476475803669617</v>
      </c>
      <c r="BJ14">
        <v>7.9001653554101992E-2</v>
      </c>
      <c r="BK14">
        <v>0.59973200403586902</v>
      </c>
      <c r="BL14">
        <v>7.9356487183315505E-2</v>
      </c>
      <c r="BM14">
        <v>0.6148013558953932</v>
      </c>
      <c r="BN14">
        <v>7.9393905954679211E-2</v>
      </c>
      <c r="BO14">
        <v>0.62148489925876471</v>
      </c>
      <c r="BP14">
        <v>8.126421246038143E-2</v>
      </c>
      <c r="BQ14">
        <v>0.65971879061069771</v>
      </c>
      <c r="BR14">
        <v>8.3892749255398066E-2</v>
      </c>
      <c r="BS14">
        <v>0.65530551134578152</v>
      </c>
      <c r="BT14">
        <v>8.3237386706855279E-2</v>
      </c>
      <c r="BU14">
        <v>0.62064892960035478</v>
      </c>
      <c r="BV14">
        <v>8.5015861971364681E-2</v>
      </c>
      <c r="BW14">
        <v>0.68302720357165525</v>
      </c>
      <c r="BX14">
        <v>8.2424079733675909E-2</v>
      </c>
      <c r="BY14">
        <v>0.78370486513820548</v>
      </c>
      <c r="BZ14">
        <v>9.020195601039277E-2</v>
      </c>
      <c r="CA14">
        <v>0.8272412445157914</v>
      </c>
      <c r="CB14">
        <v>9.8830570769834078E-2</v>
      </c>
      <c r="CC14">
        <v>0.82001674034927774</v>
      </c>
      <c r="CD14">
        <v>9.5902398633118932E-2</v>
      </c>
      <c r="CE14">
        <v>0.94189046281560218</v>
      </c>
      <c r="CF14">
        <v>0.10694794990894202</v>
      </c>
      <c r="CG14">
        <v>1.4573180384680768</v>
      </c>
      <c r="CH14">
        <v>0.14739341861996122</v>
      </c>
      <c r="CI14">
        <v>1.320941775945097</v>
      </c>
      <c r="CJ14">
        <v>0.15231489889549407</v>
      </c>
      <c r="CK14">
        <v>1.6020267413848157</v>
      </c>
      <c r="CL14">
        <v>0.16241563048576366</v>
      </c>
      <c r="CM14">
        <v>1.5898873447320214</v>
      </c>
      <c r="CN14">
        <v>0.16348689359643359</v>
      </c>
      <c r="CO14">
        <v>1.6556434783643805</v>
      </c>
      <c r="CP14">
        <v>0.16775635402443659</v>
      </c>
      <c r="CQ14">
        <v>1.7813600427238667</v>
      </c>
      <c r="CR14">
        <v>0.17748708312676034</v>
      </c>
      <c r="CS14">
        <v>1.9893758018675485</v>
      </c>
      <c r="CT14">
        <v>0.18507325062445359</v>
      </c>
      <c r="CU14">
        <v>2.5726596908135697</v>
      </c>
      <c r="CV14">
        <v>0.22203013428077481</v>
      </c>
      <c r="CW14">
        <v>2.5778228636015612</v>
      </c>
      <c r="CX14">
        <v>0.21718833789075109</v>
      </c>
      <c r="CY14">
        <v>2.5173889103165057</v>
      </c>
      <c r="CZ14">
        <v>0.20652625356380086</v>
      </c>
      <c r="DA14">
        <v>2.9179048161876833</v>
      </c>
      <c r="DB14">
        <v>0.21655320962652161</v>
      </c>
      <c r="DC14">
        <v>3.4426762630532943</v>
      </c>
      <c r="DD14">
        <v>0.25072733438361355</v>
      </c>
      <c r="DE14">
        <v>3.6221301507232853</v>
      </c>
      <c r="DF14">
        <v>0.26468795244169807</v>
      </c>
    </row>
    <row r="15" spans="1:110" x14ac:dyDescent="0.25">
      <c r="A15" s="13" t="s">
        <v>246</v>
      </c>
      <c r="B15" s="15" t="b">
        <v>0</v>
      </c>
      <c r="C15">
        <v>0.53338029859348168</v>
      </c>
      <c r="D15">
        <v>6.782760758425721E-2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3.7460675089103848E-2</v>
      </c>
      <c r="J15">
        <v>5.5746390383023007E-3</v>
      </c>
      <c r="K15">
        <v>4.7639655109227713E-2</v>
      </c>
      <c r="L15">
        <v>7.181168863081581E-3</v>
      </c>
      <c r="M15">
        <v>3.8973799378876843E-2</v>
      </c>
      <c r="N15">
        <v>6.2770085573097614E-3</v>
      </c>
      <c r="O15">
        <v>3.6722451382373379E-2</v>
      </c>
      <c r="P15">
        <v>6.2724382217537291E-3</v>
      </c>
      <c r="Q15">
        <v>7.9043767936648052E-2</v>
      </c>
      <c r="R15">
        <v>1.2011934321123324E-2</v>
      </c>
      <c r="S15">
        <v>6.8831441489446504E-2</v>
      </c>
      <c r="T15">
        <v>1.2357567723604452E-2</v>
      </c>
      <c r="U15">
        <v>7.7674819832744477E-2</v>
      </c>
      <c r="V15">
        <v>1.2826504227726056E-2</v>
      </c>
      <c r="W15">
        <v>0.21862962903420069</v>
      </c>
      <c r="X15">
        <v>3.247661779145803E-2</v>
      </c>
      <c r="Y15">
        <v>0.24902466641030482</v>
      </c>
      <c r="Z15">
        <v>3.6180706021566436E-2</v>
      </c>
      <c r="AA15">
        <v>0.37717811062924844</v>
      </c>
      <c r="AB15">
        <v>4.9844165845719969E-2</v>
      </c>
      <c r="AC15">
        <v>0.39242591530965742</v>
      </c>
      <c r="AD15">
        <v>5.0490199288137146E-2</v>
      </c>
      <c r="AE15">
        <v>0.44682817500445765</v>
      </c>
      <c r="AF15">
        <v>5.8502020202722507E-2</v>
      </c>
      <c r="AG15">
        <v>0.46594551393415246</v>
      </c>
      <c r="AH15">
        <v>6.336545837616693E-2</v>
      </c>
      <c r="AI15">
        <v>0.49763458048643244</v>
      </c>
      <c r="AJ15">
        <v>6.31535535092006E-2</v>
      </c>
      <c r="AK15">
        <v>0.52483170012758695</v>
      </c>
      <c r="AL15">
        <v>6.7337101427161303E-2</v>
      </c>
      <c r="AM15">
        <v>0.51610561662144228</v>
      </c>
      <c r="AN15">
        <v>6.52244711119295E-2</v>
      </c>
      <c r="AO15">
        <v>0.53035222792298198</v>
      </c>
      <c r="AP15">
        <v>6.7064562523949892E-2</v>
      </c>
      <c r="AQ15">
        <v>0.55461431652336768</v>
      </c>
      <c r="AR15">
        <v>7.1784981434900128E-2</v>
      </c>
      <c r="AS15">
        <v>0.56659962352941173</v>
      </c>
      <c r="AT15">
        <v>7.2213249206109414E-2</v>
      </c>
      <c r="AU15">
        <v>0.55545605249192753</v>
      </c>
      <c r="AV15">
        <v>7.0664036437660463E-2</v>
      </c>
      <c r="AW15">
        <v>0.54085551687753364</v>
      </c>
      <c r="AX15">
        <v>7.1630261884261165E-2</v>
      </c>
      <c r="AY15">
        <v>0.55819355835412343</v>
      </c>
      <c r="AZ15">
        <v>7.5128456422923498E-2</v>
      </c>
      <c r="BA15">
        <v>0.59552371301572116</v>
      </c>
      <c r="BB15">
        <v>7.6012169996709678E-2</v>
      </c>
      <c r="BC15">
        <v>0.5764430378440133</v>
      </c>
      <c r="BD15">
        <v>7.6257880596709127E-2</v>
      </c>
      <c r="BE15">
        <v>0.56481521347407138</v>
      </c>
      <c r="BF15">
        <v>7.7296566757006857E-2</v>
      </c>
      <c r="BG15">
        <v>0.61860588651939297</v>
      </c>
      <c r="BH15">
        <v>7.6835747704787932E-2</v>
      </c>
      <c r="BI15">
        <v>0.61388855401463116</v>
      </c>
      <c r="BJ15">
        <v>7.8831186706919118E-2</v>
      </c>
      <c r="BK15">
        <v>0.59867732417658781</v>
      </c>
      <c r="BL15">
        <v>7.919158075442706E-2</v>
      </c>
      <c r="BM15">
        <v>0.61421654558969419</v>
      </c>
      <c r="BN15">
        <v>7.9278835832424385E-2</v>
      </c>
      <c r="BO15">
        <v>0.61966584614671016</v>
      </c>
      <c r="BP15">
        <v>8.092421809063774E-2</v>
      </c>
      <c r="BQ15">
        <v>0.65915188342631048</v>
      </c>
      <c r="BR15">
        <v>8.3782266993048818E-2</v>
      </c>
      <c r="BS15">
        <v>0.65407264536505538</v>
      </c>
      <c r="BT15">
        <v>8.3032115945544757E-2</v>
      </c>
      <c r="BU15">
        <v>0.61830500013721679</v>
      </c>
      <c r="BV15">
        <v>8.4856602163969938E-2</v>
      </c>
      <c r="BW15">
        <v>0.6774721266479018</v>
      </c>
      <c r="BX15">
        <v>8.1482523183636274E-2</v>
      </c>
      <c r="BY15">
        <v>0.77835894957218998</v>
      </c>
      <c r="BZ15">
        <v>8.9535171128029306E-2</v>
      </c>
      <c r="CA15">
        <v>0.82632889044329561</v>
      </c>
      <c r="CB15">
        <v>9.8660899453312911E-2</v>
      </c>
      <c r="CC15">
        <v>0.81430500524397809</v>
      </c>
      <c r="CD15">
        <v>9.5007038667268714E-2</v>
      </c>
      <c r="CE15">
        <v>0.93611501877617687</v>
      </c>
      <c r="CF15">
        <v>0.10597534211087206</v>
      </c>
      <c r="CG15">
        <v>1.4517116668176611</v>
      </c>
      <c r="CH15">
        <v>0.14671435904905675</v>
      </c>
      <c r="CI15">
        <v>1.3020144427793283</v>
      </c>
      <c r="CJ15">
        <v>0.1503798743994639</v>
      </c>
      <c r="CK15">
        <v>1.6005899030057891</v>
      </c>
      <c r="CL15">
        <v>0.16218891703627419</v>
      </c>
      <c r="CM15">
        <v>1.5880738844536899</v>
      </c>
      <c r="CN15">
        <v>0.16321974954193305</v>
      </c>
      <c r="CO15">
        <v>1.653413138559287</v>
      </c>
      <c r="CP15">
        <v>0.16742161663268712</v>
      </c>
      <c r="CQ15">
        <v>1.7794124823182567</v>
      </c>
      <c r="CR15">
        <v>0.17720902145502798</v>
      </c>
      <c r="CS15">
        <v>1.983207715487086</v>
      </c>
      <c r="CT15">
        <v>0.18422448422081808</v>
      </c>
      <c r="CU15">
        <v>2.5625135902401941</v>
      </c>
      <c r="CV15">
        <v>0.22068623929641668</v>
      </c>
      <c r="CW15">
        <v>2.5743920899885757</v>
      </c>
      <c r="CX15">
        <v>0.21674280589882855</v>
      </c>
      <c r="CY15">
        <v>2.5104547448483432</v>
      </c>
      <c r="CZ15">
        <v>0.20616889105361885</v>
      </c>
      <c r="DA15">
        <v>2.9092063773431591</v>
      </c>
      <c r="DB15">
        <v>0.21575301146461898</v>
      </c>
      <c r="DC15">
        <v>3.4389894882936987</v>
      </c>
      <c r="DD15">
        <v>0.25039359206477602</v>
      </c>
      <c r="DE15">
        <v>3.6080176659389189</v>
      </c>
      <c r="DF15">
        <v>0.26312768524351221</v>
      </c>
    </row>
    <row r="16" spans="1:110" x14ac:dyDescent="0.25">
      <c r="A16" s="13" t="s">
        <v>247</v>
      </c>
      <c r="B16" s="15">
        <v>1</v>
      </c>
      <c r="C16">
        <v>0.55399526961230794</v>
      </c>
      <c r="D16">
        <v>6.9405068653953877E-2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3.7422208675488768E-2</v>
      </c>
      <c r="J16">
        <v>5.5653303253251855E-3</v>
      </c>
      <c r="K16">
        <v>4.7566125062069954E-2</v>
      </c>
      <c r="L16">
        <v>7.1610421692966881E-3</v>
      </c>
      <c r="M16">
        <v>3.8404436107784622E-2</v>
      </c>
      <c r="N16">
        <v>6.1499513818268495E-3</v>
      </c>
      <c r="O16">
        <v>3.5504346730269372E-2</v>
      </c>
      <c r="P16">
        <v>5.9753132137381959E-3</v>
      </c>
      <c r="Q16">
        <v>7.8952371956763412E-2</v>
      </c>
      <c r="R16">
        <v>1.198198145571531E-2</v>
      </c>
      <c r="S16">
        <v>6.841178109518678E-2</v>
      </c>
      <c r="T16">
        <v>1.2201524208653622E-2</v>
      </c>
      <c r="U16">
        <v>7.7372161131833747E-2</v>
      </c>
      <c r="V16">
        <v>1.2792317501085899E-2</v>
      </c>
      <c r="W16">
        <v>0.21842032677299089</v>
      </c>
      <c r="X16">
        <v>3.2414925006229126E-2</v>
      </c>
      <c r="Y16">
        <v>0.2478934856238304</v>
      </c>
      <c r="Z16">
        <v>3.5942975141147568E-2</v>
      </c>
      <c r="AA16">
        <v>0.37642282341765004</v>
      </c>
      <c r="AB16">
        <v>4.9670207956423185E-2</v>
      </c>
      <c r="AC16">
        <v>0.39019733214881869</v>
      </c>
      <c r="AD16">
        <v>5.0139808859610502E-2</v>
      </c>
      <c r="AE16">
        <v>0.44568059539994792</v>
      </c>
      <c r="AF16">
        <v>5.8238981995834001E-2</v>
      </c>
      <c r="AG16">
        <v>0.46519542477916448</v>
      </c>
      <c r="AH16">
        <v>6.3196397354748232E-2</v>
      </c>
      <c r="AI16">
        <v>0.49656094541857854</v>
      </c>
      <c r="AJ16">
        <v>6.2943435741305329E-2</v>
      </c>
      <c r="AK16">
        <v>0.5243148696491402</v>
      </c>
      <c r="AL16">
        <v>6.7189147083309128E-2</v>
      </c>
      <c r="AM16">
        <v>0.5137968469921721</v>
      </c>
      <c r="AN16">
        <v>6.4759205800951417E-2</v>
      </c>
      <c r="AO16">
        <v>0.52871695668511642</v>
      </c>
      <c r="AP16">
        <v>6.6699396713403844E-2</v>
      </c>
      <c r="AQ16">
        <v>0.55411915763867281</v>
      </c>
      <c r="AR16">
        <v>7.1648887781863388E-2</v>
      </c>
      <c r="AS16">
        <v>0.56625001710001888</v>
      </c>
      <c r="AT16">
        <v>7.2139314693878326E-2</v>
      </c>
      <c r="AU16">
        <v>0.55406045779418023</v>
      </c>
      <c r="AV16">
        <v>7.0411761329619391E-2</v>
      </c>
      <c r="AW16">
        <v>0.53891245062554383</v>
      </c>
      <c r="AX16">
        <v>7.1248017965072588E-2</v>
      </c>
      <c r="AY16">
        <v>0.55759106593340801</v>
      </c>
      <c r="AZ16">
        <v>7.4950552563077699E-2</v>
      </c>
      <c r="BA16">
        <v>0.594781478486062</v>
      </c>
      <c r="BB16">
        <v>7.5802154210855496E-2</v>
      </c>
      <c r="BC16">
        <v>0.57579343884182199</v>
      </c>
      <c r="BD16">
        <v>7.6068647502272782E-2</v>
      </c>
      <c r="BE16">
        <v>0.56431824193300406</v>
      </c>
      <c r="BF16">
        <v>7.7183320144061013E-2</v>
      </c>
      <c r="BG16">
        <v>0.61809912448137105</v>
      </c>
      <c r="BH16">
        <v>7.6696078317378374E-2</v>
      </c>
      <c r="BI16">
        <v>0.61335268829973755</v>
      </c>
      <c r="BJ16">
        <v>7.867811987009124E-2</v>
      </c>
      <c r="BK16">
        <v>0.59803022865120348</v>
      </c>
      <c r="BL16">
        <v>7.9033536045123851E-2</v>
      </c>
      <c r="BM16">
        <v>0.61385901431275347</v>
      </c>
      <c r="BN16">
        <v>7.9184232251176781E-2</v>
      </c>
      <c r="BO16">
        <v>0.61855247469280805</v>
      </c>
      <c r="BP16">
        <v>8.0657804630529226E-2</v>
      </c>
      <c r="BQ16">
        <v>0.65880526174300169</v>
      </c>
      <c r="BR16">
        <v>8.3690882023014057E-2</v>
      </c>
      <c r="BS16">
        <v>0.65331653590750438</v>
      </c>
      <c r="BT16">
        <v>8.2880460309781592E-2</v>
      </c>
      <c r="BU16">
        <v>0.61686215595022253</v>
      </c>
      <c r="BV16">
        <v>8.4692850425235125E-2</v>
      </c>
      <c r="BW16">
        <v>0.67406830616216784</v>
      </c>
      <c r="BX16">
        <v>8.0747037070145466E-2</v>
      </c>
      <c r="BY16">
        <v>0.77506982285960169</v>
      </c>
      <c r="BZ16">
        <v>8.9099509131458643E-2</v>
      </c>
      <c r="CA16">
        <v>0.82577069960012772</v>
      </c>
      <c r="CB16">
        <v>9.8512629409090113E-2</v>
      </c>
      <c r="CC16">
        <v>0.81080135796717712</v>
      </c>
      <c r="CD16">
        <v>9.4331839025900421E-2</v>
      </c>
      <c r="CE16">
        <v>0.9325771842897943</v>
      </c>
      <c r="CF16">
        <v>0.10518196365769113</v>
      </c>
      <c r="CG16">
        <v>1.4482670425575923</v>
      </c>
      <c r="CH16">
        <v>0.1460668383646552</v>
      </c>
      <c r="CI16">
        <v>1.2903751482363286</v>
      </c>
      <c r="CJ16">
        <v>0.14848351424119294</v>
      </c>
      <c r="CK16">
        <v>1.5997092731678397</v>
      </c>
      <c r="CL16">
        <v>0.1619960163016064</v>
      </c>
      <c r="CM16">
        <v>1.5869613480082418</v>
      </c>
      <c r="CN16">
        <v>0.16297389829001535</v>
      </c>
      <c r="CO16">
        <v>1.6520452137238093</v>
      </c>
      <c r="CP16">
        <v>0.16711772027259747</v>
      </c>
      <c r="CQ16">
        <v>1.7782174057173985</v>
      </c>
      <c r="CR16">
        <v>0.17695312681406478</v>
      </c>
      <c r="CS16">
        <v>1.9794223824171124</v>
      </c>
      <c r="CT16">
        <v>0.18345803350872161</v>
      </c>
      <c r="CU16">
        <v>2.5562864350661929</v>
      </c>
      <c r="CV16">
        <v>0.21953663368307427</v>
      </c>
      <c r="CW16">
        <v>2.5722860640486283</v>
      </c>
      <c r="CX16">
        <v>0.2163496478564125</v>
      </c>
      <c r="CY16">
        <v>2.5061857962917391</v>
      </c>
      <c r="CZ16">
        <v>0.20580595018181555</v>
      </c>
      <c r="DA16">
        <v>2.9038556429538978</v>
      </c>
      <c r="DB16">
        <v>0.2151811138723819</v>
      </c>
      <c r="DC16">
        <v>3.4367215452708244</v>
      </c>
      <c r="DD16">
        <v>0.25015493993038501</v>
      </c>
      <c r="DE16">
        <v>3.5993472690019539</v>
      </c>
      <c r="DF16">
        <v>0.26183214727523657</v>
      </c>
    </row>
    <row r="17" spans="3:110" x14ac:dyDescent="0.25">
      <c r="C17">
        <v>0.5572680760992873</v>
      </c>
      <c r="D17">
        <v>6.9850326511278996E-2</v>
      </c>
      <c r="E17">
        <v>4.6402438472633962</v>
      </c>
      <c r="F17">
        <v>0.31322125376863452</v>
      </c>
      <c r="I17">
        <v>3.7409415400378274E-2</v>
      </c>
      <c r="J17">
        <v>5.5566005503335444E-3</v>
      </c>
      <c r="K17">
        <v>4.7541838557049361E-2</v>
      </c>
      <c r="L17">
        <v>7.1425213139792703E-3</v>
      </c>
      <c r="M17">
        <v>3.8216279544654598E-2</v>
      </c>
      <c r="N17">
        <v>6.080786730773423E-3</v>
      </c>
      <c r="O17">
        <v>3.5104316519324941E-2</v>
      </c>
      <c r="P17">
        <v>5.8040386180693597E-3</v>
      </c>
      <c r="Q17">
        <v>7.892273077600212E-2</v>
      </c>
      <c r="R17">
        <v>1.1955793738910781E-2</v>
      </c>
      <c r="S17">
        <v>6.8277409380612428E-2</v>
      </c>
      <c r="T17">
        <v>1.2065962324846904E-2</v>
      </c>
      <c r="U17">
        <v>7.72701230559458E-2</v>
      </c>
      <c r="V17">
        <v>1.275824963519618E-2</v>
      </c>
      <c r="W17">
        <v>0.21835162705646985</v>
      </c>
      <c r="X17">
        <v>3.2359186455153122E-2</v>
      </c>
      <c r="Y17">
        <v>0.24751910069111224</v>
      </c>
      <c r="Z17">
        <v>3.5809211290332356E-2</v>
      </c>
      <c r="AA17">
        <v>0.37617468976650997</v>
      </c>
      <c r="AB17">
        <v>4.9555501862578087E-2</v>
      </c>
      <c r="AC17">
        <v>0.38945064654378225</v>
      </c>
      <c r="AD17">
        <v>4.9975942045785753E-2</v>
      </c>
      <c r="AE17">
        <v>0.44530349816742759</v>
      </c>
      <c r="AF17">
        <v>5.8064679221604805E-2</v>
      </c>
      <c r="AG17">
        <v>0.46494859037236419</v>
      </c>
      <c r="AH17">
        <v>6.3089459404830434E-2</v>
      </c>
      <c r="AI17">
        <v>0.49620508301395694</v>
      </c>
      <c r="AJ17">
        <v>6.2818147238491939E-2</v>
      </c>
      <c r="AK17">
        <v>0.52414641852107335</v>
      </c>
      <c r="AL17">
        <v>6.7065728418455609E-2</v>
      </c>
      <c r="AM17">
        <v>0.51303288020065863</v>
      </c>
      <c r="AN17">
        <v>6.4472478393984303E-2</v>
      </c>
      <c r="AO17">
        <v>0.52817888895309084</v>
      </c>
      <c r="AP17">
        <v>6.6455319381588537E-2</v>
      </c>
      <c r="AQ17">
        <v>0.5539564957304568</v>
      </c>
      <c r="AR17">
        <v>7.1528933772578157E-2</v>
      </c>
      <c r="AS17">
        <v>0.56613461609657689</v>
      </c>
      <c r="AT17">
        <v>7.2092535797842416E-2</v>
      </c>
      <c r="AU17">
        <v>0.55359597944640648</v>
      </c>
      <c r="AV17">
        <v>7.0272341609641131E-2</v>
      </c>
      <c r="AW17">
        <v>0.53826812377620348</v>
      </c>
      <c r="AX17">
        <v>7.1027403516975229E-2</v>
      </c>
      <c r="AY17">
        <v>0.55739581192654064</v>
      </c>
      <c r="AZ17">
        <v>7.4808688893830522E-2</v>
      </c>
      <c r="BA17">
        <v>0.59453904131474278</v>
      </c>
      <c r="BB17">
        <v>7.5624247996082819E-2</v>
      </c>
      <c r="BC17">
        <v>0.57558259766822539</v>
      </c>
      <c r="BD17">
        <v>7.5916743700989012E-2</v>
      </c>
      <c r="BE17">
        <v>0.56415272553559925</v>
      </c>
      <c r="BF17">
        <v>7.7077443969016141E-2</v>
      </c>
      <c r="BG17">
        <v>0.61793383351203568</v>
      </c>
      <c r="BH17">
        <v>7.6582562696549339E-2</v>
      </c>
      <c r="BI17">
        <v>0.61317775391092155</v>
      </c>
      <c r="BJ17">
        <v>7.8548335316316761E-2</v>
      </c>
      <c r="BK17">
        <v>0.59781558497786103</v>
      </c>
      <c r="BL17">
        <v>7.8888426624951921E-2</v>
      </c>
      <c r="BM17">
        <v>0.61374250179103818</v>
      </c>
      <c r="BN17">
        <v>7.911373077350943E-2</v>
      </c>
      <c r="BO17">
        <v>0.618187571137646</v>
      </c>
      <c r="BP17">
        <v>8.047521019992146E-2</v>
      </c>
      <c r="BQ17">
        <v>0.65869224603767318</v>
      </c>
      <c r="BR17">
        <v>8.3622106218442918E-2</v>
      </c>
      <c r="BS17">
        <v>0.65306623983555079</v>
      </c>
      <c r="BT17">
        <v>8.2788247840598711E-2</v>
      </c>
      <c r="BU17">
        <v>0.61637584473222251</v>
      </c>
      <c r="BV17">
        <v>8.4530899654710279E-2</v>
      </c>
      <c r="BW17">
        <v>0.67294654902683571</v>
      </c>
      <c r="BX17">
        <v>8.0245885712079579E-2</v>
      </c>
      <c r="BY17">
        <v>0.77396388429544194</v>
      </c>
      <c r="BZ17">
        <v>8.8911712266886933E-2</v>
      </c>
      <c r="CA17">
        <v>0.82558812294735362</v>
      </c>
      <c r="CB17">
        <v>9.8391458571814347E-2</v>
      </c>
      <c r="CC17">
        <v>0.80964044171885408</v>
      </c>
      <c r="CD17">
        <v>9.3902747252575511E-2</v>
      </c>
      <c r="CE17">
        <v>0.93141291635172563</v>
      </c>
      <c r="CF17">
        <v>0.10459830363842321</v>
      </c>
      <c r="CG17">
        <v>1.4471165406664179</v>
      </c>
      <c r="CH17">
        <v>0.14547574042352429</v>
      </c>
      <c r="CI17">
        <v>1.2864711838779941</v>
      </c>
      <c r="CJ17">
        <v>0.14669869447807246</v>
      </c>
      <c r="CK17">
        <v>1.5994186939817769</v>
      </c>
      <c r="CL17">
        <v>0.16184434134881362</v>
      </c>
      <c r="CM17">
        <v>1.5865924895473582</v>
      </c>
      <c r="CN17">
        <v>0.16275878776641675</v>
      </c>
      <c r="CO17">
        <v>1.6515922724422334</v>
      </c>
      <c r="CP17">
        <v>0.16685634351085879</v>
      </c>
      <c r="CQ17">
        <v>1.777820739044857</v>
      </c>
      <c r="CR17">
        <v>0.17672923309141561</v>
      </c>
      <c r="CS17">
        <v>1.9781652708846678</v>
      </c>
      <c r="CT17">
        <v>0.18280335275919948</v>
      </c>
      <c r="CU17">
        <v>2.5542175313726747</v>
      </c>
      <c r="CV17">
        <v>0.21862549613976209</v>
      </c>
      <c r="CW17">
        <v>2.5715857191775191</v>
      </c>
      <c r="CX17">
        <v>0.21602397260658743</v>
      </c>
      <c r="CY17">
        <v>2.5047461179456705</v>
      </c>
      <c r="CZ17">
        <v>0.20545137856255483</v>
      </c>
      <c r="DA17">
        <v>2.9020582387417511</v>
      </c>
      <c r="DB17">
        <v>0.21485949455355619</v>
      </c>
      <c r="DC17">
        <v>3.4359595897631641</v>
      </c>
      <c r="DD17">
        <v>0.2500205492481275</v>
      </c>
      <c r="DE17">
        <v>3.5964521584042628</v>
      </c>
      <c r="DF17">
        <v>0.26085112533444599</v>
      </c>
    </row>
    <row r="18" spans="3:110" x14ac:dyDescent="0.25">
      <c r="C18">
        <v>0.56277129995928687</v>
      </c>
      <c r="D18">
        <v>7.2068868719747964E-2</v>
      </c>
      <c r="E18">
        <v>5.2842578739846529</v>
      </c>
      <c r="F18">
        <v>0.33577718623023856</v>
      </c>
      <c r="I18">
        <v>3.7422786902160318E-2</v>
      </c>
      <c r="J18">
        <v>5.5487851936845915E-3</v>
      </c>
      <c r="K18">
        <v>4.756772891093386E-2</v>
      </c>
      <c r="L18">
        <v>7.1263180432125615E-3</v>
      </c>
      <c r="M18">
        <v>3.841656044068844E-2</v>
      </c>
      <c r="N18">
        <v>6.0721725629014796E-3</v>
      </c>
      <c r="O18">
        <v>3.5537733686207156E-2</v>
      </c>
      <c r="P18">
        <v>5.7651964214068731E-3</v>
      </c>
      <c r="Q18">
        <v>7.8955983488726345E-2</v>
      </c>
      <c r="R18">
        <v>1.1934377544596119E-2</v>
      </c>
      <c r="S18">
        <v>6.8433490175358033E-2</v>
      </c>
      <c r="T18">
        <v>1.1956091639355008E-2</v>
      </c>
      <c r="U18">
        <v>7.7372626871113417E-2</v>
      </c>
      <c r="V18">
        <v>1.272560983903756E-2</v>
      </c>
      <c r="W18">
        <v>0.21842616997621622</v>
      </c>
      <c r="X18">
        <v>3.2311544139489327E-2</v>
      </c>
      <c r="Y18">
        <v>0.24791589901515726</v>
      </c>
      <c r="Z18">
        <v>3.5784554938892002E-2</v>
      </c>
      <c r="AA18">
        <v>0.37644324531288653</v>
      </c>
      <c r="AB18">
        <v>4.9504455655043224E-2</v>
      </c>
      <c r="AC18">
        <v>0.39021455320360338</v>
      </c>
      <c r="AD18">
        <v>5.0004896156420627E-2</v>
      </c>
      <c r="AE18">
        <v>0.44571137494206381</v>
      </c>
      <c r="AF18">
        <v>5.7985810237898408E-2</v>
      </c>
      <c r="AG18">
        <v>0.46521449642157864</v>
      </c>
      <c r="AH18">
        <v>6.3048754091857395E-2</v>
      </c>
      <c r="AI18">
        <v>0.4965806688652073</v>
      </c>
      <c r="AJ18">
        <v>6.2782502767660953E-2</v>
      </c>
      <c r="AK18">
        <v>0.52433282022576955</v>
      </c>
      <c r="AL18">
        <v>6.6971588342677094E-2</v>
      </c>
      <c r="AM18">
        <v>0.51384307506226223</v>
      </c>
      <c r="AN18">
        <v>6.4375307664479353E-2</v>
      </c>
      <c r="AO18">
        <v>0.52875870237281686</v>
      </c>
      <c r="AP18">
        <v>6.6341710243029872E-2</v>
      </c>
      <c r="AQ18">
        <v>0.55413258180677782</v>
      </c>
      <c r="AR18">
        <v>7.142972913729527E-2</v>
      </c>
      <c r="AS18">
        <v>0.56625785531493034</v>
      </c>
      <c r="AT18">
        <v>7.2074710204742445E-2</v>
      </c>
      <c r="AU18">
        <v>0.55408046709102898</v>
      </c>
      <c r="AV18">
        <v>7.0251135099376971E-2</v>
      </c>
      <c r="AW18">
        <v>0.53894729744899006</v>
      </c>
      <c r="AX18">
        <v>7.097689662948746E-2</v>
      </c>
      <c r="AY18">
        <v>0.55761529983550573</v>
      </c>
      <c r="AZ18">
        <v>7.4708317156433071E-2</v>
      </c>
      <c r="BA18">
        <v>0.59480571822629669</v>
      </c>
      <c r="BB18">
        <v>7.5485288188454416E-2</v>
      </c>
      <c r="BC18">
        <v>0.57581861683128377</v>
      </c>
      <c r="BD18">
        <v>7.5808006770752515E-2</v>
      </c>
      <c r="BE18">
        <v>0.56432502498418657</v>
      </c>
      <c r="BF18">
        <v>7.6983006993903202E-2</v>
      </c>
      <c r="BG18">
        <v>0.61811636565064187</v>
      </c>
      <c r="BH18">
        <v>7.6499563183949029E-2</v>
      </c>
      <c r="BI18">
        <v>0.61337047347864126</v>
      </c>
      <c r="BJ18">
        <v>7.8446820593213215E-2</v>
      </c>
      <c r="BK18">
        <v>0.59804164179255359</v>
      </c>
      <c r="BL18">
        <v>7.8761828967550171E-2</v>
      </c>
      <c r="BM18">
        <v>0.61387148553541682</v>
      </c>
      <c r="BN18">
        <v>7.9070040731671412E-2</v>
      </c>
      <c r="BO18">
        <v>0.61858515852020857</v>
      </c>
      <c r="BP18">
        <v>8.0383451800382574E-2</v>
      </c>
      <c r="BQ18">
        <v>0.65881717944050078</v>
      </c>
      <c r="BR18">
        <v>8.3578582594935183E-2</v>
      </c>
      <c r="BS18">
        <v>0.6533313758868724</v>
      </c>
      <c r="BT18">
        <v>8.2759022211473438E-2</v>
      </c>
      <c r="BU18">
        <v>0.61686475515089201</v>
      </c>
      <c r="BV18">
        <v>8.4376973493956786E-2</v>
      </c>
      <c r="BW18">
        <v>0.67414996373952751</v>
      </c>
      <c r="BX18">
        <v>7.9998328075080172E-2</v>
      </c>
      <c r="BY18">
        <v>0.77508363447851392</v>
      </c>
      <c r="BZ18">
        <v>8.8978997462501985E-2</v>
      </c>
      <c r="CA18">
        <v>0.82578817680334948</v>
      </c>
      <c r="CB18">
        <v>9.8302043468808747E-2</v>
      </c>
      <c r="CC18">
        <v>0.81086686985938283</v>
      </c>
      <c r="CD18">
        <v>9.3736253103505432E-2</v>
      </c>
      <c r="CE18">
        <v>0.93266695712590209</v>
      </c>
      <c r="CF18">
        <v>0.10424679178028844</v>
      </c>
      <c r="CG18">
        <v>1.4483043742866064</v>
      </c>
      <c r="CH18">
        <v>0.14496378078805022</v>
      </c>
      <c r="CI18">
        <v>1.2904525768652466</v>
      </c>
      <c r="CJ18">
        <v>0.14509400473266076</v>
      </c>
      <c r="CK18">
        <v>1.5997293322427624</v>
      </c>
      <c r="CL18">
        <v>0.16173972096127134</v>
      </c>
      <c r="CM18">
        <v>1.5869814840948324</v>
      </c>
      <c r="CN18">
        <v>0.16258268454792371</v>
      </c>
      <c r="CO18">
        <v>1.6520717209939983</v>
      </c>
      <c r="CP18">
        <v>0.16664753090984297</v>
      </c>
      <c r="CQ18">
        <v>1.7782377259784043</v>
      </c>
      <c r="CR18">
        <v>0.17654594439728083</v>
      </c>
      <c r="CS18">
        <v>1.9794846909809474</v>
      </c>
      <c r="CT18">
        <v>0.1822856009863067</v>
      </c>
      <c r="CU18">
        <v>2.5563863859683265</v>
      </c>
      <c r="CV18">
        <v>0.21798784117129782</v>
      </c>
      <c r="CW18">
        <v>2.5723179692358857</v>
      </c>
      <c r="CX18">
        <v>0.21577829566656334</v>
      </c>
      <c r="CY18">
        <v>2.5061910358415953</v>
      </c>
      <c r="CZ18">
        <v>0.20511880218431877</v>
      </c>
      <c r="DA18">
        <v>2.9038832379425963</v>
      </c>
      <c r="DB18">
        <v>0.21480051315819809</v>
      </c>
      <c r="DC18">
        <v>3.4367329032935676</v>
      </c>
      <c r="DD18">
        <v>0.24999558457655555</v>
      </c>
      <c r="DE18">
        <v>3.599443591622518</v>
      </c>
      <c r="DF18">
        <v>0.26022231954416158</v>
      </c>
    </row>
    <row r="19" spans="3:110" x14ac:dyDescent="0.25">
      <c r="C19">
        <v>0.5723444444678335</v>
      </c>
      <c r="D19">
        <v>7.284595045971469E-2</v>
      </c>
      <c r="E19">
        <v>6.0018066764789406</v>
      </c>
      <c r="F19">
        <v>0.35872054014710186</v>
      </c>
      <c r="I19">
        <v>3.7461809321520226E-2</v>
      </c>
      <c r="J19">
        <v>5.5421845951514432E-3</v>
      </c>
      <c r="K19">
        <v>4.7642801171943139E-2</v>
      </c>
      <c r="L19">
        <v>7.1130550396052263E-3</v>
      </c>
      <c r="M19">
        <v>3.8997582113370392E-2</v>
      </c>
      <c r="N19">
        <v>6.1244399158514595E-3</v>
      </c>
      <c r="O19">
        <v>3.6787942252255866E-2</v>
      </c>
      <c r="P19">
        <v>5.860279307585519E-3</v>
      </c>
      <c r="Q19">
        <v>7.9050852211425951E-2</v>
      </c>
      <c r="R19">
        <v>1.1918555890492673E-2</v>
      </c>
      <c r="S19">
        <v>6.8874025382012621E-2</v>
      </c>
      <c r="T19">
        <v>1.1876134421005199E-2</v>
      </c>
      <c r="U19">
        <v>7.7675733413204495E-2</v>
      </c>
      <c r="V19">
        <v>1.2695652441671808E-2</v>
      </c>
      <c r="W19">
        <v>0.21864109088962833</v>
      </c>
      <c r="X19">
        <v>3.2273828926710588E-2</v>
      </c>
      <c r="Y19">
        <v>0.24906863185889944</v>
      </c>
      <c r="Z19">
        <v>3.5869953616584911E-2</v>
      </c>
      <c r="AA19">
        <v>0.37721816961774018</v>
      </c>
      <c r="AB19">
        <v>4.9519031010947109E-2</v>
      </c>
      <c r="AC19">
        <v>0.39245969562374905</v>
      </c>
      <c r="AD19">
        <v>5.0225558501281076E-2</v>
      </c>
      <c r="AE19">
        <v>0.44688855124814719</v>
      </c>
      <c r="AF19">
        <v>5.8005405935528422E-2</v>
      </c>
      <c r="AG19">
        <v>0.46598292430645832</v>
      </c>
      <c r="AH19">
        <v>6.3075845698178867E-2</v>
      </c>
      <c r="AI19">
        <v>0.49767326941869711</v>
      </c>
      <c r="AJ19">
        <v>6.2837872125836761E-2</v>
      </c>
      <c r="AK19">
        <v>0.52486691145025255</v>
      </c>
      <c r="AL19">
        <v>6.6910344606291375E-2</v>
      </c>
      <c r="AM19">
        <v>0.51619629624281405</v>
      </c>
      <c r="AN19">
        <v>6.447142782907743E-2</v>
      </c>
      <c r="AO19">
        <v>0.53043411503501581</v>
      </c>
      <c r="AP19">
        <v>6.6362935273665546E-2</v>
      </c>
      <c r="AQ19">
        <v>0.5546406489763257</v>
      </c>
      <c r="AR19">
        <v>7.1355086289569061E-2</v>
      </c>
      <c r="AS19">
        <v>0.56661499874103149</v>
      </c>
      <c r="AT19">
        <v>7.2086522942124559E-2</v>
      </c>
      <c r="AU19">
        <v>0.55549530213956855</v>
      </c>
      <c r="AV19">
        <v>7.0348956753123623E-2</v>
      </c>
      <c r="AW19">
        <v>0.54092387138054343</v>
      </c>
      <c r="AX19">
        <v>7.1098438253970858E-2</v>
      </c>
      <c r="AY19">
        <v>0.55824109486305173</v>
      </c>
      <c r="AZ19">
        <v>7.4653294580464408E-2</v>
      </c>
      <c r="BA19">
        <v>0.59557126097656687</v>
      </c>
      <c r="BB19">
        <v>7.5390614935447881E-2</v>
      </c>
      <c r="BC19">
        <v>0.57649242624692187</v>
      </c>
      <c r="BD19">
        <v>7.5746615410811902E-2</v>
      </c>
      <c r="BE19">
        <v>0.56482851890758357</v>
      </c>
      <c r="BF19">
        <v>7.6903638378714903E-2</v>
      </c>
      <c r="BG19">
        <v>0.61863970628946841</v>
      </c>
      <c r="BH19">
        <v>7.6450269404299984E-2</v>
      </c>
      <c r="BI19">
        <v>0.61392344089798745</v>
      </c>
      <c r="BJ19">
        <v>7.8377476854659359E-2</v>
      </c>
      <c r="BK19">
        <v>0.59869971185866666</v>
      </c>
      <c r="BL19">
        <v>7.8658608149895781E-2</v>
      </c>
      <c r="BM19">
        <v>0.61424100877292775</v>
      </c>
      <c r="BN19">
        <v>7.9054841109468907E-2</v>
      </c>
      <c r="BO19">
        <v>0.61972995778035345</v>
      </c>
      <c r="BP19">
        <v>8.038605565574812E-2</v>
      </c>
      <c r="BQ19">
        <v>0.65917526083087719</v>
      </c>
      <c r="BR19">
        <v>8.3561983740933904E-2</v>
      </c>
      <c r="BS19">
        <v>0.65410175503170676</v>
      </c>
      <c r="BT19">
        <v>8.2793906546943158E-2</v>
      </c>
      <c r="BU19">
        <v>0.61831009865273168</v>
      </c>
      <c r="BV19">
        <v>8.4236987274736455E-2</v>
      </c>
      <c r="BW19">
        <v>0.67763230374771732</v>
      </c>
      <c r="BX19">
        <v>8.0013877660305197E-2</v>
      </c>
      <c r="BY19">
        <v>0.77838604203724526</v>
      </c>
      <c r="BZ19">
        <v>8.9298778985970273E-2</v>
      </c>
      <c r="CA19">
        <v>0.82636317321062058</v>
      </c>
      <c r="CB19">
        <v>9.824782027233725E-2</v>
      </c>
      <c r="CC19">
        <v>0.81443351144311171</v>
      </c>
      <c r="CD19">
        <v>9.3838754855467929E-2</v>
      </c>
      <c r="CE19">
        <v>0.93629111452864611</v>
      </c>
      <c r="CF19">
        <v>0.10414093648686484</v>
      </c>
      <c r="CG19">
        <v>1.4517848956382793</v>
      </c>
      <c r="CH19">
        <v>0.1445506337799139</v>
      </c>
      <c r="CI19">
        <v>1.3021663244983772</v>
      </c>
      <c r="CJ19">
        <v>0.14373111233195365</v>
      </c>
      <c r="CK19">
        <v>1.6006292502966346</v>
      </c>
      <c r="CL19">
        <v>0.16168617564180107</v>
      </c>
      <c r="CM19">
        <v>1.5881133828083558</v>
      </c>
      <c r="CN19">
        <v>0.16245235618246315</v>
      </c>
      <c r="CO19">
        <v>1.6534651344401374</v>
      </c>
      <c r="CP19">
        <v>0.16649930702070354</v>
      </c>
      <c r="CQ19">
        <v>1.7794523419440336</v>
      </c>
      <c r="CR19">
        <v>0.17641030441338654</v>
      </c>
      <c r="CS19">
        <v>1.9833299381315908</v>
      </c>
      <c r="CT19">
        <v>0.18192467510031696</v>
      </c>
      <c r="CU19">
        <v>2.5627096509873448</v>
      </c>
      <c r="CV19">
        <v>0.21764817350051849</v>
      </c>
      <c r="CW19">
        <v>2.5744546742646368</v>
      </c>
      <c r="CX19">
        <v>0.21562205826336814</v>
      </c>
      <c r="CY19">
        <v>2.5104650225950924</v>
      </c>
      <c r="CZ19">
        <v>0.20482100177081203</v>
      </c>
      <c r="DA19">
        <v>2.9092605068606163</v>
      </c>
      <c r="DB19">
        <v>0.21500643630825414</v>
      </c>
      <c r="DC19">
        <v>3.4390117678567402</v>
      </c>
      <c r="DD19">
        <v>0.25008100529399729</v>
      </c>
      <c r="DE19">
        <v>3.6082066095557574</v>
      </c>
      <c r="DF19">
        <v>0.25996989455826564</v>
      </c>
    </row>
    <row r="20" spans="3:110" x14ac:dyDescent="0.25">
      <c r="C20">
        <v>0.57828970416138192</v>
      </c>
      <c r="D20">
        <v>7.3348452325666724E-2</v>
      </c>
      <c r="E20">
        <v>6.8012865986512514</v>
      </c>
      <c r="F20">
        <v>0.38205796988318186</v>
      </c>
      <c r="I20">
        <v>3.7524983048766031E-2</v>
      </c>
      <c r="J20">
        <v>5.5370524120340707E-3</v>
      </c>
      <c r="K20">
        <v>4.7764170355187617E-2</v>
      </c>
      <c r="L20">
        <v>7.1032419929479163E-3</v>
      </c>
      <c r="M20">
        <v>3.9937016225659989E-2</v>
      </c>
      <c r="N20">
        <v>6.235580184561362E-3</v>
      </c>
      <c r="O20">
        <v>3.880689740340288E-2</v>
      </c>
      <c r="P20">
        <v>6.0856332946125514E-3</v>
      </c>
      <c r="Q20">
        <v>7.9203691192428538E-2</v>
      </c>
      <c r="R20">
        <v>1.1908936792076738E-2</v>
      </c>
      <c r="S20">
        <v>6.9582085479639455E-2</v>
      </c>
      <c r="T20">
        <v>1.1829163380858133E-2</v>
      </c>
      <c r="U20">
        <v>7.8167794467790583E-2</v>
      </c>
      <c r="V20">
        <v>1.2669528689079385E-2</v>
      </c>
      <c r="W20">
        <v>0.21898813050653276</v>
      </c>
      <c r="X20">
        <v>3.2247490191293054E-2</v>
      </c>
      <c r="Y20">
        <v>0.25093300034561378</v>
      </c>
      <c r="Z20">
        <v>3.6062125500119474E-2</v>
      </c>
      <c r="AA20">
        <v>0.37846968277461801</v>
      </c>
      <c r="AB20">
        <v>4.9598667807536315E-2</v>
      </c>
      <c r="AC20">
        <v>0.39609979424010339</v>
      </c>
      <c r="AD20">
        <v>5.0629449150202975E-2</v>
      </c>
      <c r="AE20">
        <v>0.44878978886040316</v>
      </c>
      <c r="AF20">
        <v>5.8122713262824317E-2</v>
      </c>
      <c r="AG20">
        <v>0.46722434377432664</v>
      </c>
      <c r="AH20">
        <v>6.3169693108557037E-2</v>
      </c>
      <c r="AI20">
        <v>0.49944089664789315</v>
      </c>
      <c r="AJ20">
        <v>6.2982127499636165E-2</v>
      </c>
      <c r="AK20">
        <v>0.52572816736828731</v>
      </c>
      <c r="AL20">
        <v>6.6884350771741888E-2</v>
      </c>
      <c r="AM20">
        <v>0.52000211077204694</v>
      </c>
      <c r="AN20">
        <v>6.4757145043757874E-2</v>
      </c>
      <c r="AO20">
        <v>0.53314074177225612</v>
      </c>
      <c r="AP20">
        <v>6.6518178793811167E-2</v>
      </c>
      <c r="AQ20">
        <v>0.5554611725034273</v>
      </c>
      <c r="AR20">
        <v>7.1307873700340835E-2</v>
      </c>
      <c r="AS20">
        <v>0.56719232155330335</v>
      </c>
      <c r="AT20">
        <v>7.212752005311579E-2</v>
      </c>
      <c r="AU20">
        <v>0.5577861132745584</v>
      </c>
      <c r="AV20">
        <v>7.0562047339586598E-2</v>
      </c>
      <c r="AW20">
        <v>0.54412188694314934</v>
      </c>
      <c r="AX20">
        <v>7.1387357613957828E-2</v>
      </c>
      <c r="AY20">
        <v>0.55924914805722015</v>
      </c>
      <c r="AZ20">
        <v>7.4645735652661999E-2</v>
      </c>
      <c r="BA20">
        <v>0.59680625018698197</v>
      </c>
      <c r="BB20">
        <v>7.5343866477082883E-2</v>
      </c>
      <c r="BC20">
        <v>0.57757813179717332</v>
      </c>
      <c r="BD20">
        <v>7.5734928856701009E-2</v>
      </c>
      <c r="BE20">
        <v>0.56564385831667652</v>
      </c>
      <c r="BF20">
        <v>7.6842388214822491E-2</v>
      </c>
      <c r="BG20">
        <v>0.61948374374125792</v>
      </c>
      <c r="BH20">
        <v>7.6436575689909872E-2</v>
      </c>
      <c r="BI20">
        <v>0.61481540594114226</v>
      </c>
      <c r="BJ20">
        <v>7.8342968941639418E-2</v>
      </c>
      <c r="BK20">
        <v>0.59976450591260932</v>
      </c>
      <c r="BL20">
        <v>7.8582730890124283E-2</v>
      </c>
      <c r="BM20">
        <v>0.61483687093278461</v>
      </c>
      <c r="BN20">
        <v>7.9068716019859112E-2</v>
      </c>
      <c r="BO20">
        <v>0.62157797492452405</v>
      </c>
      <c r="BP20">
        <v>8.0482921701316684E-2</v>
      </c>
      <c r="BQ20">
        <v>0.65975272934178464</v>
      </c>
      <c r="BR20">
        <v>8.3572947541089612E-2</v>
      </c>
      <c r="BS20">
        <v>0.65534777203155159</v>
      </c>
      <c r="BT20">
        <v>8.2891560261559111E-2</v>
      </c>
      <c r="BU20">
        <v>0.62065633149762311</v>
      </c>
      <c r="BV20">
        <v>8.411632057688527E-2</v>
      </c>
      <c r="BW20">
        <v>0.68325974467780914</v>
      </c>
      <c r="BX20">
        <v>8.0291936905914768E-2</v>
      </c>
      <c r="BY20">
        <v>0.78374419730116551</v>
      </c>
      <c r="BZ20">
        <v>8.9858767812680443E-2</v>
      </c>
      <c r="CA20">
        <v>0.8272910153796974</v>
      </c>
      <c r="CB20">
        <v>9.8230872749431528E-2</v>
      </c>
      <c r="CC20">
        <v>0.8202033024341735</v>
      </c>
      <c r="CD20">
        <v>9.4206313423618751E-2</v>
      </c>
      <c r="CE20">
        <v>0.94214611422342098</v>
      </c>
      <c r="CF20">
        <v>0.10428480571771434</v>
      </c>
      <c r="CG20">
        <v>1.4574243502377899</v>
      </c>
      <c r="CH20">
        <v>0.14425217640694257</v>
      </c>
      <c r="CI20">
        <v>1.32116227402499</v>
      </c>
      <c r="CJ20">
        <v>0.14266239246659138</v>
      </c>
      <c r="CK20">
        <v>1.6020838647972628</v>
      </c>
      <c r="CL20">
        <v>0.16168576310700145</v>
      </c>
      <c r="CM20">
        <v>1.5899446874551439</v>
      </c>
      <c r="CN20">
        <v>0.16237281111603072</v>
      </c>
      <c r="CO20">
        <v>1.6557189646833508</v>
      </c>
      <c r="CP20">
        <v>0.16641736800437526</v>
      </c>
      <c r="CQ20">
        <v>1.7814179099313499</v>
      </c>
      <c r="CR20">
        <v>0.17632752570824603</v>
      </c>
      <c r="CS20">
        <v>1.9895532416450381</v>
      </c>
      <c r="CT20">
        <v>0.1817344452806193</v>
      </c>
      <c r="CU20">
        <v>2.5729443269011774</v>
      </c>
      <c r="CV20">
        <v>0.21761954636552433</v>
      </c>
      <c r="CW20">
        <v>2.577913721887795</v>
      </c>
      <c r="CX20">
        <v>0.21556126451278768</v>
      </c>
      <c r="CY20">
        <v>2.5174038312921048</v>
      </c>
      <c r="CZ20">
        <v>0.20456942162491729</v>
      </c>
      <c r="DA20">
        <v>2.9179834000668987</v>
      </c>
      <c r="DB20">
        <v>0.21546935049255067</v>
      </c>
      <c r="DC20">
        <v>3.4427086079655211</v>
      </c>
      <c r="DD20">
        <v>0.25027352873018593</v>
      </c>
      <c r="DE20">
        <v>3.6224044543391631</v>
      </c>
      <c r="DF20">
        <v>0.26010355092740461</v>
      </c>
    </row>
    <row r="21" spans="3:110" x14ac:dyDescent="0.25">
      <c r="C21">
        <v>0.57270788011668783</v>
      </c>
      <c r="D21">
        <v>7.5453894357835297E-2</v>
      </c>
      <c r="E21">
        <v>7.6920526953053265</v>
      </c>
      <c r="F21">
        <v>0.40579624409801496</v>
      </c>
      <c r="I21">
        <v>3.7609880352987908E-2</v>
      </c>
      <c r="J21">
        <v>5.5335858712515125E-3</v>
      </c>
      <c r="K21">
        <v>4.7927172311019832E-2</v>
      </c>
      <c r="L21">
        <v>7.0972560131204523E-3</v>
      </c>
      <c r="M21">
        <v>4.1198760851462665E-2</v>
      </c>
      <c r="N21">
        <v>6.4013223108328483E-3</v>
      </c>
      <c r="O21">
        <v>4.1517011825432701E-2</v>
      </c>
      <c r="P21">
        <v>6.4325981551464914E-3</v>
      </c>
      <c r="Q21">
        <v>7.9408626915407232E-2</v>
      </c>
      <c r="R21">
        <v>1.1905889905905983E-2</v>
      </c>
      <c r="S21">
        <v>7.0530460115771423E-2</v>
      </c>
      <c r="T21">
        <v>1.1816983589645003E-2</v>
      </c>
      <c r="U21">
        <v>7.882990040449496E-2</v>
      </c>
      <c r="V21">
        <v>1.2648242502422051E-2</v>
      </c>
      <c r="W21">
        <v>0.21945395228907397</v>
      </c>
      <c r="X21">
        <v>3.2233540116067889E-2</v>
      </c>
      <c r="Y21">
        <v>0.25343735783990579</v>
      </c>
      <c r="Z21">
        <v>3.6353685531782698E-2</v>
      </c>
      <c r="AA21">
        <v>0.38014968983475778</v>
      </c>
      <c r="AB21">
        <v>4.9740305647378753E-2</v>
      </c>
      <c r="AC21">
        <v>0.40099496210423075</v>
      </c>
      <c r="AD21">
        <v>5.1201046812052745E-2</v>
      </c>
      <c r="AE21">
        <v>0.45134202428361891</v>
      </c>
      <c r="AF21">
        <v>5.833322416498482E-2</v>
      </c>
      <c r="AG21">
        <v>0.46889104777122947</v>
      </c>
      <c r="AH21">
        <v>6.3326689819641332E-2</v>
      </c>
      <c r="AI21">
        <v>0.50181562162967419</v>
      </c>
      <c r="AJ21">
        <v>6.3209725235943398E-2</v>
      </c>
      <c r="AK21">
        <v>0.5268834903979418</v>
      </c>
      <c r="AL21">
        <v>6.6894605767512841E-2</v>
      </c>
      <c r="AM21">
        <v>0.5251142633319279</v>
      </c>
      <c r="AN21">
        <v>6.5221479356192547E-2</v>
      </c>
      <c r="AO21">
        <v>0.53677456843691917</v>
      </c>
      <c r="AP21">
        <v>6.6801474882049114E-2</v>
      </c>
      <c r="AQ21">
        <v>0.55656262012909075</v>
      </c>
      <c r="AR21">
        <v>7.1289905722937502E-2</v>
      </c>
      <c r="AS21">
        <v>0.56796763755983681</v>
      </c>
      <c r="AT21">
        <v>7.21961260417322E-2</v>
      </c>
      <c r="AU21">
        <v>0.56086486590878271</v>
      </c>
      <c r="AV21">
        <v>7.0882217907030712E-2</v>
      </c>
      <c r="AW21">
        <v>0.5484184461922047</v>
      </c>
      <c r="AX21">
        <v>7.1832551700471925E-2</v>
      </c>
      <c r="AY21">
        <v>0.56060072049908183</v>
      </c>
      <c r="AZ21">
        <v>7.4685930858382182E-2</v>
      </c>
      <c r="BA21">
        <v>0.59846322591477541</v>
      </c>
      <c r="BB21">
        <v>7.5346839330397569E-2</v>
      </c>
      <c r="BC21">
        <v>0.57903401042661284</v>
      </c>
      <c r="BD21">
        <v>7.5773396216140446E-2</v>
      </c>
      <c r="BE21">
        <v>0.56673971017522184</v>
      </c>
      <c r="BF21">
        <v>7.6801610311674873E-2</v>
      </c>
      <c r="BG21">
        <v>0.6206160421200797</v>
      </c>
      <c r="BH21">
        <v>7.6459008282543151E-2</v>
      </c>
      <c r="BI21">
        <v>0.61601209089171727</v>
      </c>
      <c r="BJ21">
        <v>7.8344622973898465E-2</v>
      </c>
      <c r="BK21">
        <v>0.60119510451603198</v>
      </c>
      <c r="BL21">
        <v>7.8537113108776271E-2</v>
      </c>
      <c r="BM21">
        <v>0.61563617336634724</v>
      </c>
      <c r="BN21">
        <v>7.9111132257816866E-2</v>
      </c>
      <c r="BO21">
        <v>0.6240581916902499</v>
      </c>
      <c r="BP21">
        <v>8.0670327429280153E-2</v>
      </c>
      <c r="BQ21">
        <v>0.66052739318219711</v>
      </c>
      <c r="BR21">
        <v>8.3611052662710891E-2</v>
      </c>
      <c r="BS21">
        <v>0.65702154315187722</v>
      </c>
      <c r="BT21">
        <v>8.3048230577833462E-2</v>
      </c>
      <c r="BU21">
        <v>0.62381328927311963</v>
      </c>
      <c r="BV21">
        <v>8.4019610553930993E-2</v>
      </c>
      <c r="BW21">
        <v>0.69081602713076462</v>
      </c>
      <c r="BX21">
        <v>8.0821820151037532E-2</v>
      </c>
      <c r="BY21">
        <v>0.79095218936837008</v>
      </c>
      <c r="BZ21">
        <v>9.0637443886067398E-2</v>
      </c>
      <c r="CA21">
        <v>0.82853604685636206</v>
      </c>
      <c r="CB21">
        <v>9.8251852183892582E-2</v>
      </c>
      <c r="CC21">
        <v>0.82795451300051792</v>
      </c>
      <c r="CD21">
        <v>9.4824803738313077E-2</v>
      </c>
      <c r="CE21">
        <v>0.95000695185547845</v>
      </c>
      <c r="CF21">
        <v>0.10467287065897819</v>
      </c>
      <c r="CG21">
        <v>1.4650060170075223</v>
      </c>
      <c r="CH21">
        <v>0.14407987821860263</v>
      </c>
      <c r="CI21">
        <v>1.3467104217578285</v>
      </c>
      <c r="CJ21">
        <v>0.14192891544165487</v>
      </c>
      <c r="CK21">
        <v>1.6040372757251453</v>
      </c>
      <c r="CL21">
        <v>0.16173849921035349</v>
      </c>
      <c r="CM21">
        <v>1.592405022024628</v>
      </c>
      <c r="CN21">
        <v>0.16234710622092</v>
      </c>
      <c r="CO21">
        <v>1.6587465982913543</v>
      </c>
      <c r="CP21">
        <v>0.16640486273130367</v>
      </c>
      <c r="CQ21">
        <v>1.7840588942649038</v>
      </c>
      <c r="CR21">
        <v>0.17630078942107502</v>
      </c>
      <c r="CS21">
        <v>1.9979154434573365</v>
      </c>
      <c r="CT21">
        <v>0.18172222195250257</v>
      </c>
      <c r="CU21">
        <v>2.5866971008541277</v>
      </c>
      <c r="CV21">
        <v>0.2179030598910589</v>
      </c>
      <c r="CW21">
        <v>2.582562182845058</v>
      </c>
      <c r="CX21">
        <v>0.21559825068456323</v>
      </c>
      <c r="CY21">
        <v>2.5267408074057345</v>
      </c>
      <c r="CZ21">
        <v>0.20437372983055349</v>
      </c>
      <c r="DA21">
        <v>2.9297167016673815</v>
      </c>
      <c r="DB21">
        <v>0.2161714661785904</v>
      </c>
      <c r="DC21">
        <v>3.4476813561277422</v>
      </c>
      <c r="DD21">
        <v>0.25056575631743716</v>
      </c>
      <c r="DE21">
        <v>3.6414915107599528</v>
      </c>
      <c r="DF21">
        <v>0.26061815231226776</v>
      </c>
    </row>
    <row r="22" spans="3:110" x14ac:dyDescent="0.25">
      <c r="C22">
        <v>0.56818810878373938</v>
      </c>
      <c r="D22">
        <v>7.5888380211748624E-2</v>
      </c>
      <c r="E22">
        <v>8.684528199621143</v>
      </c>
      <c r="F22">
        <v>0.429942247709862</v>
      </c>
      <c r="I22">
        <v>3.7713238678395572E-2</v>
      </c>
      <c r="J22">
        <v>5.5319181900219845E-3</v>
      </c>
      <c r="K22">
        <v>4.8125542965689709E-2</v>
      </c>
      <c r="L22">
        <v>7.0953271379706282E-3</v>
      </c>
      <c r="M22">
        <v>4.2734327852403359E-2</v>
      </c>
      <c r="N22">
        <v>6.6152969177025595E-3</v>
      </c>
      <c r="O22">
        <v>4.4814137340956399E-2</v>
      </c>
      <c r="P22">
        <v>6.8878402241771561E-3</v>
      </c>
      <c r="Q22">
        <v>7.9657783815457253E-2</v>
      </c>
      <c r="R22">
        <v>1.1909532322107242E-2</v>
      </c>
      <c r="S22">
        <v>7.1682703784996596E-2</v>
      </c>
      <c r="T22">
        <v>1.1840063109911621E-2</v>
      </c>
      <c r="U22">
        <v>7.9636606863483367E-2</v>
      </c>
      <c r="V22">
        <v>1.2632611897915614E-2</v>
      </c>
      <c r="W22">
        <v>0.22002065496738471</v>
      </c>
      <c r="X22">
        <v>3.22325147946027E-2</v>
      </c>
      <c r="Y22">
        <v>0.25648546328772964</v>
      </c>
      <c r="Z22">
        <v>3.6733429223066515E-2</v>
      </c>
      <c r="AA22">
        <v>0.38219362906899718</v>
      </c>
      <c r="AB22">
        <v>4.9938501467720685E-2</v>
      </c>
      <c r="AC22">
        <v>0.40695708066035441</v>
      </c>
      <c r="AD22">
        <v>5.1918385309241158E-2</v>
      </c>
      <c r="AE22">
        <v>0.45444717654179051</v>
      </c>
      <c r="AF22">
        <v>5.8628848826095772E-2</v>
      </c>
      <c r="AG22">
        <v>0.47091898579726427</v>
      </c>
      <c r="AH22">
        <v>6.3540802535869551E-2</v>
      </c>
      <c r="AI22">
        <v>0.50470618501475151</v>
      </c>
      <c r="AJ22">
        <v>6.3511918881390433E-2</v>
      </c>
      <c r="AK22">
        <v>0.52828848212309876</v>
      </c>
      <c r="AL22">
        <v>6.6940715499867826E-2</v>
      </c>
      <c r="AM22">
        <v>0.53133629676650906</v>
      </c>
      <c r="AN22">
        <v>6.5846586659156298E-2</v>
      </c>
      <c r="AO22">
        <v>0.54119594910815549</v>
      </c>
      <c r="AP22">
        <v>6.7201936628582662E-2</v>
      </c>
      <c r="AQ22">
        <v>0.55790266383876097</v>
      </c>
      <c r="AR22">
        <v>7.1301872856654111E-2</v>
      </c>
      <c r="AS22">
        <v>0.56891115180130303</v>
      </c>
      <c r="AT22">
        <v>7.2289704418305942E-2</v>
      </c>
      <c r="AU22">
        <v>0.5646132453050926</v>
      </c>
      <c r="AV22">
        <v>7.1297164480102815E-2</v>
      </c>
      <c r="AW22">
        <v>0.55364843476530645</v>
      </c>
      <c r="AX22">
        <v>7.2416911954436156E-2</v>
      </c>
      <c r="AY22">
        <v>0.56224387201766646</v>
      </c>
      <c r="AZ22">
        <v>7.4772335518410879E-2</v>
      </c>
      <c r="BA22">
        <v>0.60047851151197096</v>
      </c>
      <c r="BB22">
        <v>7.5399419250306216E-2</v>
      </c>
      <c r="BC22">
        <v>0.58080411353597694</v>
      </c>
      <c r="BD22">
        <v>7.586053921007968E-2</v>
      </c>
      <c r="BE22">
        <v>0.56807396151085621</v>
      </c>
      <c r="BF22">
        <v>7.6782871741221503E-2</v>
      </c>
      <c r="BG22">
        <v>0.62199308783423612</v>
      </c>
      <c r="BH22">
        <v>7.6516705110245303E-2</v>
      </c>
      <c r="BI22">
        <v>0.61746750781817028</v>
      </c>
      <c r="BJ22">
        <v>7.8382375387904393E-2</v>
      </c>
      <c r="BK22">
        <v>0.60293653056689411</v>
      </c>
      <c r="BL22">
        <v>7.8523507871606169E-2</v>
      </c>
      <c r="BM22">
        <v>0.61660819932934796</v>
      </c>
      <c r="BN22">
        <v>7.9180459791104746E-2</v>
      </c>
      <c r="BO22">
        <v>0.62707529473814583</v>
      </c>
      <c r="BP22">
        <v>8.0941070942611257E-2</v>
      </c>
      <c r="BQ22">
        <v>0.66146948245516402</v>
      </c>
      <c r="BR22">
        <v>8.3674834747343441E-2</v>
      </c>
      <c r="BS22">
        <v>0.65905874630719119</v>
      </c>
      <c r="BT22">
        <v>8.32578967433735E-2</v>
      </c>
      <c r="BU22">
        <v>0.62765965186235118</v>
      </c>
      <c r="BV22">
        <v>8.3950573717820137E-2</v>
      </c>
      <c r="BW22">
        <v>0.70001076740952894</v>
      </c>
      <c r="BX22">
        <v>8.1583164279725368E-2</v>
      </c>
      <c r="BY22">
        <v>0.79973301914600514</v>
      </c>
      <c r="BZ22">
        <v>9.160488312131744E-2</v>
      </c>
      <c r="CA22">
        <v>0.8300504217791882</v>
      </c>
      <c r="CB22">
        <v>9.830995234781946E-2</v>
      </c>
      <c r="CC22">
        <v>0.83738926846700923</v>
      </c>
      <c r="CD22">
        <v>9.5670457563610561E-2</v>
      </c>
      <c r="CE22">
        <v>0.9595715398430269</v>
      </c>
      <c r="CF22">
        <v>0.10529021819259295</v>
      </c>
      <c r="CG22">
        <v>1.474238536745363</v>
      </c>
      <c r="CH22">
        <v>0.1440403605376461</v>
      </c>
      <c r="CI22">
        <v>1.377828966707086</v>
      </c>
      <c r="CJ22">
        <v>0.14155886836787374</v>
      </c>
      <c r="CK22">
        <v>1.6064144145938091</v>
      </c>
      <c r="CL22">
        <v>0.16184235733298014</v>
      </c>
      <c r="CM22">
        <v>1.5953998372390743</v>
      </c>
      <c r="CN22">
        <v>0.16237622932183465</v>
      </c>
      <c r="CO22">
        <v>1.6624316850025089</v>
      </c>
      <c r="CP22">
        <v>0.16646227177211986</v>
      </c>
      <c r="CQ22">
        <v>1.7872738033978381</v>
      </c>
      <c r="CR22">
        <v>0.17633112301239562</v>
      </c>
      <c r="CS22">
        <v>2.0080951888424159</v>
      </c>
      <c r="CT22">
        <v>0.18188847485161136</v>
      </c>
      <c r="CU22">
        <v>2.6034394614558281</v>
      </c>
      <c r="CV22">
        <v>0.21848781881133211</v>
      </c>
      <c r="CW22">
        <v>2.5882214193887263</v>
      </c>
      <c r="CX22">
        <v>0.21573159542085552</v>
      </c>
      <c r="CY22">
        <v>2.5381171361801713</v>
      </c>
      <c r="CZ22">
        <v>0.20424144671363278</v>
      </c>
      <c r="DA22">
        <v>2.9440095074616686</v>
      </c>
      <c r="DB22">
        <v>0.21708580145430992</v>
      </c>
      <c r="DC22">
        <v>3.4537389124202784</v>
      </c>
      <c r="DD22">
        <v>0.25094645791345593</v>
      </c>
      <c r="DE22">
        <v>3.6647342739440192</v>
      </c>
      <c r="DF22">
        <v>0.26149392287022666</v>
      </c>
    </row>
    <row r="23" spans="3:110" x14ac:dyDescent="0.25">
      <c r="C23">
        <v>0.6077870640170574</v>
      </c>
      <c r="D23">
        <v>7.6637700389913674E-2</v>
      </c>
      <c r="E23">
        <v>9.7903264898421813</v>
      </c>
      <c r="F23">
        <v>0.45450298389257116</v>
      </c>
      <c r="I23">
        <v>3.7831086022507614E-2</v>
      </c>
      <c r="J23">
        <v>5.5321134563998909E-3</v>
      </c>
      <c r="K23">
        <v>4.8351659046185824E-2</v>
      </c>
      <c r="L23">
        <v>7.0975294930887261E-3</v>
      </c>
      <c r="M23">
        <v>4.4484706249791818E-2</v>
      </c>
      <c r="N23">
        <v>6.8692810810268351E-3</v>
      </c>
      <c r="O23">
        <v>4.8571567265461704E-2</v>
      </c>
      <c r="P23">
        <v>7.4338648042943916E-3</v>
      </c>
      <c r="Q23">
        <v>7.9941586932638475E-2</v>
      </c>
      <c r="R23">
        <v>1.1919724064668588E-2</v>
      </c>
      <c r="S23">
        <v>7.2994536409292335E-2</v>
      </c>
      <c r="T23">
        <v>1.1897515008637284E-2</v>
      </c>
      <c r="U23">
        <v>8.0556912567943062E-2</v>
      </c>
      <c r="V23">
        <v>1.2623237550925514E-2</v>
      </c>
      <c r="W23">
        <v>0.22066646047534808</v>
      </c>
      <c r="X23">
        <v>3.2244453629426392E-2</v>
      </c>
      <c r="Y23">
        <v>0.25996017970612267</v>
      </c>
      <c r="Z23">
        <v>3.7186763236877599E-2</v>
      </c>
      <c r="AA23">
        <v>0.38452295303881873</v>
      </c>
      <c r="AB23">
        <v>5.018563871433588E-2</v>
      </c>
      <c r="AC23">
        <v>0.41375702903595729</v>
      </c>
      <c r="AD23">
        <v>5.2753897725609331E-2</v>
      </c>
      <c r="AE23">
        <v>0.45798591637502578</v>
      </c>
      <c r="AF23">
        <v>5.8998226556218905E-2</v>
      </c>
      <c r="AG23">
        <v>0.47323022533137116</v>
      </c>
      <c r="AH23">
        <v>6.3803803025632835E-2</v>
      </c>
      <c r="AI23">
        <v>0.50800150407328326</v>
      </c>
      <c r="AJ23">
        <v>6.3877095303654916E-2</v>
      </c>
      <c r="AK23">
        <v>0.52988914949968902</v>
      </c>
      <c r="AL23">
        <v>6.7020907997651105E-2</v>
      </c>
      <c r="AM23">
        <v>0.53842910182025594</v>
      </c>
      <c r="AN23">
        <v>6.6608444429560418E-2</v>
      </c>
      <c r="AO23">
        <v>0.54623497260630838</v>
      </c>
      <c r="AP23">
        <v>6.7704174513074075E-2</v>
      </c>
      <c r="AQ23">
        <v>0.55942980650418028</v>
      </c>
      <c r="AR23">
        <v>7.1343315211253186E-2</v>
      </c>
      <c r="AS23">
        <v>0.56998660555453129</v>
      </c>
      <c r="AT23">
        <v>7.240465901830466E-2</v>
      </c>
      <c r="AU23">
        <v>0.5688872033454031</v>
      </c>
      <c r="AV23">
        <v>7.1790940894704475E-2</v>
      </c>
      <c r="AW23">
        <v>0.55961086713460173</v>
      </c>
      <c r="AX23">
        <v>7.3117981739003649E-2</v>
      </c>
      <c r="AY23">
        <v>0.56411545722160494</v>
      </c>
      <c r="AZ23">
        <v>7.490162915011947E-2</v>
      </c>
      <c r="BA23">
        <v>0.60277466068325347</v>
      </c>
      <c r="BB23">
        <v>7.5499585619973927E-2</v>
      </c>
      <c r="BC23">
        <v>0.58282041705545828</v>
      </c>
      <c r="BD23">
        <v>7.5993008982132002E-2</v>
      </c>
      <c r="BE23">
        <v>0.56959533779300808</v>
      </c>
      <c r="BF23">
        <v>7.6786892616216199E-2</v>
      </c>
      <c r="BG23">
        <v>0.6235619617891881</v>
      </c>
      <c r="BH23">
        <v>7.6607448916284446E-2</v>
      </c>
      <c r="BI23">
        <v>0.6191257258642251</v>
      </c>
      <c r="BJ23">
        <v>7.845477537955875E-2</v>
      </c>
      <c r="BK23">
        <v>0.60492186203866405</v>
      </c>
      <c r="BL23">
        <v>7.8542438020248545E-2</v>
      </c>
      <c r="BM23">
        <v>0.61771559440914692</v>
      </c>
      <c r="BN23">
        <v>7.9274034401497842E-2</v>
      </c>
      <c r="BO23">
        <v>0.63051333849009195</v>
      </c>
      <c r="BP23">
        <v>8.1284747719927358E-2</v>
      </c>
      <c r="BQ23">
        <v>0.66254279319825504</v>
      </c>
      <c r="BR23">
        <v>8.3761842685244225E-2</v>
      </c>
      <c r="BS23">
        <v>0.66138109292271141</v>
      </c>
      <c r="BT23">
        <v>8.3512501405019673E-2</v>
      </c>
      <c r="BU23">
        <v>0.63204760570807872</v>
      </c>
      <c r="BV23">
        <v>8.3911863115448154E-2</v>
      </c>
      <c r="BW23">
        <v>0.71049061680165893</v>
      </c>
      <c r="BX23">
        <v>8.2546711264079517E-2</v>
      </c>
      <c r="BY23">
        <v>0.80974924427006201</v>
      </c>
      <c r="BZ23">
        <v>9.2723907371166092E-2</v>
      </c>
      <c r="CA23">
        <v>0.83177594356916273</v>
      </c>
      <c r="CB23">
        <v>9.840294048449541E-2</v>
      </c>
      <c r="CC23">
        <v>0.84814499647214203</v>
      </c>
      <c r="CD23">
        <v>9.6710776897253159E-2</v>
      </c>
      <c r="CE23">
        <v>0.97047231643358767</v>
      </c>
      <c r="CF23">
        <v>0.10611312399905427</v>
      </c>
      <c r="CG23">
        <v>1.4847671088954435</v>
      </c>
      <c r="CH23">
        <v>0.14413514200639035</v>
      </c>
      <c r="CI23">
        <v>1.4133220406418439</v>
      </c>
      <c r="CJ23">
        <v>0.14156647194676863</v>
      </c>
      <c r="CK23">
        <v>1.609123929289646</v>
      </c>
      <c r="CL23">
        <v>0.16199334626547313</v>
      </c>
      <c r="CM23">
        <v>1.5988140440293033</v>
      </c>
      <c r="CN23">
        <v>0.16245906123433895</v>
      </c>
      <c r="CO23">
        <v>1.6666326090011252</v>
      </c>
      <c r="CP23">
        <v>0.16658738892958067</v>
      </c>
      <c r="CQ23">
        <v>1.7909390901751159</v>
      </c>
      <c r="CR23">
        <v>0.17641736077930462</v>
      </c>
      <c r="CS23">
        <v>2.0197012758939947</v>
      </c>
      <c r="CT23">
        <v>0.18222681497226867</v>
      </c>
      <c r="CU23">
        <v>2.6225280091775796</v>
      </c>
      <c r="CV23">
        <v>0.21935135116897445</v>
      </c>
      <c r="CW23">
        <v>2.5946739502321621</v>
      </c>
      <c r="CX23">
        <v>0.21595617435822947</v>
      </c>
      <c r="CY23">
        <v>2.5510956316805324</v>
      </c>
      <c r="CZ23">
        <v>0.20417765584015327</v>
      </c>
      <c r="DA23">
        <v>2.9603125529385834</v>
      </c>
      <c r="DB23">
        <v>0.21817721892782838</v>
      </c>
      <c r="DC23">
        <v>3.4606484883519242</v>
      </c>
      <c r="DD23">
        <v>0.25140100336940729</v>
      </c>
      <c r="DE23">
        <v>3.6912395375368909</v>
      </c>
      <c r="DF23">
        <v>0.26269720722987666</v>
      </c>
    </row>
    <row r="24" spans="3:110" x14ac:dyDescent="0.25">
      <c r="C24">
        <v>0.58721067098994328</v>
      </c>
      <c r="D24">
        <v>7.7040019813082977E-2</v>
      </c>
      <c r="E24">
        <v>11.022386982356517</v>
      </c>
      <c r="F24">
        <v>0.47948557610674092</v>
      </c>
      <c r="I24">
        <v>3.7958893577979366E-2</v>
      </c>
      <c r="J24">
        <v>5.5341641664078348E-3</v>
      </c>
      <c r="K24">
        <v>4.8596831038342066E-2</v>
      </c>
      <c r="L24">
        <v>7.1037784432026506E-3</v>
      </c>
      <c r="M24">
        <v>4.6382629983439914E-2</v>
      </c>
      <c r="N24">
        <v>7.1535143318450815E-3</v>
      </c>
      <c r="O24">
        <v>5.2644905674140818E-2</v>
      </c>
      <c r="P24">
        <v>8.0496884770984E-3</v>
      </c>
      <c r="Q24">
        <v>8.0249129872316249E-2</v>
      </c>
      <c r="R24">
        <v>1.1936073470638983E-2</v>
      </c>
      <c r="S24">
        <v>7.4415544996591157E-2</v>
      </c>
      <c r="T24">
        <v>1.1987131441573365E-2</v>
      </c>
      <c r="U24">
        <v>8.1555450685765044E-2</v>
      </c>
      <c r="V24">
        <v>1.2620479712349386E-2</v>
      </c>
      <c r="W24">
        <v>0.22136655086946491</v>
      </c>
      <c r="X24">
        <v>3.2268897817812059E-2</v>
      </c>
      <c r="Y24">
        <v>0.26372797569176953</v>
      </c>
      <c r="Z24">
        <v>3.7696266201297832E-2</v>
      </c>
      <c r="AA24">
        <v>0.38704814713036206</v>
      </c>
      <c r="AB24">
        <v>5.0472220041433064E-2</v>
      </c>
      <c r="AC24">
        <v>0.42113348902841979</v>
      </c>
      <c r="AD24">
        <v>5.3675475787556992E-2</v>
      </c>
      <c r="AE24">
        <v>0.46182225199608168</v>
      </c>
      <c r="AF24">
        <v>5.9427162376334997E-2</v>
      </c>
      <c r="AG24">
        <v>0.4757359467344125</v>
      </c>
      <c r="AH24">
        <v>6.4105584327601939E-2</v>
      </c>
      <c r="AI24">
        <v>0.5115749415418861</v>
      </c>
      <c r="AJ24">
        <v>6.4291220977622507E-2</v>
      </c>
      <c r="AK24">
        <v>0.53162397977809472</v>
      </c>
      <c r="AL24">
        <v>6.7132101508145303E-2</v>
      </c>
      <c r="AM24">
        <v>0.54612010597264371</v>
      </c>
      <c r="AN24">
        <v>6.7477774900543033E-2</v>
      </c>
      <c r="AO24">
        <v>0.55169799208426074</v>
      </c>
      <c r="AP24">
        <v>6.8288887815280599E-2</v>
      </c>
      <c r="AQ24">
        <v>0.5610853608891484</v>
      </c>
      <c r="AR24">
        <v>7.1412640180288617E-2</v>
      </c>
      <c r="AS24">
        <v>0.57115266973490642</v>
      </c>
      <c r="AT24">
        <v>7.2536572200917665E-2</v>
      </c>
      <c r="AU24">
        <v>0.57352249421908841</v>
      </c>
      <c r="AV24">
        <v>7.2344571600135521E-2</v>
      </c>
      <c r="AW24">
        <v>0.56607661036790902</v>
      </c>
      <c r="AX24">
        <v>7.3908819335517947E-2</v>
      </c>
      <c r="AY24">
        <v>0.5661435521411069</v>
      </c>
      <c r="AZ24">
        <v>7.5068843071750102E-2</v>
      </c>
      <c r="BA24">
        <v>0.60526343370366598</v>
      </c>
      <c r="BB24">
        <v>7.5643489101988301E-2</v>
      </c>
      <c r="BC24">
        <v>0.58500543557155904</v>
      </c>
      <c r="BD24">
        <v>7.6165714793247311E-2</v>
      </c>
      <c r="BE24">
        <v>0.57124537338435211</v>
      </c>
      <c r="BF24">
        <v>7.6813518416687834E-2</v>
      </c>
      <c r="BG24">
        <v>0.62526237303868148</v>
      </c>
      <c r="BH24">
        <v>7.6727752467084243E-2</v>
      </c>
      <c r="BI24">
        <v>0.62092302064031113</v>
      </c>
      <c r="BJ24">
        <v>7.8559040657784643E-2</v>
      </c>
      <c r="BK24">
        <v>0.60707480375626832</v>
      </c>
      <c r="BL24">
        <v>7.8593176079707214E-2</v>
      </c>
      <c r="BM24">
        <v>0.61891580203386198</v>
      </c>
      <c r="BN24">
        <v>7.9388260069195984E-2</v>
      </c>
      <c r="BO24">
        <v>0.6342402008527781</v>
      </c>
      <c r="BP24">
        <v>8.1688150455412389E-2</v>
      </c>
      <c r="BQ24">
        <v>0.66370607868153253</v>
      </c>
      <c r="BR24">
        <v>8.3868732810154334E-2</v>
      </c>
      <c r="BS24">
        <v>0.66389933652039046</v>
      </c>
      <c r="BT24">
        <v>8.3802260248408839E-2</v>
      </c>
      <c r="BU24">
        <v>0.63680852420480361</v>
      </c>
      <c r="BV24">
        <v>8.3904966373555046E-2</v>
      </c>
      <c r="BW24">
        <v>0.72185284057218202</v>
      </c>
      <c r="BX24">
        <v>8.3675432533854607E-2</v>
      </c>
      <c r="BY24">
        <v>0.82061594682618688</v>
      </c>
      <c r="BZ24">
        <v>9.3951513161247668E-2</v>
      </c>
      <c r="CA24">
        <v>0.83364630139158069</v>
      </c>
      <c r="CB24">
        <v>9.8527243111976318E-2</v>
      </c>
      <c r="CC24">
        <v>0.85980836042056075</v>
      </c>
      <c r="CD24">
        <v>9.790578285066677E-2</v>
      </c>
      <c r="CE24">
        <v>0.98229037089601134</v>
      </c>
      <c r="CF24">
        <v>0.10710996426971076</v>
      </c>
      <c r="CG24">
        <v>1.4961871263345277</v>
      </c>
      <c r="CH24">
        <v>0.14436058022614559</v>
      </c>
      <c r="CI24">
        <v>1.4518256646355339</v>
      </c>
      <c r="CJ24">
        <v>0.14195143397706675</v>
      </c>
      <c r="CK24">
        <v>1.6120616946824085</v>
      </c>
      <c r="CL24">
        <v>0.16218566358783235</v>
      </c>
      <c r="CM24">
        <v>1.6025164363430759</v>
      </c>
      <c r="CN24">
        <v>0.16259241877448802</v>
      </c>
      <c r="CO24">
        <v>1.671187931133842</v>
      </c>
      <c r="CP24">
        <v>0.16677540602149135</v>
      </c>
      <c r="CQ24">
        <v>1.7949138996814029</v>
      </c>
      <c r="CR24">
        <v>0.17655618865278244</v>
      </c>
      <c r="CS24">
        <v>2.0322876891954498</v>
      </c>
      <c r="CT24">
        <v>0.18272424009338092</v>
      </c>
      <c r="CU24">
        <v>2.6432291818354159</v>
      </c>
      <c r="CV24">
        <v>0.22046047189975623</v>
      </c>
      <c r="CW24">
        <v>2.6016718082336738</v>
      </c>
      <c r="CX24">
        <v>0.2162633570540671</v>
      </c>
      <c r="CY24">
        <v>2.5651775376031636</v>
      </c>
      <c r="CZ24">
        <v>0.20418480865760841</v>
      </c>
      <c r="DA24">
        <v>2.9779993212033022</v>
      </c>
      <c r="DB24">
        <v>0.21940377603771247</v>
      </c>
      <c r="DC24">
        <v>3.4681445527945614</v>
      </c>
      <c r="DD24">
        <v>0.25191192475833096</v>
      </c>
      <c r="DE24">
        <v>3.7199887191230165</v>
      </c>
      <c r="DF24">
        <v>0.26418176384808612</v>
      </c>
    </row>
    <row r="25" spans="3:110" x14ac:dyDescent="0.25">
      <c r="C25">
        <v>0.57294327395580469</v>
      </c>
      <c r="D25">
        <v>7.7375111594981408E-2</v>
      </c>
      <c r="E25">
        <v>12.395126541314646</v>
      </c>
      <c r="F25">
        <v>0.50489727016576835</v>
      </c>
      <c r="I25">
        <v>3.8091749772129355E-2</v>
      </c>
      <c r="J25">
        <v>5.5379915124102634E-3</v>
      </c>
      <c r="K25">
        <v>4.8851637119993921E-2</v>
      </c>
      <c r="L25">
        <v>7.1138338446639776E-3</v>
      </c>
      <c r="M25">
        <v>4.8355162908631455E-2</v>
      </c>
      <c r="N25">
        <v>7.4570737457281995E-3</v>
      </c>
      <c r="O25">
        <v>5.6877616456302758E-2</v>
      </c>
      <c r="P25">
        <v>8.7116454842012265E-3</v>
      </c>
      <c r="Q25">
        <v>8.0568593931790833E-2</v>
      </c>
      <c r="R25">
        <v>1.1957952241515838E-2</v>
      </c>
      <c r="S25">
        <v>7.5891120983793983E-2</v>
      </c>
      <c r="T25">
        <v>1.2105468499459602E-2</v>
      </c>
      <c r="U25">
        <v>8.2593847957068062E-2</v>
      </c>
      <c r="V25">
        <v>1.2624444364377098E-2</v>
      </c>
      <c r="W25">
        <v>0.22209402206850451</v>
      </c>
      <c r="X25">
        <v>3.2304907983308512E-2</v>
      </c>
      <c r="Y25">
        <v>0.26764405695794613</v>
      </c>
      <c r="Z25">
        <v>3.8242358203137101E-2</v>
      </c>
      <c r="AA25">
        <v>0.38967216955083434</v>
      </c>
      <c r="AB25">
        <v>5.0787232289328563E-2</v>
      </c>
      <c r="AC25">
        <v>0.42880298741699813</v>
      </c>
      <c r="AD25">
        <v>5.4647703766990435E-2</v>
      </c>
      <c r="AE25">
        <v>0.46580875517848286</v>
      </c>
      <c r="AF25">
        <v>5.9899172523426976E-2</v>
      </c>
      <c r="AG25">
        <v>0.47833985653809424</v>
      </c>
      <c r="AH25">
        <v>6.443454915558311E-2</v>
      </c>
      <c r="AI25">
        <v>0.51528917222264869</v>
      </c>
      <c r="AJ25">
        <v>6.4738381285886992E-2</v>
      </c>
      <c r="AK25">
        <v>0.53342630440362082</v>
      </c>
      <c r="AL25">
        <v>6.7270022927100173E-2</v>
      </c>
      <c r="AM25">
        <v>0.55411374824726134</v>
      </c>
      <c r="AN25">
        <v>6.8421170189630454E-2</v>
      </c>
      <c r="AO25">
        <v>0.55737506676717152</v>
      </c>
      <c r="AP25">
        <v>6.8933606330909433E-2</v>
      </c>
      <c r="AQ25">
        <v>0.56280570496709625</v>
      </c>
      <c r="AR25">
        <v>7.1507183644078265E-2</v>
      </c>
      <c r="AS25">
        <v>0.57236453314991298</v>
      </c>
      <c r="AT25">
        <v>7.2680374616514928E-2</v>
      </c>
      <c r="AU25">
        <v>0.57834098629737407</v>
      </c>
      <c r="AV25">
        <v>7.2936780878865945E-2</v>
      </c>
      <c r="AW25">
        <v>0.57279718957880299</v>
      </c>
      <c r="AX25">
        <v>7.4759033298651856E-2</v>
      </c>
      <c r="AY25">
        <v>0.56825021822578459</v>
      </c>
      <c r="AZ25">
        <v>7.5267551346069148E-2</v>
      </c>
      <c r="BA25">
        <v>0.60784918842175384</v>
      </c>
      <c r="BB25">
        <v>7.5825599566237536E-2</v>
      </c>
      <c r="BC25">
        <v>0.58727520004807809</v>
      </c>
      <c r="BD25">
        <v>7.6372019655959023E-2</v>
      </c>
      <c r="BE25">
        <v>0.57296065834246335</v>
      </c>
      <c r="BF25">
        <v>7.6861725928056207E-2</v>
      </c>
      <c r="BG25">
        <v>0.62702897573199989</v>
      </c>
      <c r="BH25">
        <v>7.6872992564654463E-2</v>
      </c>
      <c r="BI25">
        <v>0.62279032311611793</v>
      </c>
      <c r="BJ25">
        <v>7.8691164366412478E-2</v>
      </c>
      <c r="BK25">
        <v>0.60931261937688319</v>
      </c>
      <c r="BL25">
        <v>7.8673772214811394E-2</v>
      </c>
      <c r="BM25">
        <v>0.62016269889755937</v>
      </c>
      <c r="BN25">
        <v>7.951874716584803E-2</v>
      </c>
      <c r="BO25">
        <v>0.63811266059565475</v>
      </c>
      <c r="BP25">
        <v>8.2135776608172506E-2</v>
      </c>
      <c r="BQ25">
        <v>0.66491463449625254</v>
      </c>
      <c r="BR25">
        <v>8.3991397394518164E-2</v>
      </c>
      <c r="BS25">
        <v>0.6665167024110169</v>
      </c>
      <c r="BT25">
        <v>8.4116038003688193E-2</v>
      </c>
      <c r="BU25">
        <v>0.64175944792465067</v>
      </c>
      <c r="BV25">
        <v>8.3930148530064003E-2</v>
      </c>
      <c r="BW25">
        <v>0.7336607948336058</v>
      </c>
      <c r="BX25">
        <v>8.4925951963647384E-2</v>
      </c>
      <c r="BY25">
        <v>0.83191552552926518</v>
      </c>
      <c r="BZ25">
        <v>9.524052428949864E-2</v>
      </c>
      <c r="CA25">
        <v>0.83558961844423529</v>
      </c>
      <c r="CB25">
        <v>9.8678083349997808E-2</v>
      </c>
      <c r="CC25">
        <v>0.87193114377661762</v>
      </c>
      <c r="CD25">
        <v>9.9209552015228797E-2</v>
      </c>
      <c r="CE25">
        <v>0.99457154202494835</v>
      </c>
      <c r="CF25">
        <v>0.10824243099199553</v>
      </c>
      <c r="CG25">
        <v>1.508059724196851</v>
      </c>
      <c r="CH25">
        <v>0.14470801173255385</v>
      </c>
      <c r="CI25">
        <v>1.4918601660111606</v>
      </c>
      <c r="CJ25">
        <v>0.14269896058383294</v>
      </c>
      <c r="CK25">
        <v>1.6151148140955705</v>
      </c>
      <c r="CL25">
        <v>0.16241191865321233</v>
      </c>
      <c r="CM25">
        <v>1.6063647333200992</v>
      </c>
      <c r="CN25">
        <v>0.16277117708680169</v>
      </c>
      <c r="CO25">
        <v>1.6759225929257529</v>
      </c>
      <c r="CP25">
        <v>0.16701909765645101</v>
      </c>
      <c r="CQ25">
        <v>1.7990454822164714</v>
      </c>
      <c r="CR25">
        <v>0.17674227155550687</v>
      </c>
      <c r="CS25">
        <v>2.0453707399421477</v>
      </c>
      <c r="CT25">
        <v>0.18336163444650302</v>
      </c>
      <c r="CU25">
        <v>2.6647474449734481</v>
      </c>
      <c r="CV25">
        <v>0.22177255811599561</v>
      </c>
      <c r="CW25">
        <v>2.6089460696347069</v>
      </c>
      <c r="CX25">
        <v>0.21664133864963739</v>
      </c>
      <c r="CY25">
        <v>2.5798216942006809</v>
      </c>
      <c r="CZ25">
        <v>0.20426263028723471</v>
      </c>
      <c r="DA25">
        <v>2.9963901196702647</v>
      </c>
      <c r="DB25">
        <v>0.2207183368820905</v>
      </c>
      <c r="DC25">
        <v>3.4759390361955007</v>
      </c>
      <c r="DD25">
        <v>0.25245958765777865</v>
      </c>
      <c r="DE25">
        <v>3.7498770037767688</v>
      </c>
      <c r="DF25">
        <v>0.2658905420465662</v>
      </c>
    </row>
    <row r="26" spans="3:110" x14ac:dyDescent="0.25">
      <c r="C26">
        <v>0.62698478807293867</v>
      </c>
      <c r="D26">
        <v>7.7376644235835498E-2</v>
      </c>
      <c r="E26">
        <v>13.924608176492251</v>
      </c>
      <c r="F26">
        <v>0.5307454363373858</v>
      </c>
      <c r="I26">
        <v>3.8224549015923003E-2</v>
      </c>
      <c r="J26">
        <v>5.5434484116467023E-3</v>
      </c>
      <c r="K26">
        <v>4.9106285236320393E-2</v>
      </c>
      <c r="L26">
        <v>7.1273092740336812E-3</v>
      </c>
      <c r="M26">
        <v>5.0326501691260517E-2</v>
      </c>
      <c r="N26">
        <v>7.7682937046387388E-3</v>
      </c>
      <c r="O26">
        <v>6.1107038910320544E-2</v>
      </c>
      <c r="P26">
        <v>9.3942971890496694E-3</v>
      </c>
      <c r="Q26">
        <v>8.0887702286414107E-2</v>
      </c>
      <c r="R26">
        <v>1.1984519588404113E-2</v>
      </c>
      <c r="S26">
        <v>7.7364558813225154E-2</v>
      </c>
      <c r="T26">
        <v>1.2247978555525613E-2</v>
      </c>
      <c r="U26">
        <v>8.363219935705582E-2</v>
      </c>
      <c r="V26">
        <v>1.2634979147654626E-2</v>
      </c>
      <c r="W26">
        <v>0.22282091776225835</v>
      </c>
      <c r="X26">
        <v>3.2351100275450441E-2</v>
      </c>
      <c r="Y26">
        <v>0.27155793069775691</v>
      </c>
      <c r="Z26">
        <v>3.8804053233016653E-2</v>
      </c>
      <c r="AA26">
        <v>0.39229418059018561</v>
      </c>
      <c r="AB26">
        <v>5.1118569713996656E-2</v>
      </c>
      <c r="AC26">
        <v>0.43647078967972341</v>
      </c>
      <c r="AD26">
        <v>5.5633219487891752E-2</v>
      </c>
      <c r="AE26">
        <v>0.46979222684058636</v>
      </c>
      <c r="AF26">
        <v>6.0396117912248422E-2</v>
      </c>
      <c r="AG26">
        <v>0.48094188794895026</v>
      </c>
      <c r="AH26">
        <v>6.4778055575722637E-2</v>
      </c>
      <c r="AI26">
        <v>0.51900146031347383</v>
      </c>
      <c r="AJ26">
        <v>6.5201392108572148E-2</v>
      </c>
      <c r="AK26">
        <v>0.53522686105166362</v>
      </c>
      <c r="AL26">
        <v>6.7429372011732533E-2</v>
      </c>
      <c r="AM26">
        <v>0.56210283745438117</v>
      </c>
      <c r="AN26">
        <v>6.9402376144925199E-2</v>
      </c>
      <c r="AO26">
        <v>0.56304802985871649</v>
      </c>
      <c r="AP26">
        <v>6.9613553888967269E-2</v>
      </c>
      <c r="AQ26">
        <v>0.56452472687988864</v>
      </c>
      <c r="AR26">
        <v>7.1623312350329274E-2</v>
      </c>
      <c r="AS26">
        <v>0.57357562456813316</v>
      </c>
      <c r="AT26">
        <v>7.2830540018910345E-2</v>
      </c>
      <c r="AU26">
        <v>0.58315750763193286</v>
      </c>
      <c r="AV26">
        <v>7.3544810460428919E-2</v>
      </c>
      <c r="AW26">
        <v>0.57951433667715324</v>
      </c>
      <c r="AX26">
        <v>7.563595038260762E-2</v>
      </c>
      <c r="AY26">
        <v>0.5703544974794359</v>
      </c>
      <c r="AZ26">
        <v>7.5490117725531422E-2</v>
      </c>
      <c r="BA26">
        <v>0.61043255573380906</v>
      </c>
      <c r="BB26">
        <v>7.6038918609709252E-2</v>
      </c>
      <c r="BC26">
        <v>0.58954248470908122</v>
      </c>
      <c r="BD26">
        <v>7.660399539009019E-2</v>
      </c>
      <c r="BE26">
        <v>0.57467527522834461</v>
      </c>
      <c r="BF26">
        <v>7.6929662562694512E-2</v>
      </c>
      <c r="BG26">
        <v>0.62879388031836125</v>
      </c>
      <c r="BH26">
        <v>7.7037587713497044E-2</v>
      </c>
      <c r="BI26">
        <v>0.62465587390469557</v>
      </c>
      <c r="BJ26">
        <v>7.8846069065415539E-2</v>
      </c>
      <c r="BK26">
        <v>0.61154931090118969</v>
      </c>
      <c r="BL26">
        <v>7.8781129161287891E-2</v>
      </c>
      <c r="BM26">
        <v>0.62140836745303518</v>
      </c>
      <c r="BN26">
        <v>7.9660481145507639E-2</v>
      </c>
      <c r="BO26">
        <v>0.64198190126250376</v>
      </c>
      <c r="BP26">
        <v>8.2610424156188772E-2</v>
      </c>
      <c r="BQ26">
        <v>0.66612201652022096</v>
      </c>
      <c r="BR26">
        <v>8.412512250714968E-2</v>
      </c>
      <c r="BS26">
        <v>0.66913260669124963</v>
      </c>
      <c r="BT26">
        <v>8.4441776367690957E-2</v>
      </c>
      <c r="BU26">
        <v>0.64671011564557623</v>
      </c>
      <c r="BV26">
        <v>8.3986441848822729E-2</v>
      </c>
      <c r="BW26">
        <v>0.74546070652564067</v>
      </c>
      <c r="BX26">
        <v>8.6250212793070269E-2</v>
      </c>
      <c r="BY26">
        <v>0.84321374390661419</v>
      </c>
      <c r="BZ26">
        <v>9.6541404781146048E-2</v>
      </c>
      <c r="CA26">
        <v>0.83753121414261789</v>
      </c>
      <c r="CB26">
        <v>9.8849664492804898E-2</v>
      </c>
      <c r="CC26">
        <v>0.88404747477447454</v>
      </c>
      <c r="CD26">
        <v>0.10057198127310728</v>
      </c>
      <c r="CE26">
        <v>1.0068438713012737</v>
      </c>
      <c r="CF26">
        <v>0.10946700410486584</v>
      </c>
      <c r="CG26">
        <v>1.519928645204794</v>
      </c>
      <c r="CH26">
        <v>0.14516408492766567</v>
      </c>
      <c r="CI26">
        <v>1.5318870413324648</v>
      </c>
      <c r="CJ26">
        <v>0.14378032473878691</v>
      </c>
      <c r="CK26">
        <v>1.6181659578622933</v>
      </c>
      <c r="CL26">
        <v>0.16266341660633579</v>
      </c>
      <c r="CM26">
        <v>1.6102110470656961</v>
      </c>
      <c r="CN26">
        <v>0.1629884665895866</v>
      </c>
      <c r="CO26">
        <v>1.6806546439794237</v>
      </c>
      <c r="CP26">
        <v>0.16730909890159193</v>
      </c>
      <c r="CQ26">
        <v>1.8031750633805168</v>
      </c>
      <c r="CR26">
        <v>0.17696845842588271</v>
      </c>
      <c r="CS26">
        <v>2.0584476538309522</v>
      </c>
      <c r="CT26">
        <v>0.18411450332409932</v>
      </c>
      <c r="CU26">
        <v>2.6862558638068621</v>
      </c>
      <c r="CV26">
        <v>0.22323718708022891</v>
      </c>
      <c r="CW26">
        <v>2.6162171886490726</v>
      </c>
      <c r="CX26">
        <v>0.21707559352419711</v>
      </c>
      <c r="CY26">
        <v>2.5944653347475799</v>
      </c>
      <c r="CZ26">
        <v>0.20440813008744854</v>
      </c>
      <c r="DA26">
        <v>3.014778200268065</v>
      </c>
      <c r="DB26">
        <v>0.22207038362492723</v>
      </c>
      <c r="DC26">
        <v>3.4837324009288402</v>
      </c>
      <c r="DD26">
        <v>0.2530229456896575</v>
      </c>
      <c r="DE26">
        <v>3.7797558014804467</v>
      </c>
      <c r="DF26">
        <v>0.26775787443744309</v>
      </c>
    </row>
    <row r="27" spans="3:110" x14ac:dyDescent="0.25">
      <c r="C27">
        <v>0.62274474120636469</v>
      </c>
      <c r="D27">
        <v>7.9283964856174616E-2</v>
      </c>
      <c r="E27">
        <v>15.628729003403528</v>
      </c>
      <c r="F27">
        <v>0.55703757148129185</v>
      </c>
      <c r="I27">
        <v>3.8352187908895996E-2</v>
      </c>
      <c r="J27">
        <v>5.5503251585397612E-3</v>
      </c>
      <c r="K27">
        <v>4.9350989403019366E-2</v>
      </c>
      <c r="L27">
        <v>7.1436868781181917E-3</v>
      </c>
      <c r="M27">
        <v>5.2220888887450211E-2</v>
      </c>
      <c r="N27">
        <v>8.0752142000899332E-3</v>
      </c>
      <c r="O27">
        <v>6.5170638703173731E-2</v>
      </c>
      <c r="P27">
        <v>1.007140966946189E-2</v>
      </c>
      <c r="Q27">
        <v>8.1194191781075953E-2</v>
      </c>
      <c r="R27">
        <v>1.201475454306203E-2</v>
      </c>
      <c r="S27">
        <v>7.8779235095413069E-2</v>
      </c>
      <c r="T27">
        <v>1.2409185028237343E-2</v>
      </c>
      <c r="U27">
        <v>8.4630601623740975E-2</v>
      </c>
      <c r="V27">
        <v>1.2651679216368589E-2</v>
      </c>
      <c r="W27">
        <v>0.22351930375686327</v>
      </c>
      <c r="X27">
        <v>3.2405699550355771E-2</v>
      </c>
      <c r="Y27">
        <v>0.27531918893830665</v>
      </c>
      <c r="Z27">
        <v>3.9359765665940405E-2</v>
      </c>
      <c r="AA27">
        <v>0.39481341783461427</v>
      </c>
      <c r="AB27">
        <v>5.1453499204023513E-2</v>
      </c>
      <c r="AC27">
        <v>0.44384222647579213</v>
      </c>
      <c r="AD27">
        <v>5.6594150133790294E-2</v>
      </c>
      <c r="AE27">
        <v>0.47361958440037416</v>
      </c>
      <c r="AF27">
        <v>6.0898901210197129E-2</v>
      </c>
      <c r="AG27">
        <v>0.48344204635909743</v>
      </c>
      <c r="AH27">
        <v>6.5122902828935167E-2</v>
      </c>
      <c r="AI27">
        <v>0.52256914466490612</v>
      </c>
      <c r="AJ27">
        <v>6.5662460199421652E-2</v>
      </c>
      <c r="AK27">
        <v>0.53695645534000269</v>
      </c>
      <c r="AL27">
        <v>6.7604025066083914E-2</v>
      </c>
      <c r="AM27">
        <v>0.56978035737610655</v>
      </c>
      <c r="AN27">
        <v>7.0383685571831944E-2</v>
      </c>
      <c r="AO27">
        <v>0.568498872568722</v>
      </c>
      <c r="AP27">
        <v>7.0302600486116931E-2</v>
      </c>
      <c r="AQ27">
        <v>0.56617636557945539</v>
      </c>
      <c r="AR27">
        <v>7.1756563537986165E-2</v>
      </c>
      <c r="AS27">
        <v>0.57473940242555255</v>
      </c>
      <c r="AT27">
        <v>7.2981297635903594E-2</v>
      </c>
      <c r="AU27">
        <v>0.58778696200901392</v>
      </c>
      <c r="AV27">
        <v>7.4145294108991885E-2</v>
      </c>
      <c r="AW27">
        <v>0.58596991546698951</v>
      </c>
      <c r="AX27">
        <v>7.6505871155629568E-2</v>
      </c>
      <c r="AY27">
        <v>0.57237552363043642</v>
      </c>
      <c r="AZ27">
        <v>7.572798910899084E-2</v>
      </c>
      <c r="BA27">
        <v>0.61291425828279833</v>
      </c>
      <c r="BB27">
        <v>7.6275248501193535E-2</v>
      </c>
      <c r="BC27">
        <v>0.59172015907655418</v>
      </c>
      <c r="BD27">
        <v>7.6852727298271653E-2</v>
      </c>
      <c r="BE27">
        <v>0.57632333227663957</v>
      </c>
      <c r="BF27">
        <v>7.7014717553832907E-2</v>
      </c>
      <c r="BG27">
        <v>0.63048926250428172</v>
      </c>
      <c r="BH27">
        <v>7.7215212614348008E-2</v>
      </c>
      <c r="BI27">
        <v>0.62644798093545184</v>
      </c>
      <c r="BJ27">
        <v>7.9017801854082664E-2</v>
      </c>
      <c r="BK27">
        <v>0.61369892352825983</v>
      </c>
      <c r="BL27">
        <v>7.8911121251890065E-2</v>
      </c>
      <c r="BM27">
        <v>0.6226049373562812</v>
      </c>
      <c r="BN27">
        <v>7.9808015250821845E-2</v>
      </c>
      <c r="BO27">
        <v>0.64569923010439312</v>
      </c>
      <c r="BP27">
        <v>8.3093852660376333E-2</v>
      </c>
      <c r="BQ27">
        <v>0.66728182573936445</v>
      </c>
      <c r="BR27">
        <v>8.4264769166964362E-2</v>
      </c>
      <c r="BS27">
        <v>0.6716465216266152</v>
      </c>
      <c r="BT27">
        <v>8.4766957397764658E-2</v>
      </c>
      <c r="BU27">
        <v>0.65147027598343155</v>
      </c>
      <c r="BV27">
        <v>8.4071683009160972E-2</v>
      </c>
      <c r="BW27">
        <v>0.75679911165942837</v>
      </c>
      <c r="BX27">
        <v>8.7597324421102574E-2</v>
      </c>
      <c r="BY27">
        <v>0.85407641776210619</v>
      </c>
      <c r="BZ27">
        <v>9.7804162528438099E-2</v>
      </c>
      <c r="CA27">
        <v>0.83939647405289908</v>
      </c>
      <c r="CB27">
        <v>9.9035392773303338E-2</v>
      </c>
      <c r="CC27">
        <v>0.89569172960880061</v>
      </c>
      <c r="CD27">
        <v>0.10194071323198108</v>
      </c>
      <c r="CE27">
        <v>1.0186357399932999</v>
      </c>
      <c r="CF27">
        <v>0.11073662395034263</v>
      </c>
      <c r="CG27">
        <v>1.5313377733801889</v>
      </c>
      <c r="CH27">
        <v>0.14571127317436172</v>
      </c>
      <c r="CI27">
        <v>1.5703680802281794</v>
      </c>
      <c r="CJ27">
        <v>0.14515397022388979</v>
      </c>
      <c r="CK27">
        <v>1.621097872238723</v>
      </c>
      <c r="CL27">
        <v>0.16293049252190592</v>
      </c>
      <c r="CM27">
        <v>1.6139075658996609</v>
      </c>
      <c r="CN27">
        <v>0.16323593696910804</v>
      </c>
      <c r="CO27">
        <v>1.6852022342266264</v>
      </c>
      <c r="CP27">
        <v>0.16763426517169799</v>
      </c>
      <c r="CQ27">
        <v>1.8071439456853007</v>
      </c>
      <c r="CR27">
        <v>0.17722605702932848</v>
      </c>
      <c r="CS27">
        <v>2.0710158923947346</v>
      </c>
      <c r="CT27">
        <v>0.18495391439741757</v>
      </c>
      <c r="CU27">
        <v>2.70692788186195</v>
      </c>
      <c r="CV27">
        <v>0.22479807392273404</v>
      </c>
      <c r="CW27">
        <v>2.6232057402507394</v>
      </c>
      <c r="CX27">
        <v>0.2175494335064499</v>
      </c>
      <c r="CY27">
        <v>2.6085457123498919</v>
      </c>
      <c r="CZ27">
        <v>0.20461571658252492</v>
      </c>
      <c r="DA27">
        <v>3.0324569193714837</v>
      </c>
      <c r="DB27">
        <v>0.22340795786813197</v>
      </c>
      <c r="DC27">
        <v>3.4912251523584481</v>
      </c>
      <c r="DD27">
        <v>0.25358034932073714</v>
      </c>
      <c r="DE27">
        <v>3.8084768867945202</v>
      </c>
      <c r="DF27">
        <v>0.26971200048414751</v>
      </c>
    </row>
    <row r="28" spans="3:110" x14ac:dyDescent="0.25">
      <c r="C28">
        <v>0.6092833684606096</v>
      </c>
      <c r="D28">
        <v>7.937013448118567E-2</v>
      </c>
      <c r="E28">
        <v>17.527429665066315</v>
      </c>
      <c r="F28">
        <v>0.58378130122350003</v>
      </c>
      <c r="I28">
        <v>3.8469761359972092E-2</v>
      </c>
      <c r="J28">
        <v>5.5583574835628624E-3</v>
      </c>
      <c r="K28">
        <v>4.9576345776196282E-2</v>
      </c>
      <c r="L28">
        <v>7.1623372747772075E-3</v>
      </c>
      <c r="M28">
        <v>5.3965524259635529E-2</v>
      </c>
      <c r="N28">
        <v>8.3660404495645869E-3</v>
      </c>
      <c r="O28">
        <v>6.8912253973715976E-2</v>
      </c>
      <c r="P28">
        <v>1.07169618725447E-2</v>
      </c>
      <c r="Q28">
        <v>8.1476284196377771E-2</v>
      </c>
      <c r="R28">
        <v>1.2047495193138042E-2</v>
      </c>
      <c r="S28">
        <v>8.0080784614192865E-2</v>
      </c>
      <c r="T28">
        <v>1.2582892843254109E-2</v>
      </c>
      <c r="U28">
        <v>8.5550686717925234E-2</v>
      </c>
      <c r="V28">
        <v>1.2673902796243815E-2</v>
      </c>
      <c r="W28">
        <v>0.22416234147020597</v>
      </c>
      <c r="X28">
        <v>3.2466607588509527E-2</v>
      </c>
      <c r="Y28">
        <v>0.27878328863474899</v>
      </c>
      <c r="Z28">
        <v>3.9888139784758227E-2</v>
      </c>
      <c r="AA28">
        <v>0.39713306840962148</v>
      </c>
      <c r="AB28">
        <v>5.1779149606938031E-2</v>
      </c>
      <c r="AC28">
        <v>0.45063401762308086</v>
      </c>
      <c r="AD28">
        <v>5.749356767886029E-2</v>
      </c>
      <c r="AE28">
        <v>0.47714374465323045</v>
      </c>
      <c r="AF28">
        <v>6.138820073709704E-2</v>
      </c>
      <c r="AG28">
        <v>0.48574425208293875</v>
      </c>
      <c r="AH28">
        <v>6.5455838628672311E-2</v>
      </c>
      <c r="AI28">
        <v>0.52585512116810051</v>
      </c>
      <c r="AJ28">
        <v>6.6103866970274108E-2</v>
      </c>
      <c r="AK28">
        <v>0.53854861993010472</v>
      </c>
      <c r="AL28">
        <v>6.778727027122218E-2</v>
      </c>
      <c r="AM28">
        <v>0.57685126522744845</v>
      </c>
      <c r="AN28">
        <v>7.1327387299399317E-2</v>
      </c>
      <c r="AO28">
        <v>0.57351812206871033</v>
      </c>
      <c r="AP28">
        <v>7.0974266448051729E-2</v>
      </c>
      <c r="AQ28">
        <v>0.56769714951682193</v>
      </c>
      <c r="AR28">
        <v>7.1901816438635385E-2</v>
      </c>
      <c r="AS28">
        <v>0.57581114339176465</v>
      </c>
      <c r="AT28">
        <v>7.3126853936819475E-2</v>
      </c>
      <c r="AU28">
        <v>0.59205144209313409</v>
      </c>
      <c r="AV28">
        <v>7.4715155574695685E-2</v>
      </c>
      <c r="AW28">
        <v>0.59191584167574884</v>
      </c>
      <c r="AX28">
        <v>7.7335365050267668E-2</v>
      </c>
      <c r="AY28">
        <v>0.57423562977720766</v>
      </c>
      <c r="AZ28">
        <v>7.5972024232580884E-2</v>
      </c>
      <c r="BA28">
        <v>0.61519892563151879</v>
      </c>
      <c r="BB28">
        <v>7.6525507215495975E-2</v>
      </c>
      <c r="BC28">
        <v>0.59372453634580868</v>
      </c>
      <c r="BD28">
        <v>7.7108656752762475E-2</v>
      </c>
      <c r="BE28">
        <v>0.57784149557922349</v>
      </c>
      <c r="BF28">
        <v>7.7113622285861327E-2</v>
      </c>
      <c r="BG28">
        <v>0.63204996970313754</v>
      </c>
      <c r="BH28">
        <v>7.7399041241880837E-2</v>
      </c>
      <c r="BI28">
        <v>0.62809777454022009</v>
      </c>
      <c r="BJ28">
        <v>7.9199763137654269E-2</v>
      </c>
      <c r="BK28">
        <v>0.61567884885035207</v>
      </c>
      <c r="BL28">
        <v>7.9058752963476489E-2</v>
      </c>
      <c r="BM28">
        <v>0.62370642509696006</v>
      </c>
      <c r="BN28">
        <v>7.9955679828861481E-2</v>
      </c>
      <c r="BO28">
        <v>0.64912179225863109</v>
      </c>
      <c r="BP28">
        <v>8.3567484234429099E-2</v>
      </c>
      <c r="BQ28">
        <v>0.66834949133581989</v>
      </c>
      <c r="BR28">
        <v>8.4404970831140305E-2</v>
      </c>
      <c r="BS28">
        <v>0.67396183887596739</v>
      </c>
      <c r="BT28">
        <v>8.50790845692872E-2</v>
      </c>
      <c r="BU28">
        <v>0.65585699864596148</v>
      </c>
      <c r="BV28">
        <v>8.4182596241090715E-2</v>
      </c>
      <c r="BW28">
        <v>0.76724028168432845</v>
      </c>
      <c r="BX28">
        <v>8.8915518103347926E-2</v>
      </c>
      <c r="BY28">
        <v>0.86408610063133229</v>
      </c>
      <c r="BZ28">
        <v>9.8980270459309044E-2</v>
      </c>
      <c r="CA28">
        <v>0.8411137172827764</v>
      </c>
      <c r="CB28">
        <v>9.9228130757831157E-2</v>
      </c>
      <c r="CC28">
        <v>0.90641642609648587</v>
      </c>
      <c r="CD28">
        <v>0.10326314829026438</v>
      </c>
      <c r="CE28">
        <v>1.0294939932001483</v>
      </c>
      <c r="CF28">
        <v>0.11200249974977518</v>
      </c>
      <c r="CG28">
        <v>1.5418486623255683</v>
      </c>
      <c r="CH28">
        <v>0.14632854833518819</v>
      </c>
      <c r="CI28">
        <v>1.6058244779539574</v>
      </c>
      <c r="CJ28">
        <v>0.14676710861349831</v>
      </c>
      <c r="CK28">
        <v>1.6237978853996098</v>
      </c>
      <c r="CL28">
        <v>0.16320288282226522</v>
      </c>
      <c r="CM28">
        <v>1.6173122346762361</v>
      </c>
      <c r="CN28">
        <v>0.163504078077464</v>
      </c>
      <c r="CO28">
        <v>1.6893906023244796</v>
      </c>
      <c r="CP28">
        <v>0.16798210050936432</v>
      </c>
      <c r="CQ28">
        <v>1.8107996072096251</v>
      </c>
      <c r="CR28">
        <v>0.17750516799597671</v>
      </c>
      <c r="CS28">
        <v>2.0825924652738377</v>
      </c>
      <c r="CT28">
        <v>0.18584760956965726</v>
      </c>
      <c r="CU28">
        <v>2.7259690850778568</v>
      </c>
      <c r="CV28">
        <v>0.22639523463750896</v>
      </c>
      <c r="CW28">
        <v>2.6296431583208801</v>
      </c>
      <c r="CX28">
        <v>0.21804464919161026</v>
      </c>
      <c r="CY28">
        <v>2.6215217259927259</v>
      </c>
      <c r="CZ28">
        <v>0.20487741233987389</v>
      </c>
      <c r="DA28">
        <v>3.048746893719716</v>
      </c>
      <c r="DB28">
        <v>0.22467965738365869</v>
      </c>
      <c r="DC28">
        <v>3.4981293482488667</v>
      </c>
      <c r="DD28">
        <v>0.25411037784207086</v>
      </c>
      <c r="DE28">
        <v>3.8349365245173401</v>
      </c>
      <c r="DF28">
        <v>0.27167782421859116</v>
      </c>
    </row>
    <row r="29" spans="3:110" x14ac:dyDescent="0.25">
      <c r="C29">
        <v>0.62013073620834336</v>
      </c>
      <c r="D29">
        <v>7.9811410375189407E-2</v>
      </c>
      <c r="E29">
        <v>19.642927665952133</v>
      </c>
      <c r="F29">
        <v>0.61098438216803275</v>
      </c>
      <c r="I29">
        <v>3.8572751087362404E-2</v>
      </c>
      <c r="J29">
        <v>5.5672367089699484E-3</v>
      </c>
      <c r="K29">
        <v>4.9773694036811256E-2</v>
      </c>
      <c r="L29">
        <v>7.1825437397263847E-3</v>
      </c>
      <c r="M29">
        <v>5.5493362448866199E-2</v>
      </c>
      <c r="N29">
        <v>8.6295961633926343E-3</v>
      </c>
      <c r="O29">
        <v>7.2188096545422381E-2</v>
      </c>
      <c r="P29">
        <v>1.1306145589163479E-2</v>
      </c>
      <c r="Q29">
        <v>8.1723138878998791E-2</v>
      </c>
      <c r="R29">
        <v>1.2081483333810898E-2</v>
      </c>
      <c r="S29">
        <v>8.121918955147521E-2</v>
      </c>
      <c r="T29">
        <v>1.2762426506661286E-2</v>
      </c>
      <c r="U29">
        <v>8.6357096285428786E-2</v>
      </c>
      <c r="V29">
        <v>1.2700795847568828E-2</v>
      </c>
      <c r="W29">
        <v>0.22472531932358242</v>
      </c>
      <c r="X29">
        <v>3.2531483728163071E-2</v>
      </c>
      <c r="Y29">
        <v>0.2818171063784391</v>
      </c>
      <c r="Z29">
        <v>4.0368870468399577E-2</v>
      </c>
      <c r="AA29">
        <v>0.39916398944448472</v>
      </c>
      <c r="AB29">
        <v>5.2083006360383044E-2</v>
      </c>
      <c r="AC29">
        <v>0.45658515839667957</v>
      </c>
      <c r="AD29">
        <v>5.8296908011243875E-2</v>
      </c>
      <c r="AE29">
        <v>0.48022927609700994</v>
      </c>
      <c r="AF29">
        <v>6.1845212986531735E-2</v>
      </c>
      <c r="AG29">
        <v>0.48776003264559892</v>
      </c>
      <c r="AH29">
        <v>6.5764068438862733E-2</v>
      </c>
      <c r="AI29">
        <v>0.52873311158883618</v>
      </c>
      <c r="AJ29">
        <v>6.6508649406469444E-2</v>
      </c>
      <c r="AK29">
        <v>0.53994216882966828</v>
      </c>
      <c r="AL29">
        <v>6.7972065616678956E-2</v>
      </c>
      <c r="AM29">
        <v>0.58304382998509041</v>
      </c>
      <c r="AN29">
        <v>7.2197215399470951E-2</v>
      </c>
      <c r="AO29">
        <v>0.57791289141522462</v>
      </c>
      <c r="AP29">
        <v>7.1602740028529135E-2</v>
      </c>
      <c r="AQ29">
        <v>0.56902863581814056</v>
      </c>
      <c r="AR29">
        <v>7.2053489064763776E-2</v>
      </c>
      <c r="AS29">
        <v>0.57674966106247727</v>
      </c>
      <c r="AT29">
        <v>7.3261615274642714E-2</v>
      </c>
      <c r="AU29">
        <v>0.59578706630620859</v>
      </c>
      <c r="AV29">
        <v>7.5232495400995317E-2</v>
      </c>
      <c r="AW29">
        <v>0.59712361669374248</v>
      </c>
      <c r="AX29">
        <v>7.8092555081336515E-2</v>
      </c>
      <c r="AY29">
        <v>0.57586333308368876</v>
      </c>
      <c r="AZ29">
        <v>7.6212844963358437E-2</v>
      </c>
      <c r="BA29">
        <v>0.61719875929501544</v>
      </c>
      <c r="BB29">
        <v>7.6780077450572637E-2</v>
      </c>
      <c r="BC29">
        <v>0.59547858942245513</v>
      </c>
      <c r="BD29">
        <v>7.7361948528153451E-2</v>
      </c>
      <c r="BE29">
        <v>0.57917142297177371</v>
      </c>
      <c r="BF29">
        <v>7.7222575905394358E-2</v>
      </c>
      <c r="BG29">
        <v>0.63341602481253145</v>
      </c>
      <c r="BH29">
        <v>7.7582009165031746E-2</v>
      </c>
      <c r="BI29">
        <v>0.62954185407598406</v>
      </c>
      <c r="BJ29">
        <v>7.9384960246047728E-2</v>
      </c>
      <c r="BK29">
        <v>0.61741299944769312</v>
      </c>
      <c r="BL29">
        <v>7.9218350892163711E-2</v>
      </c>
      <c r="BM29">
        <v>0.62467050111891875</v>
      </c>
      <c r="BN29">
        <v>8.009780021270374E-2</v>
      </c>
      <c r="BO29">
        <v>0.65211806058102528</v>
      </c>
      <c r="BP29">
        <v>8.401311748257187E-2</v>
      </c>
      <c r="BQ29">
        <v>0.66928398351946916</v>
      </c>
      <c r="BR29">
        <v>8.4540339628349198E-2</v>
      </c>
      <c r="BS29">
        <v>0.67598958209585835</v>
      </c>
      <c r="BT29">
        <v>8.5366163010099902E-2</v>
      </c>
      <c r="BU29">
        <v>0.65970170434134734</v>
      </c>
      <c r="BV29">
        <v>8.4314919211309777E-2</v>
      </c>
      <c r="BW29">
        <v>0.77638296829175946</v>
      </c>
      <c r="BX29">
        <v>9.0154136395849169E-2</v>
      </c>
      <c r="BY29">
        <v>0.87285812601512303</v>
      </c>
      <c r="BZ29">
        <v>0.10002453140554445</v>
      </c>
      <c r="CA29">
        <v>0.84261695113796675</v>
      </c>
      <c r="CB29">
        <v>9.9420471633731702E-2</v>
      </c>
      <c r="CC29">
        <v>0.91580942016598799</v>
      </c>
      <c r="CD29">
        <v>0.10448846601029751</v>
      </c>
      <c r="CE29">
        <v>1.0390013543404586</v>
      </c>
      <c r="CF29">
        <v>0.11321598460610267</v>
      </c>
      <c r="CG29">
        <v>1.5510573844733353</v>
      </c>
      <c r="CH29">
        <v>0.14699218887188636</v>
      </c>
      <c r="CI29">
        <v>1.6368936650293742</v>
      </c>
      <c r="CJ29">
        <v>0.14855774790395831</v>
      </c>
      <c r="CK29">
        <v>1.6261622373533655</v>
      </c>
      <c r="CL29">
        <v>0.16347011970092912</v>
      </c>
      <c r="CM29">
        <v>1.6202942138836978</v>
      </c>
      <c r="CN29">
        <v>0.16378258540223564</v>
      </c>
      <c r="CO29">
        <v>1.6930587916358459</v>
      </c>
      <c r="CP29">
        <v>0.16833923779763271</v>
      </c>
      <c r="CQ29">
        <v>1.8140015629312287</v>
      </c>
      <c r="CR29">
        <v>0.17779506524790636</v>
      </c>
      <c r="CS29">
        <v>2.0927324912647349</v>
      </c>
      <c r="CT29">
        <v>0.18676124463653929</v>
      </c>
      <c r="CU29">
        <v>2.7426477306934247</v>
      </c>
      <c r="CV29">
        <v>0.2279672912339829</v>
      </c>
      <c r="CW29">
        <v>2.6352820564932049</v>
      </c>
      <c r="CX29">
        <v>0.21854220971861765</v>
      </c>
      <c r="CY29">
        <v>2.6328947147488209</v>
      </c>
      <c r="CZ29">
        <v>0.20518316053830118</v>
      </c>
      <c r="DA29">
        <v>3.0630221087340828</v>
      </c>
      <c r="DB29">
        <v>0.22583661147230297</v>
      </c>
      <c r="DC29">
        <v>3.5041796642239458</v>
      </c>
      <c r="DD29">
        <v>0.25459266255482715</v>
      </c>
      <c r="DE29">
        <v>3.8581178856099547</v>
      </c>
      <c r="DF29">
        <v>0.27357980013710592</v>
      </c>
    </row>
    <row r="30" spans="3:110" x14ac:dyDescent="0.25">
      <c r="C30">
        <v>0.63802889470951873</v>
      </c>
      <c r="D30">
        <v>8.2838919714686973E-2</v>
      </c>
      <c r="E30">
        <v>21.999977348461119</v>
      </c>
      <c r="F30">
        <v>0.63865470414660397</v>
      </c>
      <c r="I30">
        <v>3.8657199253600609E-2</v>
      </c>
      <c r="J30">
        <v>5.5766216111081532E-3</v>
      </c>
      <c r="K30">
        <v>4.9935450201883037E-2</v>
      </c>
      <c r="L30">
        <v>7.2035297498496444E-3</v>
      </c>
      <c r="M30">
        <v>5.6745689490351595E-2</v>
      </c>
      <c r="N30">
        <v>8.8557530432954047E-3</v>
      </c>
      <c r="O30">
        <v>7.4872277625375946E-2</v>
      </c>
      <c r="P30">
        <v>1.1816318819506596E-2</v>
      </c>
      <c r="Q30">
        <v>8.1925269341923568E-2</v>
      </c>
      <c r="R30">
        <v>1.2115412819895309E-2</v>
      </c>
      <c r="S30">
        <v>8.2150701643945181E-2</v>
      </c>
      <c r="T30">
        <v>1.2940886640457772E-2</v>
      </c>
      <c r="U30">
        <v>8.7018840458812169E-2</v>
      </c>
      <c r="V30">
        <v>1.2731324885463005E-2</v>
      </c>
      <c r="W30">
        <v>0.22518660239380894</v>
      </c>
      <c r="X30">
        <v>3.2597834815652475E-2</v>
      </c>
      <c r="Y30">
        <v>0.2843040542548716</v>
      </c>
      <c r="Z30">
        <v>4.0783483506288978E-2</v>
      </c>
      <c r="AA30">
        <v>0.40082813378278787</v>
      </c>
      <c r="AB30">
        <v>5.2353392419728501E-2</v>
      </c>
      <c r="AC30">
        <v>0.46146694979409703</v>
      </c>
      <c r="AD30">
        <v>5.8973299212486001E-2</v>
      </c>
      <c r="AE30">
        <v>0.48275760348871399</v>
      </c>
      <c r="AF30">
        <v>6.2252375234050854E-2</v>
      </c>
      <c r="AG30">
        <v>0.48941192273051753</v>
      </c>
      <c r="AH30">
        <v>6.6035747160758065E-2</v>
      </c>
      <c r="AI30">
        <v>0.53109251636923971</v>
      </c>
      <c r="AJ30">
        <v>6.686125194598927E-2</v>
      </c>
      <c r="AK30">
        <v>0.54108354873599451</v>
      </c>
      <c r="AL30">
        <v>6.8151309520962766E-2</v>
      </c>
      <c r="AM30">
        <v>0.5881200748582267</v>
      </c>
      <c r="AN30">
        <v>7.2959742865966293E-2</v>
      </c>
      <c r="AO30">
        <v>0.5815142920868932</v>
      </c>
      <c r="AP30">
        <v>7.2163869340303444E-2</v>
      </c>
      <c r="AQ30">
        <v>0.57011965621155791</v>
      </c>
      <c r="AR30">
        <v>7.2205752722408187E-2</v>
      </c>
      <c r="AS30">
        <v>0.57751888872993162</v>
      </c>
      <c r="AT30">
        <v>7.3380402846735776E-2</v>
      </c>
      <c r="AU30">
        <v>0.59885027670469115</v>
      </c>
      <c r="AV30">
        <v>7.5677432508493597E-2</v>
      </c>
      <c r="AW30">
        <v>0.60139310864758266</v>
      </c>
      <c r="AX30">
        <v>7.874834286057919E-2</v>
      </c>
      <c r="AY30">
        <v>0.57719608182463811</v>
      </c>
      <c r="AZ30">
        <v>7.6441196695693575E-2</v>
      </c>
      <c r="BA30">
        <v>0.61883690678711967</v>
      </c>
      <c r="BB30">
        <v>7.7029176215054132E-2</v>
      </c>
      <c r="BC30">
        <v>0.59691491103044214</v>
      </c>
      <c r="BD30">
        <v>7.7602868763563967E-2</v>
      </c>
      <c r="BE30">
        <v>0.58026200609042644</v>
      </c>
      <c r="BF30">
        <v>7.7337391385935206E-2</v>
      </c>
      <c r="BG30">
        <v>0.63453493110070192</v>
      </c>
      <c r="BH30">
        <v>7.7757085029123596E-2</v>
      </c>
      <c r="BI30">
        <v>0.63072472437603322</v>
      </c>
      <c r="BJ30">
        <v>7.956627615824724E-2</v>
      </c>
      <c r="BK30">
        <v>0.61883473288535018</v>
      </c>
      <c r="BL30">
        <v>7.9383781779055834E-2</v>
      </c>
      <c r="BM30">
        <v>0.62546011652129352</v>
      </c>
      <c r="BN30">
        <v>8.0228914795699602E-2</v>
      </c>
      <c r="BO30">
        <v>0.65457289016027276</v>
      </c>
      <c r="BP30">
        <v>8.4413626968992517E-2</v>
      </c>
      <c r="BQ30">
        <v>0.67004939027976385</v>
      </c>
      <c r="BR30">
        <v>8.4665673411630019E-2</v>
      </c>
      <c r="BS30">
        <v>0.67765182625151921</v>
      </c>
      <c r="BT30">
        <v>8.5617160456717786E-2</v>
      </c>
      <c r="BU30">
        <v>0.66285664318585136</v>
      </c>
      <c r="BV30">
        <v>8.4463566822280206E-2</v>
      </c>
      <c r="BW30">
        <v>0.78387582316267579</v>
      </c>
      <c r="BX30">
        <v>9.126557989225062E-2</v>
      </c>
      <c r="BY30">
        <v>0.88005538989738796</v>
      </c>
      <c r="BZ30">
        <v>0.10089681500460876</v>
      </c>
      <c r="CA30">
        <v>0.84384840718443865</v>
      </c>
      <c r="CB30">
        <v>9.9605023849010085E-2</v>
      </c>
      <c r="CC30">
        <v>0.92350974432286748</v>
      </c>
      <c r="CD30">
        <v>0.10556957811926569</v>
      </c>
      <c r="CE30">
        <v>1.046792460857398</v>
      </c>
      <c r="CF30">
        <v>0.11433044497682657</v>
      </c>
      <c r="CG30">
        <v>1.5586100537956626</v>
      </c>
      <c r="CH30">
        <v>0.14767669145080489</v>
      </c>
      <c r="CI30">
        <v>1.662381670018922</v>
      </c>
      <c r="CJ30">
        <v>0.15045707483153944</v>
      </c>
      <c r="CK30">
        <v>1.6281000673803514</v>
      </c>
      <c r="CL30">
        <v>0.16372193339451876</v>
      </c>
      <c r="CM30">
        <v>1.6227389077334167</v>
      </c>
      <c r="CN30">
        <v>0.16406075606312071</v>
      </c>
      <c r="CO30">
        <v>1.6960658357026346</v>
      </c>
      <c r="CP30">
        <v>0.1686919524507999</v>
      </c>
      <c r="CQ30">
        <v>1.816626763487408</v>
      </c>
      <c r="CR30">
        <v>0.17808460819630204</v>
      </c>
      <c r="CS30">
        <v>2.101046294855188</v>
      </c>
      <c r="CT30">
        <v>0.1876597091148158</v>
      </c>
      <c r="CU30">
        <v>2.7563228677111393</v>
      </c>
      <c r="CV30">
        <v>0.22945383045877291</v>
      </c>
      <c r="CW30">
        <v>2.639905735073282</v>
      </c>
      <c r="CX30">
        <v>0.21902299411545434</v>
      </c>
      <c r="CY30">
        <v>2.6422276210383253</v>
      </c>
      <c r="CZ30">
        <v>0.20552121144600685</v>
      </c>
      <c r="DA30">
        <v>3.0747339759072143</v>
      </c>
      <c r="DB30">
        <v>0.22683435903726554</v>
      </c>
      <c r="DC30">
        <v>3.509143590033819</v>
      </c>
      <c r="DD30">
        <v>0.25500866952796325</v>
      </c>
      <c r="DE30">
        <v>3.8771301233658311</v>
      </c>
      <c r="DF30">
        <v>0.27534483637178375</v>
      </c>
    </row>
    <row r="31" spans="3:110" x14ac:dyDescent="0.25">
      <c r="C31">
        <v>0.66488409044523078</v>
      </c>
      <c r="D31">
        <v>8.4279211333514042E-2</v>
      </c>
      <c r="E31">
        <v>22</v>
      </c>
      <c r="F31">
        <v>0.63865494690999169</v>
      </c>
      <c r="I31">
        <v>3.8719860563017253E-2</v>
      </c>
      <c r="J31">
        <v>5.5861515334514169E-3</v>
      </c>
      <c r="K31">
        <v>5.0055398072701818E-2</v>
      </c>
      <c r="L31">
        <v>7.2244888245470385E-3</v>
      </c>
      <c r="M31">
        <v>5.7674379158200541E-2</v>
      </c>
      <c r="N31">
        <v>9.0358200072084786E-3</v>
      </c>
      <c r="O31">
        <v>7.6861645639980131E-2</v>
      </c>
      <c r="P31">
        <v>1.2227875892440412E-2</v>
      </c>
      <c r="Q31">
        <v>8.2074907824817994E-2</v>
      </c>
      <c r="R31">
        <v>1.2147979760268924E-2</v>
      </c>
      <c r="S31">
        <v>8.2839523404287158E-2</v>
      </c>
      <c r="T31">
        <v>1.3111415121783364E-2</v>
      </c>
      <c r="U31">
        <v>8.7510488780602649E-2</v>
      </c>
      <c r="V31">
        <v>1.2764316696120954E-2</v>
      </c>
      <c r="W31">
        <v>0.2255284638311873</v>
      </c>
      <c r="X31">
        <v>3.2663111015895648E-2</v>
      </c>
      <c r="Y31">
        <v>0.28614856025185159</v>
      </c>
      <c r="Z31">
        <v>4.1116045551898024E-2</v>
      </c>
      <c r="AA31">
        <v>0.40206154929087279</v>
      </c>
      <c r="AB31">
        <v>5.2579917000347996E-2</v>
      </c>
      <c r="AC31">
        <v>0.46509178730967077</v>
      </c>
      <c r="AD31">
        <v>5.9496747948047483E-2</v>
      </c>
      <c r="AE31">
        <v>0.48463156462458185</v>
      </c>
      <c r="AF31">
        <v>6.2594040462821451E-2</v>
      </c>
      <c r="AG31">
        <v>0.49063644112812194</v>
      </c>
      <c r="AH31">
        <v>6.626043433343505E-2</v>
      </c>
      <c r="AI31">
        <v>0.53284266490676979</v>
      </c>
      <c r="AJ31">
        <v>6.714812427098163E-2</v>
      </c>
      <c r="AK31">
        <v>0.54192889705937641</v>
      </c>
      <c r="AL31">
        <v>6.8318113741353118E-2</v>
      </c>
      <c r="AM31">
        <v>0.5918849226031736</v>
      </c>
      <c r="AN31">
        <v>7.3585666195978255E-2</v>
      </c>
      <c r="AO31">
        <v>0.58418392427559263</v>
      </c>
      <c r="AP31">
        <v>7.26360904986081E-2</v>
      </c>
      <c r="AQ31">
        <v>0.57092828339520607</v>
      </c>
      <c r="AR31">
        <v>7.23527560045958E-2</v>
      </c>
      <c r="AS31">
        <v>0.57808926540625527</v>
      </c>
      <c r="AT31">
        <v>7.3478651713319965E-2</v>
      </c>
      <c r="AU31">
        <v>0.60112335583083631</v>
      </c>
      <c r="AV31">
        <v>7.6032868213672986E-2</v>
      </c>
      <c r="AW31">
        <v>0.60456024335584202</v>
      </c>
      <c r="AX31">
        <v>7.9277526831409428E-2</v>
      </c>
      <c r="AY31">
        <v>0.57818265921335532</v>
      </c>
      <c r="AZ31">
        <v>7.664830400057375E-2</v>
      </c>
      <c r="BA31">
        <v>0.62005041501839364</v>
      </c>
      <c r="BB31">
        <v>7.726323078311767E-2</v>
      </c>
      <c r="BC31">
        <v>0.59797830413587327</v>
      </c>
      <c r="BD31">
        <v>7.7822159029456828E-2</v>
      </c>
      <c r="BE31">
        <v>0.581071334437538</v>
      </c>
      <c r="BF31">
        <v>7.7453656432955958E-2</v>
      </c>
      <c r="BG31">
        <v>0.63536368962648437</v>
      </c>
      <c r="BH31">
        <v>7.7917540766883064E-2</v>
      </c>
      <c r="BI31">
        <v>0.63160092839809823</v>
      </c>
      <c r="BJ31">
        <v>7.9736743005430114E-2</v>
      </c>
      <c r="BK31">
        <v>0.61988941274463139</v>
      </c>
      <c r="BL31">
        <v>7.9548688207944279E-2</v>
      </c>
      <c r="BM31">
        <v>0.62604492682699253</v>
      </c>
      <c r="BN31">
        <v>8.0343984917954428E-2</v>
      </c>
      <c r="BO31">
        <v>0.65639194327232731</v>
      </c>
      <c r="BP31">
        <v>8.4753621338736207E-2</v>
      </c>
      <c r="BQ31">
        <v>0.67061629746415108</v>
      </c>
      <c r="BR31">
        <v>8.4776155673979267E-2</v>
      </c>
      <c r="BS31">
        <v>0.67888469223224535</v>
      </c>
      <c r="BT31">
        <v>8.5822431218028308E-2</v>
      </c>
      <c r="BU31">
        <v>0.66520057264898935</v>
      </c>
      <c r="BV31">
        <v>8.4622826629674949E-2</v>
      </c>
      <c r="BW31">
        <v>0.78943090008642924</v>
      </c>
      <c r="BX31">
        <v>9.2207136442290255E-2</v>
      </c>
      <c r="BY31">
        <v>0.88540130546340345</v>
      </c>
      <c r="BZ31">
        <v>0.10156359988697222</v>
      </c>
      <c r="CA31">
        <v>0.84476076125693444</v>
      </c>
      <c r="CB31">
        <v>9.9774695165531252E-2</v>
      </c>
      <c r="CC31">
        <v>0.92922147942816713</v>
      </c>
      <c r="CD31">
        <v>0.10646493808511591</v>
      </c>
      <c r="CE31">
        <v>1.0525679048968233</v>
      </c>
      <c r="CF31">
        <v>0.11530305277489653</v>
      </c>
      <c r="CG31">
        <v>1.5642164254460784</v>
      </c>
      <c r="CH31">
        <v>0.14835575102170936</v>
      </c>
      <c r="CI31">
        <v>1.6813090031846907</v>
      </c>
      <c r="CJ31">
        <v>0.15239209932756961</v>
      </c>
      <c r="CK31">
        <v>1.629536905759378</v>
      </c>
      <c r="CL31">
        <v>0.16394864684400823</v>
      </c>
      <c r="CM31">
        <v>1.6245523680117482</v>
      </c>
      <c r="CN31">
        <v>0.16432790011762125</v>
      </c>
      <c r="CO31">
        <v>1.6982961755077282</v>
      </c>
      <c r="CP31">
        <v>0.16902668984254937</v>
      </c>
      <c r="CQ31">
        <v>1.8185743238930181</v>
      </c>
      <c r="CR31">
        <v>0.1783626698680344</v>
      </c>
      <c r="CS31">
        <v>2.1072143812356505</v>
      </c>
      <c r="CT31">
        <v>0.18850847551845132</v>
      </c>
      <c r="CU31">
        <v>2.7664689682845149</v>
      </c>
      <c r="CV31">
        <v>0.23079772544313104</v>
      </c>
      <c r="CW31">
        <v>2.6433365086862675</v>
      </c>
      <c r="CX31">
        <v>0.21946852610737688</v>
      </c>
      <c r="CY31">
        <v>2.6491617865064878</v>
      </c>
      <c r="CZ31">
        <v>0.20587857395618886</v>
      </c>
      <c r="DA31">
        <v>3.0834324147517385</v>
      </c>
      <c r="DB31">
        <v>0.22763455719916817</v>
      </c>
      <c r="DC31">
        <v>3.5128303647934147</v>
      </c>
      <c r="DD31">
        <v>0.25534241184680079</v>
      </c>
      <c r="DE31">
        <v>3.8912426081501974</v>
      </c>
      <c r="DF31">
        <v>0.27690510356996961</v>
      </c>
    </row>
    <row r="32" spans="3:110" x14ac:dyDescent="0.25">
      <c r="C32">
        <v>0.66647866879865036</v>
      </c>
      <c r="D32">
        <v>8.4427273581786533E-2</v>
      </c>
      <c r="E32" t="s">
        <v>248</v>
      </c>
      <c r="F32" t="s">
        <v>248</v>
      </c>
      <c r="I32">
        <v>3.8758326976632333E-2</v>
      </c>
      <c r="J32">
        <v>5.5954602464285312E-3</v>
      </c>
      <c r="K32">
        <v>5.0128928119859577E-2</v>
      </c>
      <c r="L32">
        <v>7.2446155183319315E-3</v>
      </c>
      <c r="M32">
        <v>5.8243742429292762E-2</v>
      </c>
      <c r="N32">
        <v>9.1628771826913896E-3</v>
      </c>
      <c r="O32">
        <v>7.8079750292084124E-2</v>
      </c>
      <c r="P32">
        <v>1.2525000900455944E-2</v>
      </c>
      <c r="Q32">
        <v>8.2166303804702634E-2</v>
      </c>
      <c r="R32">
        <v>1.2177932625676938E-2</v>
      </c>
      <c r="S32">
        <v>8.3259183798546882E-2</v>
      </c>
      <c r="T32">
        <v>1.3267458636734194E-2</v>
      </c>
      <c r="U32">
        <v>8.7813147481513379E-2</v>
      </c>
      <c r="V32">
        <v>1.279850342276111E-2</v>
      </c>
      <c r="W32">
        <v>0.2257377660923971</v>
      </c>
      <c r="X32">
        <v>3.2724803801124552E-2</v>
      </c>
      <c r="Y32">
        <v>0.28727974103832599</v>
      </c>
      <c r="Z32">
        <v>4.1353776432316885E-2</v>
      </c>
      <c r="AA32">
        <v>0.40281683650247119</v>
      </c>
      <c r="AB32">
        <v>5.2753874889644781E-2</v>
      </c>
      <c r="AC32">
        <v>0.46732037047050945</v>
      </c>
      <c r="AD32">
        <v>5.9847138376574127E-2</v>
      </c>
      <c r="AE32">
        <v>0.48577914422909158</v>
      </c>
      <c r="AF32">
        <v>6.2857078669709951E-2</v>
      </c>
      <c r="AG32">
        <v>0.49138653028310991</v>
      </c>
      <c r="AH32">
        <v>6.6429495354853749E-2</v>
      </c>
      <c r="AI32">
        <v>0.53391629997462375</v>
      </c>
      <c r="AJ32">
        <v>6.73582420388769E-2</v>
      </c>
      <c r="AK32">
        <v>0.54244572753782316</v>
      </c>
      <c r="AL32">
        <v>6.8466068085205292E-2</v>
      </c>
      <c r="AM32">
        <v>0.59419369223244378</v>
      </c>
      <c r="AN32">
        <v>7.4050931506956338E-2</v>
      </c>
      <c r="AO32">
        <v>0.58581919551345818</v>
      </c>
      <c r="AP32">
        <v>7.3001256309154147E-2</v>
      </c>
      <c r="AQ32">
        <v>0.57142344227990094</v>
      </c>
      <c r="AR32">
        <v>7.248884965763254E-2</v>
      </c>
      <c r="AS32">
        <v>0.57843887183564813</v>
      </c>
      <c r="AT32">
        <v>7.3552586225551053E-2</v>
      </c>
      <c r="AU32">
        <v>0.60251895052858362</v>
      </c>
      <c r="AV32">
        <v>7.6285143321714058E-2</v>
      </c>
      <c r="AW32">
        <v>0.60650330960783183</v>
      </c>
      <c r="AX32">
        <v>7.9659770750597991E-2</v>
      </c>
      <c r="AY32">
        <v>0.57878515163407074</v>
      </c>
      <c r="AZ32">
        <v>7.6826207860419549E-2</v>
      </c>
      <c r="BA32">
        <v>0.6207926495480528</v>
      </c>
      <c r="BB32">
        <v>7.7473246568971851E-2</v>
      </c>
      <c r="BC32">
        <v>0.59862790313806458</v>
      </c>
      <c r="BD32">
        <v>7.8011392123893172E-2</v>
      </c>
      <c r="BE32">
        <v>0.58156830597860532</v>
      </c>
      <c r="BF32">
        <v>7.7566903045901803E-2</v>
      </c>
      <c r="BG32">
        <v>0.63587045166450629</v>
      </c>
      <c r="BH32">
        <v>7.8057210154292622E-2</v>
      </c>
      <c r="BI32">
        <v>0.63213679411299184</v>
      </c>
      <c r="BJ32">
        <v>7.9889809842257992E-2</v>
      </c>
      <c r="BK32">
        <v>0.62053650827001572</v>
      </c>
      <c r="BL32">
        <v>7.9706732917247489E-2</v>
      </c>
      <c r="BM32">
        <v>0.62640245810393325</v>
      </c>
      <c r="BN32">
        <v>8.0438588499202032E-2</v>
      </c>
      <c r="BO32">
        <v>0.65750531472622942</v>
      </c>
      <c r="BP32">
        <v>8.5020034798844721E-2</v>
      </c>
      <c r="BQ32">
        <v>0.67096291914745987</v>
      </c>
      <c r="BR32">
        <v>8.4867540644014028E-2</v>
      </c>
      <c r="BS32">
        <v>0.67964080168979635</v>
      </c>
      <c r="BT32">
        <v>8.5974086853791473E-2</v>
      </c>
      <c r="BU32">
        <v>0.6666434168359836</v>
      </c>
      <c r="BV32">
        <v>8.4786578368409762E-2</v>
      </c>
      <c r="BW32">
        <v>0.7928347205721632</v>
      </c>
      <c r="BX32">
        <v>9.2942622555781063E-2</v>
      </c>
      <c r="BY32">
        <v>0.88869043217599175</v>
      </c>
      <c r="BZ32">
        <v>0.10199926188354289</v>
      </c>
      <c r="CA32">
        <v>0.84531895210010233</v>
      </c>
      <c r="CB32">
        <v>9.992296520975405E-2</v>
      </c>
      <c r="CC32">
        <v>0.9327251267049681</v>
      </c>
      <c r="CD32">
        <v>0.1071401377264842</v>
      </c>
      <c r="CE32">
        <v>1.0561057393832058</v>
      </c>
      <c r="CF32">
        <v>0.11609643122807746</v>
      </c>
      <c r="CG32">
        <v>1.5676610497061472</v>
      </c>
      <c r="CH32">
        <v>0.14900327170611091</v>
      </c>
      <c r="CI32">
        <v>1.6929482977276902</v>
      </c>
      <c r="CJ32">
        <v>0.15428845948584058</v>
      </c>
      <c r="CK32">
        <v>1.6304175355973274</v>
      </c>
      <c r="CL32">
        <v>0.16414154757867602</v>
      </c>
      <c r="CM32">
        <v>1.6256649044571962</v>
      </c>
      <c r="CN32">
        <v>0.16457375136953895</v>
      </c>
      <c r="CO32">
        <v>1.6996641003432058</v>
      </c>
      <c r="CP32">
        <v>0.16933058620263902</v>
      </c>
      <c r="CQ32">
        <v>1.8197694004938763</v>
      </c>
      <c r="CR32">
        <v>0.1786185645089976</v>
      </c>
      <c r="CS32">
        <v>2.1109997143056241</v>
      </c>
      <c r="CT32">
        <v>0.18927492623054779</v>
      </c>
      <c r="CU32">
        <v>2.7726961234585161</v>
      </c>
      <c r="CV32">
        <v>0.23194733105647344</v>
      </c>
      <c r="CW32">
        <v>2.6454425346262149</v>
      </c>
      <c r="CX32">
        <v>0.21986168414979293</v>
      </c>
      <c r="CY32">
        <v>2.6534307350630915</v>
      </c>
      <c r="CZ32">
        <v>0.20624151482799216</v>
      </c>
      <c r="DA32">
        <v>3.0887831491409998</v>
      </c>
      <c r="DB32">
        <v>0.22820645479140525</v>
      </c>
      <c r="DC32">
        <v>3.515098307816289</v>
      </c>
      <c r="DD32">
        <v>0.25558106398119179</v>
      </c>
      <c r="DE32">
        <v>3.8999130050871624</v>
      </c>
      <c r="DF32">
        <v>0.27820064153824525</v>
      </c>
    </row>
    <row r="33" spans="3:110" x14ac:dyDescent="0.25">
      <c r="C33">
        <v>0.64175278639310307</v>
      </c>
      <c r="D33">
        <v>8.4739714396822444E-2</v>
      </c>
      <c r="I33">
        <v>3.8771120251742827E-2</v>
      </c>
      <c r="J33">
        <v>5.6041900214201731E-3</v>
      </c>
      <c r="K33">
        <v>5.015321462488017E-2</v>
      </c>
      <c r="L33">
        <v>7.2631363736493492E-3</v>
      </c>
      <c r="M33">
        <v>5.8431898992422786E-2</v>
      </c>
      <c r="N33">
        <v>9.2320418337448178E-3</v>
      </c>
      <c r="O33">
        <v>7.8479780503028562E-2</v>
      </c>
      <c r="P33">
        <v>1.269627549612478E-2</v>
      </c>
      <c r="Q33">
        <v>8.2195944985463926E-2</v>
      </c>
      <c r="R33">
        <v>1.2204120342481467E-2</v>
      </c>
      <c r="S33">
        <v>8.3393555513121234E-2</v>
      </c>
      <c r="T33">
        <v>1.3403020520540912E-2</v>
      </c>
      <c r="U33">
        <v>8.7915185557401326E-2</v>
      </c>
      <c r="V33">
        <v>1.283257128865083E-2</v>
      </c>
      <c r="W33">
        <v>0.22580646580891814</v>
      </c>
      <c r="X33">
        <v>3.2780542352200556E-2</v>
      </c>
      <c r="Y33">
        <v>0.28765412597104412</v>
      </c>
      <c r="Z33">
        <v>4.1487540283132097E-2</v>
      </c>
      <c r="AA33">
        <v>0.40306497015361126</v>
      </c>
      <c r="AB33">
        <v>5.2868580983489878E-2</v>
      </c>
      <c r="AC33">
        <v>0.46806705607554588</v>
      </c>
      <c r="AD33">
        <v>6.0011005190398876E-2</v>
      </c>
      <c r="AE33">
        <v>0.4861562414616119</v>
      </c>
      <c r="AF33">
        <v>6.3031381443939161E-2</v>
      </c>
      <c r="AG33">
        <v>0.4916333646899102</v>
      </c>
      <c r="AH33">
        <v>6.6536433304771547E-2</v>
      </c>
      <c r="AI33">
        <v>0.53427216237924535</v>
      </c>
      <c r="AJ33">
        <v>6.748353054169029E-2</v>
      </c>
      <c r="AK33">
        <v>0.54261417866589001</v>
      </c>
      <c r="AL33">
        <v>6.8589486750058812E-2</v>
      </c>
      <c r="AM33">
        <v>0.59495765902395725</v>
      </c>
      <c r="AN33">
        <v>7.4337658913923452E-2</v>
      </c>
      <c r="AO33">
        <v>0.58635726324548376</v>
      </c>
      <c r="AP33">
        <v>7.3245333640969454E-2</v>
      </c>
      <c r="AQ33">
        <v>0.57158610418811695</v>
      </c>
      <c r="AR33">
        <v>7.2608803666917771E-2</v>
      </c>
      <c r="AS33">
        <v>0.57855427283909011</v>
      </c>
      <c r="AT33">
        <v>7.3599365121586963E-2</v>
      </c>
      <c r="AU33">
        <v>0.60298342887635736</v>
      </c>
      <c r="AV33">
        <v>7.6424563041692317E-2</v>
      </c>
      <c r="AW33">
        <v>0.60714763645717218</v>
      </c>
      <c r="AX33">
        <v>7.9880385198695364E-2</v>
      </c>
      <c r="AY33">
        <v>0.57898040564093811</v>
      </c>
      <c r="AZ33">
        <v>7.6968071529666726E-2</v>
      </c>
      <c r="BA33">
        <v>0.62103508671937202</v>
      </c>
      <c r="BB33">
        <v>7.7651152783744529E-2</v>
      </c>
      <c r="BC33">
        <v>0.59883874431166118</v>
      </c>
      <c r="BD33">
        <v>7.8163295925176943E-2</v>
      </c>
      <c r="BE33">
        <v>0.58173382237601012</v>
      </c>
      <c r="BF33">
        <v>7.7672779220946675E-2</v>
      </c>
      <c r="BG33">
        <v>0.63603574263384166</v>
      </c>
      <c r="BH33">
        <v>7.8170725775121658E-2</v>
      </c>
      <c r="BI33">
        <v>0.63231172850180783</v>
      </c>
      <c r="BJ33">
        <v>8.001959439603247E-2</v>
      </c>
      <c r="BK33">
        <v>0.62075115194335817</v>
      </c>
      <c r="BL33">
        <v>7.9851842337419418E-2</v>
      </c>
      <c r="BM33">
        <v>0.62651897062564854</v>
      </c>
      <c r="BN33">
        <v>8.0509089976869383E-2</v>
      </c>
      <c r="BO33">
        <v>0.65787021828139147</v>
      </c>
      <c r="BP33">
        <v>8.5202629229452487E-2</v>
      </c>
      <c r="BQ33">
        <v>0.67107593485278838</v>
      </c>
      <c r="BR33">
        <v>8.4936316448585167E-2</v>
      </c>
      <c r="BS33">
        <v>0.67989109776174994</v>
      </c>
      <c r="BT33">
        <v>8.6066299322974354E-2</v>
      </c>
      <c r="BU33">
        <v>0.66712972805398363</v>
      </c>
      <c r="BV33">
        <v>8.4948529138934609E-2</v>
      </c>
      <c r="BW33">
        <v>0.79395647770749533</v>
      </c>
      <c r="BX33">
        <v>9.344377391384695E-2</v>
      </c>
      <c r="BY33">
        <v>0.8897963707401515</v>
      </c>
      <c r="BZ33">
        <v>0.1021870587481146</v>
      </c>
      <c r="CA33">
        <v>0.84550152875287643</v>
      </c>
      <c r="CB33">
        <v>0.10004413604702982</v>
      </c>
      <c r="CC33">
        <v>0.93388604295329114</v>
      </c>
      <c r="CD33">
        <v>0.10756922949980911</v>
      </c>
      <c r="CE33">
        <v>1.0572700073212744</v>
      </c>
      <c r="CF33">
        <v>0.11668009124734538</v>
      </c>
      <c r="CG33">
        <v>1.5688115515973216</v>
      </c>
      <c r="CH33">
        <v>0.14959436964724182</v>
      </c>
      <c r="CI33">
        <v>1.6968522620860249</v>
      </c>
      <c r="CJ33">
        <v>0.15607327924896106</v>
      </c>
      <c r="CK33">
        <v>1.6307081147833902</v>
      </c>
      <c r="CL33">
        <v>0.1642932225314688</v>
      </c>
      <c r="CM33">
        <v>1.6260337629180799</v>
      </c>
      <c r="CN33">
        <v>0.16478886189313754</v>
      </c>
      <c r="CO33">
        <v>1.7001170416247817</v>
      </c>
      <c r="CP33">
        <v>0.1695919629643777</v>
      </c>
      <c r="CQ33">
        <v>1.8201660671664177</v>
      </c>
      <c r="CR33">
        <v>0.17884245823164677</v>
      </c>
      <c r="CS33">
        <v>2.112256825838069</v>
      </c>
      <c r="CT33">
        <v>0.18992960698006991</v>
      </c>
      <c r="CU33">
        <v>2.7747650271520343</v>
      </c>
      <c r="CV33">
        <v>0.23285846859978562</v>
      </c>
      <c r="CW33">
        <v>2.6461428794973241</v>
      </c>
      <c r="CX33">
        <v>0.220187359399618</v>
      </c>
      <c r="CY33">
        <v>2.6548704134091605</v>
      </c>
      <c r="CZ33">
        <v>0.20659608644725289</v>
      </c>
      <c r="DA33">
        <v>3.0905805533531465</v>
      </c>
      <c r="DB33">
        <v>0.22852807411023096</v>
      </c>
      <c r="DC33">
        <v>3.5158602633239493</v>
      </c>
      <c r="DD33">
        <v>0.2557154546634493</v>
      </c>
      <c r="DE33">
        <v>3.9028081156848535</v>
      </c>
      <c r="DF33">
        <v>0.27918166347903584</v>
      </c>
    </row>
    <row r="34" spans="3:110" x14ac:dyDescent="0.25">
      <c r="C34">
        <v>0.73345151336716552</v>
      </c>
      <c r="D34">
        <v>8.6844829812963265E-2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</row>
    <row r="35" spans="3:110" x14ac:dyDescent="0.25">
      <c r="C35">
        <v>0.83188012751779672</v>
      </c>
      <c r="D35">
        <v>9.5549385507500764E-2</v>
      </c>
    </row>
    <row r="36" spans="3:110" x14ac:dyDescent="0.25">
      <c r="C36">
        <v>0.83554482585011502</v>
      </c>
      <c r="D36">
        <v>9.9217797309422082E-2</v>
      </c>
    </row>
    <row r="37" spans="3:110" x14ac:dyDescent="0.25">
      <c r="C37">
        <v>0.87176324233607261</v>
      </c>
      <c r="D37">
        <v>0.10073598837619231</v>
      </c>
    </row>
    <row r="38" spans="3:110" x14ac:dyDescent="0.25">
      <c r="C38">
        <v>0.99434146183650007</v>
      </c>
      <c r="D38">
        <v>0.11063919744288429</v>
      </c>
    </row>
    <row r="39" spans="3:110" x14ac:dyDescent="0.25">
      <c r="C39">
        <v>1.5079640461318697</v>
      </c>
      <c r="D39">
        <v>0.14753505503538306</v>
      </c>
    </row>
    <row r="40" spans="3:110" x14ac:dyDescent="0.25">
      <c r="C40">
        <v>1.4916617229820095</v>
      </c>
      <c r="D40">
        <v>0.15138598686351676</v>
      </c>
    </row>
    <row r="41" spans="3:110" x14ac:dyDescent="0.25">
      <c r="C41">
        <v>1.6150634043825836</v>
      </c>
      <c r="D41">
        <v>0.16306878194014121</v>
      </c>
    </row>
    <row r="42" spans="3:110" x14ac:dyDescent="0.25">
      <c r="C42">
        <v>1.606313126232719</v>
      </c>
      <c r="D42">
        <v>0.16377382482977715</v>
      </c>
    </row>
    <row r="43" spans="3:110" x14ac:dyDescent="0.25">
      <c r="C43">
        <v>1.6758546570335076</v>
      </c>
      <c r="D43">
        <v>0.16822415323761825</v>
      </c>
    </row>
    <row r="44" spans="3:110" x14ac:dyDescent="0.25">
      <c r="C44">
        <v>1.7989934031056374</v>
      </c>
      <c r="D44">
        <v>0.17778584566153119</v>
      </c>
    </row>
    <row r="45" spans="3:110" x14ac:dyDescent="0.25">
      <c r="C45">
        <v>2.0452110483613684</v>
      </c>
      <c r="D45">
        <v>0.1863664798696347</v>
      </c>
    </row>
    <row r="46" spans="3:110" x14ac:dyDescent="0.25">
      <c r="C46">
        <v>2.6644912792623545</v>
      </c>
      <c r="D46">
        <v>0.22574198236977386</v>
      </c>
    </row>
    <row r="47" spans="3:110" x14ac:dyDescent="0.25">
      <c r="C47">
        <v>2.6088642993374216</v>
      </c>
      <c r="D47">
        <v>0.21810566600310272</v>
      </c>
    </row>
    <row r="48" spans="3:110" x14ac:dyDescent="0.25">
      <c r="C48">
        <v>2.5798082656774155</v>
      </c>
      <c r="D48">
        <v>0.20602373250490386</v>
      </c>
    </row>
    <row r="49" spans="3:4" x14ac:dyDescent="0.25">
      <c r="C49">
        <v>2.9963193960474488</v>
      </c>
      <c r="D49">
        <v>0.22169378433189357</v>
      </c>
    </row>
    <row r="50" spans="3:4" x14ac:dyDescent="0.25">
      <c r="C50">
        <v>3.4759099265435567</v>
      </c>
      <c r="D50">
        <v>0.2528680019557884</v>
      </c>
    </row>
    <row r="51" spans="3:4" x14ac:dyDescent="0.25">
      <c r="C51">
        <v>3.7496301370445582</v>
      </c>
      <c r="D51">
        <v>0.27001639440674091</v>
      </c>
    </row>
    <row r="52" spans="3:4" x14ac:dyDescent="0.25">
      <c r="C52" t="s">
        <v>248</v>
      </c>
      <c r="D52" t="s">
        <v>248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G787"/>
  <sheetViews>
    <sheetView zoomScaleNormal="100" workbookViewId="0">
      <selection activeCell="X3" sqref="X3:X4"/>
    </sheetView>
  </sheetViews>
  <sheetFormatPr defaultRowHeight="15" x14ac:dyDescent="0.25"/>
  <cols>
    <col min="1" max="1" width="9.140625" style="20"/>
    <col min="2" max="3" width="11.5703125" style="40" customWidth="1"/>
    <col min="4" max="4" width="10.7109375" style="40" customWidth="1"/>
    <col min="5" max="5" width="12" style="40" customWidth="1"/>
    <col min="6" max="8" width="9.140625" style="40"/>
    <col min="9" max="12" width="12.5703125" style="40" customWidth="1"/>
    <col min="13" max="13" width="14.28515625" style="40" customWidth="1"/>
    <col min="14" max="14" width="9.140625" style="40"/>
    <col min="15" max="15" width="13.140625" style="40" customWidth="1"/>
    <col min="16" max="16" width="9.140625" style="40"/>
    <col min="17" max="17" width="9.140625" style="40" customWidth="1"/>
    <col min="18" max="19" width="14.7109375" style="40" customWidth="1"/>
    <col min="20" max="20" width="11.42578125" style="40" customWidth="1"/>
    <col min="21" max="23" width="9.140625" style="40"/>
    <col min="24" max="24" width="13.5703125" style="40" customWidth="1"/>
    <col min="25" max="25" width="13.42578125" style="40" customWidth="1"/>
    <col min="26" max="26" width="9.140625" style="40"/>
    <col min="27" max="27" width="11.140625" style="40" customWidth="1"/>
    <col min="28" max="29" width="9.140625" style="37"/>
    <col min="30" max="30" width="6.85546875" style="39" customWidth="1"/>
    <col min="31" max="31" width="56.42578125" style="37" customWidth="1"/>
    <col min="32" max="32" width="16.28515625" style="37" customWidth="1"/>
    <col min="33" max="16384" width="9.140625" style="37"/>
  </cols>
  <sheetData>
    <row r="1" spans="1:110" ht="15" customHeight="1" x14ac:dyDescent="0.25">
      <c r="A1" s="58" t="s">
        <v>318</v>
      </c>
    </row>
    <row r="2" spans="1:110" ht="15" customHeight="1" x14ac:dyDescent="0.25">
      <c r="A2" s="58"/>
    </row>
    <row r="3" spans="1:110" s="25" customFormat="1" ht="15" customHeight="1" thickBot="1" x14ac:dyDescent="0.3">
      <c r="A3" s="110" t="s">
        <v>278</v>
      </c>
      <c r="B3" s="111" t="s">
        <v>315</v>
      </c>
      <c r="C3" s="112" t="s">
        <v>287</v>
      </c>
      <c r="D3" s="112" t="s">
        <v>282</v>
      </c>
      <c r="E3" s="112" t="s">
        <v>299</v>
      </c>
      <c r="F3" s="115" t="s">
        <v>283</v>
      </c>
      <c r="G3" s="115"/>
      <c r="H3" s="115"/>
      <c r="I3" s="114" t="s">
        <v>321</v>
      </c>
      <c r="J3" s="114"/>
      <c r="K3" s="114"/>
      <c r="L3" s="114"/>
      <c r="M3" s="114" t="s">
        <v>289</v>
      </c>
      <c r="N3" s="114"/>
      <c r="O3" s="114"/>
      <c r="P3" s="114"/>
      <c r="Q3" s="114"/>
      <c r="R3" s="113" t="s">
        <v>288</v>
      </c>
      <c r="S3" s="113"/>
      <c r="T3" s="113"/>
      <c r="U3" s="113"/>
      <c r="V3" s="113"/>
      <c r="W3" s="113"/>
      <c r="X3" s="110" t="s">
        <v>297</v>
      </c>
      <c r="Y3" s="29" t="s">
        <v>295</v>
      </c>
      <c r="Z3" s="29"/>
      <c r="AA3" s="109" t="s">
        <v>275</v>
      </c>
    </row>
    <row r="4" spans="1:110" s="25" customFormat="1" ht="15" customHeight="1" thickBot="1" x14ac:dyDescent="0.3">
      <c r="A4" s="110"/>
      <c r="B4" s="111"/>
      <c r="C4" s="112"/>
      <c r="D4" s="112"/>
      <c r="E4" s="112"/>
      <c r="F4" s="41" t="s">
        <v>284</v>
      </c>
      <c r="G4" s="42" t="s">
        <v>285</v>
      </c>
      <c r="H4" s="41" t="s">
        <v>286</v>
      </c>
      <c r="I4" s="27" t="s">
        <v>300</v>
      </c>
      <c r="J4" s="27" t="s">
        <v>129</v>
      </c>
      <c r="K4" s="27" t="s">
        <v>287</v>
      </c>
      <c r="L4" s="59" t="s">
        <v>129</v>
      </c>
      <c r="M4" s="60" t="s">
        <v>313</v>
      </c>
      <c r="N4" s="61" t="s">
        <v>129</v>
      </c>
      <c r="O4" s="60" t="s">
        <v>314</v>
      </c>
      <c r="P4" s="61" t="s">
        <v>129</v>
      </c>
      <c r="Q4" s="62" t="s">
        <v>130</v>
      </c>
      <c r="R4" s="61" t="s">
        <v>287</v>
      </c>
      <c r="S4" s="61" t="s">
        <v>131</v>
      </c>
      <c r="T4" s="61" t="s">
        <v>314</v>
      </c>
      <c r="U4" s="61" t="s">
        <v>131</v>
      </c>
      <c r="V4" s="61" t="s">
        <v>313</v>
      </c>
      <c r="W4" s="61" t="s">
        <v>131</v>
      </c>
      <c r="X4" s="110"/>
      <c r="Y4" s="29" t="s">
        <v>296</v>
      </c>
      <c r="Z4" s="61" t="s">
        <v>131</v>
      </c>
      <c r="AA4" s="109"/>
      <c r="AD4" s="99">
        <v>1</v>
      </c>
      <c r="AE4" s="91" t="s">
        <v>322</v>
      </c>
      <c r="AF4" s="91" t="s">
        <v>323</v>
      </c>
    </row>
    <row r="5" spans="1:110" s="47" customFormat="1" ht="15" customHeight="1" thickBot="1" x14ac:dyDescent="0.3">
      <c r="A5" s="25" t="s">
        <v>11</v>
      </c>
      <c r="B5" s="43">
        <v>68</v>
      </c>
      <c r="C5" s="44">
        <v>0.18720000000000001</v>
      </c>
      <c r="D5" s="44">
        <v>1.01E-2</v>
      </c>
      <c r="E5" s="44">
        <v>0.33550000000000002</v>
      </c>
      <c r="F5" s="43">
        <v>1</v>
      </c>
      <c r="G5" s="43">
        <v>174</v>
      </c>
      <c r="H5" s="43">
        <v>0.1</v>
      </c>
      <c r="I5" s="44">
        <f>1/O5</f>
        <v>188.67924528301887</v>
      </c>
      <c r="J5" s="45">
        <f t="shared" ref="J5:J36" si="0">P5</f>
        <v>2.73</v>
      </c>
      <c r="K5" s="44">
        <v>4.7E-2</v>
      </c>
      <c r="L5" s="45">
        <v>0.43</v>
      </c>
      <c r="M5" s="68">
        <v>3.4000000000000002E-2</v>
      </c>
      <c r="N5" s="69">
        <v>43.1</v>
      </c>
      <c r="O5" s="44">
        <v>5.3E-3</v>
      </c>
      <c r="P5" s="45">
        <v>2.73</v>
      </c>
      <c r="Q5" s="46">
        <v>0.06</v>
      </c>
      <c r="R5" s="43">
        <v>29</v>
      </c>
      <c r="S5" s="43">
        <v>1596</v>
      </c>
      <c r="T5" s="43">
        <v>34</v>
      </c>
      <c r="U5" s="43">
        <v>2</v>
      </c>
      <c r="V5" s="43">
        <v>34</v>
      </c>
      <c r="W5" s="43">
        <v>28</v>
      </c>
      <c r="X5" s="45">
        <f t="shared" ref="X5:X36" si="1">(1-(T5/V5))*100</f>
        <v>0</v>
      </c>
      <c r="Y5" s="26">
        <f t="shared" ref="Y5:Y36" si="2">T5</f>
        <v>34</v>
      </c>
      <c r="Z5" s="26">
        <v>2</v>
      </c>
      <c r="AA5" s="95">
        <v>5</v>
      </c>
      <c r="AB5" s="45"/>
      <c r="AC5" s="45"/>
      <c r="AD5" s="100">
        <v>2</v>
      </c>
      <c r="AE5" s="92" t="s">
        <v>324</v>
      </c>
      <c r="AF5" s="93" t="s">
        <v>323</v>
      </c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  <c r="BF5" s="45"/>
      <c r="BG5" s="45"/>
      <c r="BH5" s="45"/>
      <c r="BI5" s="45"/>
      <c r="BJ5" s="45"/>
      <c r="BK5" s="45"/>
      <c r="BL5" s="45"/>
      <c r="BM5" s="45"/>
      <c r="BN5" s="45"/>
      <c r="BO5" s="45"/>
      <c r="BP5" s="45"/>
      <c r="BQ5" s="45"/>
      <c r="BR5" s="45"/>
      <c r="BS5" s="45"/>
      <c r="BT5" s="45"/>
      <c r="BU5" s="45"/>
      <c r="BV5" s="45"/>
      <c r="BW5" s="45"/>
      <c r="BX5" s="45"/>
      <c r="BY5" s="45"/>
      <c r="BZ5" s="45"/>
      <c r="CA5" s="45"/>
      <c r="CB5" s="45"/>
      <c r="CC5" s="45"/>
      <c r="CD5" s="45"/>
      <c r="CE5" s="45"/>
      <c r="CF5" s="45"/>
      <c r="CG5" s="45"/>
      <c r="CH5" s="45"/>
      <c r="CI5" s="45"/>
      <c r="CJ5" s="45"/>
      <c r="CK5" s="45"/>
      <c r="CL5" s="45"/>
      <c r="CM5" s="45"/>
      <c r="CN5" s="45"/>
      <c r="CO5" s="45"/>
      <c r="CP5" s="45"/>
      <c r="CQ5" s="45"/>
      <c r="CR5" s="45"/>
      <c r="CS5" s="45"/>
      <c r="CT5" s="45"/>
      <c r="CU5" s="45"/>
      <c r="CV5" s="45"/>
      <c r="CW5" s="45"/>
      <c r="CX5" s="45"/>
      <c r="CY5" s="45"/>
      <c r="CZ5" s="45"/>
      <c r="DA5" s="45"/>
      <c r="DB5" s="45"/>
      <c r="DC5" s="45"/>
      <c r="DD5" s="45"/>
      <c r="DE5" s="45"/>
      <c r="DF5" s="45"/>
    </row>
    <row r="6" spans="1:110" s="47" customFormat="1" ht="15" customHeight="1" thickBot="1" x14ac:dyDescent="0.3">
      <c r="A6" s="25" t="s">
        <v>11</v>
      </c>
      <c r="B6" s="43">
        <v>50</v>
      </c>
      <c r="C6" s="44">
        <v>7.8299999999999995E-2</v>
      </c>
      <c r="D6" s="44">
        <v>1.8E-3</v>
      </c>
      <c r="E6" s="44">
        <v>0.18659999999999999</v>
      </c>
      <c r="F6" s="43">
        <v>4</v>
      </c>
      <c r="G6" s="43">
        <v>96</v>
      </c>
      <c r="H6" s="43">
        <v>26.8</v>
      </c>
      <c r="I6" s="44">
        <f t="shared" ref="I6:I69" si="3">1/O6</f>
        <v>19.379844961240309</v>
      </c>
      <c r="J6" s="45">
        <f t="shared" si="0"/>
        <v>1.53</v>
      </c>
      <c r="K6" s="44">
        <v>5.3999999999999999E-2</v>
      </c>
      <c r="L6" s="45">
        <v>8.7999999999999995E-2</v>
      </c>
      <c r="M6" s="68">
        <v>0.38400000000000001</v>
      </c>
      <c r="N6" s="69">
        <v>9</v>
      </c>
      <c r="O6" s="44">
        <v>5.16E-2</v>
      </c>
      <c r="P6" s="45">
        <v>1.53</v>
      </c>
      <c r="Q6" s="46">
        <v>0.17</v>
      </c>
      <c r="R6" s="43">
        <v>372</v>
      </c>
      <c r="S6" s="43">
        <v>376</v>
      </c>
      <c r="T6" s="43">
        <v>324</v>
      </c>
      <c r="U6" s="43">
        <v>10</v>
      </c>
      <c r="V6" s="43">
        <v>330</v>
      </c>
      <c r="W6" s="43">
        <v>50</v>
      </c>
      <c r="X6" s="45">
        <f t="shared" si="1"/>
        <v>1.8181818181818188</v>
      </c>
      <c r="Y6" s="26">
        <f t="shared" si="2"/>
        <v>324</v>
      </c>
      <c r="Z6" s="26">
        <v>10</v>
      </c>
      <c r="AA6" s="97">
        <v>6</v>
      </c>
      <c r="AB6" s="45"/>
      <c r="AC6" s="45"/>
      <c r="AD6" s="100">
        <v>3</v>
      </c>
      <c r="AE6" s="93" t="s">
        <v>325</v>
      </c>
      <c r="AF6" s="93" t="s">
        <v>323</v>
      </c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  <c r="BR6" s="45"/>
      <c r="BS6" s="45"/>
      <c r="BT6" s="45"/>
      <c r="BU6" s="45"/>
      <c r="BV6" s="45"/>
      <c r="BW6" s="45"/>
      <c r="BX6" s="45"/>
      <c r="BY6" s="45"/>
      <c r="BZ6" s="45"/>
      <c r="CA6" s="45"/>
      <c r="CB6" s="45"/>
      <c r="CC6" s="45"/>
      <c r="CD6" s="45"/>
      <c r="CE6" s="45"/>
      <c r="CF6" s="45"/>
      <c r="CG6" s="45"/>
      <c r="CH6" s="45"/>
      <c r="CI6" s="45"/>
      <c r="CJ6" s="45"/>
      <c r="CK6" s="45"/>
      <c r="CL6" s="45"/>
      <c r="CM6" s="45"/>
      <c r="CN6" s="45"/>
      <c r="CO6" s="45"/>
      <c r="CP6" s="45"/>
      <c r="CQ6" s="45"/>
      <c r="CR6" s="45"/>
      <c r="CS6" s="45"/>
      <c r="CT6" s="45"/>
      <c r="CU6" s="45"/>
      <c r="CV6" s="45"/>
      <c r="CW6" s="45"/>
      <c r="CX6" s="45"/>
      <c r="CY6" s="45"/>
      <c r="CZ6" s="45"/>
      <c r="DA6" s="45"/>
      <c r="DB6" s="45"/>
      <c r="DC6" s="45"/>
      <c r="DD6" s="45"/>
      <c r="DE6" s="45"/>
      <c r="DF6" s="45"/>
    </row>
    <row r="7" spans="1:110" s="47" customFormat="1" ht="15" customHeight="1" thickBot="1" x14ac:dyDescent="0.3">
      <c r="A7" s="25" t="s">
        <v>11</v>
      </c>
      <c r="B7" s="43">
        <v>103</v>
      </c>
      <c r="C7" s="44">
        <v>5.9200000000000003E-2</v>
      </c>
      <c r="D7" s="44">
        <v>2.0000000000000001E-4</v>
      </c>
      <c r="E7" s="44">
        <v>0.2215</v>
      </c>
      <c r="F7" s="43">
        <v>51</v>
      </c>
      <c r="G7" s="43">
        <v>773</v>
      </c>
      <c r="H7" s="43">
        <v>509.6</v>
      </c>
      <c r="I7" s="44">
        <f t="shared" si="3"/>
        <v>12.970168612191959</v>
      </c>
      <c r="J7" s="45">
        <f t="shared" si="0"/>
        <v>0.51</v>
      </c>
      <c r="K7" s="44">
        <v>5.7000000000000002E-2</v>
      </c>
      <c r="L7" s="45">
        <v>7.0000000000000001E-3</v>
      </c>
      <c r="M7" s="68">
        <v>0.60399999999999998</v>
      </c>
      <c r="N7" s="69">
        <v>0.89999999999999991</v>
      </c>
      <c r="O7" s="44">
        <v>7.7100000000000002E-2</v>
      </c>
      <c r="P7" s="45">
        <v>0.51</v>
      </c>
      <c r="Q7" s="46">
        <v>0.57999999999999996</v>
      </c>
      <c r="R7" s="43">
        <v>485</v>
      </c>
      <c r="S7" s="43">
        <v>32</v>
      </c>
      <c r="T7" s="43">
        <v>479</v>
      </c>
      <c r="U7" s="43">
        <v>4</v>
      </c>
      <c r="V7" s="43">
        <v>480</v>
      </c>
      <c r="W7" s="43">
        <v>6</v>
      </c>
      <c r="X7" s="45">
        <f t="shared" si="1"/>
        <v>0.20833333333333259</v>
      </c>
      <c r="Y7" s="26">
        <f t="shared" si="2"/>
        <v>479</v>
      </c>
      <c r="Z7" s="26">
        <v>4</v>
      </c>
      <c r="AA7" s="97">
        <v>6</v>
      </c>
      <c r="AB7" s="45"/>
      <c r="AC7" s="45"/>
      <c r="AD7" s="100">
        <v>4</v>
      </c>
      <c r="AE7" s="92" t="s">
        <v>326</v>
      </c>
      <c r="AF7" s="93" t="s">
        <v>323</v>
      </c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</row>
    <row r="8" spans="1:110" s="47" customFormat="1" ht="15" customHeight="1" thickBot="1" x14ac:dyDescent="0.3">
      <c r="A8" s="25" t="s">
        <v>11</v>
      </c>
      <c r="B8" s="43">
        <v>14</v>
      </c>
      <c r="C8" s="44">
        <v>7.8299999999999995E-2</v>
      </c>
      <c r="D8" s="44">
        <v>1.5E-3</v>
      </c>
      <c r="E8" s="44">
        <v>0.1202</v>
      </c>
      <c r="F8" s="43">
        <v>49</v>
      </c>
      <c r="G8" s="43">
        <v>737</v>
      </c>
      <c r="H8" s="43">
        <v>196.5</v>
      </c>
      <c r="I8" s="44">
        <f t="shared" si="3"/>
        <v>12.88659793814433</v>
      </c>
      <c r="J8" s="45">
        <f t="shared" si="0"/>
        <v>1.1200000000000001</v>
      </c>
      <c r="K8" s="44">
        <v>5.7000000000000002E-2</v>
      </c>
      <c r="L8" s="45">
        <v>0.10100000000000001</v>
      </c>
      <c r="M8" s="68">
        <v>0.61199999999999999</v>
      </c>
      <c r="N8" s="69">
        <v>10.100000000000001</v>
      </c>
      <c r="O8" s="44">
        <v>7.7600000000000002E-2</v>
      </c>
      <c r="P8" s="45">
        <v>1.1200000000000001</v>
      </c>
      <c r="Q8" s="46">
        <v>0.11</v>
      </c>
      <c r="R8" s="43">
        <v>499</v>
      </c>
      <c r="S8" s="43">
        <v>414</v>
      </c>
      <c r="T8" s="43">
        <v>482</v>
      </c>
      <c r="U8" s="43">
        <v>10</v>
      </c>
      <c r="V8" s="43">
        <v>485</v>
      </c>
      <c r="W8" s="43">
        <v>76</v>
      </c>
      <c r="X8" s="45">
        <f t="shared" si="1"/>
        <v>0.61855670103092564</v>
      </c>
      <c r="Y8" s="26">
        <f t="shared" si="2"/>
        <v>482</v>
      </c>
      <c r="Z8" s="26">
        <v>10</v>
      </c>
      <c r="AA8" s="97">
        <v>6</v>
      </c>
      <c r="AB8" s="45"/>
      <c r="AC8" s="45"/>
      <c r="AD8" s="101">
        <v>5</v>
      </c>
      <c r="AE8" s="94" t="s">
        <v>327</v>
      </c>
      <c r="AF8" s="92" t="s">
        <v>328</v>
      </c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</row>
    <row r="9" spans="1:110" s="47" customFormat="1" ht="15" customHeight="1" thickBot="1" x14ac:dyDescent="0.3">
      <c r="A9" s="25" t="s">
        <v>11</v>
      </c>
      <c r="B9" s="43">
        <v>59</v>
      </c>
      <c r="C9" s="44">
        <v>6.0400000000000002E-2</v>
      </c>
      <c r="D9" s="44">
        <v>2.9999999999999997E-4</v>
      </c>
      <c r="E9" s="44">
        <v>0.14330000000000001</v>
      </c>
      <c r="F9" s="43">
        <v>28</v>
      </c>
      <c r="G9" s="43">
        <v>410</v>
      </c>
      <c r="H9" s="43">
        <v>173.5</v>
      </c>
      <c r="I9" s="44">
        <f t="shared" si="3"/>
        <v>12.453300124533001</v>
      </c>
      <c r="J9" s="45">
        <f t="shared" si="0"/>
        <v>0.59</v>
      </c>
      <c r="K9" s="44">
        <v>5.6000000000000001E-2</v>
      </c>
      <c r="L9" s="45">
        <v>0.01</v>
      </c>
      <c r="M9" s="68">
        <v>0.61599999999999999</v>
      </c>
      <c r="N9" s="69">
        <v>1.2</v>
      </c>
      <c r="O9" s="44">
        <v>8.0299999999999996E-2</v>
      </c>
      <c r="P9" s="45">
        <v>0.59</v>
      </c>
      <c r="Q9" s="46">
        <v>0.5</v>
      </c>
      <c r="R9" s="43">
        <v>438</v>
      </c>
      <c r="S9" s="43">
        <v>46</v>
      </c>
      <c r="T9" s="43">
        <v>498</v>
      </c>
      <c r="U9" s="43">
        <v>6</v>
      </c>
      <c r="V9" s="43">
        <v>487</v>
      </c>
      <c r="W9" s="43">
        <v>10</v>
      </c>
      <c r="X9" s="45">
        <f t="shared" si="1"/>
        <v>-2.2587268993839782</v>
      </c>
      <c r="Y9" s="26">
        <f t="shared" si="2"/>
        <v>498</v>
      </c>
      <c r="Z9" s="26">
        <v>6</v>
      </c>
      <c r="AA9" s="97">
        <v>6</v>
      </c>
      <c r="AB9" s="45"/>
      <c r="AC9" s="45"/>
      <c r="AD9" s="96">
        <v>6</v>
      </c>
      <c r="AE9" s="92" t="s">
        <v>329</v>
      </c>
      <c r="AF9" s="92" t="s">
        <v>328</v>
      </c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  <c r="BR9" s="45"/>
      <c r="BS9" s="45"/>
      <c r="BT9" s="45"/>
      <c r="BU9" s="45"/>
      <c r="BV9" s="45"/>
      <c r="BW9" s="45"/>
      <c r="BX9" s="45"/>
      <c r="BY9" s="45"/>
      <c r="BZ9" s="45"/>
      <c r="CA9" s="45"/>
      <c r="CB9" s="45"/>
      <c r="CC9" s="45"/>
      <c r="CD9" s="45"/>
      <c r="CE9" s="45"/>
      <c r="CF9" s="45"/>
      <c r="CG9" s="45"/>
      <c r="CH9" s="45"/>
      <c r="CI9" s="45"/>
      <c r="CJ9" s="45"/>
      <c r="CK9" s="45"/>
      <c r="CL9" s="45"/>
      <c r="CM9" s="45"/>
      <c r="CN9" s="45"/>
      <c r="CO9" s="45"/>
      <c r="CP9" s="45"/>
      <c r="CQ9" s="45"/>
      <c r="CR9" s="45"/>
      <c r="CS9" s="45"/>
      <c r="CT9" s="45"/>
      <c r="CU9" s="45"/>
      <c r="CV9" s="45"/>
      <c r="CW9" s="45"/>
      <c r="CX9" s="45"/>
      <c r="CY9" s="45"/>
      <c r="CZ9" s="45"/>
      <c r="DA9" s="45"/>
      <c r="DB9" s="45"/>
      <c r="DC9" s="45"/>
      <c r="DD9" s="45"/>
      <c r="DE9" s="45"/>
      <c r="DF9" s="45"/>
    </row>
    <row r="10" spans="1:110" s="47" customFormat="1" ht="15" customHeight="1" thickBot="1" x14ac:dyDescent="0.3">
      <c r="A10" s="25" t="s">
        <v>11</v>
      </c>
      <c r="B10" s="43">
        <v>71</v>
      </c>
      <c r="C10" s="44">
        <v>5.8900000000000001E-2</v>
      </c>
      <c r="D10" s="44">
        <v>1E-4</v>
      </c>
      <c r="E10" s="44">
        <v>0.15359999999999999</v>
      </c>
      <c r="F10" s="43">
        <v>15</v>
      </c>
      <c r="G10" s="43">
        <v>209</v>
      </c>
      <c r="H10" s="43">
        <v>101.8</v>
      </c>
      <c r="I10" s="44">
        <f t="shared" si="3"/>
        <v>12.285012285012286</v>
      </c>
      <c r="J10" s="45">
        <f t="shared" si="0"/>
        <v>0.56999999999999995</v>
      </c>
      <c r="K10" s="44">
        <v>5.7000000000000002E-2</v>
      </c>
      <c r="L10" s="45">
        <v>8.0000000000000002E-3</v>
      </c>
      <c r="M10" s="68">
        <v>0.64400000000000002</v>
      </c>
      <c r="N10" s="69">
        <v>1</v>
      </c>
      <c r="O10" s="44">
        <v>8.14E-2</v>
      </c>
      <c r="P10" s="45">
        <v>0.56999999999999995</v>
      </c>
      <c r="Q10" s="46">
        <v>0.56999999999999995</v>
      </c>
      <c r="R10" s="43">
        <v>506</v>
      </c>
      <c r="S10" s="43">
        <v>36</v>
      </c>
      <c r="T10" s="43">
        <v>505</v>
      </c>
      <c r="U10" s="43">
        <v>6</v>
      </c>
      <c r="V10" s="43">
        <v>505</v>
      </c>
      <c r="W10" s="43">
        <v>8</v>
      </c>
      <c r="X10" s="45">
        <f t="shared" si="1"/>
        <v>0</v>
      </c>
      <c r="Y10" s="26">
        <f t="shared" si="2"/>
        <v>505</v>
      </c>
      <c r="Z10" s="26">
        <v>6</v>
      </c>
      <c r="AA10" s="97">
        <v>6</v>
      </c>
      <c r="AB10" s="45"/>
      <c r="AC10" s="45"/>
      <c r="AD10" s="102">
        <v>7</v>
      </c>
      <c r="AE10" s="92" t="s">
        <v>330</v>
      </c>
      <c r="AF10" s="92" t="s">
        <v>331</v>
      </c>
      <c r="AG10" s="45"/>
      <c r="AH10" s="45"/>
      <c r="AI10" s="45"/>
      <c r="AJ10" s="45"/>
      <c r="AK10" s="45"/>
      <c r="AL10" s="45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  <c r="BF10" s="45"/>
      <c r="BG10" s="45"/>
      <c r="BH10" s="45"/>
      <c r="BI10" s="45"/>
      <c r="BJ10" s="45"/>
      <c r="BK10" s="45"/>
      <c r="BL10" s="45"/>
      <c r="BM10" s="45"/>
      <c r="BN10" s="45"/>
      <c r="BO10" s="45"/>
      <c r="BP10" s="45"/>
      <c r="BQ10" s="45"/>
      <c r="BR10" s="45"/>
      <c r="BS10" s="45"/>
      <c r="BT10" s="45"/>
      <c r="BU10" s="45"/>
      <c r="BV10" s="45"/>
      <c r="BW10" s="45"/>
      <c r="BX10" s="45"/>
      <c r="BY10" s="45"/>
      <c r="BZ10" s="45"/>
      <c r="CA10" s="45"/>
      <c r="CB10" s="45"/>
      <c r="CC10" s="45"/>
      <c r="CD10" s="45"/>
      <c r="CE10" s="45"/>
      <c r="CF10" s="45"/>
      <c r="CG10" s="45"/>
      <c r="CH10" s="45"/>
      <c r="CI10" s="45"/>
      <c r="CJ10" s="45"/>
      <c r="CK10" s="45"/>
      <c r="CL10" s="45"/>
      <c r="CM10" s="45"/>
      <c r="CN10" s="45"/>
      <c r="CO10" s="45"/>
      <c r="CP10" s="45"/>
      <c r="CQ10" s="45"/>
      <c r="CR10" s="45"/>
      <c r="CS10" s="45"/>
      <c r="CT10" s="45"/>
      <c r="CU10" s="45"/>
      <c r="CV10" s="45"/>
      <c r="CW10" s="45"/>
      <c r="CX10" s="45"/>
      <c r="CY10" s="45"/>
      <c r="CZ10" s="45"/>
      <c r="DA10" s="45"/>
      <c r="DB10" s="45"/>
      <c r="DC10" s="45"/>
      <c r="DD10" s="45"/>
      <c r="DE10" s="45"/>
      <c r="DF10" s="45"/>
    </row>
    <row r="11" spans="1:110" s="47" customFormat="1" ht="15" customHeight="1" x14ac:dyDescent="0.25">
      <c r="A11" s="25" t="s">
        <v>11</v>
      </c>
      <c r="B11" s="43">
        <v>26</v>
      </c>
      <c r="C11" s="44">
        <v>6.5799999999999997E-2</v>
      </c>
      <c r="D11" s="44">
        <v>5.0000000000000001E-4</v>
      </c>
      <c r="E11" s="44">
        <v>0.44979999999999998</v>
      </c>
      <c r="F11" s="43">
        <v>46</v>
      </c>
      <c r="G11" s="43">
        <v>656</v>
      </c>
      <c r="H11" s="43">
        <v>865.6</v>
      </c>
      <c r="I11" s="44">
        <f t="shared" si="3"/>
        <v>12.195121951219512</v>
      </c>
      <c r="J11" s="45">
        <f t="shared" si="0"/>
        <v>0.54999999999999993</v>
      </c>
      <c r="K11" s="44">
        <v>5.8000000000000003E-2</v>
      </c>
      <c r="L11" s="45">
        <v>8.0000000000000002E-3</v>
      </c>
      <c r="M11" s="68">
        <v>0.65800000000000003</v>
      </c>
      <c r="N11" s="69">
        <v>1</v>
      </c>
      <c r="O11" s="44">
        <v>8.2000000000000003E-2</v>
      </c>
      <c r="P11" s="45">
        <v>0.54999999999999993</v>
      </c>
      <c r="Q11" s="46">
        <v>0.55000000000000004</v>
      </c>
      <c r="R11" s="43">
        <v>537</v>
      </c>
      <c r="S11" s="43">
        <v>36</v>
      </c>
      <c r="T11" s="43">
        <v>508</v>
      </c>
      <c r="U11" s="43">
        <v>6</v>
      </c>
      <c r="V11" s="43">
        <v>513</v>
      </c>
      <c r="W11" s="43">
        <v>8</v>
      </c>
      <c r="X11" s="45">
        <f t="shared" si="1"/>
        <v>0.974658869395717</v>
      </c>
      <c r="Y11" s="26">
        <f t="shared" si="2"/>
        <v>508</v>
      </c>
      <c r="Z11" s="26">
        <v>6</v>
      </c>
      <c r="AA11" s="97">
        <v>6</v>
      </c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  <c r="BF11" s="45"/>
      <c r="BG11" s="45"/>
      <c r="BH11" s="45"/>
      <c r="BI11" s="45"/>
      <c r="BJ11" s="45"/>
      <c r="BK11" s="45"/>
      <c r="BL11" s="45"/>
      <c r="BM11" s="45"/>
      <c r="BN11" s="45"/>
      <c r="BO11" s="45"/>
      <c r="BP11" s="45"/>
      <c r="BQ11" s="45"/>
      <c r="BR11" s="45"/>
      <c r="BS11" s="45"/>
      <c r="BT11" s="45"/>
      <c r="BU11" s="45"/>
      <c r="BV11" s="45"/>
      <c r="BW11" s="45"/>
      <c r="BX11" s="45"/>
      <c r="BY11" s="45"/>
      <c r="BZ11" s="45"/>
      <c r="CA11" s="45"/>
      <c r="CB11" s="45"/>
      <c r="CC11" s="45"/>
      <c r="CD11" s="45"/>
      <c r="CE11" s="45"/>
      <c r="CF11" s="45"/>
      <c r="CG11" s="45"/>
      <c r="CH11" s="45"/>
      <c r="CI11" s="45"/>
      <c r="CJ11" s="45"/>
      <c r="CK11" s="45"/>
      <c r="CL11" s="45"/>
      <c r="CM11" s="45"/>
      <c r="CN11" s="45"/>
      <c r="CO11" s="45"/>
      <c r="CP11" s="45"/>
      <c r="CQ11" s="45"/>
      <c r="CR11" s="45"/>
      <c r="CS11" s="45"/>
      <c r="CT11" s="45"/>
      <c r="CU11" s="45"/>
      <c r="CV11" s="45"/>
      <c r="CW11" s="45"/>
      <c r="CX11" s="45"/>
      <c r="CY11" s="45"/>
      <c r="CZ11" s="45"/>
      <c r="DA11" s="45"/>
      <c r="DB11" s="45"/>
      <c r="DC11" s="45"/>
      <c r="DD11" s="45"/>
      <c r="DE11" s="45"/>
      <c r="DF11" s="45"/>
    </row>
    <row r="12" spans="1:110" s="47" customFormat="1" ht="15" customHeight="1" x14ac:dyDescent="0.25">
      <c r="A12" s="25" t="s">
        <v>11</v>
      </c>
      <c r="B12" s="43">
        <v>16</v>
      </c>
      <c r="C12" s="44">
        <v>6.6000000000000003E-2</v>
      </c>
      <c r="D12" s="44">
        <v>5.9999999999999995E-4</v>
      </c>
      <c r="E12" s="44">
        <v>0.15920000000000001</v>
      </c>
      <c r="F12" s="43">
        <v>15</v>
      </c>
      <c r="G12" s="43">
        <v>215</v>
      </c>
      <c r="H12" s="43">
        <v>95.2</v>
      </c>
      <c r="I12" s="44">
        <f t="shared" si="3"/>
        <v>12.135922330097086</v>
      </c>
      <c r="J12" s="45">
        <f t="shared" si="0"/>
        <v>0.67999999999999994</v>
      </c>
      <c r="K12" s="44">
        <v>5.8000000000000003E-2</v>
      </c>
      <c r="L12" s="45">
        <v>2.8000000000000001E-2</v>
      </c>
      <c r="M12" s="68">
        <v>0.65400000000000003</v>
      </c>
      <c r="N12" s="69">
        <v>2.8000000000000003</v>
      </c>
      <c r="O12" s="44">
        <v>8.2400000000000001E-2</v>
      </c>
      <c r="P12" s="45">
        <v>0.67999999999999994</v>
      </c>
      <c r="Q12" s="46">
        <v>0.24</v>
      </c>
      <c r="R12" s="43">
        <v>513</v>
      </c>
      <c r="S12" s="43">
        <v>118</v>
      </c>
      <c r="T12" s="43">
        <v>510</v>
      </c>
      <c r="U12" s="43">
        <v>6</v>
      </c>
      <c r="V12" s="43">
        <v>511</v>
      </c>
      <c r="W12" s="43">
        <v>22</v>
      </c>
      <c r="X12" s="45">
        <f t="shared" si="1"/>
        <v>0.19569471624266699</v>
      </c>
      <c r="Y12" s="26">
        <f t="shared" si="2"/>
        <v>510</v>
      </c>
      <c r="Z12" s="26">
        <v>6</v>
      </c>
      <c r="AA12" s="97">
        <v>6</v>
      </c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  <c r="BF12" s="45"/>
      <c r="BG12" s="45"/>
      <c r="BH12" s="45"/>
      <c r="BI12" s="45"/>
      <c r="BJ12" s="45"/>
      <c r="BK12" s="45"/>
      <c r="BL12" s="45"/>
      <c r="BM12" s="45"/>
      <c r="BN12" s="45"/>
      <c r="BO12" s="45"/>
      <c r="BP12" s="45"/>
      <c r="BQ12" s="45"/>
      <c r="BR12" s="45"/>
      <c r="BS12" s="45"/>
      <c r="BT12" s="45"/>
      <c r="BU12" s="45"/>
      <c r="BV12" s="45"/>
      <c r="BW12" s="45"/>
      <c r="BX12" s="45"/>
      <c r="BY12" s="45"/>
      <c r="BZ12" s="45"/>
      <c r="CA12" s="45"/>
      <c r="CB12" s="45"/>
      <c r="CC12" s="45"/>
      <c r="CD12" s="45"/>
      <c r="CE12" s="45"/>
      <c r="CF12" s="45"/>
      <c r="CG12" s="45"/>
      <c r="CH12" s="45"/>
      <c r="CI12" s="45"/>
      <c r="CJ12" s="45"/>
      <c r="CK12" s="45"/>
      <c r="CL12" s="45"/>
      <c r="CM12" s="45"/>
      <c r="CN12" s="45"/>
      <c r="CO12" s="45"/>
      <c r="CP12" s="45"/>
      <c r="CQ12" s="45"/>
      <c r="CR12" s="45"/>
      <c r="CS12" s="45"/>
      <c r="CT12" s="45"/>
      <c r="CU12" s="45"/>
      <c r="CV12" s="45"/>
      <c r="CW12" s="45"/>
      <c r="CX12" s="45"/>
      <c r="CY12" s="45"/>
      <c r="CZ12" s="45"/>
      <c r="DA12" s="45"/>
      <c r="DB12" s="45"/>
      <c r="DC12" s="45"/>
      <c r="DD12" s="45"/>
      <c r="DE12" s="45"/>
      <c r="DF12" s="45"/>
    </row>
    <row r="13" spans="1:110" s="47" customFormat="1" ht="15" customHeight="1" x14ac:dyDescent="0.25">
      <c r="A13" s="25" t="s">
        <v>11</v>
      </c>
      <c r="B13" s="43">
        <v>43</v>
      </c>
      <c r="C13" s="44">
        <v>5.9700000000000003E-2</v>
      </c>
      <c r="D13" s="44">
        <v>2.9999999999999997E-4</v>
      </c>
      <c r="E13" s="44">
        <v>3.5099999999999999E-2</v>
      </c>
      <c r="F13" s="43">
        <v>70</v>
      </c>
      <c r="G13" s="43">
        <v>984</v>
      </c>
      <c r="H13" s="43">
        <v>74.3</v>
      </c>
      <c r="I13" s="44">
        <f t="shared" si="3"/>
        <v>12.121212121212121</v>
      </c>
      <c r="J13" s="45">
        <f t="shared" si="0"/>
        <v>0.41000000000000003</v>
      </c>
      <c r="K13" s="44">
        <v>5.5E-2</v>
      </c>
      <c r="L13" s="45">
        <v>8.9999999999999993E-3</v>
      </c>
      <c r="M13" s="68">
        <v>0.625</v>
      </c>
      <c r="N13" s="69">
        <v>1</v>
      </c>
      <c r="O13" s="44">
        <v>8.2500000000000004E-2</v>
      </c>
      <c r="P13" s="45">
        <v>0.41000000000000003</v>
      </c>
      <c r="Q13" s="46">
        <v>0.41</v>
      </c>
      <c r="R13" s="43">
        <v>412</v>
      </c>
      <c r="S13" s="43">
        <v>40</v>
      </c>
      <c r="T13" s="43">
        <v>511</v>
      </c>
      <c r="U13" s="43">
        <v>4</v>
      </c>
      <c r="V13" s="43">
        <v>493</v>
      </c>
      <c r="W13" s="43">
        <v>8</v>
      </c>
      <c r="X13" s="45">
        <f t="shared" si="1"/>
        <v>-3.6511156186612492</v>
      </c>
      <c r="Y13" s="26">
        <f t="shared" si="2"/>
        <v>511</v>
      </c>
      <c r="Z13" s="26">
        <v>4</v>
      </c>
      <c r="AA13" s="97">
        <v>6</v>
      </c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45"/>
      <c r="BW13" s="45"/>
      <c r="BX13" s="45"/>
      <c r="BY13" s="45"/>
      <c r="BZ13" s="45"/>
      <c r="CA13" s="45"/>
      <c r="CB13" s="45"/>
      <c r="CC13" s="45"/>
      <c r="CD13" s="45"/>
      <c r="CE13" s="45"/>
      <c r="CF13" s="45"/>
      <c r="CG13" s="45"/>
      <c r="CH13" s="45"/>
      <c r="CI13" s="45"/>
      <c r="CJ13" s="45"/>
      <c r="CK13" s="45"/>
      <c r="CL13" s="45"/>
      <c r="CM13" s="45"/>
      <c r="CN13" s="45"/>
      <c r="CO13" s="45"/>
      <c r="CP13" s="45"/>
      <c r="CQ13" s="45"/>
      <c r="CR13" s="45"/>
      <c r="CS13" s="45"/>
      <c r="CT13" s="45"/>
      <c r="CU13" s="45"/>
      <c r="CV13" s="45"/>
      <c r="CW13" s="45"/>
      <c r="CX13" s="45"/>
      <c r="CY13" s="45"/>
      <c r="CZ13" s="45"/>
      <c r="DA13" s="45"/>
      <c r="DB13" s="45"/>
      <c r="DC13" s="45"/>
      <c r="DD13" s="45"/>
      <c r="DE13" s="45"/>
      <c r="DF13" s="45"/>
    </row>
    <row r="14" spans="1:110" s="47" customFormat="1" ht="15" customHeight="1" x14ac:dyDescent="0.25">
      <c r="A14" s="25" t="s">
        <v>11</v>
      </c>
      <c r="B14" s="43">
        <v>112</v>
      </c>
      <c r="C14" s="44">
        <v>6.3600000000000004E-2</v>
      </c>
      <c r="D14" s="44">
        <v>5.0000000000000001E-4</v>
      </c>
      <c r="E14" s="44">
        <v>0.1915</v>
      </c>
      <c r="F14" s="43">
        <v>20</v>
      </c>
      <c r="G14" s="43">
        <v>278</v>
      </c>
      <c r="H14" s="43">
        <v>155.6</v>
      </c>
      <c r="I14" s="44">
        <f t="shared" si="3"/>
        <v>12.091898428053206</v>
      </c>
      <c r="J14" s="45">
        <f t="shared" si="0"/>
        <v>0.49</v>
      </c>
      <c r="K14" s="44">
        <v>5.7000000000000002E-2</v>
      </c>
      <c r="L14" s="45">
        <v>1.7999999999999999E-2</v>
      </c>
      <c r="M14" s="68">
        <v>0.65400000000000003</v>
      </c>
      <c r="N14" s="69">
        <v>1.9</v>
      </c>
      <c r="O14" s="44">
        <v>8.2699999999999996E-2</v>
      </c>
      <c r="P14" s="45">
        <v>0.49</v>
      </c>
      <c r="Q14" s="46">
        <v>0.26</v>
      </c>
      <c r="R14" s="43">
        <v>505</v>
      </c>
      <c r="S14" s="43">
        <v>80</v>
      </c>
      <c r="T14" s="43">
        <v>512</v>
      </c>
      <c r="U14" s="43">
        <v>4</v>
      </c>
      <c r="V14" s="43">
        <v>511</v>
      </c>
      <c r="W14" s="43">
        <v>16</v>
      </c>
      <c r="X14" s="45">
        <f t="shared" si="1"/>
        <v>-0.19569471624265589</v>
      </c>
      <c r="Y14" s="26">
        <f t="shared" si="2"/>
        <v>512</v>
      </c>
      <c r="Z14" s="26">
        <v>4</v>
      </c>
      <c r="AA14" s="97">
        <v>6</v>
      </c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  <c r="BF14" s="45"/>
      <c r="BG14" s="45"/>
      <c r="BH14" s="45"/>
      <c r="BI14" s="45"/>
      <c r="BJ14" s="45"/>
      <c r="BK14" s="45"/>
      <c r="BL14" s="45"/>
      <c r="BM14" s="45"/>
      <c r="BN14" s="45"/>
      <c r="BO14" s="45"/>
      <c r="BP14" s="45"/>
      <c r="BQ14" s="45"/>
      <c r="BR14" s="45"/>
      <c r="BS14" s="45"/>
      <c r="BT14" s="45"/>
      <c r="BU14" s="45"/>
      <c r="BV14" s="45"/>
      <c r="BW14" s="45"/>
      <c r="BX14" s="45"/>
      <c r="BY14" s="45"/>
      <c r="BZ14" s="45"/>
      <c r="CA14" s="45"/>
      <c r="CB14" s="45"/>
      <c r="CC14" s="45"/>
      <c r="CD14" s="45"/>
      <c r="CE14" s="45"/>
      <c r="CF14" s="45"/>
      <c r="CG14" s="45"/>
      <c r="CH14" s="45"/>
      <c r="CI14" s="45"/>
      <c r="CJ14" s="45"/>
      <c r="CK14" s="45"/>
      <c r="CL14" s="45"/>
      <c r="CM14" s="45"/>
      <c r="CN14" s="45"/>
      <c r="CO14" s="45"/>
      <c r="CP14" s="45"/>
      <c r="CQ14" s="45"/>
      <c r="CR14" s="45"/>
      <c r="CS14" s="45"/>
      <c r="CT14" s="45"/>
      <c r="CU14" s="45"/>
      <c r="CV14" s="45"/>
      <c r="CW14" s="45"/>
      <c r="CX14" s="45"/>
      <c r="CY14" s="45"/>
      <c r="CZ14" s="45"/>
      <c r="DA14" s="45"/>
      <c r="DB14" s="45"/>
      <c r="DC14" s="45"/>
      <c r="DD14" s="45"/>
      <c r="DE14" s="45"/>
      <c r="DF14" s="45"/>
    </row>
    <row r="15" spans="1:110" s="47" customFormat="1" ht="15" customHeight="1" x14ac:dyDescent="0.25">
      <c r="A15" s="25" t="s">
        <v>11</v>
      </c>
      <c r="B15" s="43">
        <v>96</v>
      </c>
      <c r="C15" s="44">
        <v>6.6500000000000004E-2</v>
      </c>
      <c r="D15" s="44">
        <v>6.9999999999999999E-4</v>
      </c>
      <c r="E15" s="44">
        <v>0.20480000000000001</v>
      </c>
      <c r="F15" s="43">
        <v>14</v>
      </c>
      <c r="G15" s="43">
        <v>203</v>
      </c>
      <c r="H15" s="43">
        <v>120.9</v>
      </c>
      <c r="I15" s="44">
        <f t="shared" si="3"/>
        <v>12.062726176115802</v>
      </c>
      <c r="J15" s="45">
        <f t="shared" si="0"/>
        <v>0.69</v>
      </c>
      <c r="K15" s="44">
        <v>5.7000000000000002E-2</v>
      </c>
      <c r="L15" s="45">
        <v>2.7E-2</v>
      </c>
      <c r="M15" s="68">
        <v>0.65300000000000002</v>
      </c>
      <c r="N15" s="69">
        <v>2.7</v>
      </c>
      <c r="O15" s="44">
        <v>8.2900000000000001E-2</v>
      </c>
      <c r="P15" s="45">
        <v>0.69</v>
      </c>
      <c r="Q15" s="46">
        <v>0.25</v>
      </c>
      <c r="R15" s="43">
        <v>497</v>
      </c>
      <c r="S15" s="43">
        <v>114</v>
      </c>
      <c r="T15" s="43">
        <v>513</v>
      </c>
      <c r="U15" s="43">
        <v>6</v>
      </c>
      <c r="V15" s="43">
        <v>510</v>
      </c>
      <c r="W15" s="43">
        <v>22</v>
      </c>
      <c r="X15" s="45">
        <f t="shared" si="1"/>
        <v>-0.58823529411764497</v>
      </c>
      <c r="Y15" s="26">
        <f t="shared" si="2"/>
        <v>513</v>
      </c>
      <c r="Z15" s="26">
        <v>6</v>
      </c>
      <c r="AA15" s="97">
        <v>6</v>
      </c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  <c r="BF15" s="45"/>
      <c r="BG15" s="45"/>
      <c r="BH15" s="45"/>
      <c r="BI15" s="45"/>
      <c r="BJ15" s="45"/>
      <c r="BK15" s="45"/>
      <c r="BL15" s="45"/>
      <c r="BM15" s="45"/>
      <c r="BN15" s="45"/>
      <c r="BO15" s="45"/>
      <c r="BP15" s="45"/>
      <c r="BQ15" s="45"/>
      <c r="BR15" s="45"/>
      <c r="BS15" s="45"/>
      <c r="BT15" s="45"/>
      <c r="BU15" s="45"/>
      <c r="BV15" s="45"/>
      <c r="BW15" s="45"/>
      <c r="BX15" s="45"/>
      <c r="BY15" s="45"/>
      <c r="BZ15" s="45"/>
      <c r="CA15" s="45"/>
      <c r="CB15" s="45"/>
      <c r="CC15" s="45"/>
      <c r="CD15" s="45"/>
      <c r="CE15" s="45"/>
      <c r="CF15" s="45"/>
      <c r="CG15" s="45"/>
      <c r="CH15" s="45"/>
      <c r="CI15" s="45"/>
      <c r="CJ15" s="45"/>
      <c r="CK15" s="45"/>
      <c r="CL15" s="45"/>
      <c r="CM15" s="45"/>
      <c r="CN15" s="45"/>
      <c r="CO15" s="45"/>
      <c r="CP15" s="45"/>
      <c r="CQ15" s="45"/>
      <c r="CR15" s="45"/>
      <c r="CS15" s="45"/>
      <c r="CT15" s="45"/>
      <c r="CU15" s="45"/>
      <c r="CV15" s="45"/>
      <c r="CW15" s="45"/>
      <c r="CX15" s="45"/>
      <c r="CY15" s="45"/>
      <c r="CZ15" s="45"/>
      <c r="DA15" s="45"/>
      <c r="DB15" s="45"/>
      <c r="DC15" s="45"/>
      <c r="DD15" s="45"/>
      <c r="DE15" s="45"/>
      <c r="DF15" s="45"/>
    </row>
    <row r="16" spans="1:110" s="47" customFormat="1" ht="15" customHeight="1" x14ac:dyDescent="0.25">
      <c r="A16" s="25" t="s">
        <v>11</v>
      </c>
      <c r="B16" s="43">
        <v>10</v>
      </c>
      <c r="C16" s="44">
        <v>6.83E-2</v>
      </c>
      <c r="D16" s="44">
        <v>6.9999999999999999E-4</v>
      </c>
      <c r="E16" s="44">
        <v>0.2883</v>
      </c>
      <c r="F16" s="43">
        <v>21</v>
      </c>
      <c r="G16" s="43">
        <v>295</v>
      </c>
      <c r="H16" s="43">
        <v>246.6</v>
      </c>
      <c r="I16" s="44">
        <f t="shared" si="3"/>
        <v>12.077294685990339</v>
      </c>
      <c r="J16" s="45">
        <f t="shared" si="0"/>
        <v>0.37</v>
      </c>
      <c r="K16" s="44">
        <v>5.8999999999999997E-2</v>
      </c>
      <c r="L16" s="45">
        <v>2.5999999999999999E-2</v>
      </c>
      <c r="M16" s="68">
        <v>0.67200000000000004</v>
      </c>
      <c r="N16" s="69">
        <v>2.7</v>
      </c>
      <c r="O16" s="44">
        <v>8.2799999999999999E-2</v>
      </c>
      <c r="P16" s="45">
        <v>0.37</v>
      </c>
      <c r="Q16" s="46">
        <v>0.14000000000000001</v>
      </c>
      <c r="R16" s="43">
        <v>562</v>
      </c>
      <c r="S16" s="43">
        <v>112</v>
      </c>
      <c r="T16" s="43">
        <v>513</v>
      </c>
      <c r="U16" s="43">
        <v>4</v>
      </c>
      <c r="V16" s="43">
        <v>522</v>
      </c>
      <c r="W16" s="43">
        <v>22</v>
      </c>
      <c r="X16" s="45">
        <f t="shared" si="1"/>
        <v>1.7241379310344862</v>
      </c>
      <c r="Y16" s="26">
        <f t="shared" si="2"/>
        <v>513</v>
      </c>
      <c r="Z16" s="26">
        <v>4</v>
      </c>
      <c r="AA16" s="97">
        <v>6</v>
      </c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  <c r="BF16" s="45"/>
      <c r="BG16" s="45"/>
      <c r="BH16" s="45"/>
      <c r="BI16" s="45"/>
      <c r="BJ16" s="45"/>
      <c r="BK16" s="45"/>
      <c r="BL16" s="45"/>
      <c r="BM16" s="45"/>
      <c r="BN16" s="45"/>
      <c r="BO16" s="45"/>
      <c r="BP16" s="45"/>
      <c r="BQ16" s="45"/>
      <c r="BR16" s="45"/>
      <c r="BS16" s="45"/>
      <c r="BT16" s="45"/>
      <c r="BU16" s="45"/>
      <c r="BV16" s="45"/>
      <c r="BW16" s="45"/>
      <c r="BX16" s="45"/>
      <c r="BY16" s="45"/>
      <c r="BZ16" s="45"/>
      <c r="CA16" s="45"/>
      <c r="CB16" s="45"/>
      <c r="CC16" s="45"/>
      <c r="CD16" s="45"/>
      <c r="CE16" s="45"/>
      <c r="CF16" s="45"/>
      <c r="CG16" s="45"/>
      <c r="CH16" s="45"/>
      <c r="CI16" s="45"/>
      <c r="CJ16" s="45"/>
      <c r="CK16" s="45"/>
      <c r="CL16" s="45"/>
      <c r="CM16" s="45"/>
      <c r="CN16" s="45"/>
      <c r="CO16" s="45"/>
      <c r="CP16" s="45"/>
      <c r="CQ16" s="45"/>
      <c r="CR16" s="45"/>
      <c r="CS16" s="45"/>
      <c r="CT16" s="45"/>
      <c r="CU16" s="45"/>
      <c r="CV16" s="45"/>
      <c r="CW16" s="45"/>
      <c r="CX16" s="45"/>
      <c r="CY16" s="45"/>
      <c r="CZ16" s="45"/>
      <c r="DA16" s="45"/>
      <c r="DB16" s="45"/>
      <c r="DC16" s="45"/>
      <c r="DD16" s="45"/>
      <c r="DE16" s="45"/>
      <c r="DF16" s="45"/>
    </row>
    <row r="17" spans="1:110" s="47" customFormat="1" ht="15" customHeight="1" x14ac:dyDescent="0.25">
      <c r="A17" s="25" t="s">
        <v>11</v>
      </c>
      <c r="B17" s="43">
        <v>116</v>
      </c>
      <c r="C17" s="44">
        <v>6.6500000000000004E-2</v>
      </c>
      <c r="D17" s="44">
        <v>6.9999999999999999E-4</v>
      </c>
      <c r="E17" s="44">
        <v>0.25530000000000003</v>
      </c>
      <c r="F17" s="43">
        <v>24</v>
      </c>
      <c r="G17" s="43">
        <v>337</v>
      </c>
      <c r="H17" s="43">
        <v>250.2</v>
      </c>
      <c r="I17" s="44">
        <f t="shared" si="3"/>
        <v>12.062726176115802</v>
      </c>
      <c r="J17" s="45">
        <f t="shared" si="0"/>
        <v>0.67999999999999994</v>
      </c>
      <c r="K17" s="44">
        <v>5.7000000000000002E-2</v>
      </c>
      <c r="L17" s="45">
        <v>1.7999999999999999E-2</v>
      </c>
      <c r="M17" s="68">
        <v>0.65400000000000003</v>
      </c>
      <c r="N17" s="69">
        <v>2</v>
      </c>
      <c r="O17" s="44">
        <v>8.2900000000000001E-2</v>
      </c>
      <c r="P17" s="45">
        <v>0.67999999999999994</v>
      </c>
      <c r="Q17" s="46">
        <v>0.35</v>
      </c>
      <c r="R17" s="43">
        <v>501</v>
      </c>
      <c r="S17" s="43">
        <v>80</v>
      </c>
      <c r="T17" s="43">
        <v>513</v>
      </c>
      <c r="U17" s="43">
        <v>6</v>
      </c>
      <c r="V17" s="43">
        <v>511</v>
      </c>
      <c r="W17" s="43">
        <v>16</v>
      </c>
      <c r="X17" s="45">
        <f t="shared" si="1"/>
        <v>-0.39138943248533398</v>
      </c>
      <c r="Y17" s="26">
        <f t="shared" si="2"/>
        <v>513</v>
      </c>
      <c r="Z17" s="26">
        <v>6</v>
      </c>
      <c r="AA17" s="97">
        <v>6</v>
      </c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  <c r="BF17" s="45"/>
      <c r="BG17" s="45"/>
      <c r="BH17" s="45"/>
      <c r="BI17" s="45"/>
      <c r="BJ17" s="45"/>
      <c r="BK17" s="45"/>
      <c r="BL17" s="45"/>
      <c r="BM17" s="45"/>
      <c r="BN17" s="45"/>
      <c r="BO17" s="45"/>
      <c r="BP17" s="45"/>
      <c r="BQ17" s="45"/>
      <c r="BR17" s="45"/>
      <c r="BS17" s="45"/>
      <c r="BT17" s="45"/>
      <c r="BU17" s="45"/>
      <c r="BV17" s="45"/>
      <c r="BW17" s="45"/>
      <c r="BX17" s="45"/>
      <c r="BY17" s="45"/>
      <c r="BZ17" s="45"/>
      <c r="CA17" s="45"/>
      <c r="CB17" s="45"/>
      <c r="CC17" s="45"/>
      <c r="CD17" s="45"/>
      <c r="CE17" s="45"/>
      <c r="CF17" s="45"/>
      <c r="CG17" s="45"/>
      <c r="CH17" s="45"/>
      <c r="CI17" s="45"/>
      <c r="CJ17" s="45"/>
      <c r="CK17" s="45"/>
      <c r="CL17" s="45"/>
      <c r="CM17" s="45"/>
      <c r="CN17" s="45"/>
      <c r="CO17" s="45"/>
      <c r="CP17" s="45"/>
      <c r="CQ17" s="45"/>
      <c r="CR17" s="45"/>
      <c r="CS17" s="45"/>
      <c r="CT17" s="45"/>
      <c r="CU17" s="45"/>
      <c r="CV17" s="45"/>
      <c r="CW17" s="45"/>
      <c r="CX17" s="45"/>
      <c r="CY17" s="45"/>
      <c r="CZ17" s="45"/>
      <c r="DA17" s="45"/>
      <c r="DB17" s="45"/>
      <c r="DC17" s="45"/>
      <c r="DD17" s="45"/>
      <c r="DE17" s="45"/>
      <c r="DF17" s="45"/>
    </row>
    <row r="18" spans="1:110" s="47" customFormat="1" ht="15" customHeight="1" x14ac:dyDescent="0.25">
      <c r="A18" s="25" t="s">
        <v>11</v>
      </c>
      <c r="B18" s="43">
        <v>70</v>
      </c>
      <c r="C18" s="44">
        <v>6.3700000000000007E-2</v>
      </c>
      <c r="D18" s="44">
        <v>6.9999999999999999E-4</v>
      </c>
      <c r="E18" s="44">
        <v>0.16539999999999999</v>
      </c>
      <c r="F18" s="43">
        <v>14</v>
      </c>
      <c r="G18" s="43">
        <v>196</v>
      </c>
      <c r="H18" s="43">
        <v>94</v>
      </c>
      <c r="I18" s="44">
        <f t="shared" si="3"/>
        <v>12.048192771084336</v>
      </c>
      <c r="J18" s="45">
        <f t="shared" si="0"/>
        <v>0.61</v>
      </c>
      <c r="K18" s="44">
        <v>5.5E-2</v>
      </c>
      <c r="L18" s="45">
        <v>2.4E-2</v>
      </c>
      <c r="M18" s="68">
        <v>0.625</v>
      </c>
      <c r="N18" s="69">
        <v>2.5</v>
      </c>
      <c r="O18" s="44">
        <v>8.3000000000000004E-2</v>
      </c>
      <c r="P18" s="45">
        <v>0.61</v>
      </c>
      <c r="Q18" s="46">
        <v>0.25</v>
      </c>
      <c r="R18" s="43">
        <v>395</v>
      </c>
      <c r="S18" s="43">
        <v>104</v>
      </c>
      <c r="T18" s="43">
        <v>514</v>
      </c>
      <c r="U18" s="43">
        <v>6</v>
      </c>
      <c r="V18" s="43">
        <v>493</v>
      </c>
      <c r="W18" s="43">
        <v>20</v>
      </c>
      <c r="X18" s="45">
        <f t="shared" si="1"/>
        <v>-4.2596348884381241</v>
      </c>
      <c r="Y18" s="26">
        <f t="shared" si="2"/>
        <v>514</v>
      </c>
      <c r="Z18" s="26">
        <v>6</v>
      </c>
      <c r="AA18" s="97">
        <v>6</v>
      </c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  <c r="BF18" s="45"/>
      <c r="BG18" s="45"/>
      <c r="BH18" s="45"/>
      <c r="BI18" s="45"/>
      <c r="BJ18" s="45"/>
      <c r="BK18" s="45"/>
      <c r="BL18" s="45"/>
      <c r="BM18" s="45"/>
      <c r="BN18" s="45"/>
      <c r="BO18" s="45"/>
      <c r="BP18" s="45"/>
      <c r="BQ18" s="45"/>
      <c r="BR18" s="45"/>
      <c r="BS18" s="45"/>
      <c r="BT18" s="45"/>
      <c r="BU18" s="45"/>
      <c r="BV18" s="45"/>
      <c r="BW18" s="45"/>
      <c r="BX18" s="45"/>
      <c r="BY18" s="45"/>
      <c r="BZ18" s="45"/>
      <c r="CA18" s="45"/>
      <c r="CB18" s="45"/>
      <c r="CC18" s="45"/>
      <c r="CD18" s="45"/>
      <c r="CE18" s="45"/>
      <c r="CF18" s="45"/>
      <c r="CG18" s="45"/>
      <c r="CH18" s="45"/>
      <c r="CI18" s="45"/>
      <c r="CJ18" s="45"/>
      <c r="CK18" s="45"/>
      <c r="CL18" s="45"/>
      <c r="CM18" s="45"/>
      <c r="CN18" s="45"/>
      <c r="CO18" s="45"/>
      <c r="CP18" s="45"/>
      <c r="CQ18" s="45"/>
      <c r="CR18" s="45"/>
      <c r="CS18" s="45"/>
      <c r="CT18" s="45"/>
      <c r="CU18" s="45"/>
      <c r="CV18" s="45"/>
      <c r="CW18" s="45"/>
      <c r="CX18" s="45"/>
      <c r="CY18" s="45"/>
      <c r="CZ18" s="45"/>
      <c r="DA18" s="45"/>
      <c r="DB18" s="45"/>
      <c r="DC18" s="45"/>
      <c r="DD18" s="45"/>
      <c r="DE18" s="45"/>
      <c r="DF18" s="45"/>
    </row>
    <row r="19" spans="1:110" s="47" customFormat="1" ht="15" customHeight="1" x14ac:dyDescent="0.25">
      <c r="A19" s="25" t="s">
        <v>11</v>
      </c>
      <c r="B19" s="43">
        <v>33</v>
      </c>
      <c r="C19" s="44">
        <v>7.3499999999999996E-2</v>
      </c>
      <c r="D19" s="44">
        <v>1.2999999999999999E-3</v>
      </c>
      <c r="E19" s="44">
        <v>0.25130000000000002</v>
      </c>
      <c r="F19" s="43">
        <v>38</v>
      </c>
      <c r="G19" s="43">
        <v>528</v>
      </c>
      <c r="H19" s="43">
        <v>361.8</v>
      </c>
      <c r="I19" s="44">
        <f t="shared" si="3"/>
        <v>12.03369434416366</v>
      </c>
      <c r="J19" s="45">
        <f t="shared" si="0"/>
        <v>0.6</v>
      </c>
      <c r="K19" s="44">
        <v>5.6000000000000001E-2</v>
      </c>
      <c r="L19" s="45">
        <v>0.06</v>
      </c>
      <c r="M19" s="68">
        <v>0.63600000000000001</v>
      </c>
      <c r="N19" s="69">
        <v>6</v>
      </c>
      <c r="O19" s="44">
        <v>8.3099999999999993E-2</v>
      </c>
      <c r="P19" s="45">
        <v>0.6</v>
      </c>
      <c r="Q19" s="46">
        <v>0.1</v>
      </c>
      <c r="R19" s="43">
        <v>434</v>
      </c>
      <c r="S19" s="43">
        <v>254</v>
      </c>
      <c r="T19" s="43">
        <v>514</v>
      </c>
      <c r="U19" s="43">
        <v>6</v>
      </c>
      <c r="V19" s="43">
        <v>500</v>
      </c>
      <c r="W19" s="43">
        <v>46</v>
      </c>
      <c r="X19" s="45">
        <f t="shared" si="1"/>
        <v>-2.8000000000000025</v>
      </c>
      <c r="Y19" s="26">
        <f t="shared" si="2"/>
        <v>514</v>
      </c>
      <c r="Z19" s="26">
        <v>6</v>
      </c>
      <c r="AA19" s="97">
        <v>6</v>
      </c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  <c r="BF19" s="45"/>
      <c r="BG19" s="45"/>
      <c r="BH19" s="45"/>
      <c r="BI19" s="45"/>
      <c r="BJ19" s="45"/>
      <c r="BK19" s="45"/>
      <c r="BL19" s="45"/>
      <c r="BM19" s="45"/>
      <c r="BN19" s="45"/>
      <c r="BO19" s="45"/>
      <c r="BP19" s="45"/>
      <c r="BQ19" s="45"/>
      <c r="BR19" s="45"/>
      <c r="BS19" s="45"/>
      <c r="BT19" s="45"/>
      <c r="BU19" s="45"/>
      <c r="BV19" s="45"/>
      <c r="BW19" s="45"/>
      <c r="BX19" s="45"/>
      <c r="BY19" s="45"/>
      <c r="BZ19" s="45"/>
      <c r="CA19" s="45"/>
      <c r="CB19" s="45"/>
      <c r="CC19" s="45"/>
      <c r="CD19" s="45"/>
      <c r="CE19" s="45"/>
      <c r="CF19" s="45"/>
      <c r="CG19" s="45"/>
      <c r="CH19" s="45"/>
      <c r="CI19" s="45"/>
      <c r="CJ19" s="45"/>
      <c r="CK19" s="45"/>
      <c r="CL19" s="45"/>
      <c r="CM19" s="45"/>
      <c r="CN19" s="45"/>
      <c r="CO19" s="45"/>
      <c r="CP19" s="45"/>
      <c r="CQ19" s="45"/>
      <c r="CR19" s="45"/>
      <c r="CS19" s="45"/>
      <c r="CT19" s="45"/>
      <c r="CU19" s="45"/>
      <c r="CV19" s="45"/>
      <c r="CW19" s="45"/>
      <c r="CX19" s="45"/>
      <c r="CY19" s="45"/>
      <c r="CZ19" s="45"/>
      <c r="DA19" s="45"/>
      <c r="DB19" s="45"/>
      <c r="DC19" s="45"/>
      <c r="DD19" s="45"/>
      <c r="DE19" s="45"/>
      <c r="DF19" s="45"/>
    </row>
    <row r="20" spans="1:110" s="47" customFormat="1" ht="15" customHeight="1" x14ac:dyDescent="0.25">
      <c r="A20" s="25" t="s">
        <v>11</v>
      </c>
      <c r="B20" s="43">
        <v>92</v>
      </c>
      <c r="C20" s="44">
        <v>6.6900000000000001E-2</v>
      </c>
      <c r="D20" s="44">
        <v>8.0000000000000004E-4</v>
      </c>
      <c r="E20" s="44">
        <v>0.27629999999999999</v>
      </c>
      <c r="F20" s="43">
        <v>10</v>
      </c>
      <c r="G20" s="43">
        <v>140</v>
      </c>
      <c r="H20" s="43">
        <v>115.1</v>
      </c>
      <c r="I20" s="44">
        <f t="shared" si="3"/>
        <v>12.004801920768308</v>
      </c>
      <c r="J20" s="45">
        <f t="shared" si="0"/>
        <v>0.45999999999999996</v>
      </c>
      <c r="K20" s="44">
        <v>5.7000000000000002E-2</v>
      </c>
      <c r="L20" s="45">
        <v>2.3E-2</v>
      </c>
      <c r="M20" s="68">
        <v>0.65200000000000002</v>
      </c>
      <c r="N20" s="69">
        <v>2.4</v>
      </c>
      <c r="O20" s="44">
        <v>8.3299999999999999E-2</v>
      </c>
      <c r="P20" s="45">
        <v>0.45999999999999996</v>
      </c>
      <c r="Q20" s="46">
        <v>0.19</v>
      </c>
      <c r="R20" s="43">
        <v>482</v>
      </c>
      <c r="S20" s="43">
        <v>102</v>
      </c>
      <c r="T20" s="43">
        <v>516</v>
      </c>
      <c r="U20" s="43">
        <v>4</v>
      </c>
      <c r="V20" s="43">
        <v>510</v>
      </c>
      <c r="W20" s="43">
        <v>20</v>
      </c>
      <c r="X20" s="45">
        <f t="shared" si="1"/>
        <v>-1.1764705882352899</v>
      </c>
      <c r="Y20" s="26">
        <f t="shared" si="2"/>
        <v>516</v>
      </c>
      <c r="Z20" s="26">
        <v>4</v>
      </c>
      <c r="AA20" s="97">
        <v>6</v>
      </c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  <c r="BF20" s="45"/>
      <c r="BG20" s="45"/>
      <c r="BH20" s="45"/>
      <c r="BI20" s="45"/>
      <c r="BJ20" s="45"/>
      <c r="BK20" s="45"/>
      <c r="BL20" s="45"/>
      <c r="BM20" s="45"/>
      <c r="BN20" s="45"/>
      <c r="BO20" s="45"/>
      <c r="BP20" s="45"/>
      <c r="BQ20" s="45"/>
      <c r="BR20" s="45"/>
      <c r="BS20" s="45"/>
      <c r="BT20" s="45"/>
      <c r="BU20" s="45"/>
      <c r="BV20" s="45"/>
      <c r="BW20" s="45"/>
      <c r="BX20" s="45"/>
      <c r="BY20" s="45"/>
      <c r="BZ20" s="45"/>
      <c r="CA20" s="45"/>
      <c r="CB20" s="45"/>
      <c r="CC20" s="45"/>
      <c r="CD20" s="45"/>
      <c r="CE20" s="45"/>
      <c r="CF20" s="45"/>
      <c r="CG20" s="45"/>
      <c r="CH20" s="45"/>
      <c r="CI20" s="45"/>
      <c r="CJ20" s="45"/>
      <c r="CK20" s="45"/>
      <c r="CL20" s="45"/>
      <c r="CM20" s="45"/>
      <c r="CN20" s="45"/>
      <c r="CO20" s="45"/>
      <c r="CP20" s="45"/>
      <c r="CQ20" s="45"/>
      <c r="CR20" s="45"/>
      <c r="CS20" s="45"/>
      <c r="CT20" s="45"/>
      <c r="CU20" s="45"/>
      <c r="CV20" s="45"/>
      <c r="CW20" s="45"/>
      <c r="CX20" s="45"/>
      <c r="CY20" s="45"/>
      <c r="CZ20" s="45"/>
      <c r="DA20" s="45"/>
      <c r="DB20" s="45"/>
      <c r="DC20" s="45"/>
      <c r="DD20" s="45"/>
      <c r="DE20" s="45"/>
      <c r="DF20" s="45"/>
    </row>
    <row r="21" spans="1:110" s="47" customFormat="1" ht="15" customHeight="1" x14ac:dyDescent="0.25">
      <c r="A21" s="25" t="s">
        <v>11</v>
      </c>
      <c r="B21" s="43">
        <v>31</v>
      </c>
      <c r="C21" s="44">
        <v>6.3E-2</v>
      </c>
      <c r="D21" s="44">
        <v>4.0000000000000002E-4</v>
      </c>
      <c r="E21" s="44">
        <v>0.25209999999999999</v>
      </c>
      <c r="F21" s="43">
        <v>38</v>
      </c>
      <c r="G21" s="43">
        <v>528</v>
      </c>
      <c r="H21" s="43">
        <v>409.1</v>
      </c>
      <c r="I21" s="44">
        <f t="shared" si="3"/>
        <v>12.004801920768308</v>
      </c>
      <c r="J21" s="45">
        <f t="shared" si="0"/>
        <v>0.5</v>
      </c>
      <c r="K21" s="44">
        <v>5.8000000000000003E-2</v>
      </c>
      <c r="L21" s="45">
        <v>2.7E-2</v>
      </c>
      <c r="M21" s="68">
        <v>0.66500000000000004</v>
      </c>
      <c r="N21" s="69">
        <v>2.8000000000000003</v>
      </c>
      <c r="O21" s="44">
        <v>8.3299999999999999E-2</v>
      </c>
      <c r="P21" s="45">
        <v>0.5</v>
      </c>
      <c r="Q21" s="46">
        <v>0.18</v>
      </c>
      <c r="R21" s="43">
        <v>528</v>
      </c>
      <c r="S21" s="43">
        <v>118</v>
      </c>
      <c r="T21" s="43">
        <v>516</v>
      </c>
      <c r="U21" s="43">
        <v>4</v>
      </c>
      <c r="V21" s="43">
        <v>518</v>
      </c>
      <c r="W21" s="43">
        <v>22</v>
      </c>
      <c r="X21" s="45">
        <f t="shared" si="1"/>
        <v>0.38610038610038533</v>
      </c>
      <c r="Y21" s="26">
        <f t="shared" si="2"/>
        <v>516</v>
      </c>
      <c r="Z21" s="26">
        <v>4</v>
      </c>
      <c r="AA21" s="97">
        <v>6</v>
      </c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45"/>
      <c r="BH21" s="45"/>
      <c r="BI21" s="45"/>
      <c r="BJ21" s="45"/>
      <c r="BK21" s="45"/>
      <c r="BL21" s="45"/>
      <c r="BM21" s="45"/>
      <c r="BN21" s="45"/>
      <c r="BO21" s="45"/>
      <c r="BP21" s="45"/>
      <c r="BQ21" s="45"/>
      <c r="BR21" s="45"/>
      <c r="BS21" s="45"/>
      <c r="BT21" s="45"/>
      <c r="BU21" s="45"/>
      <c r="BV21" s="45"/>
      <c r="BW21" s="45"/>
      <c r="BX21" s="45"/>
      <c r="BY21" s="45"/>
      <c r="BZ21" s="45"/>
      <c r="CA21" s="45"/>
      <c r="CB21" s="45"/>
      <c r="CC21" s="45"/>
      <c r="CD21" s="45"/>
      <c r="CE21" s="45"/>
      <c r="CF21" s="45"/>
      <c r="CG21" s="45"/>
      <c r="CH21" s="45"/>
      <c r="CI21" s="45"/>
      <c r="CJ21" s="45"/>
      <c r="CK21" s="45"/>
      <c r="CL21" s="45"/>
      <c r="CM21" s="45"/>
      <c r="CN21" s="45"/>
      <c r="CO21" s="45"/>
      <c r="CP21" s="45"/>
      <c r="CQ21" s="45"/>
      <c r="CR21" s="45"/>
      <c r="CS21" s="45"/>
      <c r="CT21" s="45"/>
      <c r="CU21" s="45"/>
      <c r="CV21" s="45"/>
      <c r="CW21" s="45"/>
      <c r="CX21" s="45"/>
      <c r="CY21" s="45"/>
      <c r="CZ21" s="45"/>
      <c r="DA21" s="45"/>
      <c r="DB21" s="45"/>
      <c r="DC21" s="45"/>
      <c r="DD21" s="45"/>
      <c r="DE21" s="45"/>
      <c r="DF21" s="45"/>
    </row>
    <row r="22" spans="1:110" s="47" customFormat="1" ht="15" customHeight="1" x14ac:dyDescent="0.25">
      <c r="A22" s="25" t="s">
        <v>11</v>
      </c>
      <c r="B22" s="43">
        <v>118</v>
      </c>
      <c r="C22" s="44">
        <v>5.8799999999999998E-2</v>
      </c>
      <c r="D22" s="44">
        <v>1E-4</v>
      </c>
      <c r="E22" s="44">
        <v>0.19320000000000001</v>
      </c>
      <c r="F22" s="43">
        <v>41</v>
      </c>
      <c r="G22" s="43">
        <v>568</v>
      </c>
      <c r="H22" s="43">
        <v>356.9</v>
      </c>
      <c r="I22" s="44">
        <f t="shared" si="3"/>
        <v>11.990407673860911</v>
      </c>
      <c r="J22" s="45">
        <f t="shared" si="0"/>
        <v>0.44999999999999996</v>
      </c>
      <c r="K22" s="44">
        <v>5.7000000000000002E-2</v>
      </c>
      <c r="L22" s="45">
        <v>7.0000000000000001E-3</v>
      </c>
      <c r="M22" s="68">
        <v>0.65900000000000003</v>
      </c>
      <c r="N22" s="69">
        <v>0.8</v>
      </c>
      <c r="O22" s="44">
        <v>8.3400000000000002E-2</v>
      </c>
      <c r="P22" s="45">
        <v>0.44999999999999996</v>
      </c>
      <c r="Q22" s="46">
        <v>0.54</v>
      </c>
      <c r="R22" s="43">
        <v>503</v>
      </c>
      <c r="S22" s="43">
        <v>30</v>
      </c>
      <c r="T22" s="43">
        <v>516</v>
      </c>
      <c r="U22" s="43">
        <v>4</v>
      </c>
      <c r="V22" s="43">
        <v>514</v>
      </c>
      <c r="W22" s="43">
        <v>6</v>
      </c>
      <c r="X22" s="45">
        <f t="shared" si="1"/>
        <v>-0.38910505836575737</v>
      </c>
      <c r="Y22" s="26">
        <f t="shared" si="2"/>
        <v>516</v>
      </c>
      <c r="Z22" s="26">
        <v>4</v>
      </c>
      <c r="AA22" s="97">
        <v>6</v>
      </c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45"/>
      <c r="BR22" s="45"/>
      <c r="BS22" s="45"/>
      <c r="BT22" s="45"/>
      <c r="BU22" s="45"/>
      <c r="BV22" s="45"/>
      <c r="BW22" s="45"/>
      <c r="BX22" s="45"/>
      <c r="BY22" s="45"/>
      <c r="BZ22" s="45"/>
      <c r="CA22" s="45"/>
      <c r="CB22" s="45"/>
      <c r="CC22" s="45"/>
      <c r="CD22" s="45"/>
      <c r="CE22" s="45"/>
      <c r="CF22" s="45"/>
      <c r="CG22" s="45"/>
      <c r="CH22" s="45"/>
      <c r="CI22" s="45"/>
      <c r="CJ22" s="45"/>
      <c r="CK22" s="45"/>
      <c r="CL22" s="45"/>
      <c r="CM22" s="45"/>
      <c r="CN22" s="45"/>
      <c r="CO22" s="45"/>
      <c r="CP22" s="45"/>
      <c r="CQ22" s="45"/>
      <c r="CR22" s="45"/>
      <c r="CS22" s="45"/>
      <c r="CT22" s="45"/>
      <c r="CU22" s="45"/>
      <c r="CV22" s="45"/>
      <c r="CW22" s="45"/>
      <c r="CX22" s="45"/>
      <c r="CY22" s="45"/>
      <c r="CZ22" s="45"/>
      <c r="DA22" s="45"/>
      <c r="DB22" s="45"/>
      <c r="DC22" s="45"/>
      <c r="DD22" s="45"/>
      <c r="DE22" s="45"/>
      <c r="DF22" s="45"/>
    </row>
    <row r="23" spans="1:110" s="47" customFormat="1" ht="15" customHeight="1" x14ac:dyDescent="0.25">
      <c r="A23" s="25" t="s">
        <v>11</v>
      </c>
      <c r="B23" s="43">
        <v>74</v>
      </c>
      <c r="C23" s="44">
        <v>5.9200000000000003E-2</v>
      </c>
      <c r="D23" s="44">
        <v>2.0000000000000001E-4</v>
      </c>
      <c r="E23" s="44">
        <v>0.18659999999999999</v>
      </c>
      <c r="F23" s="43">
        <v>45</v>
      </c>
      <c r="G23" s="43">
        <v>623</v>
      </c>
      <c r="H23" s="43">
        <v>369.1</v>
      </c>
      <c r="I23" s="44">
        <f t="shared" si="3"/>
        <v>11.990407673860911</v>
      </c>
      <c r="J23" s="45">
        <f t="shared" si="0"/>
        <v>0.49</v>
      </c>
      <c r="K23" s="44">
        <v>5.6000000000000001E-2</v>
      </c>
      <c r="L23" s="45">
        <v>7.0000000000000001E-3</v>
      </c>
      <c r="M23" s="68">
        <v>0.64800000000000002</v>
      </c>
      <c r="N23" s="69">
        <v>0.8</v>
      </c>
      <c r="O23" s="44">
        <v>8.3400000000000002E-2</v>
      </c>
      <c r="P23" s="45">
        <v>0.49</v>
      </c>
      <c r="Q23" s="46">
        <v>0.57999999999999996</v>
      </c>
      <c r="R23" s="43">
        <v>466</v>
      </c>
      <c r="S23" s="43">
        <v>30</v>
      </c>
      <c r="T23" s="43">
        <v>517</v>
      </c>
      <c r="U23" s="43">
        <v>4</v>
      </c>
      <c r="V23" s="43">
        <v>507</v>
      </c>
      <c r="W23" s="43">
        <v>6</v>
      </c>
      <c r="X23" s="45">
        <f t="shared" si="1"/>
        <v>-1.9723865877712132</v>
      </c>
      <c r="Y23" s="26">
        <f t="shared" si="2"/>
        <v>517</v>
      </c>
      <c r="Z23" s="26">
        <v>4</v>
      </c>
      <c r="AA23" s="97">
        <v>6</v>
      </c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  <c r="BK23" s="45"/>
      <c r="BL23" s="45"/>
      <c r="BM23" s="45"/>
      <c r="BN23" s="45"/>
      <c r="BO23" s="45"/>
      <c r="BP23" s="45"/>
      <c r="BQ23" s="45"/>
      <c r="BR23" s="45"/>
      <c r="BS23" s="45"/>
      <c r="BT23" s="45"/>
      <c r="BU23" s="45"/>
      <c r="BV23" s="45"/>
      <c r="BW23" s="45"/>
      <c r="BX23" s="45"/>
      <c r="BY23" s="45"/>
      <c r="BZ23" s="45"/>
      <c r="CA23" s="45"/>
      <c r="CB23" s="45"/>
      <c r="CC23" s="45"/>
      <c r="CD23" s="45"/>
      <c r="CE23" s="45"/>
      <c r="CF23" s="45"/>
      <c r="CG23" s="45"/>
      <c r="CH23" s="45"/>
      <c r="CI23" s="45"/>
      <c r="CJ23" s="45"/>
      <c r="CK23" s="45"/>
      <c r="CL23" s="45"/>
      <c r="CM23" s="45"/>
      <c r="CN23" s="45"/>
      <c r="CO23" s="45"/>
      <c r="CP23" s="45"/>
      <c r="CQ23" s="45"/>
      <c r="CR23" s="45"/>
      <c r="CS23" s="45"/>
      <c r="CT23" s="45"/>
      <c r="CU23" s="45"/>
      <c r="CV23" s="45"/>
      <c r="CW23" s="45"/>
      <c r="CX23" s="45"/>
      <c r="CY23" s="45"/>
      <c r="CZ23" s="45"/>
      <c r="DA23" s="45"/>
      <c r="DB23" s="45"/>
      <c r="DC23" s="45"/>
      <c r="DD23" s="45"/>
      <c r="DE23" s="45"/>
      <c r="DF23" s="45"/>
    </row>
    <row r="24" spans="1:110" s="47" customFormat="1" ht="15" customHeight="1" x14ac:dyDescent="0.25">
      <c r="A24" s="25" t="s">
        <v>11</v>
      </c>
      <c r="B24" s="43">
        <v>67</v>
      </c>
      <c r="C24" s="44">
        <v>6.2600000000000003E-2</v>
      </c>
      <c r="D24" s="44">
        <v>5.0000000000000001E-4</v>
      </c>
      <c r="E24" s="44">
        <v>0.21410000000000001</v>
      </c>
      <c r="F24" s="43">
        <v>27</v>
      </c>
      <c r="G24" s="43">
        <v>373</v>
      </c>
      <c r="H24" s="43">
        <v>243.3</v>
      </c>
      <c r="I24" s="44">
        <f t="shared" si="3"/>
        <v>11.961722488038278</v>
      </c>
      <c r="J24" s="45">
        <f t="shared" si="0"/>
        <v>0.49</v>
      </c>
      <c r="K24" s="44">
        <v>5.6000000000000001E-2</v>
      </c>
      <c r="L24" s="45">
        <v>1.4999999999999999E-2</v>
      </c>
      <c r="M24" s="68">
        <v>0.64500000000000002</v>
      </c>
      <c r="N24" s="69">
        <v>1.6</v>
      </c>
      <c r="O24" s="44">
        <v>8.3599999999999994E-2</v>
      </c>
      <c r="P24" s="45">
        <v>0.49</v>
      </c>
      <c r="Q24" s="46">
        <v>0.32</v>
      </c>
      <c r="R24" s="43">
        <v>449</v>
      </c>
      <c r="S24" s="43">
        <v>64</v>
      </c>
      <c r="T24" s="43">
        <v>518</v>
      </c>
      <c r="U24" s="43">
        <v>4</v>
      </c>
      <c r="V24" s="43">
        <v>505</v>
      </c>
      <c r="W24" s="43">
        <v>12</v>
      </c>
      <c r="X24" s="45">
        <f t="shared" si="1"/>
        <v>-2.5742574257425765</v>
      </c>
      <c r="Y24" s="26">
        <f t="shared" si="2"/>
        <v>518</v>
      </c>
      <c r="Z24" s="26">
        <v>4</v>
      </c>
      <c r="AA24" s="97">
        <v>6</v>
      </c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  <c r="BF24" s="45"/>
      <c r="BG24" s="45"/>
      <c r="BH24" s="45"/>
      <c r="BI24" s="45"/>
      <c r="BJ24" s="45"/>
      <c r="BK24" s="45"/>
      <c r="BL24" s="45"/>
      <c r="BM24" s="45"/>
      <c r="BN24" s="45"/>
      <c r="BO24" s="45"/>
      <c r="BP24" s="45"/>
      <c r="BQ24" s="45"/>
      <c r="BR24" s="45"/>
      <c r="BS24" s="45"/>
      <c r="BT24" s="45"/>
      <c r="BU24" s="45"/>
      <c r="BV24" s="45"/>
      <c r="BW24" s="45"/>
      <c r="BX24" s="45"/>
      <c r="BY24" s="45"/>
      <c r="BZ24" s="45"/>
      <c r="CA24" s="45"/>
      <c r="CB24" s="45"/>
      <c r="CC24" s="45"/>
      <c r="CD24" s="45"/>
      <c r="CE24" s="45"/>
      <c r="CF24" s="45"/>
      <c r="CG24" s="45"/>
      <c r="CH24" s="45"/>
      <c r="CI24" s="45"/>
      <c r="CJ24" s="45"/>
      <c r="CK24" s="45"/>
      <c r="CL24" s="45"/>
      <c r="CM24" s="45"/>
      <c r="CN24" s="45"/>
      <c r="CO24" s="45"/>
      <c r="CP24" s="45"/>
      <c r="CQ24" s="45"/>
      <c r="CR24" s="45"/>
      <c r="CS24" s="45"/>
      <c r="CT24" s="45"/>
      <c r="CU24" s="45"/>
      <c r="CV24" s="45"/>
      <c r="CW24" s="45"/>
      <c r="CX24" s="45"/>
      <c r="CY24" s="45"/>
      <c r="CZ24" s="45"/>
      <c r="DA24" s="45"/>
      <c r="DB24" s="45"/>
      <c r="DC24" s="45"/>
      <c r="DD24" s="45"/>
      <c r="DE24" s="45"/>
      <c r="DF24" s="45"/>
    </row>
    <row r="25" spans="1:110" s="47" customFormat="1" ht="15" customHeight="1" x14ac:dyDescent="0.25">
      <c r="A25" s="25" t="s">
        <v>11</v>
      </c>
      <c r="B25" s="43">
        <v>88</v>
      </c>
      <c r="C25" s="44">
        <v>6.0400000000000002E-2</v>
      </c>
      <c r="D25" s="44">
        <v>2.0000000000000001E-4</v>
      </c>
      <c r="E25" s="44">
        <v>0.3155</v>
      </c>
      <c r="F25" s="43">
        <v>31</v>
      </c>
      <c r="G25" s="43">
        <v>432</v>
      </c>
      <c r="H25" s="43">
        <v>430.8</v>
      </c>
      <c r="I25" s="44">
        <f t="shared" si="3"/>
        <v>11.947431302270012</v>
      </c>
      <c r="J25" s="45">
        <f t="shared" si="0"/>
        <v>0.48</v>
      </c>
      <c r="K25" s="44">
        <v>5.8000000000000003E-2</v>
      </c>
      <c r="L25" s="45">
        <v>1.0999999999999999E-2</v>
      </c>
      <c r="M25" s="68">
        <v>0.66400000000000003</v>
      </c>
      <c r="N25" s="69">
        <v>1.2</v>
      </c>
      <c r="O25" s="44">
        <v>8.3699999999999997E-2</v>
      </c>
      <c r="P25" s="45">
        <v>0.48</v>
      </c>
      <c r="Q25" s="46">
        <v>0.39</v>
      </c>
      <c r="R25" s="43">
        <v>512</v>
      </c>
      <c r="S25" s="43">
        <v>48</v>
      </c>
      <c r="T25" s="43">
        <v>518</v>
      </c>
      <c r="U25" s="43">
        <v>4</v>
      </c>
      <c r="V25" s="43">
        <v>517</v>
      </c>
      <c r="W25" s="43">
        <v>10</v>
      </c>
      <c r="X25" s="45">
        <f t="shared" si="1"/>
        <v>-0.19342359767891004</v>
      </c>
      <c r="Y25" s="26">
        <f t="shared" si="2"/>
        <v>518</v>
      </c>
      <c r="Z25" s="26">
        <v>4</v>
      </c>
      <c r="AA25" s="97">
        <v>6</v>
      </c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  <c r="BF25" s="45"/>
      <c r="BG25" s="45"/>
      <c r="BH25" s="45"/>
      <c r="BI25" s="45"/>
      <c r="BJ25" s="45"/>
      <c r="BK25" s="45"/>
      <c r="BL25" s="45"/>
      <c r="BM25" s="45"/>
      <c r="BN25" s="45"/>
      <c r="BO25" s="45"/>
      <c r="BP25" s="45"/>
      <c r="BQ25" s="45"/>
      <c r="BR25" s="45"/>
      <c r="BS25" s="45"/>
      <c r="BT25" s="45"/>
      <c r="BU25" s="45"/>
      <c r="BV25" s="45"/>
      <c r="BW25" s="45"/>
      <c r="BX25" s="45"/>
      <c r="BY25" s="45"/>
      <c r="BZ25" s="45"/>
      <c r="CA25" s="45"/>
      <c r="CB25" s="45"/>
      <c r="CC25" s="45"/>
      <c r="CD25" s="45"/>
      <c r="CE25" s="45"/>
      <c r="CF25" s="45"/>
      <c r="CG25" s="45"/>
      <c r="CH25" s="45"/>
      <c r="CI25" s="45"/>
      <c r="CJ25" s="45"/>
      <c r="CK25" s="45"/>
      <c r="CL25" s="45"/>
      <c r="CM25" s="45"/>
      <c r="CN25" s="45"/>
      <c r="CO25" s="45"/>
      <c r="CP25" s="45"/>
      <c r="CQ25" s="45"/>
      <c r="CR25" s="45"/>
      <c r="CS25" s="45"/>
      <c r="CT25" s="45"/>
      <c r="CU25" s="45"/>
      <c r="CV25" s="45"/>
      <c r="CW25" s="45"/>
      <c r="CX25" s="45"/>
      <c r="CY25" s="45"/>
      <c r="CZ25" s="45"/>
      <c r="DA25" s="45"/>
      <c r="DB25" s="45"/>
      <c r="DC25" s="45"/>
      <c r="DD25" s="45"/>
      <c r="DE25" s="45"/>
      <c r="DF25" s="45"/>
    </row>
    <row r="26" spans="1:110" s="47" customFormat="1" ht="15" customHeight="1" x14ac:dyDescent="0.25">
      <c r="A26" s="25" t="s">
        <v>11</v>
      </c>
      <c r="B26" s="43">
        <v>95</v>
      </c>
      <c r="C26" s="44">
        <v>5.9299999999999999E-2</v>
      </c>
      <c r="D26" s="44">
        <v>2.0000000000000001E-4</v>
      </c>
      <c r="E26" s="44">
        <v>0.1555</v>
      </c>
      <c r="F26" s="43">
        <v>48</v>
      </c>
      <c r="G26" s="43">
        <v>668</v>
      </c>
      <c r="H26" s="43">
        <v>327.10000000000002</v>
      </c>
      <c r="I26" s="44">
        <f t="shared" si="3"/>
        <v>11.890606420927469</v>
      </c>
      <c r="J26" s="45">
        <f t="shared" si="0"/>
        <v>0.41000000000000003</v>
      </c>
      <c r="K26" s="44">
        <v>5.7000000000000002E-2</v>
      </c>
      <c r="L26" s="45">
        <v>8.9999999999999993E-3</v>
      </c>
      <c r="M26" s="68">
        <v>0.65900000000000003</v>
      </c>
      <c r="N26" s="69">
        <v>1</v>
      </c>
      <c r="O26" s="44">
        <v>8.4099999999999994E-2</v>
      </c>
      <c r="P26" s="45">
        <v>0.41000000000000003</v>
      </c>
      <c r="Q26" s="46">
        <v>0.42</v>
      </c>
      <c r="R26" s="43">
        <v>485</v>
      </c>
      <c r="S26" s="43">
        <v>38</v>
      </c>
      <c r="T26" s="43">
        <v>520</v>
      </c>
      <c r="U26" s="43">
        <v>4</v>
      </c>
      <c r="V26" s="43">
        <v>514</v>
      </c>
      <c r="W26" s="43">
        <v>8</v>
      </c>
      <c r="X26" s="45">
        <f t="shared" si="1"/>
        <v>-1.1673151750972721</v>
      </c>
      <c r="Y26" s="26">
        <f t="shared" si="2"/>
        <v>520</v>
      </c>
      <c r="Z26" s="26">
        <v>4</v>
      </c>
      <c r="AA26" s="97">
        <v>6</v>
      </c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  <c r="BF26" s="45"/>
      <c r="BG26" s="45"/>
      <c r="BH26" s="45"/>
      <c r="BI26" s="45"/>
      <c r="BJ26" s="45"/>
      <c r="BK26" s="45"/>
      <c r="BL26" s="45"/>
      <c r="BM26" s="45"/>
      <c r="BN26" s="45"/>
      <c r="BO26" s="45"/>
      <c r="BP26" s="45"/>
      <c r="BQ26" s="45"/>
      <c r="BR26" s="45"/>
      <c r="BS26" s="45"/>
      <c r="BT26" s="45"/>
      <c r="BU26" s="45"/>
      <c r="BV26" s="45"/>
      <c r="BW26" s="45"/>
      <c r="BX26" s="45"/>
      <c r="BY26" s="45"/>
      <c r="BZ26" s="45"/>
      <c r="CA26" s="45"/>
      <c r="CB26" s="45"/>
      <c r="CC26" s="45"/>
      <c r="CD26" s="45"/>
      <c r="CE26" s="45"/>
      <c r="CF26" s="45"/>
      <c r="CG26" s="45"/>
      <c r="CH26" s="45"/>
      <c r="CI26" s="45"/>
      <c r="CJ26" s="45"/>
      <c r="CK26" s="45"/>
      <c r="CL26" s="45"/>
      <c r="CM26" s="45"/>
      <c r="CN26" s="45"/>
      <c r="CO26" s="45"/>
      <c r="CP26" s="45"/>
      <c r="CQ26" s="45"/>
      <c r="CR26" s="45"/>
      <c r="CS26" s="45"/>
      <c r="CT26" s="45"/>
      <c r="CU26" s="45"/>
      <c r="CV26" s="45"/>
      <c r="CW26" s="45"/>
      <c r="CX26" s="45"/>
      <c r="CY26" s="45"/>
      <c r="CZ26" s="45"/>
      <c r="DA26" s="45"/>
      <c r="DB26" s="45"/>
      <c r="DC26" s="45"/>
      <c r="DD26" s="45"/>
      <c r="DE26" s="45"/>
      <c r="DF26" s="45"/>
    </row>
    <row r="27" spans="1:110" s="47" customFormat="1" ht="15" customHeight="1" x14ac:dyDescent="0.25">
      <c r="A27" s="25" t="s">
        <v>11</v>
      </c>
      <c r="B27" s="43">
        <v>79</v>
      </c>
      <c r="C27" s="44">
        <v>7.4300000000000005E-2</v>
      </c>
      <c r="D27" s="44">
        <v>1.1999999999999999E-3</v>
      </c>
      <c r="E27" s="44">
        <v>0.31359999999999999</v>
      </c>
      <c r="F27" s="43">
        <v>28</v>
      </c>
      <c r="G27" s="43">
        <v>387</v>
      </c>
      <c r="H27" s="43">
        <v>341</v>
      </c>
      <c r="I27" s="44">
        <f t="shared" si="3"/>
        <v>11.834319526627219</v>
      </c>
      <c r="J27" s="45">
        <f t="shared" si="0"/>
        <v>0.69</v>
      </c>
      <c r="K27" s="44">
        <v>5.8000000000000003E-2</v>
      </c>
      <c r="L27" s="45">
        <v>4.9000000000000002E-2</v>
      </c>
      <c r="M27" s="68">
        <v>0.67400000000000004</v>
      </c>
      <c r="N27" s="69">
        <v>5</v>
      </c>
      <c r="O27" s="44">
        <v>8.4500000000000006E-2</v>
      </c>
      <c r="P27" s="45">
        <v>0.69</v>
      </c>
      <c r="Q27" s="46">
        <v>0.14000000000000001</v>
      </c>
      <c r="R27" s="43">
        <v>523</v>
      </c>
      <c r="S27" s="43">
        <v>210</v>
      </c>
      <c r="T27" s="43">
        <v>523</v>
      </c>
      <c r="U27" s="43">
        <v>6</v>
      </c>
      <c r="V27" s="43">
        <v>523</v>
      </c>
      <c r="W27" s="43">
        <v>40</v>
      </c>
      <c r="X27" s="45">
        <f t="shared" si="1"/>
        <v>0</v>
      </c>
      <c r="Y27" s="26">
        <f t="shared" si="2"/>
        <v>523</v>
      </c>
      <c r="Z27" s="26">
        <v>6</v>
      </c>
      <c r="AA27" s="97">
        <v>6</v>
      </c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  <c r="BF27" s="45"/>
      <c r="BG27" s="45"/>
      <c r="BH27" s="45"/>
      <c r="BI27" s="45"/>
      <c r="BJ27" s="45"/>
      <c r="BK27" s="45"/>
      <c r="BL27" s="45"/>
      <c r="BM27" s="45"/>
      <c r="BN27" s="45"/>
      <c r="BO27" s="45"/>
      <c r="BP27" s="45"/>
      <c r="BQ27" s="45"/>
      <c r="BR27" s="45"/>
      <c r="BS27" s="45"/>
      <c r="BT27" s="45"/>
      <c r="BU27" s="45"/>
      <c r="BV27" s="45"/>
      <c r="BW27" s="45"/>
      <c r="BX27" s="45"/>
      <c r="BY27" s="45"/>
      <c r="BZ27" s="45"/>
      <c r="CA27" s="45"/>
      <c r="CB27" s="45"/>
      <c r="CC27" s="45"/>
      <c r="CD27" s="45"/>
      <c r="CE27" s="45"/>
      <c r="CF27" s="45"/>
      <c r="CG27" s="45"/>
      <c r="CH27" s="45"/>
      <c r="CI27" s="45"/>
      <c r="CJ27" s="45"/>
      <c r="CK27" s="45"/>
      <c r="CL27" s="45"/>
      <c r="CM27" s="45"/>
      <c r="CN27" s="45"/>
      <c r="CO27" s="45"/>
      <c r="CP27" s="45"/>
      <c r="CQ27" s="45"/>
      <c r="CR27" s="45"/>
      <c r="CS27" s="45"/>
      <c r="CT27" s="45"/>
      <c r="CU27" s="45"/>
      <c r="CV27" s="45"/>
      <c r="CW27" s="45"/>
      <c r="CX27" s="45"/>
      <c r="CY27" s="45"/>
      <c r="CZ27" s="45"/>
      <c r="DA27" s="45"/>
      <c r="DB27" s="45"/>
      <c r="DC27" s="45"/>
      <c r="DD27" s="45"/>
      <c r="DE27" s="45"/>
      <c r="DF27" s="45"/>
    </row>
    <row r="28" spans="1:110" s="47" customFormat="1" ht="15" customHeight="1" x14ac:dyDescent="0.25">
      <c r="A28" s="25" t="s">
        <v>11</v>
      </c>
      <c r="B28" s="43">
        <v>86</v>
      </c>
      <c r="C28" s="44">
        <v>5.8700000000000002E-2</v>
      </c>
      <c r="D28" s="44">
        <v>1E-4</v>
      </c>
      <c r="E28" s="44">
        <v>0.12330000000000001</v>
      </c>
      <c r="F28" s="43">
        <v>75</v>
      </c>
      <c r="G28" s="43">
        <v>1029</v>
      </c>
      <c r="H28" s="43">
        <v>402.4</v>
      </c>
      <c r="I28" s="44">
        <f t="shared" si="3"/>
        <v>11.80637544273908</v>
      </c>
      <c r="J28" s="45">
        <f t="shared" si="0"/>
        <v>0.38</v>
      </c>
      <c r="K28" s="44">
        <v>5.7000000000000002E-2</v>
      </c>
      <c r="L28" s="45">
        <v>7.0000000000000001E-3</v>
      </c>
      <c r="M28" s="68">
        <v>0.66300000000000003</v>
      </c>
      <c r="N28" s="69">
        <v>0.8</v>
      </c>
      <c r="O28" s="44">
        <v>8.4699999999999998E-2</v>
      </c>
      <c r="P28" s="45">
        <v>0.38</v>
      </c>
      <c r="Q28" s="46">
        <v>0.48</v>
      </c>
      <c r="R28" s="43">
        <v>484</v>
      </c>
      <c r="S28" s="43">
        <v>32</v>
      </c>
      <c r="T28" s="43">
        <v>524</v>
      </c>
      <c r="U28" s="43">
        <v>4</v>
      </c>
      <c r="V28" s="43">
        <v>517</v>
      </c>
      <c r="W28" s="43">
        <v>6</v>
      </c>
      <c r="X28" s="45">
        <f t="shared" si="1"/>
        <v>-1.3539651837524147</v>
      </c>
      <c r="Y28" s="26">
        <f t="shared" si="2"/>
        <v>524</v>
      </c>
      <c r="Z28" s="26">
        <v>4</v>
      </c>
      <c r="AA28" s="97">
        <v>6</v>
      </c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  <c r="BF28" s="45"/>
      <c r="BG28" s="45"/>
      <c r="BH28" s="45"/>
      <c r="BI28" s="45"/>
      <c r="BJ28" s="45"/>
      <c r="BK28" s="45"/>
      <c r="BL28" s="45"/>
      <c r="BM28" s="45"/>
      <c r="BN28" s="45"/>
      <c r="BO28" s="45"/>
      <c r="BP28" s="45"/>
      <c r="BQ28" s="45"/>
      <c r="BR28" s="45"/>
      <c r="BS28" s="45"/>
      <c r="BT28" s="45"/>
      <c r="BU28" s="45"/>
      <c r="BV28" s="45"/>
      <c r="BW28" s="45"/>
      <c r="BX28" s="45"/>
      <c r="BY28" s="45"/>
      <c r="BZ28" s="45"/>
      <c r="CA28" s="45"/>
      <c r="CB28" s="45"/>
      <c r="CC28" s="45"/>
      <c r="CD28" s="45"/>
      <c r="CE28" s="45"/>
      <c r="CF28" s="45"/>
      <c r="CG28" s="45"/>
      <c r="CH28" s="45"/>
      <c r="CI28" s="45"/>
      <c r="CJ28" s="45"/>
      <c r="CK28" s="45"/>
      <c r="CL28" s="45"/>
      <c r="CM28" s="45"/>
      <c r="CN28" s="45"/>
      <c r="CO28" s="45"/>
      <c r="CP28" s="45"/>
      <c r="CQ28" s="45"/>
      <c r="CR28" s="45"/>
      <c r="CS28" s="45"/>
      <c r="CT28" s="45"/>
      <c r="CU28" s="45"/>
      <c r="CV28" s="45"/>
      <c r="CW28" s="45"/>
      <c r="CX28" s="45"/>
      <c r="CY28" s="45"/>
      <c r="CZ28" s="45"/>
      <c r="DA28" s="45"/>
      <c r="DB28" s="45"/>
      <c r="DC28" s="45"/>
      <c r="DD28" s="45"/>
      <c r="DE28" s="45"/>
      <c r="DF28" s="45"/>
    </row>
    <row r="29" spans="1:110" s="47" customFormat="1" ht="15" customHeight="1" x14ac:dyDescent="0.25">
      <c r="A29" s="25" t="s">
        <v>11</v>
      </c>
      <c r="B29" s="43">
        <v>48</v>
      </c>
      <c r="C29" s="44">
        <v>5.8700000000000002E-2</v>
      </c>
      <c r="D29" s="44">
        <v>1E-4</v>
      </c>
      <c r="E29" s="44">
        <v>8.8800000000000004E-2</v>
      </c>
      <c r="F29" s="43">
        <v>68</v>
      </c>
      <c r="G29" s="43">
        <v>921</v>
      </c>
      <c r="H29" s="43">
        <v>253.3</v>
      </c>
      <c r="I29" s="44">
        <f t="shared" si="3"/>
        <v>11.723329425556859</v>
      </c>
      <c r="J29" s="45">
        <f t="shared" si="0"/>
        <v>0.38</v>
      </c>
      <c r="K29" s="44">
        <v>5.7000000000000002E-2</v>
      </c>
      <c r="L29" s="45">
        <v>7.0000000000000001E-3</v>
      </c>
      <c r="M29" s="68">
        <v>0.67</v>
      </c>
      <c r="N29" s="69">
        <v>0.8</v>
      </c>
      <c r="O29" s="44">
        <v>8.5300000000000001E-2</v>
      </c>
      <c r="P29" s="45">
        <v>0.38</v>
      </c>
      <c r="Q29" s="46">
        <v>0.47</v>
      </c>
      <c r="R29" s="43">
        <v>489</v>
      </c>
      <c r="S29" s="43">
        <v>32</v>
      </c>
      <c r="T29" s="43">
        <v>528</v>
      </c>
      <c r="U29" s="43">
        <v>4</v>
      </c>
      <c r="V29" s="43">
        <v>520</v>
      </c>
      <c r="W29" s="43">
        <v>6</v>
      </c>
      <c r="X29" s="45">
        <f t="shared" si="1"/>
        <v>-1.538461538461533</v>
      </c>
      <c r="Y29" s="26">
        <f t="shared" si="2"/>
        <v>528</v>
      </c>
      <c r="Z29" s="26">
        <v>4</v>
      </c>
      <c r="AA29" s="97">
        <v>6</v>
      </c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  <c r="BF29" s="45"/>
      <c r="BG29" s="45"/>
      <c r="BH29" s="45"/>
      <c r="BI29" s="45"/>
      <c r="BJ29" s="45"/>
      <c r="BK29" s="45"/>
      <c r="BL29" s="45"/>
      <c r="BM29" s="45"/>
      <c r="BN29" s="45"/>
      <c r="BO29" s="45"/>
      <c r="BP29" s="45"/>
      <c r="BQ29" s="45"/>
      <c r="BR29" s="45"/>
      <c r="BS29" s="45"/>
      <c r="BT29" s="45"/>
      <c r="BU29" s="45"/>
      <c r="BV29" s="45"/>
      <c r="BW29" s="45"/>
      <c r="BX29" s="45"/>
      <c r="BY29" s="45"/>
      <c r="BZ29" s="45"/>
      <c r="CA29" s="45"/>
      <c r="CB29" s="45"/>
      <c r="CC29" s="45"/>
      <c r="CD29" s="45"/>
      <c r="CE29" s="45"/>
      <c r="CF29" s="45"/>
      <c r="CG29" s="45"/>
      <c r="CH29" s="45"/>
      <c r="CI29" s="45"/>
      <c r="CJ29" s="45"/>
      <c r="CK29" s="45"/>
      <c r="CL29" s="45"/>
      <c r="CM29" s="45"/>
      <c r="CN29" s="45"/>
      <c r="CO29" s="45"/>
      <c r="CP29" s="45"/>
      <c r="CQ29" s="45"/>
      <c r="CR29" s="45"/>
      <c r="CS29" s="45"/>
      <c r="CT29" s="45"/>
      <c r="CU29" s="45"/>
      <c r="CV29" s="45"/>
      <c r="CW29" s="45"/>
      <c r="CX29" s="45"/>
      <c r="CY29" s="45"/>
      <c r="CZ29" s="45"/>
      <c r="DA29" s="45"/>
      <c r="DB29" s="45"/>
      <c r="DC29" s="45"/>
      <c r="DD29" s="45"/>
      <c r="DE29" s="45"/>
      <c r="DF29" s="45"/>
    </row>
    <row r="30" spans="1:110" s="47" customFormat="1" ht="15" customHeight="1" x14ac:dyDescent="0.25">
      <c r="A30" s="25" t="s">
        <v>11</v>
      </c>
      <c r="B30" s="43">
        <v>105</v>
      </c>
      <c r="C30" s="44">
        <v>5.8099999999999999E-2</v>
      </c>
      <c r="D30" s="44">
        <v>1E-4</v>
      </c>
      <c r="E30" s="44">
        <v>0.1205</v>
      </c>
      <c r="F30" s="43">
        <v>142</v>
      </c>
      <c r="G30" s="43">
        <v>1910</v>
      </c>
      <c r="H30" s="43">
        <v>706.8</v>
      </c>
      <c r="I30" s="44">
        <f t="shared" si="3"/>
        <v>11.587485515643106</v>
      </c>
      <c r="J30" s="45">
        <f t="shared" si="0"/>
        <v>0.33</v>
      </c>
      <c r="K30" s="44">
        <v>5.7000000000000002E-2</v>
      </c>
      <c r="L30" s="45">
        <v>5.0000000000000001E-3</v>
      </c>
      <c r="M30" s="68">
        <v>0.67700000000000005</v>
      </c>
      <c r="N30" s="69">
        <v>0.6</v>
      </c>
      <c r="O30" s="44">
        <v>8.6300000000000002E-2</v>
      </c>
      <c r="P30" s="45">
        <v>0.33</v>
      </c>
      <c r="Q30" s="46">
        <v>0.55000000000000004</v>
      </c>
      <c r="R30" s="43">
        <v>488</v>
      </c>
      <c r="S30" s="43">
        <v>22</v>
      </c>
      <c r="T30" s="43">
        <v>533</v>
      </c>
      <c r="U30" s="43">
        <v>4</v>
      </c>
      <c r="V30" s="43">
        <v>525</v>
      </c>
      <c r="W30" s="43">
        <v>4</v>
      </c>
      <c r="X30" s="45">
        <f t="shared" si="1"/>
        <v>-1.5238095238095273</v>
      </c>
      <c r="Y30" s="26">
        <f t="shared" si="2"/>
        <v>533</v>
      </c>
      <c r="Z30" s="26">
        <v>4</v>
      </c>
      <c r="AA30" s="97">
        <v>6</v>
      </c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  <c r="BF30" s="45"/>
      <c r="BG30" s="45"/>
      <c r="BH30" s="45"/>
      <c r="BI30" s="45"/>
      <c r="BJ30" s="45"/>
      <c r="BK30" s="45"/>
      <c r="BL30" s="45"/>
      <c r="BM30" s="45"/>
      <c r="BN30" s="45"/>
      <c r="BO30" s="45"/>
      <c r="BP30" s="45"/>
      <c r="BQ30" s="45"/>
      <c r="BR30" s="45"/>
      <c r="BS30" s="45"/>
      <c r="BT30" s="45"/>
      <c r="BU30" s="45"/>
      <c r="BV30" s="45"/>
      <c r="BW30" s="45"/>
      <c r="BX30" s="45"/>
      <c r="BY30" s="45"/>
      <c r="BZ30" s="45"/>
      <c r="CA30" s="45"/>
      <c r="CB30" s="45"/>
      <c r="CC30" s="45"/>
      <c r="CD30" s="45"/>
      <c r="CE30" s="45"/>
      <c r="CF30" s="45"/>
      <c r="CG30" s="45"/>
      <c r="CH30" s="45"/>
      <c r="CI30" s="45"/>
      <c r="CJ30" s="45"/>
      <c r="CK30" s="45"/>
      <c r="CL30" s="45"/>
      <c r="CM30" s="45"/>
      <c r="CN30" s="45"/>
      <c r="CO30" s="45"/>
      <c r="CP30" s="45"/>
      <c r="CQ30" s="45"/>
      <c r="CR30" s="45"/>
      <c r="CS30" s="45"/>
      <c r="CT30" s="45"/>
      <c r="CU30" s="45"/>
      <c r="CV30" s="45"/>
      <c r="CW30" s="45"/>
      <c r="CX30" s="45"/>
      <c r="CY30" s="45"/>
      <c r="CZ30" s="45"/>
      <c r="DA30" s="45"/>
      <c r="DB30" s="45"/>
      <c r="DC30" s="45"/>
      <c r="DD30" s="45"/>
      <c r="DE30" s="45"/>
      <c r="DF30" s="45"/>
    </row>
    <row r="31" spans="1:110" s="47" customFormat="1" ht="15" customHeight="1" x14ac:dyDescent="0.25">
      <c r="A31" s="25" t="s">
        <v>11</v>
      </c>
      <c r="B31" s="43">
        <v>34</v>
      </c>
      <c r="C31" s="44">
        <v>6.3100000000000003E-2</v>
      </c>
      <c r="D31" s="44">
        <v>2.9999999999999997E-4</v>
      </c>
      <c r="E31" s="44">
        <v>0.3347</v>
      </c>
      <c r="F31" s="43">
        <v>28</v>
      </c>
      <c r="G31" s="43">
        <v>375</v>
      </c>
      <c r="H31" s="43">
        <v>386</v>
      </c>
      <c r="I31" s="44">
        <f t="shared" si="3"/>
        <v>11.467889908256881</v>
      </c>
      <c r="J31" s="45">
        <f t="shared" si="0"/>
        <v>0.51</v>
      </c>
      <c r="K31" s="44">
        <v>5.8999999999999997E-2</v>
      </c>
      <c r="L31" s="45">
        <v>1.4999999999999999E-2</v>
      </c>
      <c r="M31" s="68">
        <v>0.70399999999999996</v>
      </c>
      <c r="N31" s="69">
        <v>1.6</v>
      </c>
      <c r="O31" s="44">
        <v>8.72E-2</v>
      </c>
      <c r="P31" s="45">
        <v>0.51</v>
      </c>
      <c r="Q31" s="46">
        <v>0.31</v>
      </c>
      <c r="R31" s="43">
        <v>549</v>
      </c>
      <c r="S31" s="43">
        <v>66</v>
      </c>
      <c r="T31" s="43">
        <v>539</v>
      </c>
      <c r="U31" s="43">
        <v>6</v>
      </c>
      <c r="V31" s="43">
        <v>541</v>
      </c>
      <c r="W31" s="43">
        <v>14</v>
      </c>
      <c r="X31" s="45">
        <f t="shared" si="1"/>
        <v>0.36968576709797141</v>
      </c>
      <c r="Y31" s="26">
        <f t="shared" si="2"/>
        <v>539</v>
      </c>
      <c r="Z31" s="26">
        <v>6</v>
      </c>
      <c r="AA31" s="97">
        <v>6</v>
      </c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  <c r="BF31" s="45"/>
      <c r="BG31" s="45"/>
      <c r="BH31" s="45"/>
      <c r="BI31" s="45"/>
      <c r="BJ31" s="45"/>
      <c r="BK31" s="45"/>
      <c r="BL31" s="45"/>
      <c r="BM31" s="45"/>
      <c r="BN31" s="45"/>
      <c r="BO31" s="45"/>
      <c r="BP31" s="45"/>
      <c r="BQ31" s="45"/>
      <c r="BR31" s="45"/>
      <c r="BS31" s="45"/>
      <c r="BT31" s="45"/>
      <c r="BU31" s="45"/>
      <c r="BV31" s="45"/>
      <c r="BW31" s="45"/>
      <c r="BX31" s="45"/>
      <c r="BY31" s="45"/>
      <c r="BZ31" s="45"/>
      <c r="CA31" s="45"/>
      <c r="CB31" s="45"/>
      <c r="CC31" s="45"/>
      <c r="CD31" s="45"/>
      <c r="CE31" s="45"/>
      <c r="CF31" s="45"/>
      <c r="CG31" s="45"/>
      <c r="CH31" s="45"/>
      <c r="CI31" s="45"/>
      <c r="CJ31" s="45"/>
      <c r="CK31" s="45"/>
      <c r="CL31" s="45"/>
      <c r="CM31" s="45"/>
      <c r="CN31" s="45"/>
      <c r="CO31" s="45"/>
      <c r="CP31" s="45"/>
      <c r="CQ31" s="45"/>
      <c r="CR31" s="45"/>
      <c r="CS31" s="45"/>
      <c r="CT31" s="45"/>
      <c r="CU31" s="45"/>
      <c r="CV31" s="45"/>
      <c r="CW31" s="45"/>
      <c r="CX31" s="45"/>
      <c r="CY31" s="45"/>
      <c r="CZ31" s="45"/>
      <c r="DA31" s="45"/>
      <c r="DB31" s="45"/>
      <c r="DC31" s="45"/>
      <c r="DD31" s="45"/>
      <c r="DE31" s="45"/>
      <c r="DF31" s="45"/>
    </row>
    <row r="32" spans="1:110" s="47" customFormat="1" ht="15" customHeight="1" x14ac:dyDescent="0.25">
      <c r="A32" s="25" t="s">
        <v>11</v>
      </c>
      <c r="B32" s="43">
        <v>69</v>
      </c>
      <c r="C32" s="44">
        <v>5.9400000000000001E-2</v>
      </c>
      <c r="D32" s="44">
        <v>2.0000000000000001E-4</v>
      </c>
      <c r="E32" s="44">
        <v>0.16930000000000001</v>
      </c>
      <c r="F32" s="43">
        <v>50</v>
      </c>
      <c r="G32" s="43">
        <v>658</v>
      </c>
      <c r="H32" s="43">
        <v>361.6</v>
      </c>
      <c r="I32" s="44">
        <f t="shared" si="3"/>
        <v>11.312217194570135</v>
      </c>
      <c r="J32" s="45">
        <f t="shared" si="0"/>
        <v>0.5</v>
      </c>
      <c r="K32" s="44">
        <v>5.7000000000000002E-2</v>
      </c>
      <c r="L32" s="45">
        <v>7.0000000000000001E-3</v>
      </c>
      <c r="M32" s="68">
        <v>0.69699999999999995</v>
      </c>
      <c r="N32" s="69">
        <v>0.89999999999999991</v>
      </c>
      <c r="O32" s="44">
        <v>8.8400000000000006E-2</v>
      </c>
      <c r="P32" s="45">
        <v>0.5</v>
      </c>
      <c r="Q32" s="46">
        <v>0.56999999999999995</v>
      </c>
      <c r="R32" s="43">
        <v>500</v>
      </c>
      <c r="S32" s="43">
        <v>32</v>
      </c>
      <c r="T32" s="43">
        <v>546</v>
      </c>
      <c r="U32" s="43">
        <v>6</v>
      </c>
      <c r="V32" s="43">
        <v>537</v>
      </c>
      <c r="W32" s="43">
        <v>8</v>
      </c>
      <c r="X32" s="45">
        <f t="shared" si="1"/>
        <v>-1.6759776536312776</v>
      </c>
      <c r="Y32" s="26">
        <f t="shared" si="2"/>
        <v>546</v>
      </c>
      <c r="Z32" s="26">
        <v>6</v>
      </c>
      <c r="AA32" s="97">
        <v>6</v>
      </c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  <c r="BF32" s="45"/>
      <c r="BG32" s="45"/>
      <c r="BH32" s="45"/>
      <c r="BI32" s="45"/>
      <c r="BJ32" s="45"/>
      <c r="BK32" s="45"/>
      <c r="BL32" s="45"/>
      <c r="BM32" s="45"/>
      <c r="BN32" s="45"/>
      <c r="BO32" s="45"/>
      <c r="BP32" s="45"/>
      <c r="BQ32" s="45"/>
      <c r="BR32" s="45"/>
      <c r="BS32" s="45"/>
      <c r="BT32" s="45"/>
      <c r="BU32" s="45"/>
      <c r="BV32" s="45"/>
      <c r="BW32" s="45"/>
      <c r="BX32" s="45"/>
      <c r="BY32" s="45"/>
      <c r="BZ32" s="45"/>
      <c r="CA32" s="45"/>
      <c r="CB32" s="45"/>
      <c r="CC32" s="45"/>
      <c r="CD32" s="45"/>
      <c r="CE32" s="45"/>
      <c r="CF32" s="45"/>
      <c r="CG32" s="45"/>
      <c r="CH32" s="45"/>
      <c r="CI32" s="45"/>
      <c r="CJ32" s="45"/>
      <c r="CK32" s="45"/>
      <c r="CL32" s="45"/>
      <c r="CM32" s="45"/>
      <c r="CN32" s="45"/>
      <c r="CO32" s="45"/>
      <c r="CP32" s="45"/>
      <c r="CQ32" s="45"/>
      <c r="CR32" s="45"/>
      <c r="CS32" s="45"/>
      <c r="CT32" s="45"/>
      <c r="CU32" s="45"/>
      <c r="CV32" s="45"/>
      <c r="CW32" s="45"/>
      <c r="CX32" s="45"/>
      <c r="CY32" s="45"/>
      <c r="CZ32" s="45"/>
      <c r="DA32" s="45"/>
      <c r="DB32" s="45"/>
      <c r="DC32" s="45"/>
      <c r="DD32" s="45"/>
      <c r="DE32" s="45"/>
      <c r="DF32" s="45"/>
    </row>
    <row r="33" spans="1:110" s="47" customFormat="1" ht="15" customHeight="1" x14ac:dyDescent="0.25">
      <c r="A33" s="25" t="s">
        <v>11</v>
      </c>
      <c r="B33" s="43">
        <v>64</v>
      </c>
      <c r="C33" s="44">
        <v>6.1100000000000002E-2</v>
      </c>
      <c r="D33" s="44">
        <v>2.9999999999999997E-4</v>
      </c>
      <c r="E33" s="44">
        <v>0.17929999999999999</v>
      </c>
      <c r="F33" s="43">
        <v>38</v>
      </c>
      <c r="G33" s="43">
        <v>486</v>
      </c>
      <c r="H33" s="43">
        <v>277</v>
      </c>
      <c r="I33" s="44">
        <f t="shared" si="3"/>
        <v>11.037527593818984</v>
      </c>
      <c r="J33" s="45">
        <f t="shared" si="0"/>
        <v>0.61</v>
      </c>
      <c r="K33" s="44">
        <v>5.7000000000000002E-2</v>
      </c>
      <c r="L33" s="45">
        <v>1.2E-2</v>
      </c>
      <c r="M33" s="68">
        <v>0.71399999999999997</v>
      </c>
      <c r="N33" s="69">
        <v>1.3</v>
      </c>
      <c r="O33" s="44">
        <v>9.06E-2</v>
      </c>
      <c r="P33" s="45">
        <v>0.61</v>
      </c>
      <c r="Q33" s="46">
        <v>0.47</v>
      </c>
      <c r="R33" s="43">
        <v>497</v>
      </c>
      <c r="S33" s="43">
        <v>50</v>
      </c>
      <c r="T33" s="43">
        <v>559</v>
      </c>
      <c r="U33" s="43">
        <v>6</v>
      </c>
      <c r="V33" s="43">
        <v>547</v>
      </c>
      <c r="W33" s="43">
        <v>12</v>
      </c>
      <c r="X33" s="45">
        <f t="shared" si="1"/>
        <v>-2.1937842778793515</v>
      </c>
      <c r="Y33" s="26">
        <f t="shared" si="2"/>
        <v>559</v>
      </c>
      <c r="Z33" s="26">
        <v>6</v>
      </c>
      <c r="AA33" s="97">
        <v>6</v>
      </c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  <c r="BF33" s="45"/>
      <c r="BG33" s="45"/>
      <c r="BH33" s="45"/>
      <c r="BI33" s="45"/>
      <c r="BJ33" s="45"/>
      <c r="BK33" s="45"/>
      <c r="BL33" s="45"/>
      <c r="BM33" s="45"/>
      <c r="BN33" s="45"/>
      <c r="BO33" s="45"/>
      <c r="BP33" s="45"/>
      <c r="BQ33" s="45"/>
      <c r="BR33" s="45"/>
      <c r="BS33" s="45"/>
      <c r="BT33" s="45"/>
      <c r="BU33" s="45"/>
      <c r="BV33" s="45"/>
      <c r="BW33" s="45"/>
      <c r="BX33" s="45"/>
      <c r="BY33" s="45"/>
      <c r="BZ33" s="45"/>
      <c r="CA33" s="45"/>
      <c r="CB33" s="45"/>
      <c r="CC33" s="45"/>
      <c r="CD33" s="45"/>
      <c r="CE33" s="45"/>
      <c r="CF33" s="45"/>
      <c r="CG33" s="45"/>
      <c r="CH33" s="45"/>
      <c r="CI33" s="45"/>
      <c r="CJ33" s="45"/>
      <c r="CK33" s="45"/>
      <c r="CL33" s="45"/>
      <c r="CM33" s="45"/>
      <c r="CN33" s="45"/>
      <c r="CO33" s="45"/>
      <c r="CP33" s="45"/>
      <c r="CQ33" s="45"/>
      <c r="CR33" s="45"/>
      <c r="CS33" s="45"/>
      <c r="CT33" s="45"/>
      <c r="CU33" s="45"/>
      <c r="CV33" s="45"/>
      <c r="CW33" s="45"/>
      <c r="CX33" s="45"/>
      <c r="CY33" s="45"/>
      <c r="CZ33" s="45"/>
      <c r="DA33" s="45"/>
      <c r="DB33" s="45"/>
      <c r="DC33" s="45"/>
      <c r="DD33" s="45"/>
      <c r="DE33" s="45"/>
      <c r="DF33" s="45"/>
    </row>
    <row r="34" spans="1:110" s="47" customFormat="1" ht="15" customHeight="1" x14ac:dyDescent="0.25">
      <c r="A34" s="25" t="s">
        <v>11</v>
      </c>
      <c r="B34" s="43">
        <v>61</v>
      </c>
      <c r="C34" s="44">
        <v>0.35809999999999997</v>
      </c>
      <c r="D34" s="44">
        <v>2.07E-2</v>
      </c>
      <c r="E34" s="44">
        <v>0.98340000000000005</v>
      </c>
      <c r="F34" s="43">
        <v>30</v>
      </c>
      <c r="G34" s="43">
        <v>368</v>
      </c>
      <c r="H34" s="43">
        <v>263</v>
      </c>
      <c r="I34" s="44">
        <f t="shared" si="3"/>
        <v>10.649627263045794</v>
      </c>
      <c r="J34" s="45">
        <f t="shared" si="0"/>
        <v>1.43</v>
      </c>
      <c r="K34" s="44">
        <v>5.7000000000000002E-2</v>
      </c>
      <c r="L34" s="45">
        <v>0.111</v>
      </c>
      <c r="M34" s="68">
        <v>0.74</v>
      </c>
      <c r="N34" s="69">
        <v>11.200000000000001</v>
      </c>
      <c r="O34" s="44">
        <v>9.3899999999999997E-2</v>
      </c>
      <c r="P34" s="45">
        <v>1.43</v>
      </c>
      <c r="Q34" s="46">
        <v>0.13</v>
      </c>
      <c r="R34" s="43">
        <v>498</v>
      </c>
      <c r="S34" s="43">
        <v>454</v>
      </c>
      <c r="T34" s="43">
        <v>578</v>
      </c>
      <c r="U34" s="43">
        <v>16</v>
      </c>
      <c r="V34" s="43">
        <v>562</v>
      </c>
      <c r="W34" s="43">
        <v>94</v>
      </c>
      <c r="X34" s="45">
        <f t="shared" si="1"/>
        <v>-2.8469750889679624</v>
      </c>
      <c r="Y34" s="26">
        <f t="shared" si="2"/>
        <v>578</v>
      </c>
      <c r="Z34" s="26">
        <v>16</v>
      </c>
      <c r="AA34" s="97">
        <v>6</v>
      </c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  <c r="BF34" s="45"/>
      <c r="BG34" s="45"/>
      <c r="BH34" s="45"/>
      <c r="BI34" s="45"/>
      <c r="BJ34" s="45"/>
      <c r="BK34" s="45"/>
      <c r="BL34" s="45"/>
      <c r="BM34" s="45"/>
      <c r="BN34" s="45"/>
      <c r="BO34" s="45"/>
      <c r="BP34" s="45"/>
      <c r="BQ34" s="45"/>
      <c r="BR34" s="45"/>
      <c r="BS34" s="45"/>
      <c r="BT34" s="45"/>
      <c r="BU34" s="45"/>
      <c r="BV34" s="45"/>
      <c r="BW34" s="45"/>
      <c r="BX34" s="45"/>
      <c r="BY34" s="45"/>
      <c r="BZ34" s="45"/>
      <c r="CA34" s="45"/>
      <c r="CB34" s="45"/>
      <c r="CC34" s="45"/>
      <c r="CD34" s="45"/>
      <c r="CE34" s="45"/>
      <c r="CF34" s="45"/>
      <c r="CG34" s="45"/>
      <c r="CH34" s="45"/>
      <c r="CI34" s="45"/>
      <c r="CJ34" s="45"/>
      <c r="CK34" s="45"/>
      <c r="CL34" s="45"/>
      <c r="CM34" s="45"/>
      <c r="CN34" s="45"/>
      <c r="CO34" s="45"/>
      <c r="CP34" s="45"/>
      <c r="CQ34" s="45"/>
      <c r="CR34" s="45"/>
      <c r="CS34" s="45"/>
      <c r="CT34" s="45"/>
      <c r="CU34" s="45"/>
      <c r="CV34" s="45"/>
      <c r="CW34" s="45"/>
      <c r="CX34" s="45"/>
      <c r="CY34" s="45"/>
      <c r="CZ34" s="45"/>
      <c r="DA34" s="45"/>
      <c r="DB34" s="45"/>
      <c r="DC34" s="45"/>
      <c r="DD34" s="45"/>
      <c r="DE34" s="45"/>
      <c r="DF34" s="45"/>
    </row>
    <row r="35" spans="1:110" s="47" customFormat="1" ht="15" customHeight="1" x14ac:dyDescent="0.25">
      <c r="A35" s="25" t="s">
        <v>11</v>
      </c>
      <c r="B35" s="43">
        <v>115</v>
      </c>
      <c r="C35" s="44">
        <v>6.6199999999999995E-2</v>
      </c>
      <c r="D35" s="44">
        <v>5.0000000000000001E-4</v>
      </c>
      <c r="E35" s="44">
        <v>0.30470000000000003</v>
      </c>
      <c r="F35" s="43">
        <v>11</v>
      </c>
      <c r="G35" s="43">
        <v>139</v>
      </c>
      <c r="H35" s="43">
        <v>128.80000000000001</v>
      </c>
      <c r="I35" s="44">
        <f t="shared" si="3"/>
        <v>10.471204188481675</v>
      </c>
      <c r="J35" s="45">
        <f t="shared" si="0"/>
        <v>0.91</v>
      </c>
      <c r="K35" s="44">
        <v>0.06</v>
      </c>
      <c r="L35" s="45">
        <v>2.5000000000000001E-2</v>
      </c>
      <c r="M35" s="68">
        <v>0.78700000000000003</v>
      </c>
      <c r="N35" s="69">
        <v>2.6</v>
      </c>
      <c r="O35" s="44">
        <v>9.5500000000000002E-2</v>
      </c>
      <c r="P35" s="45">
        <v>0.91</v>
      </c>
      <c r="Q35" s="46">
        <v>0.34</v>
      </c>
      <c r="R35" s="43">
        <v>594</v>
      </c>
      <c r="S35" s="43">
        <v>106</v>
      </c>
      <c r="T35" s="43">
        <v>588</v>
      </c>
      <c r="U35" s="43">
        <v>10</v>
      </c>
      <c r="V35" s="43">
        <v>589</v>
      </c>
      <c r="W35" s="43">
        <v>24</v>
      </c>
      <c r="X35" s="45">
        <f t="shared" si="1"/>
        <v>0.16977928692699651</v>
      </c>
      <c r="Y35" s="26">
        <f t="shared" si="2"/>
        <v>588</v>
      </c>
      <c r="Z35" s="26">
        <v>10</v>
      </c>
      <c r="AA35" s="97">
        <v>6</v>
      </c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  <c r="BF35" s="45"/>
      <c r="BG35" s="45"/>
      <c r="BH35" s="45"/>
      <c r="BI35" s="45"/>
      <c r="BJ35" s="45"/>
      <c r="BK35" s="45"/>
      <c r="BL35" s="45"/>
      <c r="BM35" s="45"/>
      <c r="BN35" s="45"/>
      <c r="BO35" s="45"/>
      <c r="BP35" s="45"/>
      <c r="BQ35" s="45"/>
      <c r="BR35" s="45"/>
      <c r="BS35" s="45"/>
      <c r="BT35" s="45"/>
      <c r="BU35" s="45"/>
      <c r="BV35" s="45"/>
      <c r="BW35" s="45"/>
      <c r="BX35" s="45"/>
      <c r="BY35" s="45"/>
      <c r="BZ35" s="45"/>
      <c r="CA35" s="45"/>
      <c r="CB35" s="45"/>
      <c r="CC35" s="45"/>
      <c r="CD35" s="45"/>
      <c r="CE35" s="45"/>
      <c r="CF35" s="45"/>
      <c r="CG35" s="45"/>
      <c r="CH35" s="45"/>
      <c r="CI35" s="45"/>
      <c r="CJ35" s="45"/>
      <c r="CK35" s="45"/>
      <c r="CL35" s="45"/>
      <c r="CM35" s="45"/>
      <c r="CN35" s="45"/>
      <c r="CO35" s="45"/>
      <c r="CP35" s="45"/>
      <c r="CQ35" s="45"/>
      <c r="CR35" s="45"/>
      <c r="CS35" s="45"/>
      <c r="CT35" s="45"/>
      <c r="CU35" s="45"/>
      <c r="CV35" s="45"/>
      <c r="CW35" s="45"/>
      <c r="CX35" s="45"/>
      <c r="CY35" s="45"/>
      <c r="CZ35" s="45"/>
      <c r="DA35" s="45"/>
      <c r="DB35" s="45"/>
      <c r="DC35" s="45"/>
      <c r="DD35" s="45"/>
      <c r="DE35" s="45"/>
      <c r="DF35" s="45"/>
    </row>
    <row r="36" spans="1:110" s="47" customFormat="1" ht="15" customHeight="1" x14ac:dyDescent="0.25">
      <c r="A36" s="25" t="s">
        <v>11</v>
      </c>
      <c r="B36" s="43">
        <v>111</v>
      </c>
      <c r="C36" s="44">
        <v>6.2300000000000001E-2</v>
      </c>
      <c r="D36" s="44">
        <v>2.9999999999999997E-4</v>
      </c>
      <c r="E36" s="44">
        <v>4.2200000000000001E-2</v>
      </c>
      <c r="F36" s="43">
        <v>33</v>
      </c>
      <c r="G36" s="43">
        <v>394</v>
      </c>
      <c r="H36" s="43">
        <v>42</v>
      </c>
      <c r="I36" s="44">
        <f t="shared" si="3"/>
        <v>10.2880658436214</v>
      </c>
      <c r="J36" s="45">
        <f t="shared" si="0"/>
        <v>1.0900000000000001</v>
      </c>
      <c r="K36" s="44">
        <v>5.8000000000000003E-2</v>
      </c>
      <c r="L36" s="45">
        <v>1.2999999999999999E-2</v>
      </c>
      <c r="M36" s="68">
        <v>0.78200000000000003</v>
      </c>
      <c r="N36" s="69">
        <v>1.7000000000000002</v>
      </c>
      <c r="O36" s="44">
        <v>9.7199999999999995E-2</v>
      </c>
      <c r="P36" s="45">
        <v>1.0900000000000001</v>
      </c>
      <c r="Q36" s="46">
        <v>0.64</v>
      </c>
      <c r="R36" s="43">
        <v>543</v>
      </c>
      <c r="S36" s="43">
        <v>58</v>
      </c>
      <c r="T36" s="43">
        <v>598</v>
      </c>
      <c r="U36" s="43">
        <v>12</v>
      </c>
      <c r="V36" s="43">
        <v>586</v>
      </c>
      <c r="W36" s="43">
        <v>16</v>
      </c>
      <c r="X36" s="45">
        <f t="shared" si="1"/>
        <v>-2.0477815699658786</v>
      </c>
      <c r="Y36" s="26">
        <f t="shared" si="2"/>
        <v>598</v>
      </c>
      <c r="Z36" s="26">
        <v>12</v>
      </c>
      <c r="AA36" s="97">
        <v>6</v>
      </c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  <c r="BF36" s="45"/>
      <c r="BG36" s="45"/>
      <c r="BH36" s="45"/>
      <c r="BI36" s="45"/>
      <c r="BJ36" s="45"/>
      <c r="BK36" s="45"/>
      <c r="BL36" s="45"/>
      <c r="BM36" s="45"/>
      <c r="BN36" s="45"/>
      <c r="BO36" s="45"/>
      <c r="BP36" s="45"/>
      <c r="BQ36" s="45"/>
      <c r="BR36" s="45"/>
      <c r="BS36" s="45"/>
      <c r="BT36" s="45"/>
      <c r="BU36" s="45"/>
      <c r="BV36" s="45"/>
      <c r="BW36" s="45"/>
      <c r="BX36" s="45"/>
      <c r="BY36" s="45"/>
      <c r="BZ36" s="45"/>
      <c r="CA36" s="45"/>
      <c r="CB36" s="45"/>
      <c r="CC36" s="45"/>
      <c r="CD36" s="45"/>
      <c r="CE36" s="45"/>
      <c r="CF36" s="45"/>
      <c r="CG36" s="45"/>
      <c r="CH36" s="45"/>
      <c r="CI36" s="45"/>
      <c r="CJ36" s="45"/>
      <c r="CK36" s="45"/>
      <c r="CL36" s="45"/>
      <c r="CM36" s="45"/>
      <c r="CN36" s="45"/>
      <c r="CO36" s="45"/>
      <c r="CP36" s="45"/>
      <c r="CQ36" s="45"/>
      <c r="CR36" s="45"/>
      <c r="CS36" s="45"/>
      <c r="CT36" s="45"/>
      <c r="CU36" s="45"/>
      <c r="CV36" s="45"/>
      <c r="CW36" s="45"/>
      <c r="CX36" s="45"/>
      <c r="CY36" s="45"/>
      <c r="CZ36" s="45"/>
      <c r="DA36" s="45"/>
      <c r="DB36" s="45"/>
      <c r="DC36" s="45"/>
      <c r="DD36" s="45"/>
      <c r="DE36" s="45"/>
      <c r="DF36" s="45"/>
    </row>
    <row r="37" spans="1:110" s="47" customFormat="1" ht="15" customHeight="1" x14ac:dyDescent="0.25">
      <c r="A37" s="25" t="s">
        <v>11</v>
      </c>
      <c r="B37" s="43">
        <v>113</v>
      </c>
      <c r="C37" s="44">
        <v>6.1699999999999998E-2</v>
      </c>
      <c r="D37" s="44">
        <v>2.0000000000000001E-4</v>
      </c>
      <c r="E37" s="44">
        <v>0.26479999999999998</v>
      </c>
      <c r="F37" s="43">
        <v>50</v>
      </c>
      <c r="G37" s="43">
        <v>595</v>
      </c>
      <c r="H37" s="43">
        <v>504.5</v>
      </c>
      <c r="I37" s="44">
        <f t="shared" si="3"/>
        <v>10.256410256410255</v>
      </c>
      <c r="J37" s="45">
        <f t="shared" ref="J37:J68" si="4">P37</f>
        <v>0.33999999999999997</v>
      </c>
      <c r="K37" s="44">
        <v>5.8999999999999997E-2</v>
      </c>
      <c r="L37" s="45">
        <v>1.0999999999999999E-2</v>
      </c>
      <c r="M37" s="68">
        <v>0.79900000000000004</v>
      </c>
      <c r="N37" s="69">
        <v>1.2</v>
      </c>
      <c r="O37" s="44">
        <v>9.7500000000000003E-2</v>
      </c>
      <c r="P37" s="45">
        <v>0.33999999999999997</v>
      </c>
      <c r="Q37" s="46">
        <v>0.28999999999999998</v>
      </c>
      <c r="R37" s="43">
        <v>583</v>
      </c>
      <c r="S37" s="43">
        <v>48</v>
      </c>
      <c r="T37" s="43">
        <v>600</v>
      </c>
      <c r="U37" s="43">
        <v>4</v>
      </c>
      <c r="V37" s="43">
        <v>596</v>
      </c>
      <c r="W37" s="43">
        <v>10</v>
      </c>
      <c r="X37" s="45">
        <f t="shared" ref="X37:X68" si="5">(1-(T37/V37))*100</f>
        <v>-0.67114093959732557</v>
      </c>
      <c r="Y37" s="26">
        <f t="shared" ref="Y37:Y68" si="6">T37</f>
        <v>600</v>
      </c>
      <c r="Z37" s="26">
        <v>4</v>
      </c>
      <c r="AA37" s="97">
        <v>6</v>
      </c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  <c r="BF37" s="45"/>
      <c r="BG37" s="45"/>
      <c r="BH37" s="45"/>
      <c r="BI37" s="45"/>
      <c r="BJ37" s="45"/>
      <c r="BK37" s="45"/>
      <c r="BL37" s="45"/>
      <c r="BM37" s="45"/>
      <c r="BN37" s="45"/>
      <c r="BO37" s="45"/>
      <c r="BP37" s="45"/>
      <c r="BQ37" s="45"/>
      <c r="BR37" s="45"/>
      <c r="BS37" s="45"/>
      <c r="BT37" s="45"/>
      <c r="BU37" s="45"/>
      <c r="BV37" s="45"/>
      <c r="BW37" s="45"/>
      <c r="BX37" s="45"/>
      <c r="BY37" s="45"/>
      <c r="BZ37" s="45"/>
      <c r="CA37" s="45"/>
      <c r="CB37" s="45"/>
      <c r="CC37" s="45"/>
      <c r="CD37" s="45"/>
      <c r="CE37" s="45"/>
      <c r="CF37" s="45"/>
      <c r="CG37" s="45"/>
      <c r="CH37" s="45"/>
      <c r="CI37" s="45"/>
      <c r="CJ37" s="45"/>
      <c r="CK37" s="45"/>
      <c r="CL37" s="45"/>
      <c r="CM37" s="45"/>
      <c r="CN37" s="45"/>
      <c r="CO37" s="45"/>
      <c r="CP37" s="45"/>
      <c r="CQ37" s="45"/>
      <c r="CR37" s="45"/>
      <c r="CS37" s="45"/>
      <c r="CT37" s="45"/>
      <c r="CU37" s="45"/>
      <c r="CV37" s="45"/>
      <c r="CW37" s="45"/>
      <c r="CX37" s="45"/>
      <c r="CY37" s="45"/>
      <c r="CZ37" s="45"/>
      <c r="DA37" s="45"/>
      <c r="DB37" s="45"/>
      <c r="DC37" s="45"/>
      <c r="DD37" s="45"/>
      <c r="DE37" s="45"/>
      <c r="DF37" s="45"/>
    </row>
    <row r="38" spans="1:110" s="47" customFormat="1" ht="15" customHeight="1" x14ac:dyDescent="0.25">
      <c r="A38" s="25" t="s">
        <v>11</v>
      </c>
      <c r="B38" s="43">
        <v>6</v>
      </c>
      <c r="C38" s="44">
        <v>6.2199999999999998E-2</v>
      </c>
      <c r="D38" s="44">
        <v>2.0000000000000001E-4</v>
      </c>
      <c r="E38" s="44">
        <v>7.3499999999999996E-2</v>
      </c>
      <c r="F38" s="43">
        <v>51</v>
      </c>
      <c r="G38" s="43">
        <v>599</v>
      </c>
      <c r="H38" s="43">
        <v>131.19999999999999</v>
      </c>
      <c r="I38" s="44">
        <f t="shared" si="3"/>
        <v>10.090817356205854</v>
      </c>
      <c r="J38" s="45">
        <f t="shared" si="4"/>
        <v>0.33999999999999997</v>
      </c>
      <c r="K38" s="44">
        <v>0.06</v>
      </c>
      <c r="L38" s="45">
        <v>8.9999999999999993E-3</v>
      </c>
      <c r="M38" s="68">
        <v>0.82099999999999995</v>
      </c>
      <c r="N38" s="69">
        <v>1</v>
      </c>
      <c r="O38" s="44">
        <v>9.9099999999999994E-2</v>
      </c>
      <c r="P38" s="45">
        <v>0.33999999999999997</v>
      </c>
      <c r="Q38" s="46">
        <v>0.35</v>
      </c>
      <c r="R38" s="43">
        <v>605</v>
      </c>
      <c r="S38" s="43">
        <v>40</v>
      </c>
      <c r="T38" s="43">
        <v>609</v>
      </c>
      <c r="U38" s="43">
        <v>4</v>
      </c>
      <c r="V38" s="43">
        <v>608</v>
      </c>
      <c r="W38" s="43">
        <v>8</v>
      </c>
      <c r="X38" s="45">
        <f t="shared" si="5"/>
        <v>-0.16447368421053099</v>
      </c>
      <c r="Y38" s="26">
        <f t="shared" si="6"/>
        <v>609</v>
      </c>
      <c r="Z38" s="26">
        <v>4</v>
      </c>
      <c r="AA38" s="97">
        <v>6</v>
      </c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  <c r="BF38" s="45"/>
      <c r="BG38" s="45"/>
      <c r="BH38" s="45"/>
      <c r="BI38" s="45"/>
      <c r="BJ38" s="45"/>
      <c r="BK38" s="45"/>
      <c r="BL38" s="45"/>
      <c r="BM38" s="45"/>
      <c r="BN38" s="45"/>
      <c r="BO38" s="45"/>
      <c r="BP38" s="45"/>
      <c r="BQ38" s="45"/>
      <c r="BR38" s="45"/>
      <c r="BS38" s="45"/>
      <c r="BT38" s="45"/>
      <c r="BU38" s="45"/>
      <c r="BV38" s="45"/>
      <c r="BW38" s="45"/>
      <c r="BX38" s="45"/>
      <c r="BY38" s="45"/>
      <c r="BZ38" s="45"/>
      <c r="CA38" s="45"/>
      <c r="CB38" s="45"/>
      <c r="CC38" s="45"/>
      <c r="CD38" s="45"/>
      <c r="CE38" s="45"/>
      <c r="CF38" s="45"/>
      <c r="CG38" s="45"/>
      <c r="CH38" s="45"/>
      <c r="CI38" s="45"/>
      <c r="CJ38" s="45"/>
      <c r="CK38" s="45"/>
      <c r="CL38" s="45"/>
      <c r="CM38" s="45"/>
      <c r="CN38" s="45"/>
      <c r="CO38" s="45"/>
      <c r="CP38" s="45"/>
      <c r="CQ38" s="45"/>
      <c r="CR38" s="45"/>
      <c r="CS38" s="45"/>
      <c r="CT38" s="45"/>
      <c r="CU38" s="45"/>
      <c r="CV38" s="45"/>
      <c r="CW38" s="45"/>
      <c r="CX38" s="45"/>
      <c r="CY38" s="45"/>
      <c r="CZ38" s="45"/>
      <c r="DA38" s="45"/>
      <c r="DB38" s="45"/>
      <c r="DC38" s="45"/>
      <c r="DD38" s="45"/>
      <c r="DE38" s="45"/>
      <c r="DF38" s="45"/>
    </row>
    <row r="39" spans="1:110" s="47" customFormat="1" ht="15" customHeight="1" x14ac:dyDescent="0.25">
      <c r="A39" s="25" t="s">
        <v>11</v>
      </c>
      <c r="B39" s="43">
        <v>51</v>
      </c>
      <c r="C39" s="44">
        <v>6.6699999999999995E-2</v>
      </c>
      <c r="D39" s="44">
        <v>1E-4</v>
      </c>
      <c r="E39" s="44">
        <v>0.2361</v>
      </c>
      <c r="F39" s="43">
        <v>63</v>
      </c>
      <c r="G39" s="43">
        <v>561</v>
      </c>
      <c r="H39" s="43">
        <v>445.5</v>
      </c>
      <c r="I39" s="44">
        <f t="shared" si="3"/>
        <v>7.656967840735069</v>
      </c>
      <c r="J39" s="45">
        <f t="shared" si="4"/>
        <v>0.43</v>
      </c>
      <c r="K39" s="44">
        <v>6.5000000000000002E-2</v>
      </c>
      <c r="L39" s="45">
        <v>7.0000000000000001E-3</v>
      </c>
      <c r="M39" s="68">
        <v>1.177</v>
      </c>
      <c r="N39" s="69">
        <v>0.8</v>
      </c>
      <c r="O39" s="44">
        <v>0.13059999999999999</v>
      </c>
      <c r="P39" s="45">
        <v>0.43</v>
      </c>
      <c r="Q39" s="46">
        <v>0.54</v>
      </c>
      <c r="R39" s="43">
        <v>786</v>
      </c>
      <c r="S39" s="43">
        <v>28</v>
      </c>
      <c r="T39" s="43">
        <v>791</v>
      </c>
      <c r="U39" s="43">
        <v>6</v>
      </c>
      <c r="V39" s="43">
        <v>790</v>
      </c>
      <c r="W39" s="43">
        <v>8</v>
      </c>
      <c r="X39" s="45">
        <f t="shared" si="5"/>
        <v>-0.12658227848101333</v>
      </c>
      <c r="Y39" s="26">
        <f t="shared" si="6"/>
        <v>791</v>
      </c>
      <c r="Z39" s="26">
        <v>6</v>
      </c>
      <c r="AA39" s="97">
        <v>6</v>
      </c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  <c r="BF39" s="45"/>
      <c r="BG39" s="45"/>
      <c r="BH39" s="45"/>
      <c r="BI39" s="45"/>
      <c r="BJ39" s="45"/>
      <c r="BK39" s="45"/>
      <c r="BL39" s="45"/>
      <c r="BM39" s="45"/>
      <c r="BN39" s="45"/>
      <c r="BO39" s="45"/>
      <c r="BP39" s="45"/>
      <c r="BQ39" s="45"/>
      <c r="BR39" s="45"/>
      <c r="BS39" s="45"/>
      <c r="BT39" s="45"/>
      <c r="BU39" s="45"/>
      <c r="BV39" s="45"/>
      <c r="BW39" s="45"/>
      <c r="BX39" s="45"/>
      <c r="BY39" s="45"/>
      <c r="BZ39" s="45"/>
      <c r="CA39" s="45"/>
      <c r="CB39" s="45"/>
      <c r="CC39" s="45"/>
      <c r="CD39" s="45"/>
      <c r="CE39" s="45"/>
      <c r="CF39" s="45"/>
      <c r="CG39" s="45"/>
      <c r="CH39" s="45"/>
      <c r="CI39" s="45"/>
      <c r="CJ39" s="45"/>
      <c r="CK39" s="45"/>
      <c r="CL39" s="45"/>
      <c r="CM39" s="45"/>
      <c r="CN39" s="45"/>
      <c r="CO39" s="45"/>
      <c r="CP39" s="45"/>
      <c r="CQ39" s="45"/>
      <c r="CR39" s="45"/>
      <c r="CS39" s="45"/>
      <c r="CT39" s="45"/>
      <c r="CU39" s="45"/>
      <c r="CV39" s="45"/>
      <c r="CW39" s="45"/>
      <c r="CX39" s="45"/>
      <c r="CY39" s="45"/>
      <c r="CZ39" s="45"/>
      <c r="DA39" s="45"/>
      <c r="DB39" s="45"/>
      <c r="DC39" s="45"/>
      <c r="DD39" s="45"/>
      <c r="DE39" s="45"/>
      <c r="DF39" s="45"/>
    </row>
    <row r="40" spans="1:110" s="47" customFormat="1" ht="15" customHeight="1" x14ac:dyDescent="0.25">
      <c r="A40" s="25" t="s">
        <v>11</v>
      </c>
      <c r="B40" s="43">
        <v>89</v>
      </c>
      <c r="C40" s="44">
        <v>6.8699999999999997E-2</v>
      </c>
      <c r="D40" s="44">
        <v>2.0000000000000001E-4</v>
      </c>
      <c r="E40" s="44">
        <v>0.12790000000000001</v>
      </c>
      <c r="F40" s="43">
        <v>35</v>
      </c>
      <c r="G40" s="43">
        <v>295</v>
      </c>
      <c r="H40" s="43">
        <v>116.2</v>
      </c>
      <c r="I40" s="44">
        <f t="shared" si="3"/>
        <v>7.2727272727272725</v>
      </c>
      <c r="J40" s="45">
        <f t="shared" si="4"/>
        <v>0.57000000000000006</v>
      </c>
      <c r="K40" s="44">
        <v>6.6000000000000003E-2</v>
      </c>
      <c r="L40" s="45">
        <v>5.0000000000000001E-3</v>
      </c>
      <c r="M40" s="68">
        <v>1.2509999999999999</v>
      </c>
      <c r="N40" s="69">
        <v>0.8</v>
      </c>
      <c r="O40" s="44">
        <v>0.13750000000000001</v>
      </c>
      <c r="P40" s="45">
        <v>0.57000000000000006</v>
      </c>
      <c r="Q40" s="46">
        <v>0.74</v>
      </c>
      <c r="R40" s="43">
        <v>806</v>
      </c>
      <c r="S40" s="43">
        <v>22</v>
      </c>
      <c r="T40" s="43">
        <v>831</v>
      </c>
      <c r="U40" s="43">
        <v>8</v>
      </c>
      <c r="V40" s="43">
        <v>824</v>
      </c>
      <c r="W40" s="43">
        <v>8</v>
      </c>
      <c r="X40" s="45">
        <f t="shared" si="5"/>
        <v>-0.84951456310680129</v>
      </c>
      <c r="Y40" s="26">
        <f t="shared" si="6"/>
        <v>831</v>
      </c>
      <c r="Z40" s="26">
        <v>8</v>
      </c>
      <c r="AA40" s="97">
        <v>6</v>
      </c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  <c r="BF40" s="45"/>
      <c r="BG40" s="45"/>
      <c r="BH40" s="45"/>
      <c r="BI40" s="45"/>
      <c r="BJ40" s="45"/>
      <c r="BK40" s="45"/>
      <c r="BL40" s="45"/>
      <c r="BM40" s="45"/>
      <c r="BN40" s="45"/>
      <c r="BO40" s="45"/>
      <c r="BP40" s="45"/>
      <c r="BQ40" s="45"/>
      <c r="BR40" s="45"/>
      <c r="BS40" s="45"/>
      <c r="BT40" s="45"/>
      <c r="BU40" s="45"/>
      <c r="BV40" s="45"/>
      <c r="BW40" s="45"/>
      <c r="BX40" s="45"/>
      <c r="BY40" s="45"/>
      <c r="BZ40" s="45"/>
      <c r="CA40" s="45"/>
      <c r="CB40" s="45"/>
      <c r="CC40" s="45"/>
      <c r="CD40" s="45"/>
      <c r="CE40" s="45"/>
      <c r="CF40" s="45"/>
      <c r="CG40" s="45"/>
      <c r="CH40" s="45"/>
      <c r="CI40" s="45"/>
      <c r="CJ40" s="45"/>
      <c r="CK40" s="45"/>
      <c r="CL40" s="45"/>
      <c r="CM40" s="45"/>
      <c r="CN40" s="45"/>
      <c r="CO40" s="45"/>
      <c r="CP40" s="45"/>
      <c r="CQ40" s="45"/>
      <c r="CR40" s="45"/>
      <c r="CS40" s="45"/>
      <c r="CT40" s="45"/>
      <c r="CU40" s="45"/>
      <c r="CV40" s="45"/>
      <c r="CW40" s="45"/>
      <c r="CX40" s="45"/>
      <c r="CY40" s="45"/>
      <c r="CZ40" s="45"/>
      <c r="DA40" s="45"/>
      <c r="DB40" s="45"/>
      <c r="DC40" s="45"/>
      <c r="DD40" s="45"/>
      <c r="DE40" s="45"/>
      <c r="DF40" s="45"/>
    </row>
    <row r="41" spans="1:110" s="47" customFormat="1" ht="15" customHeight="1" x14ac:dyDescent="0.25">
      <c r="A41" s="25" t="s">
        <v>11</v>
      </c>
      <c r="B41" s="43">
        <v>94</v>
      </c>
      <c r="C41" s="44">
        <v>6.8000000000000005E-2</v>
      </c>
      <c r="D41" s="44">
        <v>1E-4</v>
      </c>
      <c r="E41" s="44">
        <v>5.67E-2</v>
      </c>
      <c r="F41" s="43">
        <v>84</v>
      </c>
      <c r="G41" s="43">
        <v>702</v>
      </c>
      <c r="H41" s="43">
        <v>119.2</v>
      </c>
      <c r="I41" s="44">
        <f t="shared" si="3"/>
        <v>7.2150072150072146</v>
      </c>
      <c r="J41" s="45">
        <f t="shared" si="4"/>
        <v>0.53</v>
      </c>
      <c r="K41" s="44">
        <v>6.7000000000000004E-2</v>
      </c>
      <c r="L41" s="45">
        <v>6.0000000000000001E-3</v>
      </c>
      <c r="M41" s="68">
        <v>1.2829999999999999</v>
      </c>
      <c r="N41" s="69">
        <v>0.8</v>
      </c>
      <c r="O41" s="44">
        <v>0.1386</v>
      </c>
      <c r="P41" s="45">
        <v>0.53</v>
      </c>
      <c r="Q41" s="46">
        <v>0.64</v>
      </c>
      <c r="R41" s="43">
        <v>842</v>
      </c>
      <c r="S41" s="43">
        <v>26</v>
      </c>
      <c r="T41" s="43">
        <v>837</v>
      </c>
      <c r="U41" s="43">
        <v>8</v>
      </c>
      <c r="V41" s="43">
        <v>838</v>
      </c>
      <c r="W41" s="43">
        <v>10</v>
      </c>
      <c r="X41" s="45">
        <f t="shared" si="5"/>
        <v>0.11933174224343368</v>
      </c>
      <c r="Y41" s="26">
        <f t="shared" si="6"/>
        <v>837</v>
      </c>
      <c r="Z41" s="26">
        <v>8</v>
      </c>
      <c r="AA41" s="97">
        <v>6</v>
      </c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  <c r="BK41" s="45"/>
      <c r="BL41" s="45"/>
      <c r="BM41" s="45"/>
      <c r="BN41" s="45"/>
      <c r="BO41" s="45"/>
      <c r="BP41" s="45"/>
      <c r="BQ41" s="45"/>
      <c r="BR41" s="45"/>
      <c r="BS41" s="45"/>
      <c r="BT41" s="45"/>
      <c r="BU41" s="45"/>
      <c r="BV41" s="45"/>
      <c r="BW41" s="45"/>
      <c r="BX41" s="45"/>
      <c r="BY41" s="45"/>
      <c r="BZ41" s="45"/>
      <c r="CA41" s="45"/>
      <c r="CB41" s="45"/>
      <c r="CC41" s="45"/>
      <c r="CD41" s="45"/>
      <c r="CE41" s="45"/>
      <c r="CF41" s="45"/>
      <c r="CG41" s="45"/>
      <c r="CH41" s="45"/>
      <c r="CI41" s="45"/>
      <c r="CJ41" s="45"/>
      <c r="CK41" s="45"/>
      <c r="CL41" s="45"/>
      <c r="CM41" s="45"/>
      <c r="CN41" s="45"/>
      <c r="CO41" s="45"/>
      <c r="CP41" s="45"/>
      <c r="CQ41" s="45"/>
      <c r="CR41" s="45"/>
      <c r="CS41" s="45"/>
      <c r="CT41" s="45"/>
      <c r="CU41" s="45"/>
      <c r="CV41" s="45"/>
      <c r="CW41" s="45"/>
      <c r="CX41" s="45"/>
      <c r="CY41" s="45"/>
      <c r="CZ41" s="45"/>
      <c r="DA41" s="45"/>
      <c r="DB41" s="45"/>
      <c r="DC41" s="45"/>
      <c r="DD41" s="45"/>
      <c r="DE41" s="45"/>
      <c r="DF41" s="45"/>
    </row>
    <row r="42" spans="1:110" s="47" customFormat="1" ht="15" customHeight="1" x14ac:dyDescent="0.25">
      <c r="A42" s="25" t="s">
        <v>11</v>
      </c>
      <c r="B42" s="43">
        <v>21</v>
      </c>
      <c r="C42" s="44">
        <v>7.2099999999999997E-2</v>
      </c>
      <c r="D42" s="44">
        <v>5.9999999999999995E-4</v>
      </c>
      <c r="E42" s="44">
        <v>0.12570000000000001</v>
      </c>
      <c r="F42" s="43">
        <v>28</v>
      </c>
      <c r="G42" s="43">
        <v>235</v>
      </c>
      <c r="H42" s="43">
        <v>87</v>
      </c>
      <c r="I42" s="44">
        <f t="shared" si="3"/>
        <v>7.1428571428571423</v>
      </c>
      <c r="J42" s="45">
        <f t="shared" si="4"/>
        <v>0.43</v>
      </c>
      <c r="K42" s="44">
        <v>6.4000000000000001E-2</v>
      </c>
      <c r="L42" s="45">
        <v>1.9E-2</v>
      </c>
      <c r="M42" s="68">
        <v>1.24</v>
      </c>
      <c r="N42" s="69">
        <v>1.9</v>
      </c>
      <c r="O42" s="44">
        <v>0.14000000000000001</v>
      </c>
      <c r="P42" s="45">
        <v>0.43</v>
      </c>
      <c r="Q42" s="46">
        <v>0.22</v>
      </c>
      <c r="R42" s="43">
        <v>749</v>
      </c>
      <c r="S42" s="43">
        <v>78</v>
      </c>
      <c r="T42" s="43">
        <v>845</v>
      </c>
      <c r="U42" s="43">
        <v>6</v>
      </c>
      <c r="V42" s="43">
        <v>819</v>
      </c>
      <c r="W42" s="43">
        <v>22</v>
      </c>
      <c r="X42" s="45">
        <f t="shared" si="5"/>
        <v>-3.1746031746031855</v>
      </c>
      <c r="Y42" s="26">
        <f t="shared" si="6"/>
        <v>845</v>
      </c>
      <c r="Z42" s="26">
        <v>6</v>
      </c>
      <c r="AA42" s="97">
        <v>6</v>
      </c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  <c r="BF42" s="45"/>
      <c r="BG42" s="45"/>
      <c r="BH42" s="45"/>
      <c r="BI42" s="45"/>
      <c r="BJ42" s="45"/>
      <c r="BK42" s="45"/>
      <c r="BL42" s="45"/>
      <c r="BM42" s="45"/>
      <c r="BN42" s="45"/>
      <c r="BO42" s="45"/>
      <c r="BP42" s="45"/>
      <c r="BQ42" s="45"/>
      <c r="BR42" s="45"/>
      <c r="BS42" s="45"/>
      <c r="BT42" s="45"/>
      <c r="BU42" s="45"/>
      <c r="BV42" s="45"/>
      <c r="BW42" s="45"/>
      <c r="BX42" s="45"/>
      <c r="BY42" s="45"/>
      <c r="BZ42" s="45"/>
      <c r="CA42" s="45"/>
      <c r="CB42" s="45"/>
      <c r="CC42" s="45"/>
      <c r="CD42" s="45"/>
      <c r="CE42" s="45"/>
      <c r="CF42" s="45"/>
      <c r="CG42" s="45"/>
      <c r="CH42" s="45"/>
      <c r="CI42" s="45"/>
      <c r="CJ42" s="45"/>
      <c r="CK42" s="45"/>
      <c r="CL42" s="45"/>
      <c r="CM42" s="45"/>
      <c r="CN42" s="45"/>
      <c r="CO42" s="45"/>
      <c r="CP42" s="45"/>
      <c r="CQ42" s="45"/>
      <c r="CR42" s="45"/>
      <c r="CS42" s="45"/>
      <c r="CT42" s="45"/>
      <c r="CU42" s="45"/>
      <c r="CV42" s="45"/>
      <c r="CW42" s="45"/>
      <c r="CX42" s="45"/>
      <c r="CY42" s="45"/>
      <c r="CZ42" s="45"/>
      <c r="DA42" s="45"/>
      <c r="DB42" s="45"/>
      <c r="DC42" s="45"/>
      <c r="DD42" s="45"/>
      <c r="DE42" s="45"/>
      <c r="DF42" s="45"/>
    </row>
    <row r="43" spans="1:110" s="47" customFormat="1" ht="15" customHeight="1" x14ac:dyDescent="0.25">
      <c r="A43" s="25" t="s">
        <v>11</v>
      </c>
      <c r="B43" s="43">
        <v>63</v>
      </c>
      <c r="C43" s="44">
        <v>7.0699999999999999E-2</v>
      </c>
      <c r="D43" s="44">
        <v>2.9999999999999997E-4</v>
      </c>
      <c r="E43" s="44">
        <v>0.37469999999999998</v>
      </c>
      <c r="F43" s="43">
        <v>27</v>
      </c>
      <c r="G43" s="43">
        <v>225</v>
      </c>
      <c r="H43" s="43">
        <v>271.89999999999998</v>
      </c>
      <c r="I43" s="44">
        <f t="shared" si="3"/>
        <v>7.1225071225071224</v>
      </c>
      <c r="J43" s="45">
        <f t="shared" si="4"/>
        <v>0.36</v>
      </c>
      <c r="K43" s="44">
        <v>6.6000000000000003E-2</v>
      </c>
      <c r="L43" s="45">
        <v>1.6E-2</v>
      </c>
      <c r="M43" s="68">
        <v>1.28</v>
      </c>
      <c r="N43" s="69">
        <v>1.6</v>
      </c>
      <c r="O43" s="44">
        <v>0.1404</v>
      </c>
      <c r="P43" s="45">
        <v>0.36</v>
      </c>
      <c r="Q43" s="46">
        <v>0.22</v>
      </c>
      <c r="R43" s="43">
        <v>810</v>
      </c>
      <c r="S43" s="43">
        <v>64</v>
      </c>
      <c r="T43" s="43">
        <v>847</v>
      </c>
      <c r="U43" s="43">
        <v>6</v>
      </c>
      <c r="V43" s="43">
        <v>837</v>
      </c>
      <c r="W43" s="43">
        <v>18</v>
      </c>
      <c r="X43" s="45">
        <f t="shared" si="5"/>
        <v>-1.1947431302270051</v>
      </c>
      <c r="Y43" s="26">
        <f t="shared" si="6"/>
        <v>847</v>
      </c>
      <c r="Z43" s="26">
        <v>6</v>
      </c>
      <c r="AA43" s="97">
        <v>6</v>
      </c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  <c r="BF43" s="45"/>
      <c r="BG43" s="45"/>
      <c r="BH43" s="45"/>
      <c r="BI43" s="45"/>
      <c r="BJ43" s="45"/>
      <c r="BK43" s="45"/>
      <c r="BL43" s="45"/>
      <c r="BM43" s="45"/>
      <c r="BN43" s="45"/>
      <c r="BO43" s="45"/>
      <c r="BP43" s="45"/>
      <c r="BQ43" s="45"/>
      <c r="BR43" s="45"/>
      <c r="BS43" s="45"/>
      <c r="BT43" s="45"/>
      <c r="BU43" s="45"/>
      <c r="BV43" s="45"/>
      <c r="BW43" s="45"/>
      <c r="BX43" s="45"/>
      <c r="BY43" s="45"/>
      <c r="BZ43" s="45"/>
      <c r="CA43" s="45"/>
      <c r="CB43" s="45"/>
      <c r="CC43" s="45"/>
      <c r="CD43" s="45"/>
      <c r="CE43" s="45"/>
      <c r="CF43" s="45"/>
      <c r="CG43" s="45"/>
      <c r="CH43" s="45"/>
      <c r="CI43" s="45"/>
      <c r="CJ43" s="45"/>
      <c r="CK43" s="45"/>
      <c r="CL43" s="45"/>
      <c r="CM43" s="45"/>
      <c r="CN43" s="45"/>
      <c r="CO43" s="45"/>
      <c r="CP43" s="45"/>
      <c r="CQ43" s="45"/>
      <c r="CR43" s="45"/>
      <c r="CS43" s="45"/>
      <c r="CT43" s="45"/>
      <c r="CU43" s="45"/>
      <c r="CV43" s="45"/>
      <c r="CW43" s="45"/>
      <c r="CX43" s="45"/>
      <c r="CY43" s="45"/>
      <c r="CZ43" s="45"/>
      <c r="DA43" s="45"/>
      <c r="DB43" s="45"/>
      <c r="DC43" s="45"/>
      <c r="DD43" s="45"/>
      <c r="DE43" s="45"/>
      <c r="DF43" s="45"/>
    </row>
    <row r="44" spans="1:110" s="47" customFormat="1" ht="15" customHeight="1" x14ac:dyDescent="0.25">
      <c r="A44" s="25" t="s">
        <v>11</v>
      </c>
      <c r="B44" s="43">
        <v>57</v>
      </c>
      <c r="C44" s="44">
        <v>6.9000000000000006E-2</v>
      </c>
      <c r="D44" s="44">
        <v>2.0000000000000001E-4</v>
      </c>
      <c r="E44" s="44">
        <v>0.1207</v>
      </c>
      <c r="F44" s="43">
        <v>30</v>
      </c>
      <c r="G44" s="43">
        <v>251</v>
      </c>
      <c r="H44" s="43">
        <v>96</v>
      </c>
      <c r="I44" s="44">
        <f t="shared" si="3"/>
        <v>7.1225071225071224</v>
      </c>
      <c r="J44" s="45">
        <f t="shared" si="4"/>
        <v>0.43</v>
      </c>
      <c r="K44" s="44">
        <v>6.6000000000000003E-2</v>
      </c>
      <c r="L44" s="45">
        <v>8.9999999999999993E-3</v>
      </c>
      <c r="M44" s="68">
        <v>1.286</v>
      </c>
      <c r="N44" s="69">
        <v>1</v>
      </c>
      <c r="O44" s="44">
        <v>0.1404</v>
      </c>
      <c r="P44" s="45">
        <v>0.43</v>
      </c>
      <c r="Q44" s="46">
        <v>0.43</v>
      </c>
      <c r="R44" s="43">
        <v>821</v>
      </c>
      <c r="S44" s="43">
        <v>36</v>
      </c>
      <c r="T44" s="43">
        <v>847</v>
      </c>
      <c r="U44" s="43">
        <v>6</v>
      </c>
      <c r="V44" s="43">
        <v>840</v>
      </c>
      <c r="W44" s="43">
        <v>12</v>
      </c>
      <c r="X44" s="45">
        <f t="shared" si="5"/>
        <v>-0.83333333333333037</v>
      </c>
      <c r="Y44" s="26">
        <f t="shared" si="6"/>
        <v>847</v>
      </c>
      <c r="Z44" s="26">
        <v>6</v>
      </c>
      <c r="AA44" s="97">
        <v>6</v>
      </c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  <c r="BF44" s="45"/>
      <c r="BG44" s="45"/>
      <c r="BH44" s="45"/>
      <c r="BI44" s="45"/>
      <c r="BJ44" s="45"/>
      <c r="BK44" s="45"/>
      <c r="BL44" s="45"/>
      <c r="BM44" s="45"/>
      <c r="BN44" s="45"/>
      <c r="BO44" s="45"/>
      <c r="BP44" s="45"/>
      <c r="BQ44" s="45"/>
      <c r="BR44" s="45"/>
      <c r="BS44" s="45"/>
      <c r="BT44" s="45"/>
      <c r="BU44" s="45"/>
      <c r="BV44" s="45"/>
      <c r="BW44" s="45"/>
      <c r="BX44" s="45"/>
      <c r="BY44" s="45"/>
      <c r="BZ44" s="45"/>
      <c r="CA44" s="45"/>
      <c r="CB44" s="45"/>
      <c r="CC44" s="45"/>
      <c r="CD44" s="45"/>
      <c r="CE44" s="45"/>
      <c r="CF44" s="45"/>
      <c r="CG44" s="45"/>
      <c r="CH44" s="45"/>
      <c r="CI44" s="45"/>
      <c r="CJ44" s="45"/>
      <c r="CK44" s="45"/>
      <c r="CL44" s="45"/>
      <c r="CM44" s="45"/>
      <c r="CN44" s="45"/>
      <c r="CO44" s="45"/>
      <c r="CP44" s="45"/>
      <c r="CQ44" s="45"/>
      <c r="CR44" s="45"/>
      <c r="CS44" s="45"/>
      <c r="CT44" s="45"/>
      <c r="CU44" s="45"/>
      <c r="CV44" s="45"/>
      <c r="CW44" s="45"/>
      <c r="CX44" s="45"/>
      <c r="CY44" s="45"/>
      <c r="CZ44" s="45"/>
      <c r="DA44" s="45"/>
      <c r="DB44" s="45"/>
      <c r="DC44" s="45"/>
      <c r="DD44" s="45"/>
      <c r="DE44" s="45"/>
      <c r="DF44" s="45"/>
    </row>
    <row r="45" spans="1:110" s="47" customFormat="1" ht="15" customHeight="1" x14ac:dyDescent="0.25">
      <c r="A45" s="25" t="s">
        <v>11</v>
      </c>
      <c r="B45" s="43">
        <v>81</v>
      </c>
      <c r="C45" s="44">
        <v>6.8400000000000002E-2</v>
      </c>
      <c r="D45" s="44">
        <v>1E-4</v>
      </c>
      <c r="E45" s="44">
        <v>0.12529999999999999</v>
      </c>
      <c r="F45" s="43">
        <v>54</v>
      </c>
      <c r="G45" s="43">
        <v>445</v>
      </c>
      <c r="H45" s="43">
        <v>177.5</v>
      </c>
      <c r="I45" s="44">
        <f t="shared" si="3"/>
        <v>7.1225071225071224</v>
      </c>
      <c r="J45" s="45">
        <f t="shared" si="4"/>
        <v>0.35000000000000003</v>
      </c>
      <c r="K45" s="44">
        <v>6.7000000000000004E-2</v>
      </c>
      <c r="L45" s="45">
        <v>6.0000000000000001E-3</v>
      </c>
      <c r="M45" s="68">
        <v>1.294</v>
      </c>
      <c r="N45" s="69">
        <v>0.70000000000000007</v>
      </c>
      <c r="O45" s="44">
        <v>0.1404</v>
      </c>
      <c r="P45" s="45">
        <v>0.35000000000000003</v>
      </c>
      <c r="Q45" s="46">
        <v>0.51</v>
      </c>
      <c r="R45" s="43">
        <v>834</v>
      </c>
      <c r="S45" s="43">
        <v>24</v>
      </c>
      <c r="T45" s="43">
        <v>847</v>
      </c>
      <c r="U45" s="43">
        <v>6</v>
      </c>
      <c r="V45" s="43">
        <v>843</v>
      </c>
      <c r="W45" s="43">
        <v>8</v>
      </c>
      <c r="X45" s="45">
        <f t="shared" si="5"/>
        <v>-0.47449584816132706</v>
      </c>
      <c r="Y45" s="26">
        <f t="shared" si="6"/>
        <v>847</v>
      </c>
      <c r="Z45" s="26">
        <v>6</v>
      </c>
      <c r="AA45" s="97">
        <v>6</v>
      </c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  <c r="BF45" s="45"/>
      <c r="BG45" s="45"/>
      <c r="BH45" s="45"/>
      <c r="BI45" s="45"/>
      <c r="BJ45" s="45"/>
      <c r="BK45" s="45"/>
      <c r="BL45" s="45"/>
      <c r="BM45" s="45"/>
      <c r="BN45" s="45"/>
      <c r="BO45" s="45"/>
      <c r="BP45" s="45"/>
      <c r="BQ45" s="45"/>
      <c r="BR45" s="45"/>
      <c r="BS45" s="45"/>
      <c r="BT45" s="45"/>
      <c r="BU45" s="45"/>
      <c r="BV45" s="45"/>
      <c r="BW45" s="45"/>
      <c r="BX45" s="45"/>
      <c r="BY45" s="45"/>
      <c r="BZ45" s="45"/>
      <c r="CA45" s="45"/>
      <c r="CB45" s="45"/>
      <c r="CC45" s="45"/>
      <c r="CD45" s="45"/>
      <c r="CE45" s="45"/>
      <c r="CF45" s="45"/>
      <c r="CG45" s="45"/>
      <c r="CH45" s="45"/>
      <c r="CI45" s="45"/>
      <c r="CJ45" s="45"/>
      <c r="CK45" s="45"/>
      <c r="CL45" s="45"/>
      <c r="CM45" s="45"/>
      <c r="CN45" s="45"/>
      <c r="CO45" s="45"/>
      <c r="CP45" s="45"/>
      <c r="CQ45" s="45"/>
      <c r="CR45" s="45"/>
      <c r="CS45" s="45"/>
      <c r="CT45" s="45"/>
      <c r="CU45" s="45"/>
      <c r="CV45" s="45"/>
      <c r="CW45" s="45"/>
      <c r="CX45" s="45"/>
      <c r="CY45" s="45"/>
      <c r="CZ45" s="45"/>
      <c r="DA45" s="45"/>
      <c r="DB45" s="45"/>
      <c r="DC45" s="45"/>
      <c r="DD45" s="45"/>
      <c r="DE45" s="45"/>
      <c r="DF45" s="45"/>
    </row>
    <row r="46" spans="1:110" s="47" customFormat="1" ht="15" customHeight="1" x14ac:dyDescent="0.25">
      <c r="A46" s="25" t="s">
        <v>11</v>
      </c>
      <c r="B46" s="43">
        <v>53</v>
      </c>
      <c r="C46" s="44">
        <v>6.7699999999999996E-2</v>
      </c>
      <c r="D46" s="44">
        <v>2.0000000000000001E-4</v>
      </c>
      <c r="E46" s="44">
        <v>0.21129999999999999</v>
      </c>
      <c r="F46" s="43">
        <v>67</v>
      </c>
      <c r="G46" s="43">
        <v>559</v>
      </c>
      <c r="H46" s="43">
        <v>388.9</v>
      </c>
      <c r="I46" s="44">
        <f t="shared" si="3"/>
        <v>7.1225071225071224</v>
      </c>
      <c r="J46" s="45">
        <f t="shared" si="4"/>
        <v>0.45999999999999996</v>
      </c>
      <c r="K46" s="44">
        <v>6.6000000000000003E-2</v>
      </c>
      <c r="L46" s="45">
        <v>6.0000000000000001E-3</v>
      </c>
      <c r="M46" s="68">
        <v>1.2709999999999999</v>
      </c>
      <c r="N46" s="69">
        <v>0.70000000000000007</v>
      </c>
      <c r="O46" s="44">
        <v>0.1404</v>
      </c>
      <c r="P46" s="45">
        <v>0.45999999999999996</v>
      </c>
      <c r="Q46" s="46">
        <v>0.63</v>
      </c>
      <c r="R46" s="43">
        <v>796</v>
      </c>
      <c r="S46" s="43">
        <v>24</v>
      </c>
      <c r="T46" s="43">
        <v>847</v>
      </c>
      <c r="U46" s="43">
        <v>8</v>
      </c>
      <c r="V46" s="43">
        <v>833</v>
      </c>
      <c r="W46" s="43">
        <v>8</v>
      </c>
      <c r="X46" s="45">
        <f t="shared" si="5"/>
        <v>-1.6806722689075571</v>
      </c>
      <c r="Y46" s="26">
        <f t="shared" si="6"/>
        <v>847</v>
      </c>
      <c r="Z46" s="26">
        <v>8</v>
      </c>
      <c r="AA46" s="97">
        <v>6</v>
      </c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  <c r="BF46" s="45"/>
      <c r="BG46" s="45"/>
      <c r="BH46" s="45"/>
      <c r="BI46" s="45"/>
      <c r="BJ46" s="45"/>
      <c r="BK46" s="45"/>
      <c r="BL46" s="45"/>
      <c r="BM46" s="45"/>
      <c r="BN46" s="45"/>
      <c r="BO46" s="45"/>
      <c r="BP46" s="45"/>
      <c r="BQ46" s="45"/>
      <c r="BR46" s="45"/>
      <c r="BS46" s="45"/>
      <c r="BT46" s="45"/>
      <c r="BU46" s="45"/>
      <c r="BV46" s="45"/>
      <c r="BW46" s="45"/>
      <c r="BX46" s="45"/>
      <c r="BY46" s="45"/>
      <c r="BZ46" s="45"/>
      <c r="CA46" s="45"/>
      <c r="CB46" s="45"/>
      <c r="CC46" s="45"/>
      <c r="CD46" s="45"/>
      <c r="CE46" s="45"/>
      <c r="CF46" s="45"/>
      <c r="CG46" s="45"/>
      <c r="CH46" s="45"/>
      <c r="CI46" s="45"/>
      <c r="CJ46" s="45"/>
      <c r="CK46" s="45"/>
      <c r="CL46" s="45"/>
      <c r="CM46" s="45"/>
      <c r="CN46" s="45"/>
      <c r="CO46" s="45"/>
      <c r="CP46" s="45"/>
      <c r="CQ46" s="45"/>
      <c r="CR46" s="45"/>
      <c r="CS46" s="45"/>
      <c r="CT46" s="45"/>
      <c r="CU46" s="45"/>
      <c r="CV46" s="45"/>
      <c r="CW46" s="45"/>
      <c r="CX46" s="45"/>
      <c r="CY46" s="45"/>
      <c r="CZ46" s="45"/>
      <c r="DA46" s="45"/>
      <c r="DB46" s="45"/>
      <c r="DC46" s="45"/>
      <c r="DD46" s="45"/>
      <c r="DE46" s="45"/>
      <c r="DF46" s="45"/>
    </row>
    <row r="47" spans="1:110" s="47" customFormat="1" ht="15" customHeight="1" x14ac:dyDescent="0.25">
      <c r="A47" s="25" t="s">
        <v>11</v>
      </c>
      <c r="B47" s="43">
        <v>35</v>
      </c>
      <c r="C47" s="44">
        <v>7.7299999999999994E-2</v>
      </c>
      <c r="D47" s="44">
        <v>8.0000000000000004E-4</v>
      </c>
      <c r="E47" s="44">
        <v>0.11269999999999999</v>
      </c>
      <c r="F47" s="43">
        <v>16</v>
      </c>
      <c r="G47" s="43">
        <v>131</v>
      </c>
      <c r="H47" s="43">
        <v>37.4</v>
      </c>
      <c r="I47" s="44">
        <f t="shared" si="3"/>
        <v>7.0972320794889994</v>
      </c>
      <c r="J47" s="45">
        <f t="shared" si="4"/>
        <v>0.70000000000000007</v>
      </c>
      <c r="K47" s="44">
        <v>6.6000000000000003E-2</v>
      </c>
      <c r="L47" s="45">
        <v>2.3E-2</v>
      </c>
      <c r="M47" s="68">
        <v>1.2809999999999999</v>
      </c>
      <c r="N47" s="69">
        <v>2.4</v>
      </c>
      <c r="O47" s="44">
        <v>0.1409</v>
      </c>
      <c r="P47" s="45">
        <v>0.70000000000000007</v>
      </c>
      <c r="Q47" s="46">
        <v>0.28999999999999998</v>
      </c>
      <c r="R47" s="43">
        <v>803</v>
      </c>
      <c r="S47" s="43">
        <v>94</v>
      </c>
      <c r="T47" s="43">
        <v>850</v>
      </c>
      <c r="U47" s="43">
        <v>12</v>
      </c>
      <c r="V47" s="43">
        <v>837</v>
      </c>
      <c r="W47" s="43">
        <v>28</v>
      </c>
      <c r="X47" s="45">
        <f t="shared" si="5"/>
        <v>-1.5531660692950977</v>
      </c>
      <c r="Y47" s="26">
        <f t="shared" si="6"/>
        <v>850</v>
      </c>
      <c r="Z47" s="26">
        <v>12</v>
      </c>
      <c r="AA47" s="97">
        <v>6</v>
      </c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  <c r="BF47" s="45"/>
      <c r="BG47" s="45"/>
      <c r="BH47" s="45"/>
      <c r="BI47" s="45"/>
      <c r="BJ47" s="45"/>
      <c r="BK47" s="45"/>
      <c r="BL47" s="45"/>
      <c r="BM47" s="45"/>
      <c r="BN47" s="45"/>
      <c r="BO47" s="45"/>
      <c r="BP47" s="45"/>
      <c r="BQ47" s="45"/>
      <c r="BR47" s="45"/>
      <c r="BS47" s="45"/>
      <c r="BT47" s="45"/>
      <c r="BU47" s="45"/>
      <c r="BV47" s="45"/>
      <c r="BW47" s="45"/>
      <c r="BX47" s="45"/>
      <c r="BY47" s="45"/>
      <c r="BZ47" s="45"/>
      <c r="CA47" s="45"/>
      <c r="CB47" s="45"/>
      <c r="CC47" s="45"/>
      <c r="CD47" s="45"/>
      <c r="CE47" s="45"/>
      <c r="CF47" s="45"/>
      <c r="CG47" s="45"/>
      <c r="CH47" s="45"/>
      <c r="CI47" s="45"/>
      <c r="CJ47" s="45"/>
      <c r="CK47" s="45"/>
      <c r="CL47" s="45"/>
      <c r="CM47" s="45"/>
      <c r="CN47" s="45"/>
      <c r="CO47" s="45"/>
      <c r="CP47" s="45"/>
      <c r="CQ47" s="45"/>
      <c r="CR47" s="45"/>
      <c r="CS47" s="45"/>
      <c r="CT47" s="45"/>
      <c r="CU47" s="45"/>
      <c r="CV47" s="45"/>
      <c r="CW47" s="45"/>
      <c r="CX47" s="45"/>
      <c r="CY47" s="45"/>
      <c r="CZ47" s="45"/>
      <c r="DA47" s="45"/>
      <c r="DB47" s="45"/>
      <c r="DC47" s="45"/>
      <c r="DD47" s="45"/>
      <c r="DE47" s="45"/>
      <c r="DF47" s="45"/>
    </row>
    <row r="48" spans="1:110" s="47" customFormat="1" ht="15" customHeight="1" x14ac:dyDescent="0.25">
      <c r="A48" s="25" t="s">
        <v>11</v>
      </c>
      <c r="B48" s="43">
        <v>30</v>
      </c>
      <c r="C48" s="44">
        <v>6.7599999999999993E-2</v>
      </c>
      <c r="D48" s="44">
        <v>1E-4</v>
      </c>
      <c r="E48" s="44">
        <v>0.48649999999999999</v>
      </c>
      <c r="F48" s="43">
        <v>104</v>
      </c>
      <c r="G48" s="43">
        <v>858</v>
      </c>
      <c r="H48" s="43">
        <v>1359.9</v>
      </c>
      <c r="I48" s="44">
        <f t="shared" si="3"/>
        <v>7.0821529745042495</v>
      </c>
      <c r="J48" s="45">
        <f t="shared" si="4"/>
        <v>0.37</v>
      </c>
      <c r="K48" s="44">
        <v>6.7000000000000004E-2</v>
      </c>
      <c r="L48" s="45">
        <v>5.0000000000000001E-3</v>
      </c>
      <c r="M48" s="68">
        <v>1.2949999999999999</v>
      </c>
      <c r="N48" s="69">
        <v>0.6</v>
      </c>
      <c r="O48" s="44">
        <v>0.14119999999999999</v>
      </c>
      <c r="P48" s="45">
        <v>0.37</v>
      </c>
      <c r="Q48" s="46">
        <v>0.59</v>
      </c>
      <c r="R48" s="43">
        <v>822</v>
      </c>
      <c r="S48" s="43">
        <v>20</v>
      </c>
      <c r="T48" s="43">
        <v>852</v>
      </c>
      <c r="U48" s="43">
        <v>6</v>
      </c>
      <c r="V48" s="43">
        <v>844</v>
      </c>
      <c r="W48" s="43">
        <v>8</v>
      </c>
      <c r="X48" s="45">
        <f t="shared" si="5"/>
        <v>-0.94786729857820884</v>
      </c>
      <c r="Y48" s="26">
        <f t="shared" si="6"/>
        <v>852</v>
      </c>
      <c r="Z48" s="26">
        <v>6</v>
      </c>
      <c r="AA48" s="97">
        <v>6</v>
      </c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  <c r="BF48" s="45"/>
      <c r="BG48" s="45"/>
      <c r="BH48" s="45"/>
      <c r="BI48" s="45"/>
      <c r="BJ48" s="45"/>
      <c r="BK48" s="45"/>
      <c r="BL48" s="45"/>
      <c r="BM48" s="45"/>
      <c r="BN48" s="45"/>
      <c r="BO48" s="45"/>
      <c r="BP48" s="45"/>
      <c r="BQ48" s="45"/>
      <c r="BR48" s="45"/>
      <c r="BS48" s="45"/>
      <c r="BT48" s="45"/>
      <c r="BU48" s="45"/>
      <c r="BV48" s="45"/>
      <c r="BW48" s="45"/>
      <c r="BX48" s="45"/>
      <c r="BY48" s="45"/>
      <c r="BZ48" s="45"/>
      <c r="CA48" s="45"/>
      <c r="CB48" s="45"/>
      <c r="CC48" s="45"/>
      <c r="CD48" s="45"/>
      <c r="CE48" s="45"/>
      <c r="CF48" s="45"/>
      <c r="CG48" s="45"/>
      <c r="CH48" s="45"/>
      <c r="CI48" s="45"/>
      <c r="CJ48" s="45"/>
      <c r="CK48" s="45"/>
      <c r="CL48" s="45"/>
      <c r="CM48" s="45"/>
      <c r="CN48" s="45"/>
      <c r="CO48" s="45"/>
      <c r="CP48" s="45"/>
      <c r="CQ48" s="45"/>
      <c r="CR48" s="45"/>
      <c r="CS48" s="45"/>
      <c r="CT48" s="45"/>
      <c r="CU48" s="45"/>
      <c r="CV48" s="45"/>
      <c r="CW48" s="45"/>
      <c r="CX48" s="45"/>
      <c r="CY48" s="45"/>
      <c r="CZ48" s="45"/>
      <c r="DA48" s="45"/>
      <c r="DB48" s="45"/>
      <c r="DC48" s="45"/>
      <c r="DD48" s="45"/>
      <c r="DE48" s="45"/>
      <c r="DF48" s="45"/>
    </row>
    <row r="49" spans="1:110" s="47" customFormat="1" ht="15" customHeight="1" x14ac:dyDescent="0.25">
      <c r="A49" s="25" t="s">
        <v>11</v>
      </c>
      <c r="B49" s="43">
        <v>41</v>
      </c>
      <c r="C49" s="44">
        <v>6.7199999999999996E-2</v>
      </c>
      <c r="D49" s="44">
        <v>1E-4</v>
      </c>
      <c r="E49" s="44">
        <v>0.2266</v>
      </c>
      <c r="F49" s="43">
        <v>71</v>
      </c>
      <c r="G49" s="43">
        <v>585</v>
      </c>
      <c r="H49" s="43">
        <v>436.2</v>
      </c>
      <c r="I49" s="44">
        <f t="shared" si="3"/>
        <v>7.0671378091872796</v>
      </c>
      <c r="J49" s="45">
        <f t="shared" si="4"/>
        <v>0.4</v>
      </c>
      <c r="K49" s="44">
        <v>6.6000000000000003E-2</v>
      </c>
      <c r="L49" s="45">
        <v>5.0000000000000001E-3</v>
      </c>
      <c r="M49" s="68">
        <v>1.2889999999999999</v>
      </c>
      <c r="N49" s="69">
        <v>0.70000000000000007</v>
      </c>
      <c r="O49" s="44">
        <v>0.14149999999999999</v>
      </c>
      <c r="P49" s="45">
        <v>0.4</v>
      </c>
      <c r="Q49" s="46">
        <v>0.59</v>
      </c>
      <c r="R49" s="43">
        <v>808</v>
      </c>
      <c r="S49" s="43">
        <v>22</v>
      </c>
      <c r="T49" s="43">
        <v>853</v>
      </c>
      <c r="U49" s="43">
        <v>6</v>
      </c>
      <c r="V49" s="43">
        <v>841</v>
      </c>
      <c r="W49" s="43">
        <v>8</v>
      </c>
      <c r="X49" s="45">
        <f t="shared" si="5"/>
        <v>-1.4268727705113005</v>
      </c>
      <c r="Y49" s="26">
        <f t="shared" si="6"/>
        <v>853</v>
      </c>
      <c r="Z49" s="26">
        <v>6</v>
      </c>
      <c r="AA49" s="97">
        <v>6</v>
      </c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  <c r="BF49" s="45"/>
      <c r="BG49" s="45"/>
      <c r="BH49" s="45"/>
      <c r="BI49" s="45"/>
      <c r="BJ49" s="45"/>
      <c r="BK49" s="45"/>
      <c r="BL49" s="45"/>
      <c r="BM49" s="45"/>
      <c r="BN49" s="45"/>
      <c r="BO49" s="45"/>
      <c r="BP49" s="45"/>
      <c r="BQ49" s="45"/>
      <c r="BR49" s="45"/>
      <c r="BS49" s="45"/>
      <c r="BT49" s="45"/>
      <c r="BU49" s="45"/>
      <c r="BV49" s="45"/>
      <c r="BW49" s="45"/>
      <c r="BX49" s="45"/>
      <c r="BY49" s="45"/>
      <c r="BZ49" s="45"/>
      <c r="CA49" s="45"/>
      <c r="CB49" s="45"/>
      <c r="CC49" s="45"/>
      <c r="CD49" s="45"/>
      <c r="CE49" s="45"/>
      <c r="CF49" s="45"/>
      <c r="CG49" s="45"/>
      <c r="CH49" s="45"/>
      <c r="CI49" s="45"/>
      <c r="CJ49" s="45"/>
      <c r="CK49" s="45"/>
      <c r="CL49" s="45"/>
      <c r="CM49" s="45"/>
      <c r="CN49" s="45"/>
      <c r="CO49" s="45"/>
      <c r="CP49" s="45"/>
      <c r="CQ49" s="45"/>
      <c r="CR49" s="45"/>
      <c r="CS49" s="45"/>
      <c r="CT49" s="45"/>
      <c r="CU49" s="45"/>
      <c r="CV49" s="45"/>
      <c r="CW49" s="45"/>
      <c r="CX49" s="45"/>
      <c r="CY49" s="45"/>
      <c r="CZ49" s="45"/>
      <c r="DA49" s="45"/>
      <c r="DB49" s="45"/>
      <c r="DC49" s="45"/>
      <c r="DD49" s="45"/>
      <c r="DE49" s="45"/>
      <c r="DF49" s="45"/>
    </row>
    <row r="50" spans="1:110" s="47" customFormat="1" ht="15" customHeight="1" x14ac:dyDescent="0.25">
      <c r="A50" s="25" t="s">
        <v>11</v>
      </c>
      <c r="B50" s="43">
        <v>83</v>
      </c>
      <c r="C50" s="44">
        <v>6.8000000000000005E-2</v>
      </c>
      <c r="D50" s="44">
        <v>2.0000000000000001E-4</v>
      </c>
      <c r="E50" s="44">
        <v>0.08</v>
      </c>
      <c r="F50" s="43">
        <v>83</v>
      </c>
      <c r="G50" s="43">
        <v>677</v>
      </c>
      <c r="H50" s="43">
        <v>171.6</v>
      </c>
      <c r="I50" s="44">
        <f t="shared" si="3"/>
        <v>7.0126227208976157</v>
      </c>
      <c r="J50" s="45">
        <f t="shared" si="4"/>
        <v>0.37</v>
      </c>
      <c r="K50" s="44">
        <v>6.6000000000000003E-2</v>
      </c>
      <c r="L50" s="45">
        <v>6.0000000000000001E-3</v>
      </c>
      <c r="M50" s="68">
        <v>1.292</v>
      </c>
      <c r="N50" s="69">
        <v>0.70000000000000007</v>
      </c>
      <c r="O50" s="44">
        <v>0.1426</v>
      </c>
      <c r="P50" s="45">
        <v>0.37</v>
      </c>
      <c r="Q50" s="46">
        <v>0.53</v>
      </c>
      <c r="R50" s="43">
        <v>797</v>
      </c>
      <c r="S50" s="43">
        <v>24</v>
      </c>
      <c r="T50" s="43">
        <v>859</v>
      </c>
      <c r="U50" s="43">
        <v>6</v>
      </c>
      <c r="V50" s="43">
        <v>842</v>
      </c>
      <c r="W50" s="43">
        <v>8</v>
      </c>
      <c r="X50" s="45">
        <f t="shared" si="5"/>
        <v>-2.0190023752969077</v>
      </c>
      <c r="Y50" s="26">
        <f t="shared" si="6"/>
        <v>859</v>
      </c>
      <c r="Z50" s="26">
        <v>6</v>
      </c>
      <c r="AA50" s="97">
        <v>6</v>
      </c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  <c r="BF50" s="45"/>
      <c r="BG50" s="45"/>
      <c r="BH50" s="45"/>
      <c r="BI50" s="45"/>
      <c r="BJ50" s="45"/>
      <c r="BK50" s="45"/>
      <c r="BL50" s="45"/>
      <c r="BM50" s="45"/>
      <c r="BN50" s="45"/>
      <c r="BO50" s="45"/>
      <c r="BP50" s="45"/>
      <c r="BQ50" s="45"/>
      <c r="BR50" s="45"/>
      <c r="BS50" s="45"/>
      <c r="BT50" s="45"/>
      <c r="BU50" s="45"/>
      <c r="BV50" s="45"/>
      <c r="BW50" s="45"/>
      <c r="BX50" s="45"/>
      <c r="BY50" s="45"/>
      <c r="BZ50" s="45"/>
      <c r="CA50" s="45"/>
      <c r="CB50" s="45"/>
      <c r="CC50" s="45"/>
      <c r="CD50" s="45"/>
      <c r="CE50" s="45"/>
      <c r="CF50" s="45"/>
      <c r="CG50" s="45"/>
      <c r="CH50" s="45"/>
      <c r="CI50" s="45"/>
      <c r="CJ50" s="45"/>
      <c r="CK50" s="45"/>
      <c r="CL50" s="45"/>
      <c r="CM50" s="45"/>
      <c r="CN50" s="45"/>
      <c r="CO50" s="45"/>
      <c r="CP50" s="45"/>
      <c r="CQ50" s="45"/>
      <c r="CR50" s="45"/>
      <c r="CS50" s="45"/>
      <c r="CT50" s="45"/>
      <c r="CU50" s="45"/>
      <c r="CV50" s="45"/>
      <c r="CW50" s="45"/>
      <c r="CX50" s="45"/>
      <c r="CY50" s="45"/>
      <c r="CZ50" s="45"/>
      <c r="DA50" s="45"/>
      <c r="DB50" s="45"/>
      <c r="DC50" s="45"/>
      <c r="DD50" s="45"/>
      <c r="DE50" s="45"/>
      <c r="DF50" s="45"/>
    </row>
    <row r="51" spans="1:110" s="47" customFormat="1" ht="15" customHeight="1" x14ac:dyDescent="0.25">
      <c r="A51" s="25" t="s">
        <v>11</v>
      </c>
      <c r="B51" s="43">
        <v>120</v>
      </c>
      <c r="C51" s="44">
        <v>6.9099999999999995E-2</v>
      </c>
      <c r="D51" s="44">
        <v>2.0000000000000001E-4</v>
      </c>
      <c r="E51" s="44">
        <v>0.14949999999999999</v>
      </c>
      <c r="F51" s="43">
        <v>55</v>
      </c>
      <c r="G51" s="43">
        <v>442</v>
      </c>
      <c r="H51" s="43">
        <v>212</v>
      </c>
      <c r="I51" s="44">
        <f t="shared" si="3"/>
        <v>6.9492703266157054</v>
      </c>
      <c r="J51" s="45">
        <f t="shared" si="4"/>
        <v>0.55999999999999994</v>
      </c>
      <c r="K51" s="44">
        <v>6.7000000000000004E-2</v>
      </c>
      <c r="L51" s="45">
        <v>8.0000000000000002E-3</v>
      </c>
      <c r="M51" s="68">
        <v>1.3320000000000001</v>
      </c>
      <c r="N51" s="69">
        <v>1</v>
      </c>
      <c r="O51" s="44">
        <v>0.1439</v>
      </c>
      <c r="P51" s="45">
        <v>0.55999999999999994</v>
      </c>
      <c r="Q51" s="46">
        <v>0.56999999999999995</v>
      </c>
      <c r="R51" s="43">
        <v>841</v>
      </c>
      <c r="S51" s="43">
        <v>34</v>
      </c>
      <c r="T51" s="43">
        <v>867</v>
      </c>
      <c r="U51" s="43">
        <v>10</v>
      </c>
      <c r="V51" s="43">
        <v>860</v>
      </c>
      <c r="W51" s="43">
        <v>12</v>
      </c>
      <c r="X51" s="45">
        <f t="shared" si="5"/>
        <v>-0.81395348837209891</v>
      </c>
      <c r="Y51" s="26">
        <f t="shared" si="6"/>
        <v>867</v>
      </c>
      <c r="Z51" s="26">
        <v>10</v>
      </c>
      <c r="AA51" s="97">
        <v>6</v>
      </c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  <c r="BF51" s="45"/>
      <c r="BG51" s="45"/>
      <c r="BH51" s="45"/>
      <c r="BI51" s="45"/>
      <c r="BJ51" s="45"/>
      <c r="BK51" s="45"/>
      <c r="BL51" s="45"/>
      <c r="BM51" s="45"/>
      <c r="BN51" s="45"/>
      <c r="BO51" s="45"/>
      <c r="BP51" s="45"/>
      <c r="BQ51" s="45"/>
      <c r="BR51" s="45"/>
      <c r="BS51" s="45"/>
      <c r="BT51" s="45"/>
      <c r="BU51" s="45"/>
      <c r="BV51" s="45"/>
      <c r="BW51" s="45"/>
      <c r="BX51" s="45"/>
      <c r="BY51" s="45"/>
      <c r="BZ51" s="45"/>
      <c r="CA51" s="45"/>
      <c r="CB51" s="45"/>
      <c r="CC51" s="45"/>
      <c r="CD51" s="45"/>
      <c r="CE51" s="45"/>
      <c r="CF51" s="45"/>
      <c r="CG51" s="45"/>
      <c r="CH51" s="45"/>
      <c r="CI51" s="45"/>
      <c r="CJ51" s="45"/>
      <c r="CK51" s="45"/>
      <c r="CL51" s="45"/>
      <c r="CM51" s="45"/>
      <c r="CN51" s="45"/>
      <c r="CO51" s="45"/>
      <c r="CP51" s="45"/>
      <c r="CQ51" s="45"/>
      <c r="CR51" s="45"/>
      <c r="CS51" s="45"/>
      <c r="CT51" s="45"/>
      <c r="CU51" s="45"/>
      <c r="CV51" s="45"/>
      <c r="CW51" s="45"/>
      <c r="CX51" s="45"/>
      <c r="CY51" s="45"/>
      <c r="CZ51" s="45"/>
      <c r="DA51" s="45"/>
      <c r="DB51" s="45"/>
      <c r="DC51" s="45"/>
      <c r="DD51" s="45"/>
      <c r="DE51" s="45"/>
      <c r="DF51" s="45"/>
    </row>
    <row r="52" spans="1:110" s="47" customFormat="1" ht="15" customHeight="1" x14ac:dyDescent="0.25">
      <c r="A52" s="25" t="s">
        <v>11</v>
      </c>
      <c r="B52" s="43">
        <v>44</v>
      </c>
      <c r="C52" s="44">
        <v>6.7299999999999999E-2</v>
      </c>
      <c r="D52" s="44">
        <v>0</v>
      </c>
      <c r="E52" s="44">
        <v>3.2500000000000001E-2</v>
      </c>
      <c r="F52" s="43">
        <v>228</v>
      </c>
      <c r="G52" s="43">
        <v>1831</v>
      </c>
      <c r="H52" s="43">
        <v>190.7</v>
      </c>
      <c r="I52" s="44">
        <f t="shared" si="3"/>
        <v>6.887052341597796</v>
      </c>
      <c r="J52" s="45">
        <f t="shared" si="4"/>
        <v>0.32</v>
      </c>
      <c r="K52" s="44">
        <v>6.7000000000000004E-2</v>
      </c>
      <c r="L52" s="45">
        <v>3.0000000000000001E-3</v>
      </c>
      <c r="M52" s="68">
        <v>1.337</v>
      </c>
      <c r="N52" s="69">
        <v>0.4</v>
      </c>
      <c r="O52" s="44">
        <v>0.1452</v>
      </c>
      <c r="P52" s="45">
        <v>0.32</v>
      </c>
      <c r="Q52" s="46">
        <v>0.74</v>
      </c>
      <c r="R52" s="43">
        <v>831</v>
      </c>
      <c r="S52" s="43">
        <v>12</v>
      </c>
      <c r="T52" s="43">
        <v>874</v>
      </c>
      <c r="U52" s="43">
        <v>6</v>
      </c>
      <c r="V52" s="43">
        <v>862</v>
      </c>
      <c r="W52" s="43">
        <v>6</v>
      </c>
      <c r="X52" s="45">
        <f t="shared" si="5"/>
        <v>-1.3921113689095099</v>
      </c>
      <c r="Y52" s="26">
        <f t="shared" si="6"/>
        <v>874</v>
      </c>
      <c r="Z52" s="26">
        <v>6</v>
      </c>
      <c r="AA52" s="97">
        <v>6</v>
      </c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  <c r="BF52" s="45"/>
      <c r="BG52" s="45"/>
      <c r="BH52" s="45"/>
      <c r="BI52" s="45"/>
      <c r="BJ52" s="45"/>
      <c r="BK52" s="45"/>
      <c r="BL52" s="45"/>
      <c r="BM52" s="45"/>
      <c r="BN52" s="45"/>
      <c r="BO52" s="45"/>
      <c r="BP52" s="45"/>
      <c r="BQ52" s="45"/>
      <c r="BR52" s="45"/>
      <c r="BS52" s="45"/>
      <c r="BT52" s="45"/>
      <c r="BU52" s="45"/>
      <c r="BV52" s="45"/>
      <c r="BW52" s="45"/>
      <c r="BX52" s="45"/>
      <c r="BY52" s="45"/>
      <c r="BZ52" s="45"/>
      <c r="CA52" s="45"/>
      <c r="CB52" s="45"/>
      <c r="CC52" s="45"/>
      <c r="CD52" s="45"/>
      <c r="CE52" s="45"/>
      <c r="CF52" s="45"/>
      <c r="CG52" s="45"/>
      <c r="CH52" s="45"/>
      <c r="CI52" s="45"/>
      <c r="CJ52" s="45"/>
      <c r="CK52" s="45"/>
      <c r="CL52" s="45"/>
      <c r="CM52" s="45"/>
      <c r="CN52" s="45"/>
      <c r="CO52" s="45"/>
      <c r="CP52" s="45"/>
      <c r="CQ52" s="45"/>
      <c r="CR52" s="45"/>
      <c r="CS52" s="45"/>
      <c r="CT52" s="45"/>
      <c r="CU52" s="45"/>
      <c r="CV52" s="45"/>
      <c r="CW52" s="45"/>
      <c r="CX52" s="45"/>
      <c r="CY52" s="45"/>
      <c r="CZ52" s="45"/>
      <c r="DA52" s="45"/>
      <c r="DB52" s="45"/>
      <c r="DC52" s="45"/>
      <c r="DD52" s="45"/>
      <c r="DE52" s="45"/>
      <c r="DF52" s="45"/>
    </row>
    <row r="53" spans="1:110" s="47" customFormat="1" ht="15" customHeight="1" x14ac:dyDescent="0.25">
      <c r="A53" s="25" t="s">
        <v>11</v>
      </c>
      <c r="B53" s="43">
        <v>24</v>
      </c>
      <c r="C53" s="44">
        <v>9.1300000000000006E-2</v>
      </c>
      <c r="D53" s="44">
        <v>1.6000000000000001E-3</v>
      </c>
      <c r="E53" s="44">
        <v>0.26450000000000001</v>
      </c>
      <c r="F53" s="43">
        <v>46</v>
      </c>
      <c r="G53" s="43">
        <v>366</v>
      </c>
      <c r="H53" s="43">
        <v>241.8</v>
      </c>
      <c r="I53" s="44">
        <f t="shared" si="3"/>
        <v>6.7750677506775068</v>
      </c>
      <c r="J53" s="45">
        <f t="shared" si="4"/>
        <v>0.77</v>
      </c>
      <c r="K53" s="44">
        <v>6.8000000000000005E-2</v>
      </c>
      <c r="L53" s="45">
        <v>1.7000000000000001E-2</v>
      </c>
      <c r="M53" s="68">
        <v>1.391</v>
      </c>
      <c r="N53" s="69">
        <v>1.9</v>
      </c>
      <c r="O53" s="44">
        <v>0.14760000000000001</v>
      </c>
      <c r="P53" s="45">
        <v>0.77</v>
      </c>
      <c r="Q53" s="46">
        <v>0.41</v>
      </c>
      <c r="R53" s="43">
        <v>879</v>
      </c>
      <c r="S53" s="43">
        <v>70</v>
      </c>
      <c r="T53" s="43">
        <v>887</v>
      </c>
      <c r="U53" s="43">
        <v>12</v>
      </c>
      <c r="V53" s="43">
        <v>885</v>
      </c>
      <c r="W53" s="43">
        <v>22</v>
      </c>
      <c r="X53" s="45">
        <f t="shared" si="5"/>
        <v>-0.22598870056496079</v>
      </c>
      <c r="Y53" s="26">
        <f t="shared" si="6"/>
        <v>887</v>
      </c>
      <c r="Z53" s="26">
        <v>12</v>
      </c>
      <c r="AA53" s="97">
        <v>6</v>
      </c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  <c r="BF53" s="45"/>
      <c r="BG53" s="45"/>
      <c r="BH53" s="45"/>
      <c r="BI53" s="45"/>
      <c r="BJ53" s="45"/>
      <c r="BK53" s="45"/>
      <c r="BL53" s="45"/>
      <c r="BM53" s="45"/>
      <c r="BN53" s="45"/>
      <c r="BO53" s="45"/>
      <c r="BP53" s="45"/>
      <c r="BQ53" s="45"/>
      <c r="BR53" s="45"/>
      <c r="BS53" s="45"/>
      <c r="BT53" s="45"/>
      <c r="BU53" s="45"/>
      <c r="BV53" s="45"/>
      <c r="BW53" s="45"/>
      <c r="BX53" s="45"/>
      <c r="BY53" s="45"/>
      <c r="BZ53" s="45"/>
      <c r="CA53" s="45"/>
      <c r="CB53" s="45"/>
      <c r="CC53" s="45"/>
      <c r="CD53" s="45"/>
      <c r="CE53" s="45"/>
      <c r="CF53" s="45"/>
      <c r="CG53" s="45"/>
      <c r="CH53" s="45"/>
      <c r="CI53" s="45"/>
      <c r="CJ53" s="45"/>
      <c r="CK53" s="45"/>
      <c r="CL53" s="45"/>
      <c r="CM53" s="45"/>
      <c r="CN53" s="45"/>
      <c r="CO53" s="45"/>
      <c r="CP53" s="45"/>
      <c r="CQ53" s="45"/>
      <c r="CR53" s="45"/>
      <c r="CS53" s="45"/>
      <c r="CT53" s="45"/>
      <c r="CU53" s="45"/>
      <c r="CV53" s="45"/>
      <c r="CW53" s="45"/>
      <c r="CX53" s="45"/>
      <c r="CY53" s="45"/>
      <c r="CZ53" s="45"/>
      <c r="DA53" s="45"/>
      <c r="DB53" s="45"/>
      <c r="DC53" s="45"/>
      <c r="DD53" s="45"/>
      <c r="DE53" s="45"/>
      <c r="DF53" s="45"/>
    </row>
    <row r="54" spans="1:110" s="47" customFormat="1" ht="15" customHeight="1" x14ac:dyDescent="0.25">
      <c r="A54" s="25" t="s">
        <v>11</v>
      </c>
      <c r="B54" s="43">
        <v>78</v>
      </c>
      <c r="C54" s="44">
        <v>7.2599999999999998E-2</v>
      </c>
      <c r="D54" s="44">
        <v>2.9999999999999997E-4</v>
      </c>
      <c r="E54" s="44">
        <v>0.18590000000000001</v>
      </c>
      <c r="F54" s="43">
        <v>39</v>
      </c>
      <c r="G54" s="43">
        <v>300</v>
      </c>
      <c r="H54" s="43">
        <v>173.6</v>
      </c>
      <c r="I54" s="44">
        <f t="shared" si="3"/>
        <v>6.5876152832674579</v>
      </c>
      <c r="J54" s="45">
        <f t="shared" si="4"/>
        <v>0.51</v>
      </c>
      <c r="K54" s="44">
        <v>6.9000000000000006E-2</v>
      </c>
      <c r="L54" s="45">
        <v>0.01</v>
      </c>
      <c r="M54" s="68">
        <v>1.4450000000000001</v>
      </c>
      <c r="N54" s="69">
        <v>1.0999999999999999</v>
      </c>
      <c r="O54" s="44">
        <v>0.15179999999999999</v>
      </c>
      <c r="P54" s="45">
        <v>0.51</v>
      </c>
      <c r="Q54" s="46">
        <v>0.45</v>
      </c>
      <c r="R54" s="43">
        <v>900</v>
      </c>
      <c r="S54" s="43">
        <v>42</v>
      </c>
      <c r="T54" s="43">
        <v>911</v>
      </c>
      <c r="U54" s="43">
        <v>8</v>
      </c>
      <c r="V54" s="43">
        <v>908</v>
      </c>
      <c r="W54" s="43">
        <v>14</v>
      </c>
      <c r="X54" s="45">
        <f t="shared" si="5"/>
        <v>-0.33039647577093323</v>
      </c>
      <c r="Y54" s="26">
        <f t="shared" si="6"/>
        <v>911</v>
      </c>
      <c r="Z54" s="26">
        <v>8</v>
      </c>
      <c r="AA54" s="97">
        <v>6</v>
      </c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  <c r="BF54" s="45"/>
      <c r="BG54" s="45"/>
      <c r="BH54" s="45"/>
      <c r="BI54" s="45"/>
      <c r="BJ54" s="45"/>
      <c r="BK54" s="45"/>
      <c r="BL54" s="45"/>
      <c r="BM54" s="45"/>
      <c r="BN54" s="45"/>
      <c r="BO54" s="45"/>
      <c r="BP54" s="45"/>
      <c r="BQ54" s="45"/>
      <c r="BR54" s="45"/>
      <c r="BS54" s="45"/>
      <c r="BT54" s="45"/>
      <c r="BU54" s="45"/>
      <c r="BV54" s="45"/>
      <c r="BW54" s="45"/>
      <c r="BX54" s="45"/>
      <c r="BY54" s="45"/>
      <c r="BZ54" s="45"/>
      <c r="CA54" s="45"/>
      <c r="CB54" s="45"/>
      <c r="CC54" s="45"/>
      <c r="CD54" s="45"/>
      <c r="CE54" s="45"/>
      <c r="CF54" s="45"/>
      <c r="CG54" s="45"/>
      <c r="CH54" s="45"/>
      <c r="CI54" s="45"/>
      <c r="CJ54" s="45"/>
      <c r="CK54" s="45"/>
      <c r="CL54" s="45"/>
      <c r="CM54" s="45"/>
      <c r="CN54" s="45"/>
      <c r="CO54" s="45"/>
      <c r="CP54" s="45"/>
      <c r="CQ54" s="45"/>
      <c r="CR54" s="45"/>
      <c r="CS54" s="45"/>
      <c r="CT54" s="45"/>
      <c r="CU54" s="45"/>
      <c r="CV54" s="45"/>
      <c r="CW54" s="45"/>
      <c r="CX54" s="45"/>
      <c r="CY54" s="45"/>
      <c r="CZ54" s="45"/>
      <c r="DA54" s="45"/>
      <c r="DB54" s="45"/>
      <c r="DC54" s="45"/>
      <c r="DD54" s="45"/>
      <c r="DE54" s="45"/>
      <c r="DF54" s="45"/>
    </row>
    <row r="55" spans="1:110" s="47" customFormat="1" ht="15" customHeight="1" x14ac:dyDescent="0.25">
      <c r="A55" s="25" t="s">
        <v>11</v>
      </c>
      <c r="B55" s="43">
        <v>39</v>
      </c>
      <c r="C55" s="44">
        <v>6.8699999999999997E-2</v>
      </c>
      <c r="D55" s="44">
        <v>1E-4</v>
      </c>
      <c r="E55" s="44">
        <v>4.65E-2</v>
      </c>
      <c r="F55" s="43">
        <v>110</v>
      </c>
      <c r="G55" s="43">
        <v>833</v>
      </c>
      <c r="H55" s="43">
        <v>117.8</v>
      </c>
      <c r="I55" s="44">
        <f t="shared" si="3"/>
        <v>6.510416666666667</v>
      </c>
      <c r="J55" s="45">
        <f t="shared" si="4"/>
        <v>0.5</v>
      </c>
      <c r="K55" s="44">
        <v>6.8000000000000005E-2</v>
      </c>
      <c r="L55" s="45">
        <v>4.0000000000000001E-3</v>
      </c>
      <c r="M55" s="68">
        <v>1.4370000000000001</v>
      </c>
      <c r="N55" s="69">
        <v>0.70000000000000007</v>
      </c>
      <c r="O55" s="44">
        <v>0.15359999999999999</v>
      </c>
      <c r="P55" s="45">
        <v>0.5</v>
      </c>
      <c r="Q55" s="46">
        <v>0.77</v>
      </c>
      <c r="R55" s="43">
        <v>864</v>
      </c>
      <c r="S55" s="43">
        <v>18</v>
      </c>
      <c r="T55" s="43">
        <v>921</v>
      </c>
      <c r="U55" s="43">
        <v>8</v>
      </c>
      <c r="V55" s="43">
        <v>904</v>
      </c>
      <c r="W55" s="43">
        <v>8</v>
      </c>
      <c r="X55" s="45">
        <f t="shared" si="5"/>
        <v>-1.8805309734513331</v>
      </c>
      <c r="Y55" s="26">
        <f t="shared" si="6"/>
        <v>921</v>
      </c>
      <c r="Z55" s="26">
        <v>8</v>
      </c>
      <c r="AA55" s="97">
        <v>6</v>
      </c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  <c r="BF55" s="45"/>
      <c r="BG55" s="45"/>
      <c r="BH55" s="45"/>
      <c r="BI55" s="45"/>
      <c r="BJ55" s="45"/>
      <c r="BK55" s="45"/>
      <c r="BL55" s="45"/>
      <c r="BM55" s="45"/>
      <c r="BN55" s="45"/>
      <c r="BO55" s="45"/>
      <c r="BP55" s="45"/>
      <c r="BQ55" s="45"/>
      <c r="BR55" s="45"/>
      <c r="BS55" s="45"/>
      <c r="BT55" s="45"/>
      <c r="BU55" s="45"/>
      <c r="BV55" s="45"/>
      <c r="BW55" s="45"/>
      <c r="BX55" s="45"/>
      <c r="BY55" s="45"/>
      <c r="BZ55" s="45"/>
      <c r="CA55" s="45"/>
      <c r="CB55" s="45"/>
      <c r="CC55" s="45"/>
      <c r="CD55" s="45"/>
      <c r="CE55" s="45"/>
      <c r="CF55" s="45"/>
      <c r="CG55" s="45"/>
      <c r="CH55" s="45"/>
      <c r="CI55" s="45"/>
      <c r="CJ55" s="45"/>
      <c r="CK55" s="45"/>
      <c r="CL55" s="45"/>
      <c r="CM55" s="45"/>
      <c r="CN55" s="45"/>
      <c r="CO55" s="45"/>
      <c r="CP55" s="45"/>
      <c r="CQ55" s="45"/>
      <c r="CR55" s="45"/>
      <c r="CS55" s="45"/>
      <c r="CT55" s="45"/>
      <c r="CU55" s="45"/>
      <c r="CV55" s="45"/>
      <c r="CW55" s="45"/>
      <c r="CX55" s="45"/>
      <c r="CY55" s="45"/>
      <c r="CZ55" s="45"/>
      <c r="DA55" s="45"/>
      <c r="DB55" s="45"/>
      <c r="DC55" s="45"/>
      <c r="DD55" s="45"/>
      <c r="DE55" s="45"/>
      <c r="DF55" s="45"/>
    </row>
    <row r="56" spans="1:110" s="47" customFormat="1" ht="15" customHeight="1" x14ac:dyDescent="0.25">
      <c r="A56" s="25" t="s">
        <v>11</v>
      </c>
      <c r="B56" s="43">
        <v>109</v>
      </c>
      <c r="C56" s="44">
        <v>7.1300000000000002E-2</v>
      </c>
      <c r="D56" s="44">
        <v>1E-4</v>
      </c>
      <c r="E56" s="44">
        <v>5.1200000000000002E-2</v>
      </c>
      <c r="F56" s="43">
        <v>120</v>
      </c>
      <c r="G56" s="43">
        <v>902</v>
      </c>
      <c r="H56" s="43">
        <v>158</v>
      </c>
      <c r="I56" s="44">
        <f t="shared" si="3"/>
        <v>6.4516129032258069</v>
      </c>
      <c r="J56" s="45">
        <f t="shared" si="4"/>
        <v>0.61</v>
      </c>
      <c r="K56" s="44">
        <v>7.0000000000000007E-2</v>
      </c>
      <c r="L56" s="45">
        <v>4.0000000000000001E-3</v>
      </c>
      <c r="M56" s="68">
        <v>1.4930000000000001</v>
      </c>
      <c r="N56" s="69">
        <v>0.70000000000000007</v>
      </c>
      <c r="O56" s="44">
        <v>0.155</v>
      </c>
      <c r="P56" s="45">
        <v>0.61</v>
      </c>
      <c r="Q56" s="46">
        <v>0.86</v>
      </c>
      <c r="R56" s="43">
        <v>924</v>
      </c>
      <c r="S56" s="43">
        <v>16</v>
      </c>
      <c r="T56" s="43">
        <v>929</v>
      </c>
      <c r="U56" s="43">
        <v>10</v>
      </c>
      <c r="V56" s="43">
        <v>928</v>
      </c>
      <c r="W56" s="43">
        <v>8</v>
      </c>
      <c r="X56" s="45">
        <f t="shared" si="5"/>
        <v>-0.10775862068965747</v>
      </c>
      <c r="Y56" s="26">
        <f t="shared" si="6"/>
        <v>929</v>
      </c>
      <c r="Z56" s="26">
        <v>10</v>
      </c>
      <c r="AA56" s="97">
        <v>6</v>
      </c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  <c r="BF56" s="45"/>
      <c r="BG56" s="45"/>
      <c r="BH56" s="45"/>
      <c r="BI56" s="45"/>
      <c r="BJ56" s="45"/>
      <c r="BK56" s="45"/>
      <c r="BL56" s="45"/>
      <c r="BM56" s="45"/>
      <c r="BN56" s="45"/>
      <c r="BO56" s="45"/>
      <c r="BP56" s="45"/>
      <c r="BQ56" s="45"/>
      <c r="BR56" s="45"/>
      <c r="BS56" s="45"/>
      <c r="BT56" s="45"/>
      <c r="BU56" s="45"/>
      <c r="BV56" s="45"/>
      <c r="BW56" s="45"/>
      <c r="BX56" s="45"/>
      <c r="BY56" s="45"/>
      <c r="BZ56" s="45"/>
      <c r="CA56" s="45"/>
      <c r="CB56" s="45"/>
      <c r="CC56" s="45"/>
      <c r="CD56" s="45"/>
      <c r="CE56" s="45"/>
      <c r="CF56" s="45"/>
      <c r="CG56" s="45"/>
      <c r="CH56" s="45"/>
      <c r="CI56" s="45"/>
      <c r="CJ56" s="45"/>
      <c r="CK56" s="45"/>
      <c r="CL56" s="45"/>
      <c r="CM56" s="45"/>
      <c r="CN56" s="45"/>
      <c r="CO56" s="45"/>
      <c r="CP56" s="45"/>
      <c r="CQ56" s="45"/>
      <c r="CR56" s="45"/>
      <c r="CS56" s="45"/>
      <c r="CT56" s="45"/>
      <c r="CU56" s="45"/>
      <c r="CV56" s="45"/>
      <c r="CW56" s="45"/>
      <c r="CX56" s="45"/>
      <c r="CY56" s="45"/>
      <c r="CZ56" s="45"/>
      <c r="DA56" s="45"/>
      <c r="DB56" s="45"/>
      <c r="DC56" s="45"/>
      <c r="DD56" s="45"/>
      <c r="DE56" s="45"/>
      <c r="DF56" s="45"/>
    </row>
    <row r="57" spans="1:110" s="47" customFormat="1" ht="15" customHeight="1" x14ac:dyDescent="0.25">
      <c r="A57" s="25" t="s">
        <v>11</v>
      </c>
      <c r="B57" s="43">
        <v>2</v>
      </c>
      <c r="C57" s="44">
        <v>7.46E-2</v>
      </c>
      <c r="D57" s="44">
        <v>4.0000000000000002E-4</v>
      </c>
      <c r="E57" s="44">
        <v>0.40939999999999999</v>
      </c>
      <c r="F57" s="43">
        <v>24</v>
      </c>
      <c r="G57" s="43">
        <v>176</v>
      </c>
      <c r="H57" s="43">
        <v>229.4</v>
      </c>
      <c r="I57" s="44">
        <f t="shared" si="3"/>
        <v>6.4267352185089983</v>
      </c>
      <c r="J57" s="45">
        <f t="shared" si="4"/>
        <v>1.0999999999999999</v>
      </c>
      <c r="K57" s="44">
        <v>6.9000000000000006E-2</v>
      </c>
      <c r="L57" s="45">
        <v>1.7999999999999999E-2</v>
      </c>
      <c r="M57" s="68">
        <v>1.48</v>
      </c>
      <c r="N57" s="69">
        <v>2.1</v>
      </c>
      <c r="O57" s="44">
        <v>0.15559999999999999</v>
      </c>
      <c r="P57" s="45">
        <v>1.0999999999999999</v>
      </c>
      <c r="Q57" s="46">
        <v>0.52</v>
      </c>
      <c r="R57" s="43">
        <v>898</v>
      </c>
      <c r="S57" s="43">
        <v>72</v>
      </c>
      <c r="T57" s="43">
        <v>932</v>
      </c>
      <c r="U57" s="43">
        <v>20</v>
      </c>
      <c r="V57" s="43">
        <v>922</v>
      </c>
      <c r="W57" s="43">
        <v>26</v>
      </c>
      <c r="X57" s="45">
        <f t="shared" si="5"/>
        <v>-1.0845986984815648</v>
      </c>
      <c r="Y57" s="26">
        <f t="shared" si="6"/>
        <v>932</v>
      </c>
      <c r="Z57" s="26">
        <v>20</v>
      </c>
      <c r="AA57" s="97">
        <v>6</v>
      </c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  <c r="BF57" s="45"/>
      <c r="BG57" s="45"/>
      <c r="BH57" s="45"/>
      <c r="BI57" s="45"/>
      <c r="BJ57" s="45"/>
      <c r="BK57" s="45"/>
      <c r="BL57" s="45"/>
      <c r="BM57" s="45"/>
      <c r="BN57" s="45"/>
      <c r="BO57" s="45"/>
      <c r="BP57" s="45"/>
      <c r="BQ57" s="45"/>
      <c r="BR57" s="45"/>
      <c r="BS57" s="45"/>
      <c r="BT57" s="45"/>
      <c r="BU57" s="45"/>
      <c r="BV57" s="45"/>
      <c r="BW57" s="45"/>
      <c r="BX57" s="45"/>
      <c r="BY57" s="45"/>
      <c r="BZ57" s="45"/>
      <c r="CA57" s="45"/>
      <c r="CB57" s="45"/>
      <c r="CC57" s="45"/>
      <c r="CD57" s="45"/>
      <c r="CE57" s="45"/>
      <c r="CF57" s="45"/>
      <c r="CG57" s="45"/>
      <c r="CH57" s="45"/>
      <c r="CI57" s="45"/>
      <c r="CJ57" s="45"/>
      <c r="CK57" s="45"/>
      <c r="CL57" s="45"/>
      <c r="CM57" s="45"/>
      <c r="CN57" s="45"/>
      <c r="CO57" s="45"/>
      <c r="CP57" s="45"/>
      <c r="CQ57" s="45"/>
      <c r="CR57" s="45"/>
      <c r="CS57" s="45"/>
      <c r="CT57" s="45"/>
      <c r="CU57" s="45"/>
      <c r="CV57" s="45"/>
      <c r="CW57" s="45"/>
      <c r="CX57" s="45"/>
      <c r="CY57" s="45"/>
      <c r="CZ57" s="45"/>
      <c r="DA57" s="45"/>
      <c r="DB57" s="45"/>
      <c r="DC57" s="45"/>
      <c r="DD57" s="45"/>
      <c r="DE57" s="45"/>
      <c r="DF57" s="45"/>
    </row>
    <row r="58" spans="1:110" s="47" customFormat="1" ht="15" customHeight="1" x14ac:dyDescent="0.25">
      <c r="A58" s="25" t="s">
        <v>11</v>
      </c>
      <c r="B58" s="43">
        <v>12</v>
      </c>
      <c r="C58" s="44">
        <v>7.22E-2</v>
      </c>
      <c r="D58" s="44">
        <v>2.0000000000000001E-4</v>
      </c>
      <c r="E58" s="44">
        <v>0.1245</v>
      </c>
      <c r="F58" s="43">
        <v>51</v>
      </c>
      <c r="G58" s="43">
        <v>383</v>
      </c>
      <c r="H58" s="43">
        <v>155.69999999999999</v>
      </c>
      <c r="I58" s="44">
        <f t="shared" si="3"/>
        <v>6.422607578676943</v>
      </c>
      <c r="J58" s="45">
        <f t="shared" si="4"/>
        <v>1.02</v>
      </c>
      <c r="K58" s="44">
        <v>6.9000000000000006E-2</v>
      </c>
      <c r="L58" s="45">
        <v>1.7999999999999999E-2</v>
      </c>
      <c r="M58" s="68">
        <v>1.482</v>
      </c>
      <c r="N58" s="69">
        <v>2.1</v>
      </c>
      <c r="O58" s="44">
        <v>0.15570000000000001</v>
      </c>
      <c r="P58" s="45">
        <v>1.02</v>
      </c>
      <c r="Q58" s="46">
        <v>0.5</v>
      </c>
      <c r="R58" s="43">
        <v>900</v>
      </c>
      <c r="S58" s="43">
        <v>72</v>
      </c>
      <c r="T58" s="43">
        <v>933</v>
      </c>
      <c r="U58" s="43">
        <v>18</v>
      </c>
      <c r="V58" s="43">
        <v>923</v>
      </c>
      <c r="W58" s="43">
        <v>24</v>
      </c>
      <c r="X58" s="45">
        <f t="shared" si="5"/>
        <v>-1.0834236186348933</v>
      </c>
      <c r="Y58" s="26">
        <f t="shared" si="6"/>
        <v>933</v>
      </c>
      <c r="Z58" s="26">
        <v>18</v>
      </c>
      <c r="AA58" s="97">
        <v>6</v>
      </c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45"/>
      <c r="BU58" s="45"/>
      <c r="BV58" s="45"/>
      <c r="BW58" s="45"/>
      <c r="BX58" s="45"/>
      <c r="BY58" s="45"/>
      <c r="BZ58" s="45"/>
      <c r="CA58" s="45"/>
      <c r="CB58" s="45"/>
      <c r="CC58" s="45"/>
      <c r="CD58" s="45"/>
      <c r="CE58" s="45"/>
      <c r="CF58" s="45"/>
      <c r="CG58" s="45"/>
      <c r="CH58" s="45"/>
      <c r="CI58" s="45"/>
      <c r="CJ58" s="45"/>
      <c r="CK58" s="45"/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  <c r="CZ58" s="45"/>
      <c r="DA58" s="45"/>
      <c r="DB58" s="45"/>
      <c r="DC58" s="45"/>
      <c r="DD58" s="45"/>
      <c r="DE58" s="45"/>
      <c r="DF58" s="45"/>
    </row>
    <row r="59" spans="1:110" s="47" customFormat="1" ht="15" customHeight="1" x14ac:dyDescent="0.25">
      <c r="A59" s="25" t="s">
        <v>11</v>
      </c>
      <c r="B59" s="43">
        <v>52</v>
      </c>
      <c r="C59" s="44">
        <v>7.6600000000000001E-2</v>
      </c>
      <c r="D59" s="44">
        <v>5.0000000000000001E-4</v>
      </c>
      <c r="E59" s="44">
        <v>0.1341</v>
      </c>
      <c r="F59" s="43">
        <v>49</v>
      </c>
      <c r="G59" s="43">
        <v>363</v>
      </c>
      <c r="H59" s="43">
        <v>143.1</v>
      </c>
      <c r="I59" s="44">
        <f t="shared" si="3"/>
        <v>6.3816209317166557</v>
      </c>
      <c r="J59" s="45">
        <f t="shared" si="4"/>
        <v>0.47000000000000003</v>
      </c>
      <c r="K59" s="44">
        <v>7.0000000000000007E-2</v>
      </c>
      <c r="L59" s="45">
        <v>1.2999999999999999E-2</v>
      </c>
      <c r="M59" s="68">
        <v>1.5149999999999999</v>
      </c>
      <c r="N59" s="69">
        <v>1.4000000000000001</v>
      </c>
      <c r="O59" s="44">
        <v>0.15670000000000001</v>
      </c>
      <c r="P59" s="45">
        <v>0.47000000000000003</v>
      </c>
      <c r="Q59" s="46">
        <v>0.35</v>
      </c>
      <c r="R59" s="43">
        <v>931</v>
      </c>
      <c r="S59" s="43">
        <v>52</v>
      </c>
      <c r="T59" s="43">
        <v>939</v>
      </c>
      <c r="U59" s="43">
        <v>8</v>
      </c>
      <c r="V59" s="43">
        <v>936</v>
      </c>
      <c r="W59" s="43">
        <v>16</v>
      </c>
      <c r="X59" s="45">
        <f t="shared" si="5"/>
        <v>-0.32051282051281937</v>
      </c>
      <c r="Y59" s="26">
        <f t="shared" si="6"/>
        <v>939</v>
      </c>
      <c r="Z59" s="26">
        <v>8</v>
      </c>
      <c r="AA59" s="97">
        <v>6</v>
      </c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45"/>
      <c r="BX59" s="45"/>
      <c r="BY59" s="45"/>
      <c r="BZ59" s="45"/>
      <c r="CA59" s="45"/>
      <c r="CB59" s="45"/>
      <c r="CC59" s="45"/>
      <c r="CD59" s="45"/>
      <c r="CE59" s="45"/>
      <c r="CF59" s="45"/>
      <c r="CG59" s="45"/>
      <c r="CH59" s="45"/>
      <c r="CI59" s="45"/>
      <c r="CJ59" s="45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</row>
    <row r="60" spans="1:110" s="47" customFormat="1" ht="15" customHeight="1" x14ac:dyDescent="0.25">
      <c r="A60" s="25" t="s">
        <v>11</v>
      </c>
      <c r="B60" s="43">
        <v>4</v>
      </c>
      <c r="C60" s="44">
        <v>7.2700000000000001E-2</v>
      </c>
      <c r="D60" s="44">
        <v>2.0000000000000001E-4</v>
      </c>
      <c r="E60" s="44">
        <v>3.0300000000000001E-2</v>
      </c>
      <c r="F60" s="43">
        <v>81</v>
      </c>
      <c r="G60" s="43">
        <v>593</v>
      </c>
      <c r="H60" s="43">
        <v>41.8</v>
      </c>
      <c r="I60" s="44">
        <f t="shared" si="3"/>
        <v>6.2972292191435768</v>
      </c>
      <c r="J60" s="45">
        <f t="shared" si="4"/>
        <v>0.45999999999999996</v>
      </c>
      <c r="K60" s="44">
        <v>7.0000000000000007E-2</v>
      </c>
      <c r="L60" s="45">
        <v>4.0000000000000001E-3</v>
      </c>
      <c r="M60" s="68">
        <v>1.54</v>
      </c>
      <c r="N60" s="69">
        <v>0.6</v>
      </c>
      <c r="O60" s="44">
        <v>0.1588</v>
      </c>
      <c r="P60" s="45">
        <v>0.45999999999999996</v>
      </c>
      <c r="Q60" s="46">
        <v>0.79</v>
      </c>
      <c r="R60" s="43">
        <v>939</v>
      </c>
      <c r="S60" s="43">
        <v>14</v>
      </c>
      <c r="T60" s="43">
        <v>950</v>
      </c>
      <c r="U60" s="43">
        <v>8</v>
      </c>
      <c r="V60" s="43">
        <v>947</v>
      </c>
      <c r="W60" s="43">
        <v>8</v>
      </c>
      <c r="X60" s="45">
        <f t="shared" si="5"/>
        <v>-0.31678986272438703</v>
      </c>
      <c r="Y60" s="26">
        <f t="shared" si="6"/>
        <v>950</v>
      </c>
      <c r="Z60" s="26">
        <v>8</v>
      </c>
      <c r="AA60" s="97">
        <v>6</v>
      </c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  <c r="AP60" s="45"/>
      <c r="AQ60" s="45"/>
      <c r="AR60" s="45"/>
      <c r="AS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  <c r="BF60" s="45"/>
      <c r="BG60" s="45"/>
      <c r="BH60" s="45"/>
      <c r="BI60" s="45"/>
      <c r="BJ60" s="45"/>
      <c r="BK60" s="45"/>
      <c r="BL60" s="45"/>
      <c r="BM60" s="45"/>
      <c r="BN60" s="45"/>
      <c r="BO60" s="45"/>
      <c r="BP60" s="45"/>
      <c r="BQ60" s="45"/>
      <c r="BR60" s="45"/>
      <c r="BS60" s="45"/>
      <c r="BT60" s="45"/>
      <c r="BU60" s="45"/>
      <c r="BV60" s="45"/>
      <c r="BW60" s="45"/>
      <c r="BX60" s="45"/>
      <c r="BY60" s="45"/>
      <c r="BZ60" s="45"/>
      <c r="CA60" s="45"/>
      <c r="CB60" s="45"/>
      <c r="CC60" s="45"/>
      <c r="CD60" s="45"/>
      <c r="CE60" s="45"/>
      <c r="CF60" s="45"/>
      <c r="CG60" s="45"/>
      <c r="CH60" s="45"/>
      <c r="CI60" s="45"/>
      <c r="CJ60" s="45"/>
      <c r="CK60" s="45"/>
      <c r="CL60" s="45"/>
      <c r="CM60" s="45"/>
      <c r="CN60" s="45"/>
      <c r="CO60" s="45"/>
      <c r="CP60" s="45"/>
      <c r="CQ60" s="45"/>
      <c r="CR60" s="45"/>
      <c r="CS60" s="45"/>
      <c r="CT60" s="45"/>
      <c r="CU60" s="45"/>
      <c r="CV60" s="45"/>
      <c r="CW60" s="45"/>
      <c r="CX60" s="45"/>
      <c r="CY60" s="45"/>
      <c r="CZ60" s="45"/>
      <c r="DA60" s="45"/>
      <c r="DB60" s="45"/>
      <c r="DC60" s="45"/>
      <c r="DD60" s="45"/>
      <c r="DE60" s="45"/>
      <c r="DF60" s="45"/>
    </row>
    <row r="61" spans="1:110" s="47" customFormat="1" ht="15" customHeight="1" x14ac:dyDescent="0.25">
      <c r="A61" s="25" t="s">
        <v>11</v>
      </c>
      <c r="B61" s="43">
        <v>7</v>
      </c>
      <c r="C61" s="44">
        <v>7.2599999999999998E-2</v>
      </c>
      <c r="D61" s="44">
        <v>2.0000000000000001E-4</v>
      </c>
      <c r="E61" s="44">
        <v>9.1600000000000001E-2</v>
      </c>
      <c r="F61" s="43">
        <v>85</v>
      </c>
      <c r="G61" s="43">
        <v>621</v>
      </c>
      <c r="H61" s="43">
        <v>174.8</v>
      </c>
      <c r="I61" s="44">
        <f t="shared" si="3"/>
        <v>6.2853551225644253</v>
      </c>
      <c r="J61" s="45">
        <f t="shared" si="4"/>
        <v>0.53</v>
      </c>
      <c r="K61" s="44">
        <v>7.0000000000000007E-2</v>
      </c>
      <c r="L61" s="45">
        <v>7.0000000000000001E-3</v>
      </c>
      <c r="M61" s="68">
        <v>1.528</v>
      </c>
      <c r="N61" s="69">
        <v>0.89999999999999991</v>
      </c>
      <c r="O61" s="44">
        <v>0.15909999999999999</v>
      </c>
      <c r="P61" s="45">
        <v>0.53</v>
      </c>
      <c r="Q61" s="46">
        <v>0.57999999999999996</v>
      </c>
      <c r="R61" s="43">
        <v>918</v>
      </c>
      <c r="S61" s="43">
        <v>30</v>
      </c>
      <c r="T61" s="43">
        <v>952</v>
      </c>
      <c r="U61" s="43">
        <v>10</v>
      </c>
      <c r="V61" s="43">
        <v>942</v>
      </c>
      <c r="W61" s="43">
        <v>12</v>
      </c>
      <c r="X61" s="45">
        <f t="shared" si="5"/>
        <v>-1.0615711252653925</v>
      </c>
      <c r="Y61" s="26">
        <f t="shared" si="6"/>
        <v>952</v>
      </c>
      <c r="Z61" s="26">
        <v>10</v>
      </c>
      <c r="AA61" s="97">
        <v>6</v>
      </c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  <c r="AP61" s="45"/>
      <c r="AQ61" s="45"/>
      <c r="AR61" s="45"/>
      <c r="AS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  <c r="BF61" s="45"/>
      <c r="BG61" s="45"/>
      <c r="BH61" s="45"/>
      <c r="BI61" s="45"/>
      <c r="BJ61" s="45"/>
      <c r="BK61" s="45"/>
      <c r="BL61" s="45"/>
      <c r="BM61" s="45"/>
      <c r="BN61" s="45"/>
      <c r="BO61" s="45"/>
      <c r="BP61" s="45"/>
      <c r="BQ61" s="45"/>
      <c r="BR61" s="45"/>
      <c r="BS61" s="45"/>
      <c r="BT61" s="45"/>
      <c r="BU61" s="45"/>
      <c r="BV61" s="45"/>
      <c r="BW61" s="45"/>
      <c r="BX61" s="45"/>
      <c r="BY61" s="45"/>
      <c r="BZ61" s="45"/>
      <c r="CA61" s="45"/>
      <c r="CB61" s="45"/>
      <c r="CC61" s="45"/>
      <c r="CD61" s="45"/>
      <c r="CE61" s="45"/>
      <c r="CF61" s="45"/>
      <c r="CG61" s="45"/>
      <c r="CH61" s="45"/>
      <c r="CI61" s="45"/>
      <c r="CJ61" s="45"/>
      <c r="CK61" s="45"/>
      <c r="CL61" s="45"/>
      <c r="CM61" s="45"/>
      <c r="CN61" s="45"/>
      <c r="CO61" s="45"/>
      <c r="CP61" s="45"/>
      <c r="CQ61" s="45"/>
      <c r="CR61" s="45"/>
      <c r="CS61" s="45"/>
      <c r="CT61" s="45"/>
      <c r="CU61" s="45"/>
      <c r="CV61" s="45"/>
      <c r="CW61" s="45"/>
      <c r="CX61" s="45"/>
      <c r="CY61" s="45"/>
      <c r="CZ61" s="45"/>
      <c r="DA61" s="45"/>
      <c r="DB61" s="45"/>
      <c r="DC61" s="45"/>
      <c r="DD61" s="45"/>
      <c r="DE61" s="45"/>
      <c r="DF61" s="45"/>
    </row>
    <row r="62" spans="1:110" s="47" customFormat="1" ht="15" customHeight="1" x14ac:dyDescent="0.25">
      <c r="A62" s="25" t="s">
        <v>11</v>
      </c>
      <c r="B62" s="43">
        <v>49</v>
      </c>
      <c r="C62" s="44">
        <v>9.1399999999999995E-2</v>
      </c>
      <c r="D62" s="44">
        <v>1.8E-3</v>
      </c>
      <c r="E62" s="44">
        <v>0.22189999999999999</v>
      </c>
      <c r="F62" s="43">
        <v>15</v>
      </c>
      <c r="G62" s="43">
        <v>104</v>
      </c>
      <c r="H62" s="43">
        <v>56</v>
      </c>
      <c r="I62" s="44">
        <f t="shared" si="3"/>
        <v>6.1652281134401967</v>
      </c>
      <c r="J62" s="45">
        <f t="shared" si="4"/>
        <v>2.4500000000000002</v>
      </c>
      <c r="K62" s="44">
        <v>6.6000000000000003E-2</v>
      </c>
      <c r="L62" s="45">
        <v>3.5999999999999997E-2</v>
      </c>
      <c r="M62" s="68">
        <v>1.484</v>
      </c>
      <c r="N62" s="69">
        <v>4.3999999999999995</v>
      </c>
      <c r="O62" s="44">
        <v>0.16220000000000001</v>
      </c>
      <c r="P62" s="45">
        <v>2.4500000000000002</v>
      </c>
      <c r="Q62" s="46">
        <v>0.56000000000000005</v>
      </c>
      <c r="R62" s="43">
        <v>818</v>
      </c>
      <c r="S62" s="43">
        <v>148</v>
      </c>
      <c r="T62" s="43">
        <v>969</v>
      </c>
      <c r="U62" s="43">
        <v>44</v>
      </c>
      <c r="V62" s="43">
        <v>924</v>
      </c>
      <c r="W62" s="43">
        <v>52</v>
      </c>
      <c r="X62" s="45">
        <f t="shared" si="5"/>
        <v>-4.870129870129869</v>
      </c>
      <c r="Y62" s="26">
        <f t="shared" si="6"/>
        <v>969</v>
      </c>
      <c r="Z62" s="26">
        <v>44</v>
      </c>
      <c r="AA62" s="97">
        <v>6</v>
      </c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  <c r="AP62" s="45"/>
      <c r="AQ62" s="45"/>
      <c r="AR62" s="45"/>
      <c r="AS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  <c r="BF62" s="45"/>
      <c r="BG62" s="45"/>
      <c r="BH62" s="45"/>
      <c r="BI62" s="45"/>
      <c r="BJ62" s="45"/>
      <c r="BK62" s="45"/>
      <c r="BL62" s="45"/>
      <c r="BM62" s="45"/>
      <c r="BN62" s="45"/>
      <c r="BO62" s="45"/>
      <c r="BP62" s="45"/>
      <c r="BQ62" s="45"/>
      <c r="BR62" s="45"/>
      <c r="BS62" s="45"/>
      <c r="BT62" s="45"/>
      <c r="BU62" s="45"/>
      <c r="BV62" s="45"/>
      <c r="BW62" s="45"/>
      <c r="BX62" s="45"/>
      <c r="BY62" s="45"/>
      <c r="BZ62" s="45"/>
      <c r="CA62" s="45"/>
      <c r="CB62" s="45"/>
      <c r="CC62" s="45"/>
      <c r="CD62" s="45"/>
      <c r="CE62" s="45"/>
      <c r="CF62" s="45"/>
      <c r="CG62" s="45"/>
      <c r="CH62" s="45"/>
      <c r="CI62" s="45"/>
      <c r="CJ62" s="45"/>
      <c r="CK62" s="45"/>
      <c r="CL62" s="45"/>
      <c r="CM62" s="45"/>
      <c r="CN62" s="45"/>
      <c r="CO62" s="45"/>
      <c r="CP62" s="45"/>
      <c r="CQ62" s="45"/>
      <c r="CR62" s="45"/>
      <c r="CS62" s="45"/>
      <c r="CT62" s="45"/>
      <c r="CU62" s="45"/>
      <c r="CV62" s="45"/>
      <c r="CW62" s="45"/>
      <c r="CX62" s="45"/>
      <c r="CY62" s="45"/>
      <c r="CZ62" s="45"/>
      <c r="DA62" s="45"/>
      <c r="DB62" s="45"/>
      <c r="DC62" s="45"/>
      <c r="DD62" s="45"/>
      <c r="DE62" s="45"/>
      <c r="DF62" s="45"/>
    </row>
    <row r="63" spans="1:110" s="47" customFormat="1" ht="15" customHeight="1" x14ac:dyDescent="0.25">
      <c r="A63" s="25" t="s">
        <v>11</v>
      </c>
      <c r="B63" s="43">
        <v>46</v>
      </c>
      <c r="C63" s="44">
        <v>7.5600000000000001E-2</v>
      </c>
      <c r="D63" s="44">
        <v>2.0000000000000001E-4</v>
      </c>
      <c r="E63" s="44">
        <v>6.6299999999999998E-2</v>
      </c>
      <c r="F63" s="43">
        <v>82</v>
      </c>
      <c r="G63" s="43">
        <v>577</v>
      </c>
      <c r="H63" s="43">
        <v>106.8</v>
      </c>
      <c r="I63" s="44">
        <f t="shared" si="3"/>
        <v>6.0753341433778862</v>
      </c>
      <c r="J63" s="45">
        <f t="shared" si="4"/>
        <v>0.66</v>
      </c>
      <c r="K63" s="44">
        <v>7.1999999999999995E-2</v>
      </c>
      <c r="L63" s="45">
        <v>1.2E-2</v>
      </c>
      <c r="M63" s="68">
        <v>1.641</v>
      </c>
      <c r="N63" s="69">
        <v>1.4000000000000001</v>
      </c>
      <c r="O63" s="44">
        <v>0.1646</v>
      </c>
      <c r="P63" s="45">
        <v>0.66</v>
      </c>
      <c r="Q63" s="46">
        <v>0.47</v>
      </c>
      <c r="R63" s="43">
        <v>994</v>
      </c>
      <c r="S63" s="43">
        <v>50</v>
      </c>
      <c r="T63" s="43">
        <v>982</v>
      </c>
      <c r="U63" s="43">
        <v>12</v>
      </c>
      <c r="V63" s="43">
        <v>986</v>
      </c>
      <c r="W63" s="43">
        <v>18</v>
      </c>
      <c r="X63" s="45">
        <f t="shared" si="5"/>
        <v>0.40567951318458695</v>
      </c>
      <c r="Y63" s="26">
        <f t="shared" si="6"/>
        <v>982</v>
      </c>
      <c r="Z63" s="26">
        <v>12</v>
      </c>
      <c r="AA63" s="97">
        <v>6</v>
      </c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  <c r="AP63" s="45"/>
      <c r="AQ63" s="45"/>
      <c r="AR63" s="45"/>
      <c r="AS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  <c r="BF63" s="45"/>
      <c r="BG63" s="45"/>
      <c r="BH63" s="45"/>
      <c r="BI63" s="45"/>
      <c r="BJ63" s="45"/>
      <c r="BK63" s="45"/>
      <c r="BL63" s="45"/>
      <c r="BM63" s="45"/>
      <c r="BN63" s="45"/>
      <c r="BO63" s="45"/>
      <c r="BP63" s="45"/>
      <c r="BQ63" s="45"/>
      <c r="BR63" s="45"/>
      <c r="BS63" s="45"/>
      <c r="BT63" s="45"/>
      <c r="BU63" s="45"/>
      <c r="BV63" s="45"/>
      <c r="BW63" s="45"/>
      <c r="BX63" s="45"/>
      <c r="BY63" s="45"/>
      <c r="BZ63" s="45"/>
      <c r="CA63" s="45"/>
      <c r="CB63" s="45"/>
      <c r="CC63" s="45"/>
      <c r="CD63" s="45"/>
      <c r="CE63" s="45"/>
      <c r="CF63" s="45"/>
      <c r="CG63" s="45"/>
      <c r="CH63" s="45"/>
      <c r="CI63" s="45"/>
      <c r="CJ63" s="45"/>
      <c r="CK63" s="45"/>
      <c r="CL63" s="45"/>
      <c r="CM63" s="45"/>
      <c r="CN63" s="45"/>
      <c r="CO63" s="45"/>
      <c r="CP63" s="45"/>
      <c r="CQ63" s="45"/>
      <c r="CR63" s="45"/>
      <c r="CS63" s="45"/>
      <c r="CT63" s="45"/>
      <c r="CU63" s="45"/>
      <c r="CV63" s="45"/>
      <c r="CW63" s="45"/>
      <c r="CX63" s="45"/>
      <c r="CY63" s="45"/>
      <c r="CZ63" s="45"/>
      <c r="DA63" s="45"/>
      <c r="DB63" s="45"/>
      <c r="DC63" s="45"/>
      <c r="DD63" s="45"/>
      <c r="DE63" s="45"/>
      <c r="DF63" s="45"/>
    </row>
    <row r="64" spans="1:110" s="47" customFormat="1" ht="15" customHeight="1" x14ac:dyDescent="0.25">
      <c r="A64" s="25" t="s">
        <v>11</v>
      </c>
      <c r="B64" s="43">
        <v>104</v>
      </c>
      <c r="C64" s="44">
        <v>7.7499999999999999E-2</v>
      </c>
      <c r="D64" s="44">
        <v>2.9999999999999997E-4</v>
      </c>
      <c r="E64" s="44">
        <v>5.2200000000000003E-2</v>
      </c>
      <c r="F64" s="43">
        <v>34</v>
      </c>
      <c r="G64" s="43">
        <v>237</v>
      </c>
      <c r="H64" s="43">
        <v>32.6</v>
      </c>
      <c r="I64" s="44">
        <f t="shared" si="3"/>
        <v>5.9988002399520104</v>
      </c>
      <c r="J64" s="45">
        <f t="shared" si="4"/>
        <v>0.67</v>
      </c>
      <c r="K64" s="44">
        <v>7.2999999999999995E-2</v>
      </c>
      <c r="L64" s="45">
        <v>1.2E-2</v>
      </c>
      <c r="M64" s="68">
        <v>1.6759999999999999</v>
      </c>
      <c r="N64" s="69">
        <v>1.3</v>
      </c>
      <c r="O64" s="44">
        <v>0.16669999999999999</v>
      </c>
      <c r="P64" s="45">
        <v>0.67</v>
      </c>
      <c r="Q64" s="46">
        <v>0.5</v>
      </c>
      <c r="R64" s="43">
        <v>1011</v>
      </c>
      <c r="S64" s="43">
        <v>46</v>
      </c>
      <c r="T64" s="43">
        <v>994</v>
      </c>
      <c r="U64" s="43">
        <v>12</v>
      </c>
      <c r="V64" s="43">
        <v>999</v>
      </c>
      <c r="W64" s="43">
        <v>16</v>
      </c>
      <c r="X64" s="45">
        <f t="shared" si="5"/>
        <v>0.50050050050050032</v>
      </c>
      <c r="Y64" s="26">
        <f t="shared" si="6"/>
        <v>994</v>
      </c>
      <c r="Z64" s="26">
        <v>12</v>
      </c>
      <c r="AA64" s="97">
        <v>6</v>
      </c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  <c r="AP64" s="45"/>
      <c r="AQ64" s="45"/>
      <c r="AR64" s="45"/>
      <c r="AS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  <c r="BF64" s="45"/>
      <c r="BG64" s="45"/>
      <c r="BH64" s="45"/>
      <c r="BI64" s="45"/>
      <c r="BJ64" s="45"/>
      <c r="BK64" s="45"/>
      <c r="BL64" s="45"/>
      <c r="BM64" s="45"/>
      <c r="BN64" s="45"/>
      <c r="BO64" s="45"/>
      <c r="BP64" s="45"/>
      <c r="BQ64" s="45"/>
      <c r="BR64" s="45"/>
      <c r="BS64" s="45"/>
      <c r="BT64" s="45"/>
      <c r="BU64" s="45"/>
      <c r="BV64" s="45"/>
      <c r="BW64" s="45"/>
      <c r="BX64" s="45"/>
      <c r="BY64" s="45"/>
      <c r="BZ64" s="45"/>
      <c r="CA64" s="45"/>
      <c r="CB64" s="45"/>
      <c r="CC64" s="45"/>
      <c r="CD64" s="45"/>
      <c r="CE64" s="45"/>
      <c r="CF64" s="45"/>
      <c r="CG64" s="45"/>
      <c r="CH64" s="45"/>
      <c r="CI64" s="45"/>
      <c r="CJ64" s="45"/>
      <c r="CK64" s="45"/>
      <c r="CL64" s="45"/>
      <c r="CM64" s="45"/>
      <c r="CN64" s="45"/>
      <c r="CO64" s="45"/>
      <c r="CP64" s="45"/>
      <c r="CQ64" s="45"/>
      <c r="CR64" s="45"/>
      <c r="CS64" s="45"/>
      <c r="CT64" s="45"/>
      <c r="CU64" s="45"/>
      <c r="CV64" s="45"/>
      <c r="CW64" s="45"/>
      <c r="CX64" s="45"/>
      <c r="CY64" s="45"/>
      <c r="CZ64" s="45"/>
      <c r="DA64" s="45"/>
      <c r="DB64" s="45"/>
      <c r="DC64" s="45"/>
      <c r="DD64" s="45"/>
      <c r="DE64" s="45"/>
      <c r="DF64" s="45"/>
    </row>
    <row r="65" spans="1:110" s="47" customFormat="1" ht="15" customHeight="1" x14ac:dyDescent="0.25">
      <c r="A65" s="25" t="s">
        <v>11</v>
      </c>
      <c r="B65" s="43">
        <v>80</v>
      </c>
      <c r="C65" s="44">
        <v>7.3700000000000002E-2</v>
      </c>
      <c r="D65" s="44">
        <v>2.0000000000000001E-4</v>
      </c>
      <c r="E65" s="44">
        <v>0.25230000000000002</v>
      </c>
      <c r="F65" s="43">
        <v>49</v>
      </c>
      <c r="G65" s="43">
        <v>343</v>
      </c>
      <c r="H65" s="43">
        <v>282.5</v>
      </c>
      <c r="I65" s="44">
        <f t="shared" si="3"/>
        <v>5.9665871121718377</v>
      </c>
      <c r="J65" s="45">
        <f t="shared" si="4"/>
        <v>0.4</v>
      </c>
      <c r="K65" s="44">
        <v>7.0999999999999994E-2</v>
      </c>
      <c r="L65" s="45">
        <v>8.0000000000000002E-3</v>
      </c>
      <c r="M65" s="68">
        <v>1.65</v>
      </c>
      <c r="N65" s="69">
        <v>0.89999999999999991</v>
      </c>
      <c r="O65" s="44">
        <v>0.1676</v>
      </c>
      <c r="P65" s="45">
        <v>0.4</v>
      </c>
      <c r="Q65" s="46">
        <v>0.43</v>
      </c>
      <c r="R65" s="43">
        <v>968</v>
      </c>
      <c r="S65" s="43">
        <v>34</v>
      </c>
      <c r="T65" s="43">
        <v>999</v>
      </c>
      <c r="U65" s="43">
        <v>8</v>
      </c>
      <c r="V65" s="43">
        <v>989</v>
      </c>
      <c r="W65" s="43">
        <v>12</v>
      </c>
      <c r="X65" s="45">
        <f t="shared" si="5"/>
        <v>-1.0111223458038499</v>
      </c>
      <c r="Y65" s="26">
        <f t="shared" si="6"/>
        <v>999</v>
      </c>
      <c r="Z65" s="26">
        <v>8</v>
      </c>
      <c r="AA65" s="97">
        <v>6</v>
      </c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5"/>
      <c r="DE65" s="45"/>
      <c r="DF65" s="45"/>
    </row>
    <row r="66" spans="1:110" s="47" customFormat="1" ht="15" customHeight="1" x14ac:dyDescent="0.25">
      <c r="A66" s="25" t="s">
        <v>11</v>
      </c>
      <c r="B66" s="43">
        <v>13</v>
      </c>
      <c r="C66" s="44">
        <v>7.5499999999999998E-2</v>
      </c>
      <c r="D66" s="44">
        <v>2.0000000000000001E-4</v>
      </c>
      <c r="E66" s="44">
        <v>5.8400000000000001E-2</v>
      </c>
      <c r="F66" s="43">
        <v>115</v>
      </c>
      <c r="G66" s="43">
        <v>796</v>
      </c>
      <c r="H66" s="43">
        <v>139.30000000000001</v>
      </c>
      <c r="I66" s="44">
        <f t="shared" si="3"/>
        <v>5.9559261465157833</v>
      </c>
      <c r="J66" s="45">
        <f t="shared" si="4"/>
        <v>0.44999999999999996</v>
      </c>
      <c r="K66" s="44">
        <v>7.2999999999999995E-2</v>
      </c>
      <c r="L66" s="45">
        <v>5.0000000000000001E-3</v>
      </c>
      <c r="M66" s="68">
        <v>1.6950000000000001</v>
      </c>
      <c r="N66" s="69">
        <v>0.70000000000000007</v>
      </c>
      <c r="O66" s="44">
        <v>0.16789999999999999</v>
      </c>
      <c r="P66" s="45">
        <v>0.44999999999999996</v>
      </c>
      <c r="Q66" s="46">
        <v>0.68</v>
      </c>
      <c r="R66" s="43">
        <v>1020</v>
      </c>
      <c r="S66" s="43">
        <v>20</v>
      </c>
      <c r="T66" s="43">
        <v>1000</v>
      </c>
      <c r="U66" s="43">
        <v>8</v>
      </c>
      <c r="V66" s="43">
        <v>1007</v>
      </c>
      <c r="W66" s="43">
        <v>8</v>
      </c>
      <c r="X66" s="45">
        <f t="shared" si="5"/>
        <v>0.69513406156901381</v>
      </c>
      <c r="Y66" s="26">
        <f t="shared" si="6"/>
        <v>1000</v>
      </c>
      <c r="Z66" s="26">
        <v>8</v>
      </c>
      <c r="AA66" s="97">
        <v>6</v>
      </c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  <c r="AP66" s="45"/>
      <c r="AQ66" s="45"/>
      <c r="AR66" s="45"/>
      <c r="AS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  <c r="BF66" s="45"/>
      <c r="BG66" s="45"/>
      <c r="BH66" s="45"/>
      <c r="BI66" s="45"/>
      <c r="BJ66" s="45"/>
      <c r="BK66" s="45"/>
      <c r="BL66" s="45"/>
      <c r="BM66" s="45"/>
      <c r="BN66" s="45"/>
      <c r="BO66" s="45"/>
      <c r="BP66" s="45"/>
      <c r="BQ66" s="45"/>
      <c r="BR66" s="45"/>
      <c r="BS66" s="45"/>
      <c r="BT66" s="45"/>
      <c r="BU66" s="45"/>
      <c r="BV66" s="45"/>
      <c r="BW66" s="45"/>
      <c r="BX66" s="45"/>
      <c r="BY66" s="45"/>
      <c r="BZ66" s="45"/>
      <c r="CA66" s="45"/>
      <c r="CB66" s="45"/>
      <c r="CC66" s="45"/>
      <c r="CD66" s="45"/>
      <c r="CE66" s="45"/>
      <c r="CF66" s="45"/>
      <c r="CG66" s="45"/>
      <c r="CH66" s="45"/>
      <c r="CI66" s="45"/>
      <c r="CJ66" s="45"/>
      <c r="CK66" s="45"/>
      <c r="CL66" s="45"/>
      <c r="CM66" s="45"/>
      <c r="CN66" s="45"/>
      <c r="CO66" s="45"/>
      <c r="CP66" s="45"/>
      <c r="CQ66" s="45"/>
      <c r="CR66" s="45"/>
      <c r="CS66" s="45"/>
      <c r="CT66" s="45"/>
      <c r="CU66" s="45"/>
      <c r="CV66" s="45"/>
      <c r="CW66" s="45"/>
      <c r="CX66" s="45"/>
      <c r="CY66" s="45"/>
      <c r="CZ66" s="45"/>
      <c r="DA66" s="45"/>
      <c r="DB66" s="45"/>
      <c r="DC66" s="45"/>
      <c r="DD66" s="45"/>
      <c r="DE66" s="45"/>
      <c r="DF66" s="45"/>
    </row>
    <row r="67" spans="1:110" s="47" customFormat="1" ht="15" customHeight="1" x14ac:dyDescent="0.25">
      <c r="A67" s="25" t="s">
        <v>11</v>
      </c>
      <c r="B67" s="43">
        <v>22</v>
      </c>
      <c r="C67" s="44">
        <v>8.1100000000000005E-2</v>
      </c>
      <c r="D67" s="44">
        <v>6.9999999999999999E-4</v>
      </c>
      <c r="E67" s="44">
        <v>0.2999</v>
      </c>
      <c r="F67" s="43">
        <v>136</v>
      </c>
      <c r="G67" s="43">
        <v>940</v>
      </c>
      <c r="H67" s="43">
        <v>856.4</v>
      </c>
      <c r="I67" s="44">
        <f t="shared" si="3"/>
        <v>5.9453032104637344</v>
      </c>
      <c r="J67" s="45">
        <f t="shared" si="4"/>
        <v>0.36</v>
      </c>
      <c r="K67" s="44">
        <v>7.1999999999999995E-2</v>
      </c>
      <c r="L67" s="45">
        <v>5.0000000000000001E-3</v>
      </c>
      <c r="M67" s="68">
        <v>1.6579999999999999</v>
      </c>
      <c r="N67" s="69">
        <v>0.6</v>
      </c>
      <c r="O67" s="44">
        <v>0.16819999999999999</v>
      </c>
      <c r="P67" s="45">
        <v>0.36</v>
      </c>
      <c r="Q67" s="46">
        <v>0.59</v>
      </c>
      <c r="R67" s="43">
        <v>972</v>
      </c>
      <c r="S67" s="43">
        <v>20</v>
      </c>
      <c r="T67" s="43">
        <v>1002</v>
      </c>
      <c r="U67" s="43">
        <v>6</v>
      </c>
      <c r="V67" s="43">
        <v>993</v>
      </c>
      <c r="W67" s="43">
        <v>8</v>
      </c>
      <c r="X67" s="45">
        <f t="shared" si="5"/>
        <v>-0.90634441087613649</v>
      </c>
      <c r="Y67" s="26">
        <f t="shared" si="6"/>
        <v>1002</v>
      </c>
      <c r="Z67" s="26">
        <v>6</v>
      </c>
      <c r="AA67" s="97">
        <v>6</v>
      </c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  <c r="AP67" s="45"/>
      <c r="AQ67" s="45"/>
      <c r="AR67" s="45"/>
      <c r="AS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  <c r="BF67" s="45"/>
      <c r="BG67" s="45"/>
      <c r="BH67" s="45"/>
      <c r="BI67" s="45"/>
      <c r="BJ67" s="45"/>
      <c r="BK67" s="45"/>
      <c r="BL67" s="45"/>
      <c r="BM67" s="45"/>
      <c r="BN67" s="45"/>
      <c r="BO67" s="45"/>
      <c r="BP67" s="45"/>
      <c r="BQ67" s="45"/>
      <c r="BR67" s="45"/>
      <c r="BS67" s="45"/>
      <c r="BT67" s="45"/>
      <c r="BU67" s="45"/>
      <c r="BV67" s="45"/>
      <c r="BW67" s="45"/>
      <c r="BX67" s="45"/>
      <c r="BY67" s="45"/>
      <c r="BZ67" s="45"/>
      <c r="CA67" s="45"/>
      <c r="CB67" s="45"/>
      <c r="CC67" s="45"/>
      <c r="CD67" s="45"/>
      <c r="CE67" s="45"/>
      <c r="CF67" s="45"/>
      <c r="CG67" s="45"/>
      <c r="CH67" s="45"/>
      <c r="CI67" s="45"/>
      <c r="CJ67" s="45"/>
      <c r="CK67" s="45"/>
      <c r="CL67" s="45"/>
      <c r="CM67" s="45"/>
      <c r="CN67" s="45"/>
      <c r="CO67" s="45"/>
      <c r="CP67" s="45"/>
      <c r="CQ67" s="45"/>
      <c r="CR67" s="45"/>
      <c r="CS67" s="45"/>
      <c r="CT67" s="45"/>
      <c r="CU67" s="45"/>
      <c r="CV67" s="45"/>
      <c r="CW67" s="45"/>
      <c r="CX67" s="45"/>
      <c r="CY67" s="45"/>
      <c r="CZ67" s="45"/>
      <c r="DA67" s="45"/>
      <c r="DB67" s="45"/>
      <c r="DC67" s="45"/>
      <c r="DD67" s="45"/>
      <c r="DE67" s="45"/>
      <c r="DF67" s="45"/>
    </row>
    <row r="68" spans="1:110" s="47" customFormat="1" ht="15" customHeight="1" x14ac:dyDescent="0.25">
      <c r="A68" s="25" t="s">
        <v>11</v>
      </c>
      <c r="B68" s="43">
        <v>101</v>
      </c>
      <c r="C68" s="44">
        <v>7.4999999999999997E-2</v>
      </c>
      <c r="D68" s="44">
        <v>2.0000000000000001E-4</v>
      </c>
      <c r="E68" s="44">
        <v>0.1202</v>
      </c>
      <c r="F68" s="43">
        <v>59</v>
      </c>
      <c r="G68" s="43">
        <v>401</v>
      </c>
      <c r="H68" s="43">
        <v>150.19999999999999</v>
      </c>
      <c r="I68" s="44">
        <f t="shared" si="3"/>
        <v>5.8754406580493539</v>
      </c>
      <c r="J68" s="45">
        <f t="shared" si="4"/>
        <v>0.54</v>
      </c>
      <c r="K68" s="44">
        <v>7.1999999999999995E-2</v>
      </c>
      <c r="L68" s="45">
        <v>7.0000000000000001E-3</v>
      </c>
      <c r="M68" s="68">
        <v>1.6859999999999999</v>
      </c>
      <c r="N68" s="69">
        <v>0.89999999999999991</v>
      </c>
      <c r="O68" s="44">
        <v>0.17019999999999999</v>
      </c>
      <c r="P68" s="45">
        <v>0.54</v>
      </c>
      <c r="Q68" s="46">
        <v>0.61</v>
      </c>
      <c r="R68" s="43">
        <v>982</v>
      </c>
      <c r="S68" s="43">
        <v>28</v>
      </c>
      <c r="T68" s="43">
        <v>1013</v>
      </c>
      <c r="U68" s="43">
        <v>10</v>
      </c>
      <c r="V68" s="43">
        <v>1003</v>
      </c>
      <c r="W68" s="43">
        <v>12</v>
      </c>
      <c r="X68" s="45">
        <f t="shared" si="5"/>
        <v>-0.99700897308074854</v>
      </c>
      <c r="Y68" s="26">
        <f t="shared" si="6"/>
        <v>1013</v>
      </c>
      <c r="Z68" s="26">
        <v>10</v>
      </c>
      <c r="AA68" s="97">
        <v>6</v>
      </c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  <c r="AP68" s="45"/>
      <c r="AQ68" s="45"/>
      <c r="AR68" s="45"/>
      <c r="AS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  <c r="BF68" s="45"/>
      <c r="BG68" s="45"/>
      <c r="BH68" s="45"/>
      <c r="BI68" s="45"/>
      <c r="BJ68" s="45"/>
      <c r="BK68" s="45"/>
      <c r="BL68" s="45"/>
      <c r="BM68" s="45"/>
      <c r="BN68" s="45"/>
      <c r="BO68" s="45"/>
      <c r="BP68" s="45"/>
      <c r="BQ68" s="45"/>
      <c r="BR68" s="45"/>
      <c r="BS68" s="45"/>
      <c r="BT68" s="45"/>
      <c r="BU68" s="45"/>
      <c r="BV68" s="45"/>
      <c r="BW68" s="45"/>
      <c r="BX68" s="45"/>
      <c r="BY68" s="45"/>
      <c r="BZ68" s="45"/>
      <c r="CA68" s="45"/>
      <c r="CB68" s="45"/>
      <c r="CC68" s="45"/>
      <c r="CD68" s="45"/>
      <c r="CE68" s="45"/>
      <c r="CF68" s="45"/>
      <c r="CG68" s="45"/>
      <c r="CH68" s="45"/>
      <c r="CI68" s="45"/>
      <c r="CJ68" s="45"/>
      <c r="CK68" s="45"/>
      <c r="CL68" s="45"/>
      <c r="CM68" s="45"/>
      <c r="CN68" s="45"/>
      <c r="CO68" s="45"/>
      <c r="CP68" s="45"/>
      <c r="CQ68" s="45"/>
      <c r="CR68" s="45"/>
      <c r="CS68" s="45"/>
      <c r="CT68" s="45"/>
      <c r="CU68" s="45"/>
      <c r="CV68" s="45"/>
      <c r="CW68" s="45"/>
      <c r="CX68" s="45"/>
      <c r="CY68" s="45"/>
      <c r="CZ68" s="45"/>
      <c r="DA68" s="45"/>
      <c r="DB68" s="45"/>
      <c r="DC68" s="45"/>
      <c r="DD68" s="45"/>
      <c r="DE68" s="45"/>
      <c r="DF68" s="45"/>
    </row>
    <row r="69" spans="1:110" s="47" customFormat="1" ht="15" customHeight="1" x14ac:dyDescent="0.25">
      <c r="A69" s="25" t="s">
        <v>11</v>
      </c>
      <c r="B69" s="43">
        <v>85</v>
      </c>
      <c r="C69" s="44">
        <v>7.7100000000000002E-2</v>
      </c>
      <c r="D69" s="44">
        <v>1E-4</v>
      </c>
      <c r="E69" s="44">
        <v>2.75E-2</v>
      </c>
      <c r="F69" s="43">
        <v>83</v>
      </c>
      <c r="G69" s="43">
        <v>553</v>
      </c>
      <c r="H69" s="43">
        <v>43.2</v>
      </c>
      <c r="I69" s="44">
        <f t="shared" si="3"/>
        <v>5.7208237986270021</v>
      </c>
      <c r="J69" s="45">
        <f t="shared" ref="J69:J100" si="7">P69</f>
        <v>1.26</v>
      </c>
      <c r="K69" s="44">
        <v>7.5999999999999998E-2</v>
      </c>
      <c r="L69" s="45">
        <v>1.0999999999999999E-2</v>
      </c>
      <c r="M69" s="68">
        <v>1.829</v>
      </c>
      <c r="N69" s="69">
        <v>1.7000000000000002</v>
      </c>
      <c r="O69" s="44">
        <v>0.17480000000000001</v>
      </c>
      <c r="P69" s="45">
        <v>1.26</v>
      </c>
      <c r="Q69" s="46">
        <v>0.76</v>
      </c>
      <c r="R69" s="43">
        <v>1093</v>
      </c>
      <c r="S69" s="43">
        <v>44</v>
      </c>
      <c r="T69" s="43">
        <v>1038</v>
      </c>
      <c r="U69" s="43">
        <v>24</v>
      </c>
      <c r="V69" s="43">
        <v>1056</v>
      </c>
      <c r="W69" s="43">
        <v>22</v>
      </c>
      <c r="X69" s="45">
        <f t="shared" ref="X69:X100" si="8">(1-(T69/V69))*100</f>
        <v>1.7045454545454586</v>
      </c>
      <c r="Y69" s="26">
        <f t="shared" ref="Y69:Y77" si="9">T69</f>
        <v>1038</v>
      </c>
      <c r="Z69" s="26">
        <v>24</v>
      </c>
      <c r="AA69" s="97">
        <v>6</v>
      </c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  <c r="AP69" s="45"/>
      <c r="AQ69" s="45"/>
      <c r="AR69" s="45"/>
      <c r="AS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  <c r="BF69" s="45"/>
      <c r="BG69" s="45"/>
      <c r="BH69" s="45"/>
      <c r="BI69" s="45"/>
      <c r="BJ69" s="45"/>
      <c r="BK69" s="45"/>
      <c r="BL69" s="45"/>
      <c r="BM69" s="45"/>
      <c r="BN69" s="45"/>
      <c r="BO69" s="45"/>
      <c r="BP69" s="45"/>
      <c r="BQ69" s="45"/>
      <c r="BR69" s="45"/>
      <c r="BS69" s="45"/>
      <c r="BT69" s="45"/>
      <c r="BU69" s="45"/>
      <c r="BV69" s="45"/>
      <c r="BW69" s="45"/>
      <c r="BX69" s="45"/>
      <c r="BY69" s="45"/>
      <c r="BZ69" s="45"/>
      <c r="CA69" s="45"/>
      <c r="CB69" s="45"/>
      <c r="CC69" s="45"/>
      <c r="CD69" s="45"/>
      <c r="CE69" s="45"/>
      <c r="CF69" s="45"/>
      <c r="CG69" s="45"/>
      <c r="CH69" s="45"/>
      <c r="CI69" s="45"/>
      <c r="CJ69" s="45"/>
      <c r="CK69" s="45"/>
      <c r="CL69" s="45"/>
      <c r="CM69" s="45"/>
      <c r="CN69" s="45"/>
      <c r="CO69" s="45"/>
      <c r="CP69" s="45"/>
      <c r="CQ69" s="45"/>
      <c r="CR69" s="45"/>
      <c r="CS69" s="45"/>
      <c r="CT69" s="45"/>
      <c r="CU69" s="45"/>
      <c r="CV69" s="45"/>
      <c r="CW69" s="45"/>
      <c r="CX69" s="45"/>
      <c r="CY69" s="45"/>
      <c r="CZ69" s="45"/>
      <c r="DA69" s="45"/>
      <c r="DB69" s="45"/>
      <c r="DC69" s="45"/>
      <c r="DD69" s="45"/>
      <c r="DE69" s="45"/>
      <c r="DF69" s="45"/>
    </row>
    <row r="70" spans="1:110" s="47" customFormat="1" ht="15" customHeight="1" x14ac:dyDescent="0.25">
      <c r="A70" s="25" t="s">
        <v>11</v>
      </c>
      <c r="B70" s="43">
        <v>108</v>
      </c>
      <c r="C70" s="44">
        <v>8.1299999999999997E-2</v>
      </c>
      <c r="D70" s="44">
        <v>2.9999999999999997E-4</v>
      </c>
      <c r="E70" s="44">
        <v>0.19639999999999999</v>
      </c>
      <c r="F70" s="43">
        <v>18</v>
      </c>
      <c r="G70" s="43">
        <v>115</v>
      </c>
      <c r="H70" s="43">
        <v>69.099999999999994</v>
      </c>
      <c r="I70" s="44">
        <f t="shared" ref="I70:I133" si="10">1/O70</f>
        <v>5.5959709009513148</v>
      </c>
      <c r="J70" s="45">
        <f t="shared" si="7"/>
        <v>1.8399999999999999</v>
      </c>
      <c r="K70" s="44">
        <v>7.6999999999999999E-2</v>
      </c>
      <c r="L70" s="45">
        <v>1.7999999999999999E-2</v>
      </c>
      <c r="M70" s="68">
        <v>1.901</v>
      </c>
      <c r="N70" s="69">
        <v>2.5</v>
      </c>
      <c r="O70" s="44">
        <v>0.1787</v>
      </c>
      <c r="P70" s="45">
        <v>1.8399999999999999</v>
      </c>
      <c r="Q70" s="46">
        <v>0.72</v>
      </c>
      <c r="R70" s="43">
        <v>1125</v>
      </c>
      <c r="S70" s="43">
        <v>70</v>
      </c>
      <c r="T70" s="43">
        <v>1060</v>
      </c>
      <c r="U70" s="43">
        <v>36</v>
      </c>
      <c r="V70" s="43">
        <v>1081</v>
      </c>
      <c r="W70" s="43">
        <v>34</v>
      </c>
      <c r="X70" s="45">
        <f t="shared" si="8"/>
        <v>1.942645698427381</v>
      </c>
      <c r="Y70" s="26">
        <f t="shared" si="9"/>
        <v>1060</v>
      </c>
      <c r="Z70" s="26">
        <v>36</v>
      </c>
      <c r="AA70" s="97">
        <v>6</v>
      </c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  <c r="AP70" s="45"/>
      <c r="AQ70" s="45"/>
      <c r="AR70" s="45"/>
      <c r="AS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  <c r="BF70" s="45"/>
      <c r="BG70" s="45"/>
      <c r="BH70" s="45"/>
      <c r="BI70" s="45"/>
      <c r="BJ70" s="45"/>
      <c r="BK70" s="45"/>
      <c r="BL70" s="45"/>
      <c r="BM70" s="45"/>
      <c r="BN70" s="45"/>
      <c r="BO70" s="45"/>
      <c r="BP70" s="45"/>
      <c r="BQ70" s="45"/>
      <c r="BR70" s="45"/>
      <c r="BS70" s="45"/>
      <c r="BT70" s="45"/>
      <c r="BU70" s="45"/>
      <c r="BV70" s="45"/>
      <c r="BW70" s="45"/>
      <c r="BX70" s="45"/>
      <c r="BY70" s="45"/>
      <c r="BZ70" s="45"/>
      <c r="CA70" s="45"/>
      <c r="CB70" s="45"/>
      <c r="CC70" s="45"/>
      <c r="CD70" s="45"/>
      <c r="CE70" s="45"/>
      <c r="CF70" s="45"/>
      <c r="CG70" s="45"/>
      <c r="CH70" s="45"/>
      <c r="CI70" s="45"/>
      <c r="CJ70" s="45"/>
      <c r="CK70" s="45"/>
      <c r="CL70" s="45"/>
      <c r="CM70" s="45"/>
      <c r="CN70" s="45"/>
      <c r="CO70" s="45"/>
      <c r="CP70" s="45"/>
      <c r="CQ70" s="45"/>
      <c r="CR70" s="45"/>
      <c r="CS70" s="45"/>
      <c r="CT70" s="45"/>
      <c r="CU70" s="45"/>
      <c r="CV70" s="45"/>
      <c r="CW70" s="45"/>
      <c r="CX70" s="45"/>
      <c r="CY70" s="45"/>
      <c r="CZ70" s="45"/>
      <c r="DA70" s="45"/>
      <c r="DB70" s="45"/>
      <c r="DC70" s="45"/>
      <c r="DD70" s="45"/>
      <c r="DE70" s="45"/>
      <c r="DF70" s="45"/>
    </row>
    <row r="71" spans="1:110" s="47" customFormat="1" ht="15" customHeight="1" x14ac:dyDescent="0.25">
      <c r="A71" s="25" t="s">
        <v>11</v>
      </c>
      <c r="B71" s="43">
        <v>37</v>
      </c>
      <c r="C71" s="44">
        <v>8.6199999999999999E-2</v>
      </c>
      <c r="D71" s="44">
        <v>1.1000000000000001E-3</v>
      </c>
      <c r="E71" s="44">
        <v>0.41370000000000001</v>
      </c>
      <c r="F71" s="43">
        <v>14</v>
      </c>
      <c r="G71" s="43">
        <v>90</v>
      </c>
      <c r="H71" s="43">
        <v>110.6</v>
      </c>
      <c r="I71" s="44">
        <f t="shared" si="10"/>
        <v>5.5248618784530388</v>
      </c>
      <c r="J71" s="45">
        <f t="shared" si="7"/>
        <v>0.65</v>
      </c>
      <c r="K71" s="44">
        <v>7.0999999999999994E-2</v>
      </c>
      <c r="L71" s="45">
        <v>1.4999999999999999E-2</v>
      </c>
      <c r="M71" s="68">
        <v>1.7729999999999999</v>
      </c>
      <c r="N71" s="69">
        <v>1.7000000000000002</v>
      </c>
      <c r="O71" s="44">
        <v>0.18099999999999999</v>
      </c>
      <c r="P71" s="45">
        <v>0.65</v>
      </c>
      <c r="Q71" s="46">
        <v>0.39</v>
      </c>
      <c r="R71" s="43">
        <v>959</v>
      </c>
      <c r="S71" s="43">
        <v>62</v>
      </c>
      <c r="T71" s="43">
        <v>1072</v>
      </c>
      <c r="U71" s="43">
        <v>12</v>
      </c>
      <c r="V71" s="43">
        <v>1036</v>
      </c>
      <c r="W71" s="43">
        <v>22</v>
      </c>
      <c r="X71" s="45">
        <f t="shared" si="8"/>
        <v>-3.474903474903468</v>
      </c>
      <c r="Y71" s="26">
        <f t="shared" si="9"/>
        <v>1072</v>
      </c>
      <c r="Z71" s="26">
        <v>12</v>
      </c>
      <c r="AA71" s="97">
        <v>6</v>
      </c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  <c r="AP71" s="45"/>
      <c r="AQ71" s="45"/>
      <c r="AR71" s="45"/>
      <c r="AS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  <c r="BF71" s="45"/>
      <c r="BG71" s="45"/>
      <c r="BH71" s="45"/>
      <c r="BI71" s="45"/>
      <c r="BJ71" s="45"/>
      <c r="BK71" s="45"/>
      <c r="BL71" s="45"/>
      <c r="BM71" s="45"/>
      <c r="BN71" s="45"/>
      <c r="BO71" s="45"/>
      <c r="BP71" s="45"/>
      <c r="BQ71" s="45"/>
      <c r="BR71" s="45"/>
      <c r="BS71" s="45"/>
      <c r="BT71" s="45"/>
      <c r="BU71" s="45"/>
      <c r="BV71" s="45"/>
      <c r="BW71" s="45"/>
      <c r="BX71" s="45"/>
      <c r="BY71" s="45"/>
      <c r="BZ71" s="45"/>
      <c r="CA71" s="45"/>
      <c r="CB71" s="45"/>
      <c r="CC71" s="45"/>
      <c r="CD71" s="45"/>
      <c r="CE71" s="45"/>
      <c r="CF71" s="45"/>
      <c r="CG71" s="45"/>
      <c r="CH71" s="45"/>
      <c r="CI71" s="45"/>
      <c r="CJ71" s="45"/>
      <c r="CK71" s="45"/>
      <c r="CL71" s="45"/>
      <c r="CM71" s="45"/>
      <c r="CN71" s="45"/>
      <c r="CO71" s="45"/>
      <c r="CP71" s="45"/>
      <c r="CQ71" s="45"/>
      <c r="CR71" s="45"/>
      <c r="CS71" s="45"/>
      <c r="CT71" s="45"/>
      <c r="CU71" s="45"/>
      <c r="CV71" s="45"/>
      <c r="CW71" s="45"/>
      <c r="CX71" s="45"/>
      <c r="CY71" s="45"/>
      <c r="CZ71" s="45"/>
      <c r="DA71" s="45"/>
      <c r="DB71" s="45"/>
      <c r="DC71" s="45"/>
      <c r="DD71" s="45"/>
      <c r="DE71" s="45"/>
      <c r="DF71" s="45"/>
    </row>
    <row r="72" spans="1:110" s="47" customFormat="1" ht="15" customHeight="1" x14ac:dyDescent="0.25">
      <c r="A72" s="25" t="s">
        <v>11</v>
      </c>
      <c r="B72" s="43">
        <v>82</v>
      </c>
      <c r="C72" s="44">
        <v>7.7200000000000005E-2</v>
      </c>
      <c r="D72" s="44">
        <v>2.0000000000000001E-4</v>
      </c>
      <c r="E72" s="44">
        <v>0.16800000000000001</v>
      </c>
      <c r="F72" s="43">
        <v>45</v>
      </c>
      <c r="G72" s="43">
        <v>288</v>
      </c>
      <c r="H72" s="43">
        <v>158.19999999999999</v>
      </c>
      <c r="I72" s="44">
        <f t="shared" si="10"/>
        <v>5.4436581382689164</v>
      </c>
      <c r="J72" s="45">
        <f t="shared" si="7"/>
        <v>0.73</v>
      </c>
      <c r="K72" s="44">
        <v>7.4999999999999997E-2</v>
      </c>
      <c r="L72" s="45">
        <v>7.0000000000000001E-3</v>
      </c>
      <c r="M72" s="68">
        <v>1.893</v>
      </c>
      <c r="N72" s="69">
        <v>1</v>
      </c>
      <c r="O72" s="44">
        <v>0.1837</v>
      </c>
      <c r="P72" s="45">
        <v>0.73</v>
      </c>
      <c r="Q72" s="46">
        <v>0.7</v>
      </c>
      <c r="R72" s="43">
        <v>1062</v>
      </c>
      <c r="S72" s="43">
        <v>30</v>
      </c>
      <c r="T72" s="43">
        <v>1087</v>
      </c>
      <c r="U72" s="43">
        <v>14</v>
      </c>
      <c r="V72" s="43">
        <v>1079</v>
      </c>
      <c r="W72" s="43">
        <v>14</v>
      </c>
      <c r="X72" s="45">
        <f t="shared" si="8"/>
        <v>-0.74142724745134281</v>
      </c>
      <c r="Y72" s="26">
        <f t="shared" si="9"/>
        <v>1087</v>
      </c>
      <c r="Z72" s="26">
        <v>14</v>
      </c>
      <c r="AA72" s="97">
        <v>6</v>
      </c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  <c r="AP72" s="45"/>
      <c r="AQ72" s="45"/>
      <c r="AR72" s="45"/>
      <c r="AS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  <c r="BF72" s="45"/>
      <c r="BG72" s="45"/>
      <c r="BH72" s="45"/>
      <c r="BI72" s="45"/>
      <c r="BJ72" s="45"/>
      <c r="BK72" s="45"/>
      <c r="BL72" s="45"/>
      <c r="BM72" s="45"/>
      <c r="BN72" s="45"/>
      <c r="BO72" s="45"/>
      <c r="BP72" s="45"/>
      <c r="BQ72" s="45"/>
      <c r="BR72" s="45"/>
      <c r="BS72" s="45"/>
      <c r="BT72" s="45"/>
      <c r="BU72" s="45"/>
      <c r="BV72" s="45"/>
      <c r="BW72" s="45"/>
      <c r="BX72" s="45"/>
      <c r="BY72" s="45"/>
      <c r="BZ72" s="45"/>
      <c r="CA72" s="45"/>
      <c r="CB72" s="45"/>
      <c r="CC72" s="45"/>
      <c r="CD72" s="45"/>
      <c r="CE72" s="45"/>
      <c r="CF72" s="45"/>
      <c r="CG72" s="45"/>
      <c r="CH72" s="45"/>
      <c r="CI72" s="45"/>
      <c r="CJ72" s="45"/>
      <c r="CK72" s="45"/>
      <c r="CL72" s="45"/>
      <c r="CM72" s="45"/>
      <c r="CN72" s="45"/>
      <c r="CO72" s="45"/>
      <c r="CP72" s="45"/>
      <c r="CQ72" s="45"/>
      <c r="CR72" s="45"/>
      <c r="CS72" s="45"/>
      <c r="CT72" s="45"/>
      <c r="CU72" s="45"/>
      <c r="CV72" s="45"/>
      <c r="CW72" s="45"/>
      <c r="CX72" s="45"/>
      <c r="CY72" s="45"/>
      <c r="CZ72" s="45"/>
      <c r="DA72" s="45"/>
      <c r="DB72" s="45"/>
      <c r="DC72" s="45"/>
      <c r="DD72" s="45"/>
      <c r="DE72" s="45"/>
      <c r="DF72" s="45"/>
    </row>
    <row r="73" spans="1:110" s="47" customFormat="1" ht="15" customHeight="1" x14ac:dyDescent="0.25">
      <c r="A73" s="25" t="s">
        <v>11</v>
      </c>
      <c r="B73" s="43">
        <v>107</v>
      </c>
      <c r="C73" s="44">
        <v>7.5999999999999998E-2</v>
      </c>
      <c r="D73" s="44">
        <v>1E-4</v>
      </c>
      <c r="E73" s="44">
        <v>5.2999999999999999E-2</v>
      </c>
      <c r="F73" s="43">
        <v>57</v>
      </c>
      <c r="G73" s="43">
        <v>356</v>
      </c>
      <c r="H73" s="43">
        <v>60.8</v>
      </c>
      <c r="I73" s="44">
        <f t="shared" si="10"/>
        <v>5.3418803418803416</v>
      </c>
      <c r="J73" s="45">
        <f t="shared" si="7"/>
        <v>0.72</v>
      </c>
      <c r="K73" s="44">
        <v>7.3999999999999996E-2</v>
      </c>
      <c r="L73" s="45">
        <v>5.0000000000000001E-3</v>
      </c>
      <c r="M73" s="68">
        <v>1.9219999999999999</v>
      </c>
      <c r="N73" s="69">
        <v>0.89999999999999991</v>
      </c>
      <c r="O73" s="44">
        <v>0.18720000000000001</v>
      </c>
      <c r="P73" s="45">
        <v>0.72</v>
      </c>
      <c r="Q73" s="46">
        <v>0.83</v>
      </c>
      <c r="R73" s="43">
        <v>1053</v>
      </c>
      <c r="S73" s="43">
        <v>20</v>
      </c>
      <c r="T73" s="43">
        <v>1106</v>
      </c>
      <c r="U73" s="43">
        <v>14</v>
      </c>
      <c r="V73" s="43">
        <v>1089</v>
      </c>
      <c r="W73" s="43">
        <v>12</v>
      </c>
      <c r="X73" s="45">
        <f t="shared" si="8"/>
        <v>-1.5610651974288237</v>
      </c>
      <c r="Y73" s="26">
        <f t="shared" si="9"/>
        <v>1106</v>
      </c>
      <c r="Z73" s="26">
        <v>14</v>
      </c>
      <c r="AA73" s="97">
        <v>6</v>
      </c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  <c r="AP73" s="45"/>
      <c r="AQ73" s="45"/>
      <c r="AR73" s="45"/>
      <c r="AS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  <c r="BF73" s="45"/>
      <c r="BG73" s="45"/>
      <c r="BH73" s="45"/>
      <c r="BI73" s="45"/>
      <c r="BJ73" s="45"/>
      <c r="BK73" s="45"/>
      <c r="BL73" s="45"/>
      <c r="BM73" s="45"/>
      <c r="BN73" s="45"/>
      <c r="BO73" s="45"/>
      <c r="BP73" s="45"/>
      <c r="BQ73" s="45"/>
      <c r="BR73" s="45"/>
      <c r="BS73" s="45"/>
      <c r="BT73" s="45"/>
      <c r="BU73" s="45"/>
      <c r="BV73" s="45"/>
      <c r="BW73" s="45"/>
      <c r="BX73" s="45"/>
      <c r="BY73" s="45"/>
      <c r="BZ73" s="45"/>
      <c r="CA73" s="45"/>
      <c r="CB73" s="45"/>
      <c r="CC73" s="45"/>
      <c r="CD73" s="45"/>
      <c r="CE73" s="45"/>
      <c r="CF73" s="45"/>
      <c r="CG73" s="45"/>
      <c r="CH73" s="45"/>
      <c r="CI73" s="45"/>
      <c r="CJ73" s="45"/>
      <c r="CK73" s="45"/>
      <c r="CL73" s="45"/>
      <c r="CM73" s="45"/>
      <c r="CN73" s="45"/>
      <c r="CO73" s="45"/>
      <c r="CP73" s="45"/>
      <c r="CQ73" s="45"/>
      <c r="CR73" s="45"/>
      <c r="CS73" s="45"/>
      <c r="CT73" s="45"/>
      <c r="CU73" s="45"/>
      <c r="CV73" s="45"/>
      <c r="CW73" s="45"/>
      <c r="CX73" s="45"/>
      <c r="CY73" s="45"/>
      <c r="CZ73" s="45"/>
      <c r="DA73" s="45"/>
      <c r="DB73" s="45"/>
      <c r="DC73" s="45"/>
      <c r="DD73" s="45"/>
      <c r="DE73" s="45"/>
      <c r="DF73" s="45"/>
    </row>
    <row r="74" spans="1:110" s="47" customFormat="1" ht="15" customHeight="1" x14ac:dyDescent="0.25">
      <c r="A74" s="25" t="s">
        <v>11</v>
      </c>
      <c r="B74" s="43">
        <v>58</v>
      </c>
      <c r="C74" s="44">
        <v>7.7600000000000002E-2</v>
      </c>
      <c r="D74" s="44">
        <v>2.0000000000000001E-4</v>
      </c>
      <c r="E74" s="44">
        <v>0.11409999999999999</v>
      </c>
      <c r="F74" s="43">
        <v>64</v>
      </c>
      <c r="G74" s="43">
        <v>394</v>
      </c>
      <c r="H74" s="43">
        <v>144.69999999999999</v>
      </c>
      <c r="I74" s="44">
        <f t="shared" si="10"/>
        <v>5.2742616033755274</v>
      </c>
      <c r="J74" s="45">
        <f t="shared" si="7"/>
        <v>0.44999999999999996</v>
      </c>
      <c r="K74" s="44">
        <v>7.4999999999999997E-2</v>
      </c>
      <c r="L74" s="45">
        <v>4.0000000000000001E-3</v>
      </c>
      <c r="M74" s="68">
        <v>1.9650000000000001</v>
      </c>
      <c r="N74" s="69">
        <v>0.6</v>
      </c>
      <c r="O74" s="44">
        <v>0.18959999999999999</v>
      </c>
      <c r="P74" s="45">
        <v>0.44999999999999996</v>
      </c>
      <c r="Q74" s="46">
        <v>0.77</v>
      </c>
      <c r="R74" s="43">
        <v>1074</v>
      </c>
      <c r="S74" s="43">
        <v>14</v>
      </c>
      <c r="T74" s="43">
        <v>1119</v>
      </c>
      <c r="U74" s="43">
        <v>10</v>
      </c>
      <c r="V74" s="43">
        <v>1104</v>
      </c>
      <c r="W74" s="43">
        <v>8</v>
      </c>
      <c r="X74" s="45">
        <f t="shared" si="8"/>
        <v>-1.3586956521739024</v>
      </c>
      <c r="Y74" s="26">
        <f t="shared" si="9"/>
        <v>1119</v>
      </c>
      <c r="Z74" s="26">
        <v>10</v>
      </c>
      <c r="AA74" s="97">
        <v>6</v>
      </c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  <c r="BF74" s="45"/>
      <c r="BG74" s="45"/>
      <c r="BH74" s="45"/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  <c r="DC74" s="45"/>
      <c r="DD74" s="45"/>
      <c r="DE74" s="45"/>
      <c r="DF74" s="45"/>
    </row>
    <row r="75" spans="1:110" s="47" customFormat="1" ht="15" customHeight="1" x14ac:dyDescent="0.25">
      <c r="A75" s="25" t="s">
        <v>11</v>
      </c>
      <c r="B75" s="43">
        <v>75</v>
      </c>
      <c r="C75" s="44">
        <v>0.11269999999999999</v>
      </c>
      <c r="D75" s="44">
        <v>2.7000000000000001E-3</v>
      </c>
      <c r="E75" s="44">
        <v>0.29909999999999998</v>
      </c>
      <c r="F75" s="43">
        <v>16</v>
      </c>
      <c r="G75" s="43">
        <v>100</v>
      </c>
      <c r="H75" s="43">
        <v>70.400000000000006</v>
      </c>
      <c r="I75" s="44">
        <f t="shared" si="10"/>
        <v>5.2631578947368425</v>
      </c>
      <c r="J75" s="45">
        <f t="shared" si="7"/>
        <v>1.21</v>
      </c>
      <c r="K75" s="44">
        <v>7.3999999999999996E-2</v>
      </c>
      <c r="L75" s="45">
        <v>8.6999999999999994E-2</v>
      </c>
      <c r="M75" s="68">
        <v>1.944</v>
      </c>
      <c r="N75" s="69">
        <v>8.7999999999999989</v>
      </c>
      <c r="O75" s="44">
        <v>0.19</v>
      </c>
      <c r="P75" s="45">
        <v>1.21</v>
      </c>
      <c r="Q75" s="46">
        <v>0.14000000000000001</v>
      </c>
      <c r="R75" s="43">
        <v>1047</v>
      </c>
      <c r="S75" s="43">
        <v>332</v>
      </c>
      <c r="T75" s="43">
        <v>1121</v>
      </c>
      <c r="U75" s="43">
        <v>24</v>
      </c>
      <c r="V75" s="43">
        <v>1096</v>
      </c>
      <c r="W75" s="43">
        <v>114</v>
      </c>
      <c r="X75" s="45">
        <f t="shared" si="8"/>
        <v>-2.2810218978102093</v>
      </c>
      <c r="Y75" s="26">
        <f t="shared" si="9"/>
        <v>1121</v>
      </c>
      <c r="Z75" s="26">
        <v>24</v>
      </c>
      <c r="AA75" s="97">
        <v>6</v>
      </c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  <c r="AP75" s="45"/>
      <c r="AQ75" s="45"/>
      <c r="AR75" s="45"/>
      <c r="AS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  <c r="BF75" s="45"/>
      <c r="BG75" s="45"/>
      <c r="BH75" s="45"/>
      <c r="BI75" s="45"/>
      <c r="BJ75" s="45"/>
      <c r="BK75" s="45"/>
      <c r="BL75" s="45"/>
      <c r="BM75" s="45"/>
      <c r="BN75" s="45"/>
      <c r="BO75" s="45"/>
      <c r="BP75" s="45"/>
      <c r="BQ75" s="45"/>
      <c r="BR75" s="45"/>
      <c r="BS75" s="45"/>
      <c r="BT75" s="45"/>
      <c r="BU75" s="45"/>
      <c r="BV75" s="45"/>
      <c r="BW75" s="45"/>
      <c r="BX75" s="45"/>
      <c r="BY75" s="45"/>
      <c r="BZ75" s="45"/>
      <c r="CA75" s="45"/>
      <c r="CB75" s="45"/>
      <c r="CC75" s="45"/>
      <c r="CD75" s="45"/>
      <c r="CE75" s="45"/>
      <c r="CF75" s="45"/>
      <c r="CG75" s="45"/>
      <c r="CH75" s="45"/>
      <c r="CI75" s="45"/>
      <c r="CJ75" s="45"/>
      <c r="CK75" s="45"/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  <c r="DC75" s="45"/>
      <c r="DD75" s="45"/>
      <c r="DE75" s="45"/>
      <c r="DF75" s="45"/>
    </row>
    <row r="76" spans="1:110" s="47" customFormat="1" ht="15" customHeight="1" x14ac:dyDescent="0.25">
      <c r="A76" s="25" t="s">
        <v>11</v>
      </c>
      <c r="B76" s="43">
        <v>99</v>
      </c>
      <c r="C76" s="44">
        <v>7.7100000000000002E-2</v>
      </c>
      <c r="D76" s="44">
        <v>1E-4</v>
      </c>
      <c r="E76" s="44">
        <v>0.17760000000000001</v>
      </c>
      <c r="F76" s="43">
        <v>165</v>
      </c>
      <c r="G76" s="43">
        <v>996</v>
      </c>
      <c r="H76" s="43">
        <v>590.9</v>
      </c>
      <c r="I76" s="44">
        <f t="shared" si="10"/>
        <v>5.1894135962636216</v>
      </c>
      <c r="J76" s="45">
        <f t="shared" si="7"/>
        <v>0.36</v>
      </c>
      <c r="K76" s="44">
        <v>7.5999999999999998E-2</v>
      </c>
      <c r="L76" s="45">
        <v>2E-3</v>
      </c>
      <c r="M76" s="68">
        <v>2.024</v>
      </c>
      <c r="N76" s="69">
        <v>0.4</v>
      </c>
      <c r="O76" s="44">
        <v>0.19270000000000001</v>
      </c>
      <c r="P76" s="45">
        <v>0.36</v>
      </c>
      <c r="Q76" s="46">
        <v>0.82</v>
      </c>
      <c r="R76" s="43">
        <v>1100</v>
      </c>
      <c r="S76" s="43">
        <v>10</v>
      </c>
      <c r="T76" s="43">
        <v>1136</v>
      </c>
      <c r="U76" s="43">
        <v>8</v>
      </c>
      <c r="V76" s="43">
        <v>1124</v>
      </c>
      <c r="W76" s="43">
        <v>6</v>
      </c>
      <c r="X76" s="45">
        <f t="shared" si="8"/>
        <v>-1.067615658362997</v>
      </c>
      <c r="Y76" s="26">
        <f t="shared" si="9"/>
        <v>1136</v>
      </c>
      <c r="Z76" s="26">
        <v>8</v>
      </c>
      <c r="AA76" s="97">
        <v>6</v>
      </c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  <c r="AP76" s="45"/>
      <c r="AQ76" s="45"/>
      <c r="AR76" s="45"/>
      <c r="AS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5"/>
      <c r="DE76" s="45"/>
      <c r="DF76" s="45"/>
    </row>
    <row r="77" spans="1:110" s="47" customFormat="1" ht="15" customHeight="1" x14ac:dyDescent="0.25">
      <c r="A77" s="25" t="s">
        <v>11</v>
      </c>
      <c r="B77" s="43">
        <v>87</v>
      </c>
      <c r="C77" s="44">
        <v>8.6199999999999999E-2</v>
      </c>
      <c r="D77" s="44">
        <v>2.0000000000000001E-4</v>
      </c>
      <c r="E77" s="44">
        <v>0.14760000000000001</v>
      </c>
      <c r="F77" s="43">
        <v>79</v>
      </c>
      <c r="G77" s="43">
        <v>467</v>
      </c>
      <c r="H77" s="43">
        <v>212.4</v>
      </c>
      <c r="I77" s="44">
        <f t="shared" si="10"/>
        <v>5.0994390617032126</v>
      </c>
      <c r="J77" s="45">
        <f t="shared" si="7"/>
        <v>0.70000000000000007</v>
      </c>
      <c r="K77" s="44">
        <v>8.3000000000000004E-2</v>
      </c>
      <c r="L77" s="45">
        <v>8.0000000000000002E-3</v>
      </c>
      <c r="M77" s="68">
        <v>2.2469999999999999</v>
      </c>
      <c r="N77" s="69">
        <v>1</v>
      </c>
      <c r="O77" s="44">
        <v>0.1961</v>
      </c>
      <c r="P77" s="45">
        <v>0.70000000000000007</v>
      </c>
      <c r="Q77" s="46">
        <v>0.67</v>
      </c>
      <c r="R77" s="43">
        <v>1272</v>
      </c>
      <c r="S77" s="43">
        <v>30</v>
      </c>
      <c r="T77" s="43">
        <v>1154</v>
      </c>
      <c r="U77" s="43">
        <v>14</v>
      </c>
      <c r="V77" s="43">
        <v>1196</v>
      </c>
      <c r="W77" s="43">
        <v>14</v>
      </c>
      <c r="X77" s="45">
        <f t="shared" si="8"/>
        <v>3.5117056856187268</v>
      </c>
      <c r="Y77" s="26">
        <f t="shared" si="9"/>
        <v>1154</v>
      </c>
      <c r="Z77" s="26">
        <v>14</v>
      </c>
      <c r="AA77" s="97">
        <v>6</v>
      </c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45"/>
      <c r="AS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5"/>
      <c r="BI77" s="45"/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5"/>
      <c r="BW77" s="45"/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5"/>
      <c r="CN77" s="45"/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5"/>
      <c r="DA77" s="45"/>
      <c r="DB77" s="45"/>
      <c r="DC77" s="45"/>
      <c r="DD77" s="45"/>
      <c r="DE77" s="45"/>
      <c r="DF77" s="45"/>
    </row>
    <row r="78" spans="1:110" s="47" customFormat="1" ht="15" customHeight="1" x14ac:dyDescent="0.25">
      <c r="A78" s="25" t="s">
        <v>11</v>
      </c>
      <c r="B78" s="43">
        <v>90</v>
      </c>
      <c r="C78" s="44">
        <v>8.6999999999999994E-2</v>
      </c>
      <c r="D78" s="44">
        <v>5.0000000000000001E-4</v>
      </c>
      <c r="E78" s="44">
        <v>0.33479999999999999</v>
      </c>
      <c r="F78" s="43">
        <v>18</v>
      </c>
      <c r="G78" s="43">
        <v>98</v>
      </c>
      <c r="H78" s="43">
        <v>105.4</v>
      </c>
      <c r="I78" s="44">
        <f t="shared" si="10"/>
        <v>4.6926325668700137</v>
      </c>
      <c r="J78" s="45">
        <f t="shared" si="7"/>
        <v>0.5</v>
      </c>
      <c r="K78" s="44">
        <v>0.08</v>
      </c>
      <c r="L78" s="45">
        <v>1.2E-2</v>
      </c>
      <c r="M78" s="68">
        <v>2.3570000000000002</v>
      </c>
      <c r="N78" s="69">
        <v>1.3</v>
      </c>
      <c r="O78" s="44">
        <v>0.21310000000000001</v>
      </c>
      <c r="P78" s="45">
        <v>0.5</v>
      </c>
      <c r="Q78" s="46">
        <v>0.38</v>
      </c>
      <c r="R78" s="43">
        <v>1203</v>
      </c>
      <c r="S78" s="43">
        <v>46</v>
      </c>
      <c r="T78" s="43">
        <v>1245</v>
      </c>
      <c r="U78" s="43">
        <v>12</v>
      </c>
      <c r="V78" s="43">
        <v>1230</v>
      </c>
      <c r="W78" s="43">
        <v>18</v>
      </c>
      <c r="X78" s="45">
        <f t="shared" si="8"/>
        <v>-1.2195121951219523</v>
      </c>
      <c r="Y78" s="26">
        <f t="shared" ref="Y78:Y98" si="11">R78</f>
        <v>1203</v>
      </c>
      <c r="Z78" s="26">
        <v>46</v>
      </c>
      <c r="AA78" s="98">
        <v>7</v>
      </c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/>
      <c r="BM78" s="45"/>
      <c r="BN78" s="45"/>
      <c r="BO78" s="45"/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</row>
    <row r="79" spans="1:110" s="47" customFormat="1" ht="15" customHeight="1" x14ac:dyDescent="0.25">
      <c r="A79" s="25" t="s">
        <v>11</v>
      </c>
      <c r="B79" s="43">
        <v>54</v>
      </c>
      <c r="C79" s="44">
        <v>9.3299999999999994E-2</v>
      </c>
      <c r="D79" s="44">
        <v>2.9999999999999997E-4</v>
      </c>
      <c r="E79" s="44">
        <v>0.2334</v>
      </c>
      <c r="F79" s="43">
        <v>27</v>
      </c>
      <c r="G79" s="43">
        <v>128</v>
      </c>
      <c r="H79" s="43">
        <v>98.7</v>
      </c>
      <c r="I79" s="44">
        <f t="shared" si="10"/>
        <v>4.019292604501608</v>
      </c>
      <c r="J79" s="45">
        <f t="shared" si="7"/>
        <v>1.06</v>
      </c>
      <c r="K79" s="44">
        <v>8.8999999999999996E-2</v>
      </c>
      <c r="L79" s="45">
        <v>6.0000000000000001E-3</v>
      </c>
      <c r="M79" s="68">
        <v>3.0609999999999999</v>
      </c>
      <c r="N79" s="69">
        <v>1.2</v>
      </c>
      <c r="O79" s="44">
        <v>0.24879999999999999</v>
      </c>
      <c r="P79" s="45">
        <v>1.06</v>
      </c>
      <c r="Q79" s="46">
        <v>0.88</v>
      </c>
      <c r="R79" s="43">
        <v>1409</v>
      </c>
      <c r="S79" s="43">
        <v>22</v>
      </c>
      <c r="T79" s="43">
        <v>1432</v>
      </c>
      <c r="U79" s="43">
        <v>28</v>
      </c>
      <c r="V79" s="43">
        <v>1423</v>
      </c>
      <c r="W79" s="43">
        <v>18</v>
      </c>
      <c r="X79" s="45">
        <f t="shared" si="8"/>
        <v>-0.63246661981728458</v>
      </c>
      <c r="Y79" s="26">
        <f t="shared" si="11"/>
        <v>1409</v>
      </c>
      <c r="Z79" s="26">
        <v>22</v>
      </c>
      <c r="AA79" s="98">
        <v>7</v>
      </c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  <c r="BF79" s="45"/>
      <c r="BG79" s="45"/>
      <c r="BH79" s="45"/>
      <c r="BI79" s="45"/>
      <c r="BJ79" s="45"/>
      <c r="BK79" s="45"/>
      <c r="BL79" s="45"/>
      <c r="BM79" s="45"/>
      <c r="BN79" s="45"/>
      <c r="BO79" s="45"/>
      <c r="BP79" s="45"/>
      <c r="BQ79" s="45"/>
      <c r="BR79" s="45"/>
      <c r="BS79" s="45"/>
      <c r="BT79" s="45"/>
      <c r="BU79" s="45"/>
      <c r="BV79" s="45"/>
      <c r="BW79" s="45"/>
      <c r="BX79" s="45"/>
      <c r="BY79" s="45"/>
      <c r="BZ79" s="45"/>
      <c r="CA79" s="45"/>
      <c r="CB79" s="45"/>
      <c r="CC79" s="45"/>
      <c r="CD79" s="45"/>
      <c r="CE79" s="45"/>
      <c r="CF79" s="45"/>
      <c r="CG79" s="45"/>
      <c r="CH79" s="45"/>
      <c r="CI79" s="45"/>
      <c r="CJ79" s="45"/>
      <c r="CK79" s="45"/>
      <c r="CL79" s="45"/>
      <c r="CM79" s="45"/>
      <c r="CN79" s="45"/>
      <c r="CO79" s="45"/>
      <c r="CP79" s="45"/>
      <c r="CQ79" s="45"/>
      <c r="CR79" s="45"/>
      <c r="CS79" s="45"/>
      <c r="CT79" s="45"/>
      <c r="CU79" s="45"/>
      <c r="CV79" s="45"/>
      <c r="CW79" s="45"/>
      <c r="CX79" s="45"/>
      <c r="CY79" s="45"/>
      <c r="CZ79" s="45"/>
      <c r="DA79" s="45"/>
      <c r="DB79" s="45"/>
      <c r="DC79" s="45"/>
      <c r="DD79" s="45"/>
      <c r="DE79" s="45"/>
      <c r="DF79" s="45"/>
    </row>
    <row r="80" spans="1:110" s="47" customFormat="1" ht="15" customHeight="1" x14ac:dyDescent="0.25">
      <c r="A80" s="25" t="s">
        <v>11</v>
      </c>
      <c r="B80" s="43">
        <v>76</v>
      </c>
      <c r="C80" s="44">
        <v>9.8699999999999996E-2</v>
      </c>
      <c r="D80" s="44">
        <v>1E-4</v>
      </c>
      <c r="E80" s="44">
        <v>0.40739999999999998</v>
      </c>
      <c r="F80" s="43">
        <v>95</v>
      </c>
      <c r="G80" s="43">
        <v>398</v>
      </c>
      <c r="H80" s="43">
        <v>543.6</v>
      </c>
      <c r="I80" s="44">
        <f t="shared" si="10"/>
        <v>3.5906642728904843</v>
      </c>
      <c r="J80" s="45">
        <f t="shared" si="7"/>
        <v>0.42</v>
      </c>
      <c r="K80" s="44">
        <v>9.8000000000000004E-2</v>
      </c>
      <c r="L80" s="45">
        <v>7.0000000000000001E-3</v>
      </c>
      <c r="M80" s="68">
        <v>3.754</v>
      </c>
      <c r="N80" s="69">
        <v>0.8</v>
      </c>
      <c r="O80" s="44">
        <v>0.27850000000000003</v>
      </c>
      <c r="P80" s="45">
        <v>0.42</v>
      </c>
      <c r="Q80" s="46">
        <v>0.53</v>
      </c>
      <c r="R80" s="43">
        <v>1582</v>
      </c>
      <c r="S80" s="43">
        <v>26</v>
      </c>
      <c r="T80" s="43">
        <v>1584</v>
      </c>
      <c r="U80" s="43">
        <v>12</v>
      </c>
      <c r="V80" s="43">
        <v>1583</v>
      </c>
      <c r="W80" s="43">
        <v>12</v>
      </c>
      <c r="X80" s="45">
        <f t="shared" si="8"/>
        <v>-6.317119393557391E-2</v>
      </c>
      <c r="Y80" s="26">
        <f t="shared" si="11"/>
        <v>1582</v>
      </c>
      <c r="Z80" s="26">
        <v>26</v>
      </c>
      <c r="AA80" s="98">
        <v>7</v>
      </c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  <c r="BF80" s="45"/>
      <c r="BG80" s="45"/>
      <c r="BH80" s="45"/>
      <c r="BI80" s="45"/>
      <c r="BJ80" s="45"/>
      <c r="BK80" s="45"/>
      <c r="BL80" s="45"/>
      <c r="BM80" s="45"/>
      <c r="BN80" s="45"/>
      <c r="BO80" s="45"/>
      <c r="BP80" s="45"/>
      <c r="BQ80" s="45"/>
      <c r="BR80" s="45"/>
      <c r="BS80" s="45"/>
      <c r="BT80" s="45"/>
      <c r="BU80" s="45"/>
      <c r="BV80" s="45"/>
      <c r="BW80" s="45"/>
      <c r="BX80" s="45"/>
      <c r="BY80" s="45"/>
      <c r="BZ80" s="45"/>
      <c r="CA80" s="45"/>
      <c r="CB80" s="45"/>
      <c r="CC80" s="45"/>
      <c r="CD80" s="45"/>
      <c r="CE80" s="45"/>
      <c r="CF80" s="45"/>
      <c r="CG80" s="45"/>
      <c r="CH80" s="45"/>
      <c r="CI80" s="45"/>
      <c r="CJ80" s="45"/>
      <c r="CK80" s="45"/>
      <c r="CL80" s="45"/>
      <c r="CM80" s="45"/>
      <c r="CN80" s="45"/>
      <c r="CO80" s="45"/>
      <c r="CP80" s="45"/>
      <c r="CQ80" s="45"/>
      <c r="CR80" s="45"/>
      <c r="CS80" s="45"/>
      <c r="CT80" s="45"/>
      <c r="CU80" s="45"/>
      <c r="CV80" s="45"/>
      <c r="CW80" s="45"/>
      <c r="CX80" s="45"/>
      <c r="CY80" s="45"/>
      <c r="CZ80" s="45"/>
      <c r="DA80" s="45"/>
      <c r="DB80" s="45"/>
      <c r="DC80" s="45"/>
      <c r="DD80" s="45"/>
      <c r="DE80" s="45"/>
      <c r="DF80" s="45"/>
    </row>
    <row r="81" spans="1:110" s="47" customFormat="1" ht="15" customHeight="1" x14ac:dyDescent="0.25">
      <c r="A81" s="25" t="s">
        <v>11</v>
      </c>
      <c r="B81" s="43">
        <v>11</v>
      </c>
      <c r="C81" s="44">
        <v>0.1125</v>
      </c>
      <c r="D81" s="44">
        <v>8.9999999999999998E-4</v>
      </c>
      <c r="E81" s="44">
        <v>0.2039</v>
      </c>
      <c r="F81" s="43">
        <v>126</v>
      </c>
      <c r="G81" s="43">
        <v>535</v>
      </c>
      <c r="H81" s="43">
        <v>302.89999999999998</v>
      </c>
      <c r="I81" s="44">
        <f t="shared" si="10"/>
        <v>3.6549707602339181</v>
      </c>
      <c r="J81" s="45">
        <f t="shared" si="7"/>
        <v>0.77</v>
      </c>
      <c r="K81" s="44">
        <v>0.1</v>
      </c>
      <c r="L81" s="45">
        <v>1.0999999999999999E-2</v>
      </c>
      <c r="M81" s="68">
        <v>3.78</v>
      </c>
      <c r="N81" s="69">
        <v>1.4000000000000001</v>
      </c>
      <c r="O81" s="44">
        <v>0.27360000000000001</v>
      </c>
      <c r="P81" s="45">
        <v>0.77</v>
      </c>
      <c r="Q81" s="46">
        <v>0.56000000000000005</v>
      </c>
      <c r="R81" s="43">
        <v>1628</v>
      </c>
      <c r="S81" s="43">
        <v>42</v>
      </c>
      <c r="T81" s="43">
        <v>1559</v>
      </c>
      <c r="U81" s="43">
        <v>22</v>
      </c>
      <c r="V81" s="43">
        <v>1588</v>
      </c>
      <c r="W81" s="43">
        <v>22</v>
      </c>
      <c r="X81" s="45">
        <f t="shared" si="8"/>
        <v>1.8261964735516334</v>
      </c>
      <c r="Y81" s="26">
        <f t="shared" si="11"/>
        <v>1628</v>
      </c>
      <c r="Z81" s="26">
        <v>42</v>
      </c>
      <c r="AA81" s="98">
        <v>7</v>
      </c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  <c r="AQ81" s="45"/>
      <c r="AR81" s="45"/>
      <c r="AS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  <c r="BF81" s="45"/>
      <c r="BG81" s="45"/>
      <c r="BH81" s="45"/>
      <c r="BI81" s="45"/>
      <c r="BJ81" s="45"/>
      <c r="BK81" s="45"/>
      <c r="BL81" s="45"/>
      <c r="BM81" s="45"/>
      <c r="BN81" s="45"/>
      <c r="BO81" s="45"/>
      <c r="BP81" s="45"/>
      <c r="BQ81" s="45"/>
      <c r="BR81" s="45"/>
      <c r="BS81" s="45"/>
      <c r="BT81" s="45"/>
      <c r="BU81" s="45"/>
      <c r="BV81" s="45"/>
      <c r="BW81" s="45"/>
      <c r="BX81" s="45"/>
      <c r="BY81" s="45"/>
      <c r="BZ81" s="45"/>
      <c r="CA81" s="45"/>
      <c r="CB81" s="45"/>
      <c r="CC81" s="45"/>
      <c r="CD81" s="45"/>
      <c r="CE81" s="45"/>
      <c r="CF81" s="45"/>
      <c r="CG81" s="45"/>
      <c r="CH81" s="45"/>
      <c r="CI81" s="45"/>
      <c r="CJ81" s="45"/>
      <c r="CK81" s="45"/>
      <c r="CL81" s="45"/>
      <c r="CM81" s="45"/>
      <c r="CN81" s="45"/>
      <c r="CO81" s="45"/>
      <c r="CP81" s="45"/>
      <c r="CQ81" s="45"/>
      <c r="CR81" s="45"/>
      <c r="CS81" s="45"/>
      <c r="CT81" s="45"/>
      <c r="CU81" s="45"/>
      <c r="CV81" s="45"/>
      <c r="CW81" s="45"/>
      <c r="CX81" s="45"/>
      <c r="CY81" s="45"/>
      <c r="CZ81" s="45"/>
      <c r="DA81" s="45"/>
      <c r="DB81" s="45"/>
      <c r="DC81" s="45"/>
      <c r="DD81" s="45"/>
      <c r="DE81" s="45"/>
      <c r="DF81" s="45"/>
    </row>
    <row r="82" spans="1:110" s="47" customFormat="1" ht="15" customHeight="1" x14ac:dyDescent="0.25">
      <c r="A82" s="25" t="s">
        <v>11</v>
      </c>
      <c r="B82" s="43">
        <v>65</v>
      </c>
      <c r="C82" s="44">
        <v>0.113</v>
      </c>
      <c r="D82" s="44">
        <v>5.9999999999999995E-4</v>
      </c>
      <c r="E82" s="44">
        <v>0.23069999999999999</v>
      </c>
      <c r="F82" s="43">
        <v>66</v>
      </c>
      <c r="G82" s="43">
        <v>247</v>
      </c>
      <c r="H82" s="43">
        <v>182</v>
      </c>
      <c r="I82" s="44">
        <f t="shared" si="10"/>
        <v>3.2258064516129035</v>
      </c>
      <c r="J82" s="45">
        <f t="shared" si="7"/>
        <v>0.62</v>
      </c>
      <c r="K82" s="44">
        <v>0.105</v>
      </c>
      <c r="L82" s="45">
        <v>5.0000000000000001E-3</v>
      </c>
      <c r="M82" s="68">
        <v>4.4740000000000002</v>
      </c>
      <c r="N82" s="69">
        <v>0.8</v>
      </c>
      <c r="O82" s="44">
        <v>0.31</v>
      </c>
      <c r="P82" s="45">
        <v>0.62</v>
      </c>
      <c r="Q82" s="46">
        <v>0.76</v>
      </c>
      <c r="R82" s="43">
        <v>1708</v>
      </c>
      <c r="S82" s="43">
        <v>20</v>
      </c>
      <c r="T82" s="43">
        <v>1741</v>
      </c>
      <c r="U82" s="43">
        <v>18</v>
      </c>
      <c r="V82" s="43">
        <v>1726</v>
      </c>
      <c r="W82" s="43">
        <v>14</v>
      </c>
      <c r="X82" s="45">
        <f t="shared" si="8"/>
        <v>-0.86906141367322221</v>
      </c>
      <c r="Y82" s="26">
        <f t="shared" si="11"/>
        <v>1708</v>
      </c>
      <c r="Z82" s="26">
        <v>20</v>
      </c>
      <c r="AA82" s="98">
        <v>7</v>
      </c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/>
      <c r="BM82" s="45"/>
      <c r="BN82" s="45"/>
      <c r="BO82" s="45"/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  <c r="DC82" s="45"/>
      <c r="DD82" s="45"/>
      <c r="DE82" s="45"/>
      <c r="DF82" s="45"/>
    </row>
    <row r="83" spans="1:110" s="47" customFormat="1" ht="15" customHeight="1" x14ac:dyDescent="0.25">
      <c r="A83" s="25" t="s">
        <v>11</v>
      </c>
      <c r="B83" s="43">
        <v>9</v>
      </c>
      <c r="C83" s="44">
        <v>0.1074</v>
      </c>
      <c r="D83" s="44">
        <v>1E-4</v>
      </c>
      <c r="E83" s="44">
        <v>0.18959999999999999</v>
      </c>
      <c r="F83" s="43">
        <v>84</v>
      </c>
      <c r="G83" s="43">
        <v>310</v>
      </c>
      <c r="H83" s="43">
        <v>199.1</v>
      </c>
      <c r="I83" s="44">
        <f t="shared" si="10"/>
        <v>3.1525851197982346</v>
      </c>
      <c r="J83" s="45">
        <f t="shared" si="7"/>
        <v>0.38</v>
      </c>
      <c r="K83" s="44">
        <v>0.106</v>
      </c>
      <c r="L83" s="45">
        <v>4.0000000000000001E-3</v>
      </c>
      <c r="M83" s="68">
        <v>4.6550000000000002</v>
      </c>
      <c r="N83" s="69">
        <v>0.5</v>
      </c>
      <c r="O83" s="44">
        <v>0.31719999999999998</v>
      </c>
      <c r="P83" s="45">
        <v>0.38</v>
      </c>
      <c r="Q83" s="46">
        <v>0.72</v>
      </c>
      <c r="R83" s="43">
        <v>1739</v>
      </c>
      <c r="S83" s="43">
        <v>14</v>
      </c>
      <c r="T83" s="43">
        <v>1776</v>
      </c>
      <c r="U83" s="43">
        <v>12</v>
      </c>
      <c r="V83" s="43">
        <v>1759</v>
      </c>
      <c r="W83" s="43">
        <v>8</v>
      </c>
      <c r="X83" s="45">
        <f t="shared" si="8"/>
        <v>-0.96645821489482753</v>
      </c>
      <c r="Y83" s="26">
        <f t="shared" si="11"/>
        <v>1739</v>
      </c>
      <c r="Z83" s="26">
        <v>14</v>
      </c>
      <c r="AA83" s="98">
        <v>7</v>
      </c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  <c r="BF83" s="45"/>
      <c r="BG83" s="45"/>
      <c r="BH83" s="45"/>
      <c r="BI83" s="45"/>
      <c r="BJ83" s="45"/>
      <c r="BK83" s="45"/>
      <c r="BL83" s="45"/>
      <c r="BM83" s="45"/>
      <c r="BN83" s="45"/>
      <c r="BO83" s="45"/>
      <c r="BP83" s="45"/>
      <c r="BQ83" s="45"/>
      <c r="BR83" s="45"/>
      <c r="BS83" s="45"/>
      <c r="BT83" s="45"/>
      <c r="BU83" s="45"/>
      <c r="BV83" s="45"/>
      <c r="BW83" s="45"/>
      <c r="BX83" s="45"/>
      <c r="BY83" s="45"/>
      <c r="BZ83" s="45"/>
      <c r="CA83" s="45"/>
      <c r="CB83" s="45"/>
      <c r="CC83" s="45"/>
      <c r="CD83" s="45"/>
      <c r="CE83" s="45"/>
      <c r="CF83" s="45"/>
      <c r="CG83" s="45"/>
      <c r="CH83" s="45"/>
      <c r="CI83" s="45"/>
      <c r="CJ83" s="45"/>
      <c r="CK83" s="45"/>
      <c r="CL83" s="45"/>
      <c r="CM83" s="45"/>
      <c r="CN83" s="45"/>
      <c r="CO83" s="45"/>
      <c r="CP83" s="45"/>
      <c r="CQ83" s="45"/>
      <c r="CR83" s="45"/>
      <c r="CS83" s="45"/>
      <c r="CT83" s="45"/>
      <c r="CU83" s="45"/>
      <c r="CV83" s="45"/>
      <c r="CW83" s="45"/>
      <c r="CX83" s="45"/>
      <c r="CY83" s="45"/>
      <c r="CZ83" s="45"/>
      <c r="DA83" s="45"/>
      <c r="DB83" s="45"/>
      <c r="DC83" s="45"/>
      <c r="DD83" s="45"/>
      <c r="DE83" s="45"/>
      <c r="DF83" s="45"/>
    </row>
    <row r="84" spans="1:110" s="47" customFormat="1" ht="15" customHeight="1" x14ac:dyDescent="0.25">
      <c r="A84" s="25" t="s">
        <v>11</v>
      </c>
      <c r="B84" s="43">
        <v>36</v>
      </c>
      <c r="C84" s="44">
        <v>0.11119999999999999</v>
      </c>
      <c r="D84" s="44">
        <v>1E-4</v>
      </c>
      <c r="E84" s="44">
        <v>6.5500000000000003E-2</v>
      </c>
      <c r="F84" s="43">
        <v>139</v>
      </c>
      <c r="G84" s="43">
        <v>592</v>
      </c>
      <c r="H84" s="43">
        <v>136.80000000000001</v>
      </c>
      <c r="I84" s="44">
        <f t="shared" si="10"/>
        <v>3.6683785766691122</v>
      </c>
      <c r="J84" s="45">
        <f t="shared" si="7"/>
        <v>0.38999999999999996</v>
      </c>
      <c r="K84" s="44">
        <v>0.11</v>
      </c>
      <c r="L84" s="45">
        <v>4.0000000000000001E-3</v>
      </c>
      <c r="M84" s="68">
        <v>4.1340000000000003</v>
      </c>
      <c r="N84" s="69">
        <v>0.6</v>
      </c>
      <c r="O84" s="44">
        <v>0.27260000000000001</v>
      </c>
      <c r="P84" s="45">
        <v>0.38999999999999996</v>
      </c>
      <c r="Q84" s="46">
        <v>0.7</v>
      </c>
      <c r="R84" s="43">
        <v>1799</v>
      </c>
      <c r="S84" s="43">
        <v>14</v>
      </c>
      <c r="T84" s="43">
        <v>1554</v>
      </c>
      <c r="U84" s="43">
        <v>10</v>
      </c>
      <c r="V84" s="43">
        <v>1661</v>
      </c>
      <c r="W84" s="43">
        <v>8</v>
      </c>
      <c r="X84" s="45">
        <f t="shared" si="8"/>
        <v>6.4419024683925352</v>
      </c>
      <c r="Y84" s="26">
        <f t="shared" si="11"/>
        <v>1799</v>
      </c>
      <c r="Z84" s="26">
        <v>14</v>
      </c>
      <c r="AA84" s="98">
        <v>7</v>
      </c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  <c r="BF84" s="45"/>
      <c r="BG84" s="45"/>
      <c r="BH84" s="45"/>
      <c r="BI84" s="45"/>
      <c r="BJ84" s="45"/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5"/>
      <c r="BW84" s="45"/>
      <c r="BX84" s="45"/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  <c r="DC84" s="45"/>
      <c r="DD84" s="45"/>
      <c r="DE84" s="45"/>
      <c r="DF84" s="45"/>
    </row>
    <row r="85" spans="1:110" s="47" customFormat="1" ht="15" customHeight="1" x14ac:dyDescent="0.25">
      <c r="A85" s="25" t="s">
        <v>11</v>
      </c>
      <c r="B85" s="43">
        <v>19</v>
      </c>
      <c r="C85" s="44">
        <v>0.1226</v>
      </c>
      <c r="D85" s="44">
        <v>8.0000000000000004E-4</v>
      </c>
      <c r="E85" s="44">
        <v>0.28970000000000001</v>
      </c>
      <c r="F85" s="43">
        <v>26</v>
      </c>
      <c r="G85" s="43">
        <v>91</v>
      </c>
      <c r="H85" s="43">
        <v>82.2</v>
      </c>
      <c r="I85" s="44">
        <f t="shared" si="10"/>
        <v>3.0385900941962927</v>
      </c>
      <c r="J85" s="45">
        <f t="shared" si="7"/>
        <v>0.73</v>
      </c>
      <c r="K85" s="44">
        <v>0.112</v>
      </c>
      <c r="L85" s="45">
        <v>1.6E-2</v>
      </c>
      <c r="M85" s="68">
        <v>5.0720000000000001</v>
      </c>
      <c r="N85" s="69">
        <v>1.7000000000000002</v>
      </c>
      <c r="O85" s="44">
        <v>0.3291</v>
      </c>
      <c r="P85" s="45">
        <v>0.73</v>
      </c>
      <c r="Q85" s="46">
        <v>0.42</v>
      </c>
      <c r="R85" s="43">
        <v>1828</v>
      </c>
      <c r="S85" s="43">
        <v>56</v>
      </c>
      <c r="T85" s="43">
        <v>1834</v>
      </c>
      <c r="U85" s="43">
        <v>24</v>
      </c>
      <c r="V85" s="43">
        <v>1831</v>
      </c>
      <c r="W85" s="43">
        <v>28</v>
      </c>
      <c r="X85" s="45">
        <f t="shared" si="8"/>
        <v>-0.16384489350080855</v>
      </c>
      <c r="Y85" s="26">
        <f t="shared" si="11"/>
        <v>1828</v>
      </c>
      <c r="Z85" s="26">
        <v>56</v>
      </c>
      <c r="AA85" s="98">
        <v>7</v>
      </c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</row>
    <row r="86" spans="1:110" s="47" customFormat="1" ht="15" customHeight="1" x14ac:dyDescent="0.25">
      <c r="A86" s="25" t="s">
        <v>11</v>
      </c>
      <c r="B86" s="43">
        <v>98</v>
      </c>
      <c r="C86" s="44">
        <v>0.1143</v>
      </c>
      <c r="D86" s="44">
        <v>0</v>
      </c>
      <c r="E86" s="44">
        <v>6.7900000000000002E-2</v>
      </c>
      <c r="F86" s="43">
        <v>410</v>
      </c>
      <c r="G86" s="43">
        <v>1380</v>
      </c>
      <c r="H86" s="43">
        <v>324.7</v>
      </c>
      <c r="I86" s="44">
        <f t="shared" si="10"/>
        <v>2.8910089621277826</v>
      </c>
      <c r="J86" s="45">
        <f t="shared" si="7"/>
        <v>0.33</v>
      </c>
      <c r="K86" s="44">
        <v>0.114</v>
      </c>
      <c r="L86" s="45">
        <v>1E-3</v>
      </c>
      <c r="M86" s="68">
        <v>5.4379999999999997</v>
      </c>
      <c r="N86" s="69">
        <v>0.3</v>
      </c>
      <c r="O86" s="44">
        <v>0.34589999999999999</v>
      </c>
      <c r="P86" s="45">
        <v>0.33</v>
      </c>
      <c r="Q86" s="46">
        <v>0.94</v>
      </c>
      <c r="R86" s="43">
        <v>1864</v>
      </c>
      <c r="S86" s="43">
        <v>4</v>
      </c>
      <c r="T86" s="43">
        <v>1915</v>
      </c>
      <c r="U86" s="43">
        <v>10</v>
      </c>
      <c r="V86" s="43">
        <v>1891</v>
      </c>
      <c r="W86" s="43">
        <v>6</v>
      </c>
      <c r="X86" s="45">
        <f t="shared" si="8"/>
        <v>-1.2691697514542577</v>
      </c>
      <c r="Y86" s="26">
        <f t="shared" si="11"/>
        <v>1864</v>
      </c>
      <c r="Z86" s="26">
        <v>4</v>
      </c>
      <c r="AA86" s="98">
        <v>7</v>
      </c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5"/>
      <c r="DE86" s="45"/>
      <c r="DF86" s="45"/>
    </row>
    <row r="87" spans="1:110" s="47" customFormat="1" ht="15" customHeight="1" x14ac:dyDescent="0.25">
      <c r="A87" s="25" t="s">
        <v>11</v>
      </c>
      <c r="B87" s="43">
        <v>91</v>
      </c>
      <c r="C87" s="44">
        <v>0.1215</v>
      </c>
      <c r="D87" s="44">
        <v>2.0000000000000001E-4</v>
      </c>
      <c r="E87" s="44">
        <v>4.1799999999999997E-2</v>
      </c>
      <c r="F87" s="43">
        <v>70</v>
      </c>
      <c r="G87" s="43">
        <v>257</v>
      </c>
      <c r="H87" s="43">
        <v>35.1</v>
      </c>
      <c r="I87" s="44">
        <f t="shared" si="10"/>
        <v>3.1615554852987668</v>
      </c>
      <c r="J87" s="45">
        <f t="shared" si="7"/>
        <v>0.8</v>
      </c>
      <c r="K87" s="44">
        <v>0.11899999999999999</v>
      </c>
      <c r="L87" s="45">
        <v>4.0000000000000001E-3</v>
      </c>
      <c r="M87" s="68">
        <v>5.21</v>
      </c>
      <c r="N87" s="69">
        <v>0.89999999999999991</v>
      </c>
      <c r="O87" s="44">
        <v>0.31630000000000003</v>
      </c>
      <c r="P87" s="45">
        <v>0.8</v>
      </c>
      <c r="Q87" s="46">
        <v>0.89</v>
      </c>
      <c r="R87" s="43">
        <v>1949</v>
      </c>
      <c r="S87" s="43">
        <v>14</v>
      </c>
      <c r="T87" s="43">
        <v>1771</v>
      </c>
      <c r="U87" s="43">
        <v>24</v>
      </c>
      <c r="V87" s="43">
        <v>1854</v>
      </c>
      <c r="W87" s="43">
        <v>16</v>
      </c>
      <c r="X87" s="45">
        <f t="shared" si="8"/>
        <v>4.4768069039913705</v>
      </c>
      <c r="Y87" s="26">
        <f t="shared" si="11"/>
        <v>1949</v>
      </c>
      <c r="Z87" s="26">
        <v>14</v>
      </c>
      <c r="AA87" s="98">
        <v>7</v>
      </c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  <c r="AP87" s="45"/>
      <c r="AQ87" s="45"/>
      <c r="AR87" s="45"/>
      <c r="AS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  <c r="BF87" s="45"/>
      <c r="BG87" s="45"/>
      <c r="BH87" s="45"/>
      <c r="BI87" s="45"/>
      <c r="BJ87" s="45"/>
      <c r="BK87" s="45"/>
      <c r="BL87" s="45"/>
      <c r="BM87" s="45"/>
      <c r="BN87" s="45"/>
      <c r="BO87" s="45"/>
      <c r="BP87" s="45"/>
      <c r="BQ87" s="45"/>
      <c r="BR87" s="45"/>
      <c r="BS87" s="45"/>
      <c r="BT87" s="45"/>
      <c r="BU87" s="45"/>
      <c r="BV87" s="45"/>
      <c r="BW87" s="45"/>
      <c r="BX87" s="45"/>
      <c r="BY87" s="45"/>
      <c r="BZ87" s="45"/>
      <c r="CA87" s="45"/>
      <c r="CB87" s="45"/>
      <c r="CC87" s="45"/>
      <c r="CD87" s="45"/>
      <c r="CE87" s="45"/>
      <c r="CF87" s="45"/>
      <c r="CG87" s="45"/>
      <c r="CH87" s="45"/>
      <c r="CI87" s="45"/>
      <c r="CJ87" s="45"/>
      <c r="CK87" s="45"/>
      <c r="CL87" s="45"/>
      <c r="CM87" s="45"/>
      <c r="CN87" s="45"/>
      <c r="CO87" s="45"/>
      <c r="CP87" s="45"/>
      <c r="CQ87" s="45"/>
      <c r="CR87" s="45"/>
      <c r="CS87" s="45"/>
      <c r="CT87" s="45"/>
      <c r="CU87" s="45"/>
      <c r="CV87" s="45"/>
      <c r="CW87" s="45"/>
      <c r="CX87" s="45"/>
      <c r="CY87" s="45"/>
      <c r="CZ87" s="45"/>
      <c r="DA87" s="45"/>
      <c r="DB87" s="45"/>
      <c r="DC87" s="45"/>
      <c r="DD87" s="45"/>
      <c r="DE87" s="45"/>
      <c r="DF87" s="45"/>
    </row>
    <row r="88" spans="1:110" s="47" customFormat="1" ht="15" customHeight="1" x14ac:dyDescent="0.25">
      <c r="A88" s="25" t="s">
        <v>11</v>
      </c>
      <c r="B88" s="43">
        <v>47</v>
      </c>
      <c r="C88" s="44">
        <v>0.12509999999999999</v>
      </c>
      <c r="D88" s="44">
        <v>1E-4</v>
      </c>
      <c r="E88" s="44">
        <v>0.24879999999999999</v>
      </c>
      <c r="F88" s="43">
        <v>63</v>
      </c>
      <c r="G88" s="43">
        <v>196</v>
      </c>
      <c r="H88" s="43">
        <v>168.3</v>
      </c>
      <c r="I88" s="44">
        <f t="shared" si="10"/>
        <v>2.6881720430107525</v>
      </c>
      <c r="J88" s="45">
        <f t="shared" si="7"/>
        <v>0.59</v>
      </c>
      <c r="K88" s="44">
        <v>0.123</v>
      </c>
      <c r="L88" s="45">
        <v>4.0000000000000001E-3</v>
      </c>
      <c r="M88" s="68">
        <v>6.3289999999999997</v>
      </c>
      <c r="N88" s="69">
        <v>0.70000000000000007</v>
      </c>
      <c r="O88" s="44">
        <v>0.372</v>
      </c>
      <c r="P88" s="45">
        <v>0.59</v>
      </c>
      <c r="Q88" s="46">
        <v>0.8</v>
      </c>
      <c r="R88" s="43">
        <v>2006</v>
      </c>
      <c r="S88" s="43">
        <v>16</v>
      </c>
      <c r="T88" s="43">
        <v>2039</v>
      </c>
      <c r="U88" s="43">
        <v>20</v>
      </c>
      <c r="V88" s="43">
        <v>2023</v>
      </c>
      <c r="W88" s="43">
        <v>12</v>
      </c>
      <c r="X88" s="45">
        <f t="shared" si="8"/>
        <v>-0.79090459713297978</v>
      </c>
      <c r="Y88" s="26">
        <f t="shared" si="11"/>
        <v>2006</v>
      </c>
      <c r="Z88" s="26">
        <v>16</v>
      </c>
      <c r="AA88" s="98">
        <v>7</v>
      </c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  <c r="AP88" s="45"/>
      <c r="AQ88" s="45"/>
      <c r="AR88" s="45"/>
      <c r="AS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  <c r="BF88" s="45"/>
      <c r="BG88" s="45"/>
      <c r="BH88" s="45"/>
      <c r="BI88" s="45"/>
      <c r="BJ88" s="45"/>
      <c r="BK88" s="45"/>
      <c r="BL88" s="45"/>
      <c r="BM88" s="45"/>
      <c r="BN88" s="45"/>
      <c r="BO88" s="45"/>
      <c r="BP88" s="45"/>
      <c r="BQ88" s="45"/>
      <c r="BR88" s="45"/>
      <c r="BS88" s="45"/>
      <c r="BT88" s="45"/>
      <c r="BU88" s="45"/>
      <c r="BV88" s="45"/>
      <c r="BW88" s="45"/>
      <c r="BX88" s="45"/>
      <c r="BY88" s="45"/>
      <c r="BZ88" s="45"/>
      <c r="CA88" s="45"/>
      <c r="CB88" s="45"/>
      <c r="CC88" s="45"/>
      <c r="CD88" s="45"/>
      <c r="CE88" s="45"/>
      <c r="CF88" s="45"/>
      <c r="CG88" s="45"/>
      <c r="CH88" s="45"/>
      <c r="CI88" s="45"/>
      <c r="CJ88" s="45"/>
      <c r="CK88" s="45"/>
      <c r="CL88" s="45"/>
      <c r="CM88" s="45"/>
      <c r="CN88" s="45"/>
      <c r="CO88" s="45"/>
      <c r="CP88" s="45"/>
      <c r="CQ88" s="45"/>
      <c r="CR88" s="45"/>
      <c r="CS88" s="45"/>
      <c r="CT88" s="45"/>
      <c r="CU88" s="45"/>
      <c r="CV88" s="45"/>
      <c r="CW88" s="45"/>
      <c r="CX88" s="45"/>
      <c r="CY88" s="45"/>
      <c r="CZ88" s="45"/>
      <c r="DA88" s="45"/>
      <c r="DB88" s="45"/>
      <c r="DC88" s="45"/>
      <c r="DD88" s="45"/>
      <c r="DE88" s="45"/>
      <c r="DF88" s="45"/>
    </row>
    <row r="89" spans="1:110" s="47" customFormat="1" ht="15" customHeight="1" x14ac:dyDescent="0.25">
      <c r="A89" s="25" t="s">
        <v>11</v>
      </c>
      <c r="B89" s="43">
        <v>106</v>
      </c>
      <c r="C89" s="44">
        <v>0.14430000000000001</v>
      </c>
      <c r="D89" s="44">
        <v>1E-4</v>
      </c>
      <c r="E89" s="44">
        <v>0.1842</v>
      </c>
      <c r="F89" s="43">
        <v>168</v>
      </c>
      <c r="G89" s="43">
        <v>487</v>
      </c>
      <c r="H89" s="43">
        <v>314.8</v>
      </c>
      <c r="I89" s="44">
        <f t="shared" si="10"/>
        <v>2.4838549428713361</v>
      </c>
      <c r="J89" s="45">
        <f t="shared" si="7"/>
        <v>0.57999999999999996</v>
      </c>
      <c r="K89" s="44">
        <v>0.14399999999999999</v>
      </c>
      <c r="L89" s="45">
        <v>2E-3</v>
      </c>
      <c r="M89" s="68">
        <v>7.9720000000000004</v>
      </c>
      <c r="N89" s="69">
        <v>0.6</v>
      </c>
      <c r="O89" s="44">
        <v>0.40260000000000001</v>
      </c>
      <c r="P89" s="45">
        <v>0.57999999999999996</v>
      </c>
      <c r="Q89" s="46">
        <v>0.94</v>
      </c>
      <c r="R89" s="43">
        <v>2271</v>
      </c>
      <c r="S89" s="43">
        <v>8</v>
      </c>
      <c r="T89" s="43">
        <v>2181</v>
      </c>
      <c r="U89" s="43">
        <v>22</v>
      </c>
      <c r="V89" s="43">
        <v>2228</v>
      </c>
      <c r="W89" s="43">
        <v>12</v>
      </c>
      <c r="X89" s="45">
        <f t="shared" si="8"/>
        <v>2.1095152603231582</v>
      </c>
      <c r="Y89" s="26">
        <f t="shared" si="11"/>
        <v>2271</v>
      </c>
      <c r="Z89" s="26">
        <v>8</v>
      </c>
      <c r="AA89" s="98">
        <v>7</v>
      </c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  <c r="AP89" s="45"/>
      <c r="AQ89" s="45"/>
      <c r="AR89" s="45"/>
      <c r="AS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  <c r="BF89" s="45"/>
      <c r="BG89" s="45"/>
      <c r="BH89" s="45"/>
      <c r="BI89" s="45"/>
      <c r="BJ89" s="45"/>
      <c r="BK89" s="45"/>
      <c r="BL89" s="45"/>
      <c r="BM89" s="45"/>
      <c r="BN89" s="45"/>
      <c r="BO89" s="45"/>
      <c r="BP89" s="45"/>
      <c r="BQ89" s="45"/>
      <c r="BR89" s="45"/>
      <c r="BS89" s="45"/>
      <c r="BT89" s="45"/>
      <c r="BU89" s="45"/>
      <c r="BV89" s="45"/>
      <c r="BW89" s="45"/>
      <c r="BX89" s="45"/>
      <c r="BY89" s="45"/>
      <c r="BZ89" s="45"/>
      <c r="CA89" s="45"/>
      <c r="CB89" s="45"/>
      <c r="CC89" s="45"/>
      <c r="CD89" s="45"/>
      <c r="CE89" s="45"/>
      <c r="CF89" s="45"/>
      <c r="CG89" s="45"/>
      <c r="CH89" s="45"/>
      <c r="CI89" s="45"/>
      <c r="CJ89" s="45"/>
      <c r="CK89" s="45"/>
      <c r="CL89" s="45"/>
      <c r="CM89" s="45"/>
      <c r="CN89" s="45"/>
      <c r="CO89" s="45"/>
      <c r="CP89" s="45"/>
      <c r="CQ89" s="45"/>
      <c r="CR89" s="45"/>
      <c r="CS89" s="45"/>
      <c r="CT89" s="45"/>
      <c r="CU89" s="45"/>
      <c r="CV89" s="45"/>
      <c r="CW89" s="45"/>
      <c r="CX89" s="45"/>
      <c r="CY89" s="45"/>
      <c r="CZ89" s="45"/>
      <c r="DA89" s="45"/>
      <c r="DB89" s="45"/>
      <c r="DC89" s="45"/>
      <c r="DD89" s="45"/>
      <c r="DE89" s="45"/>
      <c r="DF89" s="45"/>
    </row>
    <row r="90" spans="1:110" s="47" customFormat="1" ht="15" customHeight="1" x14ac:dyDescent="0.25">
      <c r="A90" s="25" t="s">
        <v>11</v>
      </c>
      <c r="B90" s="43">
        <v>5</v>
      </c>
      <c r="C90" s="44">
        <v>0.1573</v>
      </c>
      <c r="D90" s="44">
        <v>0</v>
      </c>
      <c r="E90" s="44">
        <v>0.15529999999999999</v>
      </c>
      <c r="F90" s="43">
        <v>959</v>
      </c>
      <c r="G90" s="43">
        <v>2574</v>
      </c>
      <c r="H90" s="43">
        <v>1342</v>
      </c>
      <c r="I90" s="44">
        <f t="shared" si="10"/>
        <v>2.306805074971165</v>
      </c>
      <c r="J90" s="45">
        <f t="shared" si="7"/>
        <v>0.45999999999999996</v>
      </c>
      <c r="K90" s="44">
        <v>0.157</v>
      </c>
      <c r="L90" s="45">
        <v>3.0000000000000001E-3</v>
      </c>
      <c r="M90" s="68">
        <v>9.4009999999999998</v>
      </c>
      <c r="N90" s="69">
        <v>0.5</v>
      </c>
      <c r="O90" s="44">
        <v>0.4335</v>
      </c>
      <c r="P90" s="45">
        <v>0.45999999999999996</v>
      </c>
      <c r="Q90" s="46">
        <v>0.84</v>
      </c>
      <c r="R90" s="43">
        <v>2427</v>
      </c>
      <c r="S90" s="43">
        <v>10</v>
      </c>
      <c r="T90" s="43">
        <v>2322</v>
      </c>
      <c r="U90" s="43">
        <v>18</v>
      </c>
      <c r="V90" s="43">
        <v>2378</v>
      </c>
      <c r="W90" s="43">
        <v>10</v>
      </c>
      <c r="X90" s="45">
        <f t="shared" si="8"/>
        <v>2.3549201009251508</v>
      </c>
      <c r="Y90" s="26">
        <f t="shared" si="11"/>
        <v>2427</v>
      </c>
      <c r="Z90" s="26">
        <v>10</v>
      </c>
      <c r="AA90" s="98">
        <v>7</v>
      </c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  <c r="AP90" s="45"/>
      <c r="AQ90" s="45"/>
      <c r="AR90" s="45"/>
      <c r="AS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  <c r="BF90" s="45"/>
      <c r="BG90" s="45"/>
      <c r="BH90" s="45"/>
      <c r="BI90" s="45"/>
      <c r="BJ90" s="45"/>
      <c r="BK90" s="45"/>
      <c r="BL90" s="45"/>
      <c r="BM90" s="45"/>
      <c r="BN90" s="45"/>
      <c r="BO90" s="45"/>
      <c r="BP90" s="45"/>
      <c r="BQ90" s="45"/>
      <c r="BR90" s="45"/>
      <c r="BS90" s="45"/>
      <c r="BT90" s="45"/>
      <c r="BU90" s="45"/>
      <c r="BV90" s="45"/>
      <c r="BW90" s="45"/>
      <c r="BX90" s="45"/>
      <c r="BY90" s="45"/>
      <c r="BZ90" s="45"/>
      <c r="CA90" s="45"/>
      <c r="CB90" s="45"/>
      <c r="CC90" s="45"/>
      <c r="CD90" s="45"/>
      <c r="CE90" s="45"/>
      <c r="CF90" s="45"/>
      <c r="CG90" s="45"/>
      <c r="CH90" s="45"/>
      <c r="CI90" s="45"/>
      <c r="CJ90" s="45"/>
      <c r="CK90" s="45"/>
      <c r="CL90" s="45"/>
      <c r="CM90" s="45"/>
      <c r="CN90" s="45"/>
      <c r="CO90" s="45"/>
      <c r="CP90" s="45"/>
      <c r="CQ90" s="45"/>
      <c r="CR90" s="45"/>
      <c r="CS90" s="45"/>
      <c r="CT90" s="45"/>
      <c r="CU90" s="45"/>
      <c r="CV90" s="45"/>
      <c r="CW90" s="45"/>
      <c r="CX90" s="45"/>
      <c r="CY90" s="45"/>
      <c r="CZ90" s="45"/>
      <c r="DA90" s="45"/>
      <c r="DB90" s="45"/>
      <c r="DC90" s="45"/>
      <c r="DD90" s="45"/>
      <c r="DE90" s="45"/>
      <c r="DF90" s="45"/>
    </row>
    <row r="91" spans="1:110" s="47" customFormat="1" ht="15" customHeight="1" x14ac:dyDescent="0.25">
      <c r="A91" s="25" t="s">
        <v>11</v>
      </c>
      <c r="B91" s="43">
        <v>73</v>
      </c>
      <c r="C91" s="44">
        <v>0.16009999999999999</v>
      </c>
      <c r="D91" s="44">
        <v>1E-4</v>
      </c>
      <c r="E91" s="44">
        <v>0.1885</v>
      </c>
      <c r="F91" s="43">
        <v>93</v>
      </c>
      <c r="G91" s="43">
        <v>259</v>
      </c>
      <c r="H91" s="43">
        <v>174.7</v>
      </c>
      <c r="I91" s="44">
        <f t="shared" si="10"/>
        <v>2.3809523809523809</v>
      </c>
      <c r="J91" s="45">
        <f t="shared" si="7"/>
        <v>0.41000000000000003</v>
      </c>
      <c r="K91" s="44">
        <v>0.159</v>
      </c>
      <c r="L91" s="45">
        <v>3.0000000000000001E-3</v>
      </c>
      <c r="M91" s="68">
        <v>9.2149999999999999</v>
      </c>
      <c r="N91" s="69">
        <v>0.5</v>
      </c>
      <c r="O91" s="44">
        <v>0.42</v>
      </c>
      <c r="P91" s="45">
        <v>0.41000000000000003</v>
      </c>
      <c r="Q91" s="46">
        <v>0.8</v>
      </c>
      <c r="R91" s="43">
        <v>2446</v>
      </c>
      <c r="S91" s="43">
        <v>10</v>
      </c>
      <c r="T91" s="43">
        <v>2260</v>
      </c>
      <c r="U91" s="43">
        <v>16</v>
      </c>
      <c r="V91" s="43">
        <v>2360</v>
      </c>
      <c r="W91" s="43">
        <v>10</v>
      </c>
      <c r="X91" s="45">
        <f t="shared" si="8"/>
        <v>4.2372881355932197</v>
      </c>
      <c r="Y91" s="26">
        <f t="shared" si="11"/>
        <v>2446</v>
      </c>
      <c r="Z91" s="26">
        <v>10</v>
      </c>
      <c r="AA91" s="98">
        <v>7</v>
      </c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  <c r="AP91" s="45"/>
      <c r="AQ91" s="45"/>
      <c r="AR91" s="45"/>
      <c r="AS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  <c r="BF91" s="45"/>
      <c r="BG91" s="45"/>
      <c r="BH91" s="45"/>
      <c r="BI91" s="45"/>
      <c r="BJ91" s="45"/>
      <c r="BK91" s="45"/>
      <c r="BL91" s="45"/>
      <c r="BM91" s="45"/>
      <c r="BN91" s="45"/>
      <c r="BO91" s="45"/>
      <c r="BP91" s="45"/>
      <c r="BQ91" s="45"/>
      <c r="BR91" s="45"/>
      <c r="BS91" s="45"/>
      <c r="BT91" s="45"/>
      <c r="BU91" s="45"/>
      <c r="BV91" s="45"/>
      <c r="BW91" s="45"/>
      <c r="BX91" s="45"/>
      <c r="BY91" s="45"/>
      <c r="BZ91" s="45"/>
      <c r="CA91" s="45"/>
      <c r="CB91" s="45"/>
      <c r="CC91" s="45"/>
      <c r="CD91" s="45"/>
      <c r="CE91" s="45"/>
      <c r="CF91" s="45"/>
      <c r="CG91" s="45"/>
      <c r="CH91" s="45"/>
      <c r="CI91" s="45"/>
      <c r="CJ91" s="45"/>
      <c r="CK91" s="45"/>
      <c r="CL91" s="45"/>
      <c r="CM91" s="45"/>
      <c r="CN91" s="45"/>
      <c r="CO91" s="45"/>
      <c r="CP91" s="45"/>
      <c r="CQ91" s="45"/>
      <c r="CR91" s="45"/>
      <c r="CS91" s="45"/>
      <c r="CT91" s="45"/>
      <c r="CU91" s="45"/>
      <c r="CV91" s="45"/>
      <c r="CW91" s="45"/>
      <c r="CX91" s="45"/>
      <c r="CY91" s="45"/>
      <c r="CZ91" s="45"/>
      <c r="DA91" s="45"/>
      <c r="DB91" s="45"/>
      <c r="DC91" s="45"/>
      <c r="DD91" s="45"/>
      <c r="DE91" s="45"/>
      <c r="DF91" s="45"/>
    </row>
    <row r="92" spans="1:110" s="47" customFormat="1" ht="15" customHeight="1" x14ac:dyDescent="0.25">
      <c r="A92" s="25" t="s">
        <v>11</v>
      </c>
      <c r="B92" s="43">
        <v>27</v>
      </c>
      <c r="C92" s="44">
        <v>0.1613</v>
      </c>
      <c r="D92" s="44">
        <v>1E-4</v>
      </c>
      <c r="E92" s="44">
        <v>0.26069999999999999</v>
      </c>
      <c r="F92" s="43">
        <v>85</v>
      </c>
      <c r="G92" s="43">
        <v>220</v>
      </c>
      <c r="H92" s="43">
        <v>205.6</v>
      </c>
      <c r="I92" s="44">
        <f t="shared" si="10"/>
        <v>2.2192632046160674</v>
      </c>
      <c r="J92" s="45">
        <f t="shared" si="7"/>
        <v>0.61</v>
      </c>
      <c r="K92" s="44">
        <v>0.16</v>
      </c>
      <c r="L92" s="45">
        <v>4.0000000000000001E-3</v>
      </c>
      <c r="M92" s="68">
        <v>9.952</v>
      </c>
      <c r="N92" s="69">
        <v>0.70000000000000007</v>
      </c>
      <c r="O92" s="44">
        <v>0.4506</v>
      </c>
      <c r="P92" s="45">
        <v>0.61</v>
      </c>
      <c r="Q92" s="46">
        <v>0.87</v>
      </c>
      <c r="R92" s="43">
        <v>2457</v>
      </c>
      <c r="S92" s="43">
        <v>12</v>
      </c>
      <c r="T92" s="43">
        <v>2398</v>
      </c>
      <c r="U92" s="43">
        <v>24</v>
      </c>
      <c r="V92" s="43">
        <v>2430</v>
      </c>
      <c r="W92" s="43">
        <v>12</v>
      </c>
      <c r="X92" s="45">
        <f t="shared" si="8"/>
        <v>1.3168724279835398</v>
      </c>
      <c r="Y92" s="26">
        <f t="shared" si="11"/>
        <v>2457</v>
      </c>
      <c r="Z92" s="26">
        <v>12</v>
      </c>
      <c r="AA92" s="98">
        <v>7</v>
      </c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  <c r="AP92" s="45"/>
      <c r="AQ92" s="45"/>
      <c r="AR92" s="45"/>
      <c r="AS92" s="45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  <c r="BF92" s="45"/>
      <c r="BG92" s="45"/>
      <c r="BH92" s="45"/>
      <c r="BI92" s="45"/>
      <c r="BJ92" s="45"/>
      <c r="BK92" s="45"/>
      <c r="BL92" s="45"/>
      <c r="BM92" s="45"/>
      <c r="BN92" s="45"/>
      <c r="BO92" s="45"/>
      <c r="BP92" s="45"/>
      <c r="BQ92" s="45"/>
      <c r="BR92" s="45"/>
      <c r="BS92" s="45"/>
      <c r="BT92" s="45"/>
      <c r="BU92" s="45"/>
      <c r="BV92" s="45"/>
      <c r="BW92" s="45"/>
      <c r="BX92" s="45"/>
      <c r="BY92" s="45"/>
      <c r="BZ92" s="45"/>
      <c r="CA92" s="45"/>
      <c r="CB92" s="45"/>
      <c r="CC92" s="45"/>
      <c r="CD92" s="45"/>
      <c r="CE92" s="45"/>
      <c r="CF92" s="45"/>
      <c r="CG92" s="45"/>
      <c r="CH92" s="45"/>
      <c r="CI92" s="45"/>
      <c r="CJ92" s="45"/>
      <c r="CK92" s="45"/>
      <c r="CL92" s="45"/>
      <c r="CM92" s="45"/>
      <c r="CN92" s="45"/>
      <c r="CO92" s="45"/>
      <c r="CP92" s="45"/>
      <c r="CQ92" s="45"/>
      <c r="CR92" s="45"/>
      <c r="CS92" s="45"/>
      <c r="CT92" s="45"/>
      <c r="CU92" s="45"/>
      <c r="CV92" s="45"/>
      <c r="CW92" s="45"/>
      <c r="CX92" s="45"/>
      <c r="CY92" s="45"/>
      <c r="CZ92" s="45"/>
      <c r="DA92" s="45"/>
      <c r="DB92" s="45"/>
      <c r="DC92" s="45"/>
      <c r="DD92" s="45"/>
      <c r="DE92" s="45"/>
      <c r="DF92" s="45"/>
    </row>
    <row r="93" spans="1:110" s="47" customFormat="1" ht="15" customHeight="1" x14ac:dyDescent="0.25">
      <c r="A93" s="25" t="s">
        <v>11</v>
      </c>
      <c r="B93" s="43">
        <v>17</v>
      </c>
      <c r="C93" s="44">
        <v>0.1636</v>
      </c>
      <c r="D93" s="44">
        <v>2.0000000000000001E-4</v>
      </c>
      <c r="E93" s="44">
        <v>0.24809999999999999</v>
      </c>
      <c r="F93" s="43">
        <v>165</v>
      </c>
      <c r="G93" s="43">
        <v>406</v>
      </c>
      <c r="H93" s="43">
        <v>353.7</v>
      </c>
      <c r="I93" s="44">
        <f t="shared" si="10"/>
        <v>2.114611968703743</v>
      </c>
      <c r="J93" s="45">
        <f t="shared" si="7"/>
        <v>0.72</v>
      </c>
      <c r="K93" s="44">
        <v>0.161</v>
      </c>
      <c r="L93" s="45">
        <v>1E-3</v>
      </c>
      <c r="M93" s="68">
        <v>10.523</v>
      </c>
      <c r="N93" s="69">
        <v>0.70000000000000007</v>
      </c>
      <c r="O93" s="44">
        <v>0.47289999999999999</v>
      </c>
      <c r="P93" s="45">
        <v>0.72</v>
      </c>
      <c r="Q93" s="46">
        <v>0.98</v>
      </c>
      <c r="R93" s="43">
        <v>2470</v>
      </c>
      <c r="S93" s="43">
        <v>4</v>
      </c>
      <c r="T93" s="43">
        <v>2496</v>
      </c>
      <c r="U93" s="43">
        <v>30</v>
      </c>
      <c r="V93" s="43">
        <v>2482</v>
      </c>
      <c r="W93" s="43">
        <v>14</v>
      </c>
      <c r="X93" s="45">
        <f t="shared" si="8"/>
        <v>-0.56406124093473231</v>
      </c>
      <c r="Y93" s="26">
        <f t="shared" si="11"/>
        <v>2470</v>
      </c>
      <c r="Z93" s="26">
        <v>4</v>
      </c>
      <c r="AA93" s="98">
        <v>7</v>
      </c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  <c r="AP93" s="45"/>
      <c r="AQ93" s="45"/>
      <c r="AR93" s="45"/>
      <c r="AS93" s="45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  <c r="BF93" s="45"/>
      <c r="BG93" s="45"/>
      <c r="BH93" s="45"/>
      <c r="BI93" s="45"/>
      <c r="BJ93" s="45"/>
      <c r="BK93" s="45"/>
      <c r="BL93" s="45"/>
      <c r="BM93" s="45"/>
      <c r="BN93" s="45"/>
      <c r="BO93" s="45"/>
      <c r="BP93" s="45"/>
      <c r="BQ93" s="45"/>
      <c r="BR93" s="45"/>
      <c r="BS93" s="45"/>
      <c r="BT93" s="45"/>
      <c r="BU93" s="45"/>
      <c r="BV93" s="45"/>
      <c r="BW93" s="45"/>
      <c r="BX93" s="45"/>
      <c r="BY93" s="45"/>
      <c r="BZ93" s="45"/>
      <c r="CA93" s="45"/>
      <c r="CB93" s="45"/>
      <c r="CC93" s="45"/>
      <c r="CD93" s="45"/>
      <c r="CE93" s="45"/>
      <c r="CF93" s="45"/>
      <c r="CG93" s="45"/>
      <c r="CH93" s="45"/>
      <c r="CI93" s="45"/>
      <c r="CJ93" s="45"/>
      <c r="CK93" s="45"/>
      <c r="CL93" s="45"/>
      <c r="CM93" s="45"/>
      <c r="CN93" s="45"/>
      <c r="CO93" s="45"/>
      <c r="CP93" s="45"/>
      <c r="CQ93" s="45"/>
      <c r="CR93" s="45"/>
      <c r="CS93" s="45"/>
      <c r="CT93" s="45"/>
      <c r="CU93" s="45"/>
      <c r="CV93" s="45"/>
      <c r="CW93" s="45"/>
      <c r="CX93" s="45"/>
      <c r="CY93" s="45"/>
      <c r="CZ93" s="45"/>
      <c r="DA93" s="45"/>
      <c r="DB93" s="45"/>
      <c r="DC93" s="45"/>
      <c r="DD93" s="45"/>
      <c r="DE93" s="45"/>
      <c r="DF93" s="45"/>
    </row>
    <row r="94" spans="1:110" s="47" customFormat="1" ht="15" customHeight="1" x14ac:dyDescent="0.25">
      <c r="A94" s="25" t="s">
        <v>11</v>
      </c>
      <c r="B94" s="43">
        <v>66</v>
      </c>
      <c r="C94" s="44">
        <v>0.16350000000000001</v>
      </c>
      <c r="D94" s="44">
        <v>1E-4</v>
      </c>
      <c r="E94" s="44">
        <v>0.15060000000000001</v>
      </c>
      <c r="F94" s="43">
        <v>136</v>
      </c>
      <c r="G94" s="43">
        <v>331</v>
      </c>
      <c r="H94" s="43">
        <v>184.1</v>
      </c>
      <c r="I94" s="44">
        <f t="shared" si="10"/>
        <v>2.0889910173386252</v>
      </c>
      <c r="J94" s="45">
        <f t="shared" si="7"/>
        <v>0.4</v>
      </c>
      <c r="K94" s="44">
        <v>0.16200000000000001</v>
      </c>
      <c r="L94" s="45">
        <v>2E-3</v>
      </c>
      <c r="M94" s="68">
        <v>10.72</v>
      </c>
      <c r="N94" s="69">
        <v>0.4</v>
      </c>
      <c r="O94" s="44">
        <v>0.47870000000000001</v>
      </c>
      <c r="P94" s="45">
        <v>0.4</v>
      </c>
      <c r="Q94" s="46">
        <v>0.93</v>
      </c>
      <c r="R94" s="43">
        <v>2481</v>
      </c>
      <c r="S94" s="43">
        <v>6</v>
      </c>
      <c r="T94" s="43">
        <v>2522</v>
      </c>
      <c r="U94" s="43">
        <v>16</v>
      </c>
      <c r="V94" s="43">
        <v>2499</v>
      </c>
      <c r="W94" s="43">
        <v>8</v>
      </c>
      <c r="X94" s="45">
        <f t="shared" si="8"/>
        <v>-0.92036814725890981</v>
      </c>
      <c r="Y94" s="26">
        <f t="shared" si="11"/>
        <v>2481</v>
      </c>
      <c r="Z94" s="26">
        <v>6</v>
      </c>
      <c r="AA94" s="98">
        <v>7</v>
      </c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M94" s="45"/>
      <c r="AN94" s="45"/>
      <c r="AO94" s="45"/>
      <c r="AP94" s="45"/>
      <c r="AQ94" s="45"/>
      <c r="AR94" s="45"/>
      <c r="AS94" s="45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  <c r="BF94" s="45"/>
      <c r="BG94" s="45"/>
      <c r="BH94" s="45"/>
      <c r="BI94" s="45"/>
      <c r="BJ94" s="45"/>
      <c r="BK94" s="45"/>
      <c r="BL94" s="45"/>
      <c r="BM94" s="45"/>
      <c r="BN94" s="45"/>
      <c r="BO94" s="45"/>
      <c r="BP94" s="45"/>
      <c r="BQ94" s="45"/>
      <c r="BR94" s="45"/>
      <c r="BS94" s="45"/>
      <c r="BT94" s="45"/>
      <c r="BU94" s="45"/>
      <c r="BV94" s="45"/>
      <c r="BW94" s="45"/>
      <c r="BX94" s="45"/>
      <c r="BY94" s="45"/>
      <c r="BZ94" s="45"/>
      <c r="CA94" s="45"/>
      <c r="CB94" s="45"/>
      <c r="CC94" s="45"/>
      <c r="CD94" s="45"/>
      <c r="CE94" s="45"/>
      <c r="CF94" s="45"/>
      <c r="CG94" s="45"/>
      <c r="CH94" s="45"/>
      <c r="CI94" s="45"/>
      <c r="CJ94" s="45"/>
      <c r="CK94" s="45"/>
      <c r="CL94" s="45"/>
      <c r="CM94" s="45"/>
      <c r="CN94" s="45"/>
      <c r="CO94" s="45"/>
      <c r="CP94" s="45"/>
      <c r="CQ94" s="45"/>
      <c r="CR94" s="45"/>
      <c r="CS94" s="45"/>
      <c r="CT94" s="45"/>
      <c r="CU94" s="45"/>
      <c r="CV94" s="45"/>
      <c r="CW94" s="45"/>
      <c r="CX94" s="45"/>
      <c r="CY94" s="45"/>
      <c r="CZ94" s="45"/>
      <c r="DA94" s="45"/>
      <c r="DB94" s="45"/>
      <c r="DC94" s="45"/>
      <c r="DD94" s="45"/>
      <c r="DE94" s="45"/>
      <c r="DF94" s="45"/>
    </row>
    <row r="95" spans="1:110" s="47" customFormat="1" ht="15" customHeight="1" x14ac:dyDescent="0.25">
      <c r="A95" s="25" t="s">
        <v>11</v>
      </c>
      <c r="B95" s="43">
        <v>32</v>
      </c>
      <c r="C95" s="44">
        <v>0.16439999999999999</v>
      </c>
      <c r="D95" s="44">
        <v>1E-4</v>
      </c>
      <c r="E95" s="44">
        <v>0.15290000000000001</v>
      </c>
      <c r="F95" s="43">
        <v>82</v>
      </c>
      <c r="G95" s="43">
        <v>199</v>
      </c>
      <c r="H95" s="43">
        <v>106.8</v>
      </c>
      <c r="I95" s="44">
        <f t="shared" si="10"/>
        <v>2.085070892410342</v>
      </c>
      <c r="J95" s="45">
        <f t="shared" si="7"/>
        <v>0.59</v>
      </c>
      <c r="K95" s="44">
        <v>0.16300000000000001</v>
      </c>
      <c r="L95" s="45">
        <v>2E-3</v>
      </c>
      <c r="M95" s="68">
        <v>10.789</v>
      </c>
      <c r="N95" s="69">
        <v>0.6</v>
      </c>
      <c r="O95" s="44">
        <v>0.47960000000000003</v>
      </c>
      <c r="P95" s="45">
        <v>0.59</v>
      </c>
      <c r="Q95" s="46">
        <v>0.94</v>
      </c>
      <c r="R95" s="43">
        <v>2489</v>
      </c>
      <c r="S95" s="43">
        <v>8</v>
      </c>
      <c r="T95" s="43">
        <v>2525</v>
      </c>
      <c r="U95" s="43">
        <v>24</v>
      </c>
      <c r="V95" s="43">
        <v>2505</v>
      </c>
      <c r="W95" s="43">
        <v>12</v>
      </c>
      <c r="X95" s="45">
        <f t="shared" si="8"/>
        <v>-0.79840319361277334</v>
      </c>
      <c r="Y95" s="26">
        <f t="shared" si="11"/>
        <v>2489</v>
      </c>
      <c r="Z95" s="26">
        <v>8</v>
      </c>
      <c r="AA95" s="98">
        <v>7</v>
      </c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  <c r="AP95" s="45"/>
      <c r="AQ95" s="45"/>
      <c r="AR95" s="45"/>
      <c r="AS95" s="45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  <c r="BF95" s="45"/>
      <c r="BG95" s="45"/>
      <c r="BH95" s="45"/>
      <c r="BI95" s="45"/>
      <c r="BJ95" s="45"/>
      <c r="BK95" s="45"/>
      <c r="BL95" s="45"/>
      <c r="BM95" s="45"/>
      <c r="BN95" s="45"/>
      <c r="BO95" s="45"/>
      <c r="BP95" s="45"/>
      <c r="BQ95" s="45"/>
      <c r="BR95" s="45"/>
      <c r="BS95" s="45"/>
      <c r="BT95" s="45"/>
      <c r="BU95" s="45"/>
      <c r="BV95" s="45"/>
      <c r="BW95" s="45"/>
      <c r="BX95" s="45"/>
      <c r="BY95" s="45"/>
      <c r="BZ95" s="45"/>
      <c r="CA95" s="45"/>
      <c r="CB95" s="45"/>
      <c r="CC95" s="45"/>
      <c r="CD95" s="45"/>
      <c r="CE95" s="45"/>
      <c r="CF95" s="45"/>
      <c r="CG95" s="45"/>
      <c r="CH95" s="45"/>
      <c r="CI95" s="45"/>
      <c r="CJ95" s="45"/>
      <c r="CK95" s="45"/>
      <c r="CL95" s="45"/>
      <c r="CM95" s="45"/>
      <c r="CN95" s="45"/>
      <c r="CO95" s="45"/>
      <c r="CP95" s="45"/>
      <c r="CQ95" s="45"/>
      <c r="CR95" s="45"/>
      <c r="CS95" s="45"/>
      <c r="CT95" s="45"/>
      <c r="CU95" s="45"/>
      <c r="CV95" s="45"/>
      <c r="CW95" s="45"/>
      <c r="CX95" s="45"/>
      <c r="CY95" s="45"/>
      <c r="CZ95" s="45"/>
      <c r="DA95" s="45"/>
      <c r="DB95" s="45"/>
      <c r="DC95" s="45"/>
      <c r="DD95" s="45"/>
      <c r="DE95" s="45"/>
      <c r="DF95" s="45"/>
    </row>
    <row r="96" spans="1:110" s="47" customFormat="1" ht="15" customHeight="1" x14ac:dyDescent="0.25">
      <c r="A96" s="25" t="s">
        <v>11</v>
      </c>
      <c r="B96" s="43">
        <v>117</v>
      </c>
      <c r="C96" s="44">
        <v>0.18540000000000001</v>
      </c>
      <c r="D96" s="44">
        <v>1E-4</v>
      </c>
      <c r="E96" s="44">
        <v>0.18360000000000001</v>
      </c>
      <c r="F96" s="43">
        <v>134</v>
      </c>
      <c r="G96" s="43">
        <v>293</v>
      </c>
      <c r="H96" s="43">
        <v>194.1</v>
      </c>
      <c r="I96" s="44">
        <f t="shared" si="10"/>
        <v>1.8768768768768767</v>
      </c>
      <c r="J96" s="45">
        <f t="shared" si="7"/>
        <v>0.32</v>
      </c>
      <c r="K96" s="44">
        <v>0.185</v>
      </c>
      <c r="L96" s="45">
        <v>3.0000000000000001E-3</v>
      </c>
      <c r="M96" s="68">
        <v>13.571999999999999</v>
      </c>
      <c r="N96" s="69">
        <v>0.4</v>
      </c>
      <c r="O96" s="44">
        <v>0.53280000000000005</v>
      </c>
      <c r="P96" s="45">
        <v>0.32</v>
      </c>
      <c r="Q96" s="46">
        <v>0.75</v>
      </c>
      <c r="R96" s="43">
        <v>2696</v>
      </c>
      <c r="S96" s="43">
        <v>10</v>
      </c>
      <c r="T96" s="43">
        <v>2753</v>
      </c>
      <c r="U96" s="43">
        <v>14</v>
      </c>
      <c r="V96" s="43">
        <v>2720</v>
      </c>
      <c r="W96" s="43">
        <v>8</v>
      </c>
      <c r="X96" s="45">
        <f t="shared" si="8"/>
        <v>-1.2132352941176539</v>
      </c>
      <c r="Y96" s="26">
        <f t="shared" si="11"/>
        <v>2696</v>
      </c>
      <c r="Z96" s="26">
        <v>10</v>
      </c>
      <c r="AA96" s="98">
        <v>7</v>
      </c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  <c r="AP96" s="45"/>
      <c r="AQ96" s="45"/>
      <c r="AR96" s="45"/>
      <c r="AS96" s="45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  <c r="BF96" s="45"/>
      <c r="BG96" s="45"/>
      <c r="BH96" s="45"/>
      <c r="BI96" s="45"/>
      <c r="BJ96" s="45"/>
      <c r="BK96" s="45"/>
      <c r="BL96" s="45"/>
      <c r="BM96" s="45"/>
      <c r="BN96" s="45"/>
      <c r="BO96" s="45"/>
      <c r="BP96" s="45"/>
      <c r="BQ96" s="45"/>
      <c r="BR96" s="45"/>
      <c r="BS96" s="45"/>
      <c r="BT96" s="45"/>
      <c r="BU96" s="45"/>
      <c r="BV96" s="45"/>
      <c r="BW96" s="45"/>
      <c r="BX96" s="45"/>
      <c r="BY96" s="45"/>
      <c r="BZ96" s="45"/>
      <c r="CA96" s="45"/>
      <c r="CB96" s="45"/>
      <c r="CC96" s="45"/>
      <c r="CD96" s="45"/>
      <c r="CE96" s="45"/>
      <c r="CF96" s="45"/>
      <c r="CG96" s="45"/>
      <c r="CH96" s="45"/>
      <c r="CI96" s="45"/>
      <c r="CJ96" s="45"/>
      <c r="CK96" s="45"/>
      <c r="CL96" s="45"/>
      <c r="CM96" s="45"/>
      <c r="CN96" s="45"/>
      <c r="CO96" s="45"/>
      <c r="CP96" s="45"/>
      <c r="CQ96" s="45"/>
      <c r="CR96" s="45"/>
      <c r="CS96" s="45"/>
      <c r="CT96" s="45"/>
      <c r="CU96" s="45"/>
      <c r="CV96" s="45"/>
      <c r="CW96" s="45"/>
      <c r="CX96" s="45"/>
      <c r="CY96" s="45"/>
      <c r="CZ96" s="45"/>
      <c r="DA96" s="45"/>
      <c r="DB96" s="45"/>
      <c r="DC96" s="45"/>
      <c r="DD96" s="45"/>
      <c r="DE96" s="45"/>
      <c r="DF96" s="45"/>
    </row>
    <row r="97" spans="1:110" s="47" customFormat="1" ht="15" customHeight="1" x14ac:dyDescent="0.25">
      <c r="A97" s="25" t="s">
        <v>11</v>
      </c>
      <c r="B97" s="43">
        <v>97</v>
      </c>
      <c r="C97" s="44">
        <v>0.24859999999999999</v>
      </c>
      <c r="D97" s="44">
        <v>2.0000000000000001E-4</v>
      </c>
      <c r="E97" s="44">
        <v>0.27850000000000003</v>
      </c>
      <c r="F97" s="43">
        <v>52</v>
      </c>
      <c r="G97" s="43">
        <v>93</v>
      </c>
      <c r="H97" s="43">
        <v>97.3</v>
      </c>
      <c r="I97" s="44">
        <f t="shared" si="10"/>
        <v>1.5332720024532351</v>
      </c>
      <c r="J97" s="45">
        <f t="shared" si="7"/>
        <v>0.43</v>
      </c>
      <c r="K97" s="44">
        <v>0.247</v>
      </c>
      <c r="L97" s="45">
        <v>3.0000000000000001E-3</v>
      </c>
      <c r="M97" s="68">
        <v>22.22</v>
      </c>
      <c r="N97" s="69">
        <v>0.5</v>
      </c>
      <c r="O97" s="44">
        <v>0.6522</v>
      </c>
      <c r="P97" s="45">
        <v>0.43</v>
      </c>
      <c r="Q97" s="46">
        <v>0.85</v>
      </c>
      <c r="R97" s="43">
        <v>3166</v>
      </c>
      <c r="S97" s="43">
        <v>8</v>
      </c>
      <c r="T97" s="43">
        <v>3237</v>
      </c>
      <c r="U97" s="43">
        <v>22</v>
      </c>
      <c r="V97" s="43">
        <v>3193</v>
      </c>
      <c r="W97" s="43">
        <v>10</v>
      </c>
      <c r="X97" s="45">
        <f t="shared" si="8"/>
        <v>-1.3780144065142608</v>
      </c>
      <c r="Y97" s="26">
        <f t="shared" si="11"/>
        <v>3166</v>
      </c>
      <c r="Z97" s="26">
        <v>8</v>
      </c>
      <c r="AA97" s="98">
        <v>7</v>
      </c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  <c r="AP97" s="45"/>
      <c r="AQ97" s="45"/>
      <c r="AR97" s="45"/>
      <c r="AS97" s="45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  <c r="BF97" s="45"/>
      <c r="BG97" s="45"/>
      <c r="BH97" s="45"/>
      <c r="BI97" s="45"/>
      <c r="BJ97" s="45"/>
      <c r="BK97" s="45"/>
      <c r="BL97" s="45"/>
      <c r="BM97" s="45"/>
      <c r="BN97" s="45"/>
      <c r="BO97" s="45"/>
      <c r="BP97" s="45"/>
      <c r="BQ97" s="45"/>
      <c r="BR97" s="45"/>
      <c r="BS97" s="45"/>
      <c r="BT97" s="45"/>
      <c r="BU97" s="45"/>
      <c r="BV97" s="45"/>
      <c r="BW97" s="45"/>
      <c r="BX97" s="45"/>
      <c r="BY97" s="45"/>
      <c r="BZ97" s="45"/>
      <c r="CA97" s="45"/>
      <c r="CB97" s="45"/>
      <c r="CC97" s="45"/>
      <c r="CD97" s="45"/>
      <c r="CE97" s="45"/>
      <c r="CF97" s="45"/>
      <c r="CG97" s="45"/>
      <c r="CH97" s="45"/>
      <c r="CI97" s="45"/>
      <c r="CJ97" s="45"/>
      <c r="CK97" s="45"/>
      <c r="CL97" s="45"/>
      <c r="CM97" s="45"/>
      <c r="CN97" s="45"/>
      <c r="CO97" s="45"/>
      <c r="CP97" s="45"/>
      <c r="CQ97" s="45"/>
      <c r="CR97" s="45"/>
      <c r="CS97" s="45"/>
      <c r="CT97" s="45"/>
      <c r="CU97" s="45"/>
      <c r="CV97" s="45"/>
      <c r="CW97" s="45"/>
      <c r="CX97" s="45"/>
      <c r="CY97" s="45"/>
      <c r="CZ97" s="45"/>
      <c r="DA97" s="45"/>
      <c r="DB97" s="45"/>
      <c r="DC97" s="45"/>
      <c r="DD97" s="45"/>
      <c r="DE97" s="45"/>
      <c r="DF97" s="45"/>
    </row>
    <row r="98" spans="1:110" s="47" customFormat="1" ht="15" customHeight="1" x14ac:dyDescent="0.25">
      <c r="A98" s="25" t="s">
        <v>11</v>
      </c>
      <c r="B98" s="43">
        <v>18</v>
      </c>
      <c r="C98" s="44">
        <v>0.28649999999999998</v>
      </c>
      <c r="D98" s="44">
        <v>0</v>
      </c>
      <c r="E98" s="44">
        <v>0.2225</v>
      </c>
      <c r="F98" s="43">
        <v>403</v>
      </c>
      <c r="G98" s="43">
        <v>796</v>
      </c>
      <c r="H98" s="43">
        <v>663.4</v>
      </c>
      <c r="I98" s="44">
        <f t="shared" si="10"/>
        <v>1.6983695652173914</v>
      </c>
      <c r="J98" s="45">
        <f t="shared" si="7"/>
        <v>0.52</v>
      </c>
      <c r="K98" s="44">
        <v>0.28599999999999998</v>
      </c>
      <c r="L98" s="45">
        <v>1E-3</v>
      </c>
      <c r="M98" s="68">
        <v>23.253</v>
      </c>
      <c r="N98" s="69">
        <v>0.5</v>
      </c>
      <c r="O98" s="44">
        <v>0.58879999999999999</v>
      </c>
      <c r="P98" s="45">
        <v>0.52</v>
      </c>
      <c r="Q98" s="46">
        <v>0.97</v>
      </c>
      <c r="R98" s="43">
        <v>3398</v>
      </c>
      <c r="S98" s="43">
        <v>4</v>
      </c>
      <c r="T98" s="43">
        <v>2984</v>
      </c>
      <c r="U98" s="43">
        <v>24</v>
      </c>
      <c r="V98" s="43">
        <v>3238</v>
      </c>
      <c r="W98" s="43">
        <v>10</v>
      </c>
      <c r="X98" s="45">
        <f t="shared" si="8"/>
        <v>7.844348363187148</v>
      </c>
      <c r="Y98" s="26">
        <f t="shared" si="11"/>
        <v>3398</v>
      </c>
      <c r="Z98" s="26">
        <v>4</v>
      </c>
      <c r="AA98" s="98">
        <v>7</v>
      </c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  <c r="AP98" s="45"/>
      <c r="AQ98" s="45"/>
      <c r="AR98" s="45"/>
      <c r="AS98" s="45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  <c r="BF98" s="45"/>
      <c r="BG98" s="45"/>
      <c r="BH98" s="45"/>
      <c r="BI98" s="45"/>
      <c r="BJ98" s="45"/>
      <c r="BK98" s="45"/>
      <c r="BL98" s="45"/>
      <c r="BM98" s="45"/>
      <c r="BN98" s="45"/>
      <c r="BO98" s="45"/>
      <c r="BP98" s="45"/>
      <c r="BQ98" s="45"/>
      <c r="BR98" s="45"/>
      <c r="BS98" s="45"/>
      <c r="BT98" s="45"/>
      <c r="BU98" s="45"/>
      <c r="BV98" s="45"/>
      <c r="BW98" s="45"/>
      <c r="BX98" s="45"/>
      <c r="BY98" s="45"/>
      <c r="BZ98" s="45"/>
      <c r="CA98" s="45"/>
      <c r="CB98" s="45"/>
      <c r="CC98" s="45"/>
      <c r="CD98" s="45"/>
      <c r="CE98" s="45"/>
      <c r="CF98" s="45"/>
      <c r="CG98" s="45"/>
      <c r="CH98" s="45"/>
      <c r="CI98" s="45"/>
      <c r="CJ98" s="45"/>
      <c r="CK98" s="45"/>
      <c r="CL98" s="45"/>
      <c r="CM98" s="45"/>
      <c r="CN98" s="45"/>
      <c r="CO98" s="45"/>
      <c r="CP98" s="45"/>
      <c r="CQ98" s="45"/>
      <c r="CR98" s="45"/>
      <c r="CS98" s="45"/>
      <c r="CT98" s="45"/>
      <c r="CU98" s="45"/>
      <c r="CV98" s="45"/>
      <c r="CW98" s="45"/>
      <c r="CX98" s="45"/>
      <c r="CY98" s="45"/>
      <c r="CZ98" s="45"/>
      <c r="DA98" s="45"/>
      <c r="DB98" s="45"/>
      <c r="DC98" s="45"/>
      <c r="DD98" s="45"/>
      <c r="DE98" s="45"/>
      <c r="DF98" s="45"/>
    </row>
    <row r="99" spans="1:110" s="47" customFormat="1" ht="15" customHeight="1" x14ac:dyDescent="0.25">
      <c r="A99" s="25" t="s">
        <v>11</v>
      </c>
      <c r="B99" s="43">
        <v>29</v>
      </c>
      <c r="C99" s="44">
        <v>0.1447</v>
      </c>
      <c r="D99" s="44">
        <v>6.6E-3</v>
      </c>
      <c r="E99" s="44">
        <v>0.93959999999999999</v>
      </c>
      <c r="F99" s="43">
        <v>1</v>
      </c>
      <c r="G99" s="43">
        <v>16</v>
      </c>
      <c r="H99" s="43">
        <v>38.700000000000003</v>
      </c>
      <c r="I99" s="44">
        <f t="shared" si="10"/>
        <v>11.001100110011002</v>
      </c>
      <c r="J99" s="45">
        <f t="shared" si="7"/>
        <v>2.78</v>
      </c>
      <c r="K99" s="44">
        <v>5.3999999999999999E-2</v>
      </c>
      <c r="L99" s="45">
        <v>0.32600000000000001</v>
      </c>
      <c r="M99" s="68">
        <v>0.67200000000000004</v>
      </c>
      <c r="N99" s="69">
        <v>32.700000000000003</v>
      </c>
      <c r="O99" s="44">
        <v>9.0899999999999995E-2</v>
      </c>
      <c r="P99" s="45">
        <v>2.78</v>
      </c>
      <c r="Q99" s="46">
        <v>0.09</v>
      </c>
      <c r="R99" s="43">
        <v>355</v>
      </c>
      <c r="S99" s="43">
        <v>1210</v>
      </c>
      <c r="T99" s="43">
        <v>561</v>
      </c>
      <c r="U99" s="43">
        <v>30</v>
      </c>
      <c r="V99" s="43">
        <v>522</v>
      </c>
      <c r="W99" s="43">
        <v>250</v>
      </c>
      <c r="X99" s="45">
        <f t="shared" si="8"/>
        <v>-7.4712643678160884</v>
      </c>
      <c r="Y99" s="26" t="s">
        <v>316</v>
      </c>
      <c r="Z99" s="26" t="s">
        <v>316</v>
      </c>
      <c r="AA99" s="48">
        <v>4</v>
      </c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  <c r="AP99" s="45"/>
      <c r="AQ99" s="45"/>
      <c r="AR99" s="45"/>
      <c r="AS99" s="45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  <c r="BF99" s="45"/>
      <c r="BG99" s="45"/>
      <c r="BH99" s="45"/>
      <c r="BI99" s="45"/>
      <c r="BJ99" s="45"/>
      <c r="BK99" s="45"/>
      <c r="BL99" s="45"/>
      <c r="BM99" s="45"/>
      <c r="BN99" s="45"/>
      <c r="BO99" s="45"/>
      <c r="BP99" s="45"/>
      <c r="BQ99" s="45"/>
      <c r="BR99" s="45"/>
      <c r="BS99" s="45"/>
      <c r="BT99" s="45"/>
      <c r="BU99" s="45"/>
      <c r="BV99" s="45"/>
      <c r="BW99" s="45"/>
      <c r="BX99" s="45"/>
      <c r="BY99" s="45"/>
      <c r="BZ99" s="45"/>
      <c r="CA99" s="45"/>
      <c r="CB99" s="45"/>
      <c r="CC99" s="45"/>
      <c r="CD99" s="45"/>
      <c r="CE99" s="45"/>
      <c r="CF99" s="45"/>
      <c r="CG99" s="45"/>
      <c r="CH99" s="45"/>
      <c r="CI99" s="45"/>
      <c r="CJ99" s="45"/>
      <c r="CK99" s="45"/>
      <c r="CL99" s="45"/>
      <c r="CM99" s="45"/>
      <c r="CN99" s="45"/>
      <c r="CO99" s="45"/>
      <c r="CP99" s="45"/>
      <c r="CQ99" s="45"/>
      <c r="CR99" s="45"/>
      <c r="CS99" s="45"/>
      <c r="CT99" s="45"/>
      <c r="CU99" s="45"/>
      <c r="CV99" s="45"/>
      <c r="CW99" s="45"/>
      <c r="CX99" s="45"/>
      <c r="CY99" s="45"/>
      <c r="CZ99" s="45"/>
      <c r="DA99" s="45"/>
      <c r="DB99" s="45"/>
      <c r="DC99" s="45"/>
      <c r="DD99" s="45"/>
      <c r="DE99" s="45"/>
      <c r="DF99" s="45"/>
    </row>
    <row r="100" spans="1:110" s="47" customFormat="1" ht="15" customHeight="1" x14ac:dyDescent="0.25">
      <c r="A100" s="25" t="s">
        <v>11</v>
      </c>
      <c r="B100" s="43">
        <v>119</v>
      </c>
      <c r="C100" s="44">
        <v>7.2900000000000006E-2</v>
      </c>
      <c r="D100" s="44">
        <v>1.5E-3</v>
      </c>
      <c r="E100" s="44">
        <v>0.69220000000000004</v>
      </c>
      <c r="F100" s="43">
        <v>6</v>
      </c>
      <c r="G100" s="43">
        <v>84</v>
      </c>
      <c r="H100" s="43">
        <v>174.2</v>
      </c>
      <c r="I100" s="44">
        <f t="shared" si="10"/>
        <v>12.004801920768308</v>
      </c>
      <c r="J100" s="45">
        <f t="shared" si="7"/>
        <v>0.69</v>
      </c>
      <c r="K100" s="44">
        <v>5.2999999999999999E-2</v>
      </c>
      <c r="L100" s="45">
        <v>2.4E-2</v>
      </c>
      <c r="M100" s="68">
        <v>0.60699999999999998</v>
      </c>
      <c r="N100" s="69">
        <v>2.5</v>
      </c>
      <c r="O100" s="44">
        <v>8.3299999999999999E-2</v>
      </c>
      <c r="P100" s="45">
        <v>0.69</v>
      </c>
      <c r="Q100" s="46">
        <v>0.28000000000000003</v>
      </c>
      <c r="R100" s="43">
        <v>322</v>
      </c>
      <c r="S100" s="43">
        <v>106</v>
      </c>
      <c r="T100" s="43">
        <v>516</v>
      </c>
      <c r="U100" s="43">
        <v>6</v>
      </c>
      <c r="V100" s="43">
        <v>482</v>
      </c>
      <c r="W100" s="43">
        <v>18</v>
      </c>
      <c r="X100" s="45">
        <f t="shared" si="8"/>
        <v>-7.0539419087136901</v>
      </c>
      <c r="Y100" s="26" t="s">
        <v>316</v>
      </c>
      <c r="Z100" s="26" t="s">
        <v>316</v>
      </c>
      <c r="AA100" s="48">
        <v>4</v>
      </c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  <c r="AP100" s="45"/>
      <c r="AQ100" s="45"/>
      <c r="AR100" s="45"/>
      <c r="AS100" s="45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  <c r="BF100" s="45"/>
      <c r="BG100" s="45"/>
      <c r="BH100" s="45"/>
      <c r="BI100" s="45"/>
      <c r="BJ100" s="45"/>
      <c r="BK100" s="45"/>
      <c r="BL100" s="45"/>
      <c r="BM100" s="45"/>
      <c r="BN100" s="45"/>
      <c r="BO100" s="45"/>
      <c r="BP100" s="45"/>
      <c r="BQ100" s="45"/>
      <c r="BR100" s="45"/>
      <c r="BS100" s="45"/>
      <c r="BT100" s="45"/>
      <c r="BU100" s="45"/>
      <c r="BV100" s="45"/>
      <c r="BW100" s="45"/>
      <c r="BX100" s="45"/>
      <c r="BY100" s="45"/>
      <c r="BZ100" s="45"/>
      <c r="CA100" s="45"/>
      <c r="CB100" s="45"/>
      <c r="CC100" s="45"/>
      <c r="CD100" s="45"/>
      <c r="CE100" s="45"/>
      <c r="CF100" s="45"/>
      <c r="CG100" s="45"/>
      <c r="CH100" s="45"/>
      <c r="CI100" s="45"/>
      <c r="CJ100" s="45"/>
      <c r="CK100" s="45"/>
      <c r="CL100" s="45"/>
      <c r="CM100" s="45"/>
      <c r="CN100" s="45"/>
      <c r="CO100" s="45"/>
      <c r="CP100" s="45"/>
      <c r="CQ100" s="45"/>
      <c r="CR100" s="45"/>
      <c r="CS100" s="45"/>
      <c r="CT100" s="45"/>
      <c r="CU100" s="45"/>
      <c r="CV100" s="45"/>
      <c r="CW100" s="45"/>
      <c r="CX100" s="45"/>
      <c r="CY100" s="45"/>
      <c r="CZ100" s="45"/>
      <c r="DA100" s="45"/>
      <c r="DB100" s="45"/>
      <c r="DC100" s="45"/>
      <c r="DD100" s="45"/>
      <c r="DE100" s="45"/>
      <c r="DF100" s="45"/>
    </row>
    <row r="101" spans="1:110" s="47" customFormat="1" ht="15" customHeight="1" x14ac:dyDescent="0.25">
      <c r="A101" s="25" t="s">
        <v>11</v>
      </c>
      <c r="B101" s="43">
        <v>42</v>
      </c>
      <c r="C101" s="44">
        <v>7.0999999999999994E-2</v>
      </c>
      <c r="D101" s="44">
        <v>1.4E-3</v>
      </c>
      <c r="E101" s="44">
        <v>0.42349999999999999</v>
      </c>
      <c r="F101" s="43">
        <v>7</v>
      </c>
      <c r="G101" s="43">
        <v>92</v>
      </c>
      <c r="H101" s="43">
        <v>112.6</v>
      </c>
      <c r="I101" s="44">
        <f t="shared" si="10"/>
        <v>11.890606420927469</v>
      </c>
      <c r="J101" s="45">
        <f t="shared" ref="J101:J112" si="12">P101</f>
        <v>0.9900000000000001</v>
      </c>
      <c r="K101" s="44">
        <v>5.1999999999999998E-2</v>
      </c>
      <c r="L101" s="45">
        <v>4.4999999999999998E-2</v>
      </c>
      <c r="M101" s="68">
        <v>0.60599999999999998</v>
      </c>
      <c r="N101" s="69">
        <v>4.5999999999999996</v>
      </c>
      <c r="O101" s="44">
        <v>8.4099999999999994E-2</v>
      </c>
      <c r="P101" s="45">
        <v>0.9900000000000001</v>
      </c>
      <c r="Q101" s="46">
        <v>0.22</v>
      </c>
      <c r="R101" s="43">
        <v>296</v>
      </c>
      <c r="S101" s="43">
        <v>198</v>
      </c>
      <c r="T101" s="43">
        <v>521</v>
      </c>
      <c r="U101" s="43">
        <v>10</v>
      </c>
      <c r="V101" s="43">
        <v>481</v>
      </c>
      <c r="W101" s="43">
        <v>34</v>
      </c>
      <c r="X101" s="45">
        <f t="shared" ref="X101:X112" si="13">(1-(T101/V101))*100</f>
        <v>-8.3160083160083165</v>
      </c>
      <c r="Y101" s="26" t="s">
        <v>316</v>
      </c>
      <c r="Z101" s="26" t="s">
        <v>316</v>
      </c>
      <c r="AA101" s="48">
        <v>4</v>
      </c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  <c r="AP101" s="45"/>
      <c r="AQ101" s="45"/>
      <c r="AR101" s="45"/>
      <c r="AS101" s="45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  <c r="BF101" s="45"/>
      <c r="BG101" s="45"/>
      <c r="BH101" s="45"/>
      <c r="BI101" s="45"/>
      <c r="BJ101" s="45"/>
      <c r="BK101" s="45"/>
      <c r="BL101" s="45"/>
      <c r="BM101" s="45"/>
      <c r="BN101" s="45"/>
      <c r="BO101" s="45"/>
      <c r="BP101" s="45"/>
      <c r="BQ101" s="45"/>
      <c r="BR101" s="45"/>
      <c r="BS101" s="45"/>
      <c r="BT101" s="45"/>
      <c r="BU101" s="45"/>
      <c r="BV101" s="45"/>
      <c r="BW101" s="45"/>
      <c r="BX101" s="45"/>
      <c r="BY101" s="45"/>
      <c r="BZ101" s="45"/>
      <c r="CA101" s="45"/>
      <c r="CB101" s="45"/>
      <c r="CC101" s="45"/>
      <c r="CD101" s="45"/>
      <c r="CE101" s="45"/>
      <c r="CF101" s="45"/>
      <c r="CG101" s="45"/>
      <c r="CH101" s="45"/>
      <c r="CI101" s="45"/>
      <c r="CJ101" s="45"/>
      <c r="CK101" s="45"/>
      <c r="CL101" s="45"/>
      <c r="CM101" s="45"/>
      <c r="CN101" s="45"/>
      <c r="CO101" s="45"/>
      <c r="CP101" s="45"/>
      <c r="CQ101" s="45"/>
      <c r="CR101" s="45"/>
      <c r="CS101" s="45"/>
      <c r="CT101" s="45"/>
      <c r="CU101" s="45"/>
      <c r="CV101" s="45"/>
      <c r="CW101" s="45"/>
      <c r="CX101" s="45"/>
      <c r="CY101" s="45"/>
      <c r="CZ101" s="45"/>
      <c r="DA101" s="45"/>
      <c r="DB101" s="45"/>
      <c r="DC101" s="45"/>
      <c r="DD101" s="45"/>
      <c r="DE101" s="45"/>
      <c r="DF101" s="45"/>
    </row>
    <row r="102" spans="1:110" s="47" customFormat="1" ht="15" customHeight="1" x14ac:dyDescent="0.25">
      <c r="A102" s="25" t="s">
        <v>11</v>
      </c>
      <c r="B102" s="43">
        <v>62</v>
      </c>
      <c r="C102" s="44">
        <v>7.0099999999999996E-2</v>
      </c>
      <c r="D102" s="44">
        <v>1.1000000000000001E-3</v>
      </c>
      <c r="E102" s="44">
        <v>0.38069999999999998</v>
      </c>
      <c r="F102" s="43">
        <v>16</v>
      </c>
      <c r="G102" s="43">
        <v>216</v>
      </c>
      <c r="H102" s="43">
        <v>247.4</v>
      </c>
      <c r="I102" s="44">
        <f t="shared" si="10"/>
        <v>11.834319526627219</v>
      </c>
      <c r="J102" s="45">
        <f t="shared" si="12"/>
        <v>0.91999999999999993</v>
      </c>
      <c r="K102" s="44">
        <v>5.3999999999999999E-2</v>
      </c>
      <c r="L102" s="45">
        <v>3.6999999999999998E-2</v>
      </c>
      <c r="M102" s="68">
        <v>0.63200000000000001</v>
      </c>
      <c r="N102" s="69">
        <v>3.8</v>
      </c>
      <c r="O102" s="44">
        <v>8.4500000000000006E-2</v>
      </c>
      <c r="P102" s="45">
        <v>0.91999999999999993</v>
      </c>
      <c r="Q102" s="46">
        <v>0.24</v>
      </c>
      <c r="R102" s="43">
        <v>380</v>
      </c>
      <c r="S102" s="43">
        <v>162</v>
      </c>
      <c r="T102" s="43">
        <v>523</v>
      </c>
      <c r="U102" s="43">
        <v>10</v>
      </c>
      <c r="V102" s="43">
        <v>497</v>
      </c>
      <c r="W102" s="43">
        <v>30</v>
      </c>
      <c r="X102" s="45">
        <f t="shared" si="13"/>
        <v>-5.2313883299798691</v>
      </c>
      <c r="Y102" s="26" t="s">
        <v>316</v>
      </c>
      <c r="Z102" s="26" t="s">
        <v>316</v>
      </c>
      <c r="AA102" s="48">
        <v>4</v>
      </c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  <c r="AP102" s="45"/>
      <c r="AQ102" s="45"/>
      <c r="AR102" s="45"/>
      <c r="AS102" s="45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  <c r="BF102" s="45"/>
      <c r="BG102" s="45"/>
      <c r="BH102" s="45"/>
      <c r="BI102" s="45"/>
      <c r="BJ102" s="45"/>
      <c r="BK102" s="45"/>
      <c r="BL102" s="45"/>
      <c r="BM102" s="45"/>
      <c r="BN102" s="45"/>
      <c r="BO102" s="45"/>
      <c r="BP102" s="45"/>
      <c r="BQ102" s="45"/>
      <c r="BR102" s="45"/>
      <c r="BS102" s="45"/>
      <c r="BT102" s="45"/>
      <c r="BU102" s="45"/>
      <c r="BV102" s="45"/>
      <c r="BW102" s="45"/>
      <c r="BX102" s="45"/>
      <c r="BY102" s="45"/>
      <c r="BZ102" s="45"/>
      <c r="CA102" s="45"/>
      <c r="CB102" s="45"/>
      <c r="CC102" s="45"/>
      <c r="CD102" s="45"/>
      <c r="CE102" s="45"/>
      <c r="CF102" s="45"/>
      <c r="CG102" s="45"/>
      <c r="CH102" s="45"/>
      <c r="CI102" s="45"/>
      <c r="CJ102" s="45"/>
      <c r="CK102" s="45"/>
      <c r="CL102" s="45"/>
      <c r="CM102" s="45"/>
      <c r="CN102" s="45"/>
      <c r="CO102" s="45"/>
      <c r="CP102" s="45"/>
      <c r="CQ102" s="45"/>
      <c r="CR102" s="45"/>
      <c r="CS102" s="45"/>
      <c r="CT102" s="45"/>
      <c r="CU102" s="45"/>
      <c r="CV102" s="45"/>
      <c r="CW102" s="45"/>
      <c r="CX102" s="45"/>
      <c r="CY102" s="45"/>
      <c r="CZ102" s="45"/>
      <c r="DA102" s="45"/>
      <c r="DB102" s="45"/>
      <c r="DC102" s="45"/>
      <c r="DD102" s="45"/>
      <c r="DE102" s="45"/>
      <c r="DF102" s="45"/>
    </row>
    <row r="103" spans="1:110" s="47" customFormat="1" ht="15" customHeight="1" x14ac:dyDescent="0.25">
      <c r="A103" s="25" t="s">
        <v>11</v>
      </c>
      <c r="B103" s="43">
        <v>20</v>
      </c>
      <c r="C103" s="44">
        <v>7.0300000000000001E-2</v>
      </c>
      <c r="D103" s="44">
        <v>5.0000000000000001E-4</v>
      </c>
      <c r="E103" s="44">
        <v>0.32579999999999998</v>
      </c>
      <c r="F103" s="43">
        <v>17</v>
      </c>
      <c r="G103" s="43">
        <v>258</v>
      </c>
      <c r="H103" s="43">
        <v>239.2</v>
      </c>
      <c r="I103" s="44">
        <f t="shared" si="10"/>
        <v>13.089005235602095</v>
      </c>
      <c r="J103" s="45">
        <f t="shared" si="12"/>
        <v>5.91</v>
      </c>
      <c r="K103" s="44">
        <v>6.4000000000000001E-2</v>
      </c>
      <c r="L103" s="45">
        <v>4.7E-2</v>
      </c>
      <c r="M103" s="68">
        <v>0.67600000000000005</v>
      </c>
      <c r="N103" s="69">
        <v>7.6</v>
      </c>
      <c r="O103" s="44">
        <v>7.6399999999999996E-2</v>
      </c>
      <c r="P103" s="45">
        <v>5.91</v>
      </c>
      <c r="Q103" s="46">
        <v>0.78</v>
      </c>
      <c r="R103" s="43">
        <v>749</v>
      </c>
      <c r="S103" s="43">
        <v>194</v>
      </c>
      <c r="T103" s="43">
        <v>474</v>
      </c>
      <c r="U103" s="43">
        <v>54</v>
      </c>
      <c r="V103" s="43">
        <v>524</v>
      </c>
      <c r="W103" s="43">
        <v>62</v>
      </c>
      <c r="X103" s="45">
        <f t="shared" si="13"/>
        <v>9.5419847328244263</v>
      </c>
      <c r="Y103" s="26" t="s">
        <v>316</v>
      </c>
      <c r="Z103" s="26" t="s">
        <v>316</v>
      </c>
      <c r="AA103" s="48">
        <v>4</v>
      </c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  <c r="AP103" s="45"/>
      <c r="AQ103" s="45"/>
      <c r="AR103" s="45"/>
      <c r="AS103" s="45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  <c r="BF103" s="45"/>
      <c r="BG103" s="45"/>
      <c r="BH103" s="45"/>
      <c r="BI103" s="45"/>
      <c r="BJ103" s="45"/>
      <c r="BK103" s="45"/>
      <c r="BL103" s="45"/>
      <c r="BM103" s="45"/>
      <c r="BN103" s="45"/>
      <c r="BO103" s="45"/>
      <c r="BP103" s="45"/>
      <c r="BQ103" s="45"/>
      <c r="BR103" s="45"/>
      <c r="BS103" s="45"/>
      <c r="BT103" s="45"/>
      <c r="BU103" s="45"/>
      <c r="BV103" s="45"/>
      <c r="BW103" s="45"/>
      <c r="BX103" s="45"/>
      <c r="BY103" s="45"/>
      <c r="BZ103" s="45"/>
      <c r="CA103" s="45"/>
      <c r="CB103" s="45"/>
      <c r="CC103" s="45"/>
      <c r="CD103" s="45"/>
      <c r="CE103" s="45"/>
      <c r="CF103" s="45"/>
      <c r="CG103" s="45"/>
      <c r="CH103" s="45"/>
      <c r="CI103" s="45"/>
      <c r="CJ103" s="45"/>
      <c r="CK103" s="45"/>
      <c r="CL103" s="45"/>
      <c r="CM103" s="45"/>
      <c r="CN103" s="45"/>
      <c r="CO103" s="45"/>
      <c r="CP103" s="45"/>
      <c r="CQ103" s="45"/>
      <c r="CR103" s="45"/>
      <c r="CS103" s="45"/>
      <c r="CT103" s="45"/>
      <c r="CU103" s="45"/>
      <c r="CV103" s="45"/>
      <c r="CW103" s="45"/>
      <c r="CX103" s="45"/>
      <c r="CY103" s="45"/>
      <c r="CZ103" s="45"/>
      <c r="DA103" s="45"/>
      <c r="DB103" s="45"/>
      <c r="DC103" s="45"/>
      <c r="DD103" s="45"/>
      <c r="DE103" s="45"/>
      <c r="DF103" s="45"/>
    </row>
    <row r="104" spans="1:110" s="47" customFormat="1" ht="15" customHeight="1" x14ac:dyDescent="0.25">
      <c r="A104" s="25" t="s">
        <v>11</v>
      </c>
      <c r="B104" s="43">
        <v>110</v>
      </c>
      <c r="C104" s="44">
        <v>0.1211</v>
      </c>
      <c r="D104" s="44">
        <v>3.5999999999999999E-3</v>
      </c>
      <c r="E104" s="44">
        <v>0.19600000000000001</v>
      </c>
      <c r="F104" s="43">
        <v>32</v>
      </c>
      <c r="G104" s="43">
        <v>307</v>
      </c>
      <c r="H104" s="43">
        <v>62</v>
      </c>
      <c r="I104" s="44">
        <f t="shared" si="10"/>
        <v>8.2781456953642376</v>
      </c>
      <c r="J104" s="45">
        <f t="shared" si="12"/>
        <v>1.55</v>
      </c>
      <c r="K104" s="44">
        <v>6.9000000000000006E-2</v>
      </c>
      <c r="L104" s="45">
        <v>0.1</v>
      </c>
      <c r="M104" s="68">
        <v>1.155</v>
      </c>
      <c r="N104" s="69">
        <v>10.100000000000001</v>
      </c>
      <c r="O104" s="44">
        <v>0.1208</v>
      </c>
      <c r="P104" s="45">
        <v>1.55</v>
      </c>
      <c r="Q104" s="46">
        <v>0.15</v>
      </c>
      <c r="R104" s="43">
        <v>908</v>
      </c>
      <c r="S104" s="43">
        <v>388</v>
      </c>
      <c r="T104" s="43">
        <v>735</v>
      </c>
      <c r="U104" s="43">
        <v>22</v>
      </c>
      <c r="V104" s="43">
        <v>780</v>
      </c>
      <c r="W104" s="43">
        <v>108</v>
      </c>
      <c r="X104" s="45">
        <f t="shared" si="13"/>
        <v>5.7692307692307709</v>
      </c>
      <c r="Y104" s="26" t="s">
        <v>316</v>
      </c>
      <c r="Z104" s="26" t="s">
        <v>316</v>
      </c>
      <c r="AA104" s="48">
        <v>4</v>
      </c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  <c r="AP104" s="45"/>
      <c r="AQ104" s="45"/>
      <c r="AR104" s="45"/>
      <c r="AS104" s="45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  <c r="BF104" s="45"/>
      <c r="BG104" s="45"/>
      <c r="BH104" s="45"/>
      <c r="BI104" s="45"/>
      <c r="BJ104" s="45"/>
      <c r="BK104" s="45"/>
      <c r="BL104" s="45"/>
      <c r="BM104" s="45"/>
      <c r="BN104" s="45"/>
      <c r="BO104" s="45"/>
      <c r="BP104" s="45"/>
      <c r="BQ104" s="45"/>
      <c r="BR104" s="45"/>
      <c r="BS104" s="45"/>
      <c r="BT104" s="45"/>
      <c r="BU104" s="45"/>
      <c r="BV104" s="45"/>
      <c r="BW104" s="45"/>
      <c r="BX104" s="45"/>
      <c r="BY104" s="45"/>
      <c r="BZ104" s="45"/>
      <c r="CA104" s="45"/>
      <c r="CB104" s="45"/>
      <c r="CC104" s="45"/>
      <c r="CD104" s="45"/>
      <c r="CE104" s="45"/>
      <c r="CF104" s="45"/>
      <c r="CG104" s="45"/>
      <c r="CH104" s="45"/>
      <c r="CI104" s="45"/>
      <c r="CJ104" s="45"/>
      <c r="CK104" s="45"/>
      <c r="CL104" s="45"/>
      <c r="CM104" s="45"/>
      <c r="CN104" s="45"/>
      <c r="CO104" s="45"/>
      <c r="CP104" s="45"/>
      <c r="CQ104" s="45"/>
      <c r="CR104" s="45"/>
      <c r="CS104" s="45"/>
      <c r="CT104" s="45"/>
      <c r="CU104" s="45"/>
      <c r="CV104" s="45"/>
      <c r="CW104" s="45"/>
      <c r="CX104" s="45"/>
      <c r="CY104" s="45"/>
      <c r="CZ104" s="45"/>
      <c r="DA104" s="45"/>
      <c r="DB104" s="45"/>
      <c r="DC104" s="45"/>
      <c r="DD104" s="45"/>
      <c r="DE104" s="45"/>
      <c r="DF104" s="45"/>
    </row>
    <row r="105" spans="1:110" s="47" customFormat="1" ht="15" customHeight="1" x14ac:dyDescent="0.25">
      <c r="A105" s="25" t="s">
        <v>11</v>
      </c>
      <c r="B105" s="43">
        <v>56</v>
      </c>
      <c r="C105" s="44">
        <v>0.13539999999999999</v>
      </c>
      <c r="D105" s="44">
        <v>5.7000000000000002E-3</v>
      </c>
      <c r="E105" s="44">
        <v>0.22989999999999999</v>
      </c>
      <c r="F105" s="43">
        <v>39</v>
      </c>
      <c r="G105" s="43">
        <v>542</v>
      </c>
      <c r="H105" s="43">
        <v>70</v>
      </c>
      <c r="I105" s="44">
        <f t="shared" si="10"/>
        <v>11.834319526627219</v>
      </c>
      <c r="J105" s="45">
        <f t="shared" si="12"/>
        <v>2.82</v>
      </c>
      <c r="K105" s="44">
        <v>5.2999999999999999E-2</v>
      </c>
      <c r="L105" s="45">
        <v>0.31900000000000001</v>
      </c>
      <c r="M105" s="68">
        <v>0.61799999999999999</v>
      </c>
      <c r="N105" s="69">
        <v>32.1</v>
      </c>
      <c r="O105" s="44">
        <v>8.4500000000000006E-2</v>
      </c>
      <c r="P105" s="45">
        <v>2.82</v>
      </c>
      <c r="Q105" s="46">
        <v>0.09</v>
      </c>
      <c r="R105" s="43">
        <v>333</v>
      </c>
      <c r="S105" s="43">
        <v>1194</v>
      </c>
      <c r="T105" s="43">
        <v>523</v>
      </c>
      <c r="U105" s="43">
        <v>28</v>
      </c>
      <c r="V105" s="43">
        <v>489</v>
      </c>
      <c r="W105" s="43">
        <v>234</v>
      </c>
      <c r="X105" s="45">
        <f t="shared" si="13"/>
        <v>-6.9529652351738136</v>
      </c>
      <c r="Y105" s="26" t="s">
        <v>316</v>
      </c>
      <c r="Z105" s="26" t="s">
        <v>316</v>
      </c>
      <c r="AA105" s="48">
        <v>4</v>
      </c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  <c r="AP105" s="45"/>
      <c r="AQ105" s="45"/>
      <c r="AR105" s="45"/>
      <c r="AS105" s="45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  <c r="BF105" s="45"/>
      <c r="BG105" s="45"/>
      <c r="BH105" s="45"/>
      <c r="BI105" s="45"/>
      <c r="BJ105" s="45"/>
      <c r="BK105" s="45"/>
      <c r="BL105" s="45"/>
      <c r="BM105" s="45"/>
      <c r="BN105" s="45"/>
      <c r="BO105" s="45"/>
      <c r="BP105" s="45"/>
      <c r="BQ105" s="45"/>
      <c r="BR105" s="45"/>
      <c r="BS105" s="45"/>
      <c r="BT105" s="45"/>
      <c r="BU105" s="45"/>
      <c r="BV105" s="45"/>
      <c r="BW105" s="45"/>
      <c r="BX105" s="45"/>
      <c r="BY105" s="45"/>
      <c r="BZ105" s="45"/>
      <c r="CA105" s="45"/>
      <c r="CB105" s="45"/>
      <c r="CC105" s="45"/>
      <c r="CD105" s="45"/>
      <c r="CE105" s="45"/>
      <c r="CF105" s="45"/>
      <c r="CG105" s="45"/>
      <c r="CH105" s="45"/>
      <c r="CI105" s="45"/>
      <c r="CJ105" s="45"/>
      <c r="CK105" s="45"/>
      <c r="CL105" s="45"/>
      <c r="CM105" s="45"/>
      <c r="CN105" s="45"/>
      <c r="CO105" s="45"/>
      <c r="CP105" s="45"/>
      <c r="CQ105" s="45"/>
      <c r="CR105" s="45"/>
      <c r="CS105" s="45"/>
      <c r="CT105" s="45"/>
      <c r="CU105" s="45"/>
      <c r="CV105" s="45"/>
      <c r="CW105" s="45"/>
      <c r="CX105" s="45"/>
      <c r="CY105" s="45"/>
      <c r="CZ105" s="45"/>
      <c r="DA105" s="45"/>
      <c r="DB105" s="45"/>
      <c r="DC105" s="45"/>
      <c r="DD105" s="45"/>
      <c r="DE105" s="45"/>
      <c r="DF105" s="45"/>
    </row>
    <row r="106" spans="1:110" s="47" customFormat="1" ht="15" customHeight="1" x14ac:dyDescent="0.25">
      <c r="A106" s="25" t="s">
        <v>11</v>
      </c>
      <c r="B106" s="43">
        <v>72</v>
      </c>
      <c r="C106" s="44">
        <v>7.1599999999999997E-2</v>
      </c>
      <c r="D106" s="44">
        <v>1.6999999999999999E-3</v>
      </c>
      <c r="E106" s="44">
        <v>0.62709999999999999</v>
      </c>
      <c r="F106" s="43">
        <v>4</v>
      </c>
      <c r="G106" s="43">
        <v>57</v>
      </c>
      <c r="H106" s="43">
        <v>106.7</v>
      </c>
      <c r="I106" s="44">
        <f t="shared" si="10"/>
        <v>11.682242990654206</v>
      </c>
      <c r="J106" s="45">
        <f t="shared" si="12"/>
        <v>1.01</v>
      </c>
      <c r="K106" s="44">
        <v>4.9000000000000002E-2</v>
      </c>
      <c r="L106" s="45">
        <v>5.7000000000000002E-2</v>
      </c>
      <c r="M106" s="68">
        <v>0.57699999999999996</v>
      </c>
      <c r="N106" s="69">
        <v>5.8000000000000007</v>
      </c>
      <c r="O106" s="44">
        <v>8.5599999999999996E-2</v>
      </c>
      <c r="P106" s="45">
        <v>1.01</v>
      </c>
      <c r="Q106" s="46">
        <v>0.17</v>
      </c>
      <c r="R106" s="43">
        <v>144</v>
      </c>
      <c r="S106" s="43">
        <v>258</v>
      </c>
      <c r="T106" s="43">
        <v>529</v>
      </c>
      <c r="U106" s="43">
        <v>10</v>
      </c>
      <c r="V106" s="43">
        <v>463</v>
      </c>
      <c r="W106" s="43">
        <v>42</v>
      </c>
      <c r="X106" s="45">
        <f t="shared" si="13"/>
        <v>-14.254859611231097</v>
      </c>
      <c r="Y106" s="26" t="s">
        <v>316</v>
      </c>
      <c r="Z106" s="26" t="s">
        <v>316</v>
      </c>
      <c r="AA106" s="48">
        <v>3</v>
      </c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  <c r="AP106" s="45"/>
      <c r="AQ106" s="45"/>
      <c r="AR106" s="45"/>
      <c r="AS106" s="45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  <c r="BF106" s="45"/>
      <c r="BG106" s="45"/>
      <c r="BH106" s="45"/>
      <c r="BI106" s="45"/>
      <c r="BJ106" s="45"/>
      <c r="BK106" s="45"/>
      <c r="BL106" s="45"/>
      <c r="BM106" s="45"/>
      <c r="BN106" s="45"/>
      <c r="BO106" s="45"/>
      <c r="BP106" s="45"/>
      <c r="BQ106" s="45"/>
      <c r="BR106" s="45"/>
      <c r="BS106" s="45"/>
      <c r="BT106" s="45"/>
      <c r="BU106" s="45"/>
      <c r="BV106" s="45"/>
      <c r="BW106" s="45"/>
      <c r="BX106" s="45"/>
      <c r="BY106" s="45"/>
      <c r="BZ106" s="45"/>
      <c r="CA106" s="45"/>
      <c r="CB106" s="45"/>
      <c r="CC106" s="45"/>
      <c r="CD106" s="45"/>
      <c r="CE106" s="45"/>
      <c r="CF106" s="45"/>
      <c r="CG106" s="45"/>
      <c r="CH106" s="45"/>
      <c r="CI106" s="45"/>
      <c r="CJ106" s="45"/>
      <c r="CK106" s="45"/>
      <c r="CL106" s="45"/>
      <c r="CM106" s="45"/>
      <c r="CN106" s="45"/>
      <c r="CO106" s="45"/>
      <c r="CP106" s="45"/>
      <c r="CQ106" s="45"/>
      <c r="CR106" s="45"/>
      <c r="CS106" s="45"/>
      <c r="CT106" s="45"/>
      <c r="CU106" s="45"/>
      <c r="CV106" s="45"/>
      <c r="CW106" s="45"/>
      <c r="CX106" s="45"/>
      <c r="CY106" s="45"/>
      <c r="CZ106" s="45"/>
      <c r="DA106" s="45"/>
      <c r="DB106" s="45"/>
      <c r="DC106" s="45"/>
      <c r="DD106" s="45"/>
      <c r="DE106" s="45"/>
      <c r="DF106" s="45"/>
    </row>
    <row r="107" spans="1:110" s="47" customFormat="1" ht="15" customHeight="1" x14ac:dyDescent="0.25">
      <c r="A107" s="25" t="s">
        <v>11</v>
      </c>
      <c r="B107" s="43">
        <v>93</v>
      </c>
      <c r="C107" s="44">
        <v>7.2099999999999997E-2</v>
      </c>
      <c r="D107" s="44">
        <v>1.6000000000000001E-3</v>
      </c>
      <c r="E107" s="44">
        <v>0.30669999999999997</v>
      </c>
      <c r="F107" s="43">
        <v>6</v>
      </c>
      <c r="G107" s="43">
        <v>91</v>
      </c>
      <c r="H107" s="43">
        <v>75.5</v>
      </c>
      <c r="I107" s="44">
        <f t="shared" si="10"/>
        <v>12.315270935960593</v>
      </c>
      <c r="J107" s="45">
        <f t="shared" si="12"/>
        <v>1.06</v>
      </c>
      <c r="K107" s="44">
        <v>4.9000000000000002E-2</v>
      </c>
      <c r="L107" s="45">
        <v>4.8000000000000001E-2</v>
      </c>
      <c r="M107" s="68">
        <v>0.55000000000000004</v>
      </c>
      <c r="N107" s="69">
        <v>4.9000000000000004</v>
      </c>
      <c r="O107" s="44">
        <v>8.1199999999999994E-2</v>
      </c>
      <c r="P107" s="45">
        <v>1.06</v>
      </c>
      <c r="Q107" s="46">
        <v>0.22</v>
      </c>
      <c r="R107" s="43">
        <v>154</v>
      </c>
      <c r="S107" s="43">
        <v>216</v>
      </c>
      <c r="T107" s="43">
        <v>503</v>
      </c>
      <c r="U107" s="43">
        <v>10</v>
      </c>
      <c r="V107" s="43">
        <v>445</v>
      </c>
      <c r="W107" s="43">
        <v>34</v>
      </c>
      <c r="X107" s="45">
        <f t="shared" si="13"/>
        <v>-13.03370786516853</v>
      </c>
      <c r="Y107" s="26" t="s">
        <v>316</v>
      </c>
      <c r="Z107" s="26" t="s">
        <v>316</v>
      </c>
      <c r="AA107" s="48">
        <v>3</v>
      </c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  <c r="AP107" s="45"/>
      <c r="AQ107" s="45"/>
      <c r="AR107" s="45"/>
      <c r="AS107" s="45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  <c r="BF107" s="45"/>
      <c r="BG107" s="45"/>
      <c r="BH107" s="45"/>
      <c r="BI107" s="45"/>
      <c r="BJ107" s="45"/>
      <c r="BK107" s="45"/>
      <c r="BL107" s="45"/>
      <c r="BM107" s="45"/>
      <c r="BN107" s="45"/>
      <c r="BO107" s="45"/>
      <c r="BP107" s="45"/>
      <c r="BQ107" s="45"/>
      <c r="BR107" s="45"/>
      <c r="BS107" s="45"/>
      <c r="BT107" s="45"/>
      <c r="BU107" s="45"/>
      <c r="BV107" s="45"/>
      <c r="BW107" s="45"/>
      <c r="BX107" s="45"/>
      <c r="BY107" s="45"/>
      <c r="BZ107" s="45"/>
      <c r="CA107" s="45"/>
      <c r="CB107" s="45"/>
      <c r="CC107" s="45"/>
      <c r="CD107" s="45"/>
      <c r="CE107" s="45"/>
      <c r="CF107" s="45"/>
      <c r="CG107" s="45"/>
      <c r="CH107" s="45"/>
      <c r="CI107" s="45"/>
      <c r="CJ107" s="45"/>
      <c r="CK107" s="45"/>
      <c r="CL107" s="45"/>
      <c r="CM107" s="45"/>
      <c r="CN107" s="45"/>
      <c r="CO107" s="45"/>
      <c r="CP107" s="45"/>
      <c r="CQ107" s="45"/>
      <c r="CR107" s="45"/>
      <c r="CS107" s="45"/>
      <c r="CT107" s="45"/>
      <c r="CU107" s="45"/>
      <c r="CV107" s="45"/>
      <c r="CW107" s="45"/>
      <c r="CX107" s="45"/>
      <c r="CY107" s="45"/>
      <c r="CZ107" s="45"/>
      <c r="DA107" s="45"/>
      <c r="DB107" s="45"/>
      <c r="DC107" s="45"/>
      <c r="DD107" s="45"/>
      <c r="DE107" s="45"/>
      <c r="DF107" s="45"/>
    </row>
    <row r="108" spans="1:110" s="47" customFormat="1" ht="15" customHeight="1" x14ac:dyDescent="0.25">
      <c r="A108" s="25" t="s">
        <v>11</v>
      </c>
      <c r="B108" s="43">
        <v>114</v>
      </c>
      <c r="C108" s="44">
        <v>8.5699999999999998E-2</v>
      </c>
      <c r="D108" s="44">
        <v>1.6999999999999999E-3</v>
      </c>
      <c r="E108" s="44">
        <v>0.5978</v>
      </c>
      <c r="F108" s="43">
        <v>6</v>
      </c>
      <c r="G108" s="43">
        <v>39</v>
      </c>
      <c r="H108" s="43">
        <v>70.400000000000006</v>
      </c>
      <c r="I108" s="44">
        <f t="shared" si="10"/>
        <v>6.0132291040288637</v>
      </c>
      <c r="J108" s="45">
        <f t="shared" si="12"/>
        <v>0.89999999999999991</v>
      </c>
      <c r="K108" s="44">
        <v>6.2E-2</v>
      </c>
      <c r="L108" s="45">
        <v>4.4999999999999998E-2</v>
      </c>
      <c r="M108" s="68">
        <v>1.415</v>
      </c>
      <c r="N108" s="69">
        <v>4.5999999999999996</v>
      </c>
      <c r="O108" s="44">
        <v>0.1663</v>
      </c>
      <c r="P108" s="45">
        <v>0.89999999999999991</v>
      </c>
      <c r="Q108" s="46">
        <v>0.2</v>
      </c>
      <c r="R108" s="43">
        <v>665</v>
      </c>
      <c r="S108" s="43">
        <v>186</v>
      </c>
      <c r="T108" s="43">
        <v>991</v>
      </c>
      <c r="U108" s="43">
        <v>16</v>
      </c>
      <c r="V108" s="43">
        <v>895</v>
      </c>
      <c r="W108" s="43">
        <v>54</v>
      </c>
      <c r="X108" s="45">
        <f t="shared" si="13"/>
        <v>-10.726256983240233</v>
      </c>
      <c r="Y108" s="26" t="s">
        <v>316</v>
      </c>
      <c r="Z108" s="26" t="s">
        <v>316</v>
      </c>
      <c r="AA108" s="48">
        <v>3</v>
      </c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  <c r="AP108" s="45"/>
      <c r="AQ108" s="45"/>
      <c r="AR108" s="45"/>
      <c r="AS108" s="45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  <c r="BF108" s="45"/>
      <c r="BG108" s="45"/>
      <c r="BH108" s="45"/>
      <c r="BI108" s="45"/>
      <c r="BJ108" s="45"/>
      <c r="BK108" s="45"/>
      <c r="BL108" s="45"/>
      <c r="BM108" s="45"/>
      <c r="BN108" s="45"/>
      <c r="BO108" s="45"/>
      <c r="BP108" s="45"/>
      <c r="BQ108" s="45"/>
      <c r="BR108" s="45"/>
      <c r="BS108" s="45"/>
      <c r="BT108" s="45"/>
      <c r="BU108" s="45"/>
      <c r="BV108" s="45"/>
      <c r="BW108" s="45"/>
      <c r="BX108" s="45"/>
      <c r="BY108" s="45"/>
      <c r="BZ108" s="45"/>
      <c r="CA108" s="45"/>
      <c r="CB108" s="45"/>
      <c r="CC108" s="45"/>
      <c r="CD108" s="45"/>
      <c r="CE108" s="45"/>
      <c r="CF108" s="45"/>
      <c r="CG108" s="45"/>
      <c r="CH108" s="45"/>
      <c r="CI108" s="45"/>
      <c r="CJ108" s="45"/>
      <c r="CK108" s="45"/>
      <c r="CL108" s="45"/>
      <c r="CM108" s="45"/>
      <c r="CN108" s="45"/>
      <c r="CO108" s="45"/>
      <c r="CP108" s="45"/>
      <c r="CQ108" s="45"/>
      <c r="CR108" s="45"/>
      <c r="CS108" s="45"/>
      <c r="CT108" s="45"/>
      <c r="CU108" s="45"/>
      <c r="CV108" s="45"/>
      <c r="CW108" s="45"/>
      <c r="CX108" s="45"/>
      <c r="CY108" s="45"/>
      <c r="CZ108" s="45"/>
      <c r="DA108" s="45"/>
      <c r="DB108" s="45"/>
      <c r="DC108" s="45"/>
      <c r="DD108" s="45"/>
      <c r="DE108" s="45"/>
      <c r="DF108" s="45"/>
    </row>
    <row r="109" spans="1:110" s="47" customFormat="1" ht="15" customHeight="1" x14ac:dyDescent="0.25">
      <c r="A109" s="25" t="s">
        <v>11</v>
      </c>
      <c r="B109" s="43">
        <v>77</v>
      </c>
      <c r="C109" s="44">
        <v>6.8699999999999997E-2</v>
      </c>
      <c r="D109" s="44">
        <v>1.2999999999999999E-3</v>
      </c>
      <c r="E109" s="44">
        <v>0.37019999999999997</v>
      </c>
      <c r="F109" s="43">
        <v>8</v>
      </c>
      <c r="G109" s="43">
        <v>116</v>
      </c>
      <c r="H109" s="43">
        <v>125.7</v>
      </c>
      <c r="I109" s="44">
        <f t="shared" si="10"/>
        <v>11.80637544273908</v>
      </c>
      <c r="J109" s="45">
        <f t="shared" si="12"/>
        <v>1.05</v>
      </c>
      <c r="K109" s="44">
        <v>5.0999999999999997E-2</v>
      </c>
      <c r="L109" s="45">
        <v>3.5999999999999997E-2</v>
      </c>
      <c r="M109" s="68">
        <v>0.59499999999999997</v>
      </c>
      <c r="N109" s="69">
        <v>3.6999999999999997</v>
      </c>
      <c r="O109" s="44">
        <v>8.4699999999999998E-2</v>
      </c>
      <c r="P109" s="45">
        <v>1.05</v>
      </c>
      <c r="Q109" s="46">
        <v>0.28000000000000003</v>
      </c>
      <c r="R109" s="43">
        <v>236</v>
      </c>
      <c r="S109" s="43">
        <v>162</v>
      </c>
      <c r="T109" s="43">
        <v>524</v>
      </c>
      <c r="U109" s="43">
        <v>10</v>
      </c>
      <c r="V109" s="43">
        <v>474</v>
      </c>
      <c r="W109" s="43">
        <v>28</v>
      </c>
      <c r="X109" s="45">
        <f t="shared" si="13"/>
        <v>-10.54852320675106</v>
      </c>
      <c r="Y109" s="26" t="s">
        <v>316</v>
      </c>
      <c r="Z109" s="26" t="s">
        <v>316</v>
      </c>
      <c r="AA109" s="48">
        <v>3</v>
      </c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  <c r="AP109" s="45"/>
      <c r="AQ109" s="45"/>
      <c r="AR109" s="45"/>
      <c r="AS109" s="45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  <c r="BF109" s="45"/>
      <c r="BG109" s="45"/>
      <c r="BH109" s="45"/>
      <c r="BI109" s="45"/>
      <c r="BJ109" s="45"/>
      <c r="BK109" s="45"/>
      <c r="BL109" s="45"/>
      <c r="BM109" s="45"/>
      <c r="BN109" s="45"/>
      <c r="BO109" s="45"/>
      <c r="BP109" s="45"/>
      <c r="BQ109" s="45"/>
      <c r="BR109" s="45"/>
      <c r="BS109" s="45"/>
      <c r="BT109" s="45"/>
      <c r="BU109" s="45"/>
      <c r="BV109" s="45"/>
      <c r="BW109" s="45"/>
      <c r="BX109" s="45"/>
      <c r="BY109" s="45"/>
      <c r="BZ109" s="45"/>
      <c r="CA109" s="45"/>
      <c r="CB109" s="45"/>
      <c r="CC109" s="45"/>
      <c r="CD109" s="45"/>
      <c r="CE109" s="45"/>
      <c r="CF109" s="45"/>
      <c r="CG109" s="45"/>
      <c r="CH109" s="45"/>
      <c r="CI109" s="45"/>
      <c r="CJ109" s="45"/>
      <c r="CK109" s="45"/>
      <c r="CL109" s="45"/>
      <c r="CM109" s="45"/>
      <c r="CN109" s="45"/>
      <c r="CO109" s="45"/>
      <c r="CP109" s="45"/>
      <c r="CQ109" s="45"/>
      <c r="CR109" s="45"/>
      <c r="CS109" s="45"/>
      <c r="CT109" s="45"/>
      <c r="CU109" s="45"/>
      <c r="CV109" s="45"/>
      <c r="CW109" s="45"/>
      <c r="CX109" s="45"/>
      <c r="CY109" s="45"/>
      <c r="CZ109" s="45"/>
      <c r="DA109" s="45"/>
      <c r="DB109" s="45"/>
      <c r="DC109" s="45"/>
      <c r="DD109" s="45"/>
      <c r="DE109" s="45"/>
      <c r="DF109" s="45"/>
    </row>
    <row r="110" spans="1:110" s="47" customFormat="1" ht="15" customHeight="1" x14ac:dyDescent="0.25">
      <c r="A110" s="25" t="s">
        <v>11</v>
      </c>
      <c r="B110" s="43">
        <v>84</v>
      </c>
      <c r="C110" s="44">
        <v>7.5800000000000006E-2</v>
      </c>
      <c r="D110" s="44">
        <v>1E-4</v>
      </c>
      <c r="E110" s="44">
        <v>7.5200000000000003E-2</v>
      </c>
      <c r="F110" s="43">
        <v>59</v>
      </c>
      <c r="G110" s="43">
        <v>1004</v>
      </c>
      <c r="H110" s="43">
        <v>114.9</v>
      </c>
      <c r="I110" s="44">
        <f t="shared" si="10"/>
        <v>14.577259475218661</v>
      </c>
      <c r="J110" s="45">
        <f t="shared" si="12"/>
        <v>0.98</v>
      </c>
      <c r="K110" s="44">
        <v>7.3999999999999996E-2</v>
      </c>
      <c r="L110" s="45">
        <v>6.0000000000000001E-3</v>
      </c>
      <c r="M110" s="68">
        <v>0.69899999999999995</v>
      </c>
      <c r="N110" s="69">
        <v>1.2</v>
      </c>
      <c r="O110" s="44">
        <v>6.8599999999999994E-2</v>
      </c>
      <c r="P110" s="45">
        <v>0.98</v>
      </c>
      <c r="Q110" s="46">
        <v>0.84</v>
      </c>
      <c r="R110" s="43">
        <v>1039</v>
      </c>
      <c r="S110" s="43">
        <v>26</v>
      </c>
      <c r="T110" s="43">
        <v>428</v>
      </c>
      <c r="U110" s="43">
        <v>8</v>
      </c>
      <c r="V110" s="43">
        <v>538</v>
      </c>
      <c r="W110" s="43">
        <v>10</v>
      </c>
      <c r="X110" s="45">
        <f t="shared" si="13"/>
        <v>20.446096654275092</v>
      </c>
      <c r="Y110" s="26" t="s">
        <v>316</v>
      </c>
      <c r="Z110" s="26" t="s">
        <v>316</v>
      </c>
      <c r="AA110" s="48">
        <v>3</v>
      </c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  <c r="AP110" s="45"/>
      <c r="AQ110" s="45"/>
      <c r="AR110" s="45"/>
      <c r="AS110" s="45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  <c r="BF110" s="45"/>
      <c r="BG110" s="45"/>
      <c r="BH110" s="45"/>
      <c r="BI110" s="45"/>
      <c r="BJ110" s="45"/>
      <c r="BK110" s="45"/>
      <c r="BL110" s="45"/>
      <c r="BM110" s="45"/>
      <c r="BN110" s="45"/>
      <c r="BO110" s="45"/>
      <c r="BP110" s="45"/>
      <c r="BQ110" s="45"/>
      <c r="BR110" s="45"/>
      <c r="BS110" s="45"/>
      <c r="BT110" s="45"/>
      <c r="BU110" s="45"/>
      <c r="BV110" s="45"/>
      <c r="BW110" s="45"/>
      <c r="BX110" s="45"/>
      <c r="BY110" s="45"/>
      <c r="BZ110" s="45"/>
      <c r="CA110" s="45"/>
      <c r="CB110" s="45"/>
      <c r="CC110" s="45"/>
      <c r="CD110" s="45"/>
      <c r="CE110" s="45"/>
      <c r="CF110" s="45"/>
      <c r="CG110" s="45"/>
      <c r="CH110" s="45"/>
      <c r="CI110" s="45"/>
      <c r="CJ110" s="45"/>
      <c r="CK110" s="45"/>
      <c r="CL110" s="45"/>
      <c r="CM110" s="45"/>
      <c r="CN110" s="45"/>
      <c r="CO110" s="45"/>
      <c r="CP110" s="45"/>
      <c r="CQ110" s="45"/>
      <c r="CR110" s="45"/>
      <c r="CS110" s="45"/>
      <c r="CT110" s="45"/>
      <c r="CU110" s="45"/>
      <c r="CV110" s="45"/>
      <c r="CW110" s="45"/>
      <c r="CX110" s="45"/>
      <c r="CY110" s="45"/>
      <c r="CZ110" s="45"/>
      <c r="DA110" s="45"/>
      <c r="DB110" s="45"/>
      <c r="DC110" s="45"/>
      <c r="DD110" s="45"/>
      <c r="DE110" s="45"/>
      <c r="DF110" s="45"/>
    </row>
    <row r="111" spans="1:110" s="47" customFormat="1" ht="15" customHeight="1" x14ac:dyDescent="0.25">
      <c r="A111" s="25" t="s">
        <v>11</v>
      </c>
      <c r="B111" s="43">
        <v>102</v>
      </c>
      <c r="C111" s="44">
        <v>0.15529999999999999</v>
      </c>
      <c r="D111" s="44">
        <v>1E-4</v>
      </c>
      <c r="E111" s="44">
        <v>0.1037</v>
      </c>
      <c r="F111" s="43">
        <v>77</v>
      </c>
      <c r="G111" s="43">
        <v>256</v>
      </c>
      <c r="H111" s="43">
        <v>81.400000000000006</v>
      </c>
      <c r="I111" s="44">
        <f t="shared" si="10"/>
        <v>2.8409090909090913</v>
      </c>
      <c r="J111" s="45">
        <f t="shared" si="12"/>
        <v>0.71000000000000008</v>
      </c>
      <c r="K111" s="44">
        <v>0.154</v>
      </c>
      <c r="L111" s="45">
        <v>5.0000000000000001E-3</v>
      </c>
      <c r="M111" s="68">
        <v>7.484</v>
      </c>
      <c r="N111" s="69">
        <v>0.89999999999999991</v>
      </c>
      <c r="O111" s="44">
        <v>0.35199999999999998</v>
      </c>
      <c r="P111" s="45">
        <v>0.71000000000000008</v>
      </c>
      <c r="Q111" s="46">
        <v>0.83</v>
      </c>
      <c r="R111" s="43">
        <v>2393</v>
      </c>
      <c r="S111" s="43">
        <v>16</v>
      </c>
      <c r="T111" s="43">
        <v>1944</v>
      </c>
      <c r="U111" s="43">
        <v>24</v>
      </c>
      <c r="V111" s="43">
        <v>2171</v>
      </c>
      <c r="W111" s="43">
        <v>16</v>
      </c>
      <c r="X111" s="45">
        <f t="shared" si="13"/>
        <v>10.456011054813452</v>
      </c>
      <c r="Y111" s="26" t="s">
        <v>316</v>
      </c>
      <c r="Z111" s="26" t="s">
        <v>316</v>
      </c>
      <c r="AA111" s="48">
        <v>3</v>
      </c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  <c r="AP111" s="45"/>
      <c r="AQ111" s="45"/>
      <c r="AR111" s="45"/>
      <c r="AS111" s="45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  <c r="BF111" s="45"/>
      <c r="BG111" s="45"/>
      <c r="BH111" s="45"/>
      <c r="BI111" s="45"/>
      <c r="BJ111" s="45"/>
      <c r="BK111" s="45"/>
      <c r="BL111" s="45"/>
      <c r="BM111" s="45"/>
      <c r="BN111" s="45"/>
      <c r="BO111" s="45"/>
      <c r="BP111" s="45"/>
      <c r="BQ111" s="45"/>
      <c r="BR111" s="45"/>
      <c r="BS111" s="45"/>
      <c r="BT111" s="45"/>
      <c r="BU111" s="45"/>
      <c r="BV111" s="45"/>
      <c r="BW111" s="45"/>
      <c r="BX111" s="45"/>
      <c r="BY111" s="45"/>
      <c r="BZ111" s="45"/>
      <c r="CA111" s="45"/>
      <c r="CB111" s="45"/>
      <c r="CC111" s="45"/>
      <c r="CD111" s="45"/>
      <c r="CE111" s="45"/>
      <c r="CF111" s="45"/>
      <c r="CG111" s="45"/>
      <c r="CH111" s="45"/>
      <c r="CI111" s="45"/>
      <c r="CJ111" s="45"/>
      <c r="CK111" s="45"/>
      <c r="CL111" s="45"/>
      <c r="CM111" s="45"/>
      <c r="CN111" s="45"/>
      <c r="CO111" s="45"/>
      <c r="CP111" s="45"/>
      <c r="CQ111" s="45"/>
      <c r="CR111" s="45"/>
      <c r="CS111" s="45"/>
      <c r="CT111" s="45"/>
      <c r="CU111" s="45"/>
      <c r="CV111" s="45"/>
      <c r="CW111" s="45"/>
      <c r="CX111" s="45"/>
      <c r="CY111" s="45"/>
      <c r="CZ111" s="45"/>
      <c r="DA111" s="45"/>
      <c r="DB111" s="45"/>
      <c r="DC111" s="45"/>
      <c r="DD111" s="45"/>
      <c r="DE111" s="45"/>
      <c r="DF111" s="45"/>
    </row>
    <row r="112" spans="1:110" s="47" customFormat="1" ht="15" customHeight="1" x14ac:dyDescent="0.25">
      <c r="A112" s="25" t="s">
        <v>11</v>
      </c>
      <c r="B112" s="43">
        <v>40</v>
      </c>
      <c r="C112" s="44">
        <v>0.1153</v>
      </c>
      <c r="D112" s="44">
        <v>5.9999999999999995E-4</v>
      </c>
      <c r="E112" s="44">
        <v>0.19950000000000001</v>
      </c>
      <c r="F112" s="43">
        <v>108</v>
      </c>
      <c r="G112" s="43">
        <v>926</v>
      </c>
      <c r="H112" s="43">
        <v>646</v>
      </c>
      <c r="I112" s="44">
        <f t="shared" si="10"/>
        <v>7.3421439060205582</v>
      </c>
      <c r="J112" s="45">
        <f t="shared" si="12"/>
        <v>0.72</v>
      </c>
      <c r="K112" s="44">
        <v>0.107</v>
      </c>
      <c r="L112" s="45">
        <v>5.0000000000000001E-3</v>
      </c>
      <c r="M112" s="68">
        <v>2.016</v>
      </c>
      <c r="N112" s="69">
        <v>0.89999999999999991</v>
      </c>
      <c r="O112" s="44">
        <v>0.13619999999999999</v>
      </c>
      <c r="P112" s="45">
        <v>0.72</v>
      </c>
      <c r="Q112" s="46">
        <v>0.8</v>
      </c>
      <c r="R112" s="43">
        <v>1755</v>
      </c>
      <c r="S112" s="43">
        <v>20</v>
      </c>
      <c r="T112" s="43">
        <v>823</v>
      </c>
      <c r="U112" s="43">
        <v>12</v>
      </c>
      <c r="V112" s="43">
        <v>1121</v>
      </c>
      <c r="W112" s="43">
        <v>12</v>
      </c>
      <c r="X112" s="45">
        <f t="shared" si="13"/>
        <v>26.58340767172168</v>
      </c>
      <c r="Y112" s="26" t="s">
        <v>316</v>
      </c>
      <c r="Z112" s="26" t="s">
        <v>316</v>
      </c>
      <c r="AA112" s="48">
        <v>3</v>
      </c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  <c r="AP112" s="45"/>
      <c r="AQ112" s="45"/>
      <c r="AR112" s="45"/>
      <c r="AS112" s="45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  <c r="BF112" s="45"/>
      <c r="BG112" s="45"/>
      <c r="BH112" s="45"/>
      <c r="BI112" s="45"/>
      <c r="BJ112" s="45"/>
      <c r="BK112" s="45"/>
      <c r="BL112" s="45"/>
      <c r="BM112" s="45"/>
      <c r="BN112" s="45"/>
      <c r="BO112" s="45"/>
      <c r="BP112" s="45"/>
      <c r="BQ112" s="45"/>
      <c r="BR112" s="45"/>
      <c r="BS112" s="45"/>
      <c r="BT112" s="45"/>
      <c r="BU112" s="45"/>
      <c r="BV112" s="45"/>
      <c r="BW112" s="45"/>
      <c r="BX112" s="45"/>
      <c r="BY112" s="45"/>
      <c r="BZ112" s="45"/>
      <c r="CA112" s="45"/>
      <c r="CB112" s="45"/>
      <c r="CC112" s="45"/>
      <c r="CD112" s="45"/>
      <c r="CE112" s="45"/>
      <c r="CF112" s="45"/>
      <c r="CG112" s="45"/>
      <c r="CH112" s="45"/>
      <c r="CI112" s="45"/>
      <c r="CJ112" s="45"/>
      <c r="CK112" s="45"/>
      <c r="CL112" s="45"/>
      <c r="CM112" s="45"/>
      <c r="CN112" s="45"/>
      <c r="CO112" s="45"/>
      <c r="CP112" s="45"/>
      <c r="CQ112" s="45"/>
      <c r="CR112" s="45"/>
      <c r="CS112" s="45"/>
      <c r="CT112" s="45"/>
      <c r="CU112" s="45"/>
      <c r="CV112" s="45"/>
      <c r="CW112" s="45"/>
      <c r="CX112" s="45"/>
      <c r="CY112" s="45"/>
      <c r="CZ112" s="45"/>
      <c r="DA112" s="45"/>
      <c r="DB112" s="45"/>
      <c r="DC112" s="45"/>
      <c r="DD112" s="45"/>
      <c r="DE112" s="45"/>
      <c r="DF112" s="45"/>
    </row>
    <row r="113" spans="1:111" s="47" customFormat="1" ht="15" customHeight="1" x14ac:dyDescent="0.25">
      <c r="A113" s="25" t="s">
        <v>11</v>
      </c>
      <c r="B113" s="43">
        <v>3</v>
      </c>
      <c r="C113" s="44">
        <v>0.88090000000000002</v>
      </c>
      <c r="D113" s="44">
        <v>5.1700000000000003E-2</v>
      </c>
      <c r="E113" s="44">
        <v>2.2642000000000002</v>
      </c>
      <c r="F113" s="43" t="s">
        <v>316</v>
      </c>
      <c r="G113" s="43" t="s">
        <v>316</v>
      </c>
      <c r="H113" s="43" t="s">
        <v>316</v>
      </c>
      <c r="I113" s="44" t="s">
        <v>316</v>
      </c>
      <c r="J113" s="45" t="s">
        <v>316</v>
      </c>
      <c r="K113" s="44" t="s">
        <v>316</v>
      </c>
      <c r="L113" s="45" t="s">
        <v>316</v>
      </c>
      <c r="M113" s="68" t="s">
        <v>316</v>
      </c>
      <c r="N113" s="69" t="s">
        <v>316</v>
      </c>
      <c r="O113" s="44" t="s">
        <v>316</v>
      </c>
      <c r="P113" s="45" t="s">
        <v>316</v>
      </c>
      <c r="Q113" s="46" t="s">
        <v>316</v>
      </c>
      <c r="R113" s="43" t="s">
        <v>316</v>
      </c>
      <c r="S113" s="43" t="s">
        <v>316</v>
      </c>
      <c r="T113" s="43" t="s">
        <v>316</v>
      </c>
      <c r="U113" s="43" t="s">
        <v>316</v>
      </c>
      <c r="V113" s="43" t="s">
        <v>316</v>
      </c>
      <c r="W113" s="43" t="s">
        <v>316</v>
      </c>
      <c r="X113" s="45" t="s">
        <v>316</v>
      </c>
      <c r="Y113" s="26" t="s">
        <v>316</v>
      </c>
      <c r="Z113" s="26" t="s">
        <v>316</v>
      </c>
      <c r="AA113" s="48">
        <v>1</v>
      </c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  <c r="AP113" s="45"/>
      <c r="AQ113" s="45"/>
      <c r="AR113" s="45"/>
      <c r="AS113" s="45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  <c r="BF113" s="45"/>
      <c r="BG113" s="45"/>
      <c r="BH113" s="45"/>
      <c r="BI113" s="45"/>
      <c r="BJ113" s="45"/>
      <c r="BK113" s="45"/>
      <c r="BL113" s="45"/>
      <c r="BM113" s="45"/>
      <c r="BN113" s="45"/>
      <c r="BO113" s="45"/>
      <c r="BP113" s="45"/>
      <c r="BQ113" s="45"/>
      <c r="BR113" s="45"/>
      <c r="BS113" s="45"/>
      <c r="BT113" s="45"/>
      <c r="BU113" s="45"/>
      <c r="BV113" s="45"/>
      <c r="BW113" s="45"/>
      <c r="BX113" s="45"/>
      <c r="BY113" s="45"/>
      <c r="BZ113" s="45"/>
      <c r="CA113" s="45"/>
      <c r="CB113" s="45"/>
      <c r="CC113" s="45"/>
      <c r="CD113" s="45"/>
      <c r="CE113" s="45"/>
      <c r="CF113" s="45"/>
      <c r="CG113" s="45"/>
      <c r="CH113" s="45"/>
      <c r="CI113" s="45"/>
      <c r="CJ113" s="45"/>
      <c r="CK113" s="45"/>
      <c r="CL113" s="45"/>
      <c r="CM113" s="45"/>
      <c r="CN113" s="45"/>
      <c r="CO113" s="45"/>
      <c r="CP113" s="45"/>
      <c r="CQ113" s="45"/>
      <c r="CR113" s="45"/>
      <c r="CS113" s="45"/>
      <c r="CT113" s="45"/>
      <c r="CU113" s="45"/>
      <c r="CV113" s="45"/>
      <c r="CW113" s="45"/>
      <c r="CX113" s="45"/>
      <c r="CY113" s="45"/>
      <c r="CZ113" s="45"/>
      <c r="DA113" s="45"/>
      <c r="DB113" s="45"/>
      <c r="DC113" s="45"/>
      <c r="DD113" s="45"/>
      <c r="DE113" s="45"/>
      <c r="DF113" s="45"/>
      <c r="DG113" s="49"/>
    </row>
    <row r="114" spans="1:111" s="47" customFormat="1" ht="15" customHeight="1" x14ac:dyDescent="0.25">
      <c r="A114" s="25" t="s">
        <v>11</v>
      </c>
      <c r="B114" s="43">
        <v>15</v>
      </c>
      <c r="C114" s="44" t="s">
        <v>316</v>
      </c>
      <c r="D114" s="44" t="s">
        <v>316</v>
      </c>
      <c r="E114" s="44" t="s">
        <v>316</v>
      </c>
      <c r="F114" s="43" t="s">
        <v>316</v>
      </c>
      <c r="G114" s="43" t="s">
        <v>316</v>
      </c>
      <c r="H114" s="43" t="s">
        <v>316</v>
      </c>
      <c r="I114" s="44" t="s">
        <v>316</v>
      </c>
      <c r="J114" s="45" t="s">
        <v>316</v>
      </c>
      <c r="K114" s="44" t="s">
        <v>316</v>
      </c>
      <c r="L114" s="45" t="s">
        <v>316</v>
      </c>
      <c r="M114" s="68" t="s">
        <v>316</v>
      </c>
      <c r="N114" s="69" t="s">
        <v>316</v>
      </c>
      <c r="O114" s="44" t="s">
        <v>316</v>
      </c>
      <c r="P114" s="45" t="s">
        <v>316</v>
      </c>
      <c r="Q114" s="46" t="s">
        <v>316</v>
      </c>
      <c r="R114" s="43" t="s">
        <v>316</v>
      </c>
      <c r="S114" s="43" t="s">
        <v>316</v>
      </c>
      <c r="T114" s="43" t="s">
        <v>316</v>
      </c>
      <c r="U114" s="43" t="s">
        <v>316</v>
      </c>
      <c r="V114" s="43" t="s">
        <v>316</v>
      </c>
      <c r="W114" s="43" t="s">
        <v>316</v>
      </c>
      <c r="X114" s="45" t="s">
        <v>316</v>
      </c>
      <c r="Y114" s="26" t="s">
        <v>316</v>
      </c>
      <c r="Z114" s="26" t="s">
        <v>316</v>
      </c>
      <c r="AA114" s="48">
        <v>1</v>
      </c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  <c r="AP114" s="45"/>
      <c r="AQ114" s="45"/>
      <c r="AR114" s="45"/>
      <c r="AS114" s="45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  <c r="BF114" s="45"/>
      <c r="BG114" s="45"/>
      <c r="BH114" s="45"/>
      <c r="BI114" s="45"/>
      <c r="BJ114" s="45"/>
      <c r="BK114" s="45"/>
      <c r="BL114" s="45"/>
      <c r="BM114" s="45"/>
      <c r="BN114" s="45"/>
      <c r="BO114" s="45"/>
      <c r="BP114" s="45"/>
      <c r="BQ114" s="45"/>
      <c r="BR114" s="45"/>
      <c r="BS114" s="45"/>
      <c r="BT114" s="45"/>
      <c r="BU114" s="45"/>
      <c r="BV114" s="45"/>
      <c r="BW114" s="45"/>
      <c r="BX114" s="45"/>
      <c r="BY114" s="45"/>
      <c r="BZ114" s="45"/>
      <c r="CA114" s="45"/>
      <c r="CB114" s="45"/>
      <c r="CC114" s="45"/>
      <c r="CD114" s="45"/>
      <c r="CE114" s="45"/>
      <c r="CF114" s="45"/>
      <c r="CG114" s="45"/>
      <c r="CH114" s="45"/>
      <c r="CI114" s="45"/>
      <c r="CJ114" s="45"/>
      <c r="CK114" s="45"/>
      <c r="CL114" s="45"/>
      <c r="CM114" s="45"/>
      <c r="CN114" s="45"/>
      <c r="CO114" s="45"/>
      <c r="CP114" s="45"/>
      <c r="CQ114" s="45"/>
      <c r="CR114" s="45"/>
      <c r="CS114" s="45"/>
      <c r="CT114" s="45"/>
      <c r="CU114" s="45"/>
      <c r="CV114" s="45"/>
      <c r="CW114" s="45"/>
      <c r="CX114" s="45"/>
      <c r="CY114" s="45"/>
      <c r="CZ114" s="45"/>
      <c r="DA114" s="45"/>
      <c r="DB114" s="45"/>
      <c r="DC114" s="45"/>
      <c r="DD114" s="45"/>
      <c r="DE114" s="45"/>
      <c r="DF114" s="45"/>
    </row>
    <row r="115" spans="1:111" s="49" customFormat="1" ht="15" customHeight="1" x14ac:dyDescent="0.25">
      <c r="A115" s="25" t="s">
        <v>11</v>
      </c>
      <c r="B115" s="43">
        <v>23</v>
      </c>
      <c r="C115" s="44">
        <v>0.17330000000000001</v>
      </c>
      <c r="D115" s="44">
        <v>4.0000000000000002E-4</v>
      </c>
      <c r="E115" s="44">
        <v>7.3300000000000004E-2</v>
      </c>
      <c r="F115" s="43" t="s">
        <v>316</v>
      </c>
      <c r="G115" s="43" t="s">
        <v>316</v>
      </c>
      <c r="H115" s="43" t="s">
        <v>316</v>
      </c>
      <c r="I115" s="44" t="s">
        <v>316</v>
      </c>
      <c r="J115" s="45" t="s">
        <v>316</v>
      </c>
      <c r="K115" s="44" t="s">
        <v>316</v>
      </c>
      <c r="L115" s="45" t="s">
        <v>316</v>
      </c>
      <c r="M115" s="68" t="s">
        <v>316</v>
      </c>
      <c r="N115" s="69" t="s">
        <v>316</v>
      </c>
      <c r="O115" s="44" t="s">
        <v>316</v>
      </c>
      <c r="P115" s="45" t="s">
        <v>316</v>
      </c>
      <c r="Q115" s="46" t="s">
        <v>316</v>
      </c>
      <c r="R115" s="43" t="s">
        <v>316</v>
      </c>
      <c r="S115" s="43" t="s">
        <v>316</v>
      </c>
      <c r="T115" s="43" t="s">
        <v>316</v>
      </c>
      <c r="U115" s="43" t="s">
        <v>316</v>
      </c>
      <c r="V115" s="43" t="s">
        <v>316</v>
      </c>
      <c r="W115" s="43" t="s">
        <v>316</v>
      </c>
      <c r="X115" s="45" t="s">
        <v>316</v>
      </c>
      <c r="Y115" s="26" t="s">
        <v>316</v>
      </c>
      <c r="Z115" s="26" t="s">
        <v>316</v>
      </c>
      <c r="AA115" s="48">
        <v>1</v>
      </c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  <c r="AP115" s="45"/>
      <c r="AQ115" s="45"/>
      <c r="AR115" s="45"/>
      <c r="AS115" s="45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  <c r="BF115" s="45"/>
      <c r="BG115" s="45"/>
      <c r="BH115" s="45"/>
      <c r="BI115" s="45"/>
      <c r="BJ115" s="45"/>
      <c r="BK115" s="45"/>
      <c r="BL115" s="45"/>
      <c r="BM115" s="45"/>
      <c r="BN115" s="45"/>
      <c r="BO115" s="45"/>
      <c r="BP115" s="45"/>
      <c r="BQ115" s="45"/>
      <c r="BR115" s="45"/>
      <c r="BS115" s="45"/>
      <c r="BT115" s="45"/>
      <c r="BU115" s="45"/>
      <c r="BV115" s="45"/>
      <c r="BW115" s="45"/>
      <c r="BX115" s="45"/>
      <c r="BY115" s="45"/>
      <c r="BZ115" s="45"/>
      <c r="CA115" s="45"/>
      <c r="CB115" s="45"/>
      <c r="CC115" s="45"/>
      <c r="CD115" s="45"/>
      <c r="CE115" s="45"/>
      <c r="CF115" s="45"/>
      <c r="CG115" s="45"/>
      <c r="CH115" s="45"/>
      <c r="CI115" s="45"/>
      <c r="CJ115" s="45"/>
      <c r="CK115" s="45"/>
      <c r="CL115" s="45"/>
      <c r="CM115" s="45"/>
      <c r="CN115" s="45"/>
      <c r="CO115" s="45"/>
      <c r="CP115" s="45"/>
      <c r="CQ115" s="45"/>
      <c r="CR115" s="45"/>
      <c r="CS115" s="45"/>
      <c r="CT115" s="45"/>
      <c r="CU115" s="45"/>
      <c r="CV115" s="45"/>
      <c r="CW115" s="45"/>
      <c r="CX115" s="45"/>
      <c r="CY115" s="45"/>
      <c r="CZ115" s="45"/>
      <c r="DA115" s="45"/>
      <c r="DB115" s="45"/>
      <c r="DC115" s="45"/>
      <c r="DD115" s="45"/>
      <c r="DE115" s="45"/>
      <c r="DF115" s="45"/>
      <c r="DG115" s="47"/>
    </row>
    <row r="116" spans="1:111" s="49" customFormat="1" ht="15" customHeight="1" x14ac:dyDescent="0.25">
      <c r="A116" s="25" t="s">
        <v>11</v>
      </c>
      <c r="B116" s="43">
        <v>25</v>
      </c>
      <c r="C116" s="44">
        <v>0.60050000000000003</v>
      </c>
      <c r="D116" s="44">
        <v>4.5100000000000001E-2</v>
      </c>
      <c r="E116" s="44">
        <v>1.2968999999999999</v>
      </c>
      <c r="F116" s="43" t="s">
        <v>316</v>
      </c>
      <c r="G116" s="43" t="s">
        <v>316</v>
      </c>
      <c r="H116" s="43" t="s">
        <v>316</v>
      </c>
      <c r="I116" s="44" t="s">
        <v>316</v>
      </c>
      <c r="J116" s="45" t="s">
        <v>316</v>
      </c>
      <c r="K116" s="44" t="s">
        <v>316</v>
      </c>
      <c r="L116" s="45" t="s">
        <v>316</v>
      </c>
      <c r="M116" s="68" t="s">
        <v>316</v>
      </c>
      <c r="N116" s="69" t="s">
        <v>316</v>
      </c>
      <c r="O116" s="44" t="s">
        <v>316</v>
      </c>
      <c r="P116" s="45" t="s">
        <v>316</v>
      </c>
      <c r="Q116" s="46" t="s">
        <v>316</v>
      </c>
      <c r="R116" s="43" t="s">
        <v>316</v>
      </c>
      <c r="S116" s="43" t="s">
        <v>316</v>
      </c>
      <c r="T116" s="43" t="s">
        <v>316</v>
      </c>
      <c r="U116" s="43" t="s">
        <v>316</v>
      </c>
      <c r="V116" s="43" t="s">
        <v>316</v>
      </c>
      <c r="W116" s="43" t="s">
        <v>316</v>
      </c>
      <c r="X116" s="45" t="s">
        <v>316</v>
      </c>
      <c r="Y116" s="26" t="s">
        <v>316</v>
      </c>
      <c r="Z116" s="26" t="s">
        <v>316</v>
      </c>
      <c r="AA116" s="48">
        <v>1</v>
      </c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  <c r="AP116" s="45"/>
      <c r="AQ116" s="45"/>
      <c r="AR116" s="45"/>
      <c r="AS116" s="45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  <c r="BF116" s="45"/>
      <c r="BG116" s="45"/>
      <c r="BH116" s="45"/>
      <c r="BI116" s="45"/>
      <c r="BJ116" s="45"/>
      <c r="BK116" s="45"/>
      <c r="BL116" s="45"/>
      <c r="BM116" s="45"/>
      <c r="BN116" s="45"/>
      <c r="BO116" s="45"/>
      <c r="BP116" s="45"/>
      <c r="BQ116" s="45"/>
      <c r="BR116" s="45"/>
      <c r="BS116" s="45"/>
      <c r="BT116" s="45"/>
      <c r="BU116" s="45"/>
      <c r="BV116" s="45"/>
      <c r="BW116" s="45"/>
      <c r="BX116" s="45"/>
      <c r="BY116" s="45"/>
      <c r="BZ116" s="45"/>
      <c r="CA116" s="45"/>
      <c r="CB116" s="45"/>
      <c r="CC116" s="45"/>
      <c r="CD116" s="45"/>
      <c r="CE116" s="45"/>
      <c r="CF116" s="45"/>
      <c r="CG116" s="45"/>
      <c r="CH116" s="45"/>
      <c r="CI116" s="45"/>
      <c r="CJ116" s="45"/>
      <c r="CK116" s="45"/>
      <c r="CL116" s="45"/>
      <c r="CM116" s="45"/>
      <c r="CN116" s="45"/>
      <c r="CO116" s="45"/>
      <c r="CP116" s="45"/>
      <c r="CQ116" s="45"/>
      <c r="CR116" s="45"/>
      <c r="CS116" s="45"/>
      <c r="CT116" s="45"/>
      <c r="CU116" s="45"/>
      <c r="CV116" s="45"/>
      <c r="CW116" s="45"/>
      <c r="CX116" s="45"/>
      <c r="CY116" s="45"/>
      <c r="CZ116" s="45"/>
      <c r="DA116" s="45"/>
      <c r="DB116" s="45"/>
      <c r="DC116" s="45"/>
      <c r="DD116" s="45"/>
      <c r="DE116" s="45"/>
      <c r="DF116" s="45"/>
    </row>
    <row r="117" spans="1:111" s="49" customFormat="1" ht="15" customHeight="1" x14ac:dyDescent="0.25">
      <c r="A117" s="25" t="s">
        <v>11</v>
      </c>
      <c r="B117" s="43">
        <v>28</v>
      </c>
      <c r="C117" s="44">
        <v>0.82310000000000005</v>
      </c>
      <c r="D117" s="44">
        <v>6.4199999999999993E-2</v>
      </c>
      <c r="E117" s="44">
        <v>2.1541999999999999</v>
      </c>
      <c r="F117" s="43" t="s">
        <v>316</v>
      </c>
      <c r="G117" s="43" t="s">
        <v>316</v>
      </c>
      <c r="H117" s="43" t="s">
        <v>316</v>
      </c>
      <c r="I117" s="44" t="s">
        <v>316</v>
      </c>
      <c r="J117" s="45" t="s">
        <v>316</v>
      </c>
      <c r="K117" s="44" t="s">
        <v>316</v>
      </c>
      <c r="L117" s="45" t="s">
        <v>316</v>
      </c>
      <c r="M117" s="68" t="s">
        <v>316</v>
      </c>
      <c r="N117" s="69" t="s">
        <v>316</v>
      </c>
      <c r="O117" s="44" t="s">
        <v>316</v>
      </c>
      <c r="P117" s="45" t="s">
        <v>316</v>
      </c>
      <c r="Q117" s="46" t="s">
        <v>316</v>
      </c>
      <c r="R117" s="43" t="s">
        <v>316</v>
      </c>
      <c r="S117" s="43" t="s">
        <v>316</v>
      </c>
      <c r="T117" s="43" t="s">
        <v>316</v>
      </c>
      <c r="U117" s="43" t="s">
        <v>316</v>
      </c>
      <c r="V117" s="43" t="s">
        <v>316</v>
      </c>
      <c r="W117" s="43" t="s">
        <v>316</v>
      </c>
      <c r="X117" s="45" t="s">
        <v>316</v>
      </c>
      <c r="Y117" s="26" t="s">
        <v>316</v>
      </c>
      <c r="Z117" s="26" t="s">
        <v>316</v>
      </c>
      <c r="AA117" s="48">
        <v>1</v>
      </c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  <c r="AP117" s="45"/>
      <c r="AQ117" s="45"/>
      <c r="AR117" s="45"/>
      <c r="AS117" s="45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  <c r="BF117" s="45"/>
      <c r="BG117" s="45"/>
      <c r="BH117" s="45"/>
      <c r="BI117" s="45"/>
      <c r="BJ117" s="45"/>
      <c r="BK117" s="45"/>
      <c r="BL117" s="45"/>
      <c r="BM117" s="45"/>
      <c r="BN117" s="45"/>
      <c r="BO117" s="45"/>
      <c r="BP117" s="45"/>
      <c r="BQ117" s="45"/>
      <c r="BR117" s="45"/>
      <c r="BS117" s="45"/>
      <c r="BT117" s="45"/>
      <c r="BU117" s="45"/>
      <c r="BV117" s="45"/>
      <c r="BW117" s="45"/>
      <c r="BX117" s="45"/>
      <c r="BY117" s="45"/>
      <c r="BZ117" s="45"/>
      <c r="CA117" s="45"/>
      <c r="CB117" s="45"/>
      <c r="CC117" s="45"/>
      <c r="CD117" s="45"/>
      <c r="CE117" s="45"/>
      <c r="CF117" s="45"/>
      <c r="CG117" s="45"/>
      <c r="CH117" s="45"/>
      <c r="CI117" s="45"/>
      <c r="CJ117" s="45"/>
      <c r="CK117" s="45"/>
      <c r="CL117" s="45"/>
      <c r="CM117" s="45"/>
      <c r="CN117" s="45"/>
      <c r="CO117" s="45"/>
      <c r="CP117" s="45"/>
      <c r="CQ117" s="45"/>
      <c r="CR117" s="45"/>
      <c r="CS117" s="45"/>
      <c r="CT117" s="45"/>
      <c r="CU117" s="45"/>
      <c r="CV117" s="45"/>
      <c r="CW117" s="45"/>
      <c r="CX117" s="45"/>
      <c r="CY117" s="45"/>
      <c r="CZ117" s="45"/>
      <c r="DA117" s="45"/>
      <c r="DB117" s="45"/>
      <c r="DC117" s="45"/>
      <c r="DD117" s="45"/>
      <c r="DE117" s="45"/>
      <c r="DF117" s="45"/>
    </row>
    <row r="118" spans="1:111" s="49" customFormat="1" ht="15" customHeight="1" x14ac:dyDescent="0.25">
      <c r="A118" s="25" t="s">
        <v>11</v>
      </c>
      <c r="B118" s="43">
        <v>45</v>
      </c>
      <c r="C118" s="44">
        <v>0.1293</v>
      </c>
      <c r="D118" s="44">
        <v>4.7999999999999996E-3</v>
      </c>
      <c r="E118" s="44">
        <v>0.25530000000000003</v>
      </c>
      <c r="F118" s="43" t="s">
        <v>316</v>
      </c>
      <c r="G118" s="43" t="s">
        <v>316</v>
      </c>
      <c r="H118" s="43" t="s">
        <v>316</v>
      </c>
      <c r="I118" s="44" t="s">
        <v>316</v>
      </c>
      <c r="J118" s="45" t="s">
        <v>316</v>
      </c>
      <c r="K118" s="44" t="s">
        <v>316</v>
      </c>
      <c r="L118" s="45" t="s">
        <v>316</v>
      </c>
      <c r="M118" s="68" t="s">
        <v>316</v>
      </c>
      <c r="N118" s="69" t="s">
        <v>316</v>
      </c>
      <c r="O118" s="44" t="s">
        <v>316</v>
      </c>
      <c r="P118" s="45" t="s">
        <v>316</v>
      </c>
      <c r="Q118" s="46" t="s">
        <v>316</v>
      </c>
      <c r="R118" s="43" t="s">
        <v>316</v>
      </c>
      <c r="S118" s="43" t="s">
        <v>316</v>
      </c>
      <c r="T118" s="43" t="s">
        <v>316</v>
      </c>
      <c r="U118" s="43" t="s">
        <v>316</v>
      </c>
      <c r="V118" s="43" t="s">
        <v>316</v>
      </c>
      <c r="W118" s="43" t="s">
        <v>316</v>
      </c>
      <c r="X118" s="45" t="s">
        <v>316</v>
      </c>
      <c r="Y118" s="26" t="s">
        <v>316</v>
      </c>
      <c r="Z118" s="26" t="s">
        <v>316</v>
      </c>
      <c r="AA118" s="48">
        <v>1</v>
      </c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  <c r="AP118" s="45"/>
      <c r="AQ118" s="45"/>
      <c r="AR118" s="45"/>
      <c r="AS118" s="45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  <c r="BF118" s="45"/>
      <c r="BG118" s="45"/>
      <c r="BH118" s="45"/>
      <c r="BI118" s="45"/>
      <c r="BJ118" s="45"/>
      <c r="BK118" s="45"/>
      <c r="BL118" s="45"/>
      <c r="BM118" s="45"/>
      <c r="BN118" s="45"/>
      <c r="BO118" s="45"/>
      <c r="BP118" s="45"/>
      <c r="BQ118" s="45"/>
      <c r="BR118" s="45"/>
      <c r="BS118" s="45"/>
      <c r="BT118" s="45"/>
      <c r="BU118" s="45"/>
      <c r="BV118" s="45"/>
      <c r="BW118" s="45"/>
      <c r="BX118" s="45"/>
      <c r="BY118" s="45"/>
      <c r="BZ118" s="45"/>
      <c r="CA118" s="45"/>
      <c r="CB118" s="45"/>
      <c r="CC118" s="45"/>
      <c r="CD118" s="45"/>
      <c r="CE118" s="45"/>
      <c r="CF118" s="45"/>
      <c r="CG118" s="45"/>
      <c r="CH118" s="45"/>
      <c r="CI118" s="45"/>
      <c r="CJ118" s="45"/>
      <c r="CK118" s="45"/>
      <c r="CL118" s="45"/>
      <c r="CM118" s="45"/>
      <c r="CN118" s="45"/>
      <c r="CO118" s="45"/>
      <c r="CP118" s="45"/>
      <c r="CQ118" s="45"/>
      <c r="CR118" s="45"/>
      <c r="CS118" s="45"/>
      <c r="CT118" s="45"/>
      <c r="CU118" s="45"/>
      <c r="CV118" s="45"/>
      <c r="CW118" s="45"/>
      <c r="CX118" s="45"/>
      <c r="CY118" s="45"/>
      <c r="CZ118" s="45"/>
      <c r="DA118" s="45"/>
      <c r="DB118" s="45"/>
      <c r="DC118" s="45"/>
      <c r="DD118" s="45"/>
      <c r="DE118" s="45"/>
      <c r="DF118" s="45"/>
    </row>
    <row r="119" spans="1:111" s="49" customFormat="1" ht="15" customHeight="1" x14ac:dyDescent="0.25">
      <c r="A119" s="25" t="s">
        <v>11</v>
      </c>
      <c r="B119" s="43">
        <v>55</v>
      </c>
      <c r="C119" s="44">
        <v>0.8105</v>
      </c>
      <c r="D119" s="44">
        <v>5.2499999999999998E-2</v>
      </c>
      <c r="E119" s="44">
        <v>1.9677</v>
      </c>
      <c r="F119" s="43" t="s">
        <v>316</v>
      </c>
      <c r="G119" s="43" t="s">
        <v>316</v>
      </c>
      <c r="H119" s="43" t="s">
        <v>316</v>
      </c>
      <c r="I119" s="44" t="s">
        <v>316</v>
      </c>
      <c r="J119" s="45" t="s">
        <v>316</v>
      </c>
      <c r="K119" s="44" t="s">
        <v>316</v>
      </c>
      <c r="L119" s="45" t="s">
        <v>316</v>
      </c>
      <c r="M119" s="68" t="s">
        <v>316</v>
      </c>
      <c r="N119" s="69" t="s">
        <v>316</v>
      </c>
      <c r="O119" s="44" t="s">
        <v>316</v>
      </c>
      <c r="P119" s="45" t="s">
        <v>316</v>
      </c>
      <c r="Q119" s="46" t="s">
        <v>316</v>
      </c>
      <c r="R119" s="43" t="s">
        <v>316</v>
      </c>
      <c r="S119" s="43" t="s">
        <v>316</v>
      </c>
      <c r="T119" s="43" t="s">
        <v>316</v>
      </c>
      <c r="U119" s="43" t="s">
        <v>316</v>
      </c>
      <c r="V119" s="43" t="s">
        <v>316</v>
      </c>
      <c r="W119" s="43" t="s">
        <v>316</v>
      </c>
      <c r="X119" s="45" t="s">
        <v>316</v>
      </c>
      <c r="Y119" s="26" t="s">
        <v>316</v>
      </c>
      <c r="Z119" s="26" t="s">
        <v>316</v>
      </c>
      <c r="AA119" s="48">
        <v>1</v>
      </c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  <c r="AP119" s="45"/>
      <c r="AQ119" s="45"/>
      <c r="AR119" s="45"/>
      <c r="AS119" s="45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  <c r="BF119" s="45"/>
      <c r="BG119" s="45"/>
      <c r="BH119" s="45"/>
      <c r="BI119" s="45"/>
      <c r="BJ119" s="45"/>
      <c r="BK119" s="45"/>
      <c r="BL119" s="45"/>
      <c r="BM119" s="45"/>
      <c r="BN119" s="45"/>
      <c r="BO119" s="45"/>
      <c r="BP119" s="45"/>
      <c r="BQ119" s="45"/>
      <c r="BR119" s="45"/>
      <c r="BS119" s="45"/>
      <c r="BT119" s="45"/>
      <c r="BU119" s="45"/>
      <c r="BV119" s="45"/>
      <c r="BW119" s="45"/>
      <c r="BX119" s="45"/>
      <c r="BY119" s="45"/>
      <c r="BZ119" s="45"/>
      <c r="CA119" s="45"/>
      <c r="CB119" s="45"/>
      <c r="CC119" s="45"/>
      <c r="CD119" s="45"/>
      <c r="CE119" s="45"/>
      <c r="CF119" s="45"/>
      <c r="CG119" s="45"/>
      <c r="CH119" s="45"/>
      <c r="CI119" s="45"/>
      <c r="CJ119" s="45"/>
      <c r="CK119" s="45"/>
      <c r="CL119" s="45"/>
      <c r="CM119" s="45"/>
      <c r="CN119" s="45"/>
      <c r="CO119" s="45"/>
      <c r="CP119" s="45"/>
      <c r="CQ119" s="45"/>
      <c r="CR119" s="45"/>
      <c r="CS119" s="45"/>
      <c r="CT119" s="45"/>
      <c r="CU119" s="45"/>
      <c r="CV119" s="45"/>
      <c r="CW119" s="45"/>
      <c r="CX119" s="45"/>
      <c r="CY119" s="45"/>
      <c r="CZ119" s="45"/>
      <c r="DA119" s="45"/>
      <c r="DB119" s="45"/>
      <c r="DC119" s="45"/>
      <c r="DD119" s="45"/>
      <c r="DE119" s="45"/>
      <c r="DF119" s="45"/>
    </row>
    <row r="120" spans="1:111" s="45" customFormat="1" ht="15" customHeight="1" x14ac:dyDescent="0.25">
      <c r="A120" s="25"/>
      <c r="B120" s="43"/>
      <c r="C120" s="44"/>
      <c r="D120" s="44"/>
      <c r="E120" s="44"/>
      <c r="F120" s="43"/>
      <c r="G120" s="43"/>
      <c r="H120" s="43"/>
      <c r="I120" s="44"/>
      <c r="K120" s="44"/>
      <c r="M120" s="44"/>
      <c r="O120" s="44"/>
      <c r="Q120" s="46"/>
      <c r="R120" s="43"/>
      <c r="S120" s="43"/>
      <c r="T120" s="43"/>
      <c r="U120" s="43"/>
      <c r="V120" s="43"/>
      <c r="W120" s="43"/>
      <c r="Y120" s="26"/>
      <c r="Z120" s="26"/>
      <c r="AA120" s="43"/>
    </row>
    <row r="121" spans="1:111" s="49" customFormat="1" ht="15" customHeight="1" x14ac:dyDescent="0.25">
      <c r="A121" s="25" t="s">
        <v>10</v>
      </c>
      <c r="B121" s="43">
        <v>81</v>
      </c>
      <c r="C121" s="44">
        <v>5.8799999999999998E-2</v>
      </c>
      <c r="D121" s="44">
        <v>1E-4</v>
      </c>
      <c r="E121" s="44">
        <v>0.17319999999999999</v>
      </c>
      <c r="F121" s="43">
        <v>76</v>
      </c>
      <c r="G121" s="43">
        <v>1097</v>
      </c>
      <c r="H121" s="43">
        <v>592.5</v>
      </c>
      <c r="I121" s="44">
        <f t="shared" si="10"/>
        <v>12.360939431396787</v>
      </c>
      <c r="J121" s="45">
        <f t="shared" ref="J121:J152" si="14">P121</f>
        <v>0.33999999999999997</v>
      </c>
      <c r="K121" s="44">
        <v>5.7000000000000002E-2</v>
      </c>
      <c r="L121" s="45">
        <v>5.0000000000000001E-3</v>
      </c>
      <c r="M121" s="68">
        <v>0.63500000000000001</v>
      </c>
      <c r="N121" s="69">
        <v>0.6</v>
      </c>
      <c r="O121" s="44">
        <v>8.09E-2</v>
      </c>
      <c r="P121" s="45">
        <v>0.33999999999999997</v>
      </c>
      <c r="Q121" s="46">
        <v>0.56000000000000005</v>
      </c>
      <c r="R121" s="43">
        <v>489</v>
      </c>
      <c r="S121" s="43">
        <v>22</v>
      </c>
      <c r="T121" s="43">
        <v>502</v>
      </c>
      <c r="U121" s="43">
        <v>4</v>
      </c>
      <c r="V121" s="43">
        <v>499</v>
      </c>
      <c r="W121" s="43">
        <v>4</v>
      </c>
      <c r="X121" s="45">
        <f t="shared" ref="X121:X152" si="15">(1-(T121/V121))*100</f>
        <v>-0.60120240480960874</v>
      </c>
      <c r="Y121" s="26">
        <f t="shared" ref="Y121:Y152" si="16">T121</f>
        <v>502</v>
      </c>
      <c r="Z121" s="26">
        <v>4</v>
      </c>
      <c r="AA121" s="97">
        <v>6</v>
      </c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  <c r="AP121" s="45"/>
      <c r="AQ121" s="45"/>
      <c r="AR121" s="45"/>
      <c r="AS121" s="45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  <c r="BF121" s="45"/>
      <c r="BG121" s="45"/>
      <c r="BH121" s="45"/>
      <c r="BI121" s="45"/>
      <c r="BJ121" s="45"/>
      <c r="BK121" s="45"/>
      <c r="BL121" s="45"/>
      <c r="BM121" s="45"/>
      <c r="BN121" s="45"/>
      <c r="BO121" s="45"/>
      <c r="BP121" s="45"/>
      <c r="BQ121" s="45"/>
      <c r="BR121" s="45"/>
      <c r="BS121" s="45"/>
      <c r="BT121" s="45"/>
      <c r="BU121" s="45"/>
      <c r="BV121" s="45"/>
      <c r="BW121" s="45"/>
      <c r="BX121" s="45"/>
      <c r="BY121" s="45"/>
      <c r="BZ121" s="45"/>
      <c r="CA121" s="45"/>
      <c r="CB121" s="45"/>
      <c r="CC121" s="45"/>
      <c r="CD121" s="45"/>
      <c r="CE121" s="45"/>
      <c r="CF121" s="45"/>
      <c r="CG121" s="45"/>
      <c r="CH121" s="45"/>
      <c r="CI121" s="45"/>
      <c r="CJ121" s="45"/>
      <c r="CK121" s="45"/>
      <c r="CL121" s="45"/>
      <c r="CM121" s="45"/>
      <c r="CN121" s="45"/>
      <c r="CO121" s="45"/>
      <c r="CP121" s="45"/>
      <c r="CQ121" s="45"/>
      <c r="CR121" s="45"/>
      <c r="CS121" s="45"/>
      <c r="CT121" s="45"/>
      <c r="CU121" s="45"/>
      <c r="CV121" s="45"/>
      <c r="CW121" s="45"/>
      <c r="CX121" s="45"/>
      <c r="CY121" s="45"/>
      <c r="CZ121" s="45"/>
      <c r="DA121" s="45"/>
      <c r="DB121" s="45"/>
      <c r="DC121" s="45"/>
      <c r="DD121" s="45"/>
      <c r="DE121" s="45"/>
      <c r="DF121" s="45"/>
    </row>
    <row r="122" spans="1:111" s="49" customFormat="1" ht="15" customHeight="1" x14ac:dyDescent="0.25">
      <c r="A122" s="25" t="s">
        <v>10</v>
      </c>
      <c r="B122" s="43">
        <v>25</v>
      </c>
      <c r="C122" s="44">
        <v>5.9900000000000002E-2</v>
      </c>
      <c r="D122" s="44">
        <v>1E-4</v>
      </c>
      <c r="E122" s="44">
        <v>0.30330000000000001</v>
      </c>
      <c r="F122" s="43">
        <v>48</v>
      </c>
      <c r="G122" s="43">
        <v>689</v>
      </c>
      <c r="H122" s="43">
        <v>655.20000000000005</v>
      </c>
      <c r="I122" s="44">
        <f t="shared" si="10"/>
        <v>12.300123001230013</v>
      </c>
      <c r="J122" s="45">
        <f t="shared" si="14"/>
        <v>0.5</v>
      </c>
      <c r="K122" s="44">
        <v>5.8000000000000003E-2</v>
      </c>
      <c r="L122" s="45">
        <v>5.0000000000000001E-3</v>
      </c>
      <c r="M122" s="68">
        <v>0.65</v>
      </c>
      <c r="N122" s="69">
        <v>0.70000000000000007</v>
      </c>
      <c r="O122" s="44">
        <v>8.1299999999999997E-2</v>
      </c>
      <c r="P122" s="45">
        <v>0.5</v>
      </c>
      <c r="Q122" s="46">
        <v>0.7</v>
      </c>
      <c r="R122" s="43">
        <v>531</v>
      </c>
      <c r="S122" s="43">
        <v>22</v>
      </c>
      <c r="T122" s="43">
        <v>504</v>
      </c>
      <c r="U122" s="43">
        <v>4</v>
      </c>
      <c r="V122" s="43">
        <v>509</v>
      </c>
      <c r="W122" s="43">
        <v>6</v>
      </c>
      <c r="X122" s="45">
        <f t="shared" si="15"/>
        <v>0.98231827111984193</v>
      </c>
      <c r="Y122" s="26">
        <f t="shared" si="16"/>
        <v>504</v>
      </c>
      <c r="Z122" s="26">
        <v>4</v>
      </c>
      <c r="AA122" s="97">
        <v>6</v>
      </c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  <c r="AP122" s="45"/>
      <c r="AQ122" s="45"/>
      <c r="AR122" s="45"/>
      <c r="AS122" s="45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  <c r="BF122" s="45"/>
      <c r="BG122" s="45"/>
      <c r="BH122" s="45"/>
      <c r="BI122" s="45"/>
      <c r="BJ122" s="45"/>
      <c r="BK122" s="45"/>
      <c r="BL122" s="45"/>
      <c r="BM122" s="45"/>
      <c r="BN122" s="45"/>
      <c r="BO122" s="45"/>
      <c r="BP122" s="45"/>
      <c r="BQ122" s="45"/>
      <c r="BR122" s="45"/>
      <c r="BS122" s="45"/>
      <c r="BT122" s="45"/>
      <c r="BU122" s="45"/>
      <c r="BV122" s="45"/>
      <c r="BW122" s="45"/>
      <c r="BX122" s="45"/>
      <c r="BY122" s="45"/>
      <c r="BZ122" s="45"/>
      <c r="CA122" s="45"/>
      <c r="CB122" s="45"/>
      <c r="CC122" s="45"/>
      <c r="CD122" s="45"/>
      <c r="CE122" s="45"/>
      <c r="CF122" s="45"/>
      <c r="CG122" s="45"/>
      <c r="CH122" s="45"/>
      <c r="CI122" s="45"/>
      <c r="CJ122" s="45"/>
      <c r="CK122" s="45"/>
      <c r="CL122" s="45"/>
      <c r="CM122" s="45"/>
      <c r="CN122" s="45"/>
      <c r="CO122" s="45"/>
      <c r="CP122" s="45"/>
      <c r="CQ122" s="45"/>
      <c r="CR122" s="45"/>
      <c r="CS122" s="45"/>
      <c r="CT122" s="45"/>
      <c r="CU122" s="45"/>
      <c r="CV122" s="45"/>
      <c r="CW122" s="45"/>
      <c r="CX122" s="45"/>
      <c r="CY122" s="45"/>
      <c r="CZ122" s="45"/>
      <c r="DA122" s="45"/>
      <c r="DB122" s="45"/>
      <c r="DC122" s="45"/>
      <c r="DD122" s="45"/>
      <c r="DE122" s="45"/>
      <c r="DF122" s="45"/>
    </row>
    <row r="123" spans="1:111" s="49" customFormat="1" ht="15" customHeight="1" x14ac:dyDescent="0.25">
      <c r="A123" s="25" t="s">
        <v>10</v>
      </c>
      <c r="B123" s="43">
        <v>9</v>
      </c>
      <c r="C123" s="44">
        <v>9.4410900000000006E-2</v>
      </c>
      <c r="D123" s="44">
        <v>2.6834300000000001E-3</v>
      </c>
      <c r="E123" s="44">
        <v>0.25292999999999999</v>
      </c>
      <c r="F123" s="43">
        <v>33.5502037839492</v>
      </c>
      <c r="G123" s="43">
        <v>479.39482625247456</v>
      </c>
      <c r="H123" s="43">
        <v>232.74057747025142</v>
      </c>
      <c r="I123" s="44">
        <f t="shared" si="10"/>
        <v>12.27683720762618</v>
      </c>
      <c r="J123" s="45">
        <f t="shared" si="14"/>
        <v>1.0801034322429466</v>
      </c>
      <c r="K123" s="44">
        <v>5.561050559126865E-2</v>
      </c>
      <c r="L123" s="45">
        <v>4.4116222418022356E-2</v>
      </c>
      <c r="M123" s="68">
        <v>0.62455633981699632</v>
      </c>
      <c r="N123" s="69">
        <v>4.5419196633920311</v>
      </c>
      <c r="O123" s="44">
        <v>8.1454203805750192E-2</v>
      </c>
      <c r="P123" s="45">
        <v>1.0801034322429466</v>
      </c>
      <c r="Q123" s="46">
        <v>0.23780769196527235</v>
      </c>
      <c r="R123" s="43">
        <v>436.84911907422469</v>
      </c>
      <c r="S123" s="43">
        <v>190.60738398967612</v>
      </c>
      <c r="T123" s="43">
        <v>504.79690857974219</v>
      </c>
      <c r="U123" s="43">
        <v>10.484369594533177</v>
      </c>
      <c r="V123" s="43">
        <v>492.69914896017212</v>
      </c>
      <c r="W123" s="43">
        <v>35.153763671239467</v>
      </c>
      <c r="X123" s="45">
        <f t="shared" si="15"/>
        <v>-2.455405016449097</v>
      </c>
      <c r="Y123" s="26">
        <f t="shared" si="16"/>
        <v>504.79690857974219</v>
      </c>
      <c r="Z123" s="26">
        <v>10.484369594533177</v>
      </c>
      <c r="AA123" s="97">
        <v>6</v>
      </c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  <c r="AP123" s="45"/>
      <c r="AQ123" s="45"/>
      <c r="AR123" s="45"/>
      <c r="AS123" s="45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  <c r="BF123" s="45"/>
      <c r="BG123" s="45"/>
      <c r="BH123" s="45"/>
      <c r="BI123" s="45"/>
      <c r="BJ123" s="45"/>
      <c r="BK123" s="45"/>
      <c r="BL123" s="45"/>
      <c r="BM123" s="45"/>
      <c r="BN123" s="45"/>
      <c r="BO123" s="45"/>
      <c r="BP123" s="45"/>
      <c r="BQ123" s="45"/>
      <c r="BR123" s="45"/>
      <c r="BS123" s="45"/>
      <c r="BT123" s="45"/>
      <c r="BU123" s="45"/>
      <c r="BV123" s="45"/>
      <c r="BW123" s="45"/>
      <c r="BX123" s="45"/>
      <c r="BY123" s="45"/>
      <c r="BZ123" s="45"/>
      <c r="CA123" s="45"/>
      <c r="CB123" s="45"/>
      <c r="CC123" s="45"/>
      <c r="CD123" s="45"/>
      <c r="CE123" s="45"/>
      <c r="CF123" s="45"/>
      <c r="CG123" s="45"/>
      <c r="CH123" s="45"/>
      <c r="CI123" s="45"/>
      <c r="CJ123" s="45"/>
      <c r="CK123" s="45"/>
      <c r="CL123" s="45"/>
      <c r="CM123" s="45"/>
      <c r="CN123" s="45"/>
      <c r="CO123" s="45"/>
      <c r="CP123" s="45"/>
      <c r="CQ123" s="45"/>
      <c r="CR123" s="45"/>
      <c r="CS123" s="45"/>
      <c r="CT123" s="45"/>
      <c r="CU123" s="45"/>
      <c r="CV123" s="45"/>
      <c r="CW123" s="45"/>
      <c r="CX123" s="45"/>
      <c r="CY123" s="45"/>
      <c r="CZ123" s="45"/>
      <c r="DA123" s="45"/>
      <c r="DB123" s="45"/>
      <c r="DC123" s="45"/>
      <c r="DD123" s="45"/>
      <c r="DE123" s="45"/>
      <c r="DF123" s="45"/>
    </row>
    <row r="124" spans="1:111" s="49" customFormat="1" ht="15" customHeight="1" x14ac:dyDescent="0.25">
      <c r="A124" s="25" t="s">
        <v>10</v>
      </c>
      <c r="B124" s="43">
        <v>33</v>
      </c>
      <c r="C124" s="44">
        <v>6.6799999999999998E-2</v>
      </c>
      <c r="D124" s="44">
        <v>8.0000000000000004E-4</v>
      </c>
      <c r="E124" s="44">
        <v>0.33019999999999999</v>
      </c>
      <c r="F124" s="43">
        <v>27</v>
      </c>
      <c r="G124" s="43">
        <v>381</v>
      </c>
      <c r="H124" s="43">
        <v>374.4</v>
      </c>
      <c r="I124" s="44">
        <f t="shared" si="10"/>
        <v>12.254901960784313</v>
      </c>
      <c r="J124" s="45">
        <f t="shared" si="14"/>
        <v>0.77</v>
      </c>
      <c r="K124" s="44">
        <v>5.6000000000000001E-2</v>
      </c>
      <c r="L124" s="45">
        <v>3.1E-2</v>
      </c>
      <c r="M124" s="68">
        <v>0.63200000000000001</v>
      </c>
      <c r="N124" s="69">
        <v>3.2</v>
      </c>
      <c r="O124" s="44">
        <v>8.1600000000000006E-2</v>
      </c>
      <c r="P124" s="45">
        <v>0.77</v>
      </c>
      <c r="Q124" s="46">
        <v>0.24</v>
      </c>
      <c r="R124" s="43">
        <v>459</v>
      </c>
      <c r="S124" s="43">
        <v>134</v>
      </c>
      <c r="T124" s="43">
        <v>506</v>
      </c>
      <c r="U124" s="43">
        <v>8</v>
      </c>
      <c r="V124" s="43">
        <v>497</v>
      </c>
      <c r="W124" s="43">
        <v>24</v>
      </c>
      <c r="X124" s="45">
        <f t="shared" si="15"/>
        <v>-1.810865191146882</v>
      </c>
      <c r="Y124" s="26">
        <f t="shared" si="16"/>
        <v>506</v>
      </c>
      <c r="Z124" s="26">
        <v>8</v>
      </c>
      <c r="AA124" s="97">
        <v>6</v>
      </c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  <c r="AP124" s="45"/>
      <c r="AQ124" s="45"/>
      <c r="AR124" s="45"/>
      <c r="AS124" s="45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  <c r="BF124" s="45"/>
      <c r="BG124" s="45"/>
      <c r="BH124" s="45"/>
      <c r="BI124" s="45"/>
      <c r="BJ124" s="45"/>
      <c r="BK124" s="45"/>
      <c r="BL124" s="45"/>
      <c r="BM124" s="45"/>
      <c r="BN124" s="45"/>
      <c r="BO124" s="45"/>
      <c r="BP124" s="45"/>
      <c r="BQ124" s="45"/>
      <c r="BR124" s="45"/>
      <c r="BS124" s="45"/>
      <c r="BT124" s="45"/>
      <c r="BU124" s="45"/>
      <c r="BV124" s="45"/>
      <c r="BW124" s="45"/>
      <c r="BX124" s="45"/>
      <c r="BY124" s="45"/>
      <c r="BZ124" s="45"/>
      <c r="CA124" s="45"/>
      <c r="CB124" s="45"/>
      <c r="CC124" s="45"/>
      <c r="CD124" s="45"/>
      <c r="CE124" s="45"/>
      <c r="CF124" s="45"/>
      <c r="CG124" s="45"/>
      <c r="CH124" s="45"/>
      <c r="CI124" s="45"/>
      <c r="CJ124" s="45"/>
      <c r="CK124" s="45"/>
      <c r="CL124" s="45"/>
      <c r="CM124" s="45"/>
      <c r="CN124" s="45"/>
      <c r="CO124" s="45"/>
      <c r="CP124" s="45"/>
      <c r="CQ124" s="45"/>
      <c r="CR124" s="45"/>
      <c r="CS124" s="45"/>
      <c r="CT124" s="45"/>
      <c r="CU124" s="45"/>
      <c r="CV124" s="45"/>
      <c r="CW124" s="45"/>
      <c r="CX124" s="45"/>
      <c r="CY124" s="45"/>
      <c r="CZ124" s="45"/>
      <c r="DA124" s="45"/>
      <c r="DB124" s="45"/>
      <c r="DC124" s="45"/>
      <c r="DD124" s="45"/>
      <c r="DE124" s="45"/>
      <c r="DF124" s="45"/>
    </row>
    <row r="125" spans="1:111" s="49" customFormat="1" ht="15" customHeight="1" x14ac:dyDescent="0.25">
      <c r="A125" s="25" t="s">
        <v>10</v>
      </c>
      <c r="B125" s="43">
        <v>87</v>
      </c>
      <c r="C125" s="44">
        <v>5.96E-2</v>
      </c>
      <c r="D125" s="44">
        <v>2.9999999999999997E-4</v>
      </c>
      <c r="E125" s="44">
        <v>0.2082</v>
      </c>
      <c r="F125" s="43">
        <v>40</v>
      </c>
      <c r="G125" s="43">
        <v>566</v>
      </c>
      <c r="H125" s="43">
        <v>364.2</v>
      </c>
      <c r="I125" s="44">
        <f t="shared" si="10"/>
        <v>12.239902080783354</v>
      </c>
      <c r="J125" s="45">
        <f t="shared" si="14"/>
        <v>0.42</v>
      </c>
      <c r="K125" s="44">
        <v>5.6000000000000001E-2</v>
      </c>
      <c r="L125" s="45">
        <v>1.0999999999999999E-2</v>
      </c>
      <c r="M125" s="68">
        <v>0.63200000000000001</v>
      </c>
      <c r="N125" s="69">
        <v>1.2</v>
      </c>
      <c r="O125" s="44">
        <v>8.1699999999999995E-2</v>
      </c>
      <c r="P125" s="45">
        <v>0.42</v>
      </c>
      <c r="Q125" s="46">
        <v>0.35</v>
      </c>
      <c r="R125" s="43">
        <v>457</v>
      </c>
      <c r="S125" s="43">
        <v>50</v>
      </c>
      <c r="T125" s="43">
        <v>506</v>
      </c>
      <c r="U125" s="43">
        <v>4</v>
      </c>
      <c r="V125" s="43">
        <v>498</v>
      </c>
      <c r="W125" s="43">
        <v>10</v>
      </c>
      <c r="X125" s="45">
        <f t="shared" si="15"/>
        <v>-1.6064257028112428</v>
      </c>
      <c r="Y125" s="26">
        <f t="shared" si="16"/>
        <v>506</v>
      </c>
      <c r="Z125" s="26">
        <v>4</v>
      </c>
      <c r="AA125" s="97">
        <v>6</v>
      </c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  <c r="AP125" s="45"/>
      <c r="AQ125" s="45"/>
      <c r="AR125" s="45"/>
      <c r="AS125" s="45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  <c r="BF125" s="45"/>
      <c r="BG125" s="45"/>
      <c r="BH125" s="45"/>
      <c r="BI125" s="45"/>
      <c r="BJ125" s="45"/>
      <c r="BK125" s="45"/>
      <c r="BL125" s="45"/>
      <c r="BM125" s="45"/>
      <c r="BN125" s="45"/>
      <c r="BO125" s="45"/>
      <c r="BP125" s="45"/>
      <c r="BQ125" s="45"/>
      <c r="BR125" s="45"/>
      <c r="BS125" s="45"/>
      <c r="BT125" s="45"/>
      <c r="BU125" s="45"/>
      <c r="BV125" s="45"/>
      <c r="BW125" s="45"/>
      <c r="BX125" s="45"/>
      <c r="BY125" s="45"/>
      <c r="BZ125" s="45"/>
      <c r="CA125" s="45"/>
      <c r="CB125" s="45"/>
      <c r="CC125" s="45"/>
      <c r="CD125" s="45"/>
      <c r="CE125" s="45"/>
      <c r="CF125" s="45"/>
      <c r="CG125" s="45"/>
      <c r="CH125" s="45"/>
      <c r="CI125" s="45"/>
      <c r="CJ125" s="45"/>
      <c r="CK125" s="45"/>
      <c r="CL125" s="45"/>
      <c r="CM125" s="45"/>
      <c r="CN125" s="45"/>
      <c r="CO125" s="45"/>
      <c r="CP125" s="45"/>
      <c r="CQ125" s="45"/>
      <c r="CR125" s="45"/>
      <c r="CS125" s="45"/>
      <c r="CT125" s="45"/>
      <c r="CU125" s="45"/>
      <c r="CV125" s="45"/>
      <c r="CW125" s="45"/>
      <c r="CX125" s="45"/>
      <c r="CY125" s="45"/>
      <c r="CZ125" s="45"/>
      <c r="DA125" s="45"/>
      <c r="DB125" s="45"/>
      <c r="DC125" s="45"/>
      <c r="DD125" s="45"/>
      <c r="DE125" s="45"/>
      <c r="DF125" s="45"/>
    </row>
    <row r="126" spans="1:111" s="49" customFormat="1" ht="15" customHeight="1" x14ac:dyDescent="0.25">
      <c r="A126" s="25" t="s">
        <v>10</v>
      </c>
      <c r="B126" s="43">
        <v>90</v>
      </c>
      <c r="C126" s="44">
        <v>6.3399999999999998E-2</v>
      </c>
      <c r="D126" s="44">
        <v>5.0000000000000001E-4</v>
      </c>
      <c r="E126" s="44">
        <v>0.21870000000000001</v>
      </c>
      <c r="F126" s="43">
        <v>20</v>
      </c>
      <c r="G126" s="43">
        <v>282</v>
      </c>
      <c r="H126" s="43">
        <v>187.3</v>
      </c>
      <c r="I126" s="44">
        <f t="shared" si="10"/>
        <v>12.224938875305623</v>
      </c>
      <c r="J126" s="45">
        <f t="shared" si="14"/>
        <v>1.01</v>
      </c>
      <c r="K126" s="44">
        <v>5.7000000000000002E-2</v>
      </c>
      <c r="L126" s="45">
        <v>1.9E-2</v>
      </c>
      <c r="M126" s="68">
        <v>0.64500000000000002</v>
      </c>
      <c r="N126" s="69">
        <v>2.1999999999999997</v>
      </c>
      <c r="O126" s="44">
        <v>8.1799999999999998E-2</v>
      </c>
      <c r="P126" s="45">
        <v>1.01</v>
      </c>
      <c r="Q126" s="46">
        <v>0.46</v>
      </c>
      <c r="R126" s="43">
        <v>500</v>
      </c>
      <c r="S126" s="43">
        <v>84</v>
      </c>
      <c r="T126" s="43">
        <v>507</v>
      </c>
      <c r="U126" s="43">
        <v>10</v>
      </c>
      <c r="V126" s="43">
        <v>505</v>
      </c>
      <c r="W126" s="43">
        <v>18</v>
      </c>
      <c r="X126" s="45">
        <f t="shared" si="15"/>
        <v>-0.39603960396039639</v>
      </c>
      <c r="Y126" s="26">
        <f t="shared" si="16"/>
        <v>507</v>
      </c>
      <c r="Z126" s="26">
        <v>10</v>
      </c>
      <c r="AA126" s="97">
        <v>6</v>
      </c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  <c r="AP126" s="45"/>
      <c r="AQ126" s="45"/>
      <c r="AR126" s="45"/>
      <c r="AS126" s="45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  <c r="BF126" s="45"/>
      <c r="BG126" s="45"/>
      <c r="BH126" s="45"/>
      <c r="BI126" s="45"/>
      <c r="BJ126" s="45"/>
      <c r="BK126" s="45"/>
      <c r="BL126" s="45"/>
      <c r="BM126" s="45"/>
      <c r="BN126" s="45"/>
      <c r="BO126" s="45"/>
      <c r="BP126" s="45"/>
      <c r="BQ126" s="45"/>
      <c r="BR126" s="45"/>
    </row>
    <row r="127" spans="1:111" s="49" customFormat="1" ht="15" customHeight="1" x14ac:dyDescent="0.25">
      <c r="A127" s="25" t="s">
        <v>10</v>
      </c>
      <c r="B127" s="43">
        <v>36</v>
      </c>
      <c r="C127" s="44">
        <v>5.9700000000000003E-2</v>
      </c>
      <c r="D127" s="44">
        <v>2.0000000000000001E-4</v>
      </c>
      <c r="E127" s="44">
        <v>0.1406</v>
      </c>
      <c r="F127" s="43">
        <v>35</v>
      </c>
      <c r="G127" s="43">
        <v>492</v>
      </c>
      <c r="H127" s="43">
        <v>207.8</v>
      </c>
      <c r="I127" s="44">
        <f t="shared" si="10"/>
        <v>12.210012210012209</v>
      </c>
      <c r="J127" s="45">
        <f t="shared" si="14"/>
        <v>0.48</v>
      </c>
      <c r="K127" s="44">
        <v>5.7000000000000002E-2</v>
      </c>
      <c r="L127" s="45">
        <v>8.9999999999999993E-3</v>
      </c>
      <c r="M127" s="68">
        <v>0.64</v>
      </c>
      <c r="N127" s="69">
        <v>1.0999999999999999</v>
      </c>
      <c r="O127" s="44">
        <v>8.1900000000000001E-2</v>
      </c>
      <c r="P127" s="45">
        <v>0.48</v>
      </c>
      <c r="Q127" s="46">
        <v>0.55000000000000004</v>
      </c>
      <c r="R127" s="43">
        <v>480</v>
      </c>
      <c r="S127" s="43">
        <v>40</v>
      </c>
      <c r="T127" s="43">
        <v>507</v>
      </c>
      <c r="U127" s="43">
        <v>6</v>
      </c>
      <c r="V127" s="43">
        <v>502</v>
      </c>
      <c r="W127" s="43">
        <v>8</v>
      </c>
      <c r="X127" s="45">
        <f t="shared" si="15"/>
        <v>-0.9960159362549792</v>
      </c>
      <c r="Y127" s="26">
        <f t="shared" si="16"/>
        <v>507</v>
      </c>
      <c r="Z127" s="26">
        <v>6</v>
      </c>
      <c r="AA127" s="97">
        <v>6</v>
      </c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  <c r="AP127" s="45"/>
      <c r="AQ127" s="45"/>
      <c r="AR127" s="45"/>
      <c r="AS127" s="45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  <c r="BF127" s="45"/>
      <c r="BG127" s="45"/>
      <c r="BH127" s="45"/>
      <c r="BI127" s="45"/>
      <c r="BJ127" s="45"/>
      <c r="BK127" s="45"/>
      <c r="BL127" s="45"/>
      <c r="BM127" s="45"/>
      <c r="BN127" s="45"/>
      <c r="BO127" s="45"/>
      <c r="BP127" s="45"/>
      <c r="BQ127" s="45"/>
      <c r="BR127" s="45"/>
      <c r="BS127" s="45"/>
      <c r="BT127" s="45"/>
      <c r="BU127" s="45"/>
      <c r="BV127" s="45"/>
      <c r="BW127" s="45"/>
      <c r="BX127" s="45"/>
      <c r="BY127" s="45"/>
      <c r="BZ127" s="45"/>
      <c r="CA127" s="45"/>
      <c r="CB127" s="45"/>
      <c r="CC127" s="45"/>
      <c r="CD127" s="45"/>
      <c r="CE127" s="45"/>
      <c r="CF127" s="45"/>
      <c r="CG127" s="45"/>
      <c r="CH127" s="45"/>
      <c r="CI127" s="45"/>
      <c r="CJ127" s="45"/>
      <c r="CK127" s="45"/>
      <c r="CL127" s="45"/>
      <c r="CM127" s="45"/>
      <c r="CN127" s="45"/>
      <c r="CO127" s="45"/>
      <c r="CP127" s="45"/>
      <c r="CQ127" s="45"/>
      <c r="CR127" s="45"/>
      <c r="CS127" s="45"/>
      <c r="CT127" s="45"/>
      <c r="CU127" s="45"/>
      <c r="CV127" s="45"/>
      <c r="CW127" s="45"/>
      <c r="CX127" s="45"/>
      <c r="CY127" s="45"/>
      <c r="CZ127" s="45"/>
      <c r="DA127" s="45"/>
      <c r="DB127" s="45"/>
      <c r="DC127" s="45"/>
      <c r="DD127" s="45"/>
      <c r="DE127" s="45"/>
      <c r="DF127" s="45"/>
    </row>
    <row r="128" spans="1:111" s="49" customFormat="1" ht="15" customHeight="1" x14ac:dyDescent="0.25">
      <c r="A128" s="25" t="s">
        <v>10</v>
      </c>
      <c r="B128" s="43">
        <v>53</v>
      </c>
      <c r="C128" s="44">
        <v>6.0499999999999998E-2</v>
      </c>
      <c r="D128" s="44">
        <v>2.9999999999999997E-4</v>
      </c>
      <c r="E128" s="44">
        <v>0.3483</v>
      </c>
      <c r="F128" s="43">
        <v>35</v>
      </c>
      <c r="G128" s="43">
        <v>498</v>
      </c>
      <c r="H128" s="43">
        <v>552.6</v>
      </c>
      <c r="I128" s="44">
        <f t="shared" si="10"/>
        <v>12.224938875305623</v>
      </c>
      <c r="J128" s="45">
        <f t="shared" si="14"/>
        <v>0.59</v>
      </c>
      <c r="K128" s="44">
        <v>5.7000000000000002E-2</v>
      </c>
      <c r="L128" s="45">
        <v>0.01</v>
      </c>
      <c r="M128" s="68">
        <v>0.64400000000000002</v>
      </c>
      <c r="N128" s="69">
        <v>1.0999999999999999</v>
      </c>
      <c r="O128" s="44">
        <v>8.1799999999999998E-2</v>
      </c>
      <c r="P128" s="45">
        <v>0.59</v>
      </c>
      <c r="Q128" s="46">
        <v>0.44</v>
      </c>
      <c r="R128" s="43">
        <v>494</v>
      </c>
      <c r="S128" s="43">
        <v>44</v>
      </c>
      <c r="T128" s="43">
        <v>507</v>
      </c>
      <c r="U128" s="43">
        <v>4</v>
      </c>
      <c r="V128" s="43">
        <v>505</v>
      </c>
      <c r="W128" s="43">
        <v>8</v>
      </c>
      <c r="X128" s="45">
        <f t="shared" si="15"/>
        <v>-0.39603960396039639</v>
      </c>
      <c r="Y128" s="26">
        <f t="shared" si="16"/>
        <v>507</v>
      </c>
      <c r="Z128" s="26">
        <v>4</v>
      </c>
      <c r="AA128" s="97">
        <v>6</v>
      </c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  <c r="AP128" s="45"/>
      <c r="AQ128" s="45"/>
      <c r="AR128" s="45"/>
      <c r="AS128" s="45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  <c r="BF128" s="45"/>
      <c r="BG128" s="45"/>
      <c r="BH128" s="45"/>
      <c r="BI128" s="45"/>
      <c r="BJ128" s="45"/>
      <c r="BK128" s="45"/>
      <c r="BL128" s="45"/>
      <c r="BM128" s="45"/>
      <c r="BN128" s="45"/>
      <c r="BO128" s="45"/>
      <c r="BP128" s="45"/>
      <c r="BQ128" s="45"/>
      <c r="BR128" s="45"/>
      <c r="BS128" s="45"/>
      <c r="BT128" s="45"/>
      <c r="BU128" s="45"/>
      <c r="BV128" s="45"/>
      <c r="BW128" s="45"/>
      <c r="BX128" s="45"/>
      <c r="BY128" s="45"/>
      <c r="BZ128" s="45"/>
      <c r="CA128" s="45"/>
      <c r="CB128" s="45"/>
      <c r="CC128" s="45"/>
      <c r="CD128" s="45"/>
      <c r="CE128" s="45"/>
      <c r="CF128" s="45"/>
      <c r="CG128" s="45"/>
      <c r="CH128" s="45"/>
      <c r="CI128" s="45"/>
      <c r="CJ128" s="45"/>
      <c r="CK128" s="45"/>
      <c r="CL128" s="45"/>
      <c r="CM128" s="45"/>
      <c r="CN128" s="45"/>
      <c r="CO128" s="45"/>
      <c r="CP128" s="45"/>
      <c r="CQ128" s="45"/>
      <c r="CR128" s="45"/>
      <c r="CS128" s="45"/>
      <c r="CT128" s="45"/>
      <c r="CU128" s="45"/>
      <c r="CV128" s="45"/>
      <c r="CW128" s="45"/>
      <c r="CX128" s="45"/>
      <c r="CY128" s="45"/>
      <c r="CZ128" s="45"/>
      <c r="DA128" s="45"/>
      <c r="DB128" s="45"/>
      <c r="DC128" s="45"/>
      <c r="DD128" s="45"/>
      <c r="DE128" s="45"/>
      <c r="DF128" s="45"/>
    </row>
    <row r="129" spans="1:110" s="49" customFormat="1" ht="15" customHeight="1" x14ac:dyDescent="0.25">
      <c r="A129" s="25" t="s">
        <v>10</v>
      </c>
      <c r="B129" s="43">
        <v>69</v>
      </c>
      <c r="C129" s="44">
        <v>6.08E-2</v>
      </c>
      <c r="D129" s="44">
        <v>2.9999999999999997E-4</v>
      </c>
      <c r="E129" s="44">
        <v>0.3024</v>
      </c>
      <c r="F129" s="43">
        <v>25</v>
      </c>
      <c r="G129" s="43">
        <v>355</v>
      </c>
      <c r="H129" s="43">
        <v>330.2</v>
      </c>
      <c r="I129" s="44">
        <f t="shared" si="10"/>
        <v>12.195121951219512</v>
      </c>
      <c r="J129" s="45">
        <f t="shared" si="14"/>
        <v>0.71000000000000008</v>
      </c>
      <c r="K129" s="44">
        <v>5.6000000000000001E-2</v>
      </c>
      <c r="L129" s="45">
        <v>1.4E-2</v>
      </c>
      <c r="M129" s="68">
        <v>0.63400000000000001</v>
      </c>
      <c r="N129" s="69">
        <v>1.5</v>
      </c>
      <c r="O129" s="44">
        <v>8.2000000000000003E-2</v>
      </c>
      <c r="P129" s="45">
        <v>0.71000000000000008</v>
      </c>
      <c r="Q129" s="46">
        <v>0.46</v>
      </c>
      <c r="R129" s="43">
        <v>454</v>
      </c>
      <c r="S129" s="43">
        <v>60</v>
      </c>
      <c r="T129" s="43">
        <v>508</v>
      </c>
      <c r="U129" s="43">
        <v>6</v>
      </c>
      <c r="V129" s="43">
        <v>498</v>
      </c>
      <c r="W129" s="43">
        <v>12</v>
      </c>
      <c r="X129" s="45">
        <f t="shared" si="15"/>
        <v>-2.008032128514059</v>
      </c>
      <c r="Y129" s="26">
        <f t="shared" si="16"/>
        <v>508</v>
      </c>
      <c r="Z129" s="26">
        <v>6</v>
      </c>
      <c r="AA129" s="97">
        <v>6</v>
      </c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  <c r="AP129" s="45"/>
      <c r="AQ129" s="45"/>
      <c r="AR129" s="45"/>
      <c r="AS129" s="45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  <c r="BF129" s="45"/>
      <c r="BG129" s="45"/>
      <c r="BH129" s="45"/>
      <c r="BI129" s="45"/>
      <c r="BJ129" s="45"/>
      <c r="BK129" s="45"/>
      <c r="BL129" s="45"/>
      <c r="BM129" s="45"/>
      <c r="BN129" s="45"/>
      <c r="BO129" s="45"/>
      <c r="BP129" s="45"/>
      <c r="BQ129" s="45"/>
      <c r="BR129" s="45"/>
      <c r="BS129" s="45"/>
      <c r="BT129" s="45"/>
      <c r="BU129" s="45"/>
      <c r="BV129" s="45"/>
      <c r="BW129" s="45"/>
      <c r="BX129" s="45"/>
      <c r="BY129" s="45"/>
      <c r="BZ129" s="45"/>
      <c r="CA129" s="45"/>
      <c r="CB129" s="45"/>
      <c r="CC129" s="45"/>
      <c r="CD129" s="45"/>
      <c r="CE129" s="45"/>
      <c r="CF129" s="45"/>
      <c r="CG129" s="45"/>
      <c r="CH129" s="45"/>
      <c r="CI129" s="45"/>
      <c r="CJ129" s="45"/>
      <c r="CK129" s="45"/>
      <c r="CL129" s="45"/>
      <c r="CM129" s="45"/>
      <c r="CN129" s="45"/>
      <c r="CO129" s="45"/>
      <c r="CP129" s="45"/>
      <c r="CQ129" s="45"/>
      <c r="CR129" s="45"/>
      <c r="CS129" s="45"/>
      <c r="CT129" s="45"/>
      <c r="CU129" s="45"/>
      <c r="CV129" s="45"/>
      <c r="CW129" s="45"/>
      <c r="CX129" s="45"/>
      <c r="CY129" s="45"/>
      <c r="CZ129" s="45"/>
      <c r="DA129" s="45"/>
      <c r="DB129" s="45"/>
      <c r="DC129" s="45"/>
      <c r="DD129" s="45"/>
      <c r="DE129" s="45"/>
      <c r="DF129" s="45"/>
    </row>
    <row r="130" spans="1:110" s="49" customFormat="1" ht="15" customHeight="1" x14ac:dyDescent="0.25">
      <c r="A130" s="25" t="s">
        <v>10</v>
      </c>
      <c r="B130" s="43">
        <v>28</v>
      </c>
      <c r="C130" s="44">
        <v>6.1699999999999998E-2</v>
      </c>
      <c r="D130" s="44">
        <v>2.0000000000000001E-4</v>
      </c>
      <c r="E130" s="44">
        <v>0.2059</v>
      </c>
      <c r="F130" s="43">
        <v>26</v>
      </c>
      <c r="G130" s="43">
        <v>371</v>
      </c>
      <c r="H130" s="43">
        <v>232.5</v>
      </c>
      <c r="I130" s="44">
        <f t="shared" si="10"/>
        <v>12.135922330097086</v>
      </c>
      <c r="J130" s="45">
        <f t="shared" si="14"/>
        <v>0.57000000000000006</v>
      </c>
      <c r="K130" s="44">
        <v>5.8000000000000003E-2</v>
      </c>
      <c r="L130" s="45">
        <v>1.0999999999999999E-2</v>
      </c>
      <c r="M130" s="68">
        <v>0.66400000000000003</v>
      </c>
      <c r="N130" s="69">
        <v>1.3</v>
      </c>
      <c r="O130" s="44">
        <v>8.2400000000000001E-2</v>
      </c>
      <c r="P130" s="45">
        <v>0.57000000000000006</v>
      </c>
      <c r="Q130" s="46">
        <v>0.46</v>
      </c>
      <c r="R130" s="43">
        <v>546</v>
      </c>
      <c r="S130" s="43">
        <v>48</v>
      </c>
      <c r="T130" s="43">
        <v>510</v>
      </c>
      <c r="U130" s="43">
        <v>6</v>
      </c>
      <c r="V130" s="43">
        <v>517</v>
      </c>
      <c r="W130" s="43">
        <v>10</v>
      </c>
      <c r="X130" s="45">
        <f t="shared" si="15"/>
        <v>1.3539651837524147</v>
      </c>
      <c r="Y130" s="26">
        <f t="shared" si="16"/>
        <v>510</v>
      </c>
      <c r="Z130" s="26">
        <v>6</v>
      </c>
      <c r="AA130" s="97">
        <v>6</v>
      </c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  <c r="AP130" s="45"/>
      <c r="AQ130" s="45"/>
      <c r="AR130" s="45"/>
      <c r="AS130" s="45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  <c r="BF130" s="45"/>
      <c r="BG130" s="45"/>
      <c r="BH130" s="45"/>
      <c r="BI130" s="45"/>
      <c r="BJ130" s="45"/>
      <c r="BK130" s="45"/>
      <c r="BL130" s="45"/>
      <c r="BM130" s="45"/>
      <c r="BN130" s="45"/>
      <c r="BO130" s="45"/>
      <c r="BP130" s="45"/>
      <c r="BQ130" s="45"/>
      <c r="BR130" s="45"/>
      <c r="BS130" s="45"/>
      <c r="BT130" s="45"/>
      <c r="BU130" s="45"/>
      <c r="BV130" s="45"/>
      <c r="BW130" s="45"/>
      <c r="BX130" s="45"/>
      <c r="BY130" s="45"/>
      <c r="BZ130" s="45"/>
      <c r="CA130" s="45"/>
      <c r="CB130" s="45"/>
      <c r="CC130" s="45"/>
      <c r="CD130" s="45"/>
      <c r="CE130" s="45"/>
      <c r="CF130" s="45"/>
      <c r="CG130" s="45"/>
      <c r="CH130" s="45"/>
      <c r="CI130" s="45"/>
      <c r="CJ130" s="45"/>
      <c r="CK130" s="45"/>
      <c r="CL130" s="45"/>
      <c r="CM130" s="45"/>
      <c r="CN130" s="45"/>
      <c r="CO130" s="45"/>
      <c r="CP130" s="45"/>
      <c r="CQ130" s="45"/>
      <c r="CR130" s="45"/>
      <c r="CS130" s="45"/>
      <c r="CT130" s="45"/>
      <c r="CU130" s="45"/>
      <c r="CV130" s="45"/>
      <c r="CW130" s="45"/>
      <c r="CX130" s="45"/>
      <c r="CY130" s="45"/>
      <c r="CZ130" s="45"/>
      <c r="DA130" s="45"/>
      <c r="DB130" s="45"/>
      <c r="DC130" s="45"/>
      <c r="DD130" s="45"/>
      <c r="DE130" s="45"/>
      <c r="DF130" s="45"/>
    </row>
    <row r="131" spans="1:110" s="49" customFormat="1" ht="15" customHeight="1" x14ac:dyDescent="0.25">
      <c r="A131" s="25" t="s">
        <v>10</v>
      </c>
      <c r="B131" s="43">
        <v>72</v>
      </c>
      <c r="C131" s="44">
        <v>6.2799999999999995E-2</v>
      </c>
      <c r="D131" s="44">
        <v>5.9999999999999995E-4</v>
      </c>
      <c r="E131" s="44">
        <v>0.2757</v>
      </c>
      <c r="F131" s="43">
        <v>15</v>
      </c>
      <c r="G131" s="43">
        <v>216</v>
      </c>
      <c r="H131" s="43">
        <v>181.7</v>
      </c>
      <c r="I131" s="44">
        <f t="shared" si="10"/>
        <v>12.121212121212121</v>
      </c>
      <c r="J131" s="45">
        <f t="shared" si="14"/>
        <v>0.45999999999999996</v>
      </c>
      <c r="K131" s="44">
        <v>5.5E-2</v>
      </c>
      <c r="L131" s="45">
        <v>1.7999999999999999E-2</v>
      </c>
      <c r="M131" s="68">
        <v>0.623</v>
      </c>
      <c r="N131" s="69">
        <v>1.9</v>
      </c>
      <c r="O131" s="44">
        <v>8.2500000000000004E-2</v>
      </c>
      <c r="P131" s="45">
        <v>0.45999999999999996</v>
      </c>
      <c r="Q131" s="46">
        <v>0.25</v>
      </c>
      <c r="R131" s="43">
        <v>406</v>
      </c>
      <c r="S131" s="43">
        <v>80</v>
      </c>
      <c r="T131" s="43">
        <v>511</v>
      </c>
      <c r="U131" s="43">
        <v>4</v>
      </c>
      <c r="V131" s="43">
        <v>492</v>
      </c>
      <c r="W131" s="43">
        <v>14</v>
      </c>
      <c r="X131" s="45">
        <f t="shared" si="15"/>
        <v>-3.8617886178861749</v>
      </c>
      <c r="Y131" s="26">
        <f t="shared" si="16"/>
        <v>511</v>
      </c>
      <c r="Z131" s="26">
        <v>4</v>
      </c>
      <c r="AA131" s="97">
        <v>6</v>
      </c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  <c r="AP131" s="45"/>
      <c r="AQ131" s="45"/>
      <c r="AR131" s="45"/>
      <c r="AS131" s="45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  <c r="BF131" s="45"/>
      <c r="BG131" s="45"/>
      <c r="BH131" s="45"/>
      <c r="BI131" s="45"/>
      <c r="BJ131" s="45"/>
      <c r="BK131" s="45"/>
      <c r="BL131" s="45"/>
      <c r="BM131" s="45"/>
      <c r="BN131" s="45"/>
      <c r="BO131" s="45"/>
      <c r="BP131" s="45"/>
      <c r="BQ131" s="45"/>
      <c r="BR131" s="45"/>
      <c r="BS131" s="45"/>
      <c r="BT131" s="45"/>
      <c r="BU131" s="45"/>
      <c r="BV131" s="45"/>
      <c r="BW131" s="45"/>
      <c r="BX131" s="45"/>
      <c r="BY131" s="45"/>
      <c r="BZ131" s="45"/>
      <c r="CA131" s="45"/>
      <c r="CB131" s="45"/>
      <c r="CC131" s="45"/>
      <c r="CD131" s="45"/>
      <c r="CE131" s="45"/>
      <c r="CF131" s="45"/>
      <c r="CG131" s="45"/>
      <c r="CH131" s="45"/>
      <c r="CI131" s="45"/>
      <c r="CJ131" s="45"/>
      <c r="CK131" s="45"/>
      <c r="CL131" s="45"/>
      <c r="CM131" s="45"/>
      <c r="CN131" s="45"/>
      <c r="CO131" s="45"/>
      <c r="CP131" s="45"/>
      <c r="CQ131" s="45"/>
      <c r="CR131" s="45"/>
      <c r="CS131" s="45"/>
      <c r="CT131" s="45"/>
      <c r="CU131" s="45"/>
      <c r="CV131" s="45"/>
      <c r="CW131" s="45"/>
      <c r="CX131" s="45"/>
      <c r="CY131" s="45"/>
      <c r="CZ131" s="45"/>
      <c r="DA131" s="45"/>
      <c r="DB131" s="45"/>
      <c r="DC131" s="45"/>
      <c r="DD131" s="45"/>
      <c r="DE131" s="45"/>
      <c r="DF131" s="45"/>
    </row>
    <row r="132" spans="1:110" s="49" customFormat="1" ht="15" customHeight="1" x14ac:dyDescent="0.25">
      <c r="A132" s="25" t="s">
        <v>10</v>
      </c>
      <c r="B132" s="43">
        <v>20</v>
      </c>
      <c r="C132" s="44">
        <v>7.0999999999999994E-2</v>
      </c>
      <c r="D132" s="44">
        <v>1.1000000000000001E-3</v>
      </c>
      <c r="E132" s="44">
        <v>0.30480000000000002</v>
      </c>
      <c r="F132" s="43">
        <v>25</v>
      </c>
      <c r="G132" s="43">
        <v>346</v>
      </c>
      <c r="H132" s="43">
        <v>301</v>
      </c>
      <c r="I132" s="44">
        <f t="shared" si="10"/>
        <v>12.106537530266342</v>
      </c>
      <c r="J132" s="45">
        <f t="shared" si="14"/>
        <v>0.43</v>
      </c>
      <c r="K132" s="44">
        <v>5.5E-2</v>
      </c>
      <c r="L132" s="45">
        <v>3.3000000000000002E-2</v>
      </c>
      <c r="M132" s="68">
        <v>0.626</v>
      </c>
      <c r="N132" s="69">
        <v>3.3000000000000003</v>
      </c>
      <c r="O132" s="44">
        <v>8.2600000000000007E-2</v>
      </c>
      <c r="P132" s="45">
        <v>0.43</v>
      </c>
      <c r="Q132" s="46">
        <v>0.13</v>
      </c>
      <c r="R132" s="43">
        <v>412</v>
      </c>
      <c r="S132" s="43">
        <v>144</v>
      </c>
      <c r="T132" s="43">
        <v>511</v>
      </c>
      <c r="U132" s="43">
        <v>4</v>
      </c>
      <c r="V132" s="43">
        <v>494</v>
      </c>
      <c r="W132" s="43">
        <v>26</v>
      </c>
      <c r="X132" s="45">
        <f t="shared" si="15"/>
        <v>-3.4412955465586981</v>
      </c>
      <c r="Y132" s="26">
        <f t="shared" si="16"/>
        <v>511</v>
      </c>
      <c r="Z132" s="26">
        <v>4</v>
      </c>
      <c r="AA132" s="97">
        <v>6</v>
      </c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  <c r="AP132" s="45"/>
      <c r="AQ132" s="45"/>
      <c r="AR132" s="45"/>
      <c r="AS132" s="45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  <c r="BF132" s="45"/>
      <c r="BG132" s="45"/>
      <c r="BH132" s="45"/>
      <c r="BI132" s="45"/>
      <c r="BJ132" s="45"/>
      <c r="BK132" s="45"/>
      <c r="BL132" s="45"/>
      <c r="BM132" s="45"/>
      <c r="BN132" s="45"/>
      <c r="BO132" s="45"/>
      <c r="BP132" s="45"/>
      <c r="BQ132" s="45"/>
      <c r="BR132" s="45"/>
      <c r="BS132" s="45"/>
      <c r="BT132" s="45"/>
      <c r="BU132" s="45"/>
      <c r="BV132" s="45"/>
      <c r="BW132" s="45"/>
      <c r="BX132" s="45"/>
      <c r="BY132" s="45"/>
      <c r="BZ132" s="45"/>
      <c r="CA132" s="45"/>
      <c r="CB132" s="45"/>
      <c r="CC132" s="45"/>
      <c r="CD132" s="45"/>
      <c r="CE132" s="45"/>
      <c r="CF132" s="45"/>
      <c r="CG132" s="45"/>
      <c r="CH132" s="45"/>
      <c r="CI132" s="45"/>
      <c r="CJ132" s="45"/>
      <c r="CK132" s="45"/>
      <c r="CL132" s="45"/>
      <c r="CM132" s="45"/>
      <c r="CN132" s="45"/>
      <c r="CO132" s="45"/>
      <c r="CP132" s="45"/>
      <c r="CQ132" s="45"/>
      <c r="CR132" s="45"/>
      <c r="CS132" s="45"/>
      <c r="CT132" s="45"/>
      <c r="CU132" s="45"/>
      <c r="CV132" s="45"/>
      <c r="CW132" s="45"/>
      <c r="CX132" s="45"/>
      <c r="CY132" s="45"/>
      <c r="CZ132" s="45"/>
      <c r="DA132" s="45"/>
      <c r="DB132" s="45"/>
      <c r="DC132" s="45"/>
      <c r="DD132" s="45"/>
      <c r="DE132" s="45"/>
      <c r="DF132" s="45"/>
    </row>
    <row r="133" spans="1:110" s="49" customFormat="1" ht="15" customHeight="1" x14ac:dyDescent="0.25">
      <c r="A133" s="25" t="s">
        <v>10</v>
      </c>
      <c r="B133" s="43">
        <v>67</v>
      </c>
      <c r="C133" s="44">
        <v>6.2899999999999998E-2</v>
      </c>
      <c r="D133" s="44">
        <v>5.0000000000000001E-4</v>
      </c>
      <c r="E133" s="44">
        <v>0.1479</v>
      </c>
      <c r="F133" s="43">
        <v>28</v>
      </c>
      <c r="G133" s="43">
        <v>399</v>
      </c>
      <c r="H133" s="43">
        <v>179</v>
      </c>
      <c r="I133" s="44">
        <f t="shared" si="10"/>
        <v>12.106537530266342</v>
      </c>
      <c r="J133" s="45">
        <f t="shared" si="14"/>
        <v>0.38</v>
      </c>
      <c r="K133" s="44">
        <v>5.6000000000000001E-2</v>
      </c>
      <c r="L133" s="45">
        <v>1.2999999999999999E-2</v>
      </c>
      <c r="M133" s="68">
        <v>0.64200000000000002</v>
      </c>
      <c r="N133" s="69">
        <v>1.4000000000000001</v>
      </c>
      <c r="O133" s="44">
        <v>8.2600000000000007E-2</v>
      </c>
      <c r="P133" s="45">
        <v>0.38</v>
      </c>
      <c r="Q133" s="46">
        <v>0.28000000000000003</v>
      </c>
      <c r="R133" s="43">
        <v>465</v>
      </c>
      <c r="S133" s="43">
        <v>58</v>
      </c>
      <c r="T133" s="43">
        <v>512</v>
      </c>
      <c r="U133" s="43">
        <v>4</v>
      </c>
      <c r="V133" s="43">
        <v>503</v>
      </c>
      <c r="W133" s="43">
        <v>10</v>
      </c>
      <c r="X133" s="45">
        <f t="shared" si="15"/>
        <v>-1.7892644135188762</v>
      </c>
      <c r="Y133" s="26">
        <f t="shared" si="16"/>
        <v>512</v>
      </c>
      <c r="Z133" s="26">
        <v>4</v>
      </c>
      <c r="AA133" s="97">
        <v>6</v>
      </c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  <c r="AP133" s="45"/>
      <c r="AQ133" s="45"/>
      <c r="AR133" s="45"/>
      <c r="AS133" s="45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  <c r="BF133" s="45"/>
      <c r="BG133" s="45"/>
      <c r="BH133" s="45"/>
      <c r="BI133" s="45"/>
      <c r="BJ133" s="45"/>
      <c r="BK133" s="45"/>
      <c r="BL133" s="45"/>
      <c r="BM133" s="45"/>
      <c r="BN133" s="45"/>
      <c r="BO133" s="45"/>
      <c r="BP133" s="45"/>
      <c r="BQ133" s="45"/>
      <c r="BR133" s="45"/>
      <c r="BS133" s="45"/>
      <c r="BT133" s="45"/>
      <c r="BU133" s="45"/>
      <c r="BV133" s="45"/>
      <c r="BW133" s="45"/>
      <c r="BX133" s="45"/>
      <c r="BY133" s="45"/>
      <c r="BZ133" s="45"/>
      <c r="CA133" s="45"/>
      <c r="CB133" s="45"/>
      <c r="CC133" s="45"/>
      <c r="CD133" s="45"/>
      <c r="CE133" s="45"/>
      <c r="CF133" s="45"/>
      <c r="CG133" s="45"/>
      <c r="CH133" s="45"/>
      <c r="CI133" s="45"/>
      <c r="CJ133" s="45"/>
      <c r="CK133" s="45"/>
      <c r="CL133" s="45"/>
      <c r="CM133" s="45"/>
      <c r="CN133" s="45"/>
      <c r="CO133" s="45"/>
      <c r="CP133" s="45"/>
      <c r="CQ133" s="45"/>
      <c r="CR133" s="45"/>
      <c r="CS133" s="45"/>
      <c r="CT133" s="45"/>
      <c r="CU133" s="45"/>
      <c r="CV133" s="45"/>
      <c r="CW133" s="45"/>
      <c r="CX133" s="45"/>
      <c r="CY133" s="45"/>
      <c r="CZ133" s="45"/>
      <c r="DA133" s="45"/>
      <c r="DB133" s="45"/>
      <c r="DC133" s="45"/>
      <c r="DD133" s="45"/>
      <c r="DE133" s="45"/>
      <c r="DF133" s="45"/>
    </row>
    <row r="134" spans="1:110" s="49" customFormat="1" ht="15" customHeight="1" x14ac:dyDescent="0.25">
      <c r="A134" s="25" t="s">
        <v>10</v>
      </c>
      <c r="B134" s="43">
        <v>40</v>
      </c>
      <c r="C134" s="44">
        <v>5.9900000000000002E-2</v>
      </c>
      <c r="D134" s="44">
        <v>2.0000000000000001E-4</v>
      </c>
      <c r="E134" s="44">
        <v>0.43380000000000002</v>
      </c>
      <c r="F134" s="43">
        <v>40</v>
      </c>
      <c r="G134" s="43">
        <v>564</v>
      </c>
      <c r="H134" s="43">
        <v>759.5</v>
      </c>
      <c r="I134" s="44">
        <f t="shared" ref="I134:I197" si="17">1/O134</f>
        <v>12.077294685990339</v>
      </c>
      <c r="J134" s="45">
        <f t="shared" si="14"/>
        <v>0.41000000000000003</v>
      </c>
      <c r="K134" s="44">
        <v>5.7000000000000002E-2</v>
      </c>
      <c r="L134" s="45">
        <v>8.9999999999999993E-3</v>
      </c>
      <c r="M134" s="68">
        <v>0.65400000000000003</v>
      </c>
      <c r="N134" s="69">
        <v>1</v>
      </c>
      <c r="O134" s="44">
        <v>8.2799999999999999E-2</v>
      </c>
      <c r="P134" s="45">
        <v>0.41000000000000003</v>
      </c>
      <c r="Q134" s="46">
        <v>0.41</v>
      </c>
      <c r="R134" s="43">
        <v>500</v>
      </c>
      <c r="S134" s="43">
        <v>40</v>
      </c>
      <c r="T134" s="43">
        <v>513</v>
      </c>
      <c r="U134" s="43">
        <v>4</v>
      </c>
      <c r="V134" s="43">
        <v>511</v>
      </c>
      <c r="W134" s="43">
        <v>8</v>
      </c>
      <c r="X134" s="45">
        <f t="shared" si="15"/>
        <v>-0.39138943248533398</v>
      </c>
      <c r="Y134" s="26">
        <f t="shared" si="16"/>
        <v>513</v>
      </c>
      <c r="Z134" s="26">
        <v>4</v>
      </c>
      <c r="AA134" s="97">
        <v>6</v>
      </c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  <c r="AP134" s="45"/>
      <c r="AQ134" s="45"/>
      <c r="AR134" s="45"/>
      <c r="AS134" s="45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  <c r="BF134" s="45"/>
      <c r="BG134" s="45"/>
      <c r="BH134" s="45"/>
      <c r="BI134" s="45"/>
      <c r="BJ134" s="45"/>
      <c r="BK134" s="45"/>
      <c r="BL134" s="45"/>
      <c r="BM134" s="45"/>
      <c r="BN134" s="45"/>
      <c r="BO134" s="45"/>
      <c r="BP134" s="45"/>
      <c r="BQ134" s="45"/>
      <c r="BR134" s="45"/>
      <c r="BS134" s="45"/>
      <c r="BT134" s="45"/>
      <c r="BU134" s="45"/>
      <c r="BV134" s="45"/>
      <c r="BW134" s="45"/>
      <c r="BX134" s="45"/>
      <c r="BY134" s="45"/>
      <c r="BZ134" s="45"/>
      <c r="CA134" s="45"/>
      <c r="CB134" s="45"/>
      <c r="CC134" s="45"/>
      <c r="CD134" s="45"/>
      <c r="CE134" s="45"/>
      <c r="CF134" s="45"/>
      <c r="CG134" s="45"/>
      <c r="CH134" s="45"/>
      <c r="CI134" s="45"/>
      <c r="CJ134" s="45"/>
      <c r="CK134" s="45"/>
      <c r="CL134" s="45"/>
      <c r="CM134" s="45"/>
      <c r="CN134" s="45"/>
      <c r="CO134" s="45"/>
      <c r="CP134" s="45"/>
      <c r="CQ134" s="45"/>
      <c r="CR134" s="45"/>
      <c r="CS134" s="45"/>
      <c r="CT134" s="45"/>
      <c r="CU134" s="45"/>
      <c r="CV134" s="45"/>
      <c r="CW134" s="45"/>
      <c r="CX134" s="45"/>
      <c r="CY134" s="45"/>
      <c r="CZ134" s="45"/>
      <c r="DA134" s="45"/>
      <c r="DB134" s="45"/>
      <c r="DC134" s="45"/>
      <c r="DD134" s="45"/>
      <c r="DE134" s="45"/>
      <c r="DF134" s="45"/>
    </row>
    <row r="135" spans="1:110" s="49" customFormat="1" ht="15" customHeight="1" x14ac:dyDescent="0.25">
      <c r="A135" s="25" t="s">
        <v>10</v>
      </c>
      <c r="B135" s="43">
        <v>24</v>
      </c>
      <c r="C135" s="44">
        <v>5.8599999999999999E-2</v>
      </c>
      <c r="D135" s="44">
        <v>1E-4</v>
      </c>
      <c r="E135" s="44">
        <v>0.11890000000000001</v>
      </c>
      <c r="F135" s="43">
        <v>70</v>
      </c>
      <c r="G135" s="43">
        <v>988</v>
      </c>
      <c r="H135" s="43">
        <v>375.5</v>
      </c>
      <c r="I135" s="44">
        <f t="shared" si="17"/>
        <v>12.048192771084336</v>
      </c>
      <c r="J135" s="45">
        <f t="shared" si="14"/>
        <v>0.38999999999999996</v>
      </c>
      <c r="K135" s="44">
        <v>5.7000000000000002E-2</v>
      </c>
      <c r="L135" s="45">
        <v>4.0000000000000001E-3</v>
      </c>
      <c r="M135" s="68">
        <v>0.65200000000000002</v>
      </c>
      <c r="N135" s="69">
        <v>0.6</v>
      </c>
      <c r="O135" s="44">
        <v>8.3000000000000004E-2</v>
      </c>
      <c r="P135" s="45">
        <v>0.38999999999999996</v>
      </c>
      <c r="Q135" s="46">
        <v>0.66</v>
      </c>
      <c r="R135" s="43">
        <v>490</v>
      </c>
      <c r="S135" s="43">
        <v>20</v>
      </c>
      <c r="T135" s="43">
        <v>514</v>
      </c>
      <c r="U135" s="43">
        <v>4</v>
      </c>
      <c r="V135" s="43">
        <v>510</v>
      </c>
      <c r="W135" s="43">
        <v>4</v>
      </c>
      <c r="X135" s="45">
        <f t="shared" si="15"/>
        <v>-0.78431372549019329</v>
      </c>
      <c r="Y135" s="26">
        <f t="shared" si="16"/>
        <v>514</v>
      </c>
      <c r="Z135" s="26">
        <v>4</v>
      </c>
      <c r="AA135" s="97">
        <v>6</v>
      </c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  <c r="AP135" s="45"/>
      <c r="AQ135" s="45"/>
      <c r="AR135" s="45"/>
      <c r="AS135" s="45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  <c r="BF135" s="45"/>
      <c r="BG135" s="45"/>
      <c r="BH135" s="45"/>
      <c r="BI135" s="45"/>
      <c r="BJ135" s="45"/>
      <c r="BK135" s="45"/>
      <c r="BL135" s="45"/>
      <c r="BM135" s="45"/>
      <c r="BN135" s="45"/>
      <c r="BO135" s="45"/>
      <c r="BP135" s="45"/>
      <c r="BQ135" s="45"/>
      <c r="BR135" s="45"/>
      <c r="BS135" s="45"/>
      <c r="BT135" s="45"/>
      <c r="BU135" s="45"/>
      <c r="BV135" s="45"/>
      <c r="BW135" s="45"/>
      <c r="BX135" s="45"/>
      <c r="BY135" s="45"/>
      <c r="BZ135" s="45"/>
      <c r="CA135" s="45"/>
      <c r="CB135" s="45"/>
      <c r="CC135" s="45"/>
      <c r="CD135" s="45"/>
      <c r="CE135" s="45"/>
      <c r="CF135" s="45"/>
      <c r="CG135" s="45"/>
      <c r="CH135" s="45"/>
      <c r="CI135" s="45"/>
      <c r="CJ135" s="45"/>
      <c r="CK135" s="45"/>
      <c r="CL135" s="45"/>
      <c r="CM135" s="45"/>
      <c r="CN135" s="45"/>
      <c r="CO135" s="45"/>
      <c r="CP135" s="45"/>
      <c r="CQ135" s="45"/>
      <c r="CR135" s="45"/>
      <c r="CS135" s="45"/>
      <c r="CT135" s="45"/>
      <c r="CU135" s="45"/>
      <c r="CV135" s="45"/>
      <c r="CW135" s="45"/>
      <c r="CX135" s="45"/>
      <c r="CY135" s="45"/>
      <c r="CZ135" s="45"/>
      <c r="DA135" s="45"/>
      <c r="DB135" s="45"/>
      <c r="DC135" s="45"/>
      <c r="DD135" s="45"/>
      <c r="DE135" s="45"/>
      <c r="DF135" s="45"/>
    </row>
    <row r="136" spans="1:110" s="49" customFormat="1" ht="15" customHeight="1" x14ac:dyDescent="0.25">
      <c r="A136" s="25" t="s">
        <v>10</v>
      </c>
      <c r="B136" s="43">
        <v>66</v>
      </c>
      <c r="C136" s="44">
        <v>6.0900000000000003E-2</v>
      </c>
      <c r="D136" s="44">
        <v>2.9999999999999997E-4</v>
      </c>
      <c r="E136" s="44">
        <v>0.29189999999999999</v>
      </c>
      <c r="F136" s="43">
        <v>29</v>
      </c>
      <c r="G136" s="43">
        <v>405</v>
      </c>
      <c r="H136" s="43">
        <v>370.6</v>
      </c>
      <c r="I136" s="44">
        <f t="shared" si="17"/>
        <v>12.03369434416366</v>
      </c>
      <c r="J136" s="45">
        <f t="shared" si="14"/>
        <v>0.44</v>
      </c>
      <c r="K136" s="44">
        <v>5.7000000000000002E-2</v>
      </c>
      <c r="L136" s="45">
        <v>8.9999999999999993E-3</v>
      </c>
      <c r="M136" s="68">
        <v>0.65100000000000002</v>
      </c>
      <c r="N136" s="69">
        <v>1</v>
      </c>
      <c r="O136" s="44">
        <v>8.3099999999999993E-2</v>
      </c>
      <c r="P136" s="45">
        <v>0.44</v>
      </c>
      <c r="Q136" s="46">
        <v>0.42</v>
      </c>
      <c r="R136" s="43">
        <v>483</v>
      </c>
      <c r="S136" s="43">
        <v>42</v>
      </c>
      <c r="T136" s="43">
        <v>515</v>
      </c>
      <c r="U136" s="43">
        <v>4</v>
      </c>
      <c r="V136" s="43">
        <v>509</v>
      </c>
      <c r="W136" s="43">
        <v>8</v>
      </c>
      <c r="X136" s="45">
        <f t="shared" si="15"/>
        <v>-1.1787819253438192</v>
      </c>
      <c r="Y136" s="26">
        <f t="shared" si="16"/>
        <v>515</v>
      </c>
      <c r="Z136" s="26">
        <v>4</v>
      </c>
      <c r="AA136" s="97">
        <v>6</v>
      </c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  <c r="AP136" s="45"/>
      <c r="AQ136" s="45"/>
      <c r="AR136" s="45"/>
      <c r="AS136" s="45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  <c r="BF136" s="45"/>
      <c r="BG136" s="45"/>
      <c r="BH136" s="45"/>
      <c r="BI136" s="45"/>
      <c r="BJ136" s="45"/>
      <c r="BK136" s="45"/>
      <c r="BL136" s="45"/>
      <c r="BM136" s="45"/>
      <c r="BN136" s="45"/>
      <c r="BO136" s="45"/>
      <c r="BP136" s="45"/>
      <c r="BQ136" s="45"/>
      <c r="BR136" s="45"/>
      <c r="BS136" s="45"/>
      <c r="BT136" s="45"/>
      <c r="BU136" s="45"/>
      <c r="BV136" s="45"/>
      <c r="BW136" s="45"/>
      <c r="BX136" s="45"/>
      <c r="BY136" s="45"/>
      <c r="BZ136" s="45"/>
      <c r="CA136" s="45"/>
      <c r="CB136" s="45"/>
      <c r="CC136" s="45"/>
      <c r="CD136" s="45"/>
      <c r="CE136" s="45"/>
      <c r="CF136" s="45"/>
      <c r="CG136" s="45"/>
      <c r="CH136" s="45"/>
      <c r="CI136" s="45"/>
      <c r="CJ136" s="45"/>
      <c r="CK136" s="45"/>
      <c r="CL136" s="45"/>
      <c r="CM136" s="45"/>
      <c r="CN136" s="45"/>
      <c r="CO136" s="45"/>
      <c r="CP136" s="45"/>
      <c r="CQ136" s="45"/>
      <c r="CR136" s="45"/>
      <c r="CS136" s="45"/>
      <c r="CT136" s="45"/>
      <c r="CU136" s="45"/>
      <c r="CV136" s="45"/>
      <c r="CW136" s="45"/>
      <c r="CX136" s="45"/>
      <c r="CY136" s="45"/>
      <c r="CZ136" s="45"/>
      <c r="DA136" s="45"/>
      <c r="DB136" s="45"/>
      <c r="DC136" s="45"/>
      <c r="DD136" s="45"/>
      <c r="DE136" s="45"/>
      <c r="DF136" s="45"/>
    </row>
    <row r="137" spans="1:110" s="49" customFormat="1" ht="15" customHeight="1" x14ac:dyDescent="0.25">
      <c r="A137" s="25" t="s">
        <v>10</v>
      </c>
      <c r="B137" s="43">
        <v>83</v>
      </c>
      <c r="C137" s="44">
        <v>9.7100000000000006E-2</v>
      </c>
      <c r="D137" s="44">
        <v>2.8E-3</v>
      </c>
      <c r="E137" s="44">
        <v>0.35799999999999998</v>
      </c>
      <c r="F137" s="43">
        <v>15</v>
      </c>
      <c r="G137" s="43">
        <v>204</v>
      </c>
      <c r="H137" s="43">
        <v>170.8</v>
      </c>
      <c r="I137" s="44">
        <f t="shared" si="17"/>
        <v>12.004801920768308</v>
      </c>
      <c r="J137" s="45">
        <f t="shared" si="14"/>
        <v>1.77</v>
      </c>
      <c r="K137" s="44">
        <v>5.7000000000000002E-2</v>
      </c>
      <c r="L137" s="45">
        <v>0.13400000000000001</v>
      </c>
      <c r="M137" s="68">
        <v>0.65600000000000003</v>
      </c>
      <c r="N137" s="69">
        <v>13.5</v>
      </c>
      <c r="O137" s="44">
        <v>8.3299999999999999E-2</v>
      </c>
      <c r="P137" s="45">
        <v>1.77</v>
      </c>
      <c r="Q137" s="46">
        <v>0.13</v>
      </c>
      <c r="R137" s="43">
        <v>496</v>
      </c>
      <c r="S137" s="43">
        <v>542</v>
      </c>
      <c r="T137" s="43">
        <v>516</v>
      </c>
      <c r="U137" s="43">
        <v>18</v>
      </c>
      <c r="V137" s="43">
        <v>512</v>
      </c>
      <c r="W137" s="43">
        <v>106</v>
      </c>
      <c r="X137" s="45">
        <f t="shared" si="15"/>
        <v>-0.78125</v>
      </c>
      <c r="Y137" s="26">
        <f t="shared" si="16"/>
        <v>516</v>
      </c>
      <c r="Z137" s="26">
        <v>18</v>
      </c>
      <c r="AA137" s="97">
        <v>6</v>
      </c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  <c r="AP137" s="45"/>
      <c r="AQ137" s="45"/>
      <c r="AR137" s="45"/>
      <c r="AS137" s="45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  <c r="BF137" s="45"/>
      <c r="BG137" s="45"/>
      <c r="BH137" s="45"/>
      <c r="BI137" s="45"/>
      <c r="BJ137" s="45"/>
      <c r="BK137" s="45"/>
      <c r="BL137" s="45"/>
      <c r="BM137" s="45"/>
      <c r="BN137" s="45"/>
      <c r="BO137" s="45"/>
      <c r="BP137" s="45"/>
      <c r="BQ137" s="45"/>
      <c r="BR137" s="45"/>
      <c r="BS137" s="45"/>
      <c r="BT137" s="45"/>
      <c r="BU137" s="45"/>
      <c r="BV137" s="45"/>
      <c r="BW137" s="45"/>
      <c r="BX137" s="45"/>
      <c r="BY137" s="45"/>
      <c r="BZ137" s="45"/>
      <c r="CA137" s="45"/>
      <c r="CB137" s="45"/>
      <c r="CC137" s="45"/>
      <c r="CD137" s="45"/>
      <c r="CE137" s="45"/>
      <c r="CF137" s="45"/>
      <c r="CG137" s="45"/>
      <c r="CH137" s="45"/>
      <c r="CI137" s="45"/>
      <c r="CJ137" s="45"/>
      <c r="CK137" s="45"/>
      <c r="CL137" s="45"/>
      <c r="CM137" s="45"/>
      <c r="CN137" s="45"/>
      <c r="CO137" s="45"/>
      <c r="CP137" s="45"/>
      <c r="CQ137" s="45"/>
      <c r="CR137" s="45"/>
      <c r="CS137" s="45"/>
      <c r="CT137" s="45"/>
      <c r="CU137" s="45"/>
      <c r="CV137" s="45"/>
      <c r="CW137" s="45"/>
      <c r="CX137" s="45"/>
      <c r="CY137" s="45"/>
      <c r="CZ137" s="45"/>
      <c r="DA137" s="45"/>
      <c r="DB137" s="45"/>
      <c r="DC137" s="45"/>
      <c r="DD137" s="45"/>
      <c r="DE137" s="45"/>
      <c r="DF137" s="45"/>
    </row>
    <row r="138" spans="1:110" s="49" customFormat="1" ht="15" customHeight="1" x14ac:dyDescent="0.25">
      <c r="A138" s="25" t="s">
        <v>10</v>
      </c>
      <c r="B138" s="43">
        <v>73</v>
      </c>
      <c r="C138" s="44">
        <v>6.7199999999999996E-2</v>
      </c>
      <c r="D138" s="44">
        <v>6.9999999999999999E-4</v>
      </c>
      <c r="E138" s="44">
        <v>0.11650000000000001</v>
      </c>
      <c r="F138" s="43">
        <v>129</v>
      </c>
      <c r="G138" s="43">
        <v>1803</v>
      </c>
      <c r="H138" s="43">
        <v>516.79999999999995</v>
      </c>
      <c r="I138" s="44">
        <f t="shared" si="17"/>
        <v>11.990407673860911</v>
      </c>
      <c r="J138" s="45">
        <f t="shared" si="14"/>
        <v>0.42</v>
      </c>
      <c r="K138" s="44">
        <v>5.8000000000000003E-2</v>
      </c>
      <c r="L138" s="45">
        <v>3.0000000000000001E-3</v>
      </c>
      <c r="M138" s="68">
        <v>0.66300000000000003</v>
      </c>
      <c r="N138" s="69">
        <v>0.5</v>
      </c>
      <c r="O138" s="44">
        <v>8.3400000000000002E-2</v>
      </c>
      <c r="P138" s="45">
        <v>0.42</v>
      </c>
      <c r="Q138" s="46">
        <v>0.82</v>
      </c>
      <c r="R138" s="43">
        <v>518</v>
      </c>
      <c r="S138" s="43">
        <v>12</v>
      </c>
      <c r="T138" s="43">
        <v>516</v>
      </c>
      <c r="U138" s="43">
        <v>4</v>
      </c>
      <c r="V138" s="43">
        <v>517</v>
      </c>
      <c r="W138" s="43">
        <v>4</v>
      </c>
      <c r="X138" s="45">
        <f t="shared" si="15"/>
        <v>0.19342359767892114</v>
      </c>
      <c r="Y138" s="26">
        <f t="shared" si="16"/>
        <v>516</v>
      </c>
      <c r="Z138" s="26">
        <v>4</v>
      </c>
      <c r="AA138" s="97">
        <v>6</v>
      </c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  <c r="AP138" s="45"/>
      <c r="AQ138" s="45"/>
      <c r="AR138" s="45"/>
      <c r="AS138" s="45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  <c r="BF138" s="45"/>
      <c r="BG138" s="45"/>
      <c r="BH138" s="45"/>
      <c r="BI138" s="45"/>
      <c r="BJ138" s="45"/>
      <c r="BK138" s="45"/>
      <c r="BL138" s="45"/>
      <c r="BM138" s="45"/>
      <c r="BN138" s="45"/>
      <c r="BO138" s="45"/>
      <c r="BP138" s="45"/>
      <c r="BQ138" s="45"/>
      <c r="BR138" s="45"/>
      <c r="BS138" s="45"/>
      <c r="BT138" s="45"/>
      <c r="BU138" s="45"/>
      <c r="BV138" s="45"/>
      <c r="BW138" s="45"/>
      <c r="BX138" s="45"/>
      <c r="BY138" s="45"/>
      <c r="BZ138" s="45"/>
      <c r="CA138" s="45"/>
      <c r="CB138" s="45"/>
      <c r="CC138" s="45"/>
      <c r="CD138" s="45"/>
      <c r="CE138" s="45"/>
      <c r="CF138" s="45"/>
      <c r="CG138" s="45"/>
      <c r="CH138" s="45"/>
      <c r="CI138" s="45"/>
      <c r="CJ138" s="45"/>
      <c r="CK138" s="45"/>
      <c r="CL138" s="45"/>
      <c r="CM138" s="45"/>
      <c r="CN138" s="45"/>
      <c r="CO138" s="45"/>
      <c r="CP138" s="45"/>
      <c r="CQ138" s="45"/>
      <c r="CR138" s="45"/>
      <c r="CS138" s="45"/>
      <c r="CT138" s="45"/>
      <c r="CU138" s="45"/>
      <c r="CV138" s="45"/>
      <c r="CW138" s="45"/>
      <c r="CX138" s="45"/>
      <c r="CY138" s="45"/>
      <c r="CZ138" s="45"/>
      <c r="DA138" s="45"/>
      <c r="DB138" s="45"/>
      <c r="DC138" s="45"/>
      <c r="DD138" s="45"/>
      <c r="DE138" s="45"/>
      <c r="DF138" s="45"/>
    </row>
    <row r="139" spans="1:110" s="49" customFormat="1" ht="15" customHeight="1" x14ac:dyDescent="0.25">
      <c r="A139" s="25" t="s">
        <v>10</v>
      </c>
      <c r="B139" s="43">
        <v>18</v>
      </c>
      <c r="C139" s="44">
        <v>6.1800000000000001E-2</v>
      </c>
      <c r="D139" s="44">
        <v>4.0000000000000002E-4</v>
      </c>
      <c r="E139" s="44">
        <v>0.20760000000000001</v>
      </c>
      <c r="F139" s="43">
        <v>25</v>
      </c>
      <c r="G139" s="43">
        <v>350</v>
      </c>
      <c r="H139" s="43">
        <v>219.5</v>
      </c>
      <c r="I139" s="44">
        <f t="shared" si="17"/>
        <v>11.961722488038278</v>
      </c>
      <c r="J139" s="45">
        <f t="shared" si="14"/>
        <v>0.42</v>
      </c>
      <c r="K139" s="44">
        <v>5.6000000000000001E-2</v>
      </c>
      <c r="L139" s="45">
        <v>1.4999999999999999E-2</v>
      </c>
      <c r="M139" s="68">
        <v>0.64200000000000002</v>
      </c>
      <c r="N139" s="69">
        <v>1.6</v>
      </c>
      <c r="O139" s="44">
        <v>8.3599999999999994E-2</v>
      </c>
      <c r="P139" s="45">
        <v>0.42</v>
      </c>
      <c r="Q139" s="46">
        <v>0.26</v>
      </c>
      <c r="R139" s="43">
        <v>440</v>
      </c>
      <c r="S139" s="43">
        <v>68</v>
      </c>
      <c r="T139" s="43">
        <v>518</v>
      </c>
      <c r="U139" s="43">
        <v>4</v>
      </c>
      <c r="V139" s="43">
        <v>504</v>
      </c>
      <c r="W139" s="43">
        <v>12</v>
      </c>
      <c r="X139" s="45">
        <f t="shared" si="15"/>
        <v>-2.7777777777777679</v>
      </c>
      <c r="Y139" s="26">
        <f t="shared" si="16"/>
        <v>518</v>
      </c>
      <c r="Z139" s="26">
        <v>4</v>
      </c>
      <c r="AA139" s="97">
        <v>6</v>
      </c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  <c r="AP139" s="45"/>
      <c r="AQ139" s="45"/>
      <c r="AR139" s="45"/>
      <c r="AS139" s="45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  <c r="BF139" s="45"/>
      <c r="BG139" s="45"/>
      <c r="BH139" s="45"/>
      <c r="BI139" s="45"/>
      <c r="BJ139" s="45"/>
      <c r="BK139" s="45"/>
      <c r="BL139" s="45"/>
      <c r="BM139" s="45"/>
      <c r="BN139" s="45"/>
      <c r="BO139" s="45"/>
      <c r="BP139" s="45"/>
      <c r="BQ139" s="45"/>
      <c r="BR139" s="45"/>
      <c r="BS139" s="45"/>
      <c r="BT139" s="45"/>
      <c r="BU139" s="45"/>
      <c r="BV139" s="45"/>
      <c r="BW139" s="45"/>
      <c r="BX139" s="45"/>
      <c r="BY139" s="45"/>
      <c r="BZ139" s="45"/>
      <c r="CA139" s="45"/>
      <c r="CB139" s="45"/>
      <c r="CC139" s="45"/>
      <c r="CD139" s="45"/>
      <c r="CE139" s="45"/>
      <c r="CF139" s="45"/>
      <c r="CG139" s="45"/>
      <c r="CH139" s="45"/>
      <c r="CI139" s="45"/>
      <c r="CJ139" s="45"/>
      <c r="CK139" s="45"/>
      <c r="CL139" s="45"/>
      <c r="CM139" s="45"/>
      <c r="CN139" s="45"/>
      <c r="CO139" s="45"/>
      <c r="CP139" s="45"/>
      <c r="CQ139" s="45"/>
      <c r="CR139" s="45"/>
      <c r="CS139" s="45"/>
      <c r="CT139" s="45"/>
      <c r="CU139" s="45"/>
      <c r="CV139" s="45"/>
      <c r="CW139" s="45"/>
      <c r="CX139" s="45"/>
      <c r="CY139" s="45"/>
      <c r="CZ139" s="45"/>
      <c r="DA139" s="45"/>
      <c r="DB139" s="45"/>
      <c r="DC139" s="45"/>
      <c r="DD139" s="45"/>
      <c r="DE139" s="45"/>
      <c r="DF139" s="45"/>
    </row>
    <row r="140" spans="1:110" s="49" customFormat="1" ht="15" customHeight="1" x14ac:dyDescent="0.25">
      <c r="A140" s="25" t="s">
        <v>10</v>
      </c>
      <c r="B140" s="43">
        <v>48</v>
      </c>
      <c r="C140" s="44">
        <v>6.1600000000000002E-2</v>
      </c>
      <c r="D140" s="44">
        <v>2.9999999999999997E-4</v>
      </c>
      <c r="E140" s="44">
        <v>0.1686</v>
      </c>
      <c r="F140" s="43">
        <v>25</v>
      </c>
      <c r="G140" s="43">
        <v>352</v>
      </c>
      <c r="H140" s="43">
        <v>178.9</v>
      </c>
      <c r="I140" s="44">
        <f t="shared" si="17"/>
        <v>11.890606420927469</v>
      </c>
      <c r="J140" s="45">
        <f t="shared" si="14"/>
        <v>0.76</v>
      </c>
      <c r="K140" s="44">
        <v>5.8000000000000003E-2</v>
      </c>
      <c r="L140" s="45">
        <v>1.2999999999999999E-2</v>
      </c>
      <c r="M140" s="68">
        <v>0.66800000000000004</v>
      </c>
      <c r="N140" s="69">
        <v>1.5</v>
      </c>
      <c r="O140" s="44">
        <v>8.4099999999999994E-2</v>
      </c>
      <c r="P140" s="45">
        <v>0.76</v>
      </c>
      <c r="Q140" s="46">
        <v>0.51</v>
      </c>
      <c r="R140" s="43">
        <v>518</v>
      </c>
      <c r="S140" s="43">
        <v>56</v>
      </c>
      <c r="T140" s="43">
        <v>520</v>
      </c>
      <c r="U140" s="43">
        <v>8</v>
      </c>
      <c r="V140" s="43">
        <v>520</v>
      </c>
      <c r="W140" s="43">
        <v>12</v>
      </c>
      <c r="X140" s="45">
        <f t="shared" si="15"/>
        <v>0</v>
      </c>
      <c r="Y140" s="26">
        <f t="shared" si="16"/>
        <v>520</v>
      </c>
      <c r="Z140" s="26">
        <v>8</v>
      </c>
      <c r="AA140" s="97">
        <v>6</v>
      </c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  <c r="AP140" s="45"/>
      <c r="AQ140" s="45"/>
      <c r="AR140" s="45"/>
      <c r="AS140" s="45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  <c r="BF140" s="45"/>
      <c r="BG140" s="45"/>
      <c r="BH140" s="45"/>
      <c r="BI140" s="45"/>
      <c r="BJ140" s="45"/>
      <c r="BK140" s="45"/>
      <c r="BL140" s="45"/>
      <c r="BM140" s="45"/>
      <c r="BN140" s="45"/>
      <c r="BO140" s="45"/>
      <c r="BP140" s="45"/>
      <c r="BQ140" s="45"/>
      <c r="BR140" s="45"/>
      <c r="BS140" s="45"/>
      <c r="BT140" s="45"/>
      <c r="BU140" s="45"/>
      <c r="BV140" s="45"/>
      <c r="BW140" s="45"/>
      <c r="BX140" s="45"/>
      <c r="BY140" s="45"/>
      <c r="BZ140" s="45"/>
      <c r="CA140" s="45"/>
      <c r="CB140" s="45"/>
      <c r="CC140" s="45"/>
      <c r="CD140" s="45"/>
      <c r="CE140" s="45"/>
      <c r="CF140" s="45"/>
      <c r="CG140" s="45"/>
      <c r="CH140" s="45"/>
      <c r="CI140" s="45"/>
      <c r="CJ140" s="45"/>
      <c r="CK140" s="45"/>
      <c r="CL140" s="45"/>
      <c r="CM140" s="45"/>
      <c r="CN140" s="45"/>
      <c r="CO140" s="45"/>
      <c r="CP140" s="45"/>
      <c r="CQ140" s="45"/>
      <c r="CR140" s="45"/>
      <c r="CS140" s="45"/>
      <c r="CT140" s="45"/>
      <c r="CU140" s="45"/>
      <c r="CV140" s="45"/>
      <c r="CW140" s="45"/>
      <c r="CX140" s="45"/>
      <c r="CY140" s="45"/>
      <c r="CZ140" s="45"/>
      <c r="DA140" s="45"/>
      <c r="DB140" s="45"/>
      <c r="DC140" s="45"/>
      <c r="DD140" s="45"/>
      <c r="DE140" s="45"/>
      <c r="DF140" s="45"/>
    </row>
    <row r="141" spans="1:110" s="49" customFormat="1" ht="15" customHeight="1" x14ac:dyDescent="0.25">
      <c r="A141" s="25" t="s">
        <v>10</v>
      </c>
      <c r="B141" s="43">
        <v>19</v>
      </c>
      <c r="C141" s="44">
        <v>6.4100000000000004E-2</v>
      </c>
      <c r="D141" s="44">
        <v>5.0000000000000001E-4</v>
      </c>
      <c r="E141" s="44">
        <v>0.49569999999999997</v>
      </c>
      <c r="F141" s="43">
        <v>35</v>
      </c>
      <c r="G141" s="43">
        <v>490</v>
      </c>
      <c r="H141" s="43">
        <v>747.8</v>
      </c>
      <c r="I141" s="44">
        <f t="shared" si="17"/>
        <v>11.890606420927469</v>
      </c>
      <c r="J141" s="45">
        <f t="shared" si="14"/>
        <v>0.44</v>
      </c>
      <c r="K141" s="44">
        <v>5.7000000000000002E-2</v>
      </c>
      <c r="L141" s="45">
        <v>1.7000000000000001E-2</v>
      </c>
      <c r="M141" s="68">
        <v>0.65700000000000003</v>
      </c>
      <c r="N141" s="69">
        <v>1.7999999999999998</v>
      </c>
      <c r="O141" s="44">
        <v>8.4099999999999994E-2</v>
      </c>
      <c r="P141" s="45">
        <v>0.44</v>
      </c>
      <c r="Q141" s="46">
        <v>0.24</v>
      </c>
      <c r="R141" s="43">
        <v>479</v>
      </c>
      <c r="S141" s="43">
        <v>76</v>
      </c>
      <c r="T141" s="43">
        <v>520</v>
      </c>
      <c r="U141" s="43">
        <v>4</v>
      </c>
      <c r="V141" s="43">
        <v>513</v>
      </c>
      <c r="W141" s="43">
        <v>14</v>
      </c>
      <c r="X141" s="45">
        <f t="shared" si="15"/>
        <v>-1.3645224171539905</v>
      </c>
      <c r="Y141" s="26">
        <f t="shared" si="16"/>
        <v>520</v>
      </c>
      <c r="Z141" s="26">
        <v>4</v>
      </c>
      <c r="AA141" s="97">
        <v>6</v>
      </c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  <c r="AP141" s="45"/>
      <c r="AQ141" s="45"/>
      <c r="AR141" s="45"/>
      <c r="AS141" s="45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  <c r="BF141" s="45"/>
      <c r="BG141" s="45"/>
      <c r="BH141" s="45"/>
      <c r="BI141" s="45"/>
      <c r="BJ141" s="45"/>
      <c r="BK141" s="45"/>
      <c r="BL141" s="45"/>
      <c r="BM141" s="45"/>
      <c r="BN141" s="45"/>
      <c r="BO141" s="45"/>
      <c r="BP141" s="45"/>
      <c r="BQ141" s="45"/>
      <c r="BR141" s="45"/>
      <c r="BS141" s="45"/>
      <c r="BT141" s="45"/>
      <c r="BU141" s="45"/>
      <c r="BV141" s="45"/>
      <c r="BW141" s="45"/>
      <c r="BX141" s="45"/>
      <c r="BY141" s="45"/>
      <c r="BZ141" s="45"/>
      <c r="CA141" s="45"/>
      <c r="CB141" s="45"/>
      <c r="CC141" s="45"/>
      <c r="CD141" s="45"/>
      <c r="CE141" s="45"/>
      <c r="CF141" s="45"/>
      <c r="CG141" s="45"/>
      <c r="CH141" s="45"/>
      <c r="CI141" s="45"/>
      <c r="CJ141" s="45"/>
      <c r="CK141" s="45"/>
      <c r="CL141" s="45"/>
      <c r="CM141" s="45"/>
      <c r="CN141" s="45"/>
      <c r="CO141" s="45"/>
      <c r="CP141" s="45"/>
      <c r="CQ141" s="45"/>
      <c r="CR141" s="45"/>
      <c r="CS141" s="45"/>
      <c r="CT141" s="45"/>
      <c r="CU141" s="45"/>
      <c r="CV141" s="45"/>
      <c r="CW141" s="45"/>
      <c r="CX141" s="45"/>
      <c r="CY141" s="45"/>
      <c r="CZ141" s="45"/>
      <c r="DA141" s="45"/>
      <c r="DB141" s="45"/>
      <c r="DC141" s="45"/>
      <c r="DD141" s="45"/>
      <c r="DE141" s="45"/>
      <c r="DF141" s="45"/>
    </row>
    <row r="142" spans="1:110" s="49" customFormat="1" ht="15" customHeight="1" x14ac:dyDescent="0.25">
      <c r="A142" s="25" t="s">
        <v>10</v>
      </c>
      <c r="B142" s="43">
        <v>21</v>
      </c>
      <c r="C142" s="44">
        <v>6.2199999999999998E-2</v>
      </c>
      <c r="D142" s="44">
        <v>2.9999999999999997E-4</v>
      </c>
      <c r="E142" s="44">
        <v>0.29330000000000001</v>
      </c>
      <c r="F142" s="43">
        <v>58</v>
      </c>
      <c r="G142" s="43">
        <v>807</v>
      </c>
      <c r="H142" s="43">
        <v>741.7</v>
      </c>
      <c r="I142" s="44">
        <f t="shared" si="17"/>
        <v>11.904761904761903</v>
      </c>
      <c r="J142" s="45">
        <f t="shared" si="14"/>
        <v>0.44999999999999996</v>
      </c>
      <c r="K142" s="44">
        <v>5.8000000000000003E-2</v>
      </c>
      <c r="L142" s="45">
        <v>1.6E-2</v>
      </c>
      <c r="M142" s="68">
        <v>0.67500000000000004</v>
      </c>
      <c r="N142" s="69">
        <v>1.6</v>
      </c>
      <c r="O142" s="44">
        <v>8.4000000000000005E-2</v>
      </c>
      <c r="P142" s="45">
        <v>0.44999999999999996</v>
      </c>
      <c r="Q142" s="46">
        <v>0.28000000000000003</v>
      </c>
      <c r="R142" s="43">
        <v>539</v>
      </c>
      <c r="S142" s="43">
        <v>68</v>
      </c>
      <c r="T142" s="43">
        <v>520</v>
      </c>
      <c r="U142" s="43">
        <v>4</v>
      </c>
      <c r="V142" s="43">
        <v>524</v>
      </c>
      <c r="W142" s="43">
        <v>14</v>
      </c>
      <c r="X142" s="45">
        <f t="shared" si="15"/>
        <v>0.76335877862595547</v>
      </c>
      <c r="Y142" s="26">
        <f t="shared" si="16"/>
        <v>520</v>
      </c>
      <c r="Z142" s="26">
        <v>4</v>
      </c>
      <c r="AA142" s="97">
        <v>6</v>
      </c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  <c r="AP142" s="45"/>
      <c r="AQ142" s="45"/>
      <c r="AR142" s="45"/>
      <c r="AS142" s="45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  <c r="BF142" s="45"/>
      <c r="BG142" s="45"/>
      <c r="BH142" s="45"/>
      <c r="BI142" s="45"/>
      <c r="BJ142" s="45"/>
      <c r="BK142" s="45"/>
      <c r="BL142" s="45"/>
      <c r="BM142" s="45"/>
      <c r="BN142" s="45"/>
      <c r="BO142" s="45"/>
      <c r="BP142" s="45"/>
      <c r="BQ142" s="45"/>
      <c r="BR142" s="45"/>
      <c r="BS142" s="45"/>
      <c r="BT142" s="45"/>
      <c r="BU142" s="45"/>
      <c r="BV142" s="45"/>
      <c r="BW142" s="45"/>
      <c r="BX142" s="45"/>
      <c r="BY142" s="45"/>
      <c r="BZ142" s="45"/>
      <c r="CA142" s="45"/>
      <c r="CB142" s="45"/>
      <c r="CC142" s="45"/>
      <c r="CD142" s="45"/>
      <c r="CE142" s="45"/>
      <c r="CF142" s="45"/>
      <c r="CG142" s="45"/>
      <c r="CH142" s="45"/>
      <c r="CI142" s="45"/>
      <c r="CJ142" s="45"/>
      <c r="CK142" s="45"/>
      <c r="CL142" s="45"/>
      <c r="CM142" s="45"/>
      <c r="CN142" s="45"/>
      <c r="CO142" s="45"/>
      <c r="CP142" s="45"/>
      <c r="CQ142" s="45"/>
      <c r="CR142" s="45"/>
      <c r="CS142" s="45"/>
      <c r="CT142" s="45"/>
      <c r="CU142" s="45"/>
      <c r="CV142" s="45"/>
      <c r="CW142" s="45"/>
      <c r="CX142" s="45"/>
      <c r="CY142" s="45"/>
      <c r="CZ142" s="45"/>
      <c r="DA142" s="45"/>
      <c r="DB142" s="45"/>
      <c r="DC142" s="45"/>
      <c r="DD142" s="45"/>
      <c r="DE142" s="45"/>
      <c r="DF142" s="45"/>
    </row>
    <row r="143" spans="1:110" s="49" customFormat="1" ht="15" customHeight="1" x14ac:dyDescent="0.25">
      <c r="A143" s="25" t="s">
        <v>10</v>
      </c>
      <c r="B143" s="43">
        <v>22</v>
      </c>
      <c r="C143" s="44">
        <v>6.0900000000000003E-2</v>
      </c>
      <c r="D143" s="44">
        <v>5.0000000000000001E-4</v>
      </c>
      <c r="E143" s="44">
        <v>0.49280000000000002</v>
      </c>
      <c r="F143" s="43">
        <v>30</v>
      </c>
      <c r="G143" s="43">
        <v>412</v>
      </c>
      <c r="H143" s="43">
        <v>648.20000000000005</v>
      </c>
      <c r="I143" s="44">
        <f t="shared" si="17"/>
        <v>11.862396204033216</v>
      </c>
      <c r="J143" s="45">
        <f t="shared" si="14"/>
        <v>0.43</v>
      </c>
      <c r="K143" s="44">
        <v>5.3999999999999999E-2</v>
      </c>
      <c r="L143" s="45">
        <v>1.7000000000000001E-2</v>
      </c>
      <c r="M143" s="68">
        <v>0.63200000000000001</v>
      </c>
      <c r="N143" s="69">
        <v>1.7999999999999998</v>
      </c>
      <c r="O143" s="44">
        <v>8.43E-2</v>
      </c>
      <c r="P143" s="45">
        <v>0.43</v>
      </c>
      <c r="Q143" s="46">
        <v>0.24</v>
      </c>
      <c r="R143" s="43">
        <v>387</v>
      </c>
      <c r="S143" s="43">
        <v>76</v>
      </c>
      <c r="T143" s="43">
        <v>522</v>
      </c>
      <c r="U143" s="43">
        <v>4</v>
      </c>
      <c r="V143" s="43">
        <v>497</v>
      </c>
      <c r="W143" s="43">
        <v>14</v>
      </c>
      <c r="X143" s="45">
        <f t="shared" si="15"/>
        <v>-5.0301810865191143</v>
      </c>
      <c r="Y143" s="26">
        <f t="shared" si="16"/>
        <v>522</v>
      </c>
      <c r="Z143" s="26">
        <v>4</v>
      </c>
      <c r="AA143" s="97">
        <v>6</v>
      </c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  <c r="AP143" s="45"/>
      <c r="AQ143" s="45"/>
      <c r="AR143" s="45"/>
      <c r="AS143" s="45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  <c r="BF143" s="45"/>
      <c r="BG143" s="45"/>
      <c r="BH143" s="45"/>
      <c r="BI143" s="45"/>
      <c r="BJ143" s="45"/>
      <c r="BK143" s="45"/>
      <c r="BL143" s="45"/>
      <c r="BM143" s="45"/>
      <c r="BN143" s="45"/>
      <c r="BO143" s="45"/>
      <c r="BP143" s="45"/>
      <c r="BQ143" s="45"/>
      <c r="BR143" s="45"/>
      <c r="BS143" s="45"/>
      <c r="BT143" s="45"/>
      <c r="BU143" s="45"/>
      <c r="BV143" s="45"/>
      <c r="BW143" s="45"/>
      <c r="BX143" s="45"/>
      <c r="BY143" s="45"/>
      <c r="BZ143" s="45"/>
      <c r="CA143" s="45"/>
      <c r="CB143" s="45"/>
      <c r="CC143" s="45"/>
      <c r="CD143" s="45"/>
      <c r="CE143" s="45"/>
      <c r="CF143" s="45"/>
      <c r="CG143" s="45"/>
      <c r="CH143" s="45"/>
      <c r="CI143" s="45"/>
      <c r="CJ143" s="45"/>
      <c r="CK143" s="45"/>
      <c r="CL143" s="45"/>
      <c r="CM143" s="45"/>
      <c r="CN143" s="45"/>
      <c r="CO143" s="45"/>
      <c r="CP143" s="45"/>
      <c r="CQ143" s="45"/>
      <c r="CR143" s="45"/>
      <c r="CS143" s="45"/>
      <c r="CT143" s="45"/>
      <c r="CU143" s="45"/>
      <c r="CV143" s="45"/>
      <c r="CW143" s="45"/>
      <c r="CX143" s="45"/>
      <c r="CY143" s="45"/>
      <c r="CZ143" s="45"/>
      <c r="DA143" s="45"/>
      <c r="DB143" s="45"/>
      <c r="DC143" s="45"/>
      <c r="DD143" s="45"/>
      <c r="DE143" s="45"/>
      <c r="DF143" s="45"/>
    </row>
    <row r="144" spans="1:110" s="49" customFormat="1" ht="15" customHeight="1" x14ac:dyDescent="0.25">
      <c r="A144" s="25" t="s">
        <v>10</v>
      </c>
      <c r="B144" s="43">
        <v>71</v>
      </c>
      <c r="C144" s="44">
        <v>6.1800000000000001E-2</v>
      </c>
      <c r="D144" s="44">
        <v>4.0000000000000002E-4</v>
      </c>
      <c r="E144" s="44">
        <v>0.23769999999999999</v>
      </c>
      <c r="F144" s="43">
        <v>32</v>
      </c>
      <c r="G144" s="43">
        <v>439</v>
      </c>
      <c r="H144" s="43">
        <v>328.1</v>
      </c>
      <c r="I144" s="44">
        <f t="shared" si="17"/>
        <v>11.862396204033216</v>
      </c>
      <c r="J144" s="45">
        <f t="shared" si="14"/>
        <v>0.51</v>
      </c>
      <c r="K144" s="44">
        <v>5.7000000000000002E-2</v>
      </c>
      <c r="L144" s="45">
        <v>0.01</v>
      </c>
      <c r="M144" s="68">
        <v>0.66</v>
      </c>
      <c r="N144" s="69">
        <v>1.0999999999999999</v>
      </c>
      <c r="O144" s="44">
        <v>8.43E-2</v>
      </c>
      <c r="P144" s="45">
        <v>0.51</v>
      </c>
      <c r="Q144" s="46">
        <v>0.46</v>
      </c>
      <c r="R144" s="43">
        <v>484</v>
      </c>
      <c r="S144" s="43">
        <v>44</v>
      </c>
      <c r="T144" s="43">
        <v>522</v>
      </c>
      <c r="U144" s="43">
        <v>6</v>
      </c>
      <c r="V144" s="43">
        <v>515</v>
      </c>
      <c r="W144" s="43">
        <v>8</v>
      </c>
      <c r="X144" s="45">
        <f t="shared" si="15"/>
        <v>-1.3592233009708687</v>
      </c>
      <c r="Y144" s="26">
        <f t="shared" si="16"/>
        <v>522</v>
      </c>
      <c r="Z144" s="26">
        <v>6</v>
      </c>
      <c r="AA144" s="97">
        <v>6</v>
      </c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</row>
    <row r="145" spans="1:110" s="49" customFormat="1" ht="15" customHeight="1" x14ac:dyDescent="0.25">
      <c r="A145" s="25" t="s">
        <v>10</v>
      </c>
      <c r="B145" s="43">
        <v>12</v>
      </c>
      <c r="C145" s="44">
        <v>5.91E-2</v>
      </c>
      <c r="D145" s="44">
        <v>1E-4</v>
      </c>
      <c r="E145" s="44">
        <v>0.19059999999999999</v>
      </c>
      <c r="F145" s="43">
        <v>91</v>
      </c>
      <c r="G145" s="43">
        <v>1249</v>
      </c>
      <c r="H145" s="43">
        <v>735.9</v>
      </c>
      <c r="I145" s="44">
        <f t="shared" si="17"/>
        <v>11.848341232227488</v>
      </c>
      <c r="J145" s="45">
        <f t="shared" si="14"/>
        <v>0.4</v>
      </c>
      <c r="K145" s="44">
        <v>5.7000000000000002E-2</v>
      </c>
      <c r="L145" s="45">
        <v>5.0000000000000001E-3</v>
      </c>
      <c r="M145" s="68">
        <v>0.66500000000000004</v>
      </c>
      <c r="N145" s="69">
        <v>0.6</v>
      </c>
      <c r="O145" s="44">
        <v>8.4400000000000003E-2</v>
      </c>
      <c r="P145" s="45">
        <v>0.4</v>
      </c>
      <c r="Q145" s="46">
        <v>0.65</v>
      </c>
      <c r="R145" s="43">
        <v>497</v>
      </c>
      <c r="S145" s="43">
        <v>20</v>
      </c>
      <c r="T145" s="43">
        <v>522</v>
      </c>
      <c r="U145" s="43">
        <v>4</v>
      </c>
      <c r="V145" s="43">
        <v>518</v>
      </c>
      <c r="W145" s="43">
        <v>4</v>
      </c>
      <c r="X145" s="45">
        <f t="shared" si="15"/>
        <v>-0.77220077220077066</v>
      </c>
      <c r="Y145" s="26">
        <f t="shared" si="16"/>
        <v>522</v>
      </c>
      <c r="Z145" s="26">
        <v>4</v>
      </c>
      <c r="AA145" s="97">
        <v>6</v>
      </c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  <c r="AP145" s="45"/>
      <c r="AQ145" s="45"/>
      <c r="AR145" s="45"/>
      <c r="AS145" s="45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  <c r="BF145" s="45"/>
      <c r="BG145" s="45"/>
      <c r="BH145" s="45"/>
      <c r="BI145" s="45"/>
      <c r="BJ145" s="45"/>
      <c r="BK145" s="45"/>
      <c r="BL145" s="45"/>
      <c r="BM145" s="45"/>
      <c r="BN145" s="45"/>
      <c r="BO145" s="45"/>
      <c r="BP145" s="45"/>
      <c r="BQ145" s="45"/>
      <c r="BR145" s="45"/>
      <c r="BS145" s="45"/>
      <c r="BT145" s="45"/>
      <c r="BU145" s="45"/>
      <c r="BV145" s="45"/>
      <c r="BW145" s="45"/>
      <c r="BX145" s="45"/>
      <c r="BY145" s="45"/>
      <c r="BZ145" s="45"/>
      <c r="CA145" s="45"/>
      <c r="CB145" s="45"/>
      <c r="CC145" s="45"/>
      <c r="CD145" s="45"/>
      <c r="CE145" s="45"/>
      <c r="CF145" s="45"/>
      <c r="CG145" s="45"/>
      <c r="CH145" s="45"/>
      <c r="CI145" s="45"/>
      <c r="CJ145" s="45"/>
      <c r="CK145" s="45"/>
      <c r="CL145" s="45"/>
      <c r="CM145" s="45"/>
      <c r="CN145" s="45"/>
      <c r="CO145" s="45"/>
      <c r="CP145" s="45"/>
      <c r="CQ145" s="45"/>
      <c r="CR145" s="45"/>
      <c r="CS145" s="45"/>
      <c r="CT145" s="45"/>
      <c r="CU145" s="45"/>
      <c r="CV145" s="45"/>
      <c r="CW145" s="45"/>
      <c r="CX145" s="45"/>
      <c r="CY145" s="45"/>
      <c r="CZ145" s="45"/>
      <c r="DA145" s="45"/>
      <c r="DB145" s="45"/>
      <c r="DC145" s="45"/>
      <c r="DD145" s="45"/>
      <c r="DE145" s="45"/>
      <c r="DF145" s="45"/>
    </row>
    <row r="146" spans="1:110" s="49" customFormat="1" ht="15" customHeight="1" x14ac:dyDescent="0.25">
      <c r="A146" s="25" t="s">
        <v>10</v>
      </c>
      <c r="B146" s="43">
        <v>31</v>
      </c>
      <c r="C146" s="44">
        <v>9.1200000000000003E-2</v>
      </c>
      <c r="D146" s="44">
        <v>2.2000000000000001E-3</v>
      </c>
      <c r="E146" s="44">
        <v>0.1096</v>
      </c>
      <c r="F146" s="43">
        <v>37</v>
      </c>
      <c r="G146" s="43">
        <v>505</v>
      </c>
      <c r="H146" s="43">
        <v>52.8</v>
      </c>
      <c r="I146" s="44">
        <f t="shared" si="17"/>
        <v>11.80637544273908</v>
      </c>
      <c r="J146" s="45">
        <f t="shared" si="14"/>
        <v>1.63</v>
      </c>
      <c r="K146" s="44">
        <v>5.8999999999999997E-2</v>
      </c>
      <c r="L146" s="45">
        <v>0.105</v>
      </c>
      <c r="M146" s="68">
        <v>0.69199999999999995</v>
      </c>
      <c r="N146" s="69">
        <v>10.6</v>
      </c>
      <c r="O146" s="44">
        <v>8.4699999999999998E-2</v>
      </c>
      <c r="P146" s="45">
        <v>1.63</v>
      </c>
      <c r="Q146" s="46">
        <v>0.15</v>
      </c>
      <c r="R146" s="43">
        <v>578</v>
      </c>
      <c r="S146" s="43">
        <v>426</v>
      </c>
      <c r="T146" s="43">
        <v>524</v>
      </c>
      <c r="U146" s="43">
        <v>16</v>
      </c>
      <c r="V146" s="43">
        <v>534</v>
      </c>
      <c r="W146" s="43">
        <v>86</v>
      </c>
      <c r="X146" s="45">
        <f t="shared" si="15"/>
        <v>1.8726591760299671</v>
      </c>
      <c r="Y146" s="26">
        <f t="shared" si="16"/>
        <v>524</v>
      </c>
      <c r="Z146" s="26">
        <v>16</v>
      </c>
      <c r="AA146" s="97">
        <v>6</v>
      </c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  <c r="AP146" s="45"/>
      <c r="AQ146" s="45"/>
      <c r="AR146" s="45"/>
      <c r="AS146" s="45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  <c r="BF146" s="45"/>
      <c r="BG146" s="45"/>
      <c r="BH146" s="45"/>
      <c r="BI146" s="45"/>
      <c r="BJ146" s="45"/>
      <c r="BK146" s="45"/>
      <c r="BL146" s="45"/>
      <c r="BM146" s="45"/>
      <c r="BN146" s="45"/>
      <c r="BO146" s="45"/>
      <c r="BP146" s="45"/>
      <c r="BQ146" s="45"/>
      <c r="BR146" s="45"/>
      <c r="BS146" s="45"/>
      <c r="BT146" s="45"/>
      <c r="BU146" s="45"/>
      <c r="BV146" s="45"/>
      <c r="BW146" s="45"/>
      <c r="BX146" s="45"/>
      <c r="BY146" s="45"/>
      <c r="BZ146" s="45"/>
      <c r="CA146" s="45"/>
      <c r="CB146" s="45"/>
      <c r="CC146" s="45"/>
      <c r="CD146" s="45"/>
      <c r="CE146" s="45"/>
      <c r="CF146" s="45"/>
      <c r="CG146" s="45"/>
      <c r="CH146" s="45"/>
      <c r="CI146" s="45"/>
      <c r="CJ146" s="45"/>
      <c r="CK146" s="45"/>
      <c r="CL146" s="45"/>
      <c r="CM146" s="45"/>
      <c r="CN146" s="45"/>
      <c r="CO146" s="45"/>
      <c r="CP146" s="45"/>
      <c r="CQ146" s="45"/>
      <c r="CR146" s="45"/>
      <c r="CS146" s="45"/>
      <c r="CT146" s="45"/>
      <c r="CU146" s="45"/>
      <c r="CV146" s="45"/>
      <c r="CW146" s="45"/>
      <c r="CX146" s="45"/>
      <c r="CY146" s="45"/>
      <c r="CZ146" s="45"/>
      <c r="DA146" s="45"/>
      <c r="DB146" s="45"/>
      <c r="DC146" s="45"/>
      <c r="DD146" s="45"/>
      <c r="DE146" s="45"/>
      <c r="DF146" s="45"/>
    </row>
    <row r="147" spans="1:110" s="49" customFormat="1" ht="15" customHeight="1" x14ac:dyDescent="0.25">
      <c r="A147" s="25" t="s">
        <v>10</v>
      </c>
      <c r="B147" s="43">
        <v>2</v>
      </c>
      <c r="C147" s="44">
        <v>5.8299999999999998E-2</v>
      </c>
      <c r="D147" s="44">
        <v>1E-4</v>
      </c>
      <c r="E147" s="44">
        <v>0.28499999999999998</v>
      </c>
      <c r="F147" s="43">
        <v>117</v>
      </c>
      <c r="G147" s="43">
        <v>1597</v>
      </c>
      <c r="H147" s="43">
        <v>1467.1</v>
      </c>
      <c r="I147" s="44">
        <f t="shared" si="17"/>
        <v>11.737089201877934</v>
      </c>
      <c r="J147" s="45">
        <f t="shared" si="14"/>
        <v>0.41000000000000003</v>
      </c>
      <c r="K147" s="44">
        <v>5.7000000000000002E-2</v>
      </c>
      <c r="L147" s="45">
        <v>3.0000000000000001E-3</v>
      </c>
      <c r="M147" s="68">
        <v>0.67</v>
      </c>
      <c r="N147" s="69">
        <v>0.5</v>
      </c>
      <c r="O147" s="44">
        <v>8.5199999999999998E-2</v>
      </c>
      <c r="P147" s="45">
        <v>0.41000000000000003</v>
      </c>
      <c r="Q147" s="46">
        <v>0.82</v>
      </c>
      <c r="R147" s="43">
        <v>494</v>
      </c>
      <c r="S147" s="43">
        <v>12</v>
      </c>
      <c r="T147" s="43">
        <v>527</v>
      </c>
      <c r="U147" s="43">
        <v>4</v>
      </c>
      <c r="V147" s="43">
        <v>521</v>
      </c>
      <c r="W147" s="43">
        <v>4</v>
      </c>
      <c r="X147" s="45">
        <f t="shared" si="15"/>
        <v>-1.1516314779270731</v>
      </c>
      <c r="Y147" s="26">
        <f t="shared" si="16"/>
        <v>527</v>
      </c>
      <c r="Z147" s="26">
        <v>4</v>
      </c>
      <c r="AA147" s="97">
        <v>6</v>
      </c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</row>
    <row r="148" spans="1:110" s="49" customFormat="1" ht="15" customHeight="1" x14ac:dyDescent="0.25">
      <c r="A148" s="25" t="s">
        <v>10</v>
      </c>
      <c r="B148" s="43">
        <v>79</v>
      </c>
      <c r="C148" s="44">
        <v>5.8299999999999998E-2</v>
      </c>
      <c r="D148" s="44">
        <v>1E-4</v>
      </c>
      <c r="E148" s="44">
        <v>0.22650000000000001</v>
      </c>
      <c r="F148" s="43">
        <v>130</v>
      </c>
      <c r="G148" s="43">
        <v>1763</v>
      </c>
      <c r="H148" s="43">
        <v>1286.2</v>
      </c>
      <c r="I148" s="44">
        <f t="shared" si="17"/>
        <v>11.695906432748536</v>
      </c>
      <c r="J148" s="45">
        <f t="shared" si="14"/>
        <v>0.5</v>
      </c>
      <c r="K148" s="44">
        <v>5.7000000000000002E-2</v>
      </c>
      <c r="L148" s="45">
        <v>6.0000000000000001E-3</v>
      </c>
      <c r="M148" s="68">
        <v>0.67</v>
      </c>
      <c r="N148" s="69">
        <v>0.8</v>
      </c>
      <c r="O148" s="44">
        <v>8.5500000000000007E-2</v>
      </c>
      <c r="P148" s="45">
        <v>0.5</v>
      </c>
      <c r="Q148" s="46">
        <v>0.67</v>
      </c>
      <c r="R148" s="43">
        <v>484</v>
      </c>
      <c r="S148" s="43">
        <v>24</v>
      </c>
      <c r="T148" s="43">
        <v>529</v>
      </c>
      <c r="U148" s="43">
        <v>6</v>
      </c>
      <c r="V148" s="43">
        <v>521</v>
      </c>
      <c r="W148" s="43">
        <v>6</v>
      </c>
      <c r="X148" s="45">
        <f t="shared" si="15"/>
        <v>-1.5355086372360827</v>
      </c>
      <c r="Y148" s="26">
        <f t="shared" si="16"/>
        <v>529</v>
      </c>
      <c r="Z148" s="26">
        <v>6</v>
      </c>
      <c r="AA148" s="97">
        <v>6</v>
      </c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  <c r="AP148" s="45"/>
      <c r="AQ148" s="45"/>
      <c r="AR148" s="45"/>
      <c r="AS148" s="45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  <c r="BF148" s="45"/>
      <c r="BG148" s="45"/>
      <c r="BH148" s="45"/>
      <c r="BI148" s="45"/>
      <c r="BJ148" s="45"/>
      <c r="BK148" s="45"/>
      <c r="BL148" s="45"/>
      <c r="BM148" s="45"/>
      <c r="BN148" s="45"/>
      <c r="BO148" s="45"/>
      <c r="BP148" s="45"/>
      <c r="BQ148" s="45"/>
      <c r="BR148" s="45"/>
      <c r="BS148" s="45"/>
      <c r="BT148" s="45"/>
      <c r="BU148" s="45"/>
      <c r="BV148" s="45"/>
      <c r="BW148" s="45"/>
      <c r="BX148" s="45"/>
      <c r="BY148" s="45"/>
      <c r="BZ148" s="45"/>
      <c r="CA148" s="45"/>
      <c r="CB148" s="45"/>
      <c r="CC148" s="45"/>
      <c r="CD148" s="45"/>
      <c r="CE148" s="45"/>
      <c r="CF148" s="45"/>
      <c r="CG148" s="45"/>
      <c r="CH148" s="45"/>
      <c r="CI148" s="45"/>
      <c r="CJ148" s="45"/>
      <c r="CK148" s="45"/>
      <c r="CL148" s="45"/>
      <c r="CM148" s="45"/>
      <c r="CN148" s="45"/>
      <c r="CO148" s="45"/>
      <c r="CP148" s="45"/>
      <c r="CQ148" s="45"/>
      <c r="CR148" s="45"/>
      <c r="CS148" s="45"/>
      <c r="CT148" s="45"/>
      <c r="CU148" s="45"/>
      <c r="CV148" s="45"/>
      <c r="CW148" s="45"/>
      <c r="CX148" s="45"/>
      <c r="CY148" s="45"/>
      <c r="CZ148" s="45"/>
      <c r="DA148" s="45"/>
      <c r="DB148" s="45"/>
      <c r="DC148" s="45"/>
      <c r="DD148" s="45"/>
      <c r="DE148" s="45"/>
      <c r="DF148" s="45"/>
    </row>
    <row r="149" spans="1:110" s="49" customFormat="1" ht="15" customHeight="1" x14ac:dyDescent="0.25">
      <c r="A149" s="25" t="s">
        <v>10</v>
      </c>
      <c r="B149" s="43">
        <v>13</v>
      </c>
      <c r="C149" s="44">
        <v>0.06</v>
      </c>
      <c r="D149" s="44">
        <v>2.0000000000000001E-4</v>
      </c>
      <c r="E149" s="44">
        <v>0.27539999999999998</v>
      </c>
      <c r="F149" s="43">
        <v>47</v>
      </c>
      <c r="G149" s="43">
        <v>644</v>
      </c>
      <c r="H149" s="43">
        <v>562.5</v>
      </c>
      <c r="I149" s="44">
        <f t="shared" si="17"/>
        <v>11.668611435239207</v>
      </c>
      <c r="J149" s="45">
        <f t="shared" si="14"/>
        <v>0.4</v>
      </c>
      <c r="K149" s="44">
        <v>5.7000000000000002E-2</v>
      </c>
      <c r="L149" s="45">
        <v>8.9999999999999993E-3</v>
      </c>
      <c r="M149" s="68">
        <v>0.67200000000000004</v>
      </c>
      <c r="N149" s="69">
        <v>1</v>
      </c>
      <c r="O149" s="44">
        <v>8.5699999999999998E-2</v>
      </c>
      <c r="P149" s="45">
        <v>0.4</v>
      </c>
      <c r="Q149" s="46">
        <v>0.39</v>
      </c>
      <c r="R149" s="43">
        <v>485</v>
      </c>
      <c r="S149" s="43">
        <v>42</v>
      </c>
      <c r="T149" s="43">
        <v>530</v>
      </c>
      <c r="U149" s="43">
        <v>4</v>
      </c>
      <c r="V149" s="43">
        <v>522</v>
      </c>
      <c r="W149" s="43">
        <v>8</v>
      </c>
      <c r="X149" s="45">
        <f t="shared" si="15"/>
        <v>-1.5325670498084198</v>
      </c>
      <c r="Y149" s="26">
        <f t="shared" si="16"/>
        <v>530</v>
      </c>
      <c r="Z149" s="26">
        <v>4</v>
      </c>
      <c r="AA149" s="97">
        <v>6</v>
      </c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  <c r="AP149" s="45"/>
      <c r="AQ149" s="45"/>
      <c r="AR149" s="45"/>
      <c r="AS149" s="45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  <c r="BF149" s="45"/>
      <c r="BG149" s="45"/>
      <c r="BH149" s="45"/>
      <c r="BI149" s="45"/>
      <c r="BJ149" s="45"/>
      <c r="BK149" s="45"/>
      <c r="BL149" s="45"/>
      <c r="BM149" s="45"/>
      <c r="BN149" s="45"/>
      <c r="BO149" s="45"/>
      <c r="BP149" s="45"/>
      <c r="BQ149" s="45"/>
      <c r="BR149" s="45"/>
      <c r="BS149" s="45"/>
      <c r="BT149" s="45"/>
      <c r="BU149" s="45"/>
      <c r="BV149" s="45"/>
      <c r="BW149" s="45"/>
      <c r="BX149" s="45"/>
      <c r="BY149" s="45"/>
      <c r="BZ149" s="45"/>
      <c r="CA149" s="45"/>
      <c r="CB149" s="45"/>
      <c r="CC149" s="45"/>
      <c r="CD149" s="45"/>
      <c r="CE149" s="45"/>
      <c r="CF149" s="45"/>
      <c r="CG149" s="45"/>
      <c r="CH149" s="45"/>
      <c r="CI149" s="45"/>
      <c r="CJ149" s="45"/>
      <c r="CK149" s="45"/>
      <c r="CL149" s="45"/>
      <c r="CM149" s="45"/>
      <c r="CN149" s="45"/>
      <c r="CO149" s="45"/>
      <c r="CP149" s="45"/>
      <c r="CQ149" s="45"/>
      <c r="CR149" s="45"/>
      <c r="CS149" s="45"/>
      <c r="CT149" s="45"/>
      <c r="CU149" s="45"/>
      <c r="CV149" s="45"/>
      <c r="CW149" s="45"/>
      <c r="CX149" s="45"/>
      <c r="CY149" s="45"/>
      <c r="CZ149" s="45"/>
      <c r="DA149" s="45"/>
      <c r="DB149" s="45"/>
      <c r="DC149" s="45"/>
      <c r="DD149" s="45"/>
      <c r="DE149" s="45"/>
      <c r="DF149" s="45"/>
    </row>
    <row r="150" spans="1:110" s="49" customFormat="1" ht="15" customHeight="1" x14ac:dyDescent="0.25">
      <c r="A150" s="25" t="s">
        <v>10</v>
      </c>
      <c r="B150" s="43">
        <v>6</v>
      </c>
      <c r="C150" s="44">
        <v>5.8900000000000001E-2</v>
      </c>
      <c r="D150" s="44">
        <v>1E-4</v>
      </c>
      <c r="E150" s="44">
        <v>0.32119999999999999</v>
      </c>
      <c r="F150" s="43">
        <v>87</v>
      </c>
      <c r="G150" s="43">
        <v>1180</v>
      </c>
      <c r="H150" s="43">
        <v>1220</v>
      </c>
      <c r="I150" s="44">
        <f t="shared" si="17"/>
        <v>11.668611435239207</v>
      </c>
      <c r="J150" s="45">
        <f t="shared" si="14"/>
        <v>0.44</v>
      </c>
      <c r="K150" s="44">
        <v>5.8000000000000003E-2</v>
      </c>
      <c r="L150" s="45">
        <v>7.0000000000000001E-3</v>
      </c>
      <c r="M150" s="68">
        <v>0.68100000000000005</v>
      </c>
      <c r="N150" s="69">
        <v>0.8</v>
      </c>
      <c r="O150" s="44">
        <v>8.5699999999999998E-2</v>
      </c>
      <c r="P150" s="45">
        <v>0.44</v>
      </c>
      <c r="Q150" s="46">
        <v>0.52</v>
      </c>
      <c r="R150" s="43">
        <v>516</v>
      </c>
      <c r="S150" s="43">
        <v>30</v>
      </c>
      <c r="T150" s="43">
        <v>530</v>
      </c>
      <c r="U150" s="43">
        <v>4</v>
      </c>
      <c r="V150" s="43">
        <v>527</v>
      </c>
      <c r="W150" s="43">
        <v>6</v>
      </c>
      <c r="X150" s="45">
        <f t="shared" si="15"/>
        <v>-0.56925996204932883</v>
      </c>
      <c r="Y150" s="26">
        <f t="shared" si="16"/>
        <v>530</v>
      </c>
      <c r="Z150" s="26">
        <v>4</v>
      </c>
      <c r="AA150" s="97">
        <v>6</v>
      </c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  <c r="AP150" s="45"/>
      <c r="AQ150" s="45"/>
      <c r="AR150" s="45"/>
      <c r="AS150" s="45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  <c r="BF150" s="45"/>
      <c r="BG150" s="45"/>
      <c r="BH150" s="45"/>
      <c r="BI150" s="45"/>
      <c r="BJ150" s="45"/>
      <c r="BK150" s="45"/>
      <c r="BL150" s="45"/>
      <c r="BM150" s="45"/>
      <c r="BN150" s="45"/>
      <c r="BO150" s="45"/>
      <c r="BP150" s="45"/>
      <c r="BQ150" s="45"/>
      <c r="BR150" s="45"/>
      <c r="BS150" s="45"/>
      <c r="BT150" s="45"/>
      <c r="BU150" s="45"/>
      <c r="BV150" s="45"/>
      <c r="BW150" s="45"/>
      <c r="BX150" s="45"/>
      <c r="BY150" s="45"/>
      <c r="BZ150" s="45"/>
      <c r="CA150" s="45"/>
      <c r="CB150" s="45"/>
      <c r="CC150" s="45"/>
      <c r="CD150" s="45"/>
      <c r="CE150" s="45"/>
      <c r="CF150" s="45"/>
      <c r="CG150" s="45"/>
      <c r="CH150" s="45"/>
      <c r="CI150" s="45"/>
      <c r="CJ150" s="45"/>
      <c r="CK150" s="45"/>
      <c r="CL150" s="45"/>
      <c r="CM150" s="45"/>
      <c r="CN150" s="45"/>
      <c r="CO150" s="45"/>
      <c r="CP150" s="45"/>
      <c r="CQ150" s="45"/>
      <c r="CR150" s="45"/>
      <c r="CS150" s="45"/>
      <c r="CT150" s="45"/>
      <c r="CU150" s="45"/>
      <c r="CV150" s="45"/>
      <c r="CW150" s="45"/>
      <c r="CX150" s="45"/>
      <c r="CY150" s="45"/>
      <c r="CZ150" s="45"/>
      <c r="DA150" s="45"/>
      <c r="DB150" s="45"/>
      <c r="DC150" s="45"/>
      <c r="DD150" s="45"/>
      <c r="DE150" s="45"/>
      <c r="DF150" s="45"/>
    </row>
    <row r="151" spans="1:110" s="49" customFormat="1" ht="15" customHeight="1" x14ac:dyDescent="0.25">
      <c r="A151" s="25" t="s">
        <v>10</v>
      </c>
      <c r="B151" s="43">
        <v>5</v>
      </c>
      <c r="C151" s="44">
        <v>6.88E-2</v>
      </c>
      <c r="D151" s="44">
        <v>8.0000000000000004E-4</v>
      </c>
      <c r="E151" s="44">
        <v>0.26219999999999999</v>
      </c>
      <c r="F151" s="43">
        <v>14</v>
      </c>
      <c r="G151" s="43">
        <v>189</v>
      </c>
      <c r="H151" s="43">
        <v>146.69999999999999</v>
      </c>
      <c r="I151" s="44">
        <f t="shared" si="17"/>
        <v>11.641443538998836</v>
      </c>
      <c r="J151" s="45">
        <f t="shared" si="14"/>
        <v>0.91</v>
      </c>
      <c r="K151" s="44">
        <v>5.7000000000000002E-2</v>
      </c>
      <c r="L151" s="45">
        <v>3.4000000000000002E-2</v>
      </c>
      <c r="M151" s="68">
        <v>0.67900000000000005</v>
      </c>
      <c r="N151" s="69">
        <v>3.5000000000000004</v>
      </c>
      <c r="O151" s="44">
        <v>8.5900000000000004E-2</v>
      </c>
      <c r="P151" s="45">
        <v>0.91</v>
      </c>
      <c r="Q151" s="46">
        <v>0.26</v>
      </c>
      <c r="R151" s="43">
        <v>505</v>
      </c>
      <c r="S151" s="43">
        <v>146</v>
      </c>
      <c r="T151" s="43">
        <v>531</v>
      </c>
      <c r="U151" s="43">
        <v>10</v>
      </c>
      <c r="V151" s="43">
        <v>526</v>
      </c>
      <c r="W151" s="43">
        <v>28</v>
      </c>
      <c r="X151" s="45">
        <f t="shared" si="15"/>
        <v>-0.95057034220531467</v>
      </c>
      <c r="Y151" s="26">
        <f t="shared" si="16"/>
        <v>531</v>
      </c>
      <c r="Z151" s="26">
        <v>10</v>
      </c>
      <c r="AA151" s="97">
        <v>6</v>
      </c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  <c r="AP151" s="45"/>
      <c r="AQ151" s="45"/>
      <c r="AR151" s="45"/>
      <c r="AS151" s="45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  <c r="BF151" s="45"/>
      <c r="BG151" s="45"/>
      <c r="BH151" s="45"/>
      <c r="BI151" s="45"/>
      <c r="BJ151" s="45"/>
      <c r="BK151" s="45"/>
      <c r="BL151" s="45"/>
      <c r="BM151" s="45"/>
      <c r="BN151" s="45"/>
      <c r="BO151" s="45"/>
      <c r="BP151" s="45"/>
      <c r="BQ151" s="45"/>
      <c r="BR151" s="45"/>
      <c r="BS151" s="45"/>
      <c r="BT151" s="45"/>
      <c r="BU151" s="45"/>
      <c r="BV151" s="45"/>
      <c r="BW151" s="45"/>
      <c r="BX151" s="45"/>
      <c r="BY151" s="45"/>
      <c r="BZ151" s="45"/>
      <c r="CA151" s="45"/>
      <c r="CB151" s="45"/>
      <c r="CC151" s="45"/>
      <c r="CD151" s="45"/>
      <c r="CE151" s="45"/>
      <c r="CF151" s="45"/>
      <c r="CG151" s="45"/>
      <c r="CH151" s="45"/>
      <c r="CI151" s="45"/>
      <c r="CJ151" s="45"/>
      <c r="CK151" s="45"/>
      <c r="CL151" s="45"/>
      <c r="CM151" s="45"/>
      <c r="CN151" s="45"/>
      <c r="CO151" s="45"/>
      <c r="CP151" s="45"/>
      <c r="CQ151" s="45"/>
      <c r="CR151" s="45"/>
      <c r="CS151" s="45"/>
      <c r="CT151" s="45"/>
      <c r="CU151" s="45"/>
      <c r="CV151" s="45"/>
      <c r="CW151" s="45"/>
      <c r="CX151" s="45"/>
      <c r="CY151" s="45"/>
      <c r="CZ151" s="45"/>
      <c r="DA151" s="45"/>
      <c r="DB151" s="45"/>
      <c r="DC151" s="45"/>
      <c r="DD151" s="45"/>
      <c r="DE151" s="45"/>
      <c r="DF151" s="45"/>
    </row>
    <row r="152" spans="1:110" s="49" customFormat="1" ht="15" customHeight="1" x14ac:dyDescent="0.25">
      <c r="A152" s="25" t="s">
        <v>10</v>
      </c>
      <c r="B152" s="43">
        <v>41</v>
      </c>
      <c r="C152" s="44">
        <v>6.0199999999999997E-2</v>
      </c>
      <c r="D152" s="44">
        <v>2.0000000000000001E-4</v>
      </c>
      <c r="E152" s="44">
        <v>0.1201</v>
      </c>
      <c r="F152" s="43">
        <v>43</v>
      </c>
      <c r="G152" s="43">
        <v>576</v>
      </c>
      <c r="H152" s="43">
        <v>200.2</v>
      </c>
      <c r="I152" s="44">
        <f t="shared" si="17"/>
        <v>11.52073732718894</v>
      </c>
      <c r="J152" s="45">
        <f t="shared" si="14"/>
        <v>0.62</v>
      </c>
      <c r="K152" s="44">
        <v>5.8000000000000003E-2</v>
      </c>
      <c r="L152" s="45">
        <v>6.0000000000000001E-3</v>
      </c>
      <c r="M152" s="68">
        <v>0.68799999999999994</v>
      </c>
      <c r="N152" s="69">
        <v>0.8</v>
      </c>
      <c r="O152" s="44">
        <v>8.6800000000000002E-2</v>
      </c>
      <c r="P152" s="45">
        <v>0.62</v>
      </c>
      <c r="Q152" s="46">
        <v>0.74</v>
      </c>
      <c r="R152" s="43">
        <v>511</v>
      </c>
      <c r="S152" s="43">
        <v>24</v>
      </c>
      <c r="T152" s="43">
        <v>536</v>
      </c>
      <c r="U152" s="43">
        <v>6</v>
      </c>
      <c r="V152" s="43">
        <v>532</v>
      </c>
      <c r="W152" s="43">
        <v>6</v>
      </c>
      <c r="X152" s="45">
        <f t="shared" si="15"/>
        <v>-0.75187969924812581</v>
      </c>
      <c r="Y152" s="26">
        <f t="shared" si="16"/>
        <v>536</v>
      </c>
      <c r="Z152" s="26">
        <v>6</v>
      </c>
      <c r="AA152" s="97">
        <v>6</v>
      </c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  <c r="AP152" s="45"/>
      <c r="AQ152" s="45"/>
      <c r="AR152" s="45"/>
      <c r="AS152" s="45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  <c r="BF152" s="45"/>
      <c r="BG152" s="45"/>
      <c r="BH152" s="45"/>
      <c r="BI152" s="45"/>
      <c r="BJ152" s="45"/>
      <c r="BK152" s="45"/>
      <c r="BL152" s="45"/>
      <c r="BM152" s="45"/>
      <c r="BN152" s="45"/>
      <c r="BO152" s="45"/>
      <c r="BP152" s="45"/>
      <c r="BQ152" s="45"/>
      <c r="BR152" s="45"/>
      <c r="BS152" s="45"/>
      <c r="BT152" s="45"/>
      <c r="BU152" s="45"/>
      <c r="BV152" s="45"/>
      <c r="BW152" s="45"/>
      <c r="BX152" s="45"/>
      <c r="BY152" s="45"/>
      <c r="BZ152" s="45"/>
      <c r="CA152" s="45"/>
      <c r="CB152" s="45"/>
      <c r="CC152" s="45"/>
      <c r="CD152" s="45"/>
      <c r="CE152" s="45"/>
      <c r="CF152" s="45"/>
      <c r="CG152" s="45"/>
      <c r="CH152" s="45"/>
      <c r="CI152" s="45"/>
      <c r="CJ152" s="45"/>
      <c r="CK152" s="45"/>
      <c r="CL152" s="45"/>
      <c r="CM152" s="45"/>
      <c r="CN152" s="45"/>
      <c r="CO152" s="45"/>
      <c r="CP152" s="45"/>
      <c r="CQ152" s="45"/>
      <c r="CR152" s="45"/>
      <c r="CS152" s="45"/>
      <c r="CT152" s="45"/>
      <c r="CU152" s="45"/>
      <c r="CV152" s="45"/>
      <c r="CW152" s="45"/>
      <c r="CX152" s="45"/>
      <c r="CY152" s="45"/>
      <c r="CZ152" s="45"/>
      <c r="DA152" s="45"/>
      <c r="DB152" s="45"/>
      <c r="DC152" s="45"/>
      <c r="DD152" s="45"/>
      <c r="DE152" s="45"/>
      <c r="DF152" s="45"/>
    </row>
    <row r="153" spans="1:110" s="49" customFormat="1" ht="15" customHeight="1" x14ac:dyDescent="0.25">
      <c r="A153" s="25" t="s">
        <v>10</v>
      </c>
      <c r="B153" s="43">
        <v>65</v>
      </c>
      <c r="C153" s="44">
        <v>6.4199999999999993E-2</v>
      </c>
      <c r="D153" s="44">
        <v>2.9999999999999997E-4</v>
      </c>
      <c r="E153" s="44">
        <v>4.1200000000000001E-2</v>
      </c>
      <c r="F153" s="43">
        <v>92</v>
      </c>
      <c r="G153" s="43">
        <v>1231</v>
      </c>
      <c r="H153" s="43">
        <v>106</v>
      </c>
      <c r="I153" s="44">
        <f t="shared" si="17"/>
        <v>11.494252873563219</v>
      </c>
      <c r="J153" s="45">
        <f t="shared" ref="J153:J184" si="18">P153</f>
        <v>0.65</v>
      </c>
      <c r="K153" s="44">
        <v>0.06</v>
      </c>
      <c r="L153" s="45">
        <v>1.4E-2</v>
      </c>
      <c r="M153" s="68">
        <v>0.72199999999999998</v>
      </c>
      <c r="N153" s="69">
        <v>1.5</v>
      </c>
      <c r="O153" s="44">
        <v>8.6999999999999994E-2</v>
      </c>
      <c r="P153" s="45">
        <v>0.65</v>
      </c>
      <c r="Q153" s="46">
        <v>0.42</v>
      </c>
      <c r="R153" s="43">
        <v>610</v>
      </c>
      <c r="S153" s="43">
        <v>60</v>
      </c>
      <c r="T153" s="43">
        <v>538</v>
      </c>
      <c r="U153" s="43">
        <v>6</v>
      </c>
      <c r="V153" s="43">
        <v>552</v>
      </c>
      <c r="W153" s="43">
        <v>14</v>
      </c>
      <c r="X153" s="45">
        <f t="shared" ref="X153:X184" si="19">(1-(T153/V153))*100</f>
        <v>2.5362318840579712</v>
      </c>
      <c r="Y153" s="26">
        <f t="shared" ref="Y153:Y184" si="20">T153</f>
        <v>538</v>
      </c>
      <c r="Z153" s="26">
        <v>6</v>
      </c>
      <c r="AA153" s="97">
        <v>6</v>
      </c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  <c r="AP153" s="45"/>
      <c r="AQ153" s="45"/>
      <c r="AR153" s="45"/>
      <c r="AS153" s="45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  <c r="BF153" s="45"/>
      <c r="BG153" s="45"/>
      <c r="BH153" s="45"/>
      <c r="BI153" s="45"/>
      <c r="BJ153" s="45"/>
      <c r="BK153" s="45"/>
      <c r="BL153" s="45"/>
      <c r="BM153" s="45"/>
      <c r="BN153" s="45"/>
      <c r="BO153" s="45"/>
      <c r="BP153" s="45"/>
      <c r="BQ153" s="45"/>
      <c r="BR153" s="45"/>
      <c r="BS153" s="45"/>
      <c r="BT153" s="45"/>
      <c r="BU153" s="45"/>
      <c r="BV153" s="45"/>
      <c r="BW153" s="45"/>
      <c r="BX153" s="45"/>
      <c r="BY153" s="45"/>
      <c r="BZ153" s="45"/>
      <c r="CA153" s="45"/>
      <c r="CB153" s="45"/>
      <c r="CC153" s="45"/>
      <c r="CD153" s="45"/>
      <c r="CE153" s="45"/>
      <c r="CF153" s="45"/>
      <c r="CG153" s="45"/>
      <c r="CH153" s="45"/>
      <c r="CI153" s="45"/>
      <c r="CJ153" s="45"/>
      <c r="CK153" s="45"/>
      <c r="CL153" s="45"/>
      <c r="CM153" s="45"/>
      <c r="CN153" s="45"/>
      <c r="CO153" s="45"/>
      <c r="CP153" s="45"/>
      <c r="CQ153" s="45"/>
      <c r="CR153" s="45"/>
      <c r="CS153" s="45"/>
      <c r="CT153" s="45"/>
      <c r="CU153" s="45"/>
      <c r="CV153" s="45"/>
      <c r="CW153" s="45"/>
      <c r="CX153" s="45"/>
      <c r="CY153" s="45"/>
      <c r="CZ153" s="45"/>
      <c r="DA153" s="45"/>
      <c r="DB153" s="45"/>
      <c r="DC153" s="45"/>
      <c r="DD153" s="45"/>
      <c r="DE153" s="45"/>
      <c r="DF153" s="45"/>
    </row>
    <row r="154" spans="1:110" s="49" customFormat="1" ht="15" customHeight="1" x14ac:dyDescent="0.25">
      <c r="A154" s="25" t="s">
        <v>10</v>
      </c>
      <c r="B154" s="43">
        <v>11</v>
      </c>
      <c r="C154" s="44">
        <v>6.6500000000000004E-2</v>
      </c>
      <c r="D154" s="44">
        <v>6.9999999999999999E-4</v>
      </c>
      <c r="E154" s="44">
        <v>0.2056</v>
      </c>
      <c r="F154" s="43">
        <v>16</v>
      </c>
      <c r="G154" s="43">
        <v>214</v>
      </c>
      <c r="H154" s="43">
        <v>128.1</v>
      </c>
      <c r="I154" s="44">
        <f t="shared" si="17"/>
        <v>11.273957158962796</v>
      </c>
      <c r="J154" s="45">
        <f t="shared" si="18"/>
        <v>0.41000000000000003</v>
      </c>
      <c r="K154" s="44">
        <v>5.7000000000000002E-2</v>
      </c>
      <c r="L154" s="45">
        <v>2.5000000000000001E-2</v>
      </c>
      <c r="M154" s="68">
        <v>0.7</v>
      </c>
      <c r="N154" s="69">
        <v>2.5</v>
      </c>
      <c r="O154" s="44">
        <v>8.8700000000000001E-2</v>
      </c>
      <c r="P154" s="45">
        <v>0.41000000000000003</v>
      </c>
      <c r="Q154" s="46">
        <v>0.16</v>
      </c>
      <c r="R154" s="43">
        <v>501</v>
      </c>
      <c r="S154" s="43">
        <v>108</v>
      </c>
      <c r="T154" s="43">
        <v>548</v>
      </c>
      <c r="U154" s="43">
        <v>4</v>
      </c>
      <c r="V154" s="43">
        <v>539</v>
      </c>
      <c r="W154" s="43">
        <v>22</v>
      </c>
      <c r="X154" s="45">
        <f t="shared" si="19"/>
        <v>-1.6697588126159513</v>
      </c>
      <c r="Y154" s="26">
        <f t="shared" si="20"/>
        <v>548</v>
      </c>
      <c r="Z154" s="26">
        <v>4</v>
      </c>
      <c r="AA154" s="97">
        <v>6</v>
      </c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  <c r="AP154" s="45"/>
      <c r="AQ154" s="45"/>
      <c r="AR154" s="45"/>
      <c r="AS154" s="45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  <c r="BF154" s="45"/>
      <c r="BG154" s="45"/>
      <c r="BH154" s="45"/>
      <c r="BI154" s="45"/>
      <c r="BJ154" s="45"/>
      <c r="BK154" s="45"/>
      <c r="BL154" s="45"/>
      <c r="BM154" s="45"/>
      <c r="BN154" s="45"/>
      <c r="BO154" s="45"/>
      <c r="BP154" s="45"/>
      <c r="BQ154" s="45"/>
      <c r="BR154" s="45"/>
      <c r="BS154" s="45"/>
      <c r="BT154" s="45"/>
      <c r="BU154" s="45"/>
      <c r="BV154" s="45"/>
      <c r="BW154" s="45"/>
      <c r="BX154" s="45"/>
      <c r="BY154" s="45"/>
      <c r="BZ154" s="45"/>
      <c r="CA154" s="45"/>
      <c r="CB154" s="45"/>
      <c r="CC154" s="45"/>
      <c r="CD154" s="45"/>
      <c r="CE154" s="45"/>
      <c r="CF154" s="45"/>
      <c r="CG154" s="45"/>
      <c r="CH154" s="45"/>
      <c r="CI154" s="45"/>
      <c r="CJ154" s="45"/>
      <c r="CK154" s="45"/>
      <c r="CL154" s="45"/>
      <c r="CM154" s="45"/>
      <c r="CN154" s="45"/>
      <c r="CO154" s="45"/>
      <c r="CP154" s="45"/>
      <c r="CQ154" s="45"/>
      <c r="CR154" s="45"/>
      <c r="CS154" s="45"/>
      <c r="CT154" s="45"/>
      <c r="CU154" s="45"/>
      <c r="CV154" s="45"/>
      <c r="CW154" s="45"/>
      <c r="CX154" s="45"/>
      <c r="CY154" s="45"/>
      <c r="CZ154" s="45"/>
      <c r="DA154" s="45"/>
      <c r="DB154" s="45"/>
      <c r="DC154" s="45"/>
      <c r="DD154" s="45"/>
      <c r="DE154" s="45"/>
      <c r="DF154" s="45"/>
    </row>
    <row r="155" spans="1:110" s="49" customFormat="1" ht="15" customHeight="1" x14ac:dyDescent="0.25">
      <c r="A155" s="25" t="s">
        <v>10</v>
      </c>
      <c r="B155" s="43">
        <v>7</v>
      </c>
      <c r="C155" s="44">
        <v>6.6000000000000003E-2</v>
      </c>
      <c r="D155" s="44">
        <v>5.9999999999999995E-4</v>
      </c>
      <c r="E155" s="44">
        <v>0.48570000000000002</v>
      </c>
      <c r="F155" s="43">
        <v>13</v>
      </c>
      <c r="G155" s="43">
        <v>168</v>
      </c>
      <c r="H155" s="43">
        <v>260.10000000000002</v>
      </c>
      <c r="I155" s="44">
        <f t="shared" si="17"/>
        <v>11.248593925759279</v>
      </c>
      <c r="J155" s="45">
        <f t="shared" si="18"/>
        <v>0.82000000000000006</v>
      </c>
      <c r="K155" s="44">
        <v>5.8000000000000003E-2</v>
      </c>
      <c r="L155" s="45">
        <v>3.3000000000000002E-2</v>
      </c>
      <c r="M155" s="68">
        <v>0.71099999999999997</v>
      </c>
      <c r="N155" s="69">
        <v>3.4000000000000004</v>
      </c>
      <c r="O155" s="44">
        <v>8.8900000000000007E-2</v>
      </c>
      <c r="P155" s="45">
        <v>0.82000000000000006</v>
      </c>
      <c r="Q155" s="46">
        <v>0.24</v>
      </c>
      <c r="R155" s="43">
        <v>532</v>
      </c>
      <c r="S155" s="43">
        <v>142</v>
      </c>
      <c r="T155" s="43">
        <v>549</v>
      </c>
      <c r="U155" s="43">
        <v>8</v>
      </c>
      <c r="V155" s="43">
        <v>546</v>
      </c>
      <c r="W155" s="43">
        <v>28</v>
      </c>
      <c r="X155" s="45">
        <f t="shared" si="19"/>
        <v>-0.5494505494505475</v>
      </c>
      <c r="Y155" s="26">
        <f t="shared" si="20"/>
        <v>549</v>
      </c>
      <c r="Z155" s="26">
        <v>8</v>
      </c>
      <c r="AA155" s="97">
        <v>6</v>
      </c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  <c r="AP155" s="45"/>
      <c r="AQ155" s="45"/>
      <c r="AR155" s="45"/>
      <c r="AS155" s="45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  <c r="BF155" s="45"/>
      <c r="BG155" s="45"/>
      <c r="BH155" s="45"/>
      <c r="BI155" s="45"/>
      <c r="BJ155" s="45"/>
      <c r="BK155" s="45"/>
      <c r="BL155" s="45"/>
      <c r="BM155" s="45"/>
      <c r="BN155" s="45"/>
      <c r="BO155" s="45"/>
      <c r="BP155" s="45"/>
      <c r="BQ155" s="45"/>
      <c r="BR155" s="45"/>
      <c r="BS155" s="45"/>
      <c r="BT155" s="45"/>
      <c r="BU155" s="45"/>
      <c r="BV155" s="45"/>
      <c r="BW155" s="45"/>
      <c r="BX155" s="45"/>
      <c r="BY155" s="45"/>
      <c r="BZ155" s="45"/>
      <c r="CA155" s="45"/>
      <c r="CB155" s="45"/>
      <c r="CC155" s="45"/>
      <c r="CD155" s="45"/>
      <c r="CE155" s="45"/>
      <c r="CF155" s="45"/>
      <c r="CG155" s="45"/>
      <c r="CH155" s="45"/>
      <c r="CI155" s="45"/>
      <c r="CJ155" s="45"/>
      <c r="CK155" s="45"/>
      <c r="CL155" s="45"/>
      <c r="CM155" s="45"/>
      <c r="CN155" s="45"/>
      <c r="CO155" s="45"/>
      <c r="CP155" s="45"/>
      <c r="CQ155" s="45"/>
      <c r="CR155" s="45"/>
      <c r="CS155" s="45"/>
      <c r="CT155" s="45"/>
      <c r="CU155" s="45"/>
      <c r="CV155" s="45"/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</row>
    <row r="156" spans="1:110" s="49" customFormat="1" ht="15" customHeight="1" x14ac:dyDescent="0.25">
      <c r="A156" s="25" t="s">
        <v>10</v>
      </c>
      <c r="B156" s="43">
        <v>5</v>
      </c>
      <c r="C156" s="44">
        <v>7.2409299999999996E-2</v>
      </c>
      <c r="D156" s="44">
        <v>1.0717700000000001E-3</v>
      </c>
      <c r="E156" s="44">
        <v>0.30376999999999998</v>
      </c>
      <c r="F156" s="43">
        <v>22.746496259704852</v>
      </c>
      <c r="G156" s="43">
        <v>297.14544779286058</v>
      </c>
      <c r="H156" s="43">
        <v>248.57824284493452</v>
      </c>
      <c r="I156" s="44">
        <f t="shared" si="17"/>
        <v>11.22387672917473</v>
      </c>
      <c r="J156" s="45">
        <f t="shared" si="18"/>
        <v>1.0242084229948323</v>
      </c>
      <c r="K156" s="44">
        <v>5.7135173327076537E-2</v>
      </c>
      <c r="L156" s="45">
        <v>3.7402257329018487E-2</v>
      </c>
      <c r="M156" s="68">
        <v>0.70187849425147342</v>
      </c>
      <c r="N156" s="69">
        <v>3.8779235973384951</v>
      </c>
      <c r="O156" s="44">
        <v>8.9095775383977158E-2</v>
      </c>
      <c r="P156" s="45">
        <v>1.0242084229948323</v>
      </c>
      <c r="Q156" s="46">
        <v>0.26411258429582529</v>
      </c>
      <c r="R156" s="43">
        <v>496.72036217144546</v>
      </c>
      <c r="S156" s="43">
        <v>160.76735448046429</v>
      </c>
      <c r="T156" s="43">
        <v>550.1871915849938</v>
      </c>
      <c r="U156" s="43">
        <v>10.7980591915275</v>
      </c>
      <c r="V156" s="43">
        <v>539.91230910421723</v>
      </c>
      <c r="W156" s="43">
        <v>32.22126639504507</v>
      </c>
      <c r="X156" s="45">
        <f t="shared" si="19"/>
        <v>-1.9030650547352534</v>
      </c>
      <c r="Y156" s="26">
        <f t="shared" si="20"/>
        <v>550.1871915849938</v>
      </c>
      <c r="Z156" s="26">
        <v>10.7980591915275</v>
      </c>
      <c r="AA156" s="97">
        <v>6</v>
      </c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  <c r="AP156" s="45"/>
      <c r="AQ156" s="45"/>
      <c r="AR156" s="45"/>
      <c r="AS156" s="45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  <c r="BF156" s="45"/>
      <c r="BG156" s="45"/>
      <c r="BH156" s="45"/>
      <c r="BI156" s="45"/>
      <c r="BJ156" s="45"/>
      <c r="BK156" s="45"/>
      <c r="BL156" s="45"/>
      <c r="BM156" s="45"/>
      <c r="BN156" s="45"/>
      <c r="BO156" s="45"/>
      <c r="BP156" s="45"/>
      <c r="BQ156" s="45"/>
      <c r="BR156" s="45"/>
      <c r="BS156" s="45"/>
      <c r="BT156" s="45"/>
      <c r="BU156" s="45"/>
      <c r="BV156" s="45"/>
      <c r="BW156" s="45"/>
      <c r="BX156" s="45"/>
      <c r="BY156" s="45"/>
      <c r="BZ156" s="45"/>
      <c r="CA156" s="45"/>
      <c r="CB156" s="45"/>
      <c r="CC156" s="45"/>
      <c r="CD156" s="45"/>
      <c r="CE156" s="45"/>
      <c r="CF156" s="45"/>
      <c r="CG156" s="45"/>
      <c r="CH156" s="45"/>
      <c r="CI156" s="45"/>
      <c r="CJ156" s="45"/>
      <c r="CK156" s="45"/>
      <c r="CL156" s="45"/>
      <c r="CM156" s="45"/>
      <c r="CN156" s="45"/>
      <c r="CO156" s="45"/>
      <c r="CP156" s="45"/>
      <c r="CQ156" s="45"/>
      <c r="CR156" s="45"/>
      <c r="CS156" s="45"/>
      <c r="CT156" s="45"/>
      <c r="CU156" s="45"/>
      <c r="CV156" s="45"/>
      <c r="CW156" s="45"/>
      <c r="CX156" s="45"/>
      <c r="CY156" s="45"/>
      <c r="CZ156" s="45"/>
      <c r="DA156" s="45"/>
      <c r="DB156" s="45"/>
      <c r="DC156" s="45"/>
      <c r="DD156" s="45"/>
      <c r="DE156" s="45"/>
      <c r="DF156" s="45"/>
    </row>
    <row r="157" spans="1:110" s="49" customFormat="1" ht="15" customHeight="1" x14ac:dyDescent="0.25">
      <c r="A157" s="25" t="s">
        <v>10</v>
      </c>
      <c r="B157" s="43">
        <v>6</v>
      </c>
      <c r="C157" s="44">
        <v>7.9266699999999995E-2</v>
      </c>
      <c r="D157" s="44">
        <v>1.58661E-3</v>
      </c>
      <c r="E157" s="44">
        <v>0.23924000000000001</v>
      </c>
      <c r="F157" s="43">
        <v>13.329530283231604</v>
      </c>
      <c r="G157" s="43">
        <v>173.29845112881134</v>
      </c>
      <c r="H157" s="43">
        <v>102.36659311091698</v>
      </c>
      <c r="I157" s="44">
        <f t="shared" si="17"/>
        <v>11.170385269688753</v>
      </c>
      <c r="J157" s="45">
        <f t="shared" si="18"/>
        <v>0.97929765744825448</v>
      </c>
      <c r="K157" s="44">
        <v>5.6649887827792948E-2</v>
      </c>
      <c r="L157" s="45">
        <v>4.8231725199426985E-2</v>
      </c>
      <c r="M157" s="68">
        <v>0.69924951961068138</v>
      </c>
      <c r="N157" s="69">
        <v>4.9215868435916112</v>
      </c>
      <c r="O157" s="44">
        <v>8.9522427011853964E-2</v>
      </c>
      <c r="P157" s="45">
        <v>0.97929765744825448</v>
      </c>
      <c r="Q157" s="46">
        <v>0.19898006244132357</v>
      </c>
      <c r="R157" s="43">
        <v>477.92837146652846</v>
      </c>
      <c r="S157" s="43">
        <v>206.41525740498082</v>
      </c>
      <c r="T157" s="43">
        <v>552.71207009459386</v>
      </c>
      <c r="U157" s="43">
        <v>10.370123292949984</v>
      </c>
      <c r="V157" s="43">
        <v>538.34258469603992</v>
      </c>
      <c r="W157" s="43">
        <v>40.717298559710365</v>
      </c>
      <c r="X157" s="45">
        <f t="shared" si="19"/>
        <v>-2.6692083827377866</v>
      </c>
      <c r="Y157" s="26">
        <f t="shared" si="20"/>
        <v>552.71207009459386</v>
      </c>
      <c r="Z157" s="26">
        <v>10.370123292949984</v>
      </c>
      <c r="AA157" s="97">
        <v>6</v>
      </c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  <c r="AP157" s="45"/>
      <c r="AQ157" s="45"/>
      <c r="AR157" s="45"/>
      <c r="AS157" s="45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  <c r="BF157" s="45"/>
      <c r="BG157" s="45"/>
      <c r="BH157" s="45"/>
      <c r="BI157" s="45"/>
      <c r="BJ157" s="45"/>
      <c r="BK157" s="45"/>
      <c r="BL157" s="45"/>
      <c r="BM157" s="45"/>
      <c r="BN157" s="45"/>
      <c r="BO157" s="45"/>
      <c r="BP157" s="45"/>
      <c r="BQ157" s="45"/>
      <c r="BR157" s="45"/>
      <c r="BS157" s="45"/>
      <c r="BT157" s="45"/>
      <c r="BU157" s="45"/>
      <c r="BV157" s="45"/>
      <c r="BW157" s="45"/>
      <c r="BX157" s="45"/>
      <c r="BY157" s="45"/>
      <c r="BZ157" s="45"/>
      <c r="CA157" s="45"/>
      <c r="CB157" s="45"/>
      <c r="CC157" s="45"/>
      <c r="CD157" s="45"/>
      <c r="CE157" s="45"/>
      <c r="CF157" s="45"/>
      <c r="CG157" s="45"/>
      <c r="CH157" s="45"/>
      <c r="CI157" s="45"/>
      <c r="CJ157" s="45"/>
      <c r="CK157" s="45"/>
      <c r="CL157" s="45"/>
      <c r="CM157" s="45"/>
      <c r="CN157" s="45"/>
      <c r="CO157" s="45"/>
      <c r="CP157" s="45"/>
      <c r="CQ157" s="45"/>
      <c r="CR157" s="45"/>
      <c r="CS157" s="45"/>
      <c r="CT157" s="45"/>
      <c r="CU157" s="45"/>
      <c r="CV157" s="45"/>
      <c r="CW157" s="45"/>
      <c r="CX157" s="45"/>
      <c r="CY157" s="45"/>
      <c r="CZ157" s="45"/>
      <c r="DA157" s="45"/>
      <c r="DB157" s="45"/>
      <c r="DC157" s="45"/>
      <c r="DD157" s="45"/>
      <c r="DE157" s="45"/>
      <c r="DF157" s="45"/>
    </row>
    <row r="158" spans="1:110" s="49" customFormat="1" ht="15" customHeight="1" x14ac:dyDescent="0.25">
      <c r="A158" s="25" t="s">
        <v>10</v>
      </c>
      <c r="B158" s="43">
        <v>12</v>
      </c>
      <c r="C158" s="44">
        <v>7.89493E-2</v>
      </c>
      <c r="D158" s="44">
        <v>1.4008899999999999E-3</v>
      </c>
      <c r="E158" s="44">
        <v>0.80223999999999995</v>
      </c>
      <c r="F158" s="43">
        <v>18.953571575293907</v>
      </c>
      <c r="G158" s="43">
        <v>240.16940192630597</v>
      </c>
      <c r="H158" s="43">
        <v>568.53957879016878</v>
      </c>
      <c r="I158" s="44">
        <f t="shared" si="17"/>
        <v>10.887168229429435</v>
      </c>
      <c r="J158" s="45">
        <f t="shared" si="18"/>
        <v>1.0742863120572705</v>
      </c>
      <c r="K158" s="44">
        <v>5.9104585956237451E-2</v>
      </c>
      <c r="L158" s="45">
        <v>5.5828537139446341E-2</v>
      </c>
      <c r="M158" s="68">
        <v>0.74852708619099784</v>
      </c>
      <c r="N158" s="69">
        <v>5.6852745467197101</v>
      </c>
      <c r="O158" s="44">
        <v>9.1851249004940488E-2</v>
      </c>
      <c r="P158" s="45">
        <v>1.0742863120572705</v>
      </c>
      <c r="Q158" s="46">
        <v>0.18895944307159512</v>
      </c>
      <c r="R158" s="43">
        <v>570.70445701092467</v>
      </c>
      <c r="S158" s="43">
        <v>234.57494423743788</v>
      </c>
      <c r="T158" s="43">
        <v>566.47638474866881</v>
      </c>
      <c r="U158" s="43">
        <v>11.64645262665158</v>
      </c>
      <c r="V158" s="43">
        <v>567.36941514222667</v>
      </c>
      <c r="W158" s="43">
        <v>48.833109406358126</v>
      </c>
      <c r="X158" s="45">
        <f t="shared" si="19"/>
        <v>0.15739840212113387</v>
      </c>
      <c r="Y158" s="26">
        <f t="shared" si="20"/>
        <v>566.47638474866881</v>
      </c>
      <c r="Z158" s="26">
        <v>11.64645262665158</v>
      </c>
      <c r="AA158" s="97">
        <v>6</v>
      </c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  <c r="AP158" s="45"/>
      <c r="AQ158" s="45"/>
      <c r="AR158" s="45"/>
      <c r="AS158" s="45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  <c r="BF158" s="45"/>
      <c r="BG158" s="45"/>
      <c r="BH158" s="45"/>
      <c r="BI158" s="45"/>
      <c r="BJ158" s="45"/>
      <c r="BK158" s="45"/>
      <c r="BL158" s="45"/>
      <c r="BM158" s="45"/>
      <c r="BN158" s="45"/>
      <c r="BO158" s="45"/>
      <c r="BP158" s="45"/>
      <c r="BQ158" s="45"/>
      <c r="BR158" s="45"/>
      <c r="BS158" s="45"/>
      <c r="BT158" s="45"/>
      <c r="BU158" s="45"/>
      <c r="BV158" s="45"/>
      <c r="BW158" s="45"/>
      <c r="BX158" s="45"/>
      <c r="BY158" s="45"/>
      <c r="BZ158" s="45"/>
      <c r="CA158" s="45"/>
      <c r="CB158" s="45"/>
      <c r="CC158" s="45"/>
      <c r="CD158" s="45"/>
      <c r="CE158" s="45"/>
      <c r="CF158" s="45"/>
      <c r="CG158" s="45"/>
      <c r="CH158" s="45"/>
      <c r="CI158" s="45"/>
      <c r="CJ158" s="45"/>
      <c r="CK158" s="45"/>
      <c r="CL158" s="45"/>
      <c r="CM158" s="45"/>
      <c r="CN158" s="45"/>
      <c r="CO158" s="45"/>
      <c r="CP158" s="45"/>
      <c r="CQ158" s="45"/>
      <c r="CR158" s="45"/>
      <c r="CS158" s="45"/>
      <c r="CT158" s="45"/>
      <c r="CU158" s="45"/>
      <c r="CV158" s="45"/>
      <c r="CW158" s="45"/>
      <c r="CX158" s="45"/>
      <c r="CY158" s="45"/>
      <c r="CZ158" s="45"/>
      <c r="DA158" s="45"/>
      <c r="DB158" s="45"/>
      <c r="DC158" s="45"/>
      <c r="DD158" s="45"/>
      <c r="DE158" s="45"/>
      <c r="DF158" s="45"/>
    </row>
    <row r="159" spans="1:110" s="49" customFormat="1" ht="15" customHeight="1" x14ac:dyDescent="0.25">
      <c r="A159" s="25" t="s">
        <v>10</v>
      </c>
      <c r="B159" s="43">
        <v>61</v>
      </c>
      <c r="C159" s="44">
        <v>5.8200000000000002E-2</v>
      </c>
      <c r="D159" s="44">
        <v>1E-4</v>
      </c>
      <c r="E159" s="44">
        <v>0.1807</v>
      </c>
      <c r="F159" s="43">
        <v>148</v>
      </c>
      <c r="G159" s="43">
        <v>1821</v>
      </c>
      <c r="H159" s="43">
        <v>1176.9000000000001</v>
      </c>
      <c r="I159" s="44">
        <f t="shared" si="17"/>
        <v>10.604453870625663</v>
      </c>
      <c r="J159" s="45">
        <f t="shared" si="18"/>
        <v>0.54999999999999993</v>
      </c>
      <c r="K159" s="44">
        <v>5.7000000000000002E-2</v>
      </c>
      <c r="L159" s="45">
        <v>4.0000000000000001E-3</v>
      </c>
      <c r="M159" s="68">
        <v>0.747</v>
      </c>
      <c r="N159" s="69">
        <v>0.70000000000000007</v>
      </c>
      <c r="O159" s="44">
        <v>9.4299999999999995E-2</v>
      </c>
      <c r="P159" s="45">
        <v>0.54999999999999993</v>
      </c>
      <c r="Q159" s="46">
        <v>0.78</v>
      </c>
      <c r="R159" s="43">
        <v>509</v>
      </c>
      <c r="S159" s="43">
        <v>20</v>
      </c>
      <c r="T159" s="43">
        <v>581</v>
      </c>
      <c r="U159" s="43">
        <v>6</v>
      </c>
      <c r="V159" s="43">
        <v>567</v>
      </c>
      <c r="W159" s="43">
        <v>6</v>
      </c>
      <c r="X159" s="45">
        <f t="shared" si="19"/>
        <v>-2.4691358024691468</v>
      </c>
      <c r="Y159" s="26">
        <f t="shared" si="20"/>
        <v>581</v>
      </c>
      <c r="Z159" s="26">
        <v>6</v>
      </c>
      <c r="AA159" s="97">
        <v>6</v>
      </c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  <c r="AP159" s="45"/>
      <c r="AQ159" s="45"/>
      <c r="AR159" s="45"/>
      <c r="AS159" s="45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  <c r="BF159" s="45"/>
      <c r="BG159" s="45"/>
      <c r="BH159" s="45"/>
      <c r="BI159" s="45"/>
      <c r="BJ159" s="45"/>
      <c r="BK159" s="45"/>
      <c r="BL159" s="45"/>
      <c r="BM159" s="45"/>
      <c r="BN159" s="45"/>
      <c r="BO159" s="45"/>
      <c r="BP159" s="45"/>
      <c r="BQ159" s="45"/>
      <c r="BR159" s="45"/>
      <c r="BS159" s="45"/>
      <c r="BT159" s="45"/>
      <c r="BU159" s="45"/>
      <c r="BV159" s="45"/>
      <c r="BW159" s="45"/>
      <c r="BX159" s="45"/>
      <c r="BY159" s="45"/>
      <c r="BZ159" s="45"/>
      <c r="CA159" s="45"/>
      <c r="CB159" s="45"/>
      <c r="CC159" s="45"/>
      <c r="CD159" s="45"/>
      <c r="CE159" s="45"/>
      <c r="CF159" s="45"/>
      <c r="CG159" s="45"/>
      <c r="CH159" s="45"/>
      <c r="CI159" s="45"/>
      <c r="CJ159" s="45"/>
      <c r="CK159" s="45"/>
      <c r="CL159" s="45"/>
      <c r="CM159" s="45"/>
      <c r="CN159" s="45"/>
      <c r="CO159" s="45"/>
      <c r="CP159" s="45"/>
      <c r="CQ159" s="45"/>
      <c r="CR159" s="45"/>
      <c r="CS159" s="45"/>
      <c r="CT159" s="45"/>
      <c r="CU159" s="45"/>
      <c r="CV159" s="45"/>
      <c r="CW159" s="45"/>
      <c r="CX159" s="45"/>
      <c r="CY159" s="45"/>
      <c r="CZ159" s="45"/>
      <c r="DA159" s="45"/>
      <c r="DB159" s="45"/>
      <c r="DC159" s="45"/>
      <c r="DD159" s="45"/>
      <c r="DE159" s="45"/>
      <c r="DF159" s="45"/>
    </row>
    <row r="160" spans="1:110" s="49" customFormat="1" ht="15" customHeight="1" x14ac:dyDescent="0.25">
      <c r="A160" s="25" t="s">
        <v>10</v>
      </c>
      <c r="B160" s="43">
        <v>50</v>
      </c>
      <c r="C160" s="44">
        <v>6.2399999999999997E-2</v>
      </c>
      <c r="D160" s="44">
        <v>2.0000000000000001E-4</v>
      </c>
      <c r="E160" s="44">
        <v>3.5400000000000001E-2</v>
      </c>
      <c r="F160" s="43">
        <v>40</v>
      </c>
      <c r="G160" s="43">
        <v>480</v>
      </c>
      <c r="H160" s="43">
        <v>44.6</v>
      </c>
      <c r="I160" s="44">
        <f t="shared" si="17"/>
        <v>10.309278350515463</v>
      </c>
      <c r="J160" s="45">
        <f t="shared" si="18"/>
        <v>0.33</v>
      </c>
      <c r="K160" s="44">
        <v>0.06</v>
      </c>
      <c r="L160" s="45">
        <v>0.01</v>
      </c>
      <c r="M160" s="68">
        <v>0.80700000000000005</v>
      </c>
      <c r="N160" s="69">
        <v>1</v>
      </c>
      <c r="O160" s="44">
        <v>9.7000000000000003E-2</v>
      </c>
      <c r="P160" s="45">
        <v>0.33</v>
      </c>
      <c r="Q160" s="46">
        <v>0.32</v>
      </c>
      <c r="R160" s="43">
        <v>616</v>
      </c>
      <c r="S160" s="43">
        <v>42</v>
      </c>
      <c r="T160" s="43">
        <v>597</v>
      </c>
      <c r="U160" s="43">
        <v>4</v>
      </c>
      <c r="V160" s="43">
        <v>601</v>
      </c>
      <c r="W160" s="43">
        <v>10</v>
      </c>
      <c r="X160" s="45">
        <f t="shared" si="19"/>
        <v>0.66555740432612254</v>
      </c>
      <c r="Y160" s="26">
        <f t="shared" si="20"/>
        <v>597</v>
      </c>
      <c r="Z160" s="26">
        <v>4</v>
      </c>
      <c r="AA160" s="97">
        <v>6</v>
      </c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  <c r="AP160" s="45"/>
      <c r="AQ160" s="45"/>
      <c r="AR160" s="45"/>
      <c r="AS160" s="45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  <c r="BF160" s="45"/>
      <c r="BG160" s="45"/>
      <c r="BH160" s="45"/>
      <c r="BI160" s="45"/>
      <c r="BJ160" s="45"/>
      <c r="BK160" s="45"/>
      <c r="BL160" s="45"/>
      <c r="BM160" s="45"/>
      <c r="BN160" s="45"/>
      <c r="BO160" s="45"/>
      <c r="BP160" s="45"/>
      <c r="BQ160" s="45"/>
      <c r="BR160" s="45"/>
      <c r="BS160" s="45"/>
      <c r="BT160" s="45"/>
      <c r="BU160" s="45"/>
      <c r="BV160" s="45"/>
      <c r="BW160" s="45"/>
      <c r="BX160" s="45"/>
      <c r="BY160" s="45"/>
      <c r="BZ160" s="45"/>
      <c r="CA160" s="45"/>
      <c r="CB160" s="45"/>
      <c r="CC160" s="45"/>
      <c r="CD160" s="45"/>
      <c r="CE160" s="45"/>
      <c r="CF160" s="45"/>
      <c r="CG160" s="45"/>
      <c r="CH160" s="45"/>
      <c r="CI160" s="45"/>
      <c r="CJ160" s="45"/>
      <c r="CK160" s="45"/>
      <c r="CL160" s="45"/>
      <c r="CM160" s="45"/>
      <c r="CN160" s="45"/>
      <c r="CO160" s="45"/>
      <c r="CP160" s="45"/>
      <c r="CQ160" s="45"/>
      <c r="CR160" s="45"/>
      <c r="CS160" s="45"/>
      <c r="CT160" s="45"/>
      <c r="CU160" s="45"/>
      <c r="CV160" s="45"/>
      <c r="CW160" s="45"/>
      <c r="CX160" s="45"/>
      <c r="CY160" s="45"/>
      <c r="CZ160" s="45"/>
      <c r="DA160" s="45"/>
      <c r="DB160" s="45"/>
      <c r="DC160" s="45"/>
      <c r="DD160" s="45"/>
      <c r="DE160" s="45"/>
      <c r="DF160" s="45"/>
    </row>
    <row r="161" spans="1:110" s="49" customFormat="1" ht="15" customHeight="1" x14ac:dyDescent="0.25">
      <c r="A161" s="25" t="s">
        <v>10</v>
      </c>
      <c r="B161" s="43">
        <v>7</v>
      </c>
      <c r="C161" s="44">
        <v>5.9674699999999997E-2</v>
      </c>
      <c r="D161" s="44">
        <v>1.25279E-4</v>
      </c>
      <c r="E161" s="44">
        <v>0.25241000000000002</v>
      </c>
      <c r="F161" s="43">
        <v>207.67218576427692</v>
      </c>
      <c r="G161" s="43">
        <v>2426.6600610599762</v>
      </c>
      <c r="H161" s="43">
        <v>1845.4606290362535</v>
      </c>
      <c r="I161" s="44">
        <f t="shared" si="17"/>
        <v>10.039658148570448</v>
      </c>
      <c r="J161" s="45">
        <f t="shared" si="18"/>
        <v>1.1775259561292484</v>
      </c>
      <c r="K161" s="44">
        <v>5.7939246820359419E-2</v>
      </c>
      <c r="L161" s="45">
        <v>6.4534391013171882E-3</v>
      </c>
      <c r="M161" s="68">
        <v>0.79571069386746662</v>
      </c>
      <c r="N161" s="69">
        <v>1.3427718122235799</v>
      </c>
      <c r="O161" s="44">
        <v>9.9604985070372187E-2</v>
      </c>
      <c r="P161" s="45">
        <v>1.1775259561292484</v>
      </c>
      <c r="Q161" s="46">
        <v>0.87693675530715065</v>
      </c>
      <c r="R161" s="43">
        <v>527.46378333020402</v>
      </c>
      <c r="S161" s="43">
        <v>28.16153165289461</v>
      </c>
      <c r="T161" s="43">
        <v>612.09354281637616</v>
      </c>
      <c r="U161" s="43">
        <v>13.74458246722952</v>
      </c>
      <c r="V161" s="43">
        <v>594.40612612268671</v>
      </c>
      <c r="W161" s="43">
        <v>12.047365922815283</v>
      </c>
      <c r="X161" s="45">
        <f t="shared" si="19"/>
        <v>-2.9756450878231311</v>
      </c>
      <c r="Y161" s="26">
        <f t="shared" si="20"/>
        <v>612.09354281637616</v>
      </c>
      <c r="Z161" s="26">
        <v>13.74458246722952</v>
      </c>
      <c r="AA161" s="97">
        <v>6</v>
      </c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  <c r="AP161" s="45"/>
      <c r="AQ161" s="45"/>
      <c r="AR161" s="45"/>
      <c r="AS161" s="45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  <c r="BF161" s="45"/>
      <c r="BG161" s="45"/>
      <c r="BH161" s="45"/>
      <c r="BI161" s="45"/>
      <c r="BJ161" s="45"/>
      <c r="BK161" s="45"/>
      <c r="BL161" s="45"/>
      <c r="BM161" s="45"/>
      <c r="BN161" s="45"/>
      <c r="BO161" s="45"/>
      <c r="BP161" s="45"/>
      <c r="BQ161" s="45"/>
      <c r="BR161" s="45"/>
      <c r="BS161" s="45"/>
      <c r="BT161" s="45"/>
      <c r="BU161" s="45"/>
      <c r="BV161" s="45"/>
      <c r="BW161" s="45"/>
      <c r="BX161" s="45"/>
      <c r="BY161" s="45"/>
      <c r="BZ161" s="45"/>
      <c r="CA161" s="45"/>
      <c r="CB161" s="45"/>
      <c r="CC161" s="45"/>
      <c r="CD161" s="45"/>
      <c r="CE161" s="45"/>
      <c r="CF161" s="45"/>
      <c r="CG161" s="45"/>
      <c r="CH161" s="45"/>
      <c r="CI161" s="45"/>
      <c r="CJ161" s="45"/>
      <c r="CK161" s="45"/>
      <c r="CL161" s="45"/>
      <c r="CM161" s="45"/>
      <c r="CN161" s="45"/>
      <c r="CO161" s="45"/>
      <c r="CP161" s="45"/>
      <c r="CQ161" s="45"/>
      <c r="CR161" s="45"/>
      <c r="CS161" s="45"/>
      <c r="CT161" s="45"/>
      <c r="CU161" s="45"/>
      <c r="CV161" s="45"/>
      <c r="CW161" s="45"/>
      <c r="CX161" s="45"/>
      <c r="CY161" s="45"/>
      <c r="CZ161" s="45"/>
      <c r="DA161" s="45"/>
      <c r="DB161" s="45"/>
      <c r="DC161" s="45"/>
      <c r="DD161" s="45"/>
      <c r="DE161" s="45"/>
      <c r="DF161" s="45"/>
    </row>
    <row r="162" spans="1:110" s="49" customFormat="1" ht="15" customHeight="1" x14ac:dyDescent="0.25">
      <c r="A162" s="25" t="s">
        <v>10</v>
      </c>
      <c r="B162" s="43">
        <v>44</v>
      </c>
      <c r="C162" s="44">
        <v>6.13E-2</v>
      </c>
      <c r="D162" s="44">
        <v>1E-4</v>
      </c>
      <c r="E162" s="44">
        <v>9.2899999999999996E-2</v>
      </c>
      <c r="F162" s="43">
        <v>73</v>
      </c>
      <c r="G162" s="43">
        <v>842</v>
      </c>
      <c r="H162" s="43">
        <v>243.4</v>
      </c>
      <c r="I162" s="44">
        <f t="shared" si="17"/>
        <v>9.9601593625498008</v>
      </c>
      <c r="J162" s="45">
        <f t="shared" si="18"/>
        <v>0.52</v>
      </c>
      <c r="K162" s="44">
        <v>0.06</v>
      </c>
      <c r="L162" s="45">
        <v>3.0000000000000001E-3</v>
      </c>
      <c r="M162" s="68">
        <v>0.82699999999999996</v>
      </c>
      <c r="N162" s="69">
        <v>0.6</v>
      </c>
      <c r="O162" s="44">
        <v>0.1004</v>
      </c>
      <c r="P162" s="45">
        <v>0.52</v>
      </c>
      <c r="Q162" s="46">
        <v>0.89</v>
      </c>
      <c r="R162" s="43">
        <v>594</v>
      </c>
      <c r="S162" s="43">
        <v>12</v>
      </c>
      <c r="T162" s="43">
        <v>617</v>
      </c>
      <c r="U162" s="43">
        <v>6</v>
      </c>
      <c r="V162" s="43">
        <v>612</v>
      </c>
      <c r="W162" s="43">
        <v>6</v>
      </c>
      <c r="X162" s="45">
        <f t="shared" si="19"/>
        <v>-0.81699346405228468</v>
      </c>
      <c r="Y162" s="26">
        <f t="shared" si="20"/>
        <v>617</v>
      </c>
      <c r="Z162" s="26">
        <v>6</v>
      </c>
      <c r="AA162" s="97">
        <v>6</v>
      </c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  <c r="AP162" s="45"/>
      <c r="AQ162" s="45"/>
      <c r="AR162" s="45"/>
      <c r="AS162" s="45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  <c r="BF162" s="45"/>
      <c r="BG162" s="45"/>
      <c r="BH162" s="45"/>
      <c r="BI162" s="45"/>
      <c r="BJ162" s="45"/>
      <c r="BK162" s="45"/>
      <c r="BL162" s="45"/>
      <c r="BM162" s="45"/>
      <c r="BN162" s="45"/>
      <c r="BO162" s="45"/>
      <c r="BP162" s="45"/>
      <c r="BQ162" s="45"/>
      <c r="BR162" s="45"/>
      <c r="BS162" s="45"/>
      <c r="BT162" s="45"/>
      <c r="BU162" s="45"/>
      <c r="BV162" s="45"/>
      <c r="BW162" s="45"/>
      <c r="BX162" s="45"/>
      <c r="BY162" s="45"/>
      <c r="BZ162" s="45"/>
      <c r="CA162" s="45"/>
      <c r="CB162" s="45"/>
      <c r="CC162" s="45"/>
      <c r="CD162" s="45"/>
      <c r="CE162" s="45"/>
      <c r="CF162" s="45"/>
      <c r="CG162" s="45"/>
      <c r="CH162" s="45"/>
      <c r="CI162" s="45"/>
      <c r="CJ162" s="45"/>
      <c r="CK162" s="45"/>
      <c r="CL162" s="45"/>
      <c r="CM162" s="45"/>
      <c r="CN162" s="45"/>
      <c r="CO162" s="45"/>
      <c r="CP162" s="45"/>
      <c r="CQ162" s="45"/>
      <c r="CR162" s="45"/>
      <c r="CS162" s="45"/>
      <c r="CT162" s="45"/>
      <c r="CU162" s="45"/>
      <c r="CV162" s="45"/>
      <c r="CW162" s="45"/>
      <c r="CX162" s="45"/>
      <c r="CY162" s="45"/>
      <c r="CZ162" s="45"/>
      <c r="DA162" s="45"/>
      <c r="DB162" s="45"/>
      <c r="DC162" s="45"/>
      <c r="DD162" s="45"/>
      <c r="DE162" s="45"/>
      <c r="DF162" s="45"/>
    </row>
    <row r="163" spans="1:110" s="49" customFormat="1" ht="15" customHeight="1" x14ac:dyDescent="0.25">
      <c r="A163" s="25" t="s">
        <v>10</v>
      </c>
      <c r="B163" s="43">
        <v>26</v>
      </c>
      <c r="C163" s="44">
        <v>7.1300000000000002E-2</v>
      </c>
      <c r="D163" s="44">
        <v>8.9999999999999998E-4</v>
      </c>
      <c r="E163" s="44">
        <v>0.27050000000000002</v>
      </c>
      <c r="F163" s="43">
        <v>11</v>
      </c>
      <c r="G163" s="43">
        <v>125</v>
      </c>
      <c r="H163" s="43">
        <v>95.7</v>
      </c>
      <c r="I163" s="44">
        <f t="shared" si="17"/>
        <v>9.5147478591817318</v>
      </c>
      <c r="J163" s="45">
        <f t="shared" si="18"/>
        <v>1.32</v>
      </c>
      <c r="K163" s="44">
        <v>5.8000000000000003E-2</v>
      </c>
      <c r="L163" s="45">
        <v>2.7E-2</v>
      </c>
      <c r="M163" s="68">
        <v>0.84299999999999997</v>
      </c>
      <c r="N163" s="69">
        <v>3</v>
      </c>
      <c r="O163" s="44">
        <v>0.1051</v>
      </c>
      <c r="P163" s="45">
        <v>1.32</v>
      </c>
      <c r="Q163" s="46">
        <v>0.44</v>
      </c>
      <c r="R163" s="43">
        <v>538</v>
      </c>
      <c r="S163" s="43">
        <v>114</v>
      </c>
      <c r="T163" s="43">
        <v>644</v>
      </c>
      <c r="U163" s="43">
        <v>16</v>
      </c>
      <c r="V163" s="43">
        <v>621</v>
      </c>
      <c r="W163" s="43">
        <v>28</v>
      </c>
      <c r="X163" s="45">
        <f t="shared" si="19"/>
        <v>-3.7037037037036979</v>
      </c>
      <c r="Y163" s="26">
        <f t="shared" si="20"/>
        <v>644</v>
      </c>
      <c r="Z163" s="26">
        <v>16</v>
      </c>
      <c r="AA163" s="97">
        <v>6</v>
      </c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  <c r="AP163" s="45"/>
      <c r="AQ163" s="45"/>
      <c r="AR163" s="45"/>
      <c r="AS163" s="45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  <c r="BF163" s="45"/>
      <c r="BG163" s="45"/>
      <c r="BH163" s="45"/>
      <c r="BI163" s="45"/>
      <c r="BJ163" s="45"/>
      <c r="BK163" s="45"/>
      <c r="BL163" s="45"/>
      <c r="BM163" s="45"/>
      <c r="BN163" s="45"/>
      <c r="BO163" s="45"/>
      <c r="BP163" s="45"/>
      <c r="BQ163" s="45"/>
      <c r="BR163" s="45"/>
      <c r="BS163" s="45"/>
      <c r="BT163" s="45"/>
      <c r="BU163" s="45"/>
      <c r="BV163" s="45"/>
      <c r="BW163" s="45"/>
      <c r="BX163" s="45"/>
      <c r="BY163" s="45"/>
      <c r="BZ163" s="45"/>
      <c r="CA163" s="45"/>
      <c r="CB163" s="45"/>
      <c r="CC163" s="45"/>
      <c r="CD163" s="45"/>
      <c r="CE163" s="45"/>
      <c r="CF163" s="45"/>
      <c r="CG163" s="45"/>
      <c r="CH163" s="45"/>
      <c r="CI163" s="45"/>
      <c r="CJ163" s="45"/>
      <c r="CK163" s="45"/>
      <c r="CL163" s="45"/>
      <c r="CM163" s="45"/>
      <c r="CN163" s="45"/>
      <c r="CO163" s="45"/>
      <c r="CP163" s="45"/>
      <c r="CQ163" s="45"/>
      <c r="CR163" s="45"/>
      <c r="CS163" s="45"/>
      <c r="CT163" s="45"/>
      <c r="CU163" s="45"/>
      <c r="CV163" s="45"/>
      <c r="CW163" s="45"/>
      <c r="CX163" s="45"/>
      <c r="CY163" s="45"/>
      <c r="CZ163" s="45"/>
      <c r="DA163" s="45"/>
      <c r="DB163" s="45"/>
      <c r="DC163" s="45"/>
      <c r="DD163" s="45"/>
      <c r="DE163" s="45"/>
      <c r="DF163" s="45"/>
    </row>
    <row r="164" spans="1:110" s="49" customFormat="1" ht="15" customHeight="1" x14ac:dyDescent="0.25">
      <c r="A164" s="25" t="s">
        <v>10</v>
      </c>
      <c r="B164" s="43">
        <v>1</v>
      </c>
      <c r="C164" s="44">
        <v>6.7100000000000007E-2</v>
      </c>
      <c r="D164" s="44">
        <v>4.0000000000000002E-4</v>
      </c>
      <c r="E164" s="44">
        <v>0.14330000000000001</v>
      </c>
      <c r="F164" s="43">
        <v>26</v>
      </c>
      <c r="G164" s="43">
        <v>266</v>
      </c>
      <c r="H164" s="43">
        <v>116</v>
      </c>
      <c r="I164" s="44">
        <f t="shared" si="17"/>
        <v>8.8105726872246688</v>
      </c>
      <c r="J164" s="45">
        <f t="shared" si="18"/>
        <v>0.55999999999999994</v>
      </c>
      <c r="K164" s="44">
        <v>6.2E-2</v>
      </c>
      <c r="L164" s="45">
        <v>1.9E-2</v>
      </c>
      <c r="M164" s="68">
        <v>0.96599999999999997</v>
      </c>
      <c r="N164" s="69">
        <v>2</v>
      </c>
      <c r="O164" s="44">
        <v>0.1135</v>
      </c>
      <c r="P164" s="45">
        <v>0.55999999999999994</v>
      </c>
      <c r="Q164" s="46">
        <v>0.28000000000000003</v>
      </c>
      <c r="R164" s="43">
        <v>666</v>
      </c>
      <c r="S164" s="43">
        <v>82</v>
      </c>
      <c r="T164" s="43">
        <v>693</v>
      </c>
      <c r="U164" s="43">
        <v>8</v>
      </c>
      <c r="V164" s="43">
        <v>687</v>
      </c>
      <c r="W164" s="43">
        <v>20</v>
      </c>
      <c r="X164" s="45">
        <f t="shared" si="19"/>
        <v>-0.8733624454148492</v>
      </c>
      <c r="Y164" s="26">
        <f t="shared" si="20"/>
        <v>693</v>
      </c>
      <c r="Z164" s="26">
        <v>8</v>
      </c>
      <c r="AA164" s="97">
        <v>6</v>
      </c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  <c r="AP164" s="45"/>
      <c r="AQ164" s="45"/>
      <c r="AR164" s="45"/>
      <c r="AS164" s="45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  <c r="BF164" s="45"/>
      <c r="BG164" s="45"/>
      <c r="BH164" s="45"/>
      <c r="BI164" s="45"/>
      <c r="BJ164" s="45"/>
      <c r="BK164" s="45"/>
      <c r="BL164" s="45"/>
      <c r="BM164" s="45"/>
      <c r="BN164" s="45"/>
      <c r="BO164" s="45"/>
      <c r="BP164" s="45"/>
      <c r="BQ164" s="45"/>
      <c r="BR164" s="45"/>
      <c r="BS164" s="45"/>
      <c r="BT164" s="45"/>
      <c r="BU164" s="45"/>
      <c r="BV164" s="45"/>
      <c r="BW164" s="45"/>
      <c r="BX164" s="45"/>
      <c r="BY164" s="45"/>
      <c r="BZ164" s="45"/>
      <c r="CA164" s="45"/>
      <c r="CB164" s="45"/>
      <c r="CC164" s="45"/>
      <c r="CD164" s="45"/>
      <c r="CE164" s="45"/>
      <c r="CF164" s="45"/>
      <c r="CG164" s="45"/>
      <c r="CH164" s="45"/>
      <c r="CI164" s="45"/>
      <c r="CJ164" s="45"/>
      <c r="CK164" s="45"/>
      <c r="CL164" s="45"/>
      <c r="CM164" s="45"/>
      <c r="CN164" s="45"/>
      <c r="CO164" s="45"/>
      <c r="CP164" s="45"/>
      <c r="CQ164" s="45"/>
      <c r="CR164" s="45"/>
      <c r="CS164" s="45"/>
      <c r="CT164" s="45"/>
      <c r="CU164" s="45"/>
      <c r="CV164" s="45"/>
      <c r="CW164" s="45"/>
      <c r="CX164" s="45"/>
      <c r="CY164" s="45"/>
      <c r="CZ164" s="45"/>
      <c r="DA164" s="45"/>
      <c r="DB164" s="45"/>
      <c r="DC164" s="45"/>
      <c r="DD164" s="45"/>
      <c r="DE164" s="45"/>
      <c r="DF164" s="45"/>
    </row>
    <row r="165" spans="1:110" s="49" customFormat="1" ht="15" customHeight="1" x14ac:dyDescent="0.25">
      <c r="A165" s="25" t="s">
        <v>10</v>
      </c>
      <c r="B165" s="43">
        <v>77</v>
      </c>
      <c r="C165" s="44">
        <v>7.0000000000000007E-2</v>
      </c>
      <c r="D165" s="44">
        <v>2.9999999999999997E-4</v>
      </c>
      <c r="E165" s="44">
        <v>0.312</v>
      </c>
      <c r="F165" s="43">
        <v>33</v>
      </c>
      <c r="G165" s="43">
        <v>320</v>
      </c>
      <c r="H165" s="43">
        <v>282.60000000000002</v>
      </c>
      <c r="I165" s="44">
        <f t="shared" si="17"/>
        <v>8.3056478405315612</v>
      </c>
      <c r="J165" s="45">
        <f t="shared" si="18"/>
        <v>0.8</v>
      </c>
      <c r="K165" s="44">
        <v>6.6000000000000003E-2</v>
      </c>
      <c r="L165" s="45">
        <v>8.0000000000000002E-3</v>
      </c>
      <c r="M165" s="68">
        <v>1.0880000000000001</v>
      </c>
      <c r="N165" s="69">
        <v>1.0999999999999999</v>
      </c>
      <c r="O165" s="44">
        <v>0.12039999999999999</v>
      </c>
      <c r="P165" s="45">
        <v>0.8</v>
      </c>
      <c r="Q165" s="46">
        <v>0.7</v>
      </c>
      <c r="R165" s="43">
        <v>791</v>
      </c>
      <c r="S165" s="43">
        <v>34</v>
      </c>
      <c r="T165" s="43">
        <v>733</v>
      </c>
      <c r="U165" s="43">
        <v>12</v>
      </c>
      <c r="V165" s="43">
        <v>748</v>
      </c>
      <c r="W165" s="43">
        <v>12</v>
      </c>
      <c r="X165" s="45">
        <f t="shared" si="19"/>
        <v>2.0053475935828846</v>
      </c>
      <c r="Y165" s="26">
        <f t="shared" si="20"/>
        <v>733</v>
      </c>
      <c r="Z165" s="26">
        <v>12</v>
      </c>
      <c r="AA165" s="97">
        <v>6</v>
      </c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  <c r="AP165" s="45"/>
      <c r="AQ165" s="45"/>
      <c r="AR165" s="45"/>
      <c r="AS165" s="45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  <c r="BF165" s="45"/>
      <c r="BG165" s="45"/>
      <c r="BH165" s="45"/>
      <c r="BI165" s="45"/>
      <c r="BJ165" s="45"/>
      <c r="BK165" s="45"/>
      <c r="BL165" s="45"/>
      <c r="BM165" s="45"/>
      <c r="BN165" s="45"/>
      <c r="BO165" s="45"/>
      <c r="BP165" s="45"/>
      <c r="BQ165" s="45"/>
      <c r="BR165" s="45"/>
      <c r="BS165" s="45"/>
      <c r="BT165" s="45"/>
      <c r="BU165" s="45"/>
      <c r="BV165" s="45"/>
      <c r="BW165" s="45"/>
      <c r="BX165" s="45"/>
      <c r="BY165" s="45"/>
      <c r="BZ165" s="45"/>
      <c r="CA165" s="45"/>
      <c r="CB165" s="45"/>
      <c r="CC165" s="45"/>
      <c r="CD165" s="45"/>
      <c r="CE165" s="45"/>
      <c r="CF165" s="45"/>
      <c r="CG165" s="45"/>
      <c r="CH165" s="45"/>
      <c r="CI165" s="45"/>
      <c r="CJ165" s="45"/>
      <c r="CK165" s="45"/>
      <c r="CL165" s="45"/>
      <c r="CM165" s="45"/>
      <c r="CN165" s="45"/>
      <c r="CO165" s="45"/>
      <c r="CP165" s="45"/>
      <c r="CQ165" s="45"/>
      <c r="CR165" s="45"/>
      <c r="CS165" s="45"/>
      <c r="CT165" s="45"/>
      <c r="CU165" s="45"/>
      <c r="CV165" s="45"/>
      <c r="CW165" s="45"/>
      <c r="CX165" s="45"/>
      <c r="CY165" s="45"/>
      <c r="CZ165" s="45"/>
      <c r="DA165" s="45"/>
      <c r="DB165" s="45"/>
      <c r="DC165" s="45"/>
      <c r="DD165" s="45"/>
      <c r="DE165" s="45"/>
      <c r="DF165" s="45"/>
    </row>
    <row r="166" spans="1:110" s="49" customFormat="1" ht="15" customHeight="1" x14ac:dyDescent="0.25">
      <c r="A166" s="25" t="s">
        <v>10</v>
      </c>
      <c r="B166" s="43">
        <v>56</v>
      </c>
      <c r="C166" s="44">
        <v>6.5100000000000005E-2</v>
      </c>
      <c r="D166" s="44">
        <v>1E-4</v>
      </c>
      <c r="E166" s="44">
        <v>0.15529999999999999</v>
      </c>
      <c r="F166" s="43">
        <v>186</v>
      </c>
      <c r="G166" s="43">
        <v>1778</v>
      </c>
      <c r="H166" s="43">
        <v>875</v>
      </c>
      <c r="I166" s="44">
        <f t="shared" si="17"/>
        <v>8.2304526748971192</v>
      </c>
      <c r="J166" s="45">
        <f t="shared" si="18"/>
        <v>0.48</v>
      </c>
      <c r="K166" s="44">
        <v>6.4000000000000001E-2</v>
      </c>
      <c r="L166" s="45">
        <v>4.0000000000000001E-3</v>
      </c>
      <c r="M166" s="68">
        <v>1.077</v>
      </c>
      <c r="N166" s="69">
        <v>0.6</v>
      </c>
      <c r="O166" s="44">
        <v>0.1215</v>
      </c>
      <c r="P166" s="45">
        <v>0.48</v>
      </c>
      <c r="Q166" s="46">
        <v>0.74</v>
      </c>
      <c r="R166" s="43">
        <v>751</v>
      </c>
      <c r="S166" s="43">
        <v>18</v>
      </c>
      <c r="T166" s="43">
        <v>739</v>
      </c>
      <c r="U166" s="43">
        <v>6</v>
      </c>
      <c r="V166" s="43">
        <v>742</v>
      </c>
      <c r="W166" s="43">
        <v>6</v>
      </c>
      <c r="X166" s="45">
        <f t="shared" si="19"/>
        <v>0.40431266846361336</v>
      </c>
      <c r="Y166" s="26">
        <f t="shared" si="20"/>
        <v>739</v>
      </c>
      <c r="Z166" s="26">
        <v>6</v>
      </c>
      <c r="AA166" s="97">
        <v>6</v>
      </c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  <c r="AP166" s="45"/>
      <c r="AQ166" s="45"/>
      <c r="AR166" s="45"/>
      <c r="AS166" s="45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  <c r="BF166" s="45"/>
      <c r="BG166" s="45"/>
      <c r="BH166" s="45"/>
      <c r="BI166" s="45"/>
      <c r="BJ166" s="45"/>
      <c r="BK166" s="45"/>
      <c r="BL166" s="45"/>
      <c r="BM166" s="45"/>
      <c r="BN166" s="45"/>
      <c r="BO166" s="45"/>
      <c r="BP166" s="45"/>
      <c r="BQ166" s="45"/>
      <c r="BR166" s="45"/>
      <c r="BS166" s="45"/>
      <c r="BT166" s="45"/>
      <c r="BU166" s="45"/>
      <c r="BV166" s="45"/>
      <c r="BW166" s="45"/>
      <c r="BX166" s="45"/>
      <c r="BY166" s="45"/>
      <c r="BZ166" s="45"/>
      <c r="CA166" s="45"/>
      <c r="CB166" s="45"/>
      <c r="CC166" s="45"/>
      <c r="CD166" s="45"/>
      <c r="CE166" s="45"/>
      <c r="CF166" s="45"/>
      <c r="CG166" s="45"/>
      <c r="CH166" s="45"/>
      <c r="CI166" s="45"/>
      <c r="CJ166" s="45"/>
      <c r="CK166" s="45"/>
      <c r="CL166" s="45"/>
      <c r="CM166" s="45"/>
      <c r="CN166" s="45"/>
      <c r="CO166" s="45"/>
      <c r="CP166" s="45"/>
      <c r="CQ166" s="45"/>
      <c r="CR166" s="45"/>
      <c r="CS166" s="45"/>
      <c r="CT166" s="45"/>
      <c r="CU166" s="45"/>
      <c r="CV166" s="45"/>
      <c r="CW166" s="45"/>
      <c r="CX166" s="45"/>
      <c r="CY166" s="45"/>
      <c r="CZ166" s="45"/>
      <c r="DA166" s="45"/>
      <c r="DB166" s="45"/>
      <c r="DC166" s="45"/>
      <c r="DD166" s="45"/>
      <c r="DE166" s="45"/>
      <c r="DF166" s="45"/>
    </row>
    <row r="167" spans="1:110" s="49" customFormat="1" ht="15" customHeight="1" x14ac:dyDescent="0.25">
      <c r="A167" s="25" t="s">
        <v>10</v>
      </c>
      <c r="B167" s="43">
        <v>64</v>
      </c>
      <c r="C167" s="44">
        <v>7.4200000000000002E-2</v>
      </c>
      <c r="D167" s="44">
        <v>6.9999999999999999E-4</v>
      </c>
      <c r="E167" s="44">
        <v>0.17330000000000001</v>
      </c>
      <c r="F167" s="43">
        <v>10</v>
      </c>
      <c r="G167" s="43">
        <v>89</v>
      </c>
      <c r="H167" s="43">
        <v>45.7</v>
      </c>
      <c r="I167" s="44">
        <f t="shared" si="17"/>
        <v>7.6103500761035017</v>
      </c>
      <c r="J167" s="45">
        <f t="shared" si="18"/>
        <v>0.76</v>
      </c>
      <c r="K167" s="44">
        <v>6.5000000000000002E-2</v>
      </c>
      <c r="L167" s="45">
        <v>2.1000000000000001E-2</v>
      </c>
      <c r="M167" s="68">
        <v>1.173</v>
      </c>
      <c r="N167" s="69">
        <v>2.1999999999999997</v>
      </c>
      <c r="O167" s="44">
        <v>0.13139999999999999</v>
      </c>
      <c r="P167" s="45">
        <v>0.76</v>
      </c>
      <c r="Q167" s="46">
        <v>0.34</v>
      </c>
      <c r="R167" s="43">
        <v>765</v>
      </c>
      <c r="S167" s="43">
        <v>86</v>
      </c>
      <c r="T167" s="43">
        <v>796</v>
      </c>
      <c r="U167" s="43">
        <v>12</v>
      </c>
      <c r="V167" s="43">
        <v>788</v>
      </c>
      <c r="W167" s="43">
        <v>24</v>
      </c>
      <c r="X167" s="45">
        <f t="shared" si="19"/>
        <v>-1.0152284263959421</v>
      </c>
      <c r="Y167" s="26">
        <f t="shared" si="20"/>
        <v>796</v>
      </c>
      <c r="Z167" s="26">
        <v>12</v>
      </c>
      <c r="AA167" s="97">
        <v>6</v>
      </c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  <c r="AP167" s="45"/>
      <c r="AQ167" s="45"/>
      <c r="AR167" s="45"/>
      <c r="AS167" s="45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  <c r="BF167" s="45"/>
      <c r="BG167" s="45"/>
      <c r="BH167" s="45"/>
      <c r="BI167" s="45"/>
      <c r="BJ167" s="45"/>
      <c r="BK167" s="45"/>
      <c r="BL167" s="45"/>
      <c r="BM167" s="45"/>
      <c r="BN167" s="45"/>
      <c r="BO167" s="45"/>
      <c r="BP167" s="45"/>
      <c r="BQ167" s="45"/>
      <c r="BR167" s="45"/>
      <c r="BS167" s="45"/>
      <c r="BT167" s="45"/>
      <c r="BU167" s="45"/>
      <c r="BV167" s="45"/>
      <c r="BW167" s="45"/>
      <c r="BX167" s="45"/>
      <c r="BY167" s="45"/>
      <c r="BZ167" s="45"/>
      <c r="CA167" s="45"/>
      <c r="CB167" s="45"/>
      <c r="CC167" s="45"/>
      <c r="CD167" s="45"/>
      <c r="CE167" s="45"/>
      <c r="CF167" s="45"/>
      <c r="CG167" s="45"/>
      <c r="CH167" s="45"/>
      <c r="CI167" s="45"/>
      <c r="CJ167" s="45"/>
      <c r="CK167" s="45"/>
      <c r="CL167" s="45"/>
      <c r="CM167" s="45"/>
      <c r="CN167" s="45"/>
      <c r="CO167" s="45"/>
      <c r="CP167" s="45"/>
      <c r="CQ167" s="45"/>
      <c r="CR167" s="45"/>
      <c r="CS167" s="45"/>
      <c r="CT167" s="45"/>
      <c r="CU167" s="45"/>
      <c r="CV167" s="45"/>
      <c r="CW167" s="45"/>
      <c r="CX167" s="45"/>
      <c r="CY167" s="45"/>
      <c r="CZ167" s="45"/>
      <c r="DA167" s="45"/>
      <c r="DB167" s="45"/>
      <c r="DC167" s="45"/>
      <c r="DD167" s="45"/>
      <c r="DE167" s="45"/>
      <c r="DF167" s="45"/>
    </row>
    <row r="168" spans="1:110" s="49" customFormat="1" ht="15" customHeight="1" x14ac:dyDescent="0.25">
      <c r="A168" s="25" t="s">
        <v>10</v>
      </c>
      <c r="B168" s="43">
        <v>42</v>
      </c>
      <c r="C168" s="44">
        <v>6.8599999999999994E-2</v>
      </c>
      <c r="D168" s="44">
        <v>2.0000000000000001E-4</v>
      </c>
      <c r="E168" s="44">
        <v>6.7699999999999996E-2</v>
      </c>
      <c r="F168" s="43">
        <v>40</v>
      </c>
      <c r="G168" s="43">
        <v>350</v>
      </c>
      <c r="H168" s="43">
        <v>59.7</v>
      </c>
      <c r="I168" s="44">
        <f t="shared" si="17"/>
        <v>7.4738415545590433</v>
      </c>
      <c r="J168" s="45">
        <f t="shared" si="18"/>
        <v>0.96</v>
      </c>
      <c r="K168" s="44">
        <v>6.6000000000000003E-2</v>
      </c>
      <c r="L168" s="45">
        <v>8.9999999999999993E-3</v>
      </c>
      <c r="M168" s="68">
        <v>1.2130000000000001</v>
      </c>
      <c r="N168" s="69">
        <v>1.3</v>
      </c>
      <c r="O168" s="44">
        <v>0.1338</v>
      </c>
      <c r="P168" s="45">
        <v>0.96</v>
      </c>
      <c r="Q168" s="46">
        <v>0.73</v>
      </c>
      <c r="R168" s="43">
        <v>799</v>
      </c>
      <c r="S168" s="43">
        <v>38</v>
      </c>
      <c r="T168" s="43">
        <v>809</v>
      </c>
      <c r="U168" s="43">
        <v>14</v>
      </c>
      <c r="V168" s="43">
        <v>806</v>
      </c>
      <c r="W168" s="43">
        <v>14</v>
      </c>
      <c r="X168" s="45">
        <f t="shared" si="19"/>
        <v>-0.37220843672456372</v>
      </c>
      <c r="Y168" s="26">
        <f t="shared" si="20"/>
        <v>809</v>
      </c>
      <c r="Z168" s="26">
        <v>14</v>
      </c>
      <c r="AA168" s="97">
        <v>6</v>
      </c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  <c r="AP168" s="45"/>
      <c r="AQ168" s="45"/>
      <c r="AR168" s="45"/>
      <c r="AS168" s="45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  <c r="BF168" s="45"/>
      <c r="BG168" s="45"/>
      <c r="BH168" s="45"/>
      <c r="BI168" s="45"/>
      <c r="BJ168" s="45"/>
      <c r="BK168" s="45"/>
      <c r="BL168" s="45"/>
      <c r="BM168" s="45"/>
      <c r="BN168" s="45"/>
      <c r="BO168" s="45"/>
      <c r="BP168" s="45"/>
      <c r="BQ168" s="45"/>
      <c r="BR168" s="45"/>
      <c r="BS168" s="45"/>
      <c r="BT168" s="45"/>
      <c r="BU168" s="45"/>
      <c r="BV168" s="45"/>
      <c r="BW168" s="45"/>
      <c r="BX168" s="45"/>
      <c r="BY168" s="45"/>
      <c r="BZ168" s="45"/>
      <c r="CA168" s="45"/>
      <c r="CB168" s="45"/>
      <c r="CC168" s="45"/>
      <c r="CD168" s="45"/>
      <c r="CE168" s="45"/>
      <c r="CF168" s="45"/>
      <c r="CG168" s="45"/>
      <c r="CH168" s="45"/>
      <c r="CI168" s="45"/>
      <c r="CJ168" s="45"/>
      <c r="CK168" s="45"/>
      <c r="CL168" s="45"/>
      <c r="CM168" s="45"/>
      <c r="CN168" s="45"/>
      <c r="CO168" s="45"/>
      <c r="CP168" s="45"/>
      <c r="CQ168" s="45"/>
      <c r="CR168" s="45"/>
      <c r="CS168" s="45"/>
      <c r="CT168" s="45"/>
      <c r="CU168" s="45"/>
      <c r="CV168" s="45"/>
      <c r="CW168" s="45"/>
      <c r="CX168" s="45"/>
      <c r="CY168" s="45"/>
      <c r="CZ168" s="45"/>
      <c r="DA168" s="45"/>
      <c r="DB168" s="45"/>
      <c r="DC168" s="45"/>
      <c r="DD168" s="45"/>
      <c r="DE168" s="45"/>
      <c r="DF168" s="45"/>
    </row>
    <row r="169" spans="1:110" s="49" customFormat="1" ht="15" customHeight="1" x14ac:dyDescent="0.25">
      <c r="A169" s="25" t="s">
        <v>10</v>
      </c>
      <c r="B169" s="43">
        <v>4</v>
      </c>
      <c r="C169" s="44">
        <v>0.10216</v>
      </c>
      <c r="D169" s="44">
        <v>2.6212700000000002E-3</v>
      </c>
      <c r="E169" s="44">
        <v>0.34072000000000002</v>
      </c>
      <c r="F169" s="43">
        <v>6.1579568399130054</v>
      </c>
      <c r="G169" s="43">
        <v>52.981171838971257</v>
      </c>
      <c r="H169" s="43">
        <v>39.880236749674793</v>
      </c>
      <c r="I169" s="44">
        <f t="shared" si="17"/>
        <v>7.3921919569871113</v>
      </c>
      <c r="J169" s="45">
        <f t="shared" si="18"/>
        <v>1.4293994274902264</v>
      </c>
      <c r="K169" s="44">
        <v>6.5295048966594674E-2</v>
      </c>
      <c r="L169" s="45">
        <v>7.6821934311071927E-2</v>
      </c>
      <c r="M169" s="68">
        <v>1.2178906343205194</v>
      </c>
      <c r="N169" s="69">
        <v>7.8140436802116655</v>
      </c>
      <c r="O169" s="44">
        <v>0.13527787235757568</v>
      </c>
      <c r="P169" s="45">
        <v>1.4293994274902264</v>
      </c>
      <c r="Q169" s="46">
        <v>0.18292698198117852</v>
      </c>
      <c r="R169" s="43">
        <v>783.84009039799048</v>
      </c>
      <c r="S169" s="43">
        <v>307.2236839044956</v>
      </c>
      <c r="T169" s="43">
        <v>817.90454427011593</v>
      </c>
      <c r="U169" s="43">
        <v>21.941019443231426</v>
      </c>
      <c r="V169" s="43">
        <v>808.81005175514952</v>
      </c>
      <c r="W169" s="43">
        <v>85.319607090059833</v>
      </c>
      <c r="X169" s="45">
        <f t="shared" si="19"/>
        <v>-1.1244287203442838</v>
      </c>
      <c r="Y169" s="26">
        <f t="shared" si="20"/>
        <v>817.90454427011593</v>
      </c>
      <c r="Z169" s="26">
        <v>21.941019443231426</v>
      </c>
      <c r="AA169" s="97">
        <v>6</v>
      </c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  <c r="AP169" s="45"/>
      <c r="AQ169" s="45"/>
      <c r="AR169" s="45"/>
      <c r="AS169" s="45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  <c r="BF169" s="45"/>
      <c r="BG169" s="45"/>
      <c r="BH169" s="45"/>
      <c r="BI169" s="45"/>
      <c r="BJ169" s="45"/>
      <c r="BK169" s="45"/>
      <c r="BL169" s="45"/>
      <c r="BM169" s="45"/>
      <c r="BN169" s="45"/>
      <c r="BO169" s="45"/>
      <c r="BP169" s="45"/>
      <c r="BQ169" s="45"/>
      <c r="BR169" s="45"/>
      <c r="BS169" s="45"/>
      <c r="BT169" s="45"/>
      <c r="BU169" s="45"/>
      <c r="BV169" s="45"/>
      <c r="BW169" s="45"/>
      <c r="BX169" s="45"/>
      <c r="BY169" s="45"/>
      <c r="BZ169" s="45"/>
      <c r="CA169" s="45"/>
      <c r="CB169" s="45"/>
      <c r="CC169" s="45"/>
      <c r="CD169" s="45"/>
      <c r="CE169" s="45"/>
      <c r="CF169" s="45"/>
      <c r="CG169" s="45"/>
      <c r="CH169" s="45"/>
      <c r="CI169" s="45"/>
      <c r="CJ169" s="45"/>
      <c r="CK169" s="45"/>
      <c r="CL169" s="45"/>
      <c r="CM169" s="45"/>
      <c r="CN169" s="45"/>
      <c r="CO169" s="45"/>
      <c r="CP169" s="45"/>
      <c r="CQ169" s="45"/>
      <c r="CR169" s="45"/>
      <c r="CS169" s="45"/>
      <c r="CT169" s="45"/>
      <c r="CU169" s="45"/>
      <c r="CV169" s="45"/>
      <c r="CW169" s="45"/>
      <c r="CX169" s="45"/>
      <c r="CY169" s="45"/>
      <c r="CZ169" s="45"/>
      <c r="DA169" s="45"/>
      <c r="DB169" s="45"/>
      <c r="DC169" s="45"/>
      <c r="DD169" s="45"/>
      <c r="DE169" s="45"/>
      <c r="DF169" s="45"/>
    </row>
    <row r="170" spans="1:110" s="49" customFormat="1" ht="15" customHeight="1" x14ac:dyDescent="0.25">
      <c r="A170" s="25" t="s">
        <v>10</v>
      </c>
      <c r="B170" s="43">
        <v>29</v>
      </c>
      <c r="C170" s="44">
        <v>7.0999999999999994E-2</v>
      </c>
      <c r="D170" s="44">
        <v>2.9999999999999997E-4</v>
      </c>
      <c r="E170" s="44">
        <v>6.9500000000000006E-2</v>
      </c>
      <c r="F170" s="43">
        <v>35</v>
      </c>
      <c r="G170" s="43">
        <v>294</v>
      </c>
      <c r="H170" s="43">
        <v>57.1</v>
      </c>
      <c r="I170" s="44">
        <f t="shared" si="17"/>
        <v>7.1736011477761839</v>
      </c>
      <c r="J170" s="45">
        <f t="shared" si="18"/>
        <v>0.44999999999999996</v>
      </c>
      <c r="K170" s="44">
        <v>6.7000000000000004E-2</v>
      </c>
      <c r="L170" s="45">
        <v>1.0999999999999999E-2</v>
      </c>
      <c r="M170" s="68">
        <v>1.2949999999999999</v>
      </c>
      <c r="N170" s="69">
        <v>1.0999999999999999</v>
      </c>
      <c r="O170" s="44">
        <v>0.1394</v>
      </c>
      <c r="P170" s="45">
        <v>0.44999999999999996</v>
      </c>
      <c r="Q170" s="46">
        <v>0.39</v>
      </c>
      <c r="R170" s="43">
        <v>850</v>
      </c>
      <c r="S170" s="43">
        <v>44</v>
      </c>
      <c r="T170" s="43">
        <v>841</v>
      </c>
      <c r="U170" s="43">
        <v>8</v>
      </c>
      <c r="V170" s="43">
        <v>843</v>
      </c>
      <c r="W170" s="43">
        <v>14</v>
      </c>
      <c r="X170" s="45">
        <f t="shared" si="19"/>
        <v>0.23724792408066353</v>
      </c>
      <c r="Y170" s="26">
        <f t="shared" si="20"/>
        <v>841</v>
      </c>
      <c r="Z170" s="26">
        <v>8</v>
      </c>
      <c r="AA170" s="97">
        <v>6</v>
      </c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  <c r="AP170" s="45"/>
      <c r="AQ170" s="45"/>
      <c r="AR170" s="45"/>
      <c r="AS170" s="45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  <c r="BF170" s="45"/>
      <c r="BG170" s="45"/>
      <c r="BH170" s="45"/>
      <c r="BI170" s="45"/>
      <c r="BJ170" s="45"/>
      <c r="BK170" s="45"/>
      <c r="BL170" s="45"/>
      <c r="BM170" s="45"/>
      <c r="BN170" s="45"/>
      <c r="BO170" s="45"/>
      <c r="BP170" s="45"/>
      <c r="BQ170" s="45"/>
      <c r="BR170" s="45"/>
      <c r="BS170" s="45"/>
      <c r="BT170" s="45"/>
      <c r="BU170" s="45"/>
      <c r="BV170" s="45"/>
      <c r="BW170" s="45"/>
      <c r="BX170" s="45"/>
      <c r="BY170" s="45"/>
      <c r="BZ170" s="45"/>
      <c r="CA170" s="45"/>
      <c r="CB170" s="45"/>
      <c r="CC170" s="45"/>
      <c r="CD170" s="45"/>
      <c r="CE170" s="45"/>
      <c r="CF170" s="45"/>
      <c r="CG170" s="45"/>
      <c r="CH170" s="45"/>
      <c r="CI170" s="45"/>
      <c r="CJ170" s="45"/>
      <c r="CK170" s="45"/>
      <c r="CL170" s="45"/>
      <c r="CM170" s="45"/>
      <c r="CN170" s="45"/>
      <c r="CO170" s="45"/>
      <c r="CP170" s="45"/>
      <c r="CQ170" s="45"/>
      <c r="CR170" s="45"/>
      <c r="CS170" s="45"/>
      <c r="CT170" s="45"/>
      <c r="CU170" s="45"/>
      <c r="CV170" s="45"/>
      <c r="CW170" s="45"/>
      <c r="CX170" s="45"/>
      <c r="CY170" s="45"/>
      <c r="CZ170" s="45"/>
      <c r="DA170" s="45"/>
      <c r="DB170" s="45"/>
      <c r="DC170" s="45"/>
      <c r="DD170" s="45"/>
      <c r="DE170" s="45"/>
      <c r="DF170" s="45"/>
    </row>
    <row r="171" spans="1:110" s="49" customFormat="1" ht="15" customHeight="1" x14ac:dyDescent="0.25">
      <c r="A171" s="25" t="s">
        <v>10</v>
      </c>
      <c r="B171" s="43">
        <v>47</v>
      </c>
      <c r="C171" s="44">
        <v>7.8200000000000006E-2</v>
      </c>
      <c r="D171" s="44">
        <v>6.9999999999999999E-4</v>
      </c>
      <c r="E171" s="44">
        <v>0.1125</v>
      </c>
      <c r="F171" s="43">
        <v>33</v>
      </c>
      <c r="G171" s="43">
        <v>276</v>
      </c>
      <c r="H171" s="43">
        <v>79.599999999999994</v>
      </c>
      <c r="I171" s="44">
        <f t="shared" si="17"/>
        <v>7.1530758226037188</v>
      </c>
      <c r="J171" s="45">
        <f t="shared" si="18"/>
        <v>0.67999999999999994</v>
      </c>
      <c r="K171" s="44">
        <v>6.8000000000000005E-2</v>
      </c>
      <c r="L171" s="45">
        <v>8.9999999999999993E-3</v>
      </c>
      <c r="M171" s="68">
        <v>1.3080000000000001</v>
      </c>
      <c r="N171" s="69">
        <v>1.0999999999999999</v>
      </c>
      <c r="O171" s="44">
        <v>0.13980000000000001</v>
      </c>
      <c r="P171" s="45">
        <v>0.67999999999999994</v>
      </c>
      <c r="Q171" s="46">
        <v>0.61</v>
      </c>
      <c r="R171" s="43">
        <v>865</v>
      </c>
      <c r="S171" s="43">
        <v>36</v>
      </c>
      <c r="T171" s="43">
        <v>843</v>
      </c>
      <c r="U171" s="43">
        <v>10</v>
      </c>
      <c r="V171" s="43">
        <v>849</v>
      </c>
      <c r="W171" s="43">
        <v>12</v>
      </c>
      <c r="X171" s="45">
        <f t="shared" si="19"/>
        <v>0.70671378091873294</v>
      </c>
      <c r="Y171" s="26">
        <f t="shared" si="20"/>
        <v>843</v>
      </c>
      <c r="Z171" s="26">
        <v>10</v>
      </c>
      <c r="AA171" s="97">
        <v>6</v>
      </c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  <c r="AP171" s="45"/>
      <c r="AQ171" s="45"/>
      <c r="AR171" s="45"/>
      <c r="AS171" s="45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  <c r="BF171" s="45"/>
      <c r="BG171" s="45"/>
      <c r="BH171" s="45"/>
      <c r="BI171" s="45"/>
      <c r="BJ171" s="45"/>
      <c r="BK171" s="45"/>
      <c r="BL171" s="45"/>
      <c r="BM171" s="45"/>
      <c r="BN171" s="45"/>
      <c r="BO171" s="45"/>
      <c r="BP171" s="45"/>
      <c r="BQ171" s="45"/>
      <c r="BR171" s="45"/>
      <c r="BS171" s="45"/>
      <c r="BT171" s="45"/>
      <c r="BU171" s="45"/>
      <c r="BV171" s="45"/>
      <c r="BW171" s="45"/>
      <c r="BX171" s="45"/>
      <c r="BY171" s="45"/>
      <c r="BZ171" s="45"/>
      <c r="CA171" s="45"/>
      <c r="CB171" s="45"/>
      <c r="CC171" s="45"/>
      <c r="CD171" s="45"/>
      <c r="CE171" s="45"/>
      <c r="CF171" s="45"/>
      <c r="CG171" s="45"/>
      <c r="CH171" s="45"/>
      <c r="CI171" s="45"/>
      <c r="CJ171" s="45"/>
      <c r="CK171" s="45"/>
      <c r="CL171" s="45"/>
      <c r="CM171" s="45"/>
      <c r="CN171" s="45"/>
      <c r="CO171" s="45"/>
      <c r="CP171" s="45"/>
      <c r="CQ171" s="45"/>
      <c r="CR171" s="45"/>
      <c r="CS171" s="45"/>
      <c r="CT171" s="45"/>
      <c r="CU171" s="45"/>
      <c r="CV171" s="45"/>
      <c r="CW171" s="45"/>
      <c r="CX171" s="45"/>
      <c r="CY171" s="45"/>
      <c r="CZ171" s="45"/>
      <c r="DA171" s="45"/>
      <c r="DB171" s="45"/>
      <c r="DC171" s="45"/>
      <c r="DD171" s="45"/>
      <c r="DE171" s="45"/>
      <c r="DF171" s="45"/>
    </row>
    <row r="172" spans="1:110" s="49" customFormat="1" ht="15" customHeight="1" x14ac:dyDescent="0.25">
      <c r="A172" s="25" t="s">
        <v>10</v>
      </c>
      <c r="B172" s="43">
        <v>88</v>
      </c>
      <c r="C172" s="44">
        <v>7.0099999999999996E-2</v>
      </c>
      <c r="D172" s="44">
        <v>2.9999999999999997E-4</v>
      </c>
      <c r="E172" s="44">
        <v>0.125</v>
      </c>
      <c r="F172" s="43">
        <v>43</v>
      </c>
      <c r="G172" s="43">
        <v>354</v>
      </c>
      <c r="H172" s="43">
        <v>143.4</v>
      </c>
      <c r="I172" s="44">
        <f t="shared" si="17"/>
        <v>7.1581961345740881</v>
      </c>
      <c r="J172" s="45">
        <f t="shared" si="18"/>
        <v>0.5</v>
      </c>
      <c r="K172" s="44">
        <v>6.6000000000000003E-2</v>
      </c>
      <c r="L172" s="45">
        <v>1.2999999999999999E-2</v>
      </c>
      <c r="M172" s="68">
        <v>1.278</v>
      </c>
      <c r="N172" s="69">
        <v>1.4000000000000001</v>
      </c>
      <c r="O172" s="44">
        <v>0.13969999999999999</v>
      </c>
      <c r="P172" s="45">
        <v>0.5</v>
      </c>
      <c r="Q172" s="46">
        <v>0.36</v>
      </c>
      <c r="R172" s="43">
        <v>816</v>
      </c>
      <c r="S172" s="43">
        <v>52</v>
      </c>
      <c r="T172" s="43">
        <v>843</v>
      </c>
      <c r="U172" s="43">
        <v>8</v>
      </c>
      <c r="V172" s="43">
        <v>836</v>
      </c>
      <c r="W172" s="43">
        <v>16</v>
      </c>
      <c r="X172" s="45">
        <f t="shared" si="19"/>
        <v>-0.83732057416268102</v>
      </c>
      <c r="Y172" s="26">
        <f t="shared" si="20"/>
        <v>843</v>
      </c>
      <c r="Z172" s="26">
        <v>8</v>
      </c>
      <c r="AA172" s="97">
        <v>6</v>
      </c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  <c r="AP172" s="45"/>
      <c r="AQ172" s="45"/>
      <c r="AR172" s="45"/>
      <c r="AS172" s="45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  <c r="BF172" s="45"/>
      <c r="BG172" s="45"/>
      <c r="BH172" s="45"/>
      <c r="BI172" s="45"/>
      <c r="BJ172" s="45"/>
      <c r="BK172" s="45"/>
      <c r="BL172" s="45"/>
      <c r="BM172" s="45"/>
      <c r="BN172" s="45"/>
      <c r="BO172" s="45"/>
      <c r="BP172" s="45"/>
      <c r="BQ172" s="45"/>
      <c r="BR172" s="45"/>
      <c r="BS172" s="45"/>
      <c r="BT172" s="45"/>
      <c r="BU172" s="45"/>
      <c r="BV172" s="45"/>
      <c r="BW172" s="45"/>
      <c r="BX172" s="45"/>
      <c r="BY172" s="45"/>
      <c r="BZ172" s="45"/>
      <c r="CA172" s="45"/>
      <c r="CB172" s="45"/>
      <c r="CC172" s="45"/>
      <c r="CD172" s="45"/>
      <c r="CE172" s="45"/>
      <c r="CF172" s="45"/>
      <c r="CG172" s="45"/>
      <c r="CH172" s="45"/>
      <c r="CI172" s="45"/>
      <c r="CJ172" s="45"/>
      <c r="CK172" s="45"/>
      <c r="CL172" s="45"/>
      <c r="CM172" s="45"/>
      <c r="CN172" s="45"/>
      <c r="CO172" s="45"/>
      <c r="CP172" s="45"/>
      <c r="CQ172" s="45"/>
      <c r="CR172" s="45"/>
      <c r="CS172" s="45"/>
      <c r="CT172" s="45"/>
      <c r="CU172" s="45"/>
      <c r="CV172" s="45"/>
      <c r="CW172" s="45"/>
      <c r="CX172" s="45"/>
      <c r="CY172" s="45"/>
      <c r="CZ172" s="45"/>
      <c r="DA172" s="45"/>
      <c r="DB172" s="45"/>
      <c r="DC172" s="45"/>
      <c r="DD172" s="45"/>
      <c r="DE172" s="45"/>
      <c r="DF172" s="45"/>
    </row>
    <row r="173" spans="1:110" s="49" customFormat="1" ht="15" customHeight="1" x14ac:dyDescent="0.25">
      <c r="A173" s="25" t="s">
        <v>10</v>
      </c>
      <c r="B173" s="43">
        <v>89</v>
      </c>
      <c r="C173" s="44">
        <v>6.83E-2</v>
      </c>
      <c r="D173" s="44">
        <v>2.0000000000000001E-4</v>
      </c>
      <c r="E173" s="44">
        <v>0.12139999999999999</v>
      </c>
      <c r="F173" s="43">
        <v>45</v>
      </c>
      <c r="G173" s="43">
        <v>370</v>
      </c>
      <c r="H173" s="43">
        <v>145</v>
      </c>
      <c r="I173" s="44">
        <f t="shared" si="17"/>
        <v>7.1174377224199281</v>
      </c>
      <c r="J173" s="45">
        <f t="shared" si="18"/>
        <v>0.47000000000000003</v>
      </c>
      <c r="K173" s="44">
        <v>6.6000000000000003E-2</v>
      </c>
      <c r="L173" s="45">
        <v>5.0000000000000001E-3</v>
      </c>
      <c r="M173" s="68">
        <v>1.284</v>
      </c>
      <c r="N173" s="69">
        <v>0.70000000000000007</v>
      </c>
      <c r="O173" s="44">
        <v>0.14050000000000001</v>
      </c>
      <c r="P173" s="45">
        <v>0.47000000000000003</v>
      </c>
      <c r="Q173" s="46">
        <v>0.68</v>
      </c>
      <c r="R173" s="43">
        <v>815</v>
      </c>
      <c r="S173" s="43">
        <v>22</v>
      </c>
      <c r="T173" s="43">
        <v>847</v>
      </c>
      <c r="U173" s="43">
        <v>8</v>
      </c>
      <c r="V173" s="43">
        <v>838</v>
      </c>
      <c r="W173" s="43">
        <v>8</v>
      </c>
      <c r="X173" s="45">
        <f t="shared" si="19"/>
        <v>-1.0739856801909253</v>
      </c>
      <c r="Y173" s="26">
        <f t="shared" si="20"/>
        <v>847</v>
      </c>
      <c r="Z173" s="26">
        <v>8</v>
      </c>
      <c r="AA173" s="97">
        <v>6</v>
      </c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  <c r="AP173" s="45"/>
      <c r="AQ173" s="45"/>
      <c r="AR173" s="45"/>
      <c r="AS173" s="45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  <c r="BF173" s="45"/>
      <c r="BG173" s="45"/>
      <c r="BH173" s="45"/>
      <c r="BI173" s="45"/>
      <c r="BJ173" s="45"/>
      <c r="BK173" s="45"/>
      <c r="BL173" s="45"/>
      <c r="BM173" s="45"/>
      <c r="BN173" s="45"/>
      <c r="BO173" s="45"/>
      <c r="BP173" s="45"/>
      <c r="BQ173" s="45"/>
      <c r="BR173" s="45"/>
      <c r="BS173" s="45"/>
      <c r="BT173" s="45"/>
      <c r="BU173" s="45"/>
      <c r="BV173" s="45"/>
      <c r="BW173" s="45"/>
      <c r="BX173" s="45"/>
      <c r="BY173" s="45"/>
      <c r="BZ173" s="45"/>
      <c r="CA173" s="45"/>
      <c r="CB173" s="45"/>
      <c r="CC173" s="45"/>
      <c r="CD173" s="45"/>
      <c r="CE173" s="45"/>
      <c r="CF173" s="45"/>
      <c r="CG173" s="45"/>
      <c r="CH173" s="45"/>
      <c r="CI173" s="45"/>
      <c r="CJ173" s="45"/>
      <c r="CK173" s="45"/>
      <c r="CL173" s="45"/>
      <c r="CM173" s="45"/>
      <c r="CN173" s="45"/>
      <c r="CO173" s="45"/>
      <c r="CP173" s="45"/>
      <c r="CQ173" s="45"/>
      <c r="CR173" s="45"/>
      <c r="CS173" s="45"/>
      <c r="CT173" s="45"/>
      <c r="CU173" s="45"/>
      <c r="CV173" s="45"/>
      <c r="CW173" s="45"/>
      <c r="CX173" s="45"/>
      <c r="CY173" s="45"/>
      <c r="CZ173" s="45"/>
      <c r="DA173" s="45"/>
      <c r="DB173" s="45"/>
      <c r="DC173" s="45"/>
      <c r="DD173" s="45"/>
      <c r="DE173" s="45"/>
      <c r="DF173" s="45"/>
    </row>
    <row r="174" spans="1:110" s="49" customFormat="1" ht="15" customHeight="1" x14ac:dyDescent="0.25">
      <c r="A174" s="25" t="s">
        <v>10</v>
      </c>
      <c r="B174" s="43">
        <v>23</v>
      </c>
      <c r="C174" s="44">
        <v>7.1099999999999997E-2</v>
      </c>
      <c r="D174" s="44">
        <v>2.9999999999999997E-4</v>
      </c>
      <c r="E174" s="44">
        <v>0.1118</v>
      </c>
      <c r="F174" s="43">
        <v>28</v>
      </c>
      <c r="G174" s="43">
        <v>229</v>
      </c>
      <c r="H174" s="43">
        <v>73.900000000000006</v>
      </c>
      <c r="I174" s="44">
        <f t="shared" si="17"/>
        <v>7.1022727272727266</v>
      </c>
      <c r="J174" s="45">
        <f t="shared" si="18"/>
        <v>0.57000000000000006</v>
      </c>
      <c r="K174" s="44">
        <v>6.7000000000000004E-2</v>
      </c>
      <c r="L174" s="45">
        <v>1.2E-2</v>
      </c>
      <c r="M174" s="68">
        <v>1.2929999999999999</v>
      </c>
      <c r="N174" s="69">
        <v>1.4000000000000001</v>
      </c>
      <c r="O174" s="44">
        <v>0.14080000000000001</v>
      </c>
      <c r="P174" s="45">
        <v>0.57000000000000006</v>
      </c>
      <c r="Q174" s="46">
        <v>0.42</v>
      </c>
      <c r="R174" s="43">
        <v>826</v>
      </c>
      <c r="S174" s="43">
        <v>50</v>
      </c>
      <c r="T174" s="43">
        <v>849</v>
      </c>
      <c r="U174" s="43">
        <v>10</v>
      </c>
      <c r="V174" s="43">
        <v>843</v>
      </c>
      <c r="W174" s="43">
        <v>16</v>
      </c>
      <c r="X174" s="45">
        <f t="shared" si="19"/>
        <v>-0.71174377224199059</v>
      </c>
      <c r="Y174" s="26">
        <f t="shared" si="20"/>
        <v>849</v>
      </c>
      <c r="Z174" s="26">
        <v>10</v>
      </c>
      <c r="AA174" s="97">
        <v>6</v>
      </c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  <c r="AP174" s="45"/>
      <c r="AQ174" s="45"/>
      <c r="AR174" s="45"/>
      <c r="AS174" s="45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  <c r="BF174" s="45"/>
      <c r="BG174" s="45"/>
      <c r="BH174" s="45"/>
      <c r="BI174" s="45"/>
      <c r="BJ174" s="45"/>
      <c r="BK174" s="45"/>
      <c r="BL174" s="45"/>
      <c r="BM174" s="45"/>
      <c r="BN174" s="45"/>
      <c r="BO174" s="45"/>
      <c r="BP174" s="45"/>
      <c r="BQ174" s="45"/>
      <c r="BR174" s="45"/>
      <c r="BS174" s="45"/>
      <c r="BT174" s="45"/>
      <c r="BU174" s="45"/>
      <c r="BV174" s="45"/>
      <c r="BW174" s="45"/>
      <c r="BX174" s="45"/>
      <c r="BY174" s="45"/>
      <c r="BZ174" s="45"/>
      <c r="CA174" s="45"/>
      <c r="CB174" s="45"/>
      <c r="CC174" s="45"/>
      <c r="CD174" s="45"/>
      <c r="CE174" s="45"/>
      <c r="CF174" s="45"/>
      <c r="CG174" s="45"/>
      <c r="CH174" s="45"/>
      <c r="CI174" s="45"/>
      <c r="CJ174" s="45"/>
      <c r="CK174" s="45"/>
      <c r="CL174" s="45"/>
      <c r="CM174" s="45"/>
      <c r="CN174" s="45"/>
      <c r="CO174" s="45"/>
      <c r="CP174" s="45"/>
      <c r="CQ174" s="45"/>
      <c r="CR174" s="45"/>
      <c r="CS174" s="45"/>
      <c r="CT174" s="45"/>
      <c r="CU174" s="45"/>
      <c r="CV174" s="45"/>
      <c r="CW174" s="45"/>
      <c r="CX174" s="45"/>
      <c r="CY174" s="45"/>
      <c r="CZ174" s="45"/>
      <c r="DA174" s="45"/>
      <c r="DB174" s="45"/>
      <c r="DC174" s="45"/>
      <c r="DD174" s="45"/>
      <c r="DE174" s="45"/>
      <c r="DF174" s="45"/>
    </row>
    <row r="175" spans="1:110" s="49" customFormat="1" ht="15" customHeight="1" x14ac:dyDescent="0.25">
      <c r="A175" s="25" t="s">
        <v>10</v>
      </c>
      <c r="B175" s="43">
        <v>3</v>
      </c>
      <c r="C175" s="44">
        <v>7.3200000000000001E-2</v>
      </c>
      <c r="D175" s="44">
        <v>4.0000000000000002E-4</v>
      </c>
      <c r="E175" s="44">
        <v>0.20380000000000001</v>
      </c>
      <c r="F175" s="43">
        <v>30</v>
      </c>
      <c r="G175" s="43">
        <v>247</v>
      </c>
      <c r="H175" s="43">
        <v>153.1</v>
      </c>
      <c r="I175" s="44">
        <f t="shared" si="17"/>
        <v>7.0871722182849037</v>
      </c>
      <c r="J175" s="45">
        <f t="shared" si="18"/>
        <v>0.62</v>
      </c>
      <c r="K175" s="44">
        <v>6.8000000000000005E-2</v>
      </c>
      <c r="L175" s="45">
        <v>1.7000000000000001E-2</v>
      </c>
      <c r="M175" s="68">
        <v>1.3220000000000001</v>
      </c>
      <c r="N175" s="69">
        <v>1.7999999999999998</v>
      </c>
      <c r="O175" s="44">
        <v>0.1411</v>
      </c>
      <c r="P175" s="45">
        <v>0.62</v>
      </c>
      <c r="Q175" s="46">
        <v>0.35</v>
      </c>
      <c r="R175" s="43">
        <v>867</v>
      </c>
      <c r="S175" s="43">
        <v>70</v>
      </c>
      <c r="T175" s="43">
        <v>851</v>
      </c>
      <c r="U175" s="43">
        <v>10</v>
      </c>
      <c r="V175" s="43">
        <v>855</v>
      </c>
      <c r="W175" s="43">
        <v>20</v>
      </c>
      <c r="X175" s="45">
        <f t="shared" si="19"/>
        <v>0.46783625730993927</v>
      </c>
      <c r="Y175" s="26">
        <f t="shared" si="20"/>
        <v>851</v>
      </c>
      <c r="Z175" s="26">
        <v>10</v>
      </c>
      <c r="AA175" s="97">
        <v>6</v>
      </c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  <c r="AP175" s="45"/>
      <c r="AQ175" s="45"/>
      <c r="AR175" s="45"/>
      <c r="AS175" s="45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  <c r="BF175" s="45"/>
      <c r="BG175" s="45"/>
      <c r="BH175" s="45"/>
      <c r="BI175" s="45"/>
      <c r="BJ175" s="45"/>
      <c r="BK175" s="45"/>
      <c r="BL175" s="45"/>
      <c r="BM175" s="45"/>
      <c r="BN175" s="45"/>
      <c r="BO175" s="45"/>
      <c r="BP175" s="45"/>
      <c r="BQ175" s="45"/>
      <c r="BR175" s="45"/>
      <c r="BS175" s="45"/>
      <c r="BT175" s="45"/>
      <c r="BU175" s="45"/>
      <c r="BV175" s="45"/>
      <c r="BW175" s="45"/>
      <c r="BX175" s="45"/>
      <c r="BY175" s="45"/>
      <c r="BZ175" s="45"/>
      <c r="CA175" s="45"/>
      <c r="CB175" s="45"/>
      <c r="CC175" s="45"/>
      <c r="CD175" s="45"/>
      <c r="CE175" s="45"/>
      <c r="CF175" s="45"/>
      <c r="CG175" s="45"/>
      <c r="CH175" s="45"/>
      <c r="CI175" s="45"/>
      <c r="CJ175" s="45"/>
      <c r="CK175" s="45"/>
      <c r="CL175" s="45"/>
      <c r="CM175" s="45"/>
      <c r="CN175" s="45"/>
      <c r="CO175" s="45"/>
      <c r="CP175" s="45"/>
      <c r="CQ175" s="45"/>
      <c r="CR175" s="45"/>
      <c r="CS175" s="45"/>
      <c r="CT175" s="45"/>
      <c r="CU175" s="45"/>
      <c r="CV175" s="45"/>
      <c r="CW175" s="45"/>
      <c r="CX175" s="45"/>
      <c r="CY175" s="45"/>
      <c r="CZ175" s="45"/>
      <c r="DA175" s="45"/>
      <c r="DB175" s="45"/>
      <c r="DC175" s="45"/>
      <c r="DD175" s="45"/>
      <c r="DE175" s="45"/>
      <c r="DF175" s="45"/>
    </row>
    <row r="176" spans="1:110" s="49" customFormat="1" ht="15" customHeight="1" x14ac:dyDescent="0.25">
      <c r="A176" s="25" t="s">
        <v>10</v>
      </c>
      <c r="B176" s="43">
        <v>51</v>
      </c>
      <c r="C176" s="44">
        <v>6.9099999999999995E-2</v>
      </c>
      <c r="D176" s="44">
        <v>2.0000000000000001E-4</v>
      </c>
      <c r="E176" s="44">
        <v>5.16E-2</v>
      </c>
      <c r="F176" s="43">
        <v>46</v>
      </c>
      <c r="G176" s="43">
        <v>368</v>
      </c>
      <c r="H176" s="43">
        <v>55.6</v>
      </c>
      <c r="I176" s="44">
        <f t="shared" si="17"/>
        <v>6.8027210884353746</v>
      </c>
      <c r="J176" s="45">
        <f t="shared" si="18"/>
        <v>1.01</v>
      </c>
      <c r="K176" s="44">
        <v>6.6000000000000003E-2</v>
      </c>
      <c r="L176" s="45">
        <v>7.0000000000000001E-3</v>
      </c>
      <c r="M176" s="68">
        <v>1.345</v>
      </c>
      <c r="N176" s="69">
        <v>1.2</v>
      </c>
      <c r="O176" s="44">
        <v>0.14699999999999999</v>
      </c>
      <c r="P176" s="45">
        <v>1.01</v>
      </c>
      <c r="Q176" s="46">
        <v>0.84</v>
      </c>
      <c r="R176" s="43">
        <v>817</v>
      </c>
      <c r="S176" s="43">
        <v>28</v>
      </c>
      <c r="T176" s="43">
        <v>884</v>
      </c>
      <c r="U176" s="43">
        <v>16</v>
      </c>
      <c r="V176" s="43">
        <v>865</v>
      </c>
      <c r="W176" s="43">
        <v>14</v>
      </c>
      <c r="X176" s="45">
        <f t="shared" si="19"/>
        <v>-2.1965317919075078</v>
      </c>
      <c r="Y176" s="26">
        <f t="shared" si="20"/>
        <v>884</v>
      </c>
      <c r="Z176" s="26">
        <v>16</v>
      </c>
      <c r="AA176" s="97">
        <v>6</v>
      </c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  <c r="AP176" s="45"/>
      <c r="AQ176" s="45"/>
      <c r="AR176" s="45"/>
      <c r="AS176" s="45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  <c r="BF176" s="45"/>
      <c r="BG176" s="45"/>
      <c r="BH176" s="45"/>
      <c r="BI176" s="45"/>
      <c r="BJ176" s="45"/>
      <c r="BK176" s="45"/>
      <c r="BL176" s="45"/>
      <c r="BM176" s="45"/>
      <c r="BN176" s="45"/>
      <c r="BO176" s="45"/>
      <c r="BP176" s="45"/>
      <c r="BQ176" s="45"/>
      <c r="BR176" s="45"/>
      <c r="BS176" s="45"/>
      <c r="BT176" s="45"/>
      <c r="BU176" s="45"/>
      <c r="BV176" s="45"/>
      <c r="BW176" s="45"/>
      <c r="BX176" s="45"/>
      <c r="BY176" s="45"/>
      <c r="BZ176" s="45"/>
      <c r="CA176" s="45"/>
      <c r="CB176" s="45"/>
      <c r="CC176" s="45"/>
      <c r="CD176" s="45"/>
      <c r="CE176" s="45"/>
      <c r="CF176" s="45"/>
      <c r="CG176" s="45"/>
      <c r="CH176" s="45"/>
      <c r="CI176" s="45"/>
      <c r="CJ176" s="45"/>
      <c r="CK176" s="45"/>
      <c r="CL176" s="45"/>
      <c r="CM176" s="45"/>
      <c r="CN176" s="45"/>
      <c r="CO176" s="45"/>
      <c r="CP176" s="45"/>
      <c r="CQ176" s="45"/>
      <c r="CR176" s="45"/>
      <c r="CS176" s="45"/>
      <c r="CT176" s="45"/>
      <c r="CU176" s="45"/>
      <c r="CV176" s="45"/>
      <c r="CW176" s="45"/>
      <c r="CX176" s="45"/>
      <c r="CY176" s="45"/>
      <c r="CZ176" s="45"/>
      <c r="DA176" s="45"/>
      <c r="DB176" s="45"/>
      <c r="DC176" s="45"/>
      <c r="DD176" s="45"/>
      <c r="DE176" s="45"/>
      <c r="DF176" s="45"/>
    </row>
    <row r="177" spans="1:110" s="49" customFormat="1" ht="15" customHeight="1" x14ac:dyDescent="0.25">
      <c r="A177" s="25" t="s">
        <v>10</v>
      </c>
      <c r="B177" s="43">
        <v>43</v>
      </c>
      <c r="C177" s="44">
        <v>6.7000000000000004E-2</v>
      </c>
      <c r="D177" s="44">
        <v>0</v>
      </c>
      <c r="E177" s="44">
        <v>7.3400000000000007E-2</v>
      </c>
      <c r="F177" s="43">
        <v>637</v>
      </c>
      <c r="G177" s="43">
        <v>4952</v>
      </c>
      <c r="H177" s="43">
        <v>1174.3</v>
      </c>
      <c r="I177" s="44">
        <f t="shared" si="17"/>
        <v>6.6800267201068806</v>
      </c>
      <c r="J177" s="45">
        <f t="shared" si="18"/>
        <v>0.37</v>
      </c>
      <c r="K177" s="44">
        <v>6.7000000000000004E-2</v>
      </c>
      <c r="L177" s="45">
        <v>4.0000000000000001E-3</v>
      </c>
      <c r="M177" s="68">
        <v>1.373</v>
      </c>
      <c r="N177" s="69">
        <v>0.5</v>
      </c>
      <c r="O177" s="44">
        <v>0.1497</v>
      </c>
      <c r="P177" s="45">
        <v>0.37</v>
      </c>
      <c r="Q177" s="46">
        <v>0.7</v>
      </c>
      <c r="R177" s="43">
        <v>824</v>
      </c>
      <c r="S177" s="43">
        <v>16</v>
      </c>
      <c r="T177" s="43">
        <v>899</v>
      </c>
      <c r="U177" s="43">
        <v>6</v>
      </c>
      <c r="V177" s="43">
        <v>878</v>
      </c>
      <c r="W177" s="43">
        <v>6</v>
      </c>
      <c r="X177" s="45">
        <f t="shared" si="19"/>
        <v>-2.3917995444191265</v>
      </c>
      <c r="Y177" s="26">
        <f t="shared" si="20"/>
        <v>899</v>
      </c>
      <c r="Z177" s="26">
        <v>6</v>
      </c>
      <c r="AA177" s="97">
        <v>6</v>
      </c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  <c r="AP177" s="45"/>
      <c r="AQ177" s="45"/>
      <c r="AR177" s="45"/>
      <c r="AS177" s="45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  <c r="BF177" s="45"/>
      <c r="BG177" s="45"/>
      <c r="BH177" s="45"/>
      <c r="BI177" s="45"/>
      <c r="BJ177" s="45"/>
      <c r="BK177" s="45"/>
      <c r="BL177" s="45"/>
      <c r="BM177" s="45"/>
      <c r="BN177" s="45"/>
      <c r="BO177" s="45"/>
      <c r="BP177" s="45"/>
      <c r="BQ177" s="45"/>
      <c r="BR177" s="45"/>
      <c r="BS177" s="45"/>
      <c r="BT177" s="45"/>
      <c r="BU177" s="45"/>
      <c r="BV177" s="45"/>
      <c r="BW177" s="45"/>
      <c r="BX177" s="45"/>
      <c r="BY177" s="45"/>
      <c r="BZ177" s="45"/>
      <c r="CA177" s="45"/>
      <c r="CB177" s="45"/>
      <c r="CC177" s="45"/>
      <c r="CD177" s="45"/>
      <c r="CE177" s="45"/>
      <c r="CF177" s="45"/>
      <c r="CG177" s="45"/>
      <c r="CH177" s="45"/>
      <c r="CI177" s="45"/>
      <c r="CJ177" s="45"/>
      <c r="CK177" s="45"/>
      <c r="CL177" s="45"/>
      <c r="CM177" s="45"/>
      <c r="CN177" s="45"/>
      <c r="CO177" s="45"/>
      <c r="CP177" s="45"/>
      <c r="CQ177" s="45"/>
      <c r="CR177" s="45"/>
      <c r="CS177" s="45"/>
      <c r="CT177" s="45"/>
      <c r="CU177" s="45"/>
      <c r="CV177" s="45"/>
      <c r="CW177" s="45"/>
      <c r="CX177" s="45"/>
      <c r="CY177" s="45"/>
      <c r="CZ177" s="45"/>
      <c r="DA177" s="45"/>
      <c r="DB177" s="45"/>
      <c r="DC177" s="45"/>
      <c r="DD177" s="45"/>
      <c r="DE177" s="45"/>
      <c r="DF177" s="45"/>
    </row>
    <row r="178" spans="1:110" s="49" customFormat="1" ht="15" customHeight="1" x14ac:dyDescent="0.25">
      <c r="A178" s="25" t="s">
        <v>10</v>
      </c>
      <c r="B178" s="43">
        <v>3</v>
      </c>
      <c r="C178" s="44">
        <v>7.8379199999999996E-2</v>
      </c>
      <c r="D178" s="44">
        <v>8.4150200000000005E-4</v>
      </c>
      <c r="E178" s="44">
        <v>0.15423999999999999</v>
      </c>
      <c r="F178" s="43">
        <v>30.350339504239169</v>
      </c>
      <c r="G178" s="43">
        <v>234.06692346490979</v>
      </c>
      <c r="H178" s="43">
        <v>93.317526600698642</v>
      </c>
      <c r="I178" s="44">
        <f t="shared" si="17"/>
        <v>6.6262041193822228</v>
      </c>
      <c r="J178" s="45">
        <f t="shared" si="18"/>
        <v>0.98518992435991937</v>
      </c>
      <c r="K178" s="44">
        <v>6.6531312386575905E-2</v>
      </c>
      <c r="L178" s="45">
        <v>2.4910707438156602E-2</v>
      </c>
      <c r="M178" s="68">
        <v>1.3844030740055646</v>
      </c>
      <c r="N178" s="69">
        <v>2.6788117958816389</v>
      </c>
      <c r="O178" s="44">
        <v>0.15091596666557752</v>
      </c>
      <c r="P178" s="45">
        <v>0.98518992435991937</v>
      </c>
      <c r="Q178" s="46">
        <v>0.36777123569282993</v>
      </c>
      <c r="R178" s="43">
        <v>823.13603730535635</v>
      </c>
      <c r="S178" s="43">
        <v>102.31217183661852</v>
      </c>
      <c r="T178" s="43">
        <v>906.09584590371355</v>
      </c>
      <c r="U178" s="43">
        <v>16.644830123826978</v>
      </c>
      <c r="V178" s="43">
        <v>882.31589539356901</v>
      </c>
      <c r="W178" s="43">
        <v>31.342187208387202</v>
      </c>
      <c r="X178" s="45">
        <f t="shared" si="19"/>
        <v>-2.6951742153004332</v>
      </c>
      <c r="Y178" s="26">
        <f t="shared" si="20"/>
        <v>906.09584590371355</v>
      </c>
      <c r="Z178" s="26">
        <v>16.644830123826978</v>
      </c>
      <c r="AA178" s="97">
        <v>6</v>
      </c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  <c r="AP178" s="45"/>
      <c r="AQ178" s="45"/>
      <c r="AR178" s="45"/>
      <c r="AS178" s="45"/>
      <c r="AT178" s="45"/>
      <c r="AU178" s="45"/>
      <c r="AV178" s="45"/>
      <c r="AW178" s="45"/>
      <c r="AX178" s="45"/>
      <c r="AY178" s="45"/>
      <c r="AZ178" s="45"/>
      <c r="BA178" s="45"/>
      <c r="BB178" s="45"/>
      <c r="BC178" s="45"/>
      <c r="BD178" s="45"/>
      <c r="BE178" s="45"/>
      <c r="BF178" s="45"/>
      <c r="BG178" s="45"/>
      <c r="BH178" s="45"/>
      <c r="BI178" s="45"/>
      <c r="BJ178" s="45"/>
      <c r="BK178" s="45"/>
      <c r="BL178" s="45"/>
      <c r="BM178" s="45"/>
      <c r="BN178" s="45"/>
      <c r="BO178" s="45"/>
      <c r="BP178" s="45"/>
      <c r="BQ178" s="45"/>
      <c r="BR178" s="45"/>
      <c r="BS178" s="45"/>
      <c r="BT178" s="45"/>
      <c r="BU178" s="45"/>
      <c r="BV178" s="45"/>
      <c r="BW178" s="45"/>
      <c r="BX178" s="45"/>
      <c r="BY178" s="45"/>
      <c r="BZ178" s="45"/>
      <c r="CA178" s="45"/>
      <c r="CB178" s="45"/>
      <c r="CC178" s="45"/>
      <c r="CD178" s="45"/>
      <c r="CE178" s="45"/>
      <c r="CF178" s="45"/>
      <c r="CG178" s="45"/>
      <c r="CH178" s="45"/>
      <c r="CI178" s="45"/>
      <c r="CJ178" s="45"/>
      <c r="CK178" s="45"/>
      <c r="CL178" s="45"/>
      <c r="CM178" s="45"/>
      <c r="CN178" s="45"/>
      <c r="CO178" s="45"/>
      <c r="CP178" s="45"/>
      <c r="CQ178" s="45"/>
      <c r="CR178" s="45"/>
      <c r="CS178" s="45"/>
      <c r="CT178" s="45"/>
      <c r="CU178" s="45"/>
      <c r="CV178" s="45"/>
      <c r="CW178" s="45"/>
      <c r="CX178" s="45"/>
      <c r="CY178" s="45"/>
      <c r="CZ178" s="45"/>
      <c r="DA178" s="45"/>
      <c r="DB178" s="45"/>
      <c r="DC178" s="45"/>
      <c r="DD178" s="45"/>
      <c r="DE178" s="45"/>
      <c r="DF178" s="45"/>
    </row>
    <row r="179" spans="1:110" s="49" customFormat="1" ht="15" customHeight="1" x14ac:dyDescent="0.25">
      <c r="A179" s="25" t="s">
        <v>10</v>
      </c>
      <c r="B179" s="43">
        <v>63</v>
      </c>
      <c r="C179" s="44">
        <v>7.4800000000000005E-2</v>
      </c>
      <c r="D179" s="44">
        <v>1E-4</v>
      </c>
      <c r="E179" s="44">
        <v>0.19650000000000001</v>
      </c>
      <c r="F179" s="43">
        <v>73</v>
      </c>
      <c r="G179" s="43">
        <v>560</v>
      </c>
      <c r="H179" s="43">
        <v>350.8</v>
      </c>
      <c r="I179" s="44">
        <f t="shared" si="17"/>
        <v>6.5963060686015824</v>
      </c>
      <c r="J179" s="45">
        <f t="shared" si="18"/>
        <v>0.96</v>
      </c>
      <c r="K179" s="44">
        <v>7.3999999999999996E-2</v>
      </c>
      <c r="L179" s="45">
        <v>7.0000000000000001E-3</v>
      </c>
      <c r="M179" s="68">
        <v>1.54</v>
      </c>
      <c r="N179" s="69">
        <v>1.2</v>
      </c>
      <c r="O179" s="44">
        <v>0.15160000000000001</v>
      </c>
      <c r="P179" s="45">
        <v>0.96</v>
      </c>
      <c r="Q179" s="46">
        <v>0.81</v>
      </c>
      <c r="R179" s="43">
        <v>1033</v>
      </c>
      <c r="S179" s="43">
        <v>28</v>
      </c>
      <c r="T179" s="43">
        <v>910</v>
      </c>
      <c r="U179" s="43">
        <v>16</v>
      </c>
      <c r="V179" s="43">
        <v>947</v>
      </c>
      <c r="W179" s="43">
        <v>14</v>
      </c>
      <c r="X179" s="45">
        <f t="shared" si="19"/>
        <v>3.9070749736008437</v>
      </c>
      <c r="Y179" s="26">
        <f t="shared" si="20"/>
        <v>910</v>
      </c>
      <c r="Z179" s="26">
        <v>16</v>
      </c>
      <c r="AA179" s="97">
        <v>6</v>
      </c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  <c r="AP179" s="45"/>
      <c r="AQ179" s="45"/>
      <c r="AR179" s="45"/>
      <c r="AS179" s="45"/>
      <c r="AT179" s="45"/>
      <c r="AU179" s="45"/>
      <c r="AV179" s="45"/>
      <c r="AW179" s="45"/>
      <c r="AX179" s="45"/>
      <c r="AY179" s="45"/>
      <c r="AZ179" s="45"/>
      <c r="BA179" s="45"/>
      <c r="BB179" s="45"/>
      <c r="BC179" s="45"/>
      <c r="BD179" s="45"/>
      <c r="BE179" s="45"/>
      <c r="BF179" s="45"/>
      <c r="BG179" s="45"/>
      <c r="BH179" s="45"/>
      <c r="BI179" s="45"/>
      <c r="BJ179" s="45"/>
      <c r="BK179" s="45"/>
      <c r="BL179" s="45"/>
      <c r="BM179" s="45"/>
      <c r="BN179" s="45"/>
      <c r="BO179" s="45"/>
      <c r="BP179" s="45"/>
      <c r="BQ179" s="45"/>
      <c r="BR179" s="45"/>
      <c r="BS179" s="45"/>
      <c r="BT179" s="45"/>
      <c r="BU179" s="45"/>
      <c r="BV179" s="45"/>
      <c r="BW179" s="45"/>
      <c r="BX179" s="45"/>
      <c r="BY179" s="45"/>
      <c r="BZ179" s="45"/>
      <c r="CA179" s="45"/>
      <c r="CB179" s="45"/>
      <c r="CC179" s="45"/>
      <c r="CD179" s="45"/>
      <c r="CE179" s="45"/>
      <c r="CF179" s="45"/>
      <c r="CG179" s="45"/>
      <c r="CH179" s="45"/>
      <c r="CI179" s="45"/>
      <c r="CJ179" s="45"/>
      <c r="CK179" s="45"/>
      <c r="CL179" s="45"/>
      <c r="CM179" s="45"/>
      <c r="CN179" s="45"/>
      <c r="CO179" s="45"/>
      <c r="CP179" s="45"/>
      <c r="CQ179" s="45"/>
      <c r="CR179" s="45"/>
      <c r="CS179" s="45"/>
      <c r="CT179" s="45"/>
      <c r="CU179" s="45"/>
      <c r="CV179" s="45"/>
      <c r="CW179" s="45"/>
      <c r="CX179" s="45"/>
      <c r="CY179" s="45"/>
      <c r="CZ179" s="45"/>
      <c r="DA179" s="45"/>
      <c r="DB179" s="45"/>
      <c r="DC179" s="45"/>
      <c r="DD179" s="45"/>
      <c r="DE179" s="45"/>
      <c r="DF179" s="45"/>
    </row>
    <row r="180" spans="1:110" s="49" customFormat="1" ht="15" customHeight="1" x14ac:dyDescent="0.25">
      <c r="A180" s="25" t="s">
        <v>10</v>
      </c>
      <c r="B180" s="43">
        <v>1</v>
      </c>
      <c r="C180" s="44">
        <v>8.6853600000000003E-2</v>
      </c>
      <c r="D180" s="44">
        <v>1.4304000000000001E-3</v>
      </c>
      <c r="E180" s="44">
        <v>0.26651999999999998</v>
      </c>
      <c r="F180" s="43">
        <v>37.741226701419961</v>
      </c>
      <c r="G180" s="43">
        <v>289.71070410725758</v>
      </c>
      <c r="H180" s="43">
        <v>205.48928406741439</v>
      </c>
      <c r="I180" s="44">
        <f t="shared" si="17"/>
        <v>6.595334798564978</v>
      </c>
      <c r="J180" s="45">
        <f t="shared" si="18"/>
        <v>1.0124430325744203</v>
      </c>
      <c r="K180" s="44">
        <v>6.6526201944246841E-2</v>
      </c>
      <c r="L180" s="45">
        <v>4.9592104140569339E-2</v>
      </c>
      <c r="M180" s="68">
        <v>1.3907759051244144</v>
      </c>
      <c r="N180" s="69">
        <v>5.06150262521904</v>
      </c>
      <c r="O180" s="44">
        <v>0.15162232555920913</v>
      </c>
      <c r="P180" s="45">
        <v>1.0124430325744203</v>
      </c>
      <c r="Q180" s="46">
        <v>0.20002815518259409</v>
      </c>
      <c r="R180" s="43">
        <v>822.97553976551421</v>
      </c>
      <c r="S180" s="43">
        <v>200.49048663356143</v>
      </c>
      <c r="T180" s="43">
        <v>910.0510306211936</v>
      </c>
      <c r="U180" s="43">
        <v>17.174439906463704</v>
      </c>
      <c r="V180" s="43">
        <v>885.02610524721445</v>
      </c>
      <c r="W180" s="43">
        <v>58.930624795274539</v>
      </c>
      <c r="X180" s="45">
        <f t="shared" si="19"/>
        <v>-2.8275917767407455</v>
      </c>
      <c r="Y180" s="26">
        <f t="shared" si="20"/>
        <v>910.0510306211936</v>
      </c>
      <c r="Z180" s="26">
        <v>17.174439906463704</v>
      </c>
      <c r="AA180" s="97">
        <v>6</v>
      </c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  <c r="AP180" s="45"/>
      <c r="AQ180" s="45"/>
      <c r="AR180" s="45"/>
      <c r="AS180" s="45"/>
      <c r="AT180" s="45"/>
      <c r="AU180" s="45"/>
      <c r="AV180" s="45"/>
      <c r="AW180" s="45"/>
      <c r="AX180" s="45"/>
      <c r="AY180" s="45"/>
      <c r="AZ180" s="45"/>
      <c r="BA180" s="45"/>
      <c r="BB180" s="45"/>
      <c r="BC180" s="45"/>
      <c r="BD180" s="45"/>
      <c r="BE180" s="45"/>
      <c r="BF180" s="45"/>
      <c r="BG180" s="45"/>
      <c r="BH180" s="45"/>
      <c r="BI180" s="45"/>
      <c r="BJ180" s="45"/>
      <c r="BK180" s="45"/>
      <c r="BL180" s="45"/>
      <c r="BM180" s="45"/>
      <c r="BN180" s="45"/>
      <c r="BO180" s="45"/>
      <c r="BP180" s="45"/>
      <c r="BQ180" s="45"/>
      <c r="BR180" s="45"/>
      <c r="BS180" s="45"/>
      <c r="BT180" s="45"/>
      <c r="BU180" s="45"/>
      <c r="BV180" s="45"/>
      <c r="BW180" s="45"/>
      <c r="BX180" s="45"/>
      <c r="BY180" s="45"/>
      <c r="BZ180" s="45"/>
      <c r="CA180" s="45"/>
      <c r="CB180" s="45"/>
      <c r="CC180" s="45"/>
      <c r="CD180" s="45"/>
      <c r="CE180" s="45"/>
      <c r="CF180" s="45"/>
      <c r="CG180" s="45"/>
      <c r="CH180" s="45"/>
      <c r="CI180" s="45"/>
      <c r="CJ180" s="45"/>
      <c r="CK180" s="45"/>
      <c r="CL180" s="45"/>
      <c r="CM180" s="45"/>
      <c r="CN180" s="45"/>
      <c r="CO180" s="45"/>
      <c r="CP180" s="45"/>
      <c r="CQ180" s="45"/>
      <c r="CR180" s="45"/>
      <c r="CS180" s="45"/>
      <c r="CT180" s="45"/>
      <c r="CU180" s="45"/>
      <c r="CV180" s="45"/>
      <c r="CW180" s="45"/>
      <c r="CX180" s="45"/>
      <c r="CY180" s="45"/>
      <c r="CZ180" s="45"/>
      <c r="DA180" s="45"/>
      <c r="DB180" s="45"/>
      <c r="DC180" s="45"/>
      <c r="DD180" s="45"/>
      <c r="DE180" s="45"/>
      <c r="DF180" s="45"/>
    </row>
    <row r="181" spans="1:110" s="49" customFormat="1" ht="15" customHeight="1" x14ac:dyDescent="0.25">
      <c r="A181" s="25" t="s">
        <v>10</v>
      </c>
      <c r="B181" s="43">
        <v>30</v>
      </c>
      <c r="C181" s="44">
        <v>7.8100000000000003E-2</v>
      </c>
      <c r="D181" s="44">
        <v>6.9999999999999999E-4</v>
      </c>
      <c r="E181" s="44">
        <v>0.3281</v>
      </c>
      <c r="F181" s="43">
        <v>15</v>
      </c>
      <c r="G181" s="43">
        <v>115</v>
      </c>
      <c r="H181" s="43">
        <v>114.2</v>
      </c>
      <c r="I181" s="44">
        <f t="shared" si="17"/>
        <v>6.4474532559638948</v>
      </c>
      <c r="J181" s="45">
        <f t="shared" si="18"/>
        <v>1.35</v>
      </c>
      <c r="K181" s="44">
        <v>6.9000000000000006E-2</v>
      </c>
      <c r="L181" s="45">
        <v>1.2E-2</v>
      </c>
      <c r="M181" s="68">
        <v>1.472</v>
      </c>
      <c r="N181" s="69">
        <v>1.7999999999999998</v>
      </c>
      <c r="O181" s="44">
        <v>0.15509999999999999</v>
      </c>
      <c r="P181" s="45">
        <v>1.35</v>
      </c>
      <c r="Q181" s="46">
        <v>0.73</v>
      </c>
      <c r="R181" s="43">
        <v>894</v>
      </c>
      <c r="S181" s="43">
        <v>52</v>
      </c>
      <c r="T181" s="43">
        <v>930</v>
      </c>
      <c r="U181" s="43">
        <v>24</v>
      </c>
      <c r="V181" s="43">
        <v>919</v>
      </c>
      <c r="W181" s="43">
        <v>22</v>
      </c>
      <c r="X181" s="45">
        <f t="shared" si="19"/>
        <v>-1.196953210010876</v>
      </c>
      <c r="Y181" s="26">
        <f t="shared" si="20"/>
        <v>930</v>
      </c>
      <c r="Z181" s="26">
        <v>24</v>
      </c>
      <c r="AA181" s="97">
        <v>6</v>
      </c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  <c r="AP181" s="45"/>
      <c r="AQ181" s="45"/>
      <c r="AR181" s="45"/>
      <c r="AS181" s="45"/>
      <c r="AT181" s="45"/>
      <c r="AU181" s="45"/>
      <c r="AV181" s="45"/>
      <c r="AW181" s="45"/>
      <c r="AX181" s="45"/>
      <c r="AY181" s="45"/>
      <c r="AZ181" s="45"/>
      <c r="BA181" s="45"/>
      <c r="BB181" s="45"/>
      <c r="BC181" s="45"/>
      <c r="BD181" s="45"/>
      <c r="BE181" s="45"/>
      <c r="BF181" s="45"/>
      <c r="BG181" s="45"/>
      <c r="BH181" s="45"/>
      <c r="BI181" s="45"/>
      <c r="BJ181" s="45"/>
      <c r="BK181" s="45"/>
      <c r="BL181" s="45"/>
      <c r="BM181" s="45"/>
      <c r="BN181" s="45"/>
      <c r="BO181" s="45"/>
      <c r="BP181" s="45"/>
      <c r="BQ181" s="45"/>
      <c r="BR181" s="45"/>
      <c r="BS181" s="45"/>
      <c r="BT181" s="45"/>
      <c r="BU181" s="45"/>
      <c r="BV181" s="45"/>
      <c r="BW181" s="45"/>
      <c r="BX181" s="45"/>
      <c r="BY181" s="45"/>
      <c r="BZ181" s="45"/>
      <c r="CA181" s="45"/>
      <c r="CB181" s="45"/>
      <c r="CC181" s="45"/>
      <c r="CD181" s="45"/>
      <c r="CE181" s="45"/>
      <c r="CF181" s="45"/>
      <c r="CG181" s="45"/>
      <c r="CH181" s="45"/>
      <c r="CI181" s="45"/>
      <c r="CJ181" s="45"/>
      <c r="CK181" s="45"/>
      <c r="CL181" s="45"/>
      <c r="CM181" s="45"/>
      <c r="CN181" s="45"/>
      <c r="CO181" s="45"/>
      <c r="CP181" s="45"/>
      <c r="CQ181" s="45"/>
      <c r="CR181" s="45"/>
      <c r="CS181" s="45"/>
      <c r="CT181" s="45"/>
      <c r="CU181" s="45"/>
      <c r="CV181" s="45"/>
      <c r="CW181" s="45"/>
      <c r="CX181" s="45"/>
      <c r="CY181" s="45"/>
      <c r="CZ181" s="45"/>
      <c r="DA181" s="45"/>
      <c r="DB181" s="45"/>
      <c r="DC181" s="45"/>
      <c r="DD181" s="45"/>
      <c r="DE181" s="45"/>
      <c r="DF181" s="45"/>
    </row>
    <row r="182" spans="1:110" s="49" customFormat="1" ht="15" customHeight="1" x14ac:dyDescent="0.25">
      <c r="A182" s="25" t="s">
        <v>10</v>
      </c>
      <c r="B182" s="43">
        <v>16</v>
      </c>
      <c r="C182" s="44">
        <v>7.2099999999999997E-2</v>
      </c>
      <c r="D182" s="44">
        <v>1E-4</v>
      </c>
      <c r="E182" s="44">
        <v>0.14829999999999999</v>
      </c>
      <c r="F182" s="43">
        <v>130</v>
      </c>
      <c r="G182" s="43">
        <v>939</v>
      </c>
      <c r="H182" s="43">
        <v>451.1</v>
      </c>
      <c r="I182" s="44">
        <f t="shared" si="17"/>
        <v>6.2189054726368163</v>
      </c>
      <c r="J182" s="45">
        <f t="shared" si="18"/>
        <v>0.43</v>
      </c>
      <c r="K182" s="44">
        <v>7.0999999999999994E-2</v>
      </c>
      <c r="L182" s="45">
        <v>6.0000000000000001E-3</v>
      </c>
      <c r="M182" s="68">
        <v>1.577</v>
      </c>
      <c r="N182" s="69">
        <v>0.70000000000000007</v>
      </c>
      <c r="O182" s="44">
        <v>0.1608</v>
      </c>
      <c r="P182" s="45">
        <v>0.43</v>
      </c>
      <c r="Q182" s="46">
        <v>0.6</v>
      </c>
      <c r="R182" s="43">
        <v>961</v>
      </c>
      <c r="S182" s="43">
        <v>24</v>
      </c>
      <c r="T182" s="43">
        <v>961</v>
      </c>
      <c r="U182" s="43">
        <v>8</v>
      </c>
      <c r="V182" s="43">
        <v>961</v>
      </c>
      <c r="W182" s="43">
        <v>8</v>
      </c>
      <c r="X182" s="45">
        <f t="shared" si="19"/>
        <v>0</v>
      </c>
      <c r="Y182" s="26">
        <f t="shared" si="20"/>
        <v>961</v>
      </c>
      <c r="Z182" s="26">
        <v>8</v>
      </c>
      <c r="AA182" s="97">
        <v>6</v>
      </c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  <c r="AP182" s="45"/>
      <c r="AQ182" s="45"/>
      <c r="AR182" s="45"/>
      <c r="AS182" s="45"/>
      <c r="AT182" s="45"/>
      <c r="AU182" s="45"/>
      <c r="AV182" s="45"/>
      <c r="AW182" s="45"/>
      <c r="AX182" s="45"/>
      <c r="AY182" s="45"/>
      <c r="AZ182" s="45"/>
      <c r="BA182" s="45"/>
      <c r="BB182" s="45"/>
      <c r="BC182" s="45"/>
      <c r="BD182" s="45"/>
      <c r="BE182" s="45"/>
      <c r="BF182" s="45"/>
      <c r="BG182" s="45"/>
      <c r="BH182" s="45"/>
      <c r="BI182" s="45"/>
      <c r="BJ182" s="45"/>
      <c r="BK182" s="45"/>
      <c r="BL182" s="45"/>
      <c r="BM182" s="45"/>
      <c r="BN182" s="45"/>
      <c r="BO182" s="45"/>
      <c r="BP182" s="45"/>
      <c r="BQ182" s="45"/>
      <c r="BR182" s="45"/>
      <c r="BS182" s="45"/>
      <c r="BT182" s="45"/>
      <c r="BU182" s="45"/>
      <c r="BV182" s="45"/>
      <c r="BW182" s="45"/>
      <c r="BX182" s="45"/>
      <c r="BY182" s="45"/>
      <c r="BZ182" s="45"/>
      <c r="CA182" s="45"/>
      <c r="CB182" s="45"/>
      <c r="CC182" s="45"/>
      <c r="CD182" s="45"/>
      <c r="CE182" s="45"/>
      <c r="CF182" s="45"/>
      <c r="CG182" s="45"/>
      <c r="CH182" s="45"/>
      <c r="CI182" s="45"/>
      <c r="CJ182" s="45"/>
      <c r="CK182" s="45"/>
      <c r="CL182" s="45"/>
      <c r="CM182" s="45"/>
      <c r="CN182" s="45"/>
      <c r="CO182" s="45"/>
      <c r="CP182" s="45"/>
      <c r="CQ182" s="45"/>
      <c r="CR182" s="45"/>
      <c r="CS182" s="45"/>
      <c r="CT182" s="45"/>
      <c r="CU182" s="45"/>
      <c r="CV182" s="45"/>
      <c r="CW182" s="45"/>
      <c r="CX182" s="45"/>
      <c r="CY182" s="45"/>
      <c r="CZ182" s="45"/>
      <c r="DA182" s="45"/>
      <c r="DB182" s="45"/>
      <c r="DC182" s="45"/>
      <c r="DD182" s="45"/>
      <c r="DE182" s="45"/>
      <c r="DF182" s="45"/>
    </row>
    <row r="183" spans="1:110" s="49" customFormat="1" ht="15" customHeight="1" x14ac:dyDescent="0.25">
      <c r="A183" s="25" t="s">
        <v>10</v>
      </c>
      <c r="B183" s="43">
        <v>15</v>
      </c>
      <c r="C183" s="44">
        <v>7.6100000000000001E-2</v>
      </c>
      <c r="D183" s="44">
        <v>4.0000000000000002E-4</v>
      </c>
      <c r="E183" s="44">
        <v>0.39029999999999998</v>
      </c>
      <c r="F183" s="43">
        <v>37</v>
      </c>
      <c r="G183" s="43">
        <v>261</v>
      </c>
      <c r="H183" s="43">
        <v>324.8</v>
      </c>
      <c r="I183" s="44">
        <f t="shared" si="17"/>
        <v>6.1050061050061046</v>
      </c>
      <c r="J183" s="45">
        <f t="shared" si="18"/>
        <v>0.45999999999999996</v>
      </c>
      <c r="K183" s="44">
        <v>7.0999999999999994E-2</v>
      </c>
      <c r="L183" s="45">
        <v>1.4999999999999999E-2</v>
      </c>
      <c r="M183" s="68">
        <v>1.6040000000000001</v>
      </c>
      <c r="N183" s="69">
        <v>1.6</v>
      </c>
      <c r="O183" s="44">
        <v>0.1638</v>
      </c>
      <c r="P183" s="45">
        <v>0.45999999999999996</v>
      </c>
      <c r="Q183" s="46">
        <v>0.28999999999999998</v>
      </c>
      <c r="R183" s="43">
        <v>957</v>
      </c>
      <c r="S183" s="43">
        <v>60</v>
      </c>
      <c r="T183" s="43">
        <v>978</v>
      </c>
      <c r="U183" s="43">
        <v>8</v>
      </c>
      <c r="V183" s="43">
        <v>972</v>
      </c>
      <c r="W183" s="43">
        <v>20</v>
      </c>
      <c r="X183" s="45">
        <f t="shared" si="19"/>
        <v>-0.61728395061728669</v>
      </c>
      <c r="Y183" s="26">
        <f t="shared" si="20"/>
        <v>978</v>
      </c>
      <c r="Z183" s="26">
        <v>8</v>
      </c>
      <c r="AA183" s="97">
        <v>6</v>
      </c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  <c r="AP183" s="45"/>
      <c r="AQ183" s="45"/>
      <c r="AR183" s="45"/>
      <c r="AS183" s="45"/>
      <c r="AT183" s="45"/>
      <c r="AU183" s="45"/>
      <c r="AV183" s="45"/>
      <c r="AW183" s="45"/>
      <c r="AX183" s="45"/>
      <c r="AY183" s="45"/>
      <c r="AZ183" s="45"/>
      <c r="BA183" s="45"/>
      <c r="BB183" s="45"/>
      <c r="BC183" s="45"/>
      <c r="BD183" s="45"/>
      <c r="BE183" s="45"/>
      <c r="BF183" s="45"/>
      <c r="BG183" s="45"/>
      <c r="BH183" s="45"/>
      <c r="BI183" s="45"/>
      <c r="BJ183" s="45"/>
      <c r="BK183" s="45"/>
      <c r="BL183" s="45"/>
      <c r="BM183" s="45"/>
      <c r="BN183" s="45"/>
      <c r="BO183" s="45"/>
      <c r="BP183" s="45"/>
      <c r="BQ183" s="45"/>
      <c r="BR183" s="45"/>
      <c r="BS183" s="45"/>
      <c r="BT183" s="45"/>
      <c r="BU183" s="45"/>
      <c r="BV183" s="45"/>
      <c r="BW183" s="45"/>
      <c r="BX183" s="45"/>
      <c r="BY183" s="45"/>
      <c r="BZ183" s="45"/>
      <c r="CA183" s="45"/>
      <c r="CB183" s="45"/>
      <c r="CC183" s="45"/>
      <c r="CD183" s="45"/>
      <c r="CE183" s="45"/>
      <c r="CF183" s="45"/>
      <c r="CG183" s="45"/>
      <c r="CH183" s="45"/>
      <c r="CI183" s="45"/>
      <c r="CJ183" s="45"/>
      <c r="CK183" s="45"/>
      <c r="CL183" s="45"/>
      <c r="CM183" s="45"/>
      <c r="CN183" s="45"/>
      <c r="CO183" s="45"/>
      <c r="CP183" s="45"/>
      <c r="CQ183" s="45"/>
      <c r="CR183" s="45"/>
      <c r="CS183" s="45"/>
      <c r="CT183" s="45"/>
      <c r="CU183" s="45"/>
      <c r="CV183" s="45"/>
      <c r="CW183" s="45"/>
      <c r="CX183" s="45"/>
      <c r="CY183" s="45"/>
      <c r="CZ183" s="45"/>
      <c r="DA183" s="45"/>
      <c r="DB183" s="45"/>
      <c r="DC183" s="45"/>
      <c r="DD183" s="45"/>
      <c r="DE183" s="45"/>
      <c r="DF183" s="45"/>
    </row>
    <row r="184" spans="1:110" s="49" customFormat="1" ht="15" customHeight="1" x14ac:dyDescent="0.25">
      <c r="A184" s="25" t="s">
        <v>10</v>
      </c>
      <c r="B184" s="43">
        <v>86</v>
      </c>
      <c r="C184" s="44">
        <v>7.51E-2</v>
      </c>
      <c r="D184" s="44">
        <v>2.9999999999999997E-4</v>
      </c>
      <c r="E184" s="44">
        <v>0.1077</v>
      </c>
      <c r="F184" s="43">
        <v>33</v>
      </c>
      <c r="G184" s="43">
        <v>231</v>
      </c>
      <c r="H184" s="43">
        <v>77.7</v>
      </c>
      <c r="I184" s="44">
        <f t="shared" si="17"/>
        <v>6.0642813826561559</v>
      </c>
      <c r="J184" s="45">
        <f t="shared" si="18"/>
        <v>0.57000000000000006</v>
      </c>
      <c r="K184" s="44">
        <v>7.1999999999999995E-2</v>
      </c>
      <c r="L184" s="45">
        <v>1.2E-2</v>
      </c>
      <c r="M184" s="68">
        <v>1.629</v>
      </c>
      <c r="N184" s="69">
        <v>1.3</v>
      </c>
      <c r="O184" s="44">
        <v>0.16489999999999999</v>
      </c>
      <c r="P184" s="45">
        <v>0.57000000000000006</v>
      </c>
      <c r="Q184" s="46">
        <v>0.43</v>
      </c>
      <c r="R184" s="43">
        <v>975</v>
      </c>
      <c r="S184" s="43">
        <v>48</v>
      </c>
      <c r="T184" s="43">
        <v>984</v>
      </c>
      <c r="U184" s="43">
        <v>10</v>
      </c>
      <c r="V184" s="43">
        <v>981</v>
      </c>
      <c r="W184" s="43">
        <v>16</v>
      </c>
      <c r="X184" s="45">
        <f t="shared" si="19"/>
        <v>-0.30581039755350758</v>
      </c>
      <c r="Y184" s="26">
        <f t="shared" si="20"/>
        <v>984</v>
      </c>
      <c r="Z184" s="26">
        <v>10</v>
      </c>
      <c r="AA184" s="97">
        <v>6</v>
      </c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  <c r="AP184" s="45"/>
      <c r="AQ184" s="45"/>
      <c r="AR184" s="45"/>
      <c r="AS184" s="45"/>
      <c r="AT184" s="45"/>
      <c r="AU184" s="45"/>
      <c r="AV184" s="45"/>
      <c r="AW184" s="45"/>
      <c r="AX184" s="45"/>
      <c r="AY184" s="45"/>
      <c r="AZ184" s="45"/>
      <c r="BA184" s="45"/>
      <c r="BB184" s="45"/>
      <c r="BC184" s="45"/>
      <c r="BD184" s="45"/>
      <c r="BE184" s="45"/>
      <c r="BF184" s="45"/>
      <c r="BG184" s="45"/>
      <c r="BH184" s="45"/>
      <c r="BI184" s="45"/>
      <c r="BJ184" s="45"/>
      <c r="BK184" s="45"/>
      <c r="BL184" s="45"/>
      <c r="BM184" s="45"/>
      <c r="BN184" s="45"/>
      <c r="BO184" s="45"/>
      <c r="BP184" s="45"/>
      <c r="BQ184" s="45"/>
      <c r="BR184" s="45"/>
      <c r="BS184" s="45"/>
      <c r="BT184" s="45"/>
      <c r="BU184" s="45"/>
      <c r="BV184" s="45"/>
      <c r="BW184" s="45"/>
      <c r="BX184" s="45"/>
      <c r="BY184" s="45"/>
      <c r="BZ184" s="45"/>
      <c r="CA184" s="45"/>
      <c r="CB184" s="45"/>
      <c r="CC184" s="45"/>
      <c r="CD184" s="45"/>
      <c r="CE184" s="45"/>
      <c r="CF184" s="45"/>
      <c r="CG184" s="45"/>
      <c r="CH184" s="45"/>
      <c r="CI184" s="45"/>
      <c r="CJ184" s="45"/>
      <c r="CK184" s="45"/>
      <c r="CL184" s="45"/>
      <c r="CM184" s="45"/>
      <c r="CN184" s="45"/>
      <c r="CO184" s="45"/>
      <c r="CP184" s="45"/>
      <c r="CQ184" s="45"/>
      <c r="CR184" s="45"/>
      <c r="CS184" s="45"/>
      <c r="CT184" s="45"/>
      <c r="CU184" s="45"/>
      <c r="CV184" s="45"/>
      <c r="CW184" s="45"/>
      <c r="CX184" s="45"/>
      <c r="CY184" s="45"/>
      <c r="CZ184" s="45"/>
      <c r="DA184" s="45"/>
      <c r="DB184" s="45"/>
      <c r="DC184" s="45"/>
      <c r="DD184" s="45"/>
      <c r="DE184" s="45"/>
      <c r="DF184" s="45"/>
    </row>
    <row r="185" spans="1:110" s="49" customFormat="1" ht="15" customHeight="1" x14ac:dyDescent="0.25">
      <c r="A185" s="25" t="s">
        <v>10</v>
      </c>
      <c r="B185" s="43">
        <v>11</v>
      </c>
      <c r="C185" s="44">
        <v>8.4427799999999997E-2</v>
      </c>
      <c r="D185" s="44">
        <v>9.3078200000000001E-4</v>
      </c>
      <c r="E185" s="44">
        <v>0.16780999999999999</v>
      </c>
      <c r="F185" s="43">
        <v>36.437828978772799</v>
      </c>
      <c r="G185" s="43">
        <v>257.12957558997613</v>
      </c>
      <c r="H185" s="43">
        <v>116.51586438982928</v>
      </c>
      <c r="I185" s="44">
        <f t="shared" si="17"/>
        <v>6.063004026220006</v>
      </c>
      <c r="J185" s="45">
        <f t="shared" ref="J185:J216" si="21">P185</f>
        <v>1.1809081908733927</v>
      </c>
      <c r="K185" s="44">
        <v>7.140438830562279E-2</v>
      </c>
      <c r="L185" s="45">
        <v>1.942854653181408E-2</v>
      </c>
      <c r="M185" s="68">
        <v>1.6238216265406813</v>
      </c>
      <c r="N185" s="69">
        <v>2.2735937101119275</v>
      </c>
      <c r="O185" s="44">
        <v>0.16493474120673682</v>
      </c>
      <c r="P185" s="45">
        <v>1.1809081908733927</v>
      </c>
      <c r="Q185" s="46">
        <v>0.51940159124351959</v>
      </c>
      <c r="R185" s="43">
        <v>969.01026981544999</v>
      </c>
      <c r="S185" s="43">
        <v>78.29354302236402</v>
      </c>
      <c r="T185" s="43">
        <v>984.14226795903573</v>
      </c>
      <c r="U185" s="43">
        <v>21.53833228288363</v>
      </c>
      <c r="V185" s="43">
        <v>979.47087483471137</v>
      </c>
      <c r="W185" s="43">
        <v>28.375212395305009</v>
      </c>
      <c r="X185" s="45">
        <f t="shared" ref="X185:X216" si="22">(1-(T185/V185))*100</f>
        <v>-0.47693027371669139</v>
      </c>
      <c r="Y185" s="26">
        <f t="shared" ref="Y185:Y197" si="23">T185</f>
        <v>984.14226795903573</v>
      </c>
      <c r="Z185" s="26">
        <v>21.53833228288363</v>
      </c>
      <c r="AA185" s="97">
        <v>6</v>
      </c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  <c r="AP185" s="45"/>
      <c r="AQ185" s="45"/>
      <c r="AR185" s="45"/>
      <c r="AS185" s="45"/>
      <c r="AT185" s="45"/>
      <c r="AU185" s="45"/>
      <c r="AV185" s="45"/>
      <c r="AW185" s="45"/>
      <c r="AX185" s="45"/>
      <c r="AY185" s="45"/>
      <c r="AZ185" s="45"/>
      <c r="BA185" s="45"/>
      <c r="BB185" s="45"/>
      <c r="BC185" s="45"/>
      <c r="BD185" s="45"/>
      <c r="BE185" s="45"/>
      <c r="BF185" s="45"/>
      <c r="BG185" s="45"/>
      <c r="BH185" s="45"/>
      <c r="BI185" s="45"/>
      <c r="BJ185" s="45"/>
      <c r="BK185" s="45"/>
      <c r="BL185" s="45"/>
      <c r="BM185" s="45"/>
      <c r="BN185" s="45"/>
      <c r="BO185" s="45"/>
      <c r="BP185" s="45"/>
      <c r="BQ185" s="45"/>
      <c r="BR185" s="45"/>
      <c r="BS185" s="45"/>
      <c r="BT185" s="45"/>
      <c r="BU185" s="45"/>
      <c r="BV185" s="45"/>
      <c r="BW185" s="45"/>
      <c r="BX185" s="45"/>
      <c r="BY185" s="45"/>
      <c r="BZ185" s="45"/>
      <c r="CA185" s="45"/>
      <c r="CB185" s="45"/>
      <c r="CC185" s="45"/>
      <c r="CD185" s="45"/>
      <c r="CE185" s="45"/>
      <c r="CF185" s="45"/>
      <c r="CG185" s="45"/>
      <c r="CH185" s="45"/>
      <c r="CI185" s="45"/>
      <c r="CJ185" s="45"/>
      <c r="CK185" s="45"/>
      <c r="CL185" s="45"/>
      <c r="CM185" s="45"/>
      <c r="CN185" s="45"/>
      <c r="CO185" s="45"/>
      <c r="CP185" s="45"/>
      <c r="CQ185" s="45"/>
      <c r="CR185" s="45"/>
      <c r="CS185" s="45"/>
      <c r="CT185" s="45"/>
      <c r="CU185" s="45"/>
      <c r="CV185" s="45"/>
      <c r="CW185" s="45"/>
      <c r="CX185" s="45"/>
      <c r="CY185" s="45"/>
      <c r="CZ185" s="45"/>
      <c r="DA185" s="45"/>
      <c r="DB185" s="45"/>
      <c r="DC185" s="45"/>
      <c r="DD185" s="45"/>
      <c r="DE185" s="45"/>
      <c r="DF185" s="45"/>
    </row>
    <row r="186" spans="1:110" s="49" customFormat="1" ht="15" customHeight="1" x14ac:dyDescent="0.25">
      <c r="A186" s="25" t="s">
        <v>10</v>
      </c>
      <c r="B186" s="43">
        <v>2</v>
      </c>
      <c r="C186" s="44">
        <v>8.9583300000000005E-2</v>
      </c>
      <c r="D186" s="44">
        <v>1.3013E-3</v>
      </c>
      <c r="E186" s="44">
        <v>0.22442999999999999</v>
      </c>
      <c r="F186" s="43">
        <v>83.644870266249072</v>
      </c>
      <c r="G186" s="43">
        <v>589.66286003530581</v>
      </c>
      <c r="H186" s="43">
        <v>347.34807442099554</v>
      </c>
      <c r="I186" s="44">
        <f t="shared" si="17"/>
        <v>6.0569331366503683</v>
      </c>
      <c r="J186" s="45">
        <f t="shared" si="21"/>
        <v>0.96888025493706309</v>
      </c>
      <c r="K186" s="44">
        <v>7.1135251356984688E-2</v>
      </c>
      <c r="L186" s="45">
        <v>3.212563284768169E-2</v>
      </c>
      <c r="M186" s="68">
        <v>1.6193225574428551</v>
      </c>
      <c r="N186" s="69">
        <v>3.3554868211702691</v>
      </c>
      <c r="O186" s="44">
        <v>0.16510005599187189</v>
      </c>
      <c r="P186" s="45">
        <v>0.96888025493706309</v>
      </c>
      <c r="Q186" s="46">
        <v>0.28874506340607647</v>
      </c>
      <c r="R186" s="43">
        <v>961.29947915621574</v>
      </c>
      <c r="S186" s="43">
        <v>128.56340488332171</v>
      </c>
      <c r="T186" s="43">
        <v>985.05700758307614</v>
      </c>
      <c r="U186" s="43">
        <v>17.689043197439332</v>
      </c>
      <c r="V186" s="43">
        <v>977.7283022567741</v>
      </c>
      <c r="W186" s="43">
        <v>41.695933823188142</v>
      </c>
      <c r="X186" s="45">
        <f t="shared" si="22"/>
        <v>-0.74956460904180844</v>
      </c>
      <c r="Y186" s="26">
        <f t="shared" si="23"/>
        <v>985.05700758307614</v>
      </c>
      <c r="Z186" s="26">
        <v>17.689043197439332</v>
      </c>
      <c r="AA186" s="97">
        <v>6</v>
      </c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  <c r="AP186" s="45"/>
      <c r="AQ186" s="45"/>
      <c r="AR186" s="45"/>
      <c r="AS186" s="45"/>
      <c r="AT186" s="45"/>
      <c r="AU186" s="45"/>
      <c r="AV186" s="45"/>
      <c r="AW186" s="45"/>
      <c r="AX186" s="45"/>
      <c r="AY186" s="45"/>
      <c r="AZ186" s="45"/>
      <c r="BA186" s="45"/>
      <c r="BB186" s="45"/>
      <c r="BC186" s="45"/>
      <c r="BD186" s="45"/>
      <c r="BE186" s="45"/>
      <c r="BF186" s="45"/>
      <c r="BG186" s="45"/>
      <c r="BH186" s="45"/>
      <c r="BI186" s="45"/>
      <c r="BJ186" s="45"/>
      <c r="BK186" s="45"/>
      <c r="BL186" s="45"/>
      <c r="BM186" s="45"/>
      <c r="BN186" s="45"/>
      <c r="BO186" s="45"/>
      <c r="BP186" s="45"/>
      <c r="BQ186" s="45"/>
      <c r="BR186" s="45"/>
      <c r="BS186" s="45"/>
      <c r="BT186" s="45"/>
      <c r="BU186" s="45"/>
      <c r="BV186" s="45"/>
      <c r="BW186" s="45"/>
      <c r="BX186" s="45"/>
      <c r="BY186" s="45"/>
      <c r="BZ186" s="45"/>
      <c r="CA186" s="45"/>
      <c r="CB186" s="45"/>
      <c r="CC186" s="45"/>
      <c r="CD186" s="45"/>
      <c r="CE186" s="45"/>
      <c r="CF186" s="45"/>
      <c r="CG186" s="45"/>
      <c r="CH186" s="45"/>
      <c r="CI186" s="45"/>
      <c r="CJ186" s="45"/>
      <c r="CK186" s="45"/>
      <c r="CL186" s="45"/>
      <c r="CM186" s="45"/>
      <c r="CN186" s="45"/>
      <c r="CO186" s="45"/>
      <c r="CP186" s="45"/>
      <c r="CQ186" s="45"/>
      <c r="CR186" s="45"/>
      <c r="CS186" s="45"/>
      <c r="CT186" s="45"/>
      <c r="CU186" s="45"/>
      <c r="CV186" s="45"/>
      <c r="CW186" s="45"/>
      <c r="CX186" s="45"/>
      <c r="CY186" s="45"/>
      <c r="CZ186" s="45"/>
      <c r="DA186" s="45"/>
      <c r="DB186" s="45"/>
      <c r="DC186" s="45"/>
      <c r="DD186" s="45"/>
      <c r="DE186" s="45"/>
      <c r="DF186" s="45"/>
    </row>
    <row r="187" spans="1:110" s="49" customFormat="1" ht="15" customHeight="1" x14ac:dyDescent="0.25">
      <c r="A187" s="25" t="s">
        <v>10</v>
      </c>
      <c r="B187" s="43">
        <v>10</v>
      </c>
      <c r="C187" s="44">
        <v>8.2600000000000007E-2</v>
      </c>
      <c r="D187" s="44">
        <v>1E-3</v>
      </c>
      <c r="E187" s="44">
        <v>0.44790000000000002</v>
      </c>
      <c r="F187" s="43">
        <v>9</v>
      </c>
      <c r="G187" s="43">
        <v>60</v>
      </c>
      <c r="H187" s="43">
        <v>84.3</v>
      </c>
      <c r="I187" s="44">
        <f t="shared" si="17"/>
        <v>5.9916117435590177</v>
      </c>
      <c r="J187" s="45">
        <f t="shared" si="21"/>
        <v>1.71</v>
      </c>
      <c r="K187" s="44">
        <v>6.9000000000000006E-2</v>
      </c>
      <c r="L187" s="45">
        <v>3.7999999999999999E-2</v>
      </c>
      <c r="M187" s="68">
        <v>1.59</v>
      </c>
      <c r="N187" s="69">
        <v>4.1000000000000005</v>
      </c>
      <c r="O187" s="44">
        <v>0.16689999999999999</v>
      </c>
      <c r="P187" s="45">
        <v>1.71</v>
      </c>
      <c r="Q187" s="46">
        <v>0.41</v>
      </c>
      <c r="R187" s="43">
        <v>902</v>
      </c>
      <c r="S187" s="43">
        <v>152</v>
      </c>
      <c r="T187" s="43">
        <v>995</v>
      </c>
      <c r="U187" s="43">
        <v>32</v>
      </c>
      <c r="V187" s="43">
        <v>966</v>
      </c>
      <c r="W187" s="43">
        <v>50</v>
      </c>
      <c r="X187" s="45">
        <f t="shared" si="22"/>
        <v>-3.002070393374745</v>
      </c>
      <c r="Y187" s="26">
        <f t="shared" si="23"/>
        <v>995</v>
      </c>
      <c r="Z187" s="26">
        <v>32</v>
      </c>
      <c r="AA187" s="97">
        <v>6</v>
      </c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  <c r="AP187" s="45"/>
      <c r="AQ187" s="45"/>
      <c r="AR187" s="45"/>
      <c r="AS187" s="45"/>
      <c r="AT187" s="45"/>
      <c r="AU187" s="45"/>
      <c r="AV187" s="45"/>
      <c r="AW187" s="45"/>
      <c r="AX187" s="45"/>
      <c r="AY187" s="45"/>
      <c r="AZ187" s="45"/>
      <c r="BA187" s="45"/>
      <c r="BB187" s="45"/>
      <c r="BC187" s="45"/>
      <c r="BD187" s="45"/>
      <c r="BE187" s="45"/>
      <c r="BF187" s="45"/>
      <c r="BG187" s="45"/>
      <c r="BH187" s="45"/>
      <c r="BI187" s="45"/>
      <c r="BJ187" s="45"/>
      <c r="BK187" s="45"/>
      <c r="BL187" s="45"/>
      <c r="BM187" s="45"/>
      <c r="BN187" s="45"/>
      <c r="BO187" s="45"/>
      <c r="BP187" s="45"/>
      <c r="BQ187" s="45"/>
      <c r="BR187" s="45"/>
      <c r="BS187" s="45"/>
      <c r="BT187" s="45"/>
      <c r="BU187" s="45"/>
      <c r="BV187" s="45"/>
      <c r="BW187" s="45"/>
      <c r="BX187" s="45"/>
      <c r="BY187" s="45"/>
      <c r="BZ187" s="45"/>
      <c r="CA187" s="45"/>
      <c r="CB187" s="45"/>
      <c r="CC187" s="45"/>
      <c r="CD187" s="45"/>
      <c r="CE187" s="45"/>
      <c r="CF187" s="45"/>
      <c r="CG187" s="45"/>
      <c r="CH187" s="45"/>
      <c r="CI187" s="45"/>
      <c r="CJ187" s="45"/>
      <c r="CK187" s="45"/>
      <c r="CL187" s="45"/>
      <c r="CM187" s="45"/>
      <c r="CN187" s="45"/>
      <c r="CO187" s="45"/>
      <c r="CP187" s="45"/>
      <c r="CQ187" s="45"/>
      <c r="CR187" s="45"/>
      <c r="CS187" s="45"/>
      <c r="CT187" s="45"/>
      <c r="CU187" s="45"/>
      <c r="CV187" s="45"/>
      <c r="CW187" s="45"/>
      <c r="CX187" s="45"/>
      <c r="CY187" s="45"/>
      <c r="CZ187" s="45"/>
      <c r="DA187" s="45"/>
      <c r="DB187" s="45"/>
      <c r="DC187" s="45"/>
      <c r="DD187" s="45"/>
      <c r="DE187" s="45"/>
      <c r="DF187" s="45"/>
    </row>
    <row r="188" spans="1:110" s="49" customFormat="1" ht="15" customHeight="1" x14ac:dyDescent="0.25">
      <c r="A188" s="25" t="s">
        <v>10</v>
      </c>
      <c r="B188" s="43">
        <v>80</v>
      </c>
      <c r="C188" s="44">
        <v>7.9100000000000004E-2</v>
      </c>
      <c r="D188" s="44">
        <v>5.9999999999999995E-4</v>
      </c>
      <c r="E188" s="44">
        <v>0.27729999999999999</v>
      </c>
      <c r="F188" s="43">
        <v>36</v>
      </c>
      <c r="G188" s="43">
        <v>248</v>
      </c>
      <c r="H188" s="43">
        <v>211.7</v>
      </c>
      <c r="I188" s="44">
        <f t="shared" si="17"/>
        <v>5.9241706161137442</v>
      </c>
      <c r="J188" s="45">
        <f t="shared" si="21"/>
        <v>0.54999999999999993</v>
      </c>
      <c r="K188" s="44">
        <v>7.0999999999999994E-2</v>
      </c>
      <c r="L188" s="45">
        <v>1.2E-2</v>
      </c>
      <c r="M188" s="68">
        <v>1.6519999999999999</v>
      </c>
      <c r="N188" s="69">
        <v>1.3</v>
      </c>
      <c r="O188" s="44">
        <v>0.16880000000000001</v>
      </c>
      <c r="P188" s="45">
        <v>0.54999999999999993</v>
      </c>
      <c r="Q188" s="46">
        <v>0.43</v>
      </c>
      <c r="R188" s="43">
        <v>957</v>
      </c>
      <c r="S188" s="43">
        <v>48</v>
      </c>
      <c r="T188" s="43">
        <v>1006</v>
      </c>
      <c r="U188" s="43">
        <v>10</v>
      </c>
      <c r="V188" s="43">
        <v>990</v>
      </c>
      <c r="W188" s="43">
        <v>16</v>
      </c>
      <c r="X188" s="45">
        <f t="shared" si="22"/>
        <v>-1.6161616161616266</v>
      </c>
      <c r="Y188" s="26">
        <f t="shared" si="23"/>
        <v>1006</v>
      </c>
      <c r="Z188" s="26">
        <v>10</v>
      </c>
      <c r="AA188" s="97">
        <v>6</v>
      </c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  <c r="AP188" s="45"/>
      <c r="AQ188" s="45"/>
      <c r="AR188" s="45"/>
      <c r="AS188" s="45"/>
      <c r="AT188" s="45"/>
      <c r="AU188" s="45"/>
      <c r="AV188" s="45"/>
      <c r="AW188" s="45"/>
      <c r="AX188" s="45"/>
      <c r="AY188" s="45"/>
      <c r="AZ188" s="45"/>
      <c r="BA188" s="45"/>
      <c r="BB188" s="45"/>
      <c r="BC188" s="45"/>
      <c r="BD188" s="45"/>
      <c r="BE188" s="45"/>
      <c r="BF188" s="45"/>
      <c r="BG188" s="45"/>
      <c r="BH188" s="45"/>
      <c r="BI188" s="45"/>
      <c r="BJ188" s="45"/>
      <c r="BK188" s="45"/>
      <c r="BL188" s="45"/>
      <c r="BM188" s="45"/>
      <c r="BN188" s="45"/>
      <c r="BO188" s="45"/>
      <c r="BP188" s="45"/>
      <c r="BQ188" s="45"/>
      <c r="BR188" s="45"/>
      <c r="BS188" s="45"/>
      <c r="BT188" s="45"/>
      <c r="BU188" s="45"/>
      <c r="BV188" s="45"/>
      <c r="BW188" s="45"/>
      <c r="BX188" s="45"/>
      <c r="BY188" s="45"/>
      <c r="BZ188" s="45"/>
      <c r="CA188" s="45"/>
      <c r="CB188" s="45"/>
      <c r="CC188" s="45"/>
      <c r="CD188" s="45"/>
      <c r="CE188" s="45"/>
      <c r="CF188" s="45"/>
      <c r="CG188" s="45"/>
      <c r="CH188" s="45"/>
      <c r="CI188" s="45"/>
      <c r="CJ188" s="45"/>
      <c r="CK188" s="45"/>
      <c r="CL188" s="45"/>
      <c r="CM188" s="45"/>
      <c r="CN188" s="45"/>
      <c r="CO188" s="45"/>
      <c r="CP188" s="45"/>
      <c r="CQ188" s="45"/>
      <c r="CR188" s="45"/>
      <c r="CS188" s="45"/>
      <c r="CT188" s="45"/>
      <c r="CU188" s="45"/>
      <c r="CV188" s="45"/>
      <c r="CW188" s="45"/>
      <c r="CX188" s="45"/>
      <c r="CY188" s="45"/>
      <c r="CZ188" s="45"/>
      <c r="DA188" s="45"/>
      <c r="DB188" s="45"/>
      <c r="DC188" s="45"/>
      <c r="DD188" s="45"/>
      <c r="DE188" s="45"/>
      <c r="DF188" s="45"/>
    </row>
    <row r="189" spans="1:110" s="49" customFormat="1" ht="15" customHeight="1" x14ac:dyDescent="0.25">
      <c r="A189" s="25" t="s">
        <v>10</v>
      </c>
      <c r="B189" s="43">
        <v>49</v>
      </c>
      <c r="C189" s="44">
        <v>7.8600000000000003E-2</v>
      </c>
      <c r="D189" s="44">
        <v>2.0000000000000001E-4</v>
      </c>
      <c r="E189" s="44">
        <v>6.0400000000000002E-2</v>
      </c>
      <c r="F189" s="43">
        <v>100</v>
      </c>
      <c r="G189" s="43">
        <v>676</v>
      </c>
      <c r="H189" s="43">
        <v>167.4</v>
      </c>
      <c r="I189" s="44">
        <f t="shared" si="17"/>
        <v>5.7971014492753632</v>
      </c>
      <c r="J189" s="45">
        <f t="shared" si="21"/>
        <v>1.96</v>
      </c>
      <c r="K189" s="44">
        <v>7.5999999999999998E-2</v>
      </c>
      <c r="L189" s="45">
        <v>1.7000000000000001E-2</v>
      </c>
      <c r="M189" s="68">
        <v>1.8160000000000001</v>
      </c>
      <c r="N189" s="69">
        <v>2.6</v>
      </c>
      <c r="O189" s="44">
        <v>0.17249999999999999</v>
      </c>
      <c r="P189" s="45">
        <v>1.96</v>
      </c>
      <c r="Q189" s="46">
        <v>0.75</v>
      </c>
      <c r="R189" s="43">
        <v>1104</v>
      </c>
      <c r="S189" s="43">
        <v>68</v>
      </c>
      <c r="T189" s="43">
        <v>1026</v>
      </c>
      <c r="U189" s="43">
        <v>38</v>
      </c>
      <c r="V189" s="43">
        <v>1051</v>
      </c>
      <c r="W189" s="43">
        <v>34</v>
      </c>
      <c r="X189" s="45">
        <f t="shared" si="22"/>
        <v>2.378686964795429</v>
      </c>
      <c r="Y189" s="26">
        <f t="shared" si="23"/>
        <v>1026</v>
      </c>
      <c r="Z189" s="26">
        <v>38</v>
      </c>
      <c r="AA189" s="97">
        <v>6</v>
      </c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  <c r="AP189" s="45"/>
      <c r="AQ189" s="45"/>
      <c r="AR189" s="45"/>
      <c r="AS189" s="45"/>
      <c r="AT189" s="45"/>
      <c r="AU189" s="45"/>
      <c r="AV189" s="45"/>
      <c r="AW189" s="45"/>
      <c r="AX189" s="45"/>
      <c r="AY189" s="45"/>
      <c r="AZ189" s="45"/>
      <c r="BA189" s="45"/>
      <c r="BB189" s="45"/>
      <c r="BC189" s="45"/>
      <c r="BD189" s="45"/>
      <c r="BE189" s="45"/>
      <c r="BF189" s="45"/>
      <c r="BG189" s="45"/>
      <c r="BH189" s="45"/>
      <c r="BI189" s="45"/>
      <c r="BJ189" s="45"/>
      <c r="BK189" s="45"/>
      <c r="BL189" s="45"/>
      <c r="BM189" s="45"/>
      <c r="BN189" s="45"/>
      <c r="BO189" s="45"/>
      <c r="BP189" s="45"/>
      <c r="BQ189" s="45"/>
      <c r="BR189" s="45"/>
      <c r="BS189" s="45"/>
      <c r="BT189" s="45"/>
      <c r="BU189" s="45"/>
      <c r="BV189" s="45"/>
      <c r="BW189" s="45"/>
      <c r="BX189" s="45"/>
      <c r="BY189" s="45"/>
      <c r="BZ189" s="45"/>
      <c r="CA189" s="45"/>
      <c r="CB189" s="45"/>
      <c r="CC189" s="45"/>
      <c r="CD189" s="45"/>
      <c r="CE189" s="45"/>
      <c r="CF189" s="45"/>
      <c r="CG189" s="45"/>
      <c r="CH189" s="45"/>
      <c r="CI189" s="45"/>
      <c r="CJ189" s="45"/>
      <c r="CK189" s="45"/>
      <c r="CL189" s="45"/>
      <c r="CM189" s="45"/>
      <c r="CN189" s="45"/>
      <c r="CO189" s="45"/>
      <c r="CP189" s="45"/>
      <c r="CQ189" s="45"/>
      <c r="CR189" s="45"/>
      <c r="CS189" s="45"/>
      <c r="CT189" s="45"/>
      <c r="CU189" s="45"/>
      <c r="CV189" s="45"/>
      <c r="CW189" s="45"/>
      <c r="CX189" s="45"/>
      <c r="CY189" s="45"/>
      <c r="CZ189" s="45"/>
      <c r="DA189" s="45"/>
      <c r="DB189" s="45"/>
      <c r="DC189" s="45"/>
      <c r="DD189" s="45"/>
      <c r="DE189" s="45"/>
      <c r="DF189" s="45"/>
    </row>
    <row r="190" spans="1:110" s="49" customFormat="1" ht="15" customHeight="1" x14ac:dyDescent="0.25">
      <c r="A190" s="25" t="s">
        <v>10</v>
      </c>
      <c r="B190" s="43">
        <v>54</v>
      </c>
      <c r="C190" s="44">
        <v>8.0199999999999994E-2</v>
      </c>
      <c r="D190" s="44">
        <v>2.9999999999999997E-4</v>
      </c>
      <c r="E190" s="44">
        <v>0.2545</v>
      </c>
      <c r="F190" s="43">
        <v>21</v>
      </c>
      <c r="G190" s="43">
        <v>143</v>
      </c>
      <c r="H190" s="43">
        <v>115.3</v>
      </c>
      <c r="I190" s="44">
        <f t="shared" si="17"/>
        <v>5.7471264367816097</v>
      </c>
      <c r="J190" s="45">
        <f t="shared" si="21"/>
        <v>1.0699999999999998</v>
      </c>
      <c r="K190" s="44">
        <v>7.5999999999999998E-2</v>
      </c>
      <c r="L190" s="45">
        <v>1.4999999999999999E-2</v>
      </c>
      <c r="M190" s="68">
        <v>1.823</v>
      </c>
      <c r="N190" s="69">
        <v>1.9</v>
      </c>
      <c r="O190" s="44">
        <v>0.17399999999999999</v>
      </c>
      <c r="P190" s="45">
        <v>1.0699999999999998</v>
      </c>
      <c r="Q190" s="46">
        <v>0.56999999999999995</v>
      </c>
      <c r="R190" s="43">
        <v>1094</v>
      </c>
      <c r="S190" s="43">
        <v>60</v>
      </c>
      <c r="T190" s="43">
        <v>1034</v>
      </c>
      <c r="U190" s="43">
        <v>20</v>
      </c>
      <c r="V190" s="43">
        <v>1054</v>
      </c>
      <c r="W190" s="43">
        <v>24</v>
      </c>
      <c r="X190" s="45">
        <f t="shared" si="22"/>
        <v>1.8975332068311146</v>
      </c>
      <c r="Y190" s="26">
        <f t="shared" si="23"/>
        <v>1034</v>
      </c>
      <c r="Z190" s="26">
        <v>20</v>
      </c>
      <c r="AA190" s="97">
        <v>6</v>
      </c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  <c r="AP190" s="45"/>
      <c r="AQ190" s="45"/>
      <c r="AR190" s="45"/>
      <c r="AS190" s="45"/>
      <c r="AT190" s="45"/>
      <c r="AU190" s="45"/>
      <c r="AV190" s="45"/>
      <c r="AW190" s="45"/>
      <c r="AX190" s="45"/>
      <c r="AY190" s="45"/>
      <c r="AZ190" s="45"/>
      <c r="BA190" s="45"/>
      <c r="BB190" s="45"/>
      <c r="BC190" s="45"/>
      <c r="BD190" s="45"/>
      <c r="BE190" s="45"/>
      <c r="BF190" s="45"/>
      <c r="BG190" s="45"/>
      <c r="BH190" s="45"/>
      <c r="BI190" s="45"/>
      <c r="BJ190" s="45"/>
      <c r="BK190" s="45"/>
      <c r="BL190" s="45"/>
      <c r="BM190" s="45"/>
      <c r="BN190" s="45"/>
      <c r="BO190" s="45"/>
      <c r="BP190" s="45"/>
      <c r="BQ190" s="45"/>
      <c r="BR190" s="45"/>
      <c r="BS190" s="45"/>
      <c r="BT190" s="45"/>
      <c r="BU190" s="45"/>
      <c r="BV190" s="45"/>
      <c r="BW190" s="45"/>
      <c r="BX190" s="45"/>
      <c r="BY190" s="45"/>
      <c r="BZ190" s="45"/>
      <c r="CA190" s="45"/>
      <c r="CB190" s="45"/>
      <c r="CC190" s="45"/>
      <c r="CD190" s="45"/>
      <c r="CE190" s="45"/>
      <c r="CF190" s="45"/>
      <c r="CG190" s="45"/>
      <c r="CH190" s="45"/>
      <c r="CI190" s="45"/>
      <c r="CJ190" s="45"/>
      <c r="CK190" s="45"/>
      <c r="CL190" s="45"/>
      <c r="CM190" s="45"/>
      <c r="CN190" s="45"/>
      <c r="CO190" s="45"/>
      <c r="CP190" s="45"/>
      <c r="CQ190" s="45"/>
      <c r="CR190" s="45"/>
      <c r="CS190" s="45"/>
      <c r="CT190" s="45"/>
      <c r="CU190" s="45"/>
      <c r="CV190" s="45"/>
      <c r="CW190" s="45"/>
      <c r="CX190" s="45"/>
      <c r="CY190" s="45"/>
      <c r="CZ190" s="45"/>
      <c r="DA190" s="45"/>
      <c r="DB190" s="45"/>
      <c r="DC190" s="45"/>
      <c r="DD190" s="45"/>
      <c r="DE190" s="45"/>
      <c r="DF190" s="45"/>
    </row>
    <row r="191" spans="1:110" s="49" customFormat="1" ht="15" customHeight="1" x14ac:dyDescent="0.25">
      <c r="A191" s="25" t="s">
        <v>10</v>
      </c>
      <c r="B191" s="43">
        <v>84</v>
      </c>
      <c r="C191" s="44">
        <v>7.9100000000000004E-2</v>
      </c>
      <c r="D191" s="44">
        <v>2.0000000000000001E-4</v>
      </c>
      <c r="E191" s="44">
        <v>1.5699999999999999E-2</v>
      </c>
      <c r="F191" s="43">
        <v>174</v>
      </c>
      <c r="G191" s="43">
        <v>1143</v>
      </c>
      <c r="H191" s="43">
        <v>37.6</v>
      </c>
      <c r="I191" s="44">
        <f t="shared" si="17"/>
        <v>5.6401579244218834</v>
      </c>
      <c r="J191" s="45">
        <f t="shared" si="21"/>
        <v>0.41000000000000003</v>
      </c>
      <c r="K191" s="44">
        <v>7.6999999999999999E-2</v>
      </c>
      <c r="L191" s="45">
        <v>8.0000000000000002E-3</v>
      </c>
      <c r="M191" s="68">
        <v>1.881</v>
      </c>
      <c r="N191" s="69">
        <v>0.89999999999999991</v>
      </c>
      <c r="O191" s="44">
        <v>0.17730000000000001</v>
      </c>
      <c r="P191" s="45">
        <v>0.41000000000000003</v>
      </c>
      <c r="Q191" s="46">
        <v>0.46</v>
      </c>
      <c r="R191" s="43">
        <v>1120</v>
      </c>
      <c r="S191" s="43">
        <v>30</v>
      </c>
      <c r="T191" s="43">
        <v>1052</v>
      </c>
      <c r="U191" s="43">
        <v>8</v>
      </c>
      <c r="V191" s="43">
        <v>1074</v>
      </c>
      <c r="W191" s="43">
        <v>12</v>
      </c>
      <c r="X191" s="45">
        <f t="shared" si="22"/>
        <v>2.0484171322160183</v>
      </c>
      <c r="Y191" s="26">
        <f t="shared" si="23"/>
        <v>1052</v>
      </c>
      <c r="Z191" s="26">
        <v>8</v>
      </c>
      <c r="AA191" s="97">
        <v>6</v>
      </c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  <c r="AP191" s="45"/>
      <c r="AQ191" s="45"/>
      <c r="AR191" s="45"/>
      <c r="AS191" s="45"/>
      <c r="AT191" s="45"/>
      <c r="AU191" s="45"/>
      <c r="AV191" s="45"/>
      <c r="AW191" s="45"/>
      <c r="AX191" s="45"/>
      <c r="AY191" s="45"/>
      <c r="AZ191" s="45"/>
      <c r="BA191" s="45"/>
      <c r="BB191" s="45"/>
      <c r="BC191" s="45"/>
      <c r="BD191" s="45"/>
      <c r="BE191" s="45"/>
      <c r="BF191" s="45"/>
      <c r="BG191" s="45"/>
      <c r="BH191" s="45"/>
      <c r="BI191" s="45"/>
      <c r="BJ191" s="45"/>
      <c r="BK191" s="45"/>
      <c r="BL191" s="45"/>
      <c r="BM191" s="45"/>
      <c r="BN191" s="45"/>
      <c r="BO191" s="45"/>
      <c r="BP191" s="45"/>
      <c r="BQ191" s="45"/>
      <c r="BR191" s="45"/>
      <c r="BS191" s="45"/>
      <c r="BT191" s="45"/>
      <c r="BU191" s="45"/>
      <c r="BV191" s="45"/>
      <c r="BW191" s="45"/>
      <c r="BX191" s="45"/>
      <c r="BY191" s="45"/>
      <c r="BZ191" s="45"/>
      <c r="CA191" s="45"/>
      <c r="CB191" s="45"/>
      <c r="CC191" s="45"/>
      <c r="CD191" s="45"/>
      <c r="CE191" s="45"/>
      <c r="CF191" s="45"/>
      <c r="CG191" s="45"/>
      <c r="CH191" s="45"/>
      <c r="CI191" s="45"/>
      <c r="CJ191" s="45"/>
      <c r="CK191" s="45"/>
      <c r="CL191" s="45"/>
      <c r="CM191" s="45"/>
      <c r="CN191" s="45"/>
      <c r="CO191" s="45"/>
      <c r="CP191" s="45"/>
      <c r="CQ191" s="45"/>
      <c r="CR191" s="45"/>
      <c r="CS191" s="45"/>
      <c r="CT191" s="45"/>
      <c r="CU191" s="45"/>
      <c r="CV191" s="45"/>
      <c r="CW191" s="45"/>
      <c r="CX191" s="45"/>
      <c r="CY191" s="45"/>
      <c r="CZ191" s="45"/>
      <c r="DA191" s="45"/>
      <c r="DB191" s="45"/>
      <c r="DC191" s="45"/>
      <c r="DD191" s="45"/>
      <c r="DE191" s="45"/>
      <c r="DF191" s="45"/>
    </row>
    <row r="192" spans="1:110" s="49" customFormat="1" ht="15" customHeight="1" x14ac:dyDescent="0.25">
      <c r="A192" s="25" t="s">
        <v>10</v>
      </c>
      <c r="B192" s="43">
        <v>13</v>
      </c>
      <c r="C192" s="44">
        <v>8.0113500000000004E-2</v>
      </c>
      <c r="D192" s="44">
        <v>4.91984E-4</v>
      </c>
      <c r="E192" s="44">
        <v>0.21437999999999999</v>
      </c>
      <c r="F192" s="43">
        <v>93.763672791145879</v>
      </c>
      <c r="G192" s="43">
        <v>610.14612524424842</v>
      </c>
      <c r="H192" s="43">
        <v>388.43680071003365</v>
      </c>
      <c r="I192" s="44">
        <f t="shared" si="17"/>
        <v>5.5909751731237538</v>
      </c>
      <c r="J192" s="45">
        <f t="shared" si="21"/>
        <v>0.95201056786043647</v>
      </c>
      <c r="K192" s="44">
        <v>7.3255395045963762E-2</v>
      </c>
      <c r="L192" s="45">
        <v>1.1432612090763699E-2</v>
      </c>
      <c r="M192" s="68">
        <v>1.8065638920185405</v>
      </c>
      <c r="N192" s="69">
        <v>1.487740001981769</v>
      </c>
      <c r="O192" s="44">
        <v>0.17885967457109747</v>
      </c>
      <c r="P192" s="45">
        <v>0.95201056786043647</v>
      </c>
      <c r="Q192" s="46">
        <v>0.63990385859914678</v>
      </c>
      <c r="R192" s="43">
        <v>1021.0248975521137</v>
      </c>
      <c r="S192" s="43">
        <v>45.945035103113469</v>
      </c>
      <c r="T192" s="43">
        <v>1060.7419419931466</v>
      </c>
      <c r="U192" s="43">
        <v>18.609162682802889</v>
      </c>
      <c r="V192" s="43">
        <v>1047.8356306747403</v>
      </c>
      <c r="W192" s="43">
        <v>19.355040541151421</v>
      </c>
      <c r="X192" s="45">
        <f t="shared" si="22"/>
        <v>-1.2317114383765926</v>
      </c>
      <c r="Y192" s="26">
        <f t="shared" si="23"/>
        <v>1060.7419419931466</v>
      </c>
      <c r="Z192" s="26">
        <v>18.609162682802889</v>
      </c>
      <c r="AA192" s="97">
        <v>6</v>
      </c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  <c r="AP192" s="45"/>
      <c r="AQ192" s="45"/>
      <c r="AR192" s="45"/>
      <c r="AS192" s="45"/>
      <c r="AT192" s="45"/>
      <c r="AU192" s="45"/>
      <c r="AV192" s="45"/>
      <c r="AW192" s="45"/>
      <c r="AX192" s="45"/>
      <c r="AY192" s="45"/>
      <c r="AZ192" s="45"/>
      <c r="BA192" s="45"/>
      <c r="BB192" s="45"/>
      <c r="BC192" s="45"/>
      <c r="BD192" s="45"/>
      <c r="BE192" s="45"/>
      <c r="BF192" s="45"/>
      <c r="BG192" s="45"/>
      <c r="BH192" s="45"/>
      <c r="BI192" s="45"/>
      <c r="BJ192" s="45"/>
      <c r="BK192" s="45"/>
      <c r="BL192" s="45"/>
      <c r="BM192" s="45"/>
      <c r="BN192" s="45"/>
      <c r="BO192" s="45"/>
      <c r="BP192" s="45"/>
      <c r="BQ192" s="45"/>
      <c r="BR192" s="45"/>
      <c r="BS192" s="45"/>
      <c r="BT192" s="45"/>
      <c r="BU192" s="45"/>
      <c r="BV192" s="45"/>
      <c r="BW192" s="45"/>
      <c r="BX192" s="45"/>
      <c r="BY192" s="45"/>
      <c r="BZ192" s="45"/>
      <c r="CA192" s="45"/>
      <c r="CB192" s="45"/>
      <c r="CC192" s="45"/>
      <c r="CD192" s="45"/>
      <c r="CE192" s="45"/>
      <c r="CF192" s="45"/>
      <c r="CG192" s="45"/>
      <c r="CH192" s="45"/>
      <c r="CI192" s="45"/>
      <c r="CJ192" s="45"/>
      <c r="CK192" s="45"/>
      <c r="CL192" s="45"/>
      <c r="CM192" s="45"/>
      <c r="CN192" s="45"/>
      <c r="CO192" s="45"/>
      <c r="CP192" s="45"/>
      <c r="CQ192" s="45"/>
      <c r="CR192" s="45"/>
      <c r="CS192" s="45"/>
      <c r="CT192" s="45"/>
      <c r="CU192" s="45"/>
      <c r="CV192" s="45"/>
      <c r="CW192" s="45"/>
      <c r="CX192" s="45"/>
      <c r="CY192" s="45"/>
      <c r="CZ192" s="45"/>
      <c r="DA192" s="45"/>
      <c r="DB192" s="45"/>
      <c r="DC192" s="45"/>
      <c r="DD192" s="45"/>
      <c r="DE192" s="45"/>
      <c r="DF192" s="45"/>
    </row>
    <row r="193" spans="1:110" s="49" customFormat="1" ht="15" customHeight="1" x14ac:dyDescent="0.25">
      <c r="A193" s="25" t="s">
        <v>10</v>
      </c>
      <c r="B193" s="43">
        <v>14</v>
      </c>
      <c r="C193" s="44">
        <v>7.6300000000000007E-2</v>
      </c>
      <c r="D193" s="44">
        <v>1E-4</v>
      </c>
      <c r="E193" s="44">
        <v>0.14729999999999999</v>
      </c>
      <c r="F193" s="43">
        <v>81</v>
      </c>
      <c r="G193" s="43">
        <v>524</v>
      </c>
      <c r="H193" s="43">
        <v>251.4</v>
      </c>
      <c r="I193" s="44">
        <f t="shared" si="17"/>
        <v>5.5741360089186172</v>
      </c>
      <c r="J193" s="45">
        <f t="shared" si="21"/>
        <v>0.43</v>
      </c>
      <c r="K193" s="44">
        <v>7.3999999999999996E-2</v>
      </c>
      <c r="L193" s="45">
        <v>3.0000000000000001E-3</v>
      </c>
      <c r="M193" s="68">
        <v>1.839</v>
      </c>
      <c r="N193" s="69">
        <v>0.5</v>
      </c>
      <c r="O193" s="44">
        <v>0.1794</v>
      </c>
      <c r="P193" s="45">
        <v>0.43</v>
      </c>
      <c r="Q193" s="46">
        <v>0.78</v>
      </c>
      <c r="R193" s="43">
        <v>1050</v>
      </c>
      <c r="S193" s="43">
        <v>14</v>
      </c>
      <c r="T193" s="43">
        <v>1064</v>
      </c>
      <c r="U193" s="43">
        <v>8</v>
      </c>
      <c r="V193" s="43">
        <v>1060</v>
      </c>
      <c r="W193" s="43">
        <v>8</v>
      </c>
      <c r="X193" s="45">
        <f t="shared" si="22"/>
        <v>-0.37735849056603765</v>
      </c>
      <c r="Y193" s="26">
        <f t="shared" si="23"/>
        <v>1064</v>
      </c>
      <c r="Z193" s="26">
        <v>8</v>
      </c>
      <c r="AA193" s="97">
        <v>6</v>
      </c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  <c r="AP193" s="45"/>
      <c r="AQ193" s="45"/>
      <c r="AR193" s="45"/>
      <c r="AS193" s="45"/>
      <c r="AT193" s="45"/>
      <c r="AU193" s="45"/>
      <c r="AV193" s="45"/>
      <c r="AW193" s="45"/>
      <c r="AX193" s="45"/>
      <c r="AY193" s="45"/>
      <c r="AZ193" s="45"/>
      <c r="BA193" s="45"/>
      <c r="BB193" s="45"/>
      <c r="BC193" s="45"/>
      <c r="BD193" s="45"/>
      <c r="BE193" s="45"/>
      <c r="BF193" s="45"/>
      <c r="BG193" s="45"/>
      <c r="BH193" s="45"/>
      <c r="BI193" s="45"/>
      <c r="BJ193" s="45"/>
      <c r="BK193" s="45"/>
      <c r="BL193" s="45"/>
      <c r="BM193" s="45"/>
      <c r="BN193" s="45"/>
      <c r="BO193" s="45"/>
      <c r="BP193" s="45"/>
      <c r="BQ193" s="45"/>
      <c r="BR193" s="45"/>
      <c r="BS193" s="45"/>
      <c r="BT193" s="45"/>
      <c r="BU193" s="45"/>
      <c r="BV193" s="45"/>
      <c r="BW193" s="45"/>
      <c r="BX193" s="45"/>
      <c r="BY193" s="45"/>
      <c r="BZ193" s="45"/>
      <c r="CA193" s="45"/>
      <c r="CB193" s="45"/>
      <c r="CC193" s="45"/>
      <c r="CD193" s="45"/>
      <c r="CE193" s="45"/>
      <c r="CF193" s="45"/>
      <c r="CG193" s="45"/>
      <c r="CH193" s="45"/>
      <c r="CI193" s="45"/>
      <c r="CJ193" s="45"/>
      <c r="CK193" s="45"/>
      <c r="CL193" s="45"/>
      <c r="CM193" s="45"/>
      <c r="CN193" s="45"/>
      <c r="CO193" s="45"/>
      <c r="CP193" s="45"/>
      <c r="CQ193" s="45"/>
      <c r="CR193" s="45"/>
      <c r="CS193" s="45"/>
      <c r="CT193" s="45"/>
      <c r="CU193" s="45"/>
      <c r="CV193" s="45"/>
      <c r="CW193" s="45"/>
      <c r="CX193" s="45"/>
      <c r="CY193" s="45"/>
      <c r="CZ193" s="45"/>
      <c r="DA193" s="45"/>
      <c r="DB193" s="45"/>
      <c r="DC193" s="45"/>
      <c r="DD193" s="45"/>
      <c r="DE193" s="45"/>
      <c r="DF193" s="45"/>
    </row>
    <row r="194" spans="1:110" s="49" customFormat="1" ht="15" customHeight="1" x14ac:dyDescent="0.25">
      <c r="A194" s="25" t="s">
        <v>10</v>
      </c>
      <c r="B194" s="43">
        <v>55</v>
      </c>
      <c r="C194" s="44">
        <v>7.9799999999999996E-2</v>
      </c>
      <c r="D194" s="44">
        <v>4.0000000000000002E-4</v>
      </c>
      <c r="E194" s="44">
        <v>0.40360000000000001</v>
      </c>
      <c r="F194" s="43">
        <v>29</v>
      </c>
      <c r="G194" s="43">
        <v>182</v>
      </c>
      <c r="H194" s="43">
        <v>236.9</v>
      </c>
      <c r="I194" s="44">
        <f t="shared" si="17"/>
        <v>5.4406964091403704</v>
      </c>
      <c r="J194" s="45">
        <f t="shared" si="21"/>
        <v>0.69</v>
      </c>
      <c r="K194" s="44">
        <v>7.3999999999999996E-2</v>
      </c>
      <c r="L194" s="45">
        <v>0.01</v>
      </c>
      <c r="M194" s="68">
        <v>1.871</v>
      </c>
      <c r="N194" s="69">
        <v>1.2</v>
      </c>
      <c r="O194" s="44">
        <v>0.18379999999999999</v>
      </c>
      <c r="P194" s="45">
        <v>0.69</v>
      </c>
      <c r="Q194" s="46">
        <v>0.56999999999999995</v>
      </c>
      <c r="R194" s="43">
        <v>1036</v>
      </c>
      <c r="S194" s="43">
        <v>40</v>
      </c>
      <c r="T194" s="43">
        <v>1088</v>
      </c>
      <c r="U194" s="43">
        <v>14</v>
      </c>
      <c r="V194" s="43">
        <v>1071</v>
      </c>
      <c r="W194" s="43">
        <v>16</v>
      </c>
      <c r="X194" s="45">
        <f t="shared" si="22"/>
        <v>-1.5873015873015817</v>
      </c>
      <c r="Y194" s="26">
        <f t="shared" si="23"/>
        <v>1088</v>
      </c>
      <c r="Z194" s="26">
        <v>14</v>
      </c>
      <c r="AA194" s="97">
        <v>6</v>
      </c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  <c r="AP194" s="45"/>
      <c r="AQ194" s="45"/>
      <c r="AR194" s="45"/>
      <c r="AS194" s="45"/>
      <c r="AT194" s="45"/>
      <c r="AU194" s="45"/>
      <c r="AV194" s="45"/>
      <c r="AW194" s="45"/>
      <c r="AX194" s="45"/>
      <c r="AY194" s="45"/>
      <c r="AZ194" s="45"/>
      <c r="BA194" s="45"/>
      <c r="BB194" s="45"/>
      <c r="BC194" s="45"/>
      <c r="BD194" s="45"/>
      <c r="BE194" s="45"/>
      <c r="BF194" s="45"/>
      <c r="BG194" s="45"/>
      <c r="BH194" s="45"/>
      <c r="BI194" s="45"/>
      <c r="BJ194" s="45"/>
      <c r="BK194" s="45"/>
      <c r="BL194" s="45"/>
      <c r="BM194" s="45"/>
      <c r="BN194" s="45"/>
      <c r="BO194" s="45"/>
      <c r="BP194" s="45"/>
      <c r="BQ194" s="45"/>
      <c r="BR194" s="45"/>
      <c r="BS194" s="45"/>
      <c r="BT194" s="45"/>
      <c r="BU194" s="45"/>
      <c r="BV194" s="45"/>
      <c r="BW194" s="45"/>
      <c r="BX194" s="45"/>
      <c r="BY194" s="45"/>
      <c r="BZ194" s="45"/>
      <c r="CA194" s="45"/>
      <c r="CB194" s="45"/>
      <c r="CC194" s="45"/>
      <c r="CD194" s="45"/>
      <c r="CE194" s="45"/>
      <c r="CF194" s="45"/>
      <c r="CG194" s="45"/>
      <c r="CH194" s="45"/>
      <c r="CI194" s="45"/>
      <c r="CJ194" s="45"/>
      <c r="CK194" s="45"/>
      <c r="CL194" s="45"/>
      <c r="CM194" s="45"/>
      <c r="CN194" s="45"/>
      <c r="CO194" s="45"/>
      <c r="CP194" s="45"/>
      <c r="CQ194" s="45"/>
      <c r="CR194" s="45"/>
      <c r="CS194" s="45"/>
      <c r="CT194" s="45"/>
      <c r="CU194" s="45"/>
      <c r="CV194" s="45"/>
      <c r="CW194" s="45"/>
      <c r="CX194" s="45"/>
      <c r="CY194" s="45"/>
      <c r="CZ194" s="45"/>
      <c r="DA194" s="45"/>
      <c r="DB194" s="45"/>
      <c r="DC194" s="45"/>
      <c r="DD194" s="45"/>
      <c r="DE194" s="45"/>
      <c r="DF194" s="45"/>
    </row>
    <row r="195" spans="1:110" s="49" customFormat="1" ht="15" customHeight="1" x14ac:dyDescent="0.25">
      <c r="A195" s="25" t="s">
        <v>10</v>
      </c>
      <c r="B195" s="43">
        <v>91</v>
      </c>
      <c r="C195" s="44">
        <v>7.6899999999999996E-2</v>
      </c>
      <c r="D195" s="44">
        <v>1E-4</v>
      </c>
      <c r="E195" s="44">
        <v>5.6300000000000003E-2</v>
      </c>
      <c r="F195" s="43">
        <v>63</v>
      </c>
      <c r="G195" s="43">
        <v>394</v>
      </c>
      <c r="H195" s="43">
        <v>72.599999999999994</v>
      </c>
      <c r="I195" s="44">
        <f t="shared" si="17"/>
        <v>5.3561863952865556</v>
      </c>
      <c r="J195" s="45">
        <f t="shared" si="21"/>
        <v>0.44</v>
      </c>
      <c r="K195" s="44">
        <v>7.4999999999999997E-2</v>
      </c>
      <c r="L195" s="45">
        <v>4.0000000000000001E-3</v>
      </c>
      <c r="M195" s="68">
        <v>1.9419999999999999</v>
      </c>
      <c r="N195" s="69">
        <v>0.6</v>
      </c>
      <c r="O195" s="44">
        <v>0.1867</v>
      </c>
      <c r="P195" s="45">
        <v>0.44</v>
      </c>
      <c r="Q195" s="46">
        <v>0.75</v>
      </c>
      <c r="R195" s="43">
        <v>1079</v>
      </c>
      <c r="S195" s="43">
        <v>16</v>
      </c>
      <c r="T195" s="43">
        <v>1104</v>
      </c>
      <c r="U195" s="43">
        <v>8</v>
      </c>
      <c r="V195" s="43">
        <v>1096</v>
      </c>
      <c r="W195" s="43">
        <v>8</v>
      </c>
      <c r="X195" s="45">
        <f t="shared" si="22"/>
        <v>-0.72992700729928028</v>
      </c>
      <c r="Y195" s="26">
        <f t="shared" si="23"/>
        <v>1104</v>
      </c>
      <c r="Z195" s="26">
        <v>8</v>
      </c>
      <c r="AA195" s="97">
        <v>6</v>
      </c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  <c r="AP195" s="45"/>
      <c r="AQ195" s="45"/>
      <c r="AR195" s="45"/>
      <c r="AS195" s="45"/>
      <c r="AT195" s="45"/>
      <c r="AU195" s="45"/>
      <c r="AV195" s="45"/>
      <c r="AW195" s="45"/>
      <c r="AX195" s="45"/>
      <c r="AY195" s="45"/>
      <c r="AZ195" s="45"/>
      <c r="BA195" s="45"/>
      <c r="BB195" s="45"/>
      <c r="BC195" s="45"/>
      <c r="BD195" s="45"/>
      <c r="BE195" s="45"/>
      <c r="BF195" s="45"/>
      <c r="BG195" s="45"/>
      <c r="BH195" s="45"/>
      <c r="BI195" s="45"/>
      <c r="BJ195" s="45"/>
      <c r="BK195" s="45"/>
      <c r="BL195" s="45"/>
      <c r="BM195" s="45"/>
      <c r="BN195" s="45"/>
      <c r="BO195" s="45"/>
      <c r="BP195" s="45"/>
      <c r="BQ195" s="45"/>
      <c r="BR195" s="45"/>
    </row>
    <row r="196" spans="1:110" s="49" customFormat="1" ht="15" customHeight="1" x14ac:dyDescent="0.25">
      <c r="A196" s="25" t="s">
        <v>10</v>
      </c>
      <c r="B196" s="43">
        <v>68</v>
      </c>
      <c r="C196" s="44">
        <v>7.5600000000000001E-2</v>
      </c>
      <c r="D196" s="44">
        <v>0</v>
      </c>
      <c r="E196" s="44">
        <v>2.6200000000000001E-2</v>
      </c>
      <c r="F196" s="43">
        <v>739</v>
      </c>
      <c r="G196" s="43">
        <v>4318</v>
      </c>
      <c r="H196" s="43">
        <v>387.8</v>
      </c>
      <c r="I196" s="44">
        <f t="shared" si="17"/>
        <v>5.022601707684581</v>
      </c>
      <c r="J196" s="45">
        <f t="shared" si="21"/>
        <v>0.51</v>
      </c>
      <c r="K196" s="44">
        <v>7.4999999999999997E-2</v>
      </c>
      <c r="L196" s="45">
        <v>2E-3</v>
      </c>
      <c r="M196" s="68">
        <v>2.0710000000000002</v>
      </c>
      <c r="N196" s="69">
        <v>0.6</v>
      </c>
      <c r="O196" s="44">
        <v>0.1991</v>
      </c>
      <c r="P196" s="45">
        <v>0.51</v>
      </c>
      <c r="Q196" s="46">
        <v>0.92</v>
      </c>
      <c r="R196" s="43">
        <v>1080</v>
      </c>
      <c r="S196" s="43">
        <v>8</v>
      </c>
      <c r="T196" s="43">
        <v>1170</v>
      </c>
      <c r="U196" s="43">
        <v>10</v>
      </c>
      <c r="V196" s="43">
        <v>1139</v>
      </c>
      <c r="W196" s="43">
        <v>8</v>
      </c>
      <c r="X196" s="45">
        <f t="shared" si="22"/>
        <v>-2.7216856892010588</v>
      </c>
      <c r="Y196" s="26">
        <f t="shared" si="23"/>
        <v>1170</v>
      </c>
      <c r="Z196" s="26">
        <v>10</v>
      </c>
      <c r="AA196" s="97">
        <v>6</v>
      </c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  <c r="AP196" s="45"/>
      <c r="AQ196" s="45"/>
      <c r="AR196" s="45"/>
      <c r="AS196" s="45"/>
      <c r="AT196" s="45"/>
      <c r="AU196" s="45"/>
      <c r="AV196" s="45"/>
      <c r="AW196" s="45"/>
      <c r="AX196" s="45"/>
      <c r="AY196" s="45"/>
      <c r="AZ196" s="45"/>
      <c r="BA196" s="45"/>
      <c r="BB196" s="45"/>
      <c r="BC196" s="45"/>
      <c r="BD196" s="45"/>
      <c r="BE196" s="45"/>
      <c r="BF196" s="45"/>
      <c r="BG196" s="45"/>
      <c r="BH196" s="45"/>
      <c r="BI196" s="45"/>
      <c r="BJ196" s="45"/>
      <c r="BK196" s="45"/>
      <c r="BL196" s="45"/>
      <c r="BM196" s="45"/>
      <c r="BN196" s="45"/>
      <c r="BO196" s="45"/>
      <c r="BP196" s="45"/>
      <c r="BQ196" s="45"/>
      <c r="BR196" s="45"/>
      <c r="BS196" s="45"/>
      <c r="BT196" s="45"/>
      <c r="BU196" s="45"/>
      <c r="BV196" s="45"/>
      <c r="BW196" s="45"/>
      <c r="BX196" s="45"/>
      <c r="BY196" s="45"/>
      <c r="BZ196" s="45"/>
      <c r="CA196" s="45"/>
      <c r="CB196" s="45"/>
      <c r="CC196" s="45"/>
      <c r="CD196" s="45"/>
      <c r="CE196" s="45"/>
      <c r="CF196" s="45"/>
      <c r="CG196" s="45"/>
      <c r="CH196" s="45"/>
      <c r="CI196" s="45"/>
      <c r="CJ196" s="45"/>
      <c r="CK196" s="45"/>
      <c r="CL196" s="45"/>
      <c r="CM196" s="45"/>
      <c r="CN196" s="45"/>
      <c r="CO196" s="45"/>
      <c r="CP196" s="45"/>
      <c r="CQ196" s="45"/>
      <c r="CR196" s="45"/>
      <c r="CS196" s="45"/>
      <c r="CT196" s="45"/>
      <c r="CU196" s="45"/>
      <c r="CV196" s="45"/>
      <c r="CW196" s="45"/>
      <c r="CX196" s="45"/>
      <c r="CY196" s="45"/>
      <c r="CZ196" s="45"/>
      <c r="DA196" s="45"/>
      <c r="DB196" s="45"/>
      <c r="DC196" s="45"/>
      <c r="DD196" s="45"/>
      <c r="DE196" s="45"/>
      <c r="DF196" s="45"/>
    </row>
    <row r="197" spans="1:110" s="49" customFormat="1" ht="15" customHeight="1" x14ac:dyDescent="0.25">
      <c r="A197" s="25" t="s">
        <v>10</v>
      </c>
      <c r="B197" s="43">
        <v>19</v>
      </c>
      <c r="C197" s="44">
        <v>8.8552800000000001E-2</v>
      </c>
      <c r="D197" s="44">
        <v>8.1990800000000005E-4</v>
      </c>
      <c r="E197" s="44">
        <v>0.15665000000000001</v>
      </c>
      <c r="F197" s="43">
        <v>35.069586910122432</v>
      </c>
      <c r="G197" s="43">
        <v>201.51286827065599</v>
      </c>
      <c r="H197" s="43">
        <v>86.177804122499609</v>
      </c>
      <c r="I197" s="44">
        <f t="shared" si="17"/>
        <v>4.9369695791497579</v>
      </c>
      <c r="J197" s="45">
        <f t="shared" si="21"/>
        <v>1.4065564912765691</v>
      </c>
      <c r="K197" s="44">
        <v>7.7224229480895218E-2</v>
      </c>
      <c r="L197" s="45">
        <v>2.3911159762609144E-2</v>
      </c>
      <c r="M197" s="68">
        <v>2.1567231861816674</v>
      </c>
      <c r="N197" s="69">
        <v>2.7741371226171281</v>
      </c>
      <c r="O197" s="44">
        <v>0.20255340527583712</v>
      </c>
      <c r="P197" s="45">
        <v>1.4065564912765691</v>
      </c>
      <c r="Q197" s="46">
        <v>0.50702486182428497</v>
      </c>
      <c r="R197" s="43">
        <v>1126.9847199002349</v>
      </c>
      <c r="S197" s="43">
        <v>93.827971471624551</v>
      </c>
      <c r="T197" s="43">
        <v>1189.0226197157081</v>
      </c>
      <c r="U197" s="43">
        <v>30.508904245900339</v>
      </c>
      <c r="V197" s="43">
        <v>1167.2178739696262</v>
      </c>
      <c r="W197" s="43">
        <v>38.129596447236608</v>
      </c>
      <c r="X197" s="45">
        <f t="shared" si="22"/>
        <v>-1.8680956000035831</v>
      </c>
      <c r="Y197" s="26">
        <f t="shared" si="23"/>
        <v>1189.0226197157081</v>
      </c>
      <c r="Z197" s="26">
        <v>30.508904245900339</v>
      </c>
      <c r="AA197" s="97">
        <v>6</v>
      </c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  <c r="AP197" s="45"/>
      <c r="AQ197" s="45"/>
      <c r="AR197" s="45"/>
      <c r="AS197" s="45"/>
      <c r="AT197" s="45"/>
      <c r="AU197" s="45"/>
      <c r="AV197" s="45"/>
      <c r="AW197" s="45"/>
      <c r="AX197" s="45"/>
      <c r="AY197" s="45"/>
      <c r="AZ197" s="45"/>
      <c r="BA197" s="45"/>
      <c r="BB197" s="45"/>
      <c r="BC197" s="45"/>
      <c r="BD197" s="45"/>
      <c r="BE197" s="45"/>
      <c r="BF197" s="45"/>
      <c r="BG197" s="45"/>
      <c r="BH197" s="45"/>
      <c r="BI197" s="45"/>
      <c r="BJ197" s="45"/>
      <c r="BK197" s="45"/>
      <c r="BL197" s="45"/>
      <c r="BM197" s="45"/>
      <c r="BN197" s="45"/>
      <c r="BO197" s="45"/>
      <c r="BP197" s="45"/>
      <c r="BQ197" s="45"/>
      <c r="BR197" s="45"/>
      <c r="BS197" s="45"/>
      <c r="BT197" s="45"/>
      <c r="BU197" s="45"/>
      <c r="BV197" s="45"/>
      <c r="BW197" s="45"/>
      <c r="BX197" s="45"/>
      <c r="BY197" s="45"/>
      <c r="BZ197" s="45"/>
      <c r="CA197" s="45"/>
      <c r="CB197" s="45"/>
      <c r="CC197" s="45"/>
      <c r="CD197" s="45"/>
      <c r="CE197" s="45"/>
      <c r="CF197" s="45"/>
      <c r="CG197" s="45"/>
      <c r="CH197" s="45"/>
      <c r="CI197" s="45"/>
      <c r="CJ197" s="45"/>
      <c r="CK197" s="45"/>
      <c r="CL197" s="45"/>
      <c r="CM197" s="45"/>
      <c r="CN197" s="45"/>
      <c r="CO197" s="45"/>
      <c r="CP197" s="45"/>
      <c r="CQ197" s="45"/>
      <c r="CR197" s="45"/>
      <c r="CS197" s="45"/>
      <c r="CT197" s="45"/>
      <c r="CU197" s="45"/>
      <c r="CV197" s="45"/>
      <c r="CW197" s="45"/>
      <c r="CX197" s="45"/>
      <c r="CY197" s="45"/>
      <c r="CZ197" s="45"/>
      <c r="DA197" s="45"/>
      <c r="DB197" s="45"/>
      <c r="DC197" s="45"/>
      <c r="DD197" s="45"/>
      <c r="DE197" s="45"/>
      <c r="DF197" s="45"/>
    </row>
    <row r="198" spans="1:110" s="49" customFormat="1" ht="15" customHeight="1" x14ac:dyDescent="0.25">
      <c r="A198" s="25" t="s">
        <v>10</v>
      </c>
      <c r="B198" s="43">
        <v>18</v>
      </c>
      <c r="C198" s="44">
        <v>8.8040400000000005E-2</v>
      </c>
      <c r="D198" s="44">
        <v>4.5334999999999999E-4</v>
      </c>
      <c r="E198" s="44">
        <v>0.21904999999999999</v>
      </c>
      <c r="F198" s="43">
        <v>135.76355794166318</v>
      </c>
      <c r="G198" s="43">
        <v>707.23277881547267</v>
      </c>
      <c r="H198" s="43">
        <v>473.82676876949432</v>
      </c>
      <c r="I198" s="44">
        <f t="shared" ref="I198:I261" si="24">1/O198</f>
        <v>4.4757671759775945</v>
      </c>
      <c r="J198" s="45">
        <f t="shared" si="21"/>
        <v>1.0132445314692036</v>
      </c>
      <c r="K198" s="44">
        <v>8.1783376410365996E-2</v>
      </c>
      <c r="L198" s="45">
        <v>2.5399034351438917E-2</v>
      </c>
      <c r="M198" s="68">
        <v>2.519409856702008</v>
      </c>
      <c r="N198" s="69">
        <v>2.7345518719541575</v>
      </c>
      <c r="O198" s="44">
        <v>0.22342538400281747</v>
      </c>
      <c r="P198" s="45">
        <v>1.0132445314692036</v>
      </c>
      <c r="Q198" s="46">
        <v>0.3705340322343646</v>
      </c>
      <c r="R198" s="43">
        <v>1240.3328822200915</v>
      </c>
      <c r="S198" s="43">
        <v>97.971340381941445</v>
      </c>
      <c r="T198" s="43">
        <v>1299.9491787037391</v>
      </c>
      <c r="U198" s="43">
        <v>23.835045887556134</v>
      </c>
      <c r="V198" s="43">
        <v>1277.649714381301</v>
      </c>
      <c r="W198" s="43">
        <v>39.369376074373207</v>
      </c>
      <c r="X198" s="45">
        <f t="shared" si="22"/>
        <v>-1.7453503938860582</v>
      </c>
      <c r="Y198" s="26">
        <f t="shared" ref="Y198:Y215" si="25">R198</f>
        <v>1240.3328822200915</v>
      </c>
      <c r="Z198" s="26">
        <v>97.971340381941445</v>
      </c>
      <c r="AA198" s="98">
        <v>7</v>
      </c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  <c r="AP198" s="45"/>
      <c r="AQ198" s="45"/>
      <c r="AR198" s="45"/>
      <c r="AS198" s="45"/>
      <c r="AT198" s="45"/>
      <c r="AU198" s="45"/>
      <c r="AV198" s="45"/>
      <c r="AW198" s="45"/>
      <c r="AX198" s="45"/>
      <c r="AY198" s="45"/>
      <c r="AZ198" s="45"/>
      <c r="BA198" s="45"/>
      <c r="BB198" s="45"/>
      <c r="BC198" s="45"/>
      <c r="BD198" s="45"/>
      <c r="BE198" s="45"/>
      <c r="BF198" s="45"/>
      <c r="BG198" s="45"/>
      <c r="BH198" s="45"/>
      <c r="BI198" s="45"/>
      <c r="BJ198" s="45"/>
      <c r="BK198" s="45"/>
      <c r="BL198" s="45"/>
      <c r="BM198" s="45"/>
      <c r="BN198" s="45"/>
      <c r="BO198" s="45"/>
      <c r="BP198" s="45"/>
      <c r="BQ198" s="45"/>
      <c r="BR198" s="45"/>
      <c r="BS198" s="45"/>
      <c r="BT198" s="45"/>
      <c r="BU198" s="45"/>
      <c r="BV198" s="45"/>
      <c r="BW198" s="45"/>
      <c r="BX198" s="45"/>
      <c r="BY198" s="45"/>
      <c r="BZ198" s="45"/>
      <c r="CA198" s="45"/>
      <c r="CB198" s="45"/>
      <c r="CC198" s="45"/>
      <c r="CD198" s="45"/>
      <c r="CE198" s="45"/>
      <c r="CF198" s="45"/>
      <c r="CG198" s="45"/>
      <c r="CH198" s="45"/>
      <c r="CI198" s="45"/>
      <c r="CJ198" s="45"/>
      <c r="CK198" s="45"/>
      <c r="CL198" s="45"/>
      <c r="CM198" s="45"/>
      <c r="CN198" s="45"/>
      <c r="CO198" s="45"/>
      <c r="CP198" s="45"/>
      <c r="CQ198" s="45"/>
      <c r="CR198" s="45"/>
      <c r="CS198" s="45"/>
      <c r="CT198" s="45"/>
      <c r="CU198" s="45"/>
      <c r="CV198" s="45"/>
      <c r="CW198" s="45"/>
      <c r="CX198" s="45"/>
      <c r="CY198" s="45"/>
      <c r="CZ198" s="45"/>
      <c r="DA198" s="45"/>
      <c r="DB198" s="45"/>
      <c r="DC198" s="45"/>
      <c r="DD198" s="45"/>
      <c r="DE198" s="45"/>
      <c r="DF198" s="45"/>
    </row>
    <row r="199" spans="1:110" s="49" customFormat="1" ht="15" customHeight="1" x14ac:dyDescent="0.25">
      <c r="A199" s="25" t="s">
        <v>10</v>
      </c>
      <c r="B199" s="43">
        <v>34</v>
      </c>
      <c r="C199" s="44">
        <v>8.8900000000000007E-2</v>
      </c>
      <c r="D199" s="44">
        <v>1E-4</v>
      </c>
      <c r="E199" s="44">
        <v>0.22559999999999999</v>
      </c>
      <c r="F199" s="43">
        <v>307</v>
      </c>
      <c r="G199" s="43">
        <v>1535</v>
      </c>
      <c r="H199" s="43">
        <v>1117.4000000000001</v>
      </c>
      <c r="I199" s="44">
        <f t="shared" si="24"/>
        <v>4.2973785990545768</v>
      </c>
      <c r="J199" s="45">
        <f t="shared" si="21"/>
        <v>0.57000000000000006</v>
      </c>
      <c r="K199" s="44">
        <v>8.7999999999999995E-2</v>
      </c>
      <c r="L199" s="45">
        <v>2E-3</v>
      </c>
      <c r="M199" s="68">
        <v>2.8319999999999999</v>
      </c>
      <c r="N199" s="69">
        <v>0.6</v>
      </c>
      <c r="O199" s="44">
        <v>0.23269999999999999</v>
      </c>
      <c r="P199" s="45">
        <v>0.57000000000000006</v>
      </c>
      <c r="Q199" s="46">
        <v>0.92</v>
      </c>
      <c r="R199" s="43">
        <v>1388</v>
      </c>
      <c r="S199" s="43">
        <v>10</v>
      </c>
      <c r="T199" s="43">
        <v>1349</v>
      </c>
      <c r="U199" s="43">
        <v>14</v>
      </c>
      <c r="V199" s="43">
        <v>1364</v>
      </c>
      <c r="W199" s="43">
        <v>10</v>
      </c>
      <c r="X199" s="45">
        <f t="shared" si="22"/>
        <v>1.0997067448680342</v>
      </c>
      <c r="Y199" s="26">
        <f t="shared" si="25"/>
        <v>1388</v>
      </c>
      <c r="Z199" s="26">
        <v>10</v>
      </c>
      <c r="AA199" s="98">
        <v>7</v>
      </c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  <c r="AP199" s="45"/>
      <c r="AQ199" s="45"/>
      <c r="AR199" s="45"/>
      <c r="AS199" s="45"/>
      <c r="AT199" s="45"/>
      <c r="AU199" s="45"/>
      <c r="AV199" s="45"/>
      <c r="AW199" s="45"/>
      <c r="AX199" s="45"/>
      <c r="AY199" s="45"/>
      <c r="AZ199" s="45"/>
      <c r="BA199" s="45"/>
      <c r="BB199" s="45"/>
      <c r="BC199" s="45"/>
      <c r="BD199" s="45"/>
      <c r="BE199" s="45"/>
      <c r="BF199" s="45"/>
      <c r="BG199" s="45"/>
      <c r="BH199" s="45"/>
      <c r="BI199" s="45"/>
      <c r="BJ199" s="45"/>
      <c r="BK199" s="45"/>
      <c r="BL199" s="45"/>
      <c r="BM199" s="45"/>
      <c r="BN199" s="45"/>
      <c r="BO199" s="45"/>
      <c r="BP199" s="45"/>
      <c r="BQ199" s="45"/>
      <c r="BR199" s="45"/>
      <c r="BS199" s="45"/>
      <c r="BT199" s="45"/>
      <c r="BU199" s="45"/>
      <c r="BV199" s="45"/>
      <c r="BW199" s="45"/>
      <c r="BX199" s="45"/>
      <c r="BY199" s="45"/>
      <c r="BZ199" s="45"/>
      <c r="CA199" s="45"/>
      <c r="CB199" s="45"/>
      <c r="CC199" s="45"/>
      <c r="CD199" s="45"/>
      <c r="CE199" s="45"/>
      <c r="CF199" s="45"/>
      <c r="CG199" s="45"/>
      <c r="CH199" s="45"/>
      <c r="CI199" s="45"/>
      <c r="CJ199" s="45"/>
      <c r="CK199" s="45"/>
      <c r="CL199" s="45"/>
      <c r="CM199" s="45"/>
      <c r="CN199" s="45"/>
      <c r="CO199" s="45"/>
      <c r="CP199" s="45"/>
      <c r="CQ199" s="45"/>
      <c r="CR199" s="45"/>
      <c r="CS199" s="45"/>
      <c r="CT199" s="45"/>
      <c r="CU199" s="45"/>
      <c r="CV199" s="45"/>
      <c r="CW199" s="45"/>
      <c r="CX199" s="45"/>
      <c r="CY199" s="45"/>
      <c r="CZ199" s="45"/>
      <c r="DA199" s="45"/>
      <c r="DB199" s="45"/>
      <c r="DC199" s="45"/>
      <c r="DD199" s="45"/>
      <c r="DE199" s="45"/>
      <c r="DF199" s="45"/>
    </row>
    <row r="200" spans="1:110" s="49" customFormat="1" ht="15" customHeight="1" x14ac:dyDescent="0.25">
      <c r="A200" s="25" t="s">
        <v>10</v>
      </c>
      <c r="B200" s="43">
        <v>82</v>
      </c>
      <c r="C200" s="44">
        <v>9.4799999999999995E-2</v>
      </c>
      <c r="D200" s="44">
        <v>2.0000000000000001E-4</v>
      </c>
      <c r="E200" s="44">
        <v>0.2311</v>
      </c>
      <c r="F200" s="43">
        <v>56</v>
      </c>
      <c r="G200" s="43">
        <v>257</v>
      </c>
      <c r="H200" s="43">
        <v>195.1</v>
      </c>
      <c r="I200" s="44">
        <f t="shared" si="24"/>
        <v>3.941663381947182</v>
      </c>
      <c r="J200" s="45">
        <f t="shared" si="21"/>
        <v>0.72</v>
      </c>
      <c r="K200" s="44">
        <v>9.1999999999999998E-2</v>
      </c>
      <c r="L200" s="45">
        <v>8.0000000000000002E-3</v>
      </c>
      <c r="M200" s="68">
        <v>3.206</v>
      </c>
      <c r="N200" s="69">
        <v>1.0999999999999999</v>
      </c>
      <c r="O200" s="44">
        <v>0.25369999999999998</v>
      </c>
      <c r="P200" s="45">
        <v>0.72</v>
      </c>
      <c r="Q200" s="46">
        <v>0.65</v>
      </c>
      <c r="R200" s="43">
        <v>1460</v>
      </c>
      <c r="S200" s="43">
        <v>32</v>
      </c>
      <c r="T200" s="43">
        <v>1458</v>
      </c>
      <c r="U200" s="43">
        <v>18</v>
      </c>
      <c r="V200" s="43">
        <v>1459</v>
      </c>
      <c r="W200" s="43">
        <v>18</v>
      </c>
      <c r="X200" s="45">
        <f t="shared" si="22"/>
        <v>6.8540095956137748E-2</v>
      </c>
      <c r="Y200" s="26">
        <f t="shared" si="25"/>
        <v>1460</v>
      </c>
      <c r="Z200" s="26">
        <v>32</v>
      </c>
      <c r="AA200" s="98">
        <v>7</v>
      </c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  <c r="AP200" s="45"/>
      <c r="AQ200" s="45"/>
      <c r="AR200" s="45"/>
      <c r="AS200" s="45"/>
      <c r="AT200" s="45"/>
      <c r="AU200" s="45"/>
      <c r="AV200" s="45"/>
      <c r="AW200" s="45"/>
      <c r="AX200" s="45"/>
      <c r="AY200" s="45"/>
      <c r="AZ200" s="45"/>
      <c r="BA200" s="45"/>
      <c r="BB200" s="45"/>
      <c r="BC200" s="45"/>
      <c r="BD200" s="45"/>
      <c r="BE200" s="45"/>
      <c r="BF200" s="45"/>
      <c r="BG200" s="45"/>
      <c r="BH200" s="45"/>
      <c r="BI200" s="45"/>
      <c r="BJ200" s="45"/>
      <c r="BK200" s="45"/>
      <c r="BL200" s="45"/>
      <c r="BM200" s="45"/>
      <c r="BN200" s="45"/>
      <c r="BO200" s="45"/>
      <c r="BP200" s="45"/>
      <c r="BQ200" s="45"/>
      <c r="BR200" s="45"/>
      <c r="BS200" s="45"/>
      <c r="BT200" s="45"/>
      <c r="BU200" s="45"/>
      <c r="BV200" s="45"/>
      <c r="BW200" s="45"/>
      <c r="BX200" s="45"/>
      <c r="BY200" s="45"/>
      <c r="BZ200" s="45"/>
      <c r="CA200" s="45"/>
      <c r="CB200" s="45"/>
      <c r="CC200" s="45"/>
      <c r="CD200" s="45"/>
      <c r="CE200" s="45"/>
      <c r="CF200" s="45"/>
      <c r="CG200" s="45"/>
      <c r="CH200" s="45"/>
      <c r="CI200" s="45"/>
      <c r="CJ200" s="45"/>
      <c r="CK200" s="45"/>
      <c r="CL200" s="45"/>
      <c r="CM200" s="45"/>
      <c r="CN200" s="45"/>
      <c r="CO200" s="45"/>
      <c r="CP200" s="45"/>
      <c r="CQ200" s="45"/>
      <c r="CR200" s="45"/>
      <c r="CS200" s="45"/>
      <c r="CT200" s="45"/>
      <c r="CU200" s="45"/>
      <c r="CV200" s="45"/>
      <c r="CW200" s="45"/>
      <c r="CX200" s="45"/>
      <c r="CY200" s="45"/>
      <c r="CZ200" s="45"/>
      <c r="DA200" s="45"/>
      <c r="DB200" s="45"/>
      <c r="DC200" s="45"/>
      <c r="DD200" s="45"/>
      <c r="DE200" s="45"/>
      <c r="DF200" s="45"/>
    </row>
    <row r="201" spans="1:110" s="49" customFormat="1" ht="15" customHeight="1" x14ac:dyDescent="0.25">
      <c r="A201" s="25" t="s">
        <v>10</v>
      </c>
      <c r="B201" s="43">
        <v>32</v>
      </c>
      <c r="C201" s="44">
        <v>9.4399999999999998E-2</v>
      </c>
      <c r="D201" s="44">
        <v>2.0000000000000001E-4</v>
      </c>
      <c r="E201" s="44">
        <v>0.27060000000000001</v>
      </c>
      <c r="F201" s="43">
        <v>52</v>
      </c>
      <c r="G201" s="43">
        <v>237</v>
      </c>
      <c r="H201" s="43">
        <v>214.4</v>
      </c>
      <c r="I201" s="44">
        <f t="shared" si="24"/>
        <v>3.8774718883288095</v>
      </c>
      <c r="J201" s="45">
        <f t="shared" si="21"/>
        <v>0.43</v>
      </c>
      <c r="K201" s="44">
        <v>9.1999999999999998E-2</v>
      </c>
      <c r="L201" s="45">
        <v>4.0000000000000001E-3</v>
      </c>
      <c r="M201" s="68">
        <v>3.262</v>
      </c>
      <c r="N201" s="69">
        <v>0.6</v>
      </c>
      <c r="O201" s="44">
        <v>0.25790000000000002</v>
      </c>
      <c r="P201" s="45">
        <v>0.43</v>
      </c>
      <c r="Q201" s="46">
        <v>0.77</v>
      </c>
      <c r="R201" s="43">
        <v>1462</v>
      </c>
      <c r="S201" s="43">
        <v>14</v>
      </c>
      <c r="T201" s="43">
        <v>1479</v>
      </c>
      <c r="U201" s="43">
        <v>12</v>
      </c>
      <c r="V201" s="43">
        <v>1472</v>
      </c>
      <c r="W201" s="43">
        <v>8</v>
      </c>
      <c r="X201" s="45">
        <f t="shared" si="22"/>
        <v>-0.47554347826086474</v>
      </c>
      <c r="Y201" s="26">
        <f t="shared" si="25"/>
        <v>1462</v>
      </c>
      <c r="Z201" s="26">
        <v>14</v>
      </c>
      <c r="AA201" s="98">
        <v>7</v>
      </c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  <c r="AP201" s="45"/>
      <c r="AQ201" s="45"/>
      <c r="AR201" s="45"/>
      <c r="AS201" s="45"/>
      <c r="AT201" s="45"/>
      <c r="AU201" s="45"/>
      <c r="AV201" s="45"/>
      <c r="AW201" s="45"/>
      <c r="AX201" s="45"/>
      <c r="AY201" s="45"/>
      <c r="AZ201" s="45"/>
      <c r="BA201" s="45"/>
      <c r="BB201" s="45"/>
      <c r="BC201" s="45"/>
      <c r="BD201" s="45"/>
      <c r="BE201" s="45"/>
      <c r="BF201" s="45"/>
      <c r="BG201" s="45"/>
      <c r="BH201" s="45"/>
      <c r="BI201" s="45"/>
      <c r="BJ201" s="45"/>
      <c r="BK201" s="45"/>
      <c r="BL201" s="45"/>
      <c r="BM201" s="45"/>
      <c r="BN201" s="45"/>
      <c r="BO201" s="45"/>
      <c r="BP201" s="45"/>
      <c r="BQ201" s="45"/>
      <c r="BR201" s="45"/>
      <c r="BS201" s="45"/>
      <c r="BT201" s="45"/>
      <c r="BU201" s="45"/>
      <c r="BV201" s="45"/>
      <c r="BW201" s="45"/>
      <c r="BX201" s="45"/>
      <c r="BY201" s="45"/>
      <c r="BZ201" s="45"/>
      <c r="CA201" s="45"/>
      <c r="CB201" s="45"/>
      <c r="CC201" s="45"/>
      <c r="CD201" s="45"/>
      <c r="CE201" s="45"/>
      <c r="CF201" s="45"/>
      <c r="CG201" s="45"/>
      <c r="CH201" s="45"/>
      <c r="CI201" s="45"/>
      <c r="CJ201" s="45"/>
      <c r="CK201" s="45"/>
      <c r="CL201" s="45"/>
      <c r="CM201" s="45"/>
      <c r="CN201" s="45"/>
      <c r="CO201" s="45"/>
      <c r="CP201" s="45"/>
      <c r="CQ201" s="45"/>
      <c r="CR201" s="45"/>
      <c r="CS201" s="45"/>
      <c r="CT201" s="45"/>
      <c r="CU201" s="45"/>
      <c r="CV201" s="45"/>
      <c r="CW201" s="45"/>
      <c r="CX201" s="45"/>
      <c r="CY201" s="45"/>
      <c r="CZ201" s="45"/>
      <c r="DA201" s="45"/>
      <c r="DB201" s="45"/>
      <c r="DC201" s="45"/>
      <c r="DD201" s="45"/>
      <c r="DE201" s="45"/>
      <c r="DF201" s="45"/>
    </row>
    <row r="202" spans="1:110" s="49" customFormat="1" ht="15" customHeight="1" x14ac:dyDescent="0.25">
      <c r="A202" s="25" t="s">
        <v>10</v>
      </c>
      <c r="B202" s="43">
        <v>74</v>
      </c>
      <c r="C202" s="44">
        <v>9.5699999999999993E-2</v>
      </c>
      <c r="D202" s="44">
        <v>1E-4</v>
      </c>
      <c r="E202" s="44">
        <v>0.2157</v>
      </c>
      <c r="F202" s="43">
        <v>80</v>
      </c>
      <c r="G202" s="43">
        <v>359</v>
      </c>
      <c r="H202" s="43">
        <v>259.3</v>
      </c>
      <c r="I202" s="44">
        <f t="shared" si="24"/>
        <v>3.8505968425105892</v>
      </c>
      <c r="J202" s="45">
        <f t="shared" si="21"/>
        <v>0.43</v>
      </c>
      <c r="K202" s="44">
        <v>9.4E-2</v>
      </c>
      <c r="L202" s="45">
        <v>5.0000000000000001E-3</v>
      </c>
      <c r="M202" s="68">
        <v>3.3769999999999998</v>
      </c>
      <c r="N202" s="69">
        <v>0.6</v>
      </c>
      <c r="O202" s="44">
        <v>0.25969999999999999</v>
      </c>
      <c r="P202" s="45">
        <v>0.43</v>
      </c>
      <c r="Q202" s="46">
        <v>0.66</v>
      </c>
      <c r="R202" s="43">
        <v>1514</v>
      </c>
      <c r="S202" s="43">
        <v>18</v>
      </c>
      <c r="T202" s="43">
        <v>1488</v>
      </c>
      <c r="U202" s="43">
        <v>12</v>
      </c>
      <c r="V202" s="43">
        <v>1499</v>
      </c>
      <c r="W202" s="43">
        <v>10</v>
      </c>
      <c r="X202" s="45">
        <f t="shared" si="22"/>
        <v>0.73382254836558136</v>
      </c>
      <c r="Y202" s="26">
        <f t="shared" si="25"/>
        <v>1514</v>
      </c>
      <c r="Z202" s="26">
        <v>18</v>
      </c>
      <c r="AA202" s="98">
        <v>7</v>
      </c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  <c r="AP202" s="45"/>
      <c r="AQ202" s="45"/>
      <c r="AR202" s="45"/>
      <c r="AS202" s="45"/>
      <c r="AT202" s="45"/>
      <c r="AU202" s="45"/>
      <c r="AV202" s="45"/>
      <c r="AW202" s="45"/>
      <c r="AX202" s="45"/>
      <c r="AY202" s="45"/>
      <c r="AZ202" s="45"/>
      <c r="BA202" s="45"/>
      <c r="BB202" s="45"/>
      <c r="BC202" s="45"/>
      <c r="BD202" s="45"/>
      <c r="BE202" s="45"/>
      <c r="BF202" s="45"/>
      <c r="BG202" s="45"/>
      <c r="BH202" s="45"/>
      <c r="BI202" s="45"/>
      <c r="BJ202" s="45"/>
      <c r="BK202" s="45"/>
      <c r="BL202" s="45"/>
      <c r="BM202" s="45"/>
      <c r="BN202" s="45"/>
      <c r="BO202" s="45"/>
      <c r="BP202" s="45"/>
      <c r="BQ202" s="45"/>
      <c r="BR202" s="45"/>
      <c r="BS202" s="45"/>
      <c r="BT202" s="45"/>
      <c r="BU202" s="45"/>
      <c r="BV202" s="45"/>
      <c r="BW202" s="45"/>
      <c r="BX202" s="45"/>
      <c r="BY202" s="45"/>
      <c r="BZ202" s="45"/>
      <c r="CA202" s="45"/>
      <c r="CB202" s="45"/>
      <c r="CC202" s="45"/>
      <c r="CD202" s="45"/>
      <c r="CE202" s="45"/>
      <c r="CF202" s="45"/>
      <c r="CG202" s="45"/>
      <c r="CH202" s="45"/>
      <c r="CI202" s="45"/>
      <c r="CJ202" s="45"/>
      <c r="CK202" s="45"/>
      <c r="CL202" s="45"/>
      <c r="CM202" s="45"/>
      <c r="CN202" s="45"/>
      <c r="CO202" s="45"/>
      <c r="CP202" s="45"/>
      <c r="CQ202" s="45"/>
      <c r="CR202" s="45"/>
      <c r="CS202" s="45"/>
      <c r="CT202" s="45"/>
      <c r="CU202" s="45"/>
      <c r="CV202" s="45"/>
      <c r="CW202" s="45"/>
      <c r="CX202" s="45"/>
      <c r="CY202" s="45"/>
      <c r="CZ202" s="45"/>
      <c r="DA202" s="45"/>
      <c r="DB202" s="45"/>
      <c r="DC202" s="45"/>
      <c r="DD202" s="45"/>
      <c r="DE202" s="45"/>
      <c r="DF202" s="45"/>
    </row>
    <row r="203" spans="1:110" s="49" customFormat="1" ht="15" customHeight="1" x14ac:dyDescent="0.25">
      <c r="A203" s="25" t="s">
        <v>10</v>
      </c>
      <c r="B203" s="43">
        <v>60</v>
      </c>
      <c r="C203" s="44">
        <v>0.10440000000000001</v>
      </c>
      <c r="D203" s="44">
        <v>0</v>
      </c>
      <c r="E203" s="44">
        <v>0.1053</v>
      </c>
      <c r="F203" s="43">
        <v>257</v>
      </c>
      <c r="G203" s="43">
        <v>967</v>
      </c>
      <c r="H203" s="43">
        <v>342.5</v>
      </c>
      <c r="I203" s="44">
        <f t="shared" si="24"/>
        <v>3.2383419689119171</v>
      </c>
      <c r="J203" s="45">
        <f t="shared" si="21"/>
        <v>0.51</v>
      </c>
      <c r="K203" s="44">
        <v>0.104</v>
      </c>
      <c r="L203" s="45">
        <v>2E-3</v>
      </c>
      <c r="M203" s="68">
        <v>4.423</v>
      </c>
      <c r="N203" s="69">
        <v>0.6</v>
      </c>
      <c r="O203" s="44">
        <v>0.30880000000000002</v>
      </c>
      <c r="P203" s="45">
        <v>0.51</v>
      </c>
      <c r="Q203" s="46">
        <v>0.93</v>
      </c>
      <c r="R203" s="43">
        <v>1695</v>
      </c>
      <c r="S203" s="43">
        <v>8</v>
      </c>
      <c r="T203" s="43">
        <v>1735</v>
      </c>
      <c r="U203" s="43">
        <v>16</v>
      </c>
      <c r="V203" s="43">
        <v>1717</v>
      </c>
      <c r="W203" s="43">
        <v>10</v>
      </c>
      <c r="X203" s="45">
        <f t="shared" si="22"/>
        <v>-1.048340128130465</v>
      </c>
      <c r="Y203" s="26">
        <f t="shared" si="25"/>
        <v>1695</v>
      </c>
      <c r="Z203" s="26">
        <v>8</v>
      </c>
      <c r="AA203" s="98">
        <v>7</v>
      </c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  <c r="AP203" s="45"/>
      <c r="AQ203" s="45"/>
      <c r="AR203" s="45"/>
      <c r="AS203" s="45"/>
      <c r="AT203" s="45"/>
      <c r="AU203" s="45"/>
      <c r="AV203" s="45"/>
      <c r="AW203" s="45"/>
      <c r="AX203" s="45"/>
      <c r="AY203" s="45"/>
      <c r="AZ203" s="45"/>
      <c r="BA203" s="45"/>
      <c r="BB203" s="45"/>
      <c r="BC203" s="45"/>
      <c r="BD203" s="45"/>
      <c r="BE203" s="45"/>
      <c r="BF203" s="45"/>
      <c r="BG203" s="45"/>
      <c r="BH203" s="45"/>
      <c r="BI203" s="45"/>
      <c r="BJ203" s="45"/>
      <c r="BK203" s="45"/>
      <c r="BL203" s="45"/>
      <c r="BM203" s="45"/>
      <c r="BN203" s="45"/>
      <c r="BO203" s="45"/>
      <c r="BP203" s="45"/>
      <c r="BQ203" s="45"/>
      <c r="BR203" s="45"/>
      <c r="BS203" s="45"/>
      <c r="BT203" s="45"/>
      <c r="BU203" s="45"/>
      <c r="BV203" s="45"/>
      <c r="BW203" s="45"/>
      <c r="BX203" s="45"/>
      <c r="BY203" s="45"/>
      <c r="BZ203" s="45"/>
      <c r="CA203" s="45"/>
      <c r="CB203" s="45"/>
      <c r="CC203" s="45"/>
      <c r="CD203" s="45"/>
      <c r="CE203" s="45"/>
      <c r="CF203" s="45"/>
      <c r="CG203" s="45"/>
      <c r="CH203" s="45"/>
      <c r="CI203" s="45"/>
      <c r="CJ203" s="45"/>
      <c r="CK203" s="45"/>
      <c r="CL203" s="45"/>
      <c r="CM203" s="45"/>
      <c r="CN203" s="45"/>
      <c r="CO203" s="45"/>
      <c r="CP203" s="45"/>
      <c r="CQ203" s="45"/>
      <c r="CR203" s="45"/>
      <c r="CS203" s="45"/>
      <c r="CT203" s="45"/>
      <c r="CU203" s="45"/>
      <c r="CV203" s="45"/>
      <c r="CW203" s="45"/>
      <c r="CX203" s="45"/>
      <c r="CY203" s="45"/>
      <c r="CZ203" s="45"/>
      <c r="DA203" s="45"/>
      <c r="DB203" s="45"/>
      <c r="DC203" s="45"/>
      <c r="DD203" s="45"/>
      <c r="DE203" s="45"/>
      <c r="DF203" s="45"/>
    </row>
    <row r="204" spans="1:110" s="49" customFormat="1" ht="15" customHeight="1" x14ac:dyDescent="0.25">
      <c r="A204" s="25" t="s">
        <v>10</v>
      </c>
      <c r="B204" s="43">
        <v>58</v>
      </c>
      <c r="C204" s="44">
        <v>0.1086</v>
      </c>
      <c r="D204" s="44">
        <v>2.9999999999999997E-4</v>
      </c>
      <c r="E204" s="44">
        <v>0.24429999999999999</v>
      </c>
      <c r="F204" s="43">
        <v>32</v>
      </c>
      <c r="G204" s="43">
        <v>121</v>
      </c>
      <c r="H204" s="43">
        <v>97.9</v>
      </c>
      <c r="I204" s="44">
        <f t="shared" si="24"/>
        <v>3.2310177705977385</v>
      </c>
      <c r="J204" s="45">
        <f t="shared" si="21"/>
        <v>0.49</v>
      </c>
      <c r="K204" s="44">
        <v>0.104</v>
      </c>
      <c r="L204" s="45">
        <v>6.0000000000000001E-3</v>
      </c>
      <c r="M204" s="68">
        <v>4.4509999999999996</v>
      </c>
      <c r="N204" s="69">
        <v>0.70000000000000007</v>
      </c>
      <c r="O204" s="44">
        <v>0.3095</v>
      </c>
      <c r="P204" s="45">
        <v>0.49</v>
      </c>
      <c r="Q204" s="46">
        <v>0.66</v>
      </c>
      <c r="R204" s="43">
        <v>1702</v>
      </c>
      <c r="S204" s="43">
        <v>20</v>
      </c>
      <c r="T204" s="43">
        <v>1738</v>
      </c>
      <c r="U204" s="43">
        <v>14</v>
      </c>
      <c r="V204" s="43">
        <v>1722</v>
      </c>
      <c r="W204" s="43">
        <v>12</v>
      </c>
      <c r="X204" s="45">
        <f t="shared" si="22"/>
        <v>-0.92915214866433615</v>
      </c>
      <c r="Y204" s="26">
        <f t="shared" si="25"/>
        <v>1702</v>
      </c>
      <c r="Z204" s="26">
        <v>20</v>
      </c>
      <c r="AA204" s="98">
        <v>7</v>
      </c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  <c r="AP204" s="45"/>
      <c r="AQ204" s="45"/>
      <c r="AR204" s="45"/>
      <c r="AS204" s="45"/>
      <c r="AT204" s="45"/>
      <c r="AU204" s="45"/>
      <c r="AV204" s="45"/>
      <c r="AW204" s="45"/>
      <c r="AX204" s="45"/>
      <c r="AY204" s="45"/>
      <c r="AZ204" s="45"/>
      <c r="BA204" s="45"/>
      <c r="BB204" s="45"/>
      <c r="BC204" s="45"/>
      <c r="BD204" s="45"/>
      <c r="BE204" s="45"/>
      <c r="BF204" s="45"/>
      <c r="BG204" s="45"/>
      <c r="BH204" s="45"/>
      <c r="BI204" s="45"/>
      <c r="BJ204" s="45"/>
      <c r="BK204" s="45"/>
      <c r="BL204" s="45"/>
      <c r="BM204" s="45"/>
      <c r="BN204" s="45"/>
      <c r="BO204" s="45"/>
      <c r="BP204" s="45"/>
      <c r="BQ204" s="45"/>
      <c r="BR204" s="45"/>
      <c r="BS204" s="45"/>
      <c r="BT204" s="45"/>
      <c r="BU204" s="45"/>
      <c r="BV204" s="45"/>
      <c r="BW204" s="45"/>
      <c r="BX204" s="45"/>
      <c r="BY204" s="45"/>
      <c r="BZ204" s="45"/>
      <c r="CA204" s="45"/>
      <c r="CB204" s="45"/>
      <c r="CC204" s="45"/>
      <c r="CD204" s="45"/>
      <c r="CE204" s="45"/>
      <c r="CF204" s="45"/>
      <c r="CG204" s="45"/>
      <c r="CH204" s="45"/>
      <c r="CI204" s="45"/>
      <c r="CJ204" s="45"/>
      <c r="CK204" s="45"/>
      <c r="CL204" s="45"/>
      <c r="CM204" s="45"/>
      <c r="CN204" s="45"/>
      <c r="CO204" s="45"/>
      <c r="CP204" s="45"/>
      <c r="CQ204" s="45"/>
      <c r="CR204" s="45"/>
      <c r="CS204" s="45"/>
      <c r="CT204" s="45"/>
      <c r="CU204" s="45"/>
      <c r="CV204" s="45"/>
      <c r="CW204" s="45"/>
      <c r="CX204" s="45"/>
      <c r="CY204" s="45"/>
      <c r="CZ204" s="45"/>
      <c r="DA204" s="45"/>
      <c r="DB204" s="45"/>
      <c r="DC204" s="45"/>
      <c r="DD204" s="45"/>
      <c r="DE204" s="45"/>
      <c r="DF204" s="45"/>
    </row>
    <row r="205" spans="1:110" s="49" customFormat="1" ht="15" customHeight="1" x14ac:dyDescent="0.25">
      <c r="A205" s="25" t="s">
        <v>10</v>
      </c>
      <c r="B205" s="43">
        <v>10</v>
      </c>
      <c r="C205" s="44">
        <v>0.10818</v>
      </c>
      <c r="D205" s="44">
        <v>2.73508E-4</v>
      </c>
      <c r="E205" s="44">
        <v>2.8162E-2</v>
      </c>
      <c r="F205" s="43">
        <v>182.48114178654805</v>
      </c>
      <c r="G205" s="43">
        <v>818.18021687029272</v>
      </c>
      <c r="H205" s="43">
        <v>55.113577468220768</v>
      </c>
      <c r="I205" s="44">
        <f t="shared" si="24"/>
        <v>3.8522929103034214</v>
      </c>
      <c r="J205" s="45">
        <f t="shared" si="21"/>
        <v>0.96757090626810927</v>
      </c>
      <c r="K205" s="44">
        <v>0.10455922157851155</v>
      </c>
      <c r="L205" s="45">
        <v>1.1709760330118705E-2</v>
      </c>
      <c r="M205" s="68">
        <v>3.7423492467787618</v>
      </c>
      <c r="N205" s="69">
        <v>1.5190057039210574</v>
      </c>
      <c r="O205" s="44">
        <v>0.2595856606140669</v>
      </c>
      <c r="P205" s="45">
        <v>0.96757090626810927</v>
      </c>
      <c r="Q205" s="46">
        <v>0.63697647992399742</v>
      </c>
      <c r="R205" s="43">
        <v>1706.5738558476596</v>
      </c>
      <c r="S205" s="43">
        <v>42.798327643691664</v>
      </c>
      <c r="T205" s="43">
        <v>1487.7216831646342</v>
      </c>
      <c r="U205" s="43">
        <v>25.683331073460977</v>
      </c>
      <c r="V205" s="43">
        <v>1580.4768590246315</v>
      </c>
      <c r="W205" s="43">
        <v>24.198032597721461</v>
      </c>
      <c r="X205" s="45">
        <f t="shared" si="22"/>
        <v>5.868809488121185</v>
      </c>
      <c r="Y205" s="26">
        <f t="shared" si="25"/>
        <v>1706.5738558476596</v>
      </c>
      <c r="Z205" s="26">
        <v>42.798327643691664</v>
      </c>
      <c r="AA205" s="98">
        <v>7</v>
      </c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  <c r="AP205" s="45"/>
      <c r="AQ205" s="45"/>
      <c r="AR205" s="45"/>
      <c r="AS205" s="45"/>
      <c r="AT205" s="45"/>
      <c r="AU205" s="45"/>
      <c r="AV205" s="45"/>
      <c r="AW205" s="45"/>
      <c r="AX205" s="45"/>
      <c r="AY205" s="45"/>
      <c r="AZ205" s="45"/>
      <c r="BA205" s="45"/>
      <c r="BB205" s="45"/>
      <c r="BC205" s="45"/>
      <c r="BD205" s="45"/>
      <c r="BE205" s="45"/>
      <c r="BF205" s="45"/>
      <c r="BG205" s="45"/>
      <c r="BH205" s="45"/>
      <c r="BI205" s="45"/>
      <c r="BJ205" s="45"/>
      <c r="BK205" s="45"/>
      <c r="BL205" s="45"/>
      <c r="BM205" s="45"/>
      <c r="BN205" s="45"/>
      <c r="BO205" s="45"/>
      <c r="BP205" s="45"/>
      <c r="BQ205" s="45"/>
      <c r="BR205" s="45"/>
      <c r="BS205" s="45"/>
      <c r="BT205" s="45"/>
      <c r="BU205" s="45"/>
      <c r="BV205" s="45"/>
      <c r="BW205" s="45"/>
      <c r="BX205" s="45"/>
      <c r="BY205" s="45"/>
      <c r="BZ205" s="45"/>
      <c r="CA205" s="45"/>
      <c r="CB205" s="45"/>
      <c r="CC205" s="45"/>
      <c r="CD205" s="45"/>
      <c r="CE205" s="45"/>
      <c r="CF205" s="45"/>
      <c r="CG205" s="45"/>
      <c r="CH205" s="45"/>
      <c r="CI205" s="45"/>
      <c r="CJ205" s="45"/>
      <c r="CK205" s="45"/>
      <c r="CL205" s="45"/>
      <c r="CM205" s="45"/>
      <c r="CN205" s="45"/>
      <c r="CO205" s="45"/>
      <c r="CP205" s="45"/>
      <c r="CQ205" s="45"/>
      <c r="CR205" s="45"/>
      <c r="CS205" s="45"/>
      <c r="CT205" s="45"/>
      <c r="CU205" s="45"/>
      <c r="CV205" s="45"/>
      <c r="CW205" s="45"/>
      <c r="CX205" s="45"/>
      <c r="CY205" s="45"/>
      <c r="CZ205" s="45"/>
      <c r="DA205" s="45"/>
      <c r="DB205" s="45"/>
      <c r="DC205" s="45"/>
      <c r="DD205" s="45"/>
      <c r="DE205" s="45"/>
      <c r="DF205" s="45"/>
    </row>
    <row r="206" spans="1:110" s="49" customFormat="1" ht="15" customHeight="1" x14ac:dyDescent="0.25">
      <c r="A206" s="25" t="s">
        <v>10</v>
      </c>
      <c r="B206" s="43">
        <v>76</v>
      </c>
      <c r="C206" s="44">
        <v>0.1062</v>
      </c>
      <c r="D206" s="44">
        <v>1E-4</v>
      </c>
      <c r="E206" s="44">
        <v>0.24390000000000001</v>
      </c>
      <c r="F206" s="43">
        <v>94</v>
      </c>
      <c r="G206" s="43">
        <v>360</v>
      </c>
      <c r="H206" s="43">
        <v>298.5</v>
      </c>
      <c r="I206" s="44">
        <f t="shared" si="24"/>
        <v>3.2916392363396971</v>
      </c>
      <c r="J206" s="45">
        <f t="shared" si="21"/>
        <v>0.5</v>
      </c>
      <c r="K206" s="44">
        <v>0.105</v>
      </c>
      <c r="L206" s="45">
        <v>4.0000000000000001E-3</v>
      </c>
      <c r="M206" s="68">
        <v>4.3929999999999998</v>
      </c>
      <c r="N206" s="69">
        <v>0.6</v>
      </c>
      <c r="O206" s="44">
        <v>0.30380000000000001</v>
      </c>
      <c r="P206" s="45">
        <v>0.5</v>
      </c>
      <c r="Q206" s="46">
        <v>0.79</v>
      </c>
      <c r="R206" s="43">
        <v>1712</v>
      </c>
      <c r="S206" s="43">
        <v>14</v>
      </c>
      <c r="T206" s="43">
        <v>1710</v>
      </c>
      <c r="U206" s="43">
        <v>16</v>
      </c>
      <c r="V206" s="43">
        <v>1711</v>
      </c>
      <c r="W206" s="43">
        <v>10</v>
      </c>
      <c r="X206" s="45">
        <f t="shared" si="22"/>
        <v>5.8445353594394067E-2</v>
      </c>
      <c r="Y206" s="26">
        <f t="shared" si="25"/>
        <v>1712</v>
      </c>
      <c r="Z206" s="26">
        <v>14</v>
      </c>
      <c r="AA206" s="98">
        <v>7</v>
      </c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  <c r="AP206" s="45"/>
      <c r="AQ206" s="45"/>
      <c r="AR206" s="45"/>
      <c r="AS206" s="45"/>
      <c r="AT206" s="45"/>
      <c r="AU206" s="45"/>
      <c r="AV206" s="45"/>
      <c r="AW206" s="45"/>
      <c r="AX206" s="45"/>
      <c r="AY206" s="45"/>
      <c r="AZ206" s="45"/>
      <c r="BA206" s="45"/>
      <c r="BB206" s="45"/>
      <c r="BC206" s="45"/>
      <c r="BD206" s="45"/>
      <c r="BE206" s="45"/>
      <c r="BF206" s="45"/>
      <c r="BG206" s="45"/>
      <c r="BH206" s="45"/>
      <c r="BI206" s="45"/>
      <c r="BJ206" s="45"/>
      <c r="BK206" s="45"/>
      <c r="BL206" s="45"/>
      <c r="BM206" s="45"/>
      <c r="BN206" s="45"/>
      <c r="BO206" s="45"/>
      <c r="BP206" s="45"/>
      <c r="BQ206" s="45"/>
      <c r="BR206" s="45"/>
      <c r="BS206" s="45"/>
      <c r="BT206" s="45"/>
      <c r="BU206" s="45"/>
      <c r="BV206" s="45"/>
      <c r="BW206" s="45"/>
      <c r="BX206" s="45"/>
      <c r="BY206" s="45"/>
      <c r="BZ206" s="45"/>
      <c r="CA206" s="45"/>
      <c r="CB206" s="45"/>
      <c r="CC206" s="45"/>
      <c r="CD206" s="45"/>
      <c r="CE206" s="45"/>
      <c r="CF206" s="45"/>
      <c r="CG206" s="45"/>
      <c r="CH206" s="45"/>
      <c r="CI206" s="45"/>
      <c r="CJ206" s="45"/>
      <c r="CK206" s="45"/>
      <c r="CL206" s="45"/>
      <c r="CM206" s="45"/>
      <c r="CN206" s="45"/>
      <c r="CO206" s="45"/>
      <c r="CP206" s="45"/>
      <c r="CQ206" s="45"/>
      <c r="CR206" s="45"/>
      <c r="CS206" s="45"/>
      <c r="CT206" s="45"/>
      <c r="CU206" s="45"/>
      <c r="CV206" s="45"/>
      <c r="CW206" s="45"/>
      <c r="CX206" s="45"/>
      <c r="CY206" s="45"/>
      <c r="CZ206" s="45"/>
      <c r="DA206" s="45"/>
      <c r="DB206" s="45"/>
      <c r="DC206" s="45"/>
      <c r="DD206" s="45"/>
      <c r="DE206" s="45"/>
      <c r="DF206" s="45"/>
    </row>
    <row r="207" spans="1:110" s="49" customFormat="1" ht="15" customHeight="1" x14ac:dyDescent="0.25">
      <c r="A207" s="25" t="s">
        <v>10</v>
      </c>
      <c r="B207" s="43">
        <v>8</v>
      </c>
      <c r="C207" s="44">
        <v>0.11737</v>
      </c>
      <c r="D207" s="44">
        <v>8.4126399999999999E-4</v>
      </c>
      <c r="E207" s="44">
        <v>0.15043999999999999</v>
      </c>
      <c r="F207" s="43">
        <v>77.726842444998823</v>
      </c>
      <c r="G207" s="43">
        <v>342.58552255344915</v>
      </c>
      <c r="H207" s="43">
        <v>137.71949302342384</v>
      </c>
      <c r="I207" s="44">
        <f t="shared" si="24"/>
        <v>3.7869214544941507</v>
      </c>
      <c r="J207" s="45">
        <f t="shared" si="21"/>
        <v>0.9890304793605621</v>
      </c>
      <c r="K207" s="44">
        <v>0.10602387406592605</v>
      </c>
      <c r="L207" s="45">
        <v>2.3194755601914075E-2</v>
      </c>
      <c r="M207" s="68">
        <v>3.8602785750576394</v>
      </c>
      <c r="N207" s="69">
        <v>2.5215368653718762</v>
      </c>
      <c r="O207" s="44">
        <v>0.2640667391749687</v>
      </c>
      <c r="P207" s="45">
        <v>0.9890304793605621</v>
      </c>
      <c r="Q207" s="46">
        <v>0.39223320227551001</v>
      </c>
      <c r="R207" s="43">
        <v>1732.1370804873427</v>
      </c>
      <c r="S207" s="43">
        <v>83.919345738186621</v>
      </c>
      <c r="T207" s="43">
        <v>1510.614628918566</v>
      </c>
      <c r="U207" s="43">
        <v>26.610516924232343</v>
      </c>
      <c r="V207" s="43">
        <v>1605.4178364627946</v>
      </c>
      <c r="W207" s="43">
        <v>40.268893440045666</v>
      </c>
      <c r="X207" s="45">
        <f t="shared" si="22"/>
        <v>5.9052045760939027</v>
      </c>
      <c r="Y207" s="26">
        <f t="shared" si="25"/>
        <v>1732.1370804873427</v>
      </c>
      <c r="Z207" s="26">
        <v>83.919345738186621</v>
      </c>
      <c r="AA207" s="98">
        <v>7</v>
      </c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  <c r="AP207" s="45"/>
      <c r="AQ207" s="45"/>
      <c r="AR207" s="45"/>
      <c r="AS207" s="45"/>
      <c r="AT207" s="45"/>
      <c r="AU207" s="45"/>
      <c r="AV207" s="45"/>
      <c r="AW207" s="45"/>
      <c r="AX207" s="45"/>
      <c r="AY207" s="45"/>
      <c r="AZ207" s="45"/>
      <c r="BA207" s="45"/>
      <c r="BB207" s="45"/>
      <c r="BC207" s="45"/>
      <c r="BD207" s="45"/>
      <c r="BE207" s="45"/>
      <c r="BF207" s="45"/>
      <c r="BG207" s="45"/>
      <c r="BH207" s="45"/>
      <c r="BI207" s="45"/>
      <c r="BJ207" s="45"/>
      <c r="BK207" s="45"/>
      <c r="BL207" s="45"/>
      <c r="BM207" s="45"/>
      <c r="BN207" s="45"/>
      <c r="BO207" s="45"/>
      <c r="BP207" s="45"/>
      <c r="BQ207" s="45"/>
      <c r="BR207" s="45"/>
      <c r="BS207" s="45"/>
      <c r="BT207" s="45"/>
      <c r="BU207" s="45"/>
      <c r="BV207" s="45"/>
      <c r="BW207" s="45"/>
      <c r="BX207" s="45"/>
      <c r="BY207" s="45"/>
      <c r="BZ207" s="45"/>
      <c r="CA207" s="45"/>
      <c r="CB207" s="45"/>
      <c r="CC207" s="45"/>
      <c r="CD207" s="45"/>
      <c r="CE207" s="45"/>
      <c r="CF207" s="45"/>
      <c r="CG207" s="45"/>
      <c r="CH207" s="45"/>
      <c r="CI207" s="45"/>
      <c r="CJ207" s="45"/>
      <c r="CK207" s="45"/>
      <c r="CL207" s="45"/>
      <c r="CM207" s="45"/>
      <c r="CN207" s="45"/>
      <c r="CO207" s="45"/>
      <c r="CP207" s="45"/>
      <c r="CQ207" s="45"/>
      <c r="CR207" s="45"/>
      <c r="CS207" s="45"/>
      <c r="CT207" s="45"/>
      <c r="CU207" s="45"/>
      <c r="CV207" s="45"/>
      <c r="CW207" s="45"/>
      <c r="CX207" s="45"/>
      <c r="CY207" s="45"/>
      <c r="CZ207" s="45"/>
      <c r="DA207" s="45"/>
      <c r="DB207" s="45"/>
      <c r="DC207" s="45"/>
      <c r="DD207" s="45"/>
      <c r="DE207" s="45"/>
      <c r="DF207" s="45"/>
    </row>
    <row r="208" spans="1:110" s="49" customFormat="1" ht="15" customHeight="1" x14ac:dyDescent="0.25">
      <c r="A208" s="25" t="s">
        <v>10</v>
      </c>
      <c r="B208" s="43">
        <v>27</v>
      </c>
      <c r="C208" s="44">
        <v>0.11600000000000001</v>
      </c>
      <c r="D208" s="44">
        <v>1E-4</v>
      </c>
      <c r="E208" s="44">
        <v>0.18870000000000001</v>
      </c>
      <c r="F208" s="43">
        <v>119</v>
      </c>
      <c r="G208" s="43">
        <v>398</v>
      </c>
      <c r="H208" s="43">
        <v>257</v>
      </c>
      <c r="I208" s="44">
        <f t="shared" si="24"/>
        <v>2.8851702250432774</v>
      </c>
      <c r="J208" s="45">
        <f t="shared" si="21"/>
        <v>0.36</v>
      </c>
      <c r="K208" s="44">
        <v>0.115</v>
      </c>
      <c r="L208" s="45">
        <v>2E-3</v>
      </c>
      <c r="M208" s="68">
        <v>5.4980000000000002</v>
      </c>
      <c r="N208" s="69">
        <v>0.4</v>
      </c>
      <c r="O208" s="44">
        <v>0.34660000000000002</v>
      </c>
      <c r="P208" s="45">
        <v>0.36</v>
      </c>
      <c r="Q208" s="46">
        <v>0.89</v>
      </c>
      <c r="R208" s="43">
        <v>1881</v>
      </c>
      <c r="S208" s="43">
        <v>6</v>
      </c>
      <c r="T208" s="43">
        <v>1918</v>
      </c>
      <c r="U208" s="43">
        <v>12</v>
      </c>
      <c r="V208" s="43">
        <v>1900</v>
      </c>
      <c r="W208" s="43">
        <v>6</v>
      </c>
      <c r="X208" s="45">
        <f t="shared" si="22"/>
        <v>-0.94736842105263008</v>
      </c>
      <c r="Y208" s="26">
        <f t="shared" si="25"/>
        <v>1881</v>
      </c>
      <c r="Z208" s="26">
        <v>6</v>
      </c>
      <c r="AA208" s="98">
        <v>7</v>
      </c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  <c r="AP208" s="45"/>
      <c r="AQ208" s="45"/>
      <c r="AR208" s="45"/>
      <c r="AS208" s="45"/>
      <c r="AT208" s="45"/>
      <c r="AU208" s="45"/>
      <c r="AV208" s="45"/>
      <c r="AW208" s="45"/>
      <c r="AX208" s="45"/>
      <c r="AY208" s="45"/>
      <c r="AZ208" s="45"/>
      <c r="BA208" s="45"/>
      <c r="BB208" s="45"/>
      <c r="BC208" s="45"/>
      <c r="BD208" s="45"/>
      <c r="BE208" s="45"/>
      <c r="BF208" s="45"/>
      <c r="BG208" s="45"/>
      <c r="BH208" s="45"/>
      <c r="BI208" s="45"/>
      <c r="BJ208" s="45"/>
      <c r="BK208" s="45"/>
      <c r="BL208" s="45"/>
      <c r="BM208" s="45"/>
      <c r="BN208" s="45"/>
      <c r="BO208" s="45"/>
      <c r="BP208" s="45"/>
      <c r="BQ208" s="45"/>
      <c r="BR208" s="45"/>
      <c r="BS208" s="45"/>
      <c r="BT208" s="45"/>
      <c r="BU208" s="45"/>
      <c r="BV208" s="45"/>
      <c r="BW208" s="45"/>
      <c r="BX208" s="45"/>
      <c r="BY208" s="45"/>
      <c r="BZ208" s="45"/>
      <c r="CA208" s="45"/>
      <c r="CB208" s="45"/>
      <c r="CC208" s="45"/>
      <c r="CD208" s="45"/>
      <c r="CE208" s="45"/>
      <c r="CF208" s="45"/>
      <c r="CG208" s="45"/>
      <c r="CH208" s="45"/>
      <c r="CI208" s="45"/>
      <c r="CJ208" s="45"/>
      <c r="CK208" s="45"/>
      <c r="CL208" s="45"/>
      <c r="CM208" s="45"/>
      <c r="CN208" s="45"/>
      <c r="CO208" s="45"/>
      <c r="CP208" s="45"/>
      <c r="CQ208" s="45"/>
      <c r="CR208" s="45"/>
      <c r="CS208" s="45"/>
      <c r="CT208" s="45"/>
      <c r="CU208" s="45"/>
      <c r="CV208" s="45"/>
      <c r="CW208" s="45"/>
      <c r="CX208" s="45"/>
      <c r="CY208" s="45"/>
      <c r="CZ208" s="45"/>
      <c r="DA208" s="45"/>
      <c r="DB208" s="45"/>
      <c r="DC208" s="45"/>
      <c r="DD208" s="45"/>
      <c r="DE208" s="45"/>
      <c r="DF208" s="45"/>
    </row>
    <row r="209" spans="1:111" s="49" customFormat="1" ht="15" customHeight="1" x14ac:dyDescent="0.25">
      <c r="A209" s="25" t="s">
        <v>10</v>
      </c>
      <c r="B209" s="43">
        <v>16</v>
      </c>
      <c r="C209" s="44">
        <v>0.1321</v>
      </c>
      <c r="D209" s="44">
        <v>9.9618699999999994E-4</v>
      </c>
      <c r="E209" s="44">
        <v>0.23291000000000001</v>
      </c>
      <c r="F209" s="43">
        <v>108.95999448978191</v>
      </c>
      <c r="G209" s="43">
        <v>425.4449054735428</v>
      </c>
      <c r="H209" s="43">
        <v>470.23131273373252</v>
      </c>
      <c r="I209" s="44">
        <f t="shared" si="24"/>
        <v>3.3547840667910016</v>
      </c>
      <c r="J209" s="45">
        <f t="shared" si="21"/>
        <v>1.0012526440200569</v>
      </c>
      <c r="K209" s="44">
        <v>0.11885668160259788</v>
      </c>
      <c r="L209" s="45">
        <v>8.8714794091993756E-3</v>
      </c>
      <c r="M209" s="68">
        <v>4.8849520365827894</v>
      </c>
      <c r="N209" s="69">
        <v>1.3377362693130661</v>
      </c>
      <c r="O209" s="44">
        <v>0.29808177816837672</v>
      </c>
      <c r="P209" s="45">
        <v>1.0012526440200569</v>
      </c>
      <c r="Q209" s="46">
        <v>0.7484678908602852</v>
      </c>
      <c r="R209" s="43">
        <v>1939.1065395363873</v>
      </c>
      <c r="S209" s="43">
        <v>31.573054816626154</v>
      </c>
      <c r="T209" s="43">
        <v>1681.789650337879</v>
      </c>
      <c r="U209" s="43">
        <v>29.609185729469118</v>
      </c>
      <c r="V209" s="43">
        <v>1799.6634924766745</v>
      </c>
      <c r="W209" s="43">
        <v>22.425783105866049</v>
      </c>
      <c r="X209" s="45">
        <f t="shared" si="22"/>
        <v>6.5497712562129546</v>
      </c>
      <c r="Y209" s="26">
        <f t="shared" si="25"/>
        <v>1939.1065395363873</v>
      </c>
      <c r="Z209" s="26">
        <v>31.573054816626154</v>
      </c>
      <c r="AA209" s="98">
        <v>7</v>
      </c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  <c r="AP209" s="45"/>
      <c r="AQ209" s="45"/>
      <c r="AR209" s="45"/>
      <c r="AS209" s="45"/>
      <c r="AT209" s="45"/>
      <c r="AU209" s="45"/>
      <c r="AV209" s="45"/>
      <c r="AW209" s="45"/>
      <c r="AX209" s="45"/>
      <c r="AY209" s="45"/>
      <c r="AZ209" s="45"/>
      <c r="BA209" s="45"/>
      <c r="BB209" s="45"/>
      <c r="BC209" s="45"/>
      <c r="BD209" s="45"/>
      <c r="BE209" s="45"/>
      <c r="BF209" s="45"/>
      <c r="BG209" s="45"/>
      <c r="BH209" s="45"/>
      <c r="BI209" s="45"/>
      <c r="BJ209" s="45"/>
      <c r="BK209" s="45"/>
      <c r="BL209" s="45"/>
      <c r="BM209" s="45"/>
      <c r="BN209" s="45"/>
      <c r="BO209" s="45"/>
      <c r="BP209" s="45"/>
      <c r="BQ209" s="45"/>
      <c r="BR209" s="45"/>
      <c r="BS209" s="45"/>
      <c r="BT209" s="45"/>
      <c r="BU209" s="45"/>
      <c r="BV209" s="45"/>
      <c r="BW209" s="45"/>
      <c r="BX209" s="45"/>
      <c r="BY209" s="45"/>
      <c r="BZ209" s="45"/>
      <c r="CA209" s="45"/>
      <c r="CB209" s="45"/>
      <c r="CC209" s="45"/>
      <c r="CD209" s="45"/>
      <c r="CE209" s="45"/>
      <c r="CF209" s="45"/>
      <c r="CG209" s="45"/>
      <c r="CH209" s="45"/>
      <c r="CI209" s="45"/>
      <c r="CJ209" s="45"/>
      <c r="CK209" s="45"/>
      <c r="CL209" s="45"/>
      <c r="CM209" s="45"/>
      <c r="CN209" s="45"/>
      <c r="CO209" s="45"/>
      <c r="CP209" s="45"/>
      <c r="CQ209" s="45"/>
      <c r="CR209" s="45"/>
      <c r="CS209" s="45"/>
      <c r="CT209" s="45"/>
      <c r="CU209" s="45"/>
      <c r="CV209" s="45"/>
      <c r="CW209" s="45"/>
      <c r="CX209" s="45"/>
      <c r="CY209" s="45"/>
      <c r="CZ209" s="45"/>
      <c r="DA209" s="45"/>
      <c r="DB209" s="45"/>
      <c r="DC209" s="45"/>
      <c r="DD209" s="45"/>
      <c r="DE209" s="45"/>
      <c r="DF209" s="45"/>
    </row>
    <row r="210" spans="1:111" s="49" customFormat="1" ht="15" customHeight="1" x14ac:dyDescent="0.25">
      <c r="A210" s="25" t="s">
        <v>10</v>
      </c>
      <c r="B210" s="43">
        <v>14</v>
      </c>
      <c r="C210" s="44">
        <v>0.12665000000000001</v>
      </c>
      <c r="D210" s="44">
        <v>5.3872299999999996E-4</v>
      </c>
      <c r="E210" s="44">
        <v>0.11305999999999999</v>
      </c>
      <c r="F210" s="43">
        <v>118.46505108463866</v>
      </c>
      <c r="G210" s="43">
        <v>432.60289773908397</v>
      </c>
      <c r="H210" s="43">
        <v>133.01059163085003</v>
      </c>
      <c r="I210" s="44">
        <f t="shared" si="24"/>
        <v>3.137527166894277</v>
      </c>
      <c r="J210" s="45">
        <f t="shared" si="21"/>
        <v>0.99851029642282429</v>
      </c>
      <c r="K210" s="44">
        <v>0.11957730938840984</v>
      </c>
      <c r="L210" s="45">
        <v>7.5677280841411855E-3</v>
      </c>
      <c r="M210" s="68">
        <v>5.254877023039179</v>
      </c>
      <c r="N210" s="69">
        <v>1.2528878224395785</v>
      </c>
      <c r="O210" s="44">
        <v>0.31872233985781334</v>
      </c>
      <c r="P210" s="45">
        <v>0.99851029642282429</v>
      </c>
      <c r="Q210" s="46">
        <v>0.7969670377021949</v>
      </c>
      <c r="R210" s="43">
        <v>1949.9137829330939</v>
      </c>
      <c r="S210" s="43">
        <v>26.920902709524398</v>
      </c>
      <c r="T210" s="43">
        <v>1783.4865012529842</v>
      </c>
      <c r="U210" s="43">
        <v>31.076805856978808</v>
      </c>
      <c r="V210" s="43">
        <v>1861.5641804745287</v>
      </c>
      <c r="W210" s="43">
        <v>21.263766007291633</v>
      </c>
      <c r="X210" s="45">
        <f t="shared" si="22"/>
        <v>4.1941975485175975</v>
      </c>
      <c r="Y210" s="26">
        <f t="shared" si="25"/>
        <v>1949.9137829330939</v>
      </c>
      <c r="Z210" s="26">
        <v>26.920902709524398</v>
      </c>
      <c r="AA210" s="98">
        <v>7</v>
      </c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  <c r="AP210" s="45"/>
      <c r="AQ210" s="45"/>
      <c r="AR210" s="45"/>
      <c r="AS210" s="45"/>
      <c r="AT210" s="45"/>
      <c r="AU210" s="45"/>
      <c r="AV210" s="45"/>
      <c r="AW210" s="45"/>
      <c r="AX210" s="45"/>
      <c r="AY210" s="45"/>
      <c r="AZ210" s="45"/>
      <c r="BA210" s="45"/>
      <c r="BB210" s="45"/>
      <c r="BC210" s="45"/>
      <c r="BD210" s="45"/>
      <c r="BE210" s="45"/>
      <c r="BF210" s="45"/>
      <c r="BG210" s="45"/>
      <c r="BH210" s="45"/>
      <c r="BI210" s="45"/>
      <c r="BJ210" s="45"/>
      <c r="BK210" s="45"/>
      <c r="BL210" s="45"/>
      <c r="BM210" s="45"/>
      <c r="BN210" s="45"/>
      <c r="BO210" s="45"/>
      <c r="BP210" s="45"/>
      <c r="BQ210" s="45"/>
      <c r="BR210" s="45"/>
      <c r="BS210" s="45"/>
      <c r="BT210" s="45"/>
      <c r="BU210" s="45"/>
      <c r="BV210" s="45"/>
      <c r="BW210" s="45"/>
      <c r="BX210" s="45"/>
      <c r="BY210" s="45"/>
      <c r="BZ210" s="45"/>
      <c r="CA210" s="45"/>
      <c r="CB210" s="45"/>
      <c r="CC210" s="45"/>
      <c r="CD210" s="45"/>
      <c r="CE210" s="45"/>
      <c r="CF210" s="45"/>
      <c r="CG210" s="45"/>
      <c r="CH210" s="45"/>
      <c r="CI210" s="45"/>
      <c r="CJ210" s="45"/>
      <c r="CK210" s="45"/>
      <c r="CL210" s="45"/>
      <c r="CM210" s="45"/>
      <c r="CN210" s="45"/>
      <c r="CO210" s="45"/>
      <c r="CP210" s="45"/>
      <c r="CQ210" s="45"/>
      <c r="CR210" s="45"/>
      <c r="CS210" s="45"/>
      <c r="CT210" s="45"/>
      <c r="CU210" s="45"/>
      <c r="CV210" s="45"/>
      <c r="CW210" s="45"/>
      <c r="CX210" s="45"/>
      <c r="CY210" s="45"/>
      <c r="CZ210" s="45"/>
      <c r="DA210" s="45"/>
      <c r="DB210" s="45"/>
      <c r="DC210" s="45"/>
      <c r="DD210" s="45"/>
      <c r="DE210" s="45"/>
      <c r="DF210" s="45"/>
    </row>
    <row r="211" spans="1:111" s="49" customFormat="1" ht="15" customHeight="1" x14ac:dyDescent="0.25">
      <c r="A211" s="25" t="s">
        <v>10</v>
      </c>
      <c r="B211" s="43">
        <v>8</v>
      </c>
      <c r="C211" s="44">
        <v>0.12330000000000001</v>
      </c>
      <c r="D211" s="44">
        <v>2.0000000000000001E-4</v>
      </c>
      <c r="E211" s="44">
        <v>0.1353</v>
      </c>
      <c r="F211" s="43">
        <v>52</v>
      </c>
      <c r="G211" s="43">
        <v>186</v>
      </c>
      <c r="H211" s="43">
        <v>81.2</v>
      </c>
      <c r="I211" s="44">
        <f t="shared" si="24"/>
        <v>3.1046258925799441</v>
      </c>
      <c r="J211" s="45">
        <f t="shared" si="21"/>
        <v>0.69</v>
      </c>
      <c r="K211" s="44">
        <v>0.121</v>
      </c>
      <c r="L211" s="45">
        <v>6.0000000000000001E-3</v>
      </c>
      <c r="M211" s="68">
        <v>5.3630000000000004</v>
      </c>
      <c r="N211" s="69">
        <v>0.89999999999999991</v>
      </c>
      <c r="O211" s="44">
        <v>0.3221</v>
      </c>
      <c r="P211" s="45">
        <v>0.69</v>
      </c>
      <c r="Q211" s="46">
        <v>0.75</v>
      </c>
      <c r="R211" s="43">
        <v>1967</v>
      </c>
      <c r="S211" s="43">
        <v>22</v>
      </c>
      <c r="T211" s="43">
        <v>1800</v>
      </c>
      <c r="U211" s="43">
        <v>22</v>
      </c>
      <c r="V211" s="43">
        <v>1879</v>
      </c>
      <c r="W211" s="43">
        <v>16</v>
      </c>
      <c r="X211" s="45">
        <f t="shared" si="22"/>
        <v>4.2043640234167068</v>
      </c>
      <c r="Y211" s="26">
        <f t="shared" si="25"/>
        <v>1967</v>
      </c>
      <c r="Z211" s="26">
        <v>22</v>
      </c>
      <c r="AA211" s="98">
        <v>7</v>
      </c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  <c r="AP211" s="45"/>
      <c r="AQ211" s="45"/>
      <c r="AR211" s="45"/>
      <c r="AS211" s="45"/>
      <c r="AT211" s="45"/>
      <c r="AU211" s="45"/>
      <c r="AV211" s="45"/>
      <c r="AW211" s="45"/>
      <c r="AX211" s="45"/>
      <c r="AY211" s="45"/>
      <c r="AZ211" s="45"/>
      <c r="BA211" s="45"/>
      <c r="BB211" s="45"/>
      <c r="BC211" s="45"/>
      <c r="BD211" s="45"/>
      <c r="BE211" s="45"/>
      <c r="BF211" s="45"/>
      <c r="BG211" s="45"/>
      <c r="BH211" s="45"/>
      <c r="BI211" s="45"/>
      <c r="BJ211" s="45"/>
      <c r="BK211" s="45"/>
      <c r="BL211" s="45"/>
      <c r="BM211" s="45"/>
      <c r="BN211" s="45"/>
      <c r="BO211" s="45"/>
      <c r="BP211" s="45"/>
      <c r="BQ211" s="45"/>
      <c r="BR211" s="45"/>
      <c r="BS211" s="45"/>
      <c r="BT211" s="45"/>
      <c r="BU211" s="45"/>
      <c r="BV211" s="45"/>
      <c r="BW211" s="45"/>
      <c r="BX211" s="45"/>
      <c r="BY211" s="45"/>
      <c r="BZ211" s="45"/>
      <c r="CA211" s="45"/>
      <c r="CB211" s="45"/>
      <c r="CC211" s="45"/>
      <c r="CD211" s="45"/>
      <c r="CE211" s="45"/>
      <c r="CF211" s="45"/>
      <c r="CG211" s="45"/>
      <c r="CH211" s="45"/>
      <c r="CI211" s="45"/>
      <c r="CJ211" s="45"/>
      <c r="CK211" s="45"/>
      <c r="CL211" s="45"/>
      <c r="CM211" s="45"/>
      <c r="CN211" s="45"/>
      <c r="CO211" s="45"/>
      <c r="CP211" s="45"/>
      <c r="CQ211" s="45"/>
      <c r="CR211" s="45"/>
      <c r="CS211" s="45"/>
      <c r="CT211" s="45"/>
      <c r="CU211" s="45"/>
      <c r="CV211" s="45"/>
      <c r="CW211" s="45"/>
      <c r="CX211" s="45"/>
      <c r="CY211" s="45"/>
      <c r="CZ211" s="45"/>
      <c r="DA211" s="45"/>
      <c r="DB211" s="45"/>
      <c r="DC211" s="45"/>
      <c r="DD211" s="45"/>
      <c r="DE211" s="45"/>
      <c r="DF211" s="45"/>
    </row>
    <row r="212" spans="1:111" s="49" customFormat="1" ht="15" customHeight="1" x14ac:dyDescent="0.25">
      <c r="A212" s="25" t="s">
        <v>10</v>
      </c>
      <c r="B212" s="43">
        <v>15</v>
      </c>
      <c r="C212" s="44">
        <v>0.14680000000000001</v>
      </c>
      <c r="D212" s="44">
        <v>8.2664100000000003E-4</v>
      </c>
      <c r="E212" s="44">
        <v>0.21596000000000001</v>
      </c>
      <c r="F212" s="43">
        <v>47.237728620871572</v>
      </c>
      <c r="G212" s="43">
        <v>131.21964241649189</v>
      </c>
      <c r="H212" s="43">
        <v>85.143347919296446</v>
      </c>
      <c r="I212" s="44">
        <f t="shared" si="24"/>
        <v>2.3867017959076184</v>
      </c>
      <c r="J212" s="45">
        <f t="shared" si="21"/>
        <v>2.5986348185537422</v>
      </c>
      <c r="K212" s="44">
        <v>0.13617399180991177</v>
      </c>
      <c r="L212" s="45">
        <v>1.618357259073545E-2</v>
      </c>
      <c r="M212" s="68">
        <v>7.8667850432527935</v>
      </c>
      <c r="N212" s="69">
        <v>3.0613694873693178</v>
      </c>
      <c r="O212" s="44">
        <v>0.418988246338382</v>
      </c>
      <c r="P212" s="45">
        <v>2.5986348185537422</v>
      </c>
      <c r="Q212" s="46">
        <v>0.84884716767291946</v>
      </c>
      <c r="R212" s="43">
        <v>2179.0976126621426</v>
      </c>
      <c r="S212" s="43">
        <v>55.802087972883783</v>
      </c>
      <c r="T212" s="43">
        <v>2255.8847064236506</v>
      </c>
      <c r="U212" s="43">
        <v>98.549770258327044</v>
      </c>
      <c r="V212" s="43">
        <v>2215.8829037652631</v>
      </c>
      <c r="W212" s="43">
        <v>54.421998768019904</v>
      </c>
      <c r="X212" s="45">
        <f t="shared" si="22"/>
        <v>-1.8052308897016145</v>
      </c>
      <c r="Y212" s="26">
        <f t="shared" si="25"/>
        <v>2179.0976126621426</v>
      </c>
      <c r="Z212" s="26">
        <v>55.802087972883783</v>
      </c>
      <c r="AA212" s="98">
        <v>7</v>
      </c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  <c r="AP212" s="45"/>
      <c r="AQ212" s="45"/>
      <c r="AR212" s="45"/>
      <c r="AS212" s="45"/>
      <c r="AT212" s="45"/>
      <c r="AU212" s="45"/>
      <c r="AV212" s="45"/>
      <c r="AW212" s="45"/>
      <c r="AX212" s="45"/>
      <c r="AY212" s="45"/>
      <c r="AZ212" s="45"/>
      <c r="BA212" s="45"/>
      <c r="BB212" s="45"/>
      <c r="BC212" s="45"/>
      <c r="BD212" s="45"/>
      <c r="BE212" s="45"/>
      <c r="BF212" s="45"/>
      <c r="BG212" s="45"/>
      <c r="BH212" s="45"/>
      <c r="BI212" s="45"/>
      <c r="BJ212" s="45"/>
      <c r="BK212" s="45"/>
      <c r="BL212" s="45"/>
      <c r="BM212" s="45"/>
      <c r="BN212" s="45"/>
      <c r="BO212" s="45"/>
      <c r="BP212" s="45"/>
      <c r="BQ212" s="45"/>
      <c r="BR212" s="45"/>
      <c r="BS212" s="45"/>
      <c r="BT212" s="45"/>
      <c r="BU212" s="45"/>
      <c r="BV212" s="45"/>
      <c r="BW212" s="45"/>
      <c r="BX212" s="45"/>
      <c r="BY212" s="45"/>
      <c r="BZ212" s="45"/>
      <c r="CA212" s="45"/>
      <c r="CB212" s="45"/>
      <c r="CC212" s="45"/>
      <c r="CD212" s="45"/>
      <c r="CE212" s="45"/>
      <c r="CF212" s="45"/>
      <c r="CG212" s="45"/>
      <c r="CH212" s="45"/>
      <c r="CI212" s="45"/>
      <c r="CJ212" s="45"/>
      <c r="CK212" s="45"/>
      <c r="CL212" s="45"/>
      <c r="CM212" s="45"/>
      <c r="CN212" s="45"/>
      <c r="CO212" s="45"/>
      <c r="CP212" s="45"/>
      <c r="CQ212" s="45"/>
      <c r="CR212" s="45"/>
      <c r="CS212" s="45"/>
      <c r="CT212" s="45"/>
      <c r="CU212" s="45"/>
      <c r="CV212" s="45"/>
      <c r="CW212" s="45"/>
      <c r="CX212" s="45"/>
      <c r="CY212" s="45"/>
      <c r="CZ212" s="45"/>
      <c r="DA212" s="45"/>
      <c r="DB212" s="45"/>
      <c r="DC212" s="45"/>
      <c r="DD212" s="45"/>
      <c r="DE212" s="45"/>
      <c r="DF212" s="45"/>
    </row>
    <row r="213" spans="1:111" s="49" customFormat="1" ht="15" customHeight="1" x14ac:dyDescent="0.25">
      <c r="A213" s="25" t="s">
        <v>10</v>
      </c>
      <c r="B213" s="43">
        <v>17</v>
      </c>
      <c r="C213" s="44">
        <v>0.16420000000000001</v>
      </c>
      <c r="D213" s="44">
        <v>1E-4</v>
      </c>
      <c r="E213" s="44">
        <v>0.34539999999999998</v>
      </c>
      <c r="F213" s="43">
        <v>347</v>
      </c>
      <c r="G213" s="43">
        <v>842</v>
      </c>
      <c r="H213" s="43">
        <v>1054.0999999999999</v>
      </c>
      <c r="I213" s="44">
        <f t="shared" si="24"/>
        <v>2.0868113522537564</v>
      </c>
      <c r="J213" s="45">
        <f t="shared" si="21"/>
        <v>0.38</v>
      </c>
      <c r="K213" s="44">
        <v>0.16400000000000001</v>
      </c>
      <c r="L213" s="45">
        <v>2E-3</v>
      </c>
      <c r="M213" s="68">
        <v>10.817</v>
      </c>
      <c r="N213" s="69">
        <v>0.4</v>
      </c>
      <c r="O213" s="44">
        <v>0.47920000000000001</v>
      </c>
      <c r="P213" s="45">
        <v>0.38</v>
      </c>
      <c r="Q213" s="46">
        <v>0.88</v>
      </c>
      <c r="R213" s="43">
        <v>2494</v>
      </c>
      <c r="S213" s="43">
        <v>6</v>
      </c>
      <c r="T213" s="43">
        <v>2524</v>
      </c>
      <c r="U213" s="43">
        <v>16</v>
      </c>
      <c r="V213" s="43">
        <v>2507</v>
      </c>
      <c r="W213" s="43">
        <v>8</v>
      </c>
      <c r="X213" s="45">
        <f t="shared" si="22"/>
        <v>-0.6781013163143168</v>
      </c>
      <c r="Y213" s="26">
        <f t="shared" si="25"/>
        <v>2494</v>
      </c>
      <c r="Z213" s="26">
        <v>6</v>
      </c>
      <c r="AA213" s="98">
        <v>7</v>
      </c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  <c r="AP213" s="45"/>
      <c r="AQ213" s="45"/>
      <c r="AR213" s="45"/>
      <c r="AS213" s="45"/>
      <c r="AT213" s="45"/>
      <c r="AU213" s="45"/>
      <c r="AV213" s="45"/>
      <c r="AW213" s="45"/>
      <c r="AX213" s="45"/>
      <c r="AY213" s="45"/>
      <c r="AZ213" s="45"/>
      <c r="BA213" s="45"/>
      <c r="BB213" s="45"/>
      <c r="BC213" s="45"/>
      <c r="BD213" s="45"/>
      <c r="BE213" s="45"/>
      <c r="BF213" s="45"/>
      <c r="BG213" s="45"/>
      <c r="BH213" s="45"/>
      <c r="BI213" s="45"/>
      <c r="BJ213" s="45"/>
      <c r="BK213" s="45"/>
      <c r="BL213" s="45"/>
      <c r="BM213" s="45"/>
      <c r="BN213" s="45"/>
      <c r="BO213" s="45"/>
      <c r="BP213" s="45"/>
      <c r="BQ213" s="45"/>
      <c r="BR213" s="45"/>
      <c r="BS213" s="45"/>
      <c r="BT213" s="45"/>
      <c r="BU213" s="45"/>
      <c r="BV213" s="45"/>
      <c r="BW213" s="45"/>
      <c r="BX213" s="45"/>
      <c r="BY213" s="45"/>
      <c r="BZ213" s="45"/>
      <c r="CA213" s="45"/>
      <c r="CB213" s="45"/>
      <c r="CC213" s="45"/>
      <c r="CD213" s="45"/>
      <c r="CE213" s="45"/>
      <c r="CF213" s="45"/>
      <c r="CG213" s="45"/>
      <c r="CH213" s="45"/>
      <c r="CI213" s="45"/>
      <c r="CJ213" s="45"/>
      <c r="CK213" s="45"/>
      <c r="CL213" s="45"/>
      <c r="CM213" s="45"/>
      <c r="CN213" s="45"/>
      <c r="CO213" s="45"/>
      <c r="CP213" s="45"/>
      <c r="CQ213" s="45"/>
      <c r="CR213" s="45"/>
      <c r="CS213" s="45"/>
      <c r="CT213" s="45"/>
      <c r="CU213" s="45"/>
      <c r="CV213" s="45"/>
      <c r="CW213" s="45"/>
      <c r="CX213" s="45"/>
      <c r="CY213" s="45"/>
      <c r="CZ213" s="45"/>
      <c r="DA213" s="45"/>
      <c r="DB213" s="45"/>
      <c r="DC213" s="45"/>
      <c r="DD213" s="45"/>
      <c r="DE213" s="45"/>
      <c r="DF213" s="45"/>
    </row>
    <row r="214" spans="1:111" s="49" customFormat="1" ht="15" customHeight="1" x14ac:dyDescent="0.25">
      <c r="A214" s="25" t="s">
        <v>10</v>
      </c>
      <c r="B214" s="43">
        <v>62</v>
      </c>
      <c r="C214" s="44">
        <v>0.1681</v>
      </c>
      <c r="D214" s="44">
        <v>2.0000000000000001E-4</v>
      </c>
      <c r="E214" s="44">
        <v>0.17119999999999999</v>
      </c>
      <c r="F214" s="43">
        <v>135</v>
      </c>
      <c r="G214" s="43">
        <v>349</v>
      </c>
      <c r="H214" s="43">
        <v>196.2</v>
      </c>
      <c r="I214" s="44">
        <f t="shared" si="24"/>
        <v>2.2251891410769913</v>
      </c>
      <c r="J214" s="45">
        <f t="shared" si="21"/>
        <v>0.43</v>
      </c>
      <c r="K214" s="44">
        <v>0.16600000000000001</v>
      </c>
      <c r="L214" s="45">
        <v>3.0000000000000001E-3</v>
      </c>
      <c r="M214" s="68">
        <v>10.297000000000001</v>
      </c>
      <c r="N214" s="69">
        <v>0.6</v>
      </c>
      <c r="O214" s="44">
        <v>0.44940000000000002</v>
      </c>
      <c r="P214" s="45">
        <v>0.43</v>
      </c>
      <c r="Q214" s="46">
        <v>0.78</v>
      </c>
      <c r="R214" s="43">
        <v>2520</v>
      </c>
      <c r="S214" s="43">
        <v>12</v>
      </c>
      <c r="T214" s="43">
        <v>2392</v>
      </c>
      <c r="U214" s="43">
        <v>18</v>
      </c>
      <c r="V214" s="43">
        <v>2462</v>
      </c>
      <c r="W214" s="43">
        <v>10</v>
      </c>
      <c r="X214" s="45">
        <f t="shared" si="22"/>
        <v>2.8432168968318461</v>
      </c>
      <c r="Y214" s="26">
        <f t="shared" si="25"/>
        <v>2520</v>
      </c>
      <c r="Z214" s="26">
        <v>12</v>
      </c>
      <c r="AA214" s="98">
        <v>7</v>
      </c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  <c r="AP214" s="45"/>
      <c r="AQ214" s="45"/>
      <c r="AR214" s="45"/>
      <c r="AS214" s="45"/>
      <c r="AT214" s="45"/>
      <c r="AU214" s="45"/>
      <c r="AV214" s="45"/>
      <c r="AW214" s="45"/>
      <c r="AX214" s="45"/>
      <c r="AY214" s="45"/>
      <c r="AZ214" s="45"/>
      <c r="BA214" s="45"/>
      <c r="BB214" s="45"/>
      <c r="BC214" s="45"/>
      <c r="BD214" s="45"/>
      <c r="BE214" s="45"/>
      <c r="BF214" s="45"/>
      <c r="BG214" s="45"/>
      <c r="BH214" s="45"/>
      <c r="BI214" s="45"/>
      <c r="BJ214" s="45"/>
      <c r="BK214" s="45"/>
      <c r="BL214" s="45"/>
      <c r="BM214" s="45"/>
      <c r="BN214" s="45"/>
      <c r="BO214" s="45"/>
      <c r="BP214" s="45"/>
      <c r="BQ214" s="45"/>
      <c r="BR214" s="45"/>
      <c r="BS214" s="45"/>
      <c r="BT214" s="45"/>
      <c r="BU214" s="45"/>
      <c r="BV214" s="45"/>
      <c r="BW214" s="45"/>
      <c r="BX214" s="45"/>
      <c r="BY214" s="45"/>
      <c r="BZ214" s="45"/>
      <c r="CA214" s="45"/>
      <c r="CB214" s="45"/>
      <c r="CC214" s="45"/>
      <c r="CD214" s="45"/>
      <c r="CE214" s="45"/>
      <c r="CF214" s="45"/>
      <c r="CG214" s="45"/>
      <c r="CH214" s="45"/>
      <c r="CI214" s="45"/>
      <c r="CJ214" s="45"/>
      <c r="CK214" s="45"/>
      <c r="CL214" s="45"/>
      <c r="CM214" s="45"/>
      <c r="CN214" s="45"/>
      <c r="CO214" s="45"/>
      <c r="CP214" s="45"/>
      <c r="CQ214" s="45"/>
      <c r="CR214" s="45"/>
      <c r="CS214" s="45"/>
      <c r="CT214" s="45"/>
      <c r="CU214" s="45"/>
      <c r="CV214" s="45"/>
      <c r="CW214" s="45"/>
      <c r="CX214" s="45"/>
      <c r="CY214" s="45"/>
      <c r="CZ214" s="45"/>
      <c r="DA214" s="45"/>
      <c r="DB214" s="45"/>
      <c r="DC214" s="45"/>
      <c r="DD214" s="45"/>
      <c r="DE214" s="45"/>
      <c r="DF214" s="45"/>
    </row>
    <row r="215" spans="1:111" s="49" customFormat="1" ht="15" customHeight="1" x14ac:dyDescent="0.25">
      <c r="A215" s="25" t="s">
        <v>10</v>
      </c>
      <c r="B215" s="43">
        <v>35</v>
      </c>
      <c r="C215" s="44">
        <v>0.2344</v>
      </c>
      <c r="D215" s="44">
        <v>2.9999999999999997E-4</v>
      </c>
      <c r="E215" s="44">
        <v>0.54649999999999999</v>
      </c>
      <c r="F215" s="43">
        <v>33</v>
      </c>
      <c r="G215" s="43">
        <v>64</v>
      </c>
      <c r="H215" s="43">
        <v>126.3</v>
      </c>
      <c r="I215" s="44">
        <f t="shared" si="24"/>
        <v>1.6761649346295675</v>
      </c>
      <c r="J215" s="45">
        <f t="shared" si="21"/>
        <v>1.04</v>
      </c>
      <c r="K215" s="44">
        <v>0.23200000000000001</v>
      </c>
      <c r="L215" s="45">
        <v>8.0000000000000002E-3</v>
      </c>
      <c r="M215" s="68">
        <v>19.055</v>
      </c>
      <c r="N215" s="69">
        <v>1.3</v>
      </c>
      <c r="O215" s="44">
        <v>0.59660000000000002</v>
      </c>
      <c r="P215" s="45">
        <v>1.04</v>
      </c>
      <c r="Q215" s="46">
        <v>0.8</v>
      </c>
      <c r="R215" s="43">
        <v>3063</v>
      </c>
      <c r="S215" s="43">
        <v>24</v>
      </c>
      <c r="T215" s="43">
        <v>3016</v>
      </c>
      <c r="U215" s="43">
        <v>50</v>
      </c>
      <c r="V215" s="43">
        <v>3045</v>
      </c>
      <c r="W215" s="43">
        <v>26</v>
      </c>
      <c r="X215" s="45">
        <f t="shared" si="22"/>
        <v>0.952380952380949</v>
      </c>
      <c r="Y215" s="26">
        <f t="shared" si="25"/>
        <v>3063</v>
      </c>
      <c r="Z215" s="26">
        <v>24</v>
      </c>
      <c r="AA215" s="98">
        <v>7</v>
      </c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  <c r="AP215" s="45"/>
      <c r="AQ215" s="45"/>
      <c r="AR215" s="45"/>
      <c r="AS215" s="45"/>
      <c r="AT215" s="45"/>
      <c r="AU215" s="45"/>
      <c r="AV215" s="45"/>
      <c r="AW215" s="45"/>
      <c r="AX215" s="45"/>
      <c r="AY215" s="45"/>
      <c r="AZ215" s="45"/>
      <c r="BA215" s="45"/>
      <c r="BB215" s="45"/>
      <c r="BC215" s="45"/>
      <c r="BD215" s="45"/>
      <c r="BE215" s="45"/>
      <c r="BF215" s="45"/>
      <c r="BG215" s="45"/>
      <c r="BH215" s="45"/>
      <c r="BI215" s="45"/>
      <c r="BJ215" s="45"/>
      <c r="BK215" s="45"/>
      <c r="BL215" s="45"/>
      <c r="BM215" s="45"/>
      <c r="BN215" s="45"/>
      <c r="BO215" s="45"/>
      <c r="BP215" s="45"/>
      <c r="BQ215" s="45"/>
      <c r="BR215" s="45"/>
      <c r="BS215" s="45"/>
      <c r="BT215" s="45"/>
      <c r="BU215" s="45"/>
      <c r="BV215" s="45"/>
      <c r="BW215" s="45"/>
      <c r="BX215" s="45"/>
      <c r="BY215" s="45"/>
      <c r="BZ215" s="45"/>
      <c r="CA215" s="45"/>
      <c r="CB215" s="45"/>
      <c r="CC215" s="45"/>
      <c r="CD215" s="45"/>
      <c r="CE215" s="45"/>
      <c r="CF215" s="45"/>
      <c r="CG215" s="45"/>
      <c r="CH215" s="45"/>
      <c r="CI215" s="45"/>
      <c r="CJ215" s="45"/>
      <c r="CK215" s="45"/>
      <c r="CL215" s="45"/>
      <c r="CM215" s="45"/>
      <c r="CN215" s="45"/>
      <c r="CO215" s="45"/>
      <c r="CP215" s="45"/>
      <c r="CQ215" s="45"/>
      <c r="CR215" s="45"/>
      <c r="CS215" s="45"/>
      <c r="CT215" s="45"/>
      <c r="CU215" s="45"/>
      <c r="CV215" s="45"/>
      <c r="CW215" s="45"/>
      <c r="CX215" s="45"/>
      <c r="CY215" s="45"/>
      <c r="CZ215" s="45"/>
      <c r="DA215" s="45"/>
      <c r="DB215" s="45"/>
      <c r="DC215" s="45"/>
      <c r="DD215" s="45"/>
      <c r="DE215" s="45"/>
      <c r="DF215" s="45"/>
    </row>
    <row r="216" spans="1:111" s="49" customFormat="1" ht="15" customHeight="1" x14ac:dyDescent="0.25">
      <c r="A216" s="25" t="s">
        <v>10</v>
      </c>
      <c r="B216" s="43">
        <v>38</v>
      </c>
      <c r="C216" s="44">
        <v>9.5100000000000004E-2</v>
      </c>
      <c r="D216" s="44">
        <v>1.8E-3</v>
      </c>
      <c r="E216" s="44">
        <v>0.3261</v>
      </c>
      <c r="F216" s="43">
        <v>5</v>
      </c>
      <c r="G216" s="43">
        <v>53</v>
      </c>
      <c r="H216" s="43">
        <v>45.3</v>
      </c>
      <c r="I216" s="44">
        <f t="shared" si="24"/>
        <v>9.2336103416435833</v>
      </c>
      <c r="J216" s="45">
        <f t="shared" si="21"/>
        <v>4.72</v>
      </c>
      <c r="K216" s="44">
        <v>7.0000000000000007E-2</v>
      </c>
      <c r="L216" s="45">
        <v>7.0000000000000007E-2</v>
      </c>
      <c r="M216" s="68">
        <v>1.0529999999999999</v>
      </c>
      <c r="N216" s="69">
        <v>8.5</v>
      </c>
      <c r="O216" s="44">
        <v>0.10829999999999999</v>
      </c>
      <c r="P216" s="45">
        <v>4.72</v>
      </c>
      <c r="Q216" s="46">
        <v>0.56000000000000005</v>
      </c>
      <c r="R216" s="43">
        <v>942</v>
      </c>
      <c r="S216" s="43">
        <v>276</v>
      </c>
      <c r="T216" s="43">
        <v>663</v>
      </c>
      <c r="U216" s="43">
        <v>60</v>
      </c>
      <c r="V216" s="43">
        <v>730</v>
      </c>
      <c r="W216" s="43">
        <v>86</v>
      </c>
      <c r="X216" s="45">
        <f t="shared" si="22"/>
        <v>9.178082191780824</v>
      </c>
      <c r="Y216" s="26" t="s">
        <v>316</v>
      </c>
      <c r="Z216" s="26" t="s">
        <v>316</v>
      </c>
      <c r="AA216" s="48">
        <v>4</v>
      </c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  <c r="AP216" s="45"/>
      <c r="AQ216" s="45"/>
      <c r="AR216" s="45"/>
      <c r="AS216" s="45"/>
      <c r="AT216" s="45"/>
      <c r="AU216" s="45"/>
      <c r="AV216" s="45"/>
      <c r="AW216" s="45"/>
      <c r="AX216" s="45"/>
      <c r="AY216" s="45"/>
      <c r="AZ216" s="45"/>
      <c r="BA216" s="45"/>
      <c r="BB216" s="45"/>
      <c r="BC216" s="45"/>
      <c r="BD216" s="45"/>
      <c r="BE216" s="45"/>
      <c r="BF216" s="45"/>
      <c r="BG216" s="45"/>
      <c r="BH216" s="45"/>
      <c r="BI216" s="45"/>
      <c r="BJ216" s="45"/>
      <c r="BK216" s="45"/>
      <c r="BL216" s="45"/>
      <c r="BM216" s="45"/>
      <c r="BN216" s="45"/>
      <c r="BO216" s="45"/>
      <c r="BP216" s="45"/>
      <c r="BQ216" s="45"/>
      <c r="BR216" s="45"/>
      <c r="BS216" s="45"/>
      <c r="BT216" s="45"/>
      <c r="BU216" s="45"/>
      <c r="BV216" s="45"/>
      <c r="BW216" s="45"/>
      <c r="BX216" s="45"/>
      <c r="BY216" s="45"/>
      <c r="BZ216" s="45"/>
      <c r="CA216" s="45"/>
      <c r="CB216" s="45"/>
      <c r="CC216" s="45"/>
      <c r="CD216" s="45"/>
      <c r="CE216" s="45"/>
      <c r="CF216" s="45"/>
      <c r="CG216" s="45"/>
      <c r="CH216" s="45"/>
      <c r="CI216" s="45"/>
      <c r="CJ216" s="45"/>
      <c r="CK216" s="45"/>
      <c r="CL216" s="45"/>
      <c r="CM216" s="45"/>
      <c r="CN216" s="45"/>
      <c r="CO216" s="45"/>
      <c r="CP216" s="45"/>
      <c r="CQ216" s="45"/>
      <c r="CR216" s="45"/>
      <c r="CS216" s="45"/>
      <c r="CT216" s="45"/>
      <c r="CU216" s="45"/>
      <c r="CV216" s="45"/>
      <c r="CW216" s="45"/>
      <c r="CX216" s="45"/>
      <c r="CY216" s="45"/>
      <c r="CZ216" s="45"/>
      <c r="DA216" s="45"/>
      <c r="DB216" s="45"/>
      <c r="DC216" s="45"/>
      <c r="DD216" s="45"/>
      <c r="DE216" s="45"/>
      <c r="DF216" s="45"/>
    </row>
    <row r="217" spans="1:111" s="49" customFormat="1" ht="15" customHeight="1" x14ac:dyDescent="0.25">
      <c r="A217" s="25" t="s">
        <v>10</v>
      </c>
      <c r="B217" s="43">
        <v>75</v>
      </c>
      <c r="C217" s="44">
        <v>6.88E-2</v>
      </c>
      <c r="D217" s="44">
        <v>1.1999999999999999E-3</v>
      </c>
      <c r="E217" s="44">
        <v>0.31900000000000001</v>
      </c>
      <c r="F217" s="43">
        <v>11</v>
      </c>
      <c r="G217" s="43">
        <v>147</v>
      </c>
      <c r="H217" s="43">
        <v>139.19999999999999</v>
      </c>
      <c r="I217" s="44">
        <f t="shared" si="24"/>
        <v>11.990407673860911</v>
      </c>
      <c r="J217" s="45">
        <f t="shared" ref="J217:J229" si="26">P217</f>
        <v>0.9900000000000001</v>
      </c>
      <c r="K217" s="44">
        <v>5.1999999999999998E-2</v>
      </c>
      <c r="L217" s="45">
        <v>4.2999999999999997E-2</v>
      </c>
      <c r="M217" s="68">
        <v>0.60399999999999998</v>
      </c>
      <c r="N217" s="69">
        <v>4.3999999999999995</v>
      </c>
      <c r="O217" s="44">
        <v>8.3400000000000002E-2</v>
      </c>
      <c r="P217" s="45">
        <v>0.9900000000000001</v>
      </c>
      <c r="Q217" s="46">
        <v>0.22</v>
      </c>
      <c r="R217" s="43">
        <v>306</v>
      </c>
      <c r="S217" s="43">
        <v>190</v>
      </c>
      <c r="T217" s="43">
        <v>516</v>
      </c>
      <c r="U217" s="43">
        <v>10</v>
      </c>
      <c r="V217" s="43">
        <v>479</v>
      </c>
      <c r="W217" s="43">
        <v>34</v>
      </c>
      <c r="X217" s="45">
        <f t="shared" ref="X217:X229" si="27">(1-(T217/V217))*100</f>
        <v>-7.7244258872651406</v>
      </c>
      <c r="Y217" s="26" t="s">
        <v>316</v>
      </c>
      <c r="Z217" s="26" t="s">
        <v>316</v>
      </c>
      <c r="AA217" s="48">
        <v>4</v>
      </c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  <c r="AP217" s="45"/>
      <c r="AQ217" s="45"/>
      <c r="AR217" s="45"/>
      <c r="AS217" s="45"/>
      <c r="AT217" s="45"/>
      <c r="AU217" s="45"/>
      <c r="AV217" s="45"/>
      <c r="AW217" s="45"/>
      <c r="AX217" s="45"/>
      <c r="AY217" s="45"/>
      <c r="AZ217" s="45"/>
      <c r="BA217" s="45"/>
      <c r="BB217" s="45"/>
      <c r="BC217" s="45"/>
      <c r="BD217" s="45"/>
      <c r="BE217" s="45"/>
      <c r="BF217" s="45"/>
      <c r="BG217" s="45"/>
      <c r="BH217" s="45"/>
      <c r="BI217" s="45"/>
      <c r="BJ217" s="45"/>
      <c r="BK217" s="45"/>
      <c r="BL217" s="45"/>
      <c r="BM217" s="45"/>
      <c r="BN217" s="45"/>
      <c r="BO217" s="45"/>
      <c r="BP217" s="45"/>
      <c r="BQ217" s="45"/>
      <c r="BR217" s="45"/>
      <c r="BS217" s="45"/>
      <c r="BT217" s="45"/>
      <c r="BU217" s="45"/>
      <c r="BV217" s="45"/>
      <c r="BW217" s="45"/>
      <c r="BX217" s="45"/>
      <c r="BY217" s="45"/>
      <c r="BZ217" s="45"/>
      <c r="CA217" s="45"/>
      <c r="CB217" s="45"/>
      <c r="CC217" s="45"/>
      <c r="CD217" s="45"/>
      <c r="CE217" s="45"/>
      <c r="CF217" s="45"/>
      <c r="CG217" s="45"/>
      <c r="CH217" s="45"/>
      <c r="CI217" s="45"/>
      <c r="CJ217" s="45"/>
      <c r="CK217" s="45"/>
      <c r="CL217" s="45"/>
      <c r="CM217" s="45"/>
      <c r="CN217" s="45"/>
      <c r="CO217" s="45"/>
      <c r="CP217" s="45"/>
      <c r="CQ217" s="45"/>
      <c r="CR217" s="45"/>
      <c r="CS217" s="45"/>
      <c r="CT217" s="45"/>
      <c r="CU217" s="45"/>
      <c r="CV217" s="45"/>
      <c r="CW217" s="45"/>
      <c r="CX217" s="45"/>
      <c r="CY217" s="45"/>
      <c r="CZ217" s="45"/>
      <c r="DA217" s="45"/>
      <c r="DB217" s="45"/>
      <c r="DC217" s="45"/>
      <c r="DD217" s="45"/>
      <c r="DE217" s="45"/>
      <c r="DF217" s="45"/>
    </row>
    <row r="218" spans="1:111" s="49" customFormat="1" ht="15" customHeight="1" x14ac:dyDescent="0.25">
      <c r="A218" s="25" t="s">
        <v>10</v>
      </c>
      <c r="B218" s="43">
        <v>52</v>
      </c>
      <c r="C218" s="44">
        <v>8.5000000000000006E-2</v>
      </c>
      <c r="D218" s="44">
        <v>2.9999999999999997E-4</v>
      </c>
      <c r="E218" s="44">
        <v>0.1351</v>
      </c>
      <c r="F218" s="43">
        <v>47</v>
      </c>
      <c r="G218" s="43">
        <v>312</v>
      </c>
      <c r="H218" s="43">
        <v>126.1</v>
      </c>
      <c r="I218" s="44">
        <f t="shared" si="24"/>
        <v>5.7142857142857144</v>
      </c>
      <c r="J218" s="45">
        <f t="shared" si="26"/>
        <v>1.78</v>
      </c>
      <c r="K218" s="44">
        <v>8.1000000000000003E-2</v>
      </c>
      <c r="L218" s="45">
        <v>1.2E-2</v>
      </c>
      <c r="M218" s="68">
        <v>1.9470000000000001</v>
      </c>
      <c r="N218" s="69">
        <v>2.1</v>
      </c>
      <c r="O218" s="44">
        <v>0.17499999999999999</v>
      </c>
      <c r="P218" s="45">
        <v>1.78</v>
      </c>
      <c r="Q218" s="46">
        <v>0.83</v>
      </c>
      <c r="R218" s="43">
        <v>1214</v>
      </c>
      <c r="S218" s="43">
        <v>46</v>
      </c>
      <c r="T218" s="43">
        <v>1040</v>
      </c>
      <c r="U218" s="43">
        <v>34</v>
      </c>
      <c r="V218" s="43">
        <v>1098</v>
      </c>
      <c r="W218" s="43">
        <v>28</v>
      </c>
      <c r="X218" s="45">
        <f t="shared" si="27"/>
        <v>5.2823315118397112</v>
      </c>
      <c r="Y218" s="26" t="s">
        <v>316</v>
      </c>
      <c r="Z218" s="26" t="s">
        <v>316</v>
      </c>
      <c r="AA218" s="48">
        <v>4</v>
      </c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  <c r="AP218" s="45"/>
      <c r="AQ218" s="45"/>
      <c r="AR218" s="45"/>
      <c r="AS218" s="45"/>
      <c r="AT218" s="45"/>
      <c r="AU218" s="45"/>
      <c r="AV218" s="45"/>
      <c r="AW218" s="45"/>
      <c r="AX218" s="45"/>
      <c r="AY218" s="45"/>
      <c r="AZ218" s="45"/>
      <c r="BA218" s="45"/>
      <c r="BB218" s="45"/>
      <c r="BC218" s="45"/>
      <c r="BD218" s="45"/>
      <c r="BE218" s="45"/>
      <c r="BF218" s="45"/>
      <c r="BG218" s="45"/>
      <c r="BH218" s="45"/>
      <c r="BI218" s="45"/>
      <c r="BJ218" s="45"/>
      <c r="BK218" s="45"/>
      <c r="BL218" s="45"/>
      <c r="BM218" s="45"/>
      <c r="BN218" s="45"/>
      <c r="BO218" s="45"/>
      <c r="BP218" s="45"/>
      <c r="BQ218" s="45"/>
      <c r="BR218" s="45"/>
      <c r="BS218" s="45"/>
      <c r="BT218" s="45"/>
      <c r="BU218" s="45"/>
      <c r="BV218" s="45"/>
      <c r="BW218" s="45"/>
      <c r="BX218" s="45"/>
      <c r="BY218" s="45"/>
      <c r="BZ218" s="45"/>
      <c r="CA218" s="45"/>
      <c r="CB218" s="45"/>
      <c r="CC218" s="45"/>
      <c r="CD218" s="45"/>
      <c r="CE218" s="45"/>
      <c r="CF218" s="45"/>
      <c r="CG218" s="45"/>
      <c r="CH218" s="45"/>
      <c r="CI218" s="45"/>
      <c r="CJ218" s="45"/>
      <c r="CK218" s="45"/>
      <c r="CL218" s="45"/>
      <c r="CM218" s="45"/>
      <c r="CN218" s="45"/>
      <c r="CO218" s="45"/>
      <c r="CP218" s="45"/>
      <c r="CQ218" s="45"/>
      <c r="CR218" s="45"/>
      <c r="CS218" s="45"/>
      <c r="CT218" s="45"/>
      <c r="CU218" s="45"/>
      <c r="CV218" s="45"/>
      <c r="CW218" s="45"/>
      <c r="CX218" s="45"/>
      <c r="CY218" s="45"/>
      <c r="CZ218" s="45"/>
      <c r="DA218" s="45"/>
      <c r="DB218" s="45"/>
      <c r="DC218" s="45"/>
      <c r="DD218" s="45"/>
      <c r="DE218" s="45"/>
      <c r="DF218" s="45"/>
    </row>
    <row r="219" spans="1:111" s="49" customFormat="1" ht="15" customHeight="1" x14ac:dyDescent="0.25">
      <c r="A219" s="25" t="s">
        <v>10</v>
      </c>
      <c r="B219" s="43">
        <v>59</v>
      </c>
      <c r="C219" s="44">
        <v>8.3699999999999997E-2</v>
      </c>
      <c r="D219" s="44">
        <v>1.1999999999999999E-3</v>
      </c>
      <c r="E219" s="44">
        <v>5.4899999999999997E-2</v>
      </c>
      <c r="F219" s="43">
        <v>115</v>
      </c>
      <c r="G219" s="43">
        <v>1292</v>
      </c>
      <c r="H219" s="43">
        <v>167.4</v>
      </c>
      <c r="I219" s="44">
        <f t="shared" si="24"/>
        <v>9.624639076034649</v>
      </c>
      <c r="J219" s="45">
        <f t="shared" si="26"/>
        <v>1.39</v>
      </c>
      <c r="K219" s="44">
        <v>6.7000000000000004E-2</v>
      </c>
      <c r="L219" s="45">
        <v>2.8000000000000001E-2</v>
      </c>
      <c r="M219" s="68">
        <v>0.96199999999999997</v>
      </c>
      <c r="N219" s="69">
        <v>3.2</v>
      </c>
      <c r="O219" s="44">
        <v>0.10390000000000001</v>
      </c>
      <c r="P219" s="45">
        <v>1.39</v>
      </c>
      <c r="Q219" s="46">
        <v>0.44</v>
      </c>
      <c r="R219" s="43">
        <v>843</v>
      </c>
      <c r="S219" s="43">
        <v>116</v>
      </c>
      <c r="T219" s="43">
        <v>637</v>
      </c>
      <c r="U219" s="43">
        <v>16</v>
      </c>
      <c r="V219" s="43">
        <v>684</v>
      </c>
      <c r="W219" s="43">
        <v>32</v>
      </c>
      <c r="X219" s="45">
        <f t="shared" si="27"/>
        <v>6.8713450292397615</v>
      </c>
      <c r="Y219" s="26" t="s">
        <v>316</v>
      </c>
      <c r="Z219" s="26" t="s">
        <v>316</v>
      </c>
      <c r="AA219" s="48">
        <v>4</v>
      </c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  <c r="AP219" s="45"/>
      <c r="AQ219" s="45"/>
      <c r="AR219" s="45"/>
      <c r="AS219" s="45"/>
      <c r="AT219" s="45"/>
      <c r="AU219" s="45"/>
      <c r="AV219" s="45"/>
      <c r="AW219" s="45"/>
      <c r="AX219" s="45"/>
      <c r="AY219" s="45"/>
      <c r="AZ219" s="45"/>
      <c r="BA219" s="45"/>
      <c r="BB219" s="45"/>
      <c r="BC219" s="45"/>
      <c r="BD219" s="45"/>
      <c r="BE219" s="45"/>
      <c r="BF219" s="45"/>
      <c r="BG219" s="45"/>
      <c r="BH219" s="45"/>
      <c r="BI219" s="45"/>
      <c r="BJ219" s="45"/>
      <c r="BK219" s="45"/>
      <c r="BL219" s="45"/>
      <c r="BM219" s="45"/>
      <c r="BN219" s="45"/>
      <c r="BO219" s="45"/>
      <c r="BP219" s="45"/>
      <c r="BQ219" s="45"/>
      <c r="BR219" s="45"/>
      <c r="BS219" s="45"/>
      <c r="BT219" s="45"/>
      <c r="BU219" s="45"/>
      <c r="BV219" s="45"/>
      <c r="BW219" s="45"/>
      <c r="BX219" s="45"/>
      <c r="BY219" s="45"/>
      <c r="BZ219" s="45"/>
      <c r="CA219" s="45"/>
      <c r="CB219" s="45"/>
      <c r="CC219" s="45"/>
      <c r="CD219" s="45"/>
      <c r="CE219" s="45"/>
      <c r="CF219" s="45"/>
      <c r="CG219" s="45"/>
      <c r="CH219" s="45"/>
      <c r="CI219" s="45"/>
      <c r="CJ219" s="45"/>
      <c r="CK219" s="45"/>
      <c r="CL219" s="45"/>
      <c r="CM219" s="45"/>
      <c r="CN219" s="45"/>
      <c r="CO219" s="45"/>
      <c r="CP219" s="45"/>
      <c r="CQ219" s="45"/>
      <c r="CR219" s="45"/>
      <c r="CS219" s="45"/>
      <c r="CT219" s="45"/>
      <c r="CU219" s="45"/>
      <c r="CV219" s="45"/>
      <c r="CW219" s="45"/>
      <c r="CX219" s="45"/>
      <c r="CY219" s="45"/>
      <c r="CZ219" s="45"/>
      <c r="DA219" s="45"/>
      <c r="DB219" s="45"/>
      <c r="DC219" s="45"/>
      <c r="DD219" s="45"/>
      <c r="DE219" s="45"/>
      <c r="DF219" s="45"/>
    </row>
    <row r="220" spans="1:111" s="49" customFormat="1" ht="15" customHeight="1" x14ac:dyDescent="0.25">
      <c r="A220" s="25" t="s">
        <v>10</v>
      </c>
      <c r="B220" s="43">
        <v>4</v>
      </c>
      <c r="C220" s="44">
        <v>8.0600000000000005E-2</v>
      </c>
      <c r="D220" s="44">
        <v>2.2000000000000001E-3</v>
      </c>
      <c r="E220" s="44">
        <v>0.24379999999999999</v>
      </c>
      <c r="F220" s="43">
        <v>6</v>
      </c>
      <c r="G220" s="43">
        <v>81</v>
      </c>
      <c r="H220" s="43">
        <v>47.2</v>
      </c>
      <c r="I220" s="44">
        <f t="shared" si="24"/>
        <v>12.121212121212121</v>
      </c>
      <c r="J220" s="45">
        <f t="shared" si="26"/>
        <v>1.3599999999999999</v>
      </c>
      <c r="K220" s="44">
        <v>4.9000000000000002E-2</v>
      </c>
      <c r="L220" s="45">
        <v>0.10199999999999999</v>
      </c>
      <c r="M220" s="68">
        <v>0.56000000000000005</v>
      </c>
      <c r="N220" s="69">
        <v>10.299999999999999</v>
      </c>
      <c r="O220" s="44">
        <v>8.2500000000000004E-2</v>
      </c>
      <c r="P220" s="45">
        <v>1.3599999999999999</v>
      </c>
      <c r="Q220" s="46">
        <v>0.13</v>
      </c>
      <c r="R220" s="43">
        <v>160</v>
      </c>
      <c r="S220" s="43">
        <v>446</v>
      </c>
      <c r="T220" s="43">
        <v>511</v>
      </c>
      <c r="U220" s="43">
        <v>14</v>
      </c>
      <c r="V220" s="43">
        <v>451</v>
      </c>
      <c r="W220" s="43">
        <v>74</v>
      </c>
      <c r="X220" s="45">
        <f t="shared" si="27"/>
        <v>-13.303769401330378</v>
      </c>
      <c r="Y220" s="26" t="s">
        <v>316</v>
      </c>
      <c r="Z220" s="26" t="s">
        <v>316</v>
      </c>
      <c r="AA220" s="48">
        <v>3</v>
      </c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  <c r="AP220" s="45"/>
      <c r="AQ220" s="45"/>
      <c r="AR220" s="45"/>
      <c r="AS220" s="45"/>
      <c r="AT220" s="45"/>
      <c r="AU220" s="45"/>
      <c r="AV220" s="45"/>
      <c r="AW220" s="45"/>
      <c r="AX220" s="45"/>
      <c r="AY220" s="45"/>
      <c r="AZ220" s="45"/>
      <c r="BA220" s="45"/>
      <c r="BB220" s="45"/>
      <c r="BC220" s="45"/>
      <c r="BD220" s="45"/>
      <c r="BE220" s="45"/>
      <c r="BF220" s="45"/>
      <c r="BG220" s="45"/>
      <c r="BH220" s="45"/>
      <c r="BI220" s="45"/>
      <c r="BJ220" s="45"/>
      <c r="BK220" s="45"/>
      <c r="BL220" s="45"/>
      <c r="BM220" s="45"/>
      <c r="BN220" s="45"/>
      <c r="BO220" s="45"/>
      <c r="BP220" s="45"/>
      <c r="BQ220" s="45"/>
      <c r="BR220" s="45"/>
      <c r="BS220" s="45"/>
      <c r="BT220" s="45"/>
      <c r="BU220" s="45"/>
      <c r="BV220" s="45"/>
      <c r="BW220" s="45"/>
      <c r="BX220" s="45"/>
      <c r="BY220" s="45"/>
      <c r="BZ220" s="45"/>
      <c r="CA220" s="45"/>
      <c r="CB220" s="45"/>
      <c r="CC220" s="45"/>
      <c r="CD220" s="45"/>
      <c r="CE220" s="45"/>
      <c r="CF220" s="45"/>
      <c r="CG220" s="45"/>
      <c r="CH220" s="45"/>
      <c r="CI220" s="45"/>
      <c r="CJ220" s="45"/>
      <c r="CK220" s="45"/>
      <c r="CL220" s="45"/>
      <c r="CM220" s="45"/>
      <c r="CN220" s="45"/>
      <c r="CO220" s="45"/>
      <c r="CP220" s="45"/>
      <c r="CQ220" s="45"/>
      <c r="CR220" s="45"/>
      <c r="CS220" s="45"/>
      <c r="CT220" s="45"/>
      <c r="CU220" s="45"/>
      <c r="CV220" s="45"/>
      <c r="CW220" s="45"/>
      <c r="CX220" s="45"/>
      <c r="CY220" s="45"/>
      <c r="CZ220" s="45"/>
      <c r="DA220" s="45"/>
      <c r="DB220" s="45"/>
      <c r="DC220" s="45"/>
      <c r="DD220" s="45"/>
      <c r="DE220" s="45"/>
      <c r="DF220" s="45"/>
    </row>
    <row r="221" spans="1:111" s="50" customFormat="1" ht="15" customHeight="1" x14ac:dyDescent="0.25">
      <c r="A221" s="25" t="s">
        <v>10</v>
      </c>
      <c r="B221" s="43">
        <v>46</v>
      </c>
      <c r="C221" s="44">
        <v>6.9900000000000004E-2</v>
      </c>
      <c r="D221" s="44">
        <v>1.4E-3</v>
      </c>
      <c r="E221" s="44">
        <v>0.44490000000000002</v>
      </c>
      <c r="F221" s="43">
        <v>6</v>
      </c>
      <c r="G221" s="43">
        <v>93</v>
      </c>
      <c r="H221" s="43">
        <v>120.9</v>
      </c>
      <c r="I221" s="44">
        <f t="shared" si="24"/>
        <v>12.300123001230013</v>
      </c>
      <c r="J221" s="45">
        <f t="shared" si="26"/>
        <v>0.88</v>
      </c>
      <c r="K221" s="44">
        <v>0.05</v>
      </c>
      <c r="L221" s="45">
        <v>0.04</v>
      </c>
      <c r="M221" s="68">
        <v>0.56299999999999994</v>
      </c>
      <c r="N221" s="69">
        <v>4.1000000000000005</v>
      </c>
      <c r="O221" s="44">
        <v>8.1299999999999997E-2</v>
      </c>
      <c r="P221" s="45">
        <v>0.88</v>
      </c>
      <c r="Q221" s="46">
        <v>0.22</v>
      </c>
      <c r="R221" s="43">
        <v>205</v>
      </c>
      <c r="S221" s="43">
        <v>180</v>
      </c>
      <c r="T221" s="43">
        <v>504</v>
      </c>
      <c r="U221" s="43">
        <v>8</v>
      </c>
      <c r="V221" s="43">
        <v>454</v>
      </c>
      <c r="W221" s="43">
        <v>30</v>
      </c>
      <c r="X221" s="45">
        <f t="shared" si="27"/>
        <v>-11.013215859030833</v>
      </c>
      <c r="Y221" s="26" t="s">
        <v>316</v>
      </c>
      <c r="Z221" s="26" t="s">
        <v>316</v>
      </c>
      <c r="AA221" s="48">
        <v>3</v>
      </c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  <c r="AP221" s="45"/>
      <c r="AQ221" s="45"/>
      <c r="AR221" s="45"/>
      <c r="AS221" s="45"/>
      <c r="AT221" s="45"/>
      <c r="AU221" s="45"/>
      <c r="AV221" s="45"/>
      <c r="AW221" s="45"/>
      <c r="AX221" s="45"/>
      <c r="AY221" s="45"/>
      <c r="AZ221" s="45"/>
      <c r="BA221" s="45"/>
      <c r="BB221" s="45"/>
      <c r="BC221" s="45"/>
      <c r="BD221" s="45"/>
      <c r="BE221" s="45"/>
      <c r="BF221" s="45"/>
      <c r="BG221" s="45"/>
      <c r="BH221" s="45"/>
      <c r="BI221" s="45"/>
      <c r="BJ221" s="45"/>
      <c r="BK221" s="45"/>
      <c r="BL221" s="45"/>
      <c r="BM221" s="45"/>
      <c r="BN221" s="45"/>
      <c r="BO221" s="45"/>
      <c r="BP221" s="45"/>
      <c r="BQ221" s="45"/>
      <c r="BR221" s="45"/>
      <c r="BS221" s="45"/>
      <c r="BT221" s="45"/>
      <c r="BU221" s="45"/>
      <c r="BV221" s="45"/>
      <c r="BW221" s="45"/>
      <c r="BX221" s="45"/>
      <c r="BY221" s="45"/>
      <c r="BZ221" s="45"/>
      <c r="CA221" s="45"/>
      <c r="CB221" s="45"/>
      <c r="CC221" s="45"/>
      <c r="CD221" s="45"/>
      <c r="CE221" s="45"/>
      <c r="CF221" s="45"/>
      <c r="CG221" s="45"/>
      <c r="CH221" s="45"/>
      <c r="CI221" s="45"/>
      <c r="CJ221" s="45"/>
      <c r="CK221" s="45"/>
      <c r="CL221" s="45"/>
      <c r="CM221" s="45"/>
      <c r="CN221" s="45"/>
      <c r="CO221" s="45"/>
      <c r="CP221" s="45"/>
      <c r="CQ221" s="45"/>
      <c r="CR221" s="45"/>
      <c r="CS221" s="45"/>
      <c r="CT221" s="45"/>
      <c r="CU221" s="45"/>
      <c r="CV221" s="45"/>
      <c r="CW221" s="45"/>
      <c r="CX221" s="45"/>
      <c r="CY221" s="45"/>
      <c r="CZ221" s="45"/>
      <c r="DA221" s="45"/>
      <c r="DB221" s="45"/>
      <c r="DC221" s="45"/>
      <c r="DD221" s="45"/>
      <c r="DE221" s="45"/>
      <c r="DF221" s="45"/>
      <c r="DG221" s="49"/>
    </row>
    <row r="222" spans="1:111" s="49" customFormat="1" ht="15" customHeight="1" x14ac:dyDescent="0.25">
      <c r="A222" s="25" t="s">
        <v>10</v>
      </c>
      <c r="B222" s="43">
        <v>9</v>
      </c>
      <c r="C222" s="44">
        <v>8.2000000000000003E-2</v>
      </c>
      <c r="D222" s="44">
        <v>2.9999999999999997E-4</v>
      </c>
      <c r="E222" s="44">
        <v>0.12189999999999999</v>
      </c>
      <c r="F222" s="43">
        <v>19</v>
      </c>
      <c r="G222" s="43">
        <v>181</v>
      </c>
      <c r="H222" s="43">
        <v>66.5</v>
      </c>
      <c r="I222" s="44">
        <f t="shared" si="24"/>
        <v>8.0450522928399035</v>
      </c>
      <c r="J222" s="45">
        <f t="shared" si="26"/>
        <v>1.3</v>
      </c>
      <c r="K222" s="44">
        <v>7.8E-2</v>
      </c>
      <c r="L222" s="45">
        <v>0.02</v>
      </c>
      <c r="M222" s="68">
        <v>1.3320000000000001</v>
      </c>
      <c r="N222" s="69">
        <v>2.4</v>
      </c>
      <c r="O222" s="44">
        <v>0.12429999999999999</v>
      </c>
      <c r="P222" s="45">
        <v>1.3</v>
      </c>
      <c r="Q222" s="46">
        <v>0.54</v>
      </c>
      <c r="R222" s="43">
        <v>1141</v>
      </c>
      <c r="S222" s="43">
        <v>78</v>
      </c>
      <c r="T222" s="43">
        <v>755</v>
      </c>
      <c r="U222" s="43">
        <v>18</v>
      </c>
      <c r="V222" s="43">
        <v>860</v>
      </c>
      <c r="W222" s="43">
        <v>28</v>
      </c>
      <c r="X222" s="45">
        <f t="shared" si="27"/>
        <v>12.209302325581394</v>
      </c>
      <c r="Y222" s="26" t="s">
        <v>316</v>
      </c>
      <c r="Z222" s="26" t="s">
        <v>316</v>
      </c>
      <c r="AA222" s="48">
        <v>3</v>
      </c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  <c r="AP222" s="45"/>
      <c r="AQ222" s="45"/>
      <c r="AR222" s="45"/>
      <c r="AS222" s="45"/>
      <c r="AT222" s="45"/>
      <c r="AU222" s="45"/>
      <c r="AV222" s="45"/>
      <c r="AW222" s="45"/>
      <c r="AX222" s="45"/>
      <c r="AY222" s="45"/>
      <c r="AZ222" s="45"/>
      <c r="BA222" s="45"/>
      <c r="BB222" s="45"/>
      <c r="BC222" s="45"/>
      <c r="BD222" s="45"/>
      <c r="BE222" s="45"/>
      <c r="BF222" s="45"/>
      <c r="BG222" s="45"/>
      <c r="BH222" s="45"/>
      <c r="BI222" s="45"/>
      <c r="BJ222" s="45"/>
      <c r="BK222" s="45"/>
      <c r="BL222" s="45"/>
      <c r="BM222" s="45"/>
      <c r="BN222" s="45"/>
      <c r="BO222" s="45"/>
      <c r="BP222" s="45"/>
      <c r="BQ222" s="45"/>
      <c r="BR222" s="45"/>
      <c r="BS222" s="51"/>
      <c r="BT222" s="51"/>
      <c r="BU222" s="51"/>
      <c r="BV222" s="51"/>
      <c r="BW222" s="51"/>
      <c r="BX222" s="51"/>
      <c r="BY222" s="51"/>
      <c r="BZ222" s="51"/>
      <c r="CA222" s="51"/>
      <c r="CB222" s="51"/>
      <c r="CC222" s="51"/>
      <c r="CD222" s="51"/>
      <c r="CE222" s="51"/>
      <c r="CF222" s="51"/>
      <c r="CG222" s="51"/>
      <c r="CH222" s="51"/>
      <c r="CI222" s="51"/>
      <c r="CJ222" s="51"/>
      <c r="CK222" s="51"/>
      <c r="CL222" s="51"/>
      <c r="CM222" s="51"/>
      <c r="CN222" s="51"/>
      <c r="CO222" s="51"/>
      <c r="CP222" s="51"/>
      <c r="CQ222" s="51"/>
      <c r="CR222" s="51"/>
      <c r="CS222" s="51"/>
      <c r="CT222" s="51"/>
      <c r="CU222" s="51"/>
      <c r="CV222" s="51"/>
      <c r="CW222" s="51"/>
      <c r="CX222" s="51"/>
      <c r="CY222" s="51"/>
      <c r="CZ222" s="51"/>
      <c r="DA222" s="51"/>
      <c r="DB222" s="51"/>
      <c r="DC222" s="51"/>
      <c r="DD222" s="51"/>
      <c r="DE222" s="51"/>
      <c r="DF222" s="51"/>
    </row>
    <row r="223" spans="1:111" s="49" customFormat="1" ht="15" customHeight="1" x14ac:dyDescent="0.25">
      <c r="A223" s="25" t="s">
        <v>10</v>
      </c>
      <c r="B223" s="43">
        <v>78</v>
      </c>
      <c r="C223" s="44">
        <v>0.1028</v>
      </c>
      <c r="D223" s="44">
        <v>3.2000000000000002E-3</v>
      </c>
      <c r="E223" s="44">
        <v>0.27210000000000001</v>
      </c>
      <c r="F223" s="43">
        <v>23</v>
      </c>
      <c r="G223" s="43">
        <v>193</v>
      </c>
      <c r="H223" s="43">
        <v>107.1</v>
      </c>
      <c r="I223" s="44">
        <f t="shared" si="24"/>
        <v>7.2306579898770789</v>
      </c>
      <c r="J223" s="45">
        <f t="shared" si="26"/>
        <v>1.72</v>
      </c>
      <c r="K223" s="44">
        <v>5.7000000000000002E-2</v>
      </c>
      <c r="L223" s="45">
        <v>0.10299999999999999</v>
      </c>
      <c r="M223" s="68">
        <v>1.0940000000000001</v>
      </c>
      <c r="N223" s="69">
        <v>10.4</v>
      </c>
      <c r="O223" s="44">
        <v>0.13830000000000001</v>
      </c>
      <c r="P223" s="45">
        <v>1.72</v>
      </c>
      <c r="Q223" s="46">
        <v>0.17</v>
      </c>
      <c r="R223" s="43">
        <v>505</v>
      </c>
      <c r="S223" s="43">
        <v>422</v>
      </c>
      <c r="T223" s="43">
        <v>835</v>
      </c>
      <c r="U223" s="43">
        <v>26</v>
      </c>
      <c r="V223" s="43">
        <v>750</v>
      </c>
      <c r="W223" s="43">
        <v>108</v>
      </c>
      <c r="X223" s="45">
        <f t="shared" si="27"/>
        <v>-11.333333333333329</v>
      </c>
      <c r="Y223" s="26" t="s">
        <v>316</v>
      </c>
      <c r="Z223" s="26" t="s">
        <v>316</v>
      </c>
      <c r="AA223" s="48">
        <v>3</v>
      </c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  <c r="AP223" s="45"/>
      <c r="AQ223" s="45"/>
      <c r="AR223" s="45"/>
      <c r="AS223" s="45"/>
      <c r="AT223" s="45"/>
      <c r="AU223" s="45"/>
      <c r="AV223" s="45"/>
      <c r="AW223" s="45"/>
      <c r="AX223" s="45"/>
      <c r="AY223" s="45"/>
      <c r="AZ223" s="45"/>
      <c r="BA223" s="45"/>
      <c r="BB223" s="45"/>
      <c r="BC223" s="45"/>
      <c r="BD223" s="45"/>
      <c r="BE223" s="45"/>
      <c r="BF223" s="45"/>
      <c r="BG223" s="45"/>
      <c r="BH223" s="45"/>
      <c r="BI223" s="45"/>
      <c r="BJ223" s="45"/>
      <c r="BK223" s="45"/>
      <c r="BL223" s="45"/>
      <c r="BM223" s="45"/>
      <c r="BN223" s="45"/>
      <c r="BO223" s="45"/>
      <c r="BP223" s="45"/>
      <c r="BQ223" s="45"/>
      <c r="BR223" s="45"/>
      <c r="BS223" s="45"/>
      <c r="BT223" s="45"/>
      <c r="BU223" s="45"/>
      <c r="BV223" s="45"/>
      <c r="BW223" s="45"/>
      <c r="BX223" s="45"/>
      <c r="BY223" s="45"/>
      <c r="BZ223" s="45"/>
      <c r="CA223" s="45"/>
      <c r="CB223" s="45"/>
      <c r="CC223" s="45"/>
      <c r="CD223" s="45"/>
      <c r="CE223" s="45"/>
      <c r="CF223" s="45"/>
      <c r="CG223" s="45"/>
      <c r="CH223" s="45"/>
      <c r="CI223" s="45"/>
      <c r="CJ223" s="45"/>
      <c r="CK223" s="45"/>
      <c r="CL223" s="45"/>
      <c r="CM223" s="45"/>
      <c r="CN223" s="45"/>
      <c r="CO223" s="45"/>
      <c r="CP223" s="45"/>
      <c r="CQ223" s="45"/>
      <c r="CR223" s="45"/>
      <c r="CS223" s="45"/>
      <c r="CT223" s="45"/>
      <c r="CU223" s="45"/>
      <c r="CV223" s="45"/>
      <c r="CW223" s="45"/>
      <c r="CX223" s="45"/>
      <c r="CY223" s="45"/>
      <c r="CZ223" s="45"/>
      <c r="DA223" s="45"/>
      <c r="DB223" s="45"/>
      <c r="DC223" s="45"/>
      <c r="DD223" s="45"/>
      <c r="DE223" s="45"/>
      <c r="DF223" s="45"/>
    </row>
    <row r="224" spans="1:111" s="49" customFormat="1" ht="15" customHeight="1" x14ac:dyDescent="0.25">
      <c r="A224" s="25" t="s">
        <v>10</v>
      </c>
      <c r="B224" s="43">
        <v>70</v>
      </c>
      <c r="C224" s="44">
        <v>0.25590000000000002</v>
      </c>
      <c r="D224" s="44">
        <v>1.4E-3</v>
      </c>
      <c r="E224" s="44">
        <v>0.2419</v>
      </c>
      <c r="F224" s="43">
        <v>28</v>
      </c>
      <c r="G224" s="43">
        <v>81</v>
      </c>
      <c r="H224" s="43">
        <v>52.6</v>
      </c>
      <c r="I224" s="44">
        <f t="shared" si="24"/>
        <v>2.5100401606425704</v>
      </c>
      <c r="J224" s="45">
        <f t="shared" si="26"/>
        <v>1.22</v>
      </c>
      <c r="K224" s="44">
        <v>0.24</v>
      </c>
      <c r="L224" s="45">
        <v>1.6E-2</v>
      </c>
      <c r="M224" s="68">
        <v>13.206</v>
      </c>
      <c r="N224" s="69">
        <v>2</v>
      </c>
      <c r="O224" s="44">
        <v>0.39839999999999998</v>
      </c>
      <c r="P224" s="45">
        <v>1.22</v>
      </c>
      <c r="Q224" s="46">
        <v>0.6</v>
      </c>
      <c r="R224" s="43">
        <v>3123</v>
      </c>
      <c r="S224" s="43">
        <v>50</v>
      </c>
      <c r="T224" s="43">
        <v>2162</v>
      </c>
      <c r="U224" s="43">
        <v>44</v>
      </c>
      <c r="V224" s="43">
        <v>2695</v>
      </c>
      <c r="W224" s="43">
        <v>38</v>
      </c>
      <c r="X224" s="45">
        <f t="shared" si="27"/>
        <v>19.77736549165121</v>
      </c>
      <c r="Y224" s="26" t="s">
        <v>316</v>
      </c>
      <c r="Z224" s="26" t="s">
        <v>316</v>
      </c>
      <c r="AA224" s="48">
        <v>3</v>
      </c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  <c r="AT224" s="45"/>
      <c r="AU224" s="45"/>
      <c r="AV224" s="45"/>
      <c r="AW224" s="45"/>
      <c r="AX224" s="45"/>
      <c r="AY224" s="45"/>
      <c r="AZ224" s="45"/>
      <c r="BA224" s="45"/>
      <c r="BB224" s="45"/>
      <c r="BC224" s="45"/>
      <c r="BD224" s="45"/>
      <c r="BE224" s="45"/>
      <c r="BF224" s="45"/>
      <c r="BG224" s="45"/>
      <c r="BH224" s="45"/>
      <c r="BI224" s="45"/>
      <c r="BJ224" s="45"/>
      <c r="BK224" s="45"/>
      <c r="BL224" s="45"/>
      <c r="BM224" s="45"/>
      <c r="BN224" s="45"/>
      <c r="BO224" s="45"/>
      <c r="BP224" s="45"/>
      <c r="BQ224" s="45"/>
      <c r="BR224" s="45"/>
      <c r="BS224" s="45"/>
      <c r="BT224" s="45"/>
      <c r="BU224" s="45"/>
      <c r="BV224" s="45"/>
      <c r="BW224" s="45"/>
      <c r="BX224" s="45"/>
      <c r="BY224" s="45"/>
      <c r="BZ224" s="45"/>
      <c r="CA224" s="45"/>
      <c r="CB224" s="45"/>
      <c r="CC224" s="45"/>
      <c r="CD224" s="45"/>
      <c r="CE224" s="45"/>
      <c r="CF224" s="45"/>
      <c r="CG224" s="45"/>
      <c r="CH224" s="45"/>
      <c r="CI224" s="45"/>
      <c r="CJ224" s="45"/>
      <c r="CK224" s="45"/>
      <c r="CL224" s="45"/>
      <c r="CM224" s="45"/>
      <c r="CN224" s="45"/>
      <c r="CO224" s="45"/>
      <c r="CP224" s="45"/>
      <c r="CQ224" s="45"/>
      <c r="CR224" s="45"/>
      <c r="CS224" s="45"/>
      <c r="CT224" s="45"/>
      <c r="CU224" s="45"/>
      <c r="CV224" s="45"/>
      <c r="CW224" s="45"/>
      <c r="CX224" s="45"/>
      <c r="CY224" s="45"/>
      <c r="CZ224" s="45"/>
      <c r="DA224" s="45"/>
      <c r="DB224" s="45"/>
      <c r="DC224" s="45"/>
      <c r="DD224" s="45"/>
      <c r="DE224" s="45"/>
      <c r="DF224" s="45"/>
      <c r="DG224" s="51"/>
    </row>
    <row r="225" spans="1:111" s="49" customFormat="1" ht="15" customHeight="1" x14ac:dyDescent="0.25">
      <c r="A225" s="25" t="s">
        <v>10</v>
      </c>
      <c r="B225" s="43">
        <v>57</v>
      </c>
      <c r="C225" s="44">
        <v>0.1061</v>
      </c>
      <c r="D225" s="44">
        <v>2.5999999999999999E-3</v>
      </c>
      <c r="E225" s="44">
        <v>0.17399999999999999</v>
      </c>
      <c r="F225" s="43">
        <v>89</v>
      </c>
      <c r="G225" s="43">
        <v>468</v>
      </c>
      <c r="H225" s="43">
        <v>61</v>
      </c>
      <c r="I225" s="44">
        <f t="shared" si="24"/>
        <v>4.5004500450045004</v>
      </c>
      <c r="J225" s="45">
        <f t="shared" si="26"/>
        <v>7.75</v>
      </c>
      <c r="K225" s="44">
        <v>7.0000000000000007E-2</v>
      </c>
      <c r="L225" s="45">
        <v>0.112</v>
      </c>
      <c r="M225" s="68">
        <v>2.1320000000000001</v>
      </c>
      <c r="N225" s="69">
        <v>13.600000000000001</v>
      </c>
      <c r="O225" s="44">
        <v>0.22220000000000001</v>
      </c>
      <c r="P225" s="45">
        <v>7.75</v>
      </c>
      <c r="Q225" s="46">
        <v>0.56999999999999995</v>
      </c>
      <c r="R225" s="43">
        <v>917</v>
      </c>
      <c r="S225" s="43">
        <v>430</v>
      </c>
      <c r="T225" s="43">
        <v>1293</v>
      </c>
      <c r="U225" s="43">
        <v>180</v>
      </c>
      <c r="V225" s="43">
        <v>1159</v>
      </c>
      <c r="W225" s="43">
        <v>180</v>
      </c>
      <c r="X225" s="45">
        <f t="shared" si="27"/>
        <v>-11.561691113028472</v>
      </c>
      <c r="Y225" s="26" t="s">
        <v>316</v>
      </c>
      <c r="Z225" s="26" t="s">
        <v>316</v>
      </c>
      <c r="AA225" s="48">
        <v>3</v>
      </c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  <c r="AP225" s="45"/>
      <c r="AQ225" s="45"/>
      <c r="AR225" s="45"/>
      <c r="AS225" s="45"/>
      <c r="AT225" s="45"/>
      <c r="AU225" s="45"/>
      <c r="AV225" s="45"/>
      <c r="AW225" s="45"/>
      <c r="AX225" s="45"/>
      <c r="AY225" s="45"/>
      <c r="AZ225" s="45"/>
      <c r="BA225" s="45"/>
      <c r="BB225" s="45"/>
      <c r="BC225" s="45"/>
      <c r="BD225" s="45"/>
      <c r="BE225" s="45"/>
      <c r="BF225" s="45"/>
      <c r="BG225" s="45"/>
      <c r="BH225" s="45"/>
      <c r="BI225" s="45"/>
      <c r="BJ225" s="45"/>
      <c r="BK225" s="45"/>
      <c r="BL225" s="45"/>
      <c r="BM225" s="45"/>
      <c r="BN225" s="45"/>
      <c r="BO225" s="45"/>
      <c r="BP225" s="45"/>
      <c r="BQ225" s="45"/>
      <c r="BR225" s="45"/>
      <c r="BS225" s="45"/>
      <c r="BT225" s="45"/>
      <c r="BU225" s="45"/>
      <c r="BV225" s="45"/>
      <c r="BW225" s="45"/>
      <c r="BX225" s="45"/>
      <c r="BY225" s="45"/>
      <c r="BZ225" s="45"/>
      <c r="CA225" s="45"/>
      <c r="CB225" s="45"/>
      <c r="CC225" s="45"/>
      <c r="CD225" s="45"/>
      <c r="CE225" s="45"/>
      <c r="CF225" s="45"/>
      <c r="CG225" s="45"/>
      <c r="CH225" s="45"/>
      <c r="CI225" s="45"/>
      <c r="CJ225" s="45"/>
      <c r="CK225" s="45"/>
      <c r="CL225" s="45"/>
      <c r="CM225" s="45"/>
      <c r="CN225" s="45"/>
      <c r="CO225" s="45"/>
      <c r="CP225" s="45"/>
      <c r="CQ225" s="45"/>
      <c r="CR225" s="45"/>
      <c r="CS225" s="45"/>
      <c r="CT225" s="45"/>
      <c r="CU225" s="45"/>
      <c r="CV225" s="45"/>
      <c r="CW225" s="45"/>
      <c r="CX225" s="45"/>
      <c r="CY225" s="45"/>
      <c r="CZ225" s="45"/>
      <c r="DA225" s="45"/>
      <c r="DB225" s="45"/>
      <c r="DC225" s="45"/>
      <c r="DD225" s="45"/>
      <c r="DE225" s="45"/>
      <c r="DF225" s="45"/>
    </row>
    <row r="226" spans="1:111" s="49" customFormat="1" ht="15" customHeight="1" x14ac:dyDescent="0.25">
      <c r="A226" s="25" t="s">
        <v>10</v>
      </c>
      <c r="B226" s="43">
        <v>85</v>
      </c>
      <c r="C226" s="44">
        <v>9.3600000000000003E-2</v>
      </c>
      <c r="D226" s="44">
        <v>1E-4</v>
      </c>
      <c r="E226" s="44">
        <v>0.159</v>
      </c>
      <c r="F226" s="43">
        <v>94</v>
      </c>
      <c r="G226" s="43">
        <v>689</v>
      </c>
      <c r="H226" s="43">
        <v>397.6</v>
      </c>
      <c r="I226" s="44">
        <f t="shared" si="24"/>
        <v>6.2972292191435768</v>
      </c>
      <c r="J226" s="45">
        <f t="shared" si="26"/>
        <v>0.63</v>
      </c>
      <c r="K226" s="44">
        <v>9.1999999999999998E-2</v>
      </c>
      <c r="L226" s="45">
        <v>1.4999999999999999E-2</v>
      </c>
      <c r="M226" s="68">
        <v>2.0150000000000001</v>
      </c>
      <c r="N226" s="69">
        <v>1.6</v>
      </c>
      <c r="O226" s="44">
        <v>0.1588</v>
      </c>
      <c r="P226" s="45">
        <v>0.63</v>
      </c>
      <c r="Q226" s="46">
        <v>0.39</v>
      </c>
      <c r="R226" s="43">
        <v>1468</v>
      </c>
      <c r="S226" s="43">
        <v>56</v>
      </c>
      <c r="T226" s="43">
        <v>950</v>
      </c>
      <c r="U226" s="43">
        <v>12</v>
      </c>
      <c r="V226" s="43">
        <v>1121</v>
      </c>
      <c r="W226" s="43">
        <v>22</v>
      </c>
      <c r="X226" s="45">
        <f t="shared" si="27"/>
        <v>15.254237288135597</v>
      </c>
      <c r="Y226" s="26" t="s">
        <v>316</v>
      </c>
      <c r="Z226" s="26" t="s">
        <v>316</v>
      </c>
      <c r="AA226" s="48">
        <v>3</v>
      </c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</row>
    <row r="227" spans="1:111" s="51" customFormat="1" ht="15" customHeight="1" x14ac:dyDescent="0.25">
      <c r="A227" s="25" t="s">
        <v>10</v>
      </c>
      <c r="B227" s="43">
        <v>17</v>
      </c>
      <c r="C227" s="44">
        <v>0.1313</v>
      </c>
      <c r="D227" s="44">
        <v>2.4872300000000001E-4</v>
      </c>
      <c r="E227" s="44">
        <v>0.16974</v>
      </c>
      <c r="F227" s="43">
        <v>105.52903780281814</v>
      </c>
      <c r="G227" s="43">
        <v>416.30428211148973</v>
      </c>
      <c r="H227" s="43">
        <v>164.48197644371882</v>
      </c>
      <c r="I227" s="44">
        <f t="shared" si="24"/>
        <v>3.3894342724208992</v>
      </c>
      <c r="J227" s="45">
        <f t="shared" si="26"/>
        <v>1.1017762802012645</v>
      </c>
      <c r="K227" s="44">
        <v>0.12817767660012708</v>
      </c>
      <c r="L227" s="45">
        <v>5.8830897623130271E-3</v>
      </c>
      <c r="M227" s="68">
        <v>5.2141852088497656</v>
      </c>
      <c r="N227" s="69">
        <v>1.2490069748117738</v>
      </c>
      <c r="O227" s="44">
        <v>0.29503448647368258</v>
      </c>
      <c r="P227" s="45">
        <v>1.1017762802012645</v>
      </c>
      <c r="Q227" s="46">
        <v>0.8821217994937961</v>
      </c>
      <c r="R227" s="43">
        <v>2073.1292991269547</v>
      </c>
      <c r="S227" s="43">
        <v>20.652394897952945</v>
      </c>
      <c r="T227" s="43">
        <v>1666.638680280575</v>
      </c>
      <c r="U227" s="43">
        <v>32.321282480089849</v>
      </c>
      <c r="V227" s="43">
        <v>1854.9369098035158</v>
      </c>
      <c r="W227" s="43">
        <v>21.171965235904111</v>
      </c>
      <c r="X227" s="45">
        <f t="shared" si="27"/>
        <v>10.151193203810161</v>
      </c>
      <c r="Y227" s="26" t="s">
        <v>316</v>
      </c>
      <c r="Z227" s="26" t="s">
        <v>316</v>
      </c>
      <c r="AA227" s="48">
        <v>3</v>
      </c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  <c r="AP227" s="45"/>
      <c r="AQ227" s="45"/>
      <c r="AR227" s="45"/>
      <c r="AS227" s="45"/>
      <c r="AT227" s="45"/>
      <c r="AU227" s="45"/>
      <c r="AV227" s="45"/>
      <c r="AW227" s="45"/>
      <c r="AX227" s="45"/>
      <c r="AY227" s="45"/>
      <c r="AZ227" s="45"/>
      <c r="BA227" s="45"/>
      <c r="BB227" s="45"/>
      <c r="BC227" s="45"/>
      <c r="BD227" s="45"/>
      <c r="BE227" s="45"/>
      <c r="BF227" s="45"/>
      <c r="BG227" s="45"/>
      <c r="BH227" s="45"/>
      <c r="BI227" s="45"/>
      <c r="BJ227" s="45"/>
      <c r="BK227" s="45"/>
      <c r="BL227" s="45"/>
      <c r="BM227" s="45"/>
      <c r="BN227" s="45"/>
      <c r="BO227" s="45"/>
      <c r="BP227" s="45"/>
      <c r="BQ227" s="45"/>
      <c r="BR227" s="45"/>
      <c r="BS227" s="45"/>
      <c r="BT227" s="45"/>
      <c r="BU227" s="45"/>
      <c r="BV227" s="45"/>
      <c r="BW227" s="45"/>
      <c r="BX227" s="45"/>
      <c r="BY227" s="45"/>
      <c r="BZ227" s="45"/>
      <c r="CA227" s="45"/>
      <c r="CB227" s="45"/>
      <c r="CC227" s="45"/>
      <c r="CD227" s="45"/>
      <c r="CE227" s="45"/>
      <c r="CF227" s="45"/>
      <c r="CG227" s="45"/>
      <c r="CH227" s="45"/>
      <c r="CI227" s="45"/>
      <c r="CJ227" s="45"/>
      <c r="CK227" s="45"/>
      <c r="CL227" s="45"/>
      <c r="CM227" s="45"/>
      <c r="CN227" s="45"/>
      <c r="CO227" s="45"/>
      <c r="CP227" s="45"/>
      <c r="CQ227" s="45"/>
      <c r="CR227" s="45"/>
      <c r="CS227" s="45"/>
      <c r="CT227" s="45"/>
      <c r="CU227" s="45"/>
      <c r="CV227" s="45"/>
      <c r="CW227" s="45"/>
      <c r="CX227" s="45"/>
      <c r="CY227" s="45"/>
      <c r="CZ227" s="45"/>
      <c r="DA227" s="45"/>
      <c r="DB227" s="45"/>
      <c r="DC227" s="45"/>
      <c r="DD227" s="45"/>
      <c r="DE227" s="45"/>
      <c r="DF227" s="45"/>
      <c r="DG227" s="49"/>
    </row>
    <row r="228" spans="1:111" s="45" customFormat="1" ht="15" customHeight="1" x14ac:dyDescent="0.25">
      <c r="A228" s="25" t="s">
        <v>10</v>
      </c>
      <c r="B228" s="43">
        <v>45</v>
      </c>
      <c r="C228" s="44">
        <v>0.13950000000000001</v>
      </c>
      <c r="D228" s="44">
        <v>1E-4</v>
      </c>
      <c r="E228" s="44">
        <v>1.7000000000000001E-2</v>
      </c>
      <c r="F228" s="43">
        <v>161</v>
      </c>
      <c r="G228" s="43">
        <v>577</v>
      </c>
      <c r="H228" s="43">
        <v>34.799999999999997</v>
      </c>
      <c r="I228" s="44">
        <f t="shared" si="24"/>
        <v>3.0693677102516883</v>
      </c>
      <c r="J228" s="45">
        <f t="shared" si="26"/>
        <v>0.4</v>
      </c>
      <c r="K228" s="44">
        <v>0.13900000000000001</v>
      </c>
      <c r="L228" s="45">
        <v>6.0000000000000001E-3</v>
      </c>
      <c r="M228" s="68">
        <v>6.2439999999999998</v>
      </c>
      <c r="N228" s="69">
        <v>0.70000000000000007</v>
      </c>
      <c r="O228" s="44">
        <v>0.32579999999999998</v>
      </c>
      <c r="P228" s="45">
        <v>0.4</v>
      </c>
      <c r="Q228" s="46">
        <v>0.57999999999999996</v>
      </c>
      <c r="R228" s="43">
        <v>2215</v>
      </c>
      <c r="S228" s="43">
        <v>20</v>
      </c>
      <c r="T228" s="43">
        <v>1818</v>
      </c>
      <c r="U228" s="43">
        <v>12</v>
      </c>
      <c r="V228" s="43">
        <v>2011</v>
      </c>
      <c r="W228" s="43">
        <v>12</v>
      </c>
      <c r="X228" s="45">
        <f t="shared" si="27"/>
        <v>9.5972153157632967</v>
      </c>
      <c r="Y228" s="26" t="s">
        <v>316</v>
      </c>
      <c r="Z228" s="26" t="s">
        <v>316</v>
      </c>
      <c r="AA228" s="48">
        <v>3</v>
      </c>
    </row>
    <row r="229" spans="1:111" s="49" customFormat="1" ht="15" customHeight="1" x14ac:dyDescent="0.25">
      <c r="A229" s="25" t="s">
        <v>10</v>
      </c>
      <c r="B229" s="43">
        <v>39</v>
      </c>
      <c r="C229" s="44">
        <v>0.38690000000000002</v>
      </c>
      <c r="D229" s="44">
        <v>2.0199999999999999E-2</v>
      </c>
      <c r="E229" s="44">
        <v>0.89580000000000004</v>
      </c>
      <c r="F229" s="43">
        <v>43</v>
      </c>
      <c r="G229" s="43">
        <v>166</v>
      </c>
      <c r="H229" s="43">
        <v>91.3</v>
      </c>
      <c r="I229" s="44">
        <f t="shared" si="24"/>
        <v>3.3400133600534403</v>
      </c>
      <c r="J229" s="45">
        <f t="shared" si="26"/>
        <v>16.41</v>
      </c>
      <c r="K229" s="44">
        <v>0.112</v>
      </c>
      <c r="L229" s="45">
        <v>0.86</v>
      </c>
      <c r="M229" s="68">
        <v>4.63</v>
      </c>
      <c r="N229" s="69">
        <v>87.6</v>
      </c>
      <c r="O229" s="44">
        <v>0.2994</v>
      </c>
      <c r="P229" s="45">
        <v>16.41</v>
      </c>
      <c r="Q229" s="46">
        <v>0.19</v>
      </c>
      <c r="R229" s="43">
        <v>1835</v>
      </c>
      <c r="S229" s="43">
        <v>2120</v>
      </c>
      <c r="T229" s="43">
        <v>1688</v>
      </c>
      <c r="U229" s="43">
        <v>478</v>
      </c>
      <c r="V229" s="43">
        <v>1755</v>
      </c>
      <c r="W229" s="43">
        <v>1102</v>
      </c>
      <c r="X229" s="45">
        <f t="shared" si="27"/>
        <v>3.8176638176638189</v>
      </c>
      <c r="Y229" s="26" t="s">
        <v>316</v>
      </c>
      <c r="Z229" s="26" t="s">
        <v>316</v>
      </c>
      <c r="AA229" s="48">
        <v>2</v>
      </c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  <c r="AP229" s="45"/>
      <c r="AQ229" s="45"/>
      <c r="AR229" s="45"/>
      <c r="AS229" s="45"/>
      <c r="AT229" s="45"/>
      <c r="AU229" s="45"/>
      <c r="AV229" s="45"/>
      <c r="AW229" s="45"/>
      <c r="AX229" s="45"/>
      <c r="AY229" s="45"/>
      <c r="AZ229" s="45"/>
      <c r="BA229" s="45"/>
      <c r="BB229" s="45"/>
      <c r="BC229" s="45"/>
      <c r="BD229" s="45"/>
      <c r="BE229" s="45"/>
      <c r="BF229" s="45"/>
      <c r="BG229" s="45"/>
      <c r="BH229" s="45"/>
      <c r="BI229" s="45"/>
      <c r="BJ229" s="45"/>
      <c r="BK229" s="45"/>
      <c r="BL229" s="45"/>
      <c r="BM229" s="45"/>
      <c r="BN229" s="45"/>
      <c r="BO229" s="45"/>
      <c r="BP229" s="45"/>
      <c r="BQ229" s="45"/>
      <c r="BR229" s="45"/>
      <c r="BS229" s="45"/>
      <c r="BT229" s="45"/>
      <c r="BU229" s="45"/>
      <c r="BV229" s="45"/>
      <c r="BW229" s="45"/>
      <c r="BX229" s="45"/>
      <c r="BY229" s="45"/>
      <c r="BZ229" s="45"/>
      <c r="CA229" s="45"/>
      <c r="CB229" s="45"/>
      <c r="CC229" s="45"/>
      <c r="CD229" s="45"/>
      <c r="CE229" s="45"/>
      <c r="CF229" s="45"/>
      <c r="CG229" s="45"/>
      <c r="CH229" s="45"/>
      <c r="CI229" s="45"/>
      <c r="CJ229" s="45"/>
      <c r="CK229" s="45"/>
      <c r="CL229" s="45"/>
      <c r="CM229" s="45"/>
      <c r="CN229" s="45"/>
      <c r="CO229" s="45"/>
      <c r="CP229" s="45"/>
      <c r="CQ229" s="45"/>
      <c r="CR229" s="45"/>
      <c r="CS229" s="45"/>
      <c r="CT229" s="45"/>
      <c r="CU229" s="45"/>
      <c r="CV229" s="45"/>
      <c r="CW229" s="45"/>
      <c r="CX229" s="45"/>
      <c r="CY229" s="45"/>
      <c r="CZ229" s="45"/>
      <c r="DA229" s="45"/>
      <c r="DB229" s="45"/>
      <c r="DC229" s="45"/>
      <c r="DD229" s="45"/>
      <c r="DE229" s="45"/>
      <c r="DF229" s="45"/>
    </row>
    <row r="230" spans="1:111" s="49" customFormat="1" ht="15" customHeight="1" x14ac:dyDescent="0.25">
      <c r="A230" s="25" t="s">
        <v>10</v>
      </c>
      <c r="B230" s="43">
        <v>37</v>
      </c>
      <c r="C230" s="44">
        <v>0.83240000000000003</v>
      </c>
      <c r="D230" s="44">
        <v>5.8799999999999998E-2</v>
      </c>
      <c r="E230" s="44">
        <v>2.0526</v>
      </c>
      <c r="F230" s="43" t="s">
        <v>316</v>
      </c>
      <c r="G230" s="43" t="s">
        <v>316</v>
      </c>
      <c r="H230" s="43" t="s">
        <v>316</v>
      </c>
      <c r="I230" s="44" t="s">
        <v>316</v>
      </c>
      <c r="J230" s="45" t="s">
        <v>316</v>
      </c>
      <c r="K230" s="44" t="s">
        <v>316</v>
      </c>
      <c r="L230" s="45" t="s">
        <v>316</v>
      </c>
      <c r="M230" s="68" t="s">
        <v>316</v>
      </c>
      <c r="N230" s="69" t="s">
        <v>316</v>
      </c>
      <c r="O230" s="44" t="s">
        <v>316</v>
      </c>
      <c r="P230" s="45" t="s">
        <v>316</v>
      </c>
      <c r="Q230" s="46" t="s">
        <v>316</v>
      </c>
      <c r="R230" s="43" t="s">
        <v>316</v>
      </c>
      <c r="S230" s="43" t="s">
        <v>316</v>
      </c>
      <c r="T230" s="43" t="s">
        <v>316</v>
      </c>
      <c r="U230" s="43" t="s">
        <v>316</v>
      </c>
      <c r="V230" s="43" t="s">
        <v>316</v>
      </c>
      <c r="W230" s="43" t="s">
        <v>316</v>
      </c>
      <c r="X230" s="45" t="s">
        <v>316</v>
      </c>
      <c r="Y230" s="26" t="s">
        <v>316</v>
      </c>
      <c r="Z230" s="26" t="s">
        <v>316</v>
      </c>
      <c r="AA230" s="48">
        <v>1</v>
      </c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  <c r="AP230" s="45"/>
      <c r="AQ230" s="45"/>
      <c r="AR230" s="45"/>
      <c r="AS230" s="45"/>
      <c r="AT230" s="45"/>
      <c r="AU230" s="45"/>
      <c r="AV230" s="45"/>
      <c r="AW230" s="45"/>
      <c r="AX230" s="45"/>
      <c r="AY230" s="45"/>
      <c r="AZ230" s="45"/>
      <c r="BA230" s="45"/>
      <c r="BB230" s="45"/>
      <c r="BC230" s="45"/>
      <c r="BD230" s="45"/>
      <c r="BE230" s="45"/>
      <c r="BF230" s="45"/>
      <c r="BG230" s="45"/>
      <c r="BH230" s="45"/>
      <c r="BI230" s="45"/>
      <c r="BJ230" s="45"/>
      <c r="BK230" s="45"/>
      <c r="BL230" s="45"/>
      <c r="BM230" s="45"/>
      <c r="BN230" s="45"/>
      <c r="BO230" s="45"/>
      <c r="BP230" s="45"/>
      <c r="BQ230" s="45"/>
      <c r="BR230" s="45"/>
      <c r="BS230" s="45"/>
      <c r="BT230" s="45"/>
      <c r="BU230" s="45"/>
      <c r="BV230" s="45"/>
      <c r="BW230" s="45"/>
      <c r="BX230" s="45"/>
      <c r="BY230" s="45"/>
      <c r="BZ230" s="45"/>
      <c r="CA230" s="45"/>
      <c r="CB230" s="45"/>
      <c r="CC230" s="45"/>
      <c r="CD230" s="45"/>
      <c r="CE230" s="45"/>
      <c r="CF230" s="45"/>
      <c r="CG230" s="45"/>
      <c r="CH230" s="45"/>
      <c r="CI230" s="45"/>
      <c r="CJ230" s="45"/>
      <c r="CK230" s="45"/>
      <c r="CL230" s="45"/>
      <c r="CM230" s="45"/>
      <c r="CN230" s="45"/>
      <c r="CO230" s="45"/>
      <c r="CP230" s="45"/>
      <c r="CQ230" s="45"/>
      <c r="CR230" s="45"/>
      <c r="CS230" s="45"/>
      <c r="CT230" s="45"/>
      <c r="CU230" s="45"/>
      <c r="CV230" s="45"/>
      <c r="CW230" s="45"/>
      <c r="CX230" s="45"/>
      <c r="CY230" s="45"/>
      <c r="CZ230" s="45"/>
      <c r="DA230" s="45"/>
      <c r="DB230" s="45"/>
      <c r="DC230" s="45"/>
      <c r="DD230" s="45"/>
      <c r="DE230" s="45"/>
      <c r="DF230" s="45"/>
    </row>
    <row r="231" spans="1:111" s="45" customFormat="1" ht="15" customHeight="1" x14ac:dyDescent="0.25">
      <c r="A231" s="25"/>
      <c r="B231" s="43"/>
      <c r="C231" s="44"/>
      <c r="D231" s="44"/>
      <c r="E231" s="44"/>
      <c r="F231" s="43"/>
      <c r="G231" s="43"/>
      <c r="H231" s="43"/>
      <c r="I231" s="44"/>
      <c r="K231" s="44"/>
      <c r="M231" s="68"/>
      <c r="N231" s="69"/>
      <c r="O231" s="44"/>
      <c r="Q231" s="46"/>
      <c r="R231" s="43"/>
      <c r="S231" s="43"/>
      <c r="T231" s="43"/>
      <c r="U231" s="43"/>
      <c r="V231" s="43"/>
      <c r="W231" s="43"/>
      <c r="Y231" s="26"/>
      <c r="Z231" s="26"/>
      <c r="AA231" s="43"/>
    </row>
    <row r="232" spans="1:111" s="49" customFormat="1" ht="15" customHeight="1" x14ac:dyDescent="0.25">
      <c r="A232" s="25" t="s">
        <v>8</v>
      </c>
      <c r="B232" s="43">
        <v>111</v>
      </c>
      <c r="C232" s="44">
        <v>6.4299999999999996E-2</v>
      </c>
      <c r="D232" s="44">
        <v>8.0000000000000004E-4</v>
      </c>
      <c r="E232" s="44">
        <v>0.23169999999999999</v>
      </c>
      <c r="F232" s="43">
        <v>6</v>
      </c>
      <c r="G232" s="43">
        <v>143</v>
      </c>
      <c r="H232" s="43">
        <v>63.7</v>
      </c>
      <c r="I232" s="44">
        <f t="shared" si="24"/>
        <v>26.666666666666668</v>
      </c>
      <c r="J232" s="45">
        <f t="shared" ref="J232:J263" si="28">P232</f>
        <v>2.41</v>
      </c>
      <c r="K232" s="44">
        <v>5.3999999999999999E-2</v>
      </c>
      <c r="L232" s="45">
        <v>2.7E-2</v>
      </c>
      <c r="M232" s="68">
        <v>0.39</v>
      </c>
      <c r="N232" s="69">
        <v>3.6999999999999997</v>
      </c>
      <c r="O232" s="44">
        <v>3.7499999999999999E-2</v>
      </c>
      <c r="P232" s="45">
        <v>2.41</v>
      </c>
      <c r="Q232" s="46">
        <v>0.69</v>
      </c>
      <c r="R232" s="43">
        <v>389</v>
      </c>
      <c r="S232" s="43">
        <v>116</v>
      </c>
      <c r="T232" s="43">
        <v>326</v>
      </c>
      <c r="U232" s="43">
        <v>16</v>
      </c>
      <c r="V232" s="43">
        <v>334</v>
      </c>
      <c r="W232" s="43">
        <v>20</v>
      </c>
      <c r="X232" s="45">
        <f t="shared" ref="X232:X263" si="29">(1-(T232/V232))*100</f>
        <v>2.39520958083832</v>
      </c>
      <c r="Y232" s="26">
        <f t="shared" ref="Y232:Y263" si="30">T232</f>
        <v>326</v>
      </c>
      <c r="Z232" s="26">
        <v>16</v>
      </c>
      <c r="AA232" s="97">
        <v>6</v>
      </c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  <c r="AP232" s="45"/>
      <c r="AQ232" s="45"/>
      <c r="AR232" s="45"/>
      <c r="AS232" s="45"/>
      <c r="AT232" s="45"/>
      <c r="AU232" s="45"/>
      <c r="AV232" s="45"/>
      <c r="AW232" s="45"/>
      <c r="AX232" s="45"/>
      <c r="AY232" s="45"/>
      <c r="AZ232" s="45"/>
      <c r="BA232" s="45"/>
      <c r="BB232" s="45"/>
      <c r="BC232" s="45"/>
      <c r="BD232" s="45"/>
      <c r="BE232" s="45"/>
      <c r="BF232" s="45"/>
      <c r="BG232" s="45"/>
      <c r="BH232" s="45"/>
      <c r="BI232" s="45"/>
      <c r="BJ232" s="45"/>
      <c r="BK232" s="45"/>
      <c r="BL232" s="45"/>
      <c r="BM232" s="45"/>
      <c r="BN232" s="45"/>
      <c r="BO232" s="45"/>
      <c r="BP232" s="45"/>
      <c r="BQ232" s="45"/>
      <c r="BR232" s="45"/>
      <c r="BS232" s="45"/>
      <c r="BT232" s="45"/>
      <c r="BU232" s="45"/>
      <c r="BV232" s="45"/>
      <c r="BW232" s="45"/>
      <c r="BX232" s="45"/>
      <c r="BY232" s="45"/>
      <c r="BZ232" s="45"/>
      <c r="CA232" s="45"/>
      <c r="CB232" s="45"/>
      <c r="CC232" s="45"/>
      <c r="CD232" s="45"/>
      <c r="CE232" s="45"/>
      <c r="CF232" s="45"/>
      <c r="CG232" s="45"/>
      <c r="CH232" s="45"/>
      <c r="CI232" s="45"/>
      <c r="CJ232" s="45"/>
      <c r="CK232" s="45"/>
      <c r="CL232" s="45"/>
      <c r="CM232" s="45"/>
      <c r="CN232" s="45"/>
      <c r="CO232" s="45"/>
      <c r="CP232" s="45"/>
      <c r="CQ232" s="45"/>
      <c r="CR232" s="45"/>
      <c r="CS232" s="45"/>
      <c r="CT232" s="45"/>
      <c r="CU232" s="45"/>
      <c r="CV232" s="45"/>
      <c r="CW232" s="45"/>
      <c r="CX232" s="45"/>
      <c r="CY232" s="45"/>
      <c r="CZ232" s="45"/>
      <c r="DA232" s="45"/>
      <c r="DB232" s="45"/>
      <c r="DC232" s="45"/>
      <c r="DD232" s="45"/>
      <c r="DE232" s="45"/>
      <c r="DF232" s="45"/>
    </row>
    <row r="233" spans="1:111" s="49" customFormat="1" ht="15" customHeight="1" x14ac:dyDescent="0.25">
      <c r="A233" s="25" t="s">
        <v>8</v>
      </c>
      <c r="B233" s="43">
        <v>89</v>
      </c>
      <c r="C233" s="44">
        <v>5.7500000000000002E-2</v>
      </c>
      <c r="D233" s="44">
        <v>1E-4</v>
      </c>
      <c r="E233" s="44">
        <v>6.4100000000000004E-2</v>
      </c>
      <c r="F233" s="43">
        <v>206</v>
      </c>
      <c r="G233" s="43">
        <v>3607</v>
      </c>
      <c r="H233" s="43">
        <v>537.9</v>
      </c>
      <c r="I233" s="44">
        <f t="shared" si="24"/>
        <v>15.015015015015013</v>
      </c>
      <c r="J233" s="45">
        <f t="shared" si="28"/>
        <v>0.38999999999999996</v>
      </c>
      <c r="K233" s="44">
        <v>5.7000000000000002E-2</v>
      </c>
      <c r="L233" s="45">
        <v>4.0000000000000001E-3</v>
      </c>
      <c r="M233" s="68">
        <v>0.52100000000000002</v>
      </c>
      <c r="N233" s="69">
        <v>0.5</v>
      </c>
      <c r="O233" s="44">
        <v>6.6600000000000006E-2</v>
      </c>
      <c r="P233" s="45">
        <v>0.38999999999999996</v>
      </c>
      <c r="Q233" s="46">
        <v>0.71</v>
      </c>
      <c r="R233" s="43">
        <v>483</v>
      </c>
      <c r="S233" s="43">
        <v>16</v>
      </c>
      <c r="T233" s="43">
        <v>416</v>
      </c>
      <c r="U233" s="43">
        <v>4</v>
      </c>
      <c r="V233" s="43">
        <v>426</v>
      </c>
      <c r="W233" s="43">
        <v>4</v>
      </c>
      <c r="X233" s="45">
        <f t="shared" si="29"/>
        <v>2.3474178403755874</v>
      </c>
      <c r="Y233" s="26">
        <f t="shared" si="30"/>
        <v>416</v>
      </c>
      <c r="Z233" s="26">
        <v>4</v>
      </c>
      <c r="AA233" s="97">
        <v>6</v>
      </c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  <c r="AP233" s="45"/>
      <c r="AQ233" s="45"/>
      <c r="AR233" s="45"/>
      <c r="AS233" s="45"/>
      <c r="AT233" s="45"/>
      <c r="AU233" s="45"/>
      <c r="AV233" s="45"/>
      <c r="AW233" s="45"/>
      <c r="AX233" s="45"/>
      <c r="AY233" s="45"/>
      <c r="AZ233" s="45"/>
      <c r="BA233" s="45"/>
      <c r="BB233" s="45"/>
      <c r="BC233" s="45"/>
      <c r="BD233" s="45"/>
      <c r="BE233" s="45"/>
      <c r="BF233" s="45"/>
      <c r="BG233" s="45"/>
      <c r="BH233" s="45"/>
      <c r="BI233" s="45"/>
      <c r="BJ233" s="45"/>
      <c r="BK233" s="45"/>
      <c r="BL233" s="45"/>
      <c r="BM233" s="45"/>
      <c r="BN233" s="45"/>
      <c r="BO233" s="45"/>
      <c r="BP233" s="45"/>
      <c r="BQ233" s="45"/>
      <c r="BR233" s="45"/>
      <c r="BS233" s="45"/>
      <c r="BT233" s="45"/>
      <c r="BU233" s="45"/>
      <c r="BV233" s="45"/>
      <c r="BW233" s="45"/>
      <c r="BX233" s="45"/>
      <c r="BY233" s="45"/>
      <c r="BZ233" s="45"/>
      <c r="CA233" s="45"/>
      <c r="CB233" s="45"/>
      <c r="CC233" s="45"/>
      <c r="CD233" s="45"/>
      <c r="CE233" s="45"/>
      <c r="CF233" s="45"/>
      <c r="CG233" s="45"/>
      <c r="CH233" s="45"/>
      <c r="CI233" s="45"/>
      <c r="CJ233" s="45"/>
      <c r="CK233" s="45"/>
      <c r="CL233" s="45"/>
      <c r="CM233" s="45"/>
      <c r="CN233" s="45"/>
      <c r="CO233" s="45"/>
      <c r="CP233" s="45"/>
      <c r="CQ233" s="45"/>
      <c r="CR233" s="45"/>
      <c r="CS233" s="45"/>
      <c r="CT233" s="45"/>
      <c r="CU233" s="45"/>
      <c r="CV233" s="45"/>
      <c r="CW233" s="45"/>
      <c r="CX233" s="45"/>
      <c r="CY233" s="45"/>
      <c r="CZ233" s="45"/>
      <c r="DA233" s="45"/>
      <c r="DB233" s="45"/>
      <c r="DC233" s="45"/>
      <c r="DD233" s="45"/>
      <c r="DE233" s="45"/>
      <c r="DF233" s="45"/>
    </row>
    <row r="234" spans="1:111" s="49" customFormat="1" ht="15" customHeight="1" x14ac:dyDescent="0.25">
      <c r="A234" s="25" t="s">
        <v>8</v>
      </c>
      <c r="B234" s="43">
        <v>69</v>
      </c>
      <c r="C234" s="44">
        <v>7.9200000000000007E-2</v>
      </c>
      <c r="D234" s="44">
        <v>1.6000000000000001E-3</v>
      </c>
      <c r="E234" s="44">
        <v>0.2397</v>
      </c>
      <c r="F234" s="43">
        <v>70</v>
      </c>
      <c r="G234" s="43">
        <v>1079</v>
      </c>
      <c r="H234" s="43">
        <v>678.1</v>
      </c>
      <c r="I234" s="44">
        <f t="shared" si="24"/>
        <v>13.262599469496022</v>
      </c>
      <c r="J234" s="45">
        <f t="shared" si="28"/>
        <v>1.1299999999999999</v>
      </c>
      <c r="K234" s="44">
        <v>5.6000000000000001E-2</v>
      </c>
      <c r="L234" s="45">
        <v>7.9000000000000001E-2</v>
      </c>
      <c r="M234" s="68">
        <v>0.58599999999999997</v>
      </c>
      <c r="N234" s="69">
        <v>8</v>
      </c>
      <c r="O234" s="44">
        <v>7.5399999999999995E-2</v>
      </c>
      <c r="P234" s="45">
        <v>1.1299999999999999</v>
      </c>
      <c r="Q234" s="46">
        <v>0.14000000000000001</v>
      </c>
      <c r="R234" s="43">
        <v>469</v>
      </c>
      <c r="S234" s="43">
        <v>334</v>
      </c>
      <c r="T234" s="43">
        <v>468</v>
      </c>
      <c r="U234" s="43">
        <v>10</v>
      </c>
      <c r="V234" s="43">
        <v>469</v>
      </c>
      <c r="W234" s="43">
        <v>60</v>
      </c>
      <c r="X234" s="45">
        <f t="shared" si="29"/>
        <v>0.21321961620469621</v>
      </c>
      <c r="Y234" s="26">
        <f t="shared" si="30"/>
        <v>468</v>
      </c>
      <c r="Z234" s="26">
        <v>10</v>
      </c>
      <c r="AA234" s="97">
        <v>6</v>
      </c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  <c r="AP234" s="45"/>
      <c r="AQ234" s="45"/>
      <c r="AR234" s="45"/>
      <c r="AS234" s="45"/>
      <c r="AT234" s="45"/>
      <c r="AU234" s="45"/>
      <c r="AV234" s="45"/>
      <c r="AW234" s="45"/>
      <c r="AX234" s="45"/>
      <c r="AY234" s="45"/>
      <c r="AZ234" s="45"/>
      <c r="BA234" s="45"/>
      <c r="BB234" s="45"/>
      <c r="BC234" s="45"/>
      <c r="BD234" s="45"/>
      <c r="BE234" s="45"/>
      <c r="BF234" s="45"/>
      <c r="BG234" s="45"/>
      <c r="BH234" s="45"/>
      <c r="BI234" s="45"/>
      <c r="BJ234" s="45"/>
      <c r="BK234" s="45"/>
      <c r="BL234" s="45"/>
      <c r="BM234" s="45"/>
      <c r="BN234" s="45"/>
      <c r="BO234" s="45"/>
      <c r="BP234" s="45"/>
      <c r="BQ234" s="45"/>
      <c r="BR234" s="45"/>
      <c r="BS234" s="45"/>
      <c r="BT234" s="45"/>
      <c r="BU234" s="45"/>
      <c r="BV234" s="45"/>
      <c r="BW234" s="45"/>
      <c r="BX234" s="45"/>
      <c r="BY234" s="45"/>
      <c r="BZ234" s="45"/>
      <c r="CA234" s="45"/>
      <c r="CB234" s="45"/>
      <c r="CC234" s="45"/>
      <c r="CD234" s="45"/>
      <c r="CE234" s="45"/>
      <c r="CF234" s="45"/>
      <c r="CG234" s="45"/>
      <c r="CH234" s="45"/>
      <c r="CI234" s="45"/>
      <c r="CJ234" s="45"/>
      <c r="CK234" s="45"/>
      <c r="CL234" s="45"/>
      <c r="CM234" s="45"/>
      <c r="CN234" s="45"/>
      <c r="CO234" s="45"/>
      <c r="CP234" s="45"/>
      <c r="CQ234" s="45"/>
      <c r="CR234" s="45"/>
      <c r="CS234" s="45"/>
      <c r="CT234" s="45"/>
      <c r="CU234" s="45"/>
      <c r="CV234" s="45"/>
      <c r="CW234" s="45"/>
      <c r="CX234" s="45"/>
      <c r="CY234" s="45"/>
      <c r="CZ234" s="45"/>
      <c r="DA234" s="45"/>
      <c r="DB234" s="45"/>
      <c r="DC234" s="45"/>
      <c r="DD234" s="45"/>
      <c r="DE234" s="45"/>
      <c r="DF234" s="45"/>
    </row>
    <row r="235" spans="1:111" s="49" customFormat="1" ht="15" customHeight="1" x14ac:dyDescent="0.25">
      <c r="A235" s="25" t="s">
        <v>8</v>
      </c>
      <c r="B235" s="43">
        <v>80</v>
      </c>
      <c r="C235" s="44">
        <v>0.10009999999999999</v>
      </c>
      <c r="D235" s="44">
        <v>3.0000000000000001E-3</v>
      </c>
      <c r="E235" s="44">
        <v>0.3861</v>
      </c>
      <c r="F235" s="43">
        <v>23</v>
      </c>
      <c r="G235" s="43">
        <v>332</v>
      </c>
      <c r="H235" s="43">
        <v>288.39999999999998</v>
      </c>
      <c r="I235" s="44">
        <f t="shared" si="24"/>
        <v>12.594458438287154</v>
      </c>
      <c r="J235" s="45">
        <f t="shared" si="28"/>
        <v>0.38999999999999996</v>
      </c>
      <c r="K235" s="44">
        <v>5.7000000000000002E-2</v>
      </c>
      <c r="L235" s="45">
        <v>5.8999999999999997E-2</v>
      </c>
      <c r="M235" s="68">
        <v>0.628</v>
      </c>
      <c r="N235" s="69">
        <v>5.8999999999999995</v>
      </c>
      <c r="O235" s="44">
        <v>7.9399999999999998E-2</v>
      </c>
      <c r="P235" s="45">
        <v>0.38999999999999996</v>
      </c>
      <c r="Q235" s="46">
        <v>7.0000000000000007E-2</v>
      </c>
      <c r="R235" s="43">
        <v>508</v>
      </c>
      <c r="S235" s="43">
        <v>248</v>
      </c>
      <c r="T235" s="43">
        <v>492</v>
      </c>
      <c r="U235" s="43">
        <v>4</v>
      </c>
      <c r="V235" s="43">
        <v>495</v>
      </c>
      <c r="W235" s="43">
        <v>46</v>
      </c>
      <c r="X235" s="45">
        <f t="shared" si="29"/>
        <v>0.60606060606060996</v>
      </c>
      <c r="Y235" s="26">
        <f t="shared" si="30"/>
        <v>492</v>
      </c>
      <c r="Z235" s="26">
        <v>4</v>
      </c>
      <c r="AA235" s="97">
        <v>6</v>
      </c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  <c r="AP235" s="45"/>
      <c r="AQ235" s="45"/>
      <c r="AR235" s="45"/>
      <c r="AS235" s="45"/>
      <c r="AT235" s="45"/>
      <c r="AU235" s="45"/>
      <c r="AV235" s="45"/>
      <c r="AW235" s="45"/>
      <c r="AX235" s="45"/>
      <c r="AY235" s="45"/>
      <c r="AZ235" s="45"/>
      <c r="BA235" s="45"/>
      <c r="BB235" s="45"/>
      <c r="BC235" s="45"/>
      <c r="BD235" s="45"/>
      <c r="BE235" s="45"/>
      <c r="BF235" s="45"/>
      <c r="BG235" s="45"/>
      <c r="BH235" s="45"/>
      <c r="BI235" s="45"/>
      <c r="BJ235" s="45"/>
      <c r="BK235" s="45"/>
      <c r="BL235" s="45"/>
      <c r="BM235" s="45"/>
      <c r="BN235" s="45"/>
      <c r="BO235" s="45"/>
      <c r="BP235" s="45"/>
      <c r="BQ235" s="45"/>
      <c r="BR235" s="45"/>
      <c r="BS235" s="45"/>
      <c r="BT235" s="45"/>
      <c r="BU235" s="45"/>
      <c r="BV235" s="45"/>
      <c r="BW235" s="45"/>
      <c r="BX235" s="45"/>
      <c r="BY235" s="45"/>
      <c r="BZ235" s="45"/>
      <c r="CA235" s="45"/>
      <c r="CB235" s="45"/>
      <c r="CC235" s="45"/>
      <c r="CD235" s="45"/>
      <c r="CE235" s="45"/>
      <c r="CF235" s="45"/>
      <c r="CG235" s="45"/>
      <c r="CH235" s="45"/>
      <c r="CI235" s="45"/>
      <c r="CJ235" s="45"/>
      <c r="CK235" s="45"/>
      <c r="CL235" s="45"/>
      <c r="CM235" s="45"/>
      <c r="CN235" s="45"/>
      <c r="CO235" s="45"/>
      <c r="CP235" s="45"/>
      <c r="CQ235" s="45"/>
      <c r="CR235" s="45"/>
      <c r="CS235" s="45"/>
      <c r="CT235" s="45"/>
      <c r="CU235" s="45"/>
      <c r="CV235" s="45"/>
      <c r="CW235" s="45"/>
      <c r="CX235" s="45"/>
      <c r="CY235" s="45"/>
      <c r="CZ235" s="45"/>
      <c r="DA235" s="45"/>
      <c r="DB235" s="45"/>
      <c r="DC235" s="45"/>
      <c r="DD235" s="45"/>
      <c r="DE235" s="45"/>
      <c r="DF235" s="45"/>
    </row>
    <row r="236" spans="1:111" s="49" customFormat="1" ht="15" customHeight="1" x14ac:dyDescent="0.25">
      <c r="A236" s="25" t="s">
        <v>8</v>
      </c>
      <c r="B236" s="43">
        <v>110</v>
      </c>
      <c r="C236" s="44">
        <v>7.0800000000000002E-2</v>
      </c>
      <c r="D236" s="44">
        <v>1E-3</v>
      </c>
      <c r="E236" s="44">
        <v>0.18440000000000001</v>
      </c>
      <c r="F236" s="43">
        <v>6</v>
      </c>
      <c r="G236" s="43">
        <v>88</v>
      </c>
      <c r="H236" s="43">
        <v>44.1</v>
      </c>
      <c r="I236" s="44">
        <f t="shared" si="24"/>
        <v>19.267822736030826</v>
      </c>
      <c r="J236" s="45">
        <f t="shared" si="28"/>
        <v>2.54</v>
      </c>
      <c r="K236" s="44">
        <v>5.7000000000000002E-2</v>
      </c>
      <c r="L236" s="45">
        <v>0.05</v>
      </c>
      <c r="M236" s="68">
        <v>0.63700000000000001</v>
      </c>
      <c r="N236" s="69">
        <v>5.0999999999999996</v>
      </c>
      <c r="O236" s="44">
        <v>5.1900000000000002E-2</v>
      </c>
      <c r="P236" s="45">
        <v>2.54</v>
      </c>
      <c r="Q236" s="46">
        <v>0.1</v>
      </c>
      <c r="R236" s="43">
        <v>498</v>
      </c>
      <c r="S236" s="43">
        <v>214</v>
      </c>
      <c r="T236" s="43">
        <v>501</v>
      </c>
      <c r="U236" s="43">
        <v>4</v>
      </c>
      <c r="V236" s="43">
        <v>500</v>
      </c>
      <c r="W236" s="43">
        <v>40</v>
      </c>
      <c r="X236" s="45">
        <f t="shared" si="29"/>
        <v>-0.20000000000000018</v>
      </c>
      <c r="Y236" s="26">
        <f t="shared" si="30"/>
        <v>501</v>
      </c>
      <c r="Z236" s="26">
        <v>4</v>
      </c>
      <c r="AA236" s="97">
        <v>6</v>
      </c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  <c r="AP236" s="45"/>
      <c r="AQ236" s="45"/>
      <c r="AR236" s="45"/>
      <c r="AS236" s="45"/>
      <c r="AT236" s="45"/>
      <c r="AU236" s="45"/>
      <c r="AV236" s="45"/>
      <c r="AW236" s="45"/>
      <c r="AX236" s="45"/>
      <c r="AY236" s="45"/>
      <c r="AZ236" s="45"/>
      <c r="BA236" s="45"/>
      <c r="BB236" s="45"/>
      <c r="BC236" s="45"/>
      <c r="BD236" s="45"/>
      <c r="BE236" s="45"/>
      <c r="BF236" s="45"/>
      <c r="BG236" s="45"/>
      <c r="BH236" s="45"/>
      <c r="BI236" s="45"/>
      <c r="BJ236" s="45"/>
      <c r="BK236" s="45"/>
      <c r="BL236" s="45"/>
      <c r="BM236" s="45"/>
      <c r="BN236" s="45"/>
      <c r="BO236" s="45"/>
      <c r="BP236" s="45"/>
      <c r="BQ236" s="45"/>
      <c r="BR236" s="45"/>
      <c r="BS236" s="45"/>
      <c r="BT236" s="45"/>
      <c r="BU236" s="45"/>
      <c r="BV236" s="45"/>
      <c r="BW236" s="45"/>
      <c r="BX236" s="45"/>
      <c r="BY236" s="45"/>
      <c r="BZ236" s="45"/>
      <c r="CA236" s="45"/>
      <c r="CB236" s="45"/>
      <c r="CC236" s="45"/>
      <c r="CD236" s="45"/>
      <c r="CE236" s="45"/>
      <c r="CF236" s="45"/>
      <c r="CG236" s="45"/>
      <c r="CH236" s="45"/>
      <c r="CI236" s="45"/>
      <c r="CJ236" s="45"/>
      <c r="CK236" s="45"/>
      <c r="CL236" s="45"/>
      <c r="CM236" s="45"/>
      <c r="CN236" s="45"/>
      <c r="CO236" s="45"/>
      <c r="CP236" s="45"/>
      <c r="CQ236" s="45"/>
      <c r="CR236" s="45"/>
      <c r="CS236" s="45"/>
      <c r="CT236" s="45"/>
      <c r="CU236" s="45"/>
      <c r="CV236" s="45"/>
      <c r="CW236" s="45"/>
      <c r="CX236" s="45"/>
      <c r="CY236" s="45"/>
      <c r="CZ236" s="45"/>
      <c r="DA236" s="45"/>
      <c r="DB236" s="45"/>
      <c r="DC236" s="45"/>
      <c r="DD236" s="45"/>
      <c r="DE236" s="45"/>
      <c r="DF236" s="45"/>
    </row>
    <row r="237" spans="1:111" s="49" customFormat="1" ht="15" customHeight="1" x14ac:dyDescent="0.25">
      <c r="A237" s="25" t="s">
        <v>8</v>
      </c>
      <c r="B237" s="43">
        <v>73</v>
      </c>
      <c r="C237" s="44">
        <v>0.06</v>
      </c>
      <c r="D237" s="44">
        <v>2.0000000000000001E-4</v>
      </c>
      <c r="E237" s="44">
        <v>0.18590000000000001</v>
      </c>
      <c r="F237" s="43">
        <v>25</v>
      </c>
      <c r="G237" s="43">
        <v>355</v>
      </c>
      <c r="H237" s="43">
        <v>208</v>
      </c>
      <c r="I237" s="44">
        <f t="shared" si="24"/>
        <v>12.239902080783354</v>
      </c>
      <c r="J237" s="45">
        <f t="shared" si="28"/>
        <v>0.42</v>
      </c>
      <c r="K237" s="44">
        <v>5.8000000000000003E-2</v>
      </c>
      <c r="L237" s="45">
        <v>1.2E-2</v>
      </c>
      <c r="M237" s="68">
        <v>0.65100000000000002</v>
      </c>
      <c r="N237" s="69">
        <v>1.3</v>
      </c>
      <c r="O237" s="44">
        <v>8.1699999999999995E-2</v>
      </c>
      <c r="P237" s="45">
        <v>0.42</v>
      </c>
      <c r="Q237" s="46">
        <v>0.32</v>
      </c>
      <c r="R237" s="43">
        <v>522</v>
      </c>
      <c r="S237" s="43">
        <v>54</v>
      </c>
      <c r="T237" s="43">
        <v>506</v>
      </c>
      <c r="U237" s="43">
        <v>4</v>
      </c>
      <c r="V237" s="43">
        <v>509</v>
      </c>
      <c r="W237" s="43">
        <v>10</v>
      </c>
      <c r="X237" s="45">
        <f t="shared" si="29"/>
        <v>0.5893909626719096</v>
      </c>
      <c r="Y237" s="26">
        <f t="shared" si="30"/>
        <v>506</v>
      </c>
      <c r="Z237" s="26">
        <v>4</v>
      </c>
      <c r="AA237" s="97">
        <v>6</v>
      </c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  <c r="AP237" s="45"/>
      <c r="AQ237" s="45"/>
      <c r="AR237" s="45"/>
      <c r="AS237" s="45"/>
      <c r="AT237" s="45"/>
      <c r="AU237" s="45"/>
      <c r="AV237" s="45"/>
      <c r="AW237" s="45"/>
      <c r="AX237" s="45"/>
      <c r="AY237" s="45"/>
      <c r="AZ237" s="45"/>
      <c r="BA237" s="45"/>
      <c r="BB237" s="45"/>
      <c r="BC237" s="45"/>
      <c r="BD237" s="45"/>
      <c r="BE237" s="45"/>
      <c r="BF237" s="45"/>
      <c r="BG237" s="45"/>
      <c r="BH237" s="45"/>
      <c r="BI237" s="45"/>
      <c r="BJ237" s="45"/>
      <c r="BK237" s="45"/>
      <c r="BL237" s="45"/>
      <c r="BM237" s="45"/>
      <c r="BN237" s="45"/>
      <c r="BO237" s="45"/>
      <c r="BP237" s="45"/>
      <c r="BQ237" s="45"/>
      <c r="BR237" s="45"/>
      <c r="BS237" s="45"/>
      <c r="BT237" s="45"/>
      <c r="BU237" s="45"/>
      <c r="BV237" s="45"/>
      <c r="BW237" s="45"/>
      <c r="BX237" s="45"/>
      <c r="BY237" s="45"/>
      <c r="BZ237" s="45"/>
      <c r="CA237" s="45"/>
      <c r="CB237" s="45"/>
      <c r="CC237" s="45"/>
      <c r="CD237" s="45"/>
      <c r="CE237" s="45"/>
      <c r="CF237" s="45"/>
      <c r="CG237" s="45"/>
      <c r="CH237" s="45"/>
      <c r="CI237" s="45"/>
      <c r="CJ237" s="45"/>
      <c r="CK237" s="45"/>
      <c r="CL237" s="45"/>
      <c r="CM237" s="45"/>
      <c r="CN237" s="45"/>
      <c r="CO237" s="45"/>
      <c r="CP237" s="45"/>
      <c r="CQ237" s="45"/>
      <c r="CR237" s="45"/>
      <c r="CS237" s="45"/>
      <c r="CT237" s="45"/>
      <c r="CU237" s="45"/>
      <c r="CV237" s="45"/>
      <c r="CW237" s="45"/>
      <c r="CX237" s="45"/>
      <c r="CY237" s="45"/>
      <c r="CZ237" s="45"/>
      <c r="DA237" s="45"/>
      <c r="DB237" s="45"/>
      <c r="DC237" s="45"/>
      <c r="DD237" s="45"/>
      <c r="DE237" s="45"/>
      <c r="DF237" s="45"/>
    </row>
    <row r="238" spans="1:111" s="49" customFormat="1" ht="15" customHeight="1" x14ac:dyDescent="0.25">
      <c r="A238" s="25" t="s">
        <v>8</v>
      </c>
      <c r="B238" s="43">
        <v>88</v>
      </c>
      <c r="C238" s="44">
        <v>6.1600000000000002E-2</v>
      </c>
      <c r="D238" s="44">
        <v>4.0000000000000002E-4</v>
      </c>
      <c r="E238" s="44">
        <v>0.17030000000000001</v>
      </c>
      <c r="F238" s="43">
        <v>36</v>
      </c>
      <c r="G238" s="43">
        <v>510</v>
      </c>
      <c r="H238" s="43">
        <v>264.10000000000002</v>
      </c>
      <c r="I238" s="44">
        <f t="shared" si="24"/>
        <v>12.224938875305623</v>
      </c>
      <c r="J238" s="45">
        <f t="shared" si="28"/>
        <v>0.53</v>
      </c>
      <c r="K238" s="44">
        <v>5.6000000000000001E-2</v>
      </c>
      <c r="L238" s="45">
        <v>5.0000000000000001E-3</v>
      </c>
      <c r="M238" s="68">
        <v>0.63400000000000001</v>
      </c>
      <c r="N238" s="69">
        <v>0.70000000000000007</v>
      </c>
      <c r="O238" s="44">
        <v>8.1799999999999998E-2</v>
      </c>
      <c r="P238" s="45">
        <v>0.53</v>
      </c>
      <c r="Q238" s="46">
        <v>0.72</v>
      </c>
      <c r="R238" s="43">
        <v>462</v>
      </c>
      <c r="S238" s="43">
        <v>22</v>
      </c>
      <c r="T238" s="43">
        <v>507</v>
      </c>
      <c r="U238" s="43">
        <v>6</v>
      </c>
      <c r="V238" s="43">
        <v>499</v>
      </c>
      <c r="W238" s="43">
        <v>6</v>
      </c>
      <c r="X238" s="45">
        <f t="shared" si="29"/>
        <v>-1.6032064128256529</v>
      </c>
      <c r="Y238" s="26">
        <f t="shared" si="30"/>
        <v>507</v>
      </c>
      <c r="Z238" s="26">
        <v>6</v>
      </c>
      <c r="AA238" s="97">
        <v>6</v>
      </c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  <c r="AP238" s="45"/>
      <c r="AQ238" s="45"/>
      <c r="AR238" s="45"/>
      <c r="AS238" s="45"/>
      <c r="AT238" s="45"/>
      <c r="AU238" s="45"/>
      <c r="AV238" s="45"/>
      <c r="AW238" s="45"/>
      <c r="AX238" s="45"/>
      <c r="AY238" s="45"/>
      <c r="AZ238" s="45"/>
      <c r="BA238" s="45"/>
      <c r="BB238" s="45"/>
      <c r="BC238" s="45"/>
      <c r="BD238" s="45"/>
      <c r="BE238" s="45"/>
      <c r="BF238" s="45"/>
      <c r="BG238" s="45"/>
      <c r="BH238" s="45"/>
      <c r="BI238" s="45"/>
      <c r="BJ238" s="45"/>
      <c r="BK238" s="45"/>
      <c r="BL238" s="45"/>
      <c r="BM238" s="45"/>
      <c r="BN238" s="45"/>
      <c r="BO238" s="45"/>
      <c r="BP238" s="45"/>
      <c r="BQ238" s="45"/>
      <c r="BR238" s="45"/>
      <c r="BS238" s="45"/>
      <c r="BT238" s="45"/>
      <c r="BU238" s="45"/>
      <c r="BV238" s="45"/>
      <c r="BW238" s="45"/>
      <c r="BX238" s="45"/>
      <c r="BY238" s="45"/>
      <c r="BZ238" s="45"/>
      <c r="CA238" s="45"/>
      <c r="CB238" s="45"/>
      <c r="CC238" s="45"/>
      <c r="CD238" s="45"/>
      <c r="CE238" s="45"/>
      <c r="CF238" s="45"/>
      <c r="CG238" s="45"/>
      <c r="CH238" s="45"/>
      <c r="CI238" s="45"/>
      <c r="CJ238" s="45"/>
      <c r="CK238" s="45"/>
      <c r="CL238" s="45"/>
      <c r="CM238" s="45"/>
      <c r="CN238" s="45"/>
      <c r="CO238" s="45"/>
      <c r="CP238" s="45"/>
      <c r="CQ238" s="45"/>
      <c r="CR238" s="45"/>
      <c r="CS238" s="45"/>
      <c r="CT238" s="45"/>
      <c r="CU238" s="45"/>
      <c r="CV238" s="45"/>
      <c r="CW238" s="45"/>
      <c r="CX238" s="45"/>
      <c r="CY238" s="45"/>
      <c r="CZ238" s="45"/>
      <c r="DA238" s="45"/>
      <c r="DB238" s="45"/>
      <c r="DC238" s="45"/>
      <c r="DD238" s="45"/>
      <c r="DE238" s="45"/>
      <c r="DF238" s="45"/>
    </row>
    <row r="239" spans="1:111" s="49" customFormat="1" ht="15" customHeight="1" x14ac:dyDescent="0.25">
      <c r="A239" s="25" t="s">
        <v>8</v>
      </c>
      <c r="B239" s="43">
        <v>99</v>
      </c>
      <c r="C239" s="44">
        <v>5.8900000000000001E-2</v>
      </c>
      <c r="D239" s="44">
        <v>1E-4</v>
      </c>
      <c r="E239" s="44">
        <v>0.1477</v>
      </c>
      <c r="F239" s="43">
        <v>41</v>
      </c>
      <c r="G239" s="43">
        <v>579</v>
      </c>
      <c r="H239" s="43">
        <v>255.8</v>
      </c>
      <c r="I239" s="44">
        <f t="shared" si="24"/>
        <v>12.224938875305623</v>
      </c>
      <c r="J239" s="45">
        <f t="shared" si="28"/>
        <v>0.38</v>
      </c>
      <c r="K239" s="44">
        <v>5.7000000000000002E-2</v>
      </c>
      <c r="L239" s="45">
        <v>7.0000000000000001E-3</v>
      </c>
      <c r="M239" s="68">
        <v>0.64300000000000002</v>
      </c>
      <c r="N239" s="69">
        <v>0.8</v>
      </c>
      <c r="O239" s="44">
        <v>8.1799999999999998E-2</v>
      </c>
      <c r="P239" s="45">
        <v>0.38</v>
      </c>
      <c r="Q239" s="46">
        <v>0.49</v>
      </c>
      <c r="R239" s="43">
        <v>493</v>
      </c>
      <c r="S239" s="43">
        <v>30</v>
      </c>
      <c r="T239" s="43">
        <v>507</v>
      </c>
      <c r="U239" s="43">
        <v>4</v>
      </c>
      <c r="V239" s="43">
        <v>504</v>
      </c>
      <c r="W239" s="43">
        <v>6</v>
      </c>
      <c r="X239" s="45">
        <f t="shared" si="29"/>
        <v>-0.59523809523809312</v>
      </c>
      <c r="Y239" s="26">
        <f t="shared" si="30"/>
        <v>507</v>
      </c>
      <c r="Z239" s="26">
        <v>4</v>
      </c>
      <c r="AA239" s="97">
        <v>6</v>
      </c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  <c r="AP239" s="45"/>
      <c r="AQ239" s="45"/>
      <c r="AR239" s="45"/>
      <c r="AS239" s="45"/>
      <c r="AT239" s="45"/>
      <c r="AU239" s="45"/>
      <c r="AV239" s="45"/>
      <c r="AW239" s="45"/>
      <c r="AX239" s="45"/>
      <c r="AY239" s="45"/>
      <c r="AZ239" s="45"/>
      <c r="BA239" s="45"/>
      <c r="BB239" s="45"/>
      <c r="BC239" s="45"/>
      <c r="BD239" s="45"/>
      <c r="BE239" s="45"/>
      <c r="BF239" s="45"/>
      <c r="BG239" s="45"/>
      <c r="BH239" s="45"/>
      <c r="BI239" s="45"/>
      <c r="BJ239" s="45"/>
      <c r="BK239" s="45"/>
      <c r="BL239" s="45"/>
      <c r="BM239" s="45"/>
      <c r="BN239" s="45"/>
      <c r="BO239" s="45"/>
      <c r="BP239" s="45"/>
      <c r="BQ239" s="45"/>
      <c r="BR239" s="45"/>
      <c r="BS239" s="45"/>
      <c r="BT239" s="45"/>
      <c r="BU239" s="45"/>
      <c r="BV239" s="45"/>
      <c r="BW239" s="45"/>
      <c r="BX239" s="45"/>
      <c r="BY239" s="45"/>
      <c r="BZ239" s="45"/>
      <c r="CA239" s="45"/>
      <c r="CB239" s="45"/>
      <c r="CC239" s="45"/>
      <c r="CD239" s="45"/>
      <c r="CE239" s="45"/>
      <c r="CF239" s="45"/>
      <c r="CG239" s="45"/>
      <c r="CH239" s="45"/>
      <c r="CI239" s="45"/>
      <c r="CJ239" s="45"/>
      <c r="CK239" s="45"/>
      <c r="CL239" s="45"/>
      <c r="CM239" s="45"/>
      <c r="CN239" s="45"/>
      <c r="CO239" s="45"/>
      <c r="CP239" s="45"/>
      <c r="CQ239" s="45"/>
      <c r="CR239" s="45"/>
      <c r="CS239" s="45"/>
      <c r="CT239" s="45"/>
      <c r="CU239" s="45"/>
      <c r="CV239" s="45"/>
      <c r="CW239" s="45"/>
      <c r="CX239" s="45"/>
      <c r="CY239" s="45"/>
      <c r="CZ239" s="45"/>
      <c r="DA239" s="45"/>
      <c r="DB239" s="45"/>
      <c r="DC239" s="45"/>
      <c r="DD239" s="45"/>
      <c r="DE239" s="45"/>
      <c r="DF239" s="45"/>
    </row>
    <row r="240" spans="1:111" s="49" customFormat="1" ht="15" customHeight="1" x14ac:dyDescent="0.25">
      <c r="A240" s="25" t="s">
        <v>8</v>
      </c>
      <c r="B240" s="43">
        <v>95</v>
      </c>
      <c r="C240" s="44">
        <v>5.8799999999999998E-2</v>
      </c>
      <c r="D240" s="44">
        <v>2.0000000000000001E-4</v>
      </c>
      <c r="E240" s="44">
        <v>0.42570000000000002</v>
      </c>
      <c r="F240" s="43">
        <v>40</v>
      </c>
      <c r="G240" s="43">
        <v>570</v>
      </c>
      <c r="H240" s="43">
        <v>774.8</v>
      </c>
      <c r="I240" s="44">
        <f t="shared" si="24"/>
        <v>12.150668286755772</v>
      </c>
      <c r="J240" s="45">
        <f t="shared" si="28"/>
        <v>0.54999999999999993</v>
      </c>
      <c r="K240" s="44">
        <v>5.6000000000000001E-2</v>
      </c>
      <c r="L240" s="45">
        <v>8.0000000000000002E-3</v>
      </c>
      <c r="M240" s="68">
        <v>0.63900000000000001</v>
      </c>
      <c r="N240" s="69">
        <v>1</v>
      </c>
      <c r="O240" s="44">
        <v>8.2299999999999998E-2</v>
      </c>
      <c r="P240" s="45">
        <v>0.54999999999999993</v>
      </c>
      <c r="Q240" s="46">
        <v>0.55000000000000004</v>
      </c>
      <c r="R240" s="43">
        <v>464</v>
      </c>
      <c r="S240" s="43">
        <v>38</v>
      </c>
      <c r="T240" s="43">
        <v>510</v>
      </c>
      <c r="U240" s="43">
        <v>6</v>
      </c>
      <c r="V240" s="43">
        <v>501</v>
      </c>
      <c r="W240" s="43">
        <v>8</v>
      </c>
      <c r="X240" s="45">
        <f t="shared" si="29"/>
        <v>-1.7964071856287456</v>
      </c>
      <c r="Y240" s="26">
        <f t="shared" si="30"/>
        <v>510</v>
      </c>
      <c r="Z240" s="26">
        <v>6</v>
      </c>
      <c r="AA240" s="97">
        <v>6</v>
      </c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  <c r="AP240" s="45"/>
      <c r="AQ240" s="45"/>
      <c r="AR240" s="45"/>
      <c r="AS240" s="45"/>
      <c r="AT240" s="45"/>
      <c r="AU240" s="45"/>
      <c r="AV240" s="45"/>
      <c r="AW240" s="45"/>
      <c r="AX240" s="45"/>
      <c r="AY240" s="45"/>
      <c r="AZ240" s="45"/>
      <c r="BA240" s="45"/>
      <c r="BB240" s="45"/>
      <c r="BC240" s="45"/>
      <c r="BD240" s="45"/>
      <c r="BE240" s="45"/>
      <c r="BF240" s="45"/>
      <c r="BG240" s="45"/>
      <c r="BH240" s="45"/>
      <c r="BI240" s="45"/>
      <c r="BJ240" s="45"/>
      <c r="BK240" s="45"/>
      <c r="BL240" s="45"/>
      <c r="BM240" s="45"/>
      <c r="BN240" s="45"/>
      <c r="BO240" s="45"/>
      <c r="BP240" s="45"/>
      <c r="BQ240" s="45"/>
      <c r="BR240" s="45"/>
      <c r="BS240" s="45"/>
      <c r="BT240" s="45"/>
      <c r="BU240" s="45"/>
      <c r="BV240" s="45"/>
      <c r="BW240" s="45"/>
      <c r="BX240" s="45"/>
      <c r="BY240" s="45"/>
      <c r="BZ240" s="45"/>
      <c r="CA240" s="45"/>
      <c r="CB240" s="45"/>
      <c r="CC240" s="45"/>
      <c r="CD240" s="45"/>
      <c r="CE240" s="45"/>
      <c r="CF240" s="45"/>
      <c r="CG240" s="45"/>
      <c r="CH240" s="45"/>
      <c r="CI240" s="45"/>
      <c r="CJ240" s="45"/>
      <c r="CK240" s="45"/>
      <c r="CL240" s="45"/>
      <c r="CM240" s="45"/>
      <c r="CN240" s="45"/>
      <c r="CO240" s="45"/>
      <c r="CP240" s="45"/>
      <c r="CQ240" s="45"/>
      <c r="CR240" s="45"/>
      <c r="CS240" s="45"/>
      <c r="CT240" s="45"/>
      <c r="CU240" s="45"/>
      <c r="CV240" s="45"/>
      <c r="CW240" s="45"/>
      <c r="CX240" s="45"/>
      <c r="CY240" s="45"/>
      <c r="CZ240" s="45"/>
      <c r="DA240" s="45"/>
      <c r="DB240" s="45"/>
      <c r="DC240" s="45"/>
      <c r="DD240" s="45"/>
      <c r="DE240" s="45"/>
      <c r="DF240" s="45"/>
    </row>
    <row r="241" spans="1:110" s="49" customFormat="1" ht="15" customHeight="1" x14ac:dyDescent="0.25">
      <c r="A241" s="25" t="s">
        <v>8</v>
      </c>
      <c r="B241" s="43">
        <v>16</v>
      </c>
      <c r="C241" s="44">
        <v>0.10050000000000001</v>
      </c>
      <c r="D241" s="44">
        <v>3.1893400000000001E-3</v>
      </c>
      <c r="E241" s="44">
        <v>0.44288</v>
      </c>
      <c r="F241" s="43">
        <v>27.678614963965686</v>
      </c>
      <c r="G241" s="43">
        <v>389.34160713906829</v>
      </c>
      <c r="H241" s="43">
        <v>447.39066060106336</v>
      </c>
      <c r="I241" s="44">
        <f t="shared" si="24"/>
        <v>12.085782653232847</v>
      </c>
      <c r="J241" s="45">
        <f t="shared" si="28"/>
        <v>1.7753761598081481</v>
      </c>
      <c r="K241" s="44">
        <v>5.4742934120490992E-2</v>
      </c>
      <c r="L241" s="45">
        <v>0.13482439724501621</v>
      </c>
      <c r="M241" s="68">
        <v>0.62453181337944064</v>
      </c>
      <c r="N241" s="69">
        <v>13.598828678736799</v>
      </c>
      <c r="O241" s="44">
        <v>8.2741848723591624E-2</v>
      </c>
      <c r="P241" s="45">
        <v>1.7753761598081481</v>
      </c>
      <c r="Q241" s="46">
        <v>0.13055360882545103</v>
      </c>
      <c r="R241" s="43">
        <v>401.73587268860803</v>
      </c>
      <c r="S241" s="43">
        <v>553.25890290535733</v>
      </c>
      <c r="T241" s="43">
        <v>512.46783416863911</v>
      </c>
      <c r="U241" s="43">
        <v>17.480121233513955</v>
      </c>
      <c r="V241" s="43">
        <v>492.68381928742883</v>
      </c>
      <c r="W241" s="43">
        <v>103.48449853539393</v>
      </c>
      <c r="X241" s="45">
        <f t="shared" si="29"/>
        <v>-4.0155601029934429</v>
      </c>
      <c r="Y241" s="26">
        <f t="shared" si="30"/>
        <v>512.46783416863911</v>
      </c>
      <c r="Z241" s="26">
        <v>17.480121233513955</v>
      </c>
      <c r="AA241" s="97">
        <v>6</v>
      </c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  <c r="AP241" s="45"/>
      <c r="AQ241" s="45"/>
      <c r="AR241" s="45"/>
      <c r="AS241" s="45"/>
      <c r="AT241" s="45"/>
      <c r="AU241" s="45"/>
      <c r="AV241" s="45"/>
      <c r="AW241" s="45"/>
      <c r="AX241" s="45"/>
      <c r="AY241" s="45"/>
      <c r="AZ241" s="45"/>
      <c r="BA241" s="45"/>
      <c r="BB241" s="45"/>
      <c r="BC241" s="45"/>
      <c r="BD241" s="45"/>
      <c r="BE241" s="45"/>
      <c r="BF241" s="45"/>
      <c r="BG241" s="45"/>
      <c r="BH241" s="45"/>
      <c r="BI241" s="45"/>
      <c r="BJ241" s="45"/>
      <c r="BK241" s="45"/>
      <c r="BL241" s="45"/>
      <c r="BM241" s="45"/>
      <c r="BN241" s="45"/>
      <c r="BO241" s="45"/>
      <c r="BP241" s="45"/>
      <c r="BQ241" s="45"/>
      <c r="BR241" s="45"/>
      <c r="BS241" s="45"/>
      <c r="BT241" s="45"/>
      <c r="BU241" s="45"/>
      <c r="BV241" s="45"/>
      <c r="BW241" s="45"/>
      <c r="BX241" s="45"/>
      <c r="BY241" s="45"/>
      <c r="BZ241" s="45"/>
      <c r="CA241" s="45"/>
      <c r="CB241" s="45"/>
      <c r="CC241" s="45"/>
      <c r="CD241" s="45"/>
      <c r="CE241" s="45"/>
      <c r="CF241" s="45"/>
      <c r="CG241" s="45"/>
      <c r="CH241" s="45"/>
      <c r="CI241" s="45"/>
      <c r="CJ241" s="45"/>
      <c r="CK241" s="45"/>
      <c r="CL241" s="45"/>
      <c r="CM241" s="45"/>
      <c r="CN241" s="45"/>
      <c r="CO241" s="45"/>
      <c r="CP241" s="45"/>
      <c r="CQ241" s="45"/>
      <c r="CR241" s="45"/>
      <c r="CS241" s="45"/>
      <c r="CT241" s="45"/>
      <c r="CU241" s="45"/>
      <c r="CV241" s="45"/>
      <c r="CW241" s="45"/>
      <c r="CX241" s="45"/>
      <c r="CY241" s="45"/>
      <c r="CZ241" s="45"/>
      <c r="DA241" s="45"/>
      <c r="DB241" s="45"/>
      <c r="DC241" s="45"/>
      <c r="DD241" s="45"/>
      <c r="DE241" s="45"/>
      <c r="DF241" s="45"/>
    </row>
    <row r="242" spans="1:110" s="49" customFormat="1" ht="15" customHeight="1" x14ac:dyDescent="0.25">
      <c r="A242" s="25" t="s">
        <v>8</v>
      </c>
      <c r="B242" s="43">
        <v>84</v>
      </c>
      <c r="C242" s="44">
        <v>6.0299999999999999E-2</v>
      </c>
      <c r="D242" s="44">
        <v>2.9999999999999997E-4</v>
      </c>
      <c r="E242" s="44">
        <v>0.159</v>
      </c>
      <c r="F242" s="43">
        <v>13</v>
      </c>
      <c r="G242" s="43">
        <v>183</v>
      </c>
      <c r="H242" s="43">
        <v>88.2</v>
      </c>
      <c r="I242" s="44">
        <f t="shared" si="24"/>
        <v>12.03369434416366</v>
      </c>
      <c r="J242" s="45">
        <f t="shared" si="28"/>
        <v>0.67</v>
      </c>
      <c r="K242" s="44">
        <v>5.7000000000000002E-2</v>
      </c>
      <c r="L242" s="45">
        <v>1.0999999999999999E-2</v>
      </c>
      <c r="M242" s="68">
        <v>0.65200000000000002</v>
      </c>
      <c r="N242" s="69">
        <v>1.3</v>
      </c>
      <c r="O242" s="44">
        <v>8.3099999999999993E-2</v>
      </c>
      <c r="P242" s="45">
        <v>0.67</v>
      </c>
      <c r="Q242" s="46">
        <v>0.53</v>
      </c>
      <c r="R242" s="43">
        <v>489</v>
      </c>
      <c r="S242" s="43">
        <v>48</v>
      </c>
      <c r="T242" s="43">
        <v>514</v>
      </c>
      <c r="U242" s="43">
        <v>6</v>
      </c>
      <c r="V242" s="43">
        <v>510</v>
      </c>
      <c r="W242" s="43">
        <v>10</v>
      </c>
      <c r="X242" s="45">
        <f t="shared" si="29"/>
        <v>-0.78431372549019329</v>
      </c>
      <c r="Y242" s="26">
        <f t="shared" si="30"/>
        <v>514</v>
      </c>
      <c r="Z242" s="26">
        <v>6</v>
      </c>
      <c r="AA242" s="97">
        <v>6</v>
      </c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  <c r="AP242" s="45"/>
      <c r="AQ242" s="45"/>
      <c r="AR242" s="45"/>
      <c r="AS242" s="45"/>
      <c r="AT242" s="45"/>
      <c r="AU242" s="45"/>
      <c r="AV242" s="45"/>
      <c r="AW242" s="45"/>
      <c r="AX242" s="45"/>
      <c r="AY242" s="45"/>
      <c r="AZ242" s="45"/>
      <c r="BA242" s="45"/>
      <c r="BB242" s="45"/>
      <c r="BC242" s="45"/>
      <c r="BD242" s="45"/>
      <c r="BE242" s="45"/>
      <c r="BF242" s="45"/>
      <c r="BG242" s="45"/>
      <c r="BH242" s="45"/>
      <c r="BI242" s="45"/>
      <c r="BJ242" s="45"/>
      <c r="BK242" s="45"/>
      <c r="BL242" s="45"/>
      <c r="BM242" s="45"/>
      <c r="BN242" s="45"/>
      <c r="BO242" s="45"/>
      <c r="BP242" s="45"/>
      <c r="BQ242" s="45"/>
      <c r="BR242" s="45"/>
      <c r="BS242" s="45"/>
      <c r="BT242" s="45"/>
      <c r="BU242" s="45"/>
      <c r="BV242" s="45"/>
      <c r="BW242" s="45"/>
      <c r="BX242" s="45"/>
      <c r="BY242" s="45"/>
      <c r="BZ242" s="45"/>
      <c r="CA242" s="45"/>
      <c r="CB242" s="45"/>
      <c r="CC242" s="45"/>
      <c r="CD242" s="45"/>
      <c r="CE242" s="45"/>
      <c r="CF242" s="45"/>
      <c r="CG242" s="45"/>
      <c r="CH242" s="45"/>
      <c r="CI242" s="45"/>
      <c r="CJ242" s="45"/>
      <c r="CK242" s="45"/>
      <c r="CL242" s="45"/>
      <c r="CM242" s="45"/>
      <c r="CN242" s="45"/>
      <c r="CO242" s="45"/>
      <c r="CP242" s="45"/>
      <c r="CQ242" s="45"/>
      <c r="CR242" s="45"/>
      <c r="CS242" s="45"/>
      <c r="CT242" s="45"/>
      <c r="CU242" s="45"/>
      <c r="CV242" s="45"/>
      <c r="CW242" s="45"/>
      <c r="CX242" s="45"/>
      <c r="CY242" s="45"/>
      <c r="CZ242" s="45"/>
      <c r="DA242" s="45"/>
      <c r="DB242" s="45"/>
      <c r="DC242" s="45"/>
      <c r="DD242" s="45"/>
      <c r="DE242" s="45"/>
      <c r="DF242" s="45"/>
    </row>
    <row r="243" spans="1:110" s="49" customFormat="1" ht="15" customHeight="1" x14ac:dyDescent="0.25">
      <c r="A243" s="25" t="s">
        <v>8</v>
      </c>
      <c r="B243" s="43">
        <v>103</v>
      </c>
      <c r="C243" s="44">
        <v>5.9799999999999999E-2</v>
      </c>
      <c r="D243" s="44">
        <v>2.0000000000000001E-4</v>
      </c>
      <c r="E243" s="44">
        <v>0.33100000000000002</v>
      </c>
      <c r="F243" s="43">
        <v>47</v>
      </c>
      <c r="G243" s="43">
        <v>666</v>
      </c>
      <c r="H243" s="43">
        <v>695.7</v>
      </c>
      <c r="I243" s="44">
        <f t="shared" si="24"/>
        <v>12.048192771084336</v>
      </c>
      <c r="J243" s="45">
        <f t="shared" si="28"/>
        <v>0.54</v>
      </c>
      <c r="K243" s="44">
        <v>5.7000000000000002E-2</v>
      </c>
      <c r="L243" s="45">
        <v>6.0000000000000001E-3</v>
      </c>
      <c r="M243" s="68">
        <v>0.64800000000000002</v>
      </c>
      <c r="N243" s="69">
        <v>0.8</v>
      </c>
      <c r="O243" s="44">
        <v>8.3000000000000004E-2</v>
      </c>
      <c r="P243" s="45">
        <v>0.54</v>
      </c>
      <c r="Q243" s="46">
        <v>0.68</v>
      </c>
      <c r="R243" s="43">
        <v>477</v>
      </c>
      <c r="S243" s="43">
        <v>26</v>
      </c>
      <c r="T243" s="43">
        <v>514</v>
      </c>
      <c r="U243" s="43">
        <v>6</v>
      </c>
      <c r="V243" s="43">
        <v>507</v>
      </c>
      <c r="W243" s="43">
        <v>6</v>
      </c>
      <c r="X243" s="45">
        <f t="shared" si="29"/>
        <v>-1.3806706114398493</v>
      </c>
      <c r="Y243" s="26">
        <f t="shared" si="30"/>
        <v>514</v>
      </c>
      <c r="Z243" s="26">
        <v>6</v>
      </c>
      <c r="AA243" s="97">
        <v>6</v>
      </c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  <c r="AP243" s="45"/>
      <c r="AQ243" s="45"/>
      <c r="AR243" s="45"/>
      <c r="AS243" s="45"/>
      <c r="AT243" s="45"/>
      <c r="AU243" s="45"/>
      <c r="AV243" s="45"/>
      <c r="AW243" s="45"/>
      <c r="AX243" s="45"/>
      <c r="AY243" s="45"/>
      <c r="AZ243" s="45"/>
      <c r="BA243" s="45"/>
      <c r="BB243" s="45"/>
      <c r="BC243" s="45"/>
      <c r="BD243" s="45"/>
      <c r="BE243" s="45"/>
      <c r="BF243" s="45"/>
      <c r="BG243" s="45"/>
      <c r="BH243" s="45"/>
      <c r="BI243" s="45"/>
      <c r="BJ243" s="45"/>
      <c r="BK243" s="45"/>
      <c r="BL243" s="45"/>
      <c r="BM243" s="45"/>
      <c r="BN243" s="45"/>
      <c r="BO243" s="45"/>
      <c r="BP243" s="45"/>
      <c r="BQ243" s="45"/>
      <c r="BR243" s="45"/>
      <c r="BS243" s="45"/>
      <c r="BT243" s="45"/>
      <c r="BU243" s="45"/>
      <c r="BV243" s="45"/>
      <c r="BW243" s="45"/>
      <c r="BX243" s="45"/>
      <c r="BY243" s="45"/>
      <c r="BZ243" s="45"/>
      <c r="CA243" s="45"/>
      <c r="CB243" s="45"/>
      <c r="CC243" s="45"/>
      <c r="CD243" s="45"/>
      <c r="CE243" s="45"/>
      <c r="CF243" s="45"/>
      <c r="CG243" s="45"/>
      <c r="CH243" s="45"/>
      <c r="CI243" s="45"/>
      <c r="CJ243" s="45"/>
      <c r="CK243" s="45"/>
      <c r="CL243" s="45"/>
      <c r="CM243" s="45"/>
      <c r="CN243" s="45"/>
      <c r="CO243" s="45"/>
      <c r="CP243" s="45"/>
      <c r="CQ243" s="45"/>
      <c r="CR243" s="45"/>
      <c r="CS243" s="45"/>
      <c r="CT243" s="45"/>
      <c r="CU243" s="45"/>
      <c r="CV243" s="45"/>
      <c r="CW243" s="45"/>
      <c r="CX243" s="45"/>
      <c r="CY243" s="45"/>
      <c r="CZ243" s="45"/>
      <c r="DA243" s="45"/>
      <c r="DB243" s="45"/>
      <c r="DC243" s="45"/>
      <c r="DD243" s="45"/>
      <c r="DE243" s="45"/>
      <c r="DF243" s="45"/>
    </row>
    <row r="244" spans="1:110" s="49" customFormat="1" ht="15" customHeight="1" x14ac:dyDescent="0.25">
      <c r="A244" s="25" t="s">
        <v>8</v>
      </c>
      <c r="B244" s="43">
        <v>120</v>
      </c>
      <c r="C244" s="44">
        <v>5.8099999999999999E-2</v>
      </c>
      <c r="D244" s="44">
        <v>1E-4</v>
      </c>
      <c r="E244" s="44">
        <v>0.17230000000000001</v>
      </c>
      <c r="F244" s="43">
        <v>71</v>
      </c>
      <c r="G244" s="43">
        <v>985</v>
      </c>
      <c r="H244" s="43">
        <v>534.29999999999995</v>
      </c>
      <c r="I244" s="44">
        <f t="shared" si="24"/>
        <v>11.990407673860911</v>
      </c>
      <c r="J244" s="45">
        <f t="shared" si="28"/>
        <v>1.02</v>
      </c>
      <c r="K244" s="44">
        <v>5.7000000000000002E-2</v>
      </c>
      <c r="L244" s="45">
        <v>7.0000000000000001E-3</v>
      </c>
      <c r="M244" s="68">
        <v>0.65200000000000002</v>
      </c>
      <c r="N244" s="69">
        <v>1.2</v>
      </c>
      <c r="O244" s="44">
        <v>8.3400000000000002E-2</v>
      </c>
      <c r="P244" s="45">
        <v>1.02</v>
      </c>
      <c r="Q244" s="46">
        <v>0.83</v>
      </c>
      <c r="R244" s="43">
        <v>479</v>
      </c>
      <c r="S244" s="43">
        <v>30</v>
      </c>
      <c r="T244" s="43">
        <v>516</v>
      </c>
      <c r="U244" s="43">
        <v>10</v>
      </c>
      <c r="V244" s="43">
        <v>510</v>
      </c>
      <c r="W244" s="43">
        <v>10</v>
      </c>
      <c r="X244" s="45">
        <f t="shared" si="29"/>
        <v>-1.1764705882352899</v>
      </c>
      <c r="Y244" s="26">
        <f t="shared" si="30"/>
        <v>516</v>
      </c>
      <c r="Z244" s="26">
        <v>10</v>
      </c>
      <c r="AA244" s="97">
        <v>6</v>
      </c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  <c r="AP244" s="45"/>
      <c r="AQ244" s="45"/>
      <c r="AR244" s="45"/>
      <c r="AS244" s="45"/>
      <c r="AT244" s="45"/>
      <c r="AU244" s="45"/>
      <c r="AV244" s="45"/>
      <c r="AW244" s="45"/>
      <c r="AX244" s="45"/>
      <c r="AY244" s="45"/>
      <c r="AZ244" s="45"/>
      <c r="BA244" s="45"/>
      <c r="BB244" s="45"/>
      <c r="BC244" s="45"/>
      <c r="BD244" s="45"/>
      <c r="BE244" s="45"/>
      <c r="BF244" s="45"/>
      <c r="BG244" s="45"/>
      <c r="BH244" s="45"/>
      <c r="BI244" s="45"/>
      <c r="BJ244" s="45"/>
      <c r="BK244" s="45"/>
      <c r="BL244" s="45"/>
      <c r="BM244" s="45"/>
      <c r="BN244" s="45"/>
      <c r="BO244" s="45"/>
      <c r="BP244" s="45"/>
      <c r="BQ244" s="45"/>
      <c r="BR244" s="45"/>
      <c r="BS244" s="45"/>
      <c r="BT244" s="45"/>
      <c r="BU244" s="45"/>
      <c r="BV244" s="45"/>
      <c r="BW244" s="45"/>
      <c r="BX244" s="45"/>
      <c r="BY244" s="45"/>
      <c r="BZ244" s="45"/>
      <c r="CA244" s="45"/>
      <c r="CB244" s="45"/>
      <c r="CC244" s="45"/>
      <c r="CD244" s="45"/>
      <c r="CE244" s="45"/>
      <c r="CF244" s="45"/>
      <c r="CG244" s="45"/>
      <c r="CH244" s="45"/>
      <c r="CI244" s="45"/>
      <c r="CJ244" s="45"/>
      <c r="CK244" s="45"/>
      <c r="CL244" s="45"/>
      <c r="CM244" s="45"/>
      <c r="CN244" s="45"/>
      <c r="CO244" s="45"/>
      <c r="CP244" s="45"/>
      <c r="CQ244" s="45"/>
      <c r="CR244" s="45"/>
      <c r="CS244" s="45"/>
      <c r="CT244" s="45"/>
      <c r="CU244" s="45"/>
      <c r="CV244" s="45"/>
      <c r="CW244" s="45"/>
      <c r="CX244" s="45"/>
      <c r="CY244" s="45"/>
      <c r="CZ244" s="45"/>
      <c r="DA244" s="45"/>
      <c r="DB244" s="45"/>
      <c r="DC244" s="45"/>
      <c r="DD244" s="45"/>
      <c r="DE244" s="45"/>
      <c r="DF244" s="45"/>
    </row>
    <row r="245" spans="1:110" s="49" customFormat="1" ht="15" customHeight="1" x14ac:dyDescent="0.25">
      <c r="A245" s="25" t="s">
        <v>8</v>
      </c>
      <c r="B245" s="43">
        <v>107</v>
      </c>
      <c r="C245" s="44">
        <v>6.0400000000000002E-2</v>
      </c>
      <c r="D245" s="44">
        <v>2.0000000000000001E-4</v>
      </c>
      <c r="E245" s="44">
        <v>0.26329999999999998</v>
      </c>
      <c r="F245" s="43">
        <v>27</v>
      </c>
      <c r="G245" s="43">
        <v>366</v>
      </c>
      <c r="H245" s="43">
        <v>305.60000000000002</v>
      </c>
      <c r="I245" s="44">
        <f t="shared" si="24"/>
        <v>11.848341232227488</v>
      </c>
      <c r="J245" s="45">
        <f t="shared" si="28"/>
        <v>0.42</v>
      </c>
      <c r="K245" s="44">
        <v>5.8000000000000003E-2</v>
      </c>
      <c r="L245" s="45">
        <v>1.2E-2</v>
      </c>
      <c r="M245" s="68">
        <v>0.67100000000000004</v>
      </c>
      <c r="N245" s="69">
        <v>1.3</v>
      </c>
      <c r="O245" s="44">
        <v>8.4400000000000003E-2</v>
      </c>
      <c r="P245" s="45">
        <v>0.42</v>
      </c>
      <c r="Q245" s="46">
        <v>0.33</v>
      </c>
      <c r="R245" s="43">
        <v>517</v>
      </c>
      <c r="S245" s="43">
        <v>54</v>
      </c>
      <c r="T245" s="43">
        <v>523</v>
      </c>
      <c r="U245" s="43">
        <v>4</v>
      </c>
      <c r="V245" s="43">
        <v>522</v>
      </c>
      <c r="W245" s="43">
        <v>10</v>
      </c>
      <c r="X245" s="45">
        <f t="shared" si="29"/>
        <v>-0.19157088122605526</v>
      </c>
      <c r="Y245" s="26">
        <f t="shared" si="30"/>
        <v>523</v>
      </c>
      <c r="Z245" s="26">
        <v>4</v>
      </c>
      <c r="AA245" s="97">
        <v>6</v>
      </c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  <c r="AP245" s="45"/>
      <c r="AQ245" s="45"/>
      <c r="AR245" s="45"/>
      <c r="AS245" s="45"/>
      <c r="AT245" s="45"/>
      <c r="AU245" s="45"/>
      <c r="AV245" s="45"/>
      <c r="AW245" s="45"/>
      <c r="AX245" s="45"/>
      <c r="AY245" s="45"/>
      <c r="AZ245" s="45"/>
      <c r="BA245" s="45"/>
      <c r="BB245" s="45"/>
      <c r="BC245" s="45"/>
      <c r="BD245" s="45"/>
      <c r="BE245" s="45"/>
      <c r="BF245" s="45"/>
      <c r="BG245" s="45"/>
      <c r="BH245" s="45"/>
      <c r="BI245" s="45"/>
      <c r="BJ245" s="45"/>
      <c r="BK245" s="45"/>
      <c r="BL245" s="45"/>
      <c r="BM245" s="45"/>
      <c r="BN245" s="45"/>
      <c r="BO245" s="45"/>
      <c r="BP245" s="45"/>
      <c r="BQ245" s="45"/>
      <c r="BR245" s="45"/>
      <c r="BS245" s="45"/>
      <c r="BT245" s="45"/>
      <c r="BU245" s="45"/>
      <c r="BV245" s="45"/>
      <c r="BW245" s="45"/>
      <c r="BX245" s="45"/>
      <c r="BY245" s="45"/>
      <c r="BZ245" s="45"/>
      <c r="CA245" s="45"/>
      <c r="CB245" s="45"/>
      <c r="CC245" s="45"/>
      <c r="CD245" s="45"/>
      <c r="CE245" s="45"/>
      <c r="CF245" s="45"/>
      <c r="CG245" s="45"/>
      <c r="CH245" s="45"/>
      <c r="CI245" s="45"/>
      <c r="CJ245" s="45"/>
      <c r="CK245" s="45"/>
      <c r="CL245" s="45"/>
      <c r="CM245" s="45"/>
      <c r="CN245" s="45"/>
      <c r="CO245" s="45"/>
      <c r="CP245" s="45"/>
      <c r="CQ245" s="45"/>
      <c r="CR245" s="45"/>
      <c r="CS245" s="45"/>
      <c r="CT245" s="45"/>
      <c r="CU245" s="45"/>
      <c r="CV245" s="45"/>
      <c r="CW245" s="45"/>
      <c r="CX245" s="45"/>
      <c r="CY245" s="45"/>
      <c r="CZ245" s="45"/>
      <c r="DA245" s="45"/>
      <c r="DB245" s="45"/>
      <c r="DC245" s="45"/>
      <c r="DD245" s="45"/>
      <c r="DE245" s="45"/>
      <c r="DF245" s="45"/>
    </row>
    <row r="246" spans="1:110" s="49" customFormat="1" ht="15" customHeight="1" x14ac:dyDescent="0.25">
      <c r="A246" s="25" t="s">
        <v>8</v>
      </c>
      <c r="B246" s="43">
        <v>78</v>
      </c>
      <c r="C246" s="44">
        <v>5.7599999999999998E-2</v>
      </c>
      <c r="D246" s="44">
        <v>0</v>
      </c>
      <c r="E246" s="44">
        <v>7.8E-2</v>
      </c>
      <c r="F246" s="43">
        <v>233</v>
      </c>
      <c r="G246" s="43">
        <v>3170</v>
      </c>
      <c r="H246" s="43">
        <v>790.8</v>
      </c>
      <c r="I246" s="44">
        <f t="shared" si="24"/>
        <v>11.709601873536299</v>
      </c>
      <c r="J246" s="45">
        <f t="shared" si="28"/>
        <v>0.44999999999999996</v>
      </c>
      <c r="K246" s="44">
        <v>5.7000000000000002E-2</v>
      </c>
      <c r="L246" s="45">
        <v>2E-3</v>
      </c>
      <c r="M246" s="68">
        <v>0.67500000000000004</v>
      </c>
      <c r="N246" s="69">
        <v>0.5</v>
      </c>
      <c r="O246" s="44">
        <v>8.5400000000000004E-2</v>
      </c>
      <c r="P246" s="45">
        <v>0.44999999999999996</v>
      </c>
      <c r="Q246" s="46">
        <v>0.89</v>
      </c>
      <c r="R246" s="43">
        <v>503</v>
      </c>
      <c r="S246" s="43">
        <v>10</v>
      </c>
      <c r="T246" s="43">
        <v>528</v>
      </c>
      <c r="U246" s="43">
        <v>4</v>
      </c>
      <c r="V246" s="43">
        <v>524</v>
      </c>
      <c r="W246" s="43">
        <v>4</v>
      </c>
      <c r="X246" s="45">
        <f t="shared" si="29"/>
        <v>-0.76335877862594437</v>
      </c>
      <c r="Y246" s="26">
        <f t="shared" si="30"/>
        <v>528</v>
      </c>
      <c r="Z246" s="26">
        <v>4</v>
      </c>
      <c r="AA246" s="97">
        <v>6</v>
      </c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  <c r="AP246" s="45"/>
      <c r="AQ246" s="45"/>
      <c r="AR246" s="45"/>
      <c r="AS246" s="45"/>
      <c r="AT246" s="45"/>
      <c r="AU246" s="45"/>
      <c r="AV246" s="45"/>
      <c r="AW246" s="45"/>
      <c r="AX246" s="45"/>
      <c r="AY246" s="45"/>
      <c r="AZ246" s="45"/>
      <c r="BA246" s="45"/>
      <c r="BB246" s="45"/>
      <c r="BC246" s="45"/>
      <c r="BD246" s="45"/>
      <c r="BE246" s="45"/>
      <c r="BF246" s="45"/>
      <c r="BG246" s="45"/>
      <c r="BH246" s="45"/>
      <c r="BI246" s="45"/>
      <c r="BJ246" s="45"/>
      <c r="BK246" s="45"/>
      <c r="BL246" s="45"/>
      <c r="BM246" s="45"/>
      <c r="BN246" s="45"/>
      <c r="BO246" s="45"/>
      <c r="BP246" s="45"/>
      <c r="BQ246" s="45"/>
      <c r="BR246" s="45"/>
      <c r="BS246" s="45"/>
      <c r="BT246" s="45"/>
      <c r="BU246" s="45"/>
      <c r="BV246" s="45"/>
      <c r="BW246" s="45"/>
      <c r="BX246" s="45"/>
      <c r="BY246" s="45"/>
      <c r="BZ246" s="45"/>
      <c r="CA246" s="45"/>
      <c r="CB246" s="45"/>
      <c r="CC246" s="45"/>
      <c r="CD246" s="45"/>
      <c r="CE246" s="45"/>
      <c r="CF246" s="45"/>
      <c r="CG246" s="45"/>
      <c r="CH246" s="45"/>
      <c r="CI246" s="45"/>
      <c r="CJ246" s="45"/>
      <c r="CK246" s="45"/>
      <c r="CL246" s="45"/>
      <c r="CM246" s="45"/>
      <c r="CN246" s="45"/>
      <c r="CO246" s="45"/>
      <c r="CP246" s="45"/>
      <c r="CQ246" s="45"/>
      <c r="CR246" s="45"/>
      <c r="CS246" s="45"/>
      <c r="CT246" s="45"/>
      <c r="CU246" s="45"/>
      <c r="CV246" s="45"/>
      <c r="CW246" s="45"/>
      <c r="CX246" s="45"/>
      <c r="CY246" s="45"/>
      <c r="CZ246" s="45"/>
      <c r="DA246" s="45"/>
      <c r="DB246" s="45"/>
      <c r="DC246" s="45"/>
      <c r="DD246" s="45"/>
      <c r="DE246" s="45"/>
      <c r="DF246" s="45"/>
    </row>
    <row r="247" spans="1:110" s="49" customFormat="1" ht="15" customHeight="1" x14ac:dyDescent="0.25">
      <c r="A247" s="25" t="s">
        <v>8</v>
      </c>
      <c r="B247" s="43">
        <v>24</v>
      </c>
      <c r="C247" s="44">
        <v>0.14699000000000001</v>
      </c>
      <c r="D247" s="44">
        <v>6.3896400000000003E-3</v>
      </c>
      <c r="E247" s="44">
        <v>0.52676000000000001</v>
      </c>
      <c r="F247" s="43">
        <v>22.996590863993255</v>
      </c>
      <c r="G247" s="43">
        <v>313.38255931292076</v>
      </c>
      <c r="H247" s="43">
        <v>326.16320131443712</v>
      </c>
      <c r="I247" s="44">
        <f t="shared" si="24"/>
        <v>11.708457426062401</v>
      </c>
      <c r="J247" s="45">
        <f t="shared" si="28"/>
        <v>2.2234791212080327</v>
      </c>
      <c r="K247" s="44">
        <v>5.4904911369948385E-2</v>
      </c>
      <c r="L247" s="45">
        <v>0.18266771011145586</v>
      </c>
      <c r="M247" s="68">
        <v>0.64656588858899755</v>
      </c>
      <c r="N247" s="69">
        <v>18.4015972832816</v>
      </c>
      <c r="O247" s="44">
        <v>8.5408347454383998E-2</v>
      </c>
      <c r="P247" s="45">
        <v>2.2234791212080327</v>
      </c>
      <c r="Q247" s="46">
        <v>0.12083076740453123</v>
      </c>
      <c r="R247" s="43">
        <v>408.34786913189532</v>
      </c>
      <c r="S247" s="43">
        <v>727.71581063701547</v>
      </c>
      <c r="T247" s="43">
        <v>528.32408244105511</v>
      </c>
      <c r="U247" s="43">
        <v>22.537657416270804</v>
      </c>
      <c r="V247" s="43">
        <v>506.36324252130316</v>
      </c>
      <c r="W247" s="43">
        <v>141.6808877155265</v>
      </c>
      <c r="X247" s="45">
        <f t="shared" si="29"/>
        <v>-4.3369735548741017</v>
      </c>
      <c r="Y247" s="26">
        <f t="shared" si="30"/>
        <v>528.32408244105511</v>
      </c>
      <c r="Z247" s="26">
        <v>22.537657416270804</v>
      </c>
      <c r="AA247" s="97">
        <v>6</v>
      </c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5"/>
      <c r="AT247" s="45"/>
      <c r="AU247" s="45"/>
      <c r="AV247" s="45"/>
      <c r="AW247" s="45"/>
      <c r="AX247" s="45"/>
      <c r="AY247" s="45"/>
      <c r="AZ247" s="45"/>
      <c r="BA247" s="45"/>
      <c r="BB247" s="45"/>
      <c r="BC247" s="45"/>
      <c r="BD247" s="45"/>
      <c r="BE247" s="45"/>
      <c r="BF247" s="45"/>
      <c r="BG247" s="45"/>
      <c r="BH247" s="45"/>
      <c r="BI247" s="45"/>
      <c r="BJ247" s="45"/>
      <c r="BK247" s="45"/>
      <c r="BL247" s="45"/>
      <c r="BM247" s="45"/>
      <c r="BN247" s="45"/>
      <c r="BO247" s="45"/>
      <c r="BP247" s="45"/>
      <c r="BQ247" s="45"/>
      <c r="BR247" s="45"/>
      <c r="BS247" s="45"/>
      <c r="BT247" s="45"/>
      <c r="BU247" s="45"/>
      <c r="BV247" s="45"/>
      <c r="BW247" s="45"/>
      <c r="BX247" s="45"/>
      <c r="BY247" s="45"/>
      <c r="BZ247" s="45"/>
      <c r="CA247" s="45"/>
      <c r="CB247" s="45"/>
      <c r="CC247" s="45"/>
      <c r="CD247" s="45"/>
      <c r="CE247" s="45"/>
      <c r="CF247" s="45"/>
      <c r="CG247" s="45"/>
      <c r="CH247" s="45"/>
      <c r="CI247" s="45"/>
      <c r="CJ247" s="45"/>
      <c r="CK247" s="45"/>
      <c r="CL247" s="45"/>
      <c r="CM247" s="45"/>
      <c r="CN247" s="45"/>
      <c r="CO247" s="45"/>
      <c r="CP247" s="45"/>
      <c r="CQ247" s="45"/>
      <c r="CR247" s="45"/>
      <c r="CS247" s="45"/>
      <c r="CT247" s="45"/>
      <c r="CU247" s="45"/>
      <c r="CV247" s="45"/>
      <c r="CW247" s="45"/>
      <c r="CX247" s="45"/>
      <c r="CY247" s="45"/>
      <c r="CZ247" s="45"/>
      <c r="DA247" s="45"/>
      <c r="DB247" s="45"/>
      <c r="DC247" s="45"/>
      <c r="DD247" s="45"/>
      <c r="DE247" s="45"/>
      <c r="DF247" s="45"/>
    </row>
    <row r="248" spans="1:110" s="49" customFormat="1" ht="15" customHeight="1" x14ac:dyDescent="0.25">
      <c r="A248" s="25" t="s">
        <v>8</v>
      </c>
      <c r="B248" s="43">
        <v>83</v>
      </c>
      <c r="C248" s="44">
        <v>6.3700000000000007E-2</v>
      </c>
      <c r="D248" s="44">
        <v>5.9999999999999995E-4</v>
      </c>
      <c r="E248" s="44">
        <v>0.22009999999999999</v>
      </c>
      <c r="F248" s="43">
        <v>10</v>
      </c>
      <c r="G248" s="43">
        <v>133</v>
      </c>
      <c r="H248" s="43">
        <v>87.5</v>
      </c>
      <c r="I248" s="44">
        <f t="shared" si="24"/>
        <v>11.547344110854503</v>
      </c>
      <c r="J248" s="45">
        <f t="shared" si="28"/>
        <v>0.95</v>
      </c>
      <c r="K248" s="44">
        <v>5.5E-2</v>
      </c>
      <c r="L248" s="45">
        <v>1.4999999999999999E-2</v>
      </c>
      <c r="M248" s="68">
        <v>0.65800000000000003</v>
      </c>
      <c r="N248" s="69">
        <v>1.7999999999999998</v>
      </c>
      <c r="O248" s="44">
        <v>8.6599999999999996E-2</v>
      </c>
      <c r="P248" s="45">
        <v>0.95</v>
      </c>
      <c r="Q248" s="46">
        <v>0.52</v>
      </c>
      <c r="R248" s="43">
        <v>416</v>
      </c>
      <c r="S248" s="43">
        <v>68</v>
      </c>
      <c r="T248" s="43">
        <v>535</v>
      </c>
      <c r="U248" s="43">
        <v>10</v>
      </c>
      <c r="V248" s="43">
        <v>513</v>
      </c>
      <c r="W248" s="43">
        <v>14</v>
      </c>
      <c r="X248" s="45">
        <f t="shared" si="29"/>
        <v>-4.2884990253411415</v>
      </c>
      <c r="Y248" s="26">
        <f t="shared" si="30"/>
        <v>535</v>
      </c>
      <c r="Z248" s="26">
        <v>10</v>
      </c>
      <c r="AA248" s="97">
        <v>6</v>
      </c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5"/>
      <c r="AT248" s="45"/>
      <c r="AU248" s="45"/>
      <c r="AV248" s="45"/>
      <c r="AW248" s="45"/>
      <c r="AX248" s="45"/>
      <c r="AY248" s="45"/>
      <c r="AZ248" s="45"/>
      <c r="BA248" s="45"/>
      <c r="BB248" s="45"/>
      <c r="BC248" s="45"/>
      <c r="BD248" s="45"/>
      <c r="BE248" s="45"/>
      <c r="BF248" s="45"/>
      <c r="BG248" s="45"/>
      <c r="BH248" s="45"/>
      <c r="BI248" s="45"/>
      <c r="BJ248" s="45"/>
      <c r="BK248" s="45"/>
      <c r="BL248" s="45"/>
      <c r="BM248" s="45"/>
      <c r="BN248" s="45"/>
      <c r="BO248" s="45"/>
      <c r="BP248" s="45"/>
      <c r="BQ248" s="45"/>
      <c r="BR248" s="45"/>
      <c r="BS248" s="45"/>
      <c r="BT248" s="45"/>
      <c r="BU248" s="45"/>
      <c r="BV248" s="45"/>
      <c r="BW248" s="45"/>
      <c r="BX248" s="45"/>
      <c r="BY248" s="45"/>
      <c r="BZ248" s="45"/>
      <c r="CA248" s="45"/>
      <c r="CB248" s="45"/>
      <c r="CC248" s="45"/>
      <c r="CD248" s="45"/>
      <c r="CE248" s="45"/>
      <c r="CF248" s="45"/>
      <c r="CG248" s="45"/>
      <c r="CH248" s="45"/>
      <c r="CI248" s="45"/>
      <c r="CJ248" s="45"/>
      <c r="CK248" s="45"/>
      <c r="CL248" s="45"/>
      <c r="CM248" s="45"/>
      <c r="CN248" s="45"/>
      <c r="CO248" s="45"/>
      <c r="CP248" s="45"/>
      <c r="CQ248" s="45"/>
      <c r="CR248" s="45"/>
      <c r="CS248" s="45"/>
      <c r="CT248" s="45"/>
      <c r="CU248" s="45"/>
      <c r="CV248" s="45"/>
      <c r="CW248" s="45"/>
      <c r="CX248" s="45"/>
      <c r="CY248" s="45"/>
      <c r="CZ248" s="45"/>
      <c r="DA248" s="45"/>
      <c r="DB248" s="45"/>
      <c r="DC248" s="45"/>
      <c r="DD248" s="45"/>
      <c r="DE248" s="45"/>
      <c r="DF248" s="45"/>
    </row>
    <row r="249" spans="1:110" s="49" customFormat="1" ht="15" customHeight="1" x14ac:dyDescent="0.25">
      <c r="A249" s="25" t="s">
        <v>8</v>
      </c>
      <c r="B249" s="43">
        <v>33</v>
      </c>
      <c r="C249" s="44">
        <v>6.2979999999999994E-2</v>
      </c>
      <c r="D249" s="44">
        <v>3.9385599999999999E-4</v>
      </c>
      <c r="E249" s="44">
        <v>0.34500999999999998</v>
      </c>
      <c r="F249" s="43">
        <v>41.22702081139515</v>
      </c>
      <c r="G249" s="43">
        <v>526.53472434770697</v>
      </c>
      <c r="H249" s="43">
        <v>546.48393304180979</v>
      </c>
      <c r="I249" s="44">
        <f t="shared" si="24"/>
        <v>10.973202201732573</v>
      </c>
      <c r="J249" s="45">
        <f t="shared" si="28"/>
        <v>0.90960141938028427</v>
      </c>
      <c r="K249" s="44">
        <v>5.746194392014066E-2</v>
      </c>
      <c r="L249" s="45">
        <v>1.1680026205351378E-2</v>
      </c>
      <c r="M249" s="68">
        <v>0.72201830259338928</v>
      </c>
      <c r="N249" s="69">
        <v>1.4804069925920971</v>
      </c>
      <c r="O249" s="44">
        <v>9.1131101169548187E-2</v>
      </c>
      <c r="P249" s="45">
        <v>0.90960141938028427</v>
      </c>
      <c r="Q249" s="46">
        <v>0.61442658939865646</v>
      </c>
      <c r="R249" s="43">
        <v>509.30494312171305</v>
      </c>
      <c r="S249" s="43">
        <v>50.934817840665687</v>
      </c>
      <c r="T249" s="43">
        <v>562.22314707377245</v>
      </c>
      <c r="U249" s="43">
        <v>9.7909334716930516</v>
      </c>
      <c r="V249" s="43">
        <v>551.85767846148008</v>
      </c>
      <c r="W249" s="43">
        <v>12.566290275758064</v>
      </c>
      <c r="X249" s="45">
        <f t="shared" si="29"/>
        <v>-1.8782865613449884</v>
      </c>
      <c r="Y249" s="26">
        <f t="shared" si="30"/>
        <v>562.22314707377245</v>
      </c>
      <c r="Z249" s="26">
        <v>9.7909334716930516</v>
      </c>
      <c r="AA249" s="97">
        <v>6</v>
      </c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45"/>
      <c r="AR249" s="45"/>
      <c r="AS249" s="45"/>
      <c r="AT249" s="45"/>
      <c r="AU249" s="45"/>
      <c r="AV249" s="45"/>
      <c r="AW249" s="45"/>
      <c r="AX249" s="45"/>
      <c r="AY249" s="45"/>
      <c r="AZ249" s="45"/>
      <c r="BA249" s="45"/>
      <c r="BB249" s="45"/>
      <c r="BC249" s="45"/>
      <c r="BD249" s="45"/>
      <c r="BE249" s="45"/>
      <c r="BF249" s="45"/>
      <c r="BG249" s="45"/>
      <c r="BH249" s="45"/>
      <c r="BI249" s="45"/>
      <c r="BJ249" s="45"/>
      <c r="BK249" s="45"/>
      <c r="BL249" s="45"/>
      <c r="BM249" s="45"/>
      <c r="BN249" s="45"/>
      <c r="BO249" s="45"/>
      <c r="BP249" s="45"/>
      <c r="BQ249" s="45"/>
      <c r="BR249" s="45"/>
      <c r="BS249" s="45"/>
      <c r="BT249" s="45"/>
      <c r="BU249" s="45"/>
      <c r="BV249" s="45"/>
      <c r="BW249" s="45"/>
      <c r="BX249" s="45"/>
      <c r="BY249" s="45"/>
      <c r="BZ249" s="45"/>
      <c r="CA249" s="45"/>
      <c r="CB249" s="45"/>
      <c r="CC249" s="45"/>
      <c r="CD249" s="45"/>
      <c r="CE249" s="45"/>
      <c r="CF249" s="45"/>
      <c r="CG249" s="45"/>
      <c r="CH249" s="45"/>
      <c r="CI249" s="45"/>
      <c r="CJ249" s="45"/>
      <c r="CK249" s="45"/>
      <c r="CL249" s="45"/>
      <c r="CM249" s="45"/>
      <c r="CN249" s="45"/>
      <c r="CO249" s="45"/>
      <c r="CP249" s="45"/>
      <c r="CQ249" s="45"/>
      <c r="CR249" s="45"/>
      <c r="CS249" s="45"/>
      <c r="CT249" s="45"/>
      <c r="CU249" s="45"/>
      <c r="CV249" s="45"/>
      <c r="CW249" s="45"/>
      <c r="CX249" s="45"/>
      <c r="CY249" s="45"/>
      <c r="CZ249" s="45"/>
      <c r="DA249" s="45"/>
      <c r="DB249" s="45"/>
      <c r="DC249" s="45"/>
      <c r="DD249" s="45"/>
      <c r="DE249" s="45"/>
      <c r="DF249" s="45"/>
    </row>
    <row r="250" spans="1:110" s="49" customFormat="1" ht="15" customHeight="1" x14ac:dyDescent="0.25">
      <c r="A250" s="25" t="s">
        <v>8</v>
      </c>
      <c r="B250" s="43">
        <v>77</v>
      </c>
      <c r="C250" s="44">
        <v>6.1600000000000002E-2</v>
      </c>
      <c r="D250" s="44">
        <v>1E-4</v>
      </c>
      <c r="E250" s="44">
        <v>9.9500000000000005E-2</v>
      </c>
      <c r="F250" s="43">
        <v>53</v>
      </c>
      <c r="G250" s="43">
        <v>611</v>
      </c>
      <c r="H250" s="43">
        <v>190.3</v>
      </c>
      <c r="I250" s="44">
        <f t="shared" si="24"/>
        <v>9.9800399201596814</v>
      </c>
      <c r="J250" s="45">
        <f t="shared" si="28"/>
        <v>0.32</v>
      </c>
      <c r="K250" s="44">
        <v>6.0999999999999999E-2</v>
      </c>
      <c r="L250" s="45">
        <v>3.0000000000000001E-3</v>
      </c>
      <c r="M250" s="68">
        <v>0.83799999999999997</v>
      </c>
      <c r="N250" s="69">
        <v>0.5</v>
      </c>
      <c r="O250" s="44">
        <v>0.1002</v>
      </c>
      <c r="P250" s="45">
        <v>0.32</v>
      </c>
      <c r="Q250" s="46">
        <v>0.71</v>
      </c>
      <c r="R250" s="43">
        <v>628</v>
      </c>
      <c r="S250" s="43">
        <v>14</v>
      </c>
      <c r="T250" s="43">
        <v>615</v>
      </c>
      <c r="U250" s="43">
        <v>4</v>
      </c>
      <c r="V250" s="43">
        <v>618</v>
      </c>
      <c r="W250" s="43">
        <v>4</v>
      </c>
      <c r="X250" s="45">
        <f t="shared" si="29"/>
        <v>0.48543689320388328</v>
      </c>
      <c r="Y250" s="26">
        <f t="shared" si="30"/>
        <v>615</v>
      </c>
      <c r="Z250" s="26">
        <v>4</v>
      </c>
      <c r="AA250" s="97">
        <v>6</v>
      </c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5"/>
      <c r="AT250" s="45"/>
      <c r="AU250" s="45"/>
      <c r="AV250" s="45"/>
      <c r="AW250" s="45"/>
      <c r="AX250" s="45"/>
      <c r="AY250" s="45"/>
      <c r="AZ250" s="45"/>
      <c r="BA250" s="45"/>
      <c r="BB250" s="45"/>
      <c r="BC250" s="45"/>
      <c r="BD250" s="45"/>
      <c r="BE250" s="45"/>
      <c r="BF250" s="45"/>
      <c r="BG250" s="45"/>
      <c r="BH250" s="45"/>
      <c r="BI250" s="45"/>
      <c r="BJ250" s="45"/>
      <c r="BK250" s="45"/>
      <c r="BL250" s="45"/>
      <c r="BM250" s="45"/>
      <c r="BN250" s="45"/>
      <c r="BO250" s="45"/>
      <c r="BP250" s="45"/>
      <c r="BQ250" s="45"/>
      <c r="BR250" s="45"/>
      <c r="BS250" s="45"/>
      <c r="BT250" s="45"/>
      <c r="BU250" s="45"/>
      <c r="BV250" s="45"/>
      <c r="BW250" s="45"/>
      <c r="BX250" s="45"/>
      <c r="BY250" s="45"/>
      <c r="BZ250" s="45"/>
      <c r="CA250" s="45"/>
      <c r="CB250" s="45"/>
      <c r="CC250" s="45"/>
      <c r="CD250" s="45"/>
      <c r="CE250" s="45"/>
      <c r="CF250" s="45"/>
      <c r="CG250" s="45"/>
      <c r="CH250" s="45"/>
      <c r="CI250" s="45"/>
      <c r="CJ250" s="45"/>
      <c r="CK250" s="45"/>
      <c r="CL250" s="45"/>
      <c r="CM250" s="45"/>
      <c r="CN250" s="45"/>
      <c r="CO250" s="45"/>
      <c r="CP250" s="45"/>
      <c r="CQ250" s="45"/>
      <c r="CR250" s="45"/>
      <c r="CS250" s="45"/>
      <c r="CT250" s="45"/>
      <c r="CU250" s="45"/>
      <c r="CV250" s="45"/>
      <c r="CW250" s="45"/>
      <c r="CX250" s="45"/>
      <c r="CY250" s="45"/>
      <c r="CZ250" s="45"/>
      <c r="DA250" s="45"/>
      <c r="DB250" s="45"/>
      <c r="DC250" s="45"/>
      <c r="DD250" s="45"/>
      <c r="DE250" s="45"/>
      <c r="DF250" s="45"/>
    </row>
    <row r="251" spans="1:110" s="49" customFormat="1" ht="15" customHeight="1" x14ac:dyDescent="0.25">
      <c r="A251" s="25" t="s">
        <v>8</v>
      </c>
      <c r="B251" s="43">
        <v>61</v>
      </c>
      <c r="C251" s="44">
        <v>8.5300000000000001E-2</v>
      </c>
      <c r="D251" s="44">
        <v>1.5E-3</v>
      </c>
      <c r="E251" s="44">
        <v>0.311</v>
      </c>
      <c r="F251" s="43">
        <v>32</v>
      </c>
      <c r="G251" s="43">
        <v>311</v>
      </c>
      <c r="H251" s="43">
        <v>265.8</v>
      </c>
      <c r="I251" s="44">
        <f t="shared" si="24"/>
        <v>8.4459459459459456</v>
      </c>
      <c r="J251" s="45">
        <f t="shared" si="28"/>
        <v>1.0999999999999999</v>
      </c>
      <c r="K251" s="44">
        <v>6.4000000000000001E-2</v>
      </c>
      <c r="L251" s="45">
        <v>1.9E-2</v>
      </c>
      <c r="M251" s="68">
        <v>1.038</v>
      </c>
      <c r="N251" s="69">
        <v>2.1999999999999997</v>
      </c>
      <c r="O251" s="44">
        <v>0.11840000000000001</v>
      </c>
      <c r="P251" s="45">
        <v>1.0999999999999999</v>
      </c>
      <c r="Q251" s="46">
        <v>0.51</v>
      </c>
      <c r="R251" s="43">
        <v>729</v>
      </c>
      <c r="S251" s="43">
        <v>78</v>
      </c>
      <c r="T251" s="43">
        <v>721</v>
      </c>
      <c r="U251" s="43">
        <v>16</v>
      </c>
      <c r="V251" s="43">
        <v>723</v>
      </c>
      <c r="W251" s="43">
        <v>22</v>
      </c>
      <c r="X251" s="45">
        <f t="shared" si="29"/>
        <v>0.27662517289073207</v>
      </c>
      <c r="Y251" s="26">
        <f t="shared" si="30"/>
        <v>721</v>
      </c>
      <c r="Z251" s="26">
        <v>16</v>
      </c>
      <c r="AA251" s="97">
        <v>6</v>
      </c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  <c r="AT251" s="45"/>
      <c r="AU251" s="45"/>
      <c r="AV251" s="45"/>
      <c r="AW251" s="45"/>
      <c r="AX251" s="45"/>
      <c r="AY251" s="45"/>
      <c r="AZ251" s="45"/>
      <c r="BA251" s="45"/>
      <c r="BB251" s="45"/>
      <c r="BC251" s="45"/>
      <c r="BD251" s="45"/>
      <c r="BE251" s="45"/>
      <c r="BF251" s="45"/>
      <c r="BG251" s="45"/>
      <c r="BH251" s="45"/>
      <c r="BI251" s="45"/>
      <c r="BJ251" s="45"/>
      <c r="BK251" s="45"/>
      <c r="BL251" s="45"/>
      <c r="BM251" s="45"/>
      <c r="BN251" s="45"/>
      <c r="BO251" s="45"/>
      <c r="BP251" s="45"/>
      <c r="BQ251" s="45"/>
      <c r="BR251" s="45"/>
      <c r="BS251" s="45"/>
      <c r="BT251" s="45"/>
      <c r="BU251" s="45"/>
      <c r="BV251" s="45"/>
      <c r="BW251" s="45"/>
      <c r="BX251" s="45"/>
      <c r="BY251" s="45"/>
      <c r="BZ251" s="45"/>
      <c r="CA251" s="45"/>
      <c r="CB251" s="45"/>
      <c r="CC251" s="45"/>
      <c r="CD251" s="45"/>
      <c r="CE251" s="45"/>
      <c r="CF251" s="45"/>
      <c r="CG251" s="45"/>
      <c r="CH251" s="45"/>
      <c r="CI251" s="45"/>
      <c r="CJ251" s="45"/>
      <c r="CK251" s="45"/>
      <c r="CL251" s="45"/>
      <c r="CM251" s="45"/>
      <c r="CN251" s="45"/>
      <c r="CO251" s="45"/>
      <c r="CP251" s="45"/>
      <c r="CQ251" s="45"/>
      <c r="CR251" s="45"/>
      <c r="CS251" s="45"/>
      <c r="CT251" s="45"/>
      <c r="CU251" s="45"/>
      <c r="CV251" s="45"/>
      <c r="CW251" s="45"/>
      <c r="CX251" s="45"/>
      <c r="CY251" s="45"/>
      <c r="CZ251" s="45"/>
      <c r="DA251" s="45"/>
      <c r="DB251" s="45"/>
      <c r="DC251" s="45"/>
      <c r="DD251" s="45"/>
      <c r="DE251" s="45"/>
      <c r="DF251" s="45"/>
    </row>
    <row r="252" spans="1:110" s="49" customFormat="1" ht="15" customHeight="1" x14ac:dyDescent="0.25">
      <c r="A252" s="25" t="s">
        <v>8</v>
      </c>
      <c r="B252" s="43">
        <v>86</v>
      </c>
      <c r="C252" s="44">
        <v>8.09E-2</v>
      </c>
      <c r="D252" s="44">
        <v>1.1000000000000001E-3</v>
      </c>
      <c r="E252" s="44">
        <v>0.2029</v>
      </c>
      <c r="F252" s="43">
        <v>15</v>
      </c>
      <c r="G252" s="43">
        <v>140</v>
      </c>
      <c r="H252" s="43">
        <v>73.5</v>
      </c>
      <c r="I252" s="44">
        <f t="shared" si="24"/>
        <v>8.1366965012205039</v>
      </c>
      <c r="J252" s="45">
        <f t="shared" si="28"/>
        <v>0.61</v>
      </c>
      <c r="K252" s="44">
        <v>6.6000000000000003E-2</v>
      </c>
      <c r="L252" s="45">
        <v>2.7E-2</v>
      </c>
      <c r="M252" s="68">
        <v>1.123</v>
      </c>
      <c r="N252" s="69">
        <v>2.8000000000000003</v>
      </c>
      <c r="O252" s="44">
        <v>0.1229</v>
      </c>
      <c r="P252" s="45">
        <v>0.61</v>
      </c>
      <c r="Q252" s="46">
        <v>0.22</v>
      </c>
      <c r="R252" s="43">
        <v>816</v>
      </c>
      <c r="S252" s="43">
        <v>112</v>
      </c>
      <c r="T252" s="43">
        <v>747</v>
      </c>
      <c r="U252" s="43">
        <v>8</v>
      </c>
      <c r="V252" s="43">
        <v>765</v>
      </c>
      <c r="W252" s="43">
        <v>30</v>
      </c>
      <c r="X252" s="45">
        <f t="shared" si="29"/>
        <v>2.352941176470591</v>
      </c>
      <c r="Y252" s="26">
        <f t="shared" si="30"/>
        <v>747</v>
      </c>
      <c r="Z252" s="26">
        <v>8</v>
      </c>
      <c r="AA252" s="97">
        <v>6</v>
      </c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  <c r="AT252" s="45"/>
      <c r="AU252" s="45"/>
      <c r="AV252" s="45"/>
      <c r="AW252" s="45"/>
      <c r="AX252" s="45"/>
      <c r="AY252" s="45"/>
      <c r="AZ252" s="45"/>
      <c r="BA252" s="45"/>
      <c r="BB252" s="45"/>
      <c r="BC252" s="45"/>
      <c r="BD252" s="45"/>
      <c r="BE252" s="45"/>
      <c r="BF252" s="45"/>
      <c r="BG252" s="45"/>
      <c r="BH252" s="45"/>
      <c r="BI252" s="45"/>
      <c r="BJ252" s="45"/>
      <c r="BK252" s="45"/>
      <c r="BL252" s="45"/>
      <c r="BM252" s="45"/>
      <c r="BN252" s="45"/>
      <c r="BO252" s="45"/>
      <c r="BP252" s="45"/>
      <c r="BQ252" s="45"/>
      <c r="BR252" s="45"/>
      <c r="BS252" s="45"/>
      <c r="BT252" s="45"/>
      <c r="BU252" s="45"/>
      <c r="BV252" s="45"/>
      <c r="BW252" s="45"/>
      <c r="BX252" s="45"/>
      <c r="BY252" s="45"/>
      <c r="BZ252" s="45"/>
      <c r="CA252" s="45"/>
      <c r="CB252" s="45"/>
      <c r="CC252" s="45"/>
      <c r="CD252" s="45"/>
      <c r="CE252" s="45"/>
      <c r="CF252" s="45"/>
      <c r="CG252" s="45"/>
      <c r="CH252" s="45"/>
      <c r="CI252" s="45"/>
      <c r="CJ252" s="45"/>
      <c r="CK252" s="45"/>
      <c r="CL252" s="45"/>
      <c r="CM252" s="45"/>
      <c r="CN252" s="45"/>
      <c r="CO252" s="45"/>
      <c r="CP252" s="45"/>
      <c r="CQ252" s="45"/>
      <c r="CR252" s="45"/>
      <c r="CS252" s="45"/>
      <c r="CT252" s="45"/>
      <c r="CU252" s="45"/>
      <c r="CV252" s="45"/>
      <c r="CW252" s="45"/>
      <c r="CX252" s="45"/>
      <c r="CY252" s="45"/>
      <c r="CZ252" s="45"/>
      <c r="DA252" s="45"/>
      <c r="DB252" s="45"/>
      <c r="DC252" s="45"/>
      <c r="DD252" s="45"/>
      <c r="DE252" s="45"/>
      <c r="DF252" s="45"/>
    </row>
    <row r="253" spans="1:110" s="49" customFormat="1" ht="15" customHeight="1" x14ac:dyDescent="0.25">
      <c r="A253" s="25" t="s">
        <v>8</v>
      </c>
      <c r="B253" s="43">
        <v>44</v>
      </c>
      <c r="C253" s="44">
        <v>6.5537399999999996E-2</v>
      </c>
      <c r="D253" s="44">
        <v>2.1154400000000001E-4</v>
      </c>
      <c r="E253" s="44">
        <v>4.15559E-2</v>
      </c>
      <c r="F253" s="43">
        <v>110.51645611565843</v>
      </c>
      <c r="G253" s="43">
        <v>1027.1661640765669</v>
      </c>
      <c r="H253" s="43">
        <v>83.460708135262493</v>
      </c>
      <c r="I253" s="44">
        <f t="shared" si="24"/>
        <v>7.9854992183609372</v>
      </c>
      <c r="J253" s="45">
        <f t="shared" si="28"/>
        <v>0.92032494001621479</v>
      </c>
      <c r="K253" s="44">
        <v>6.2604249192856398E-2</v>
      </c>
      <c r="L253" s="45">
        <v>6.9840078897680131E-3</v>
      </c>
      <c r="M253" s="68">
        <v>1.0809435506378742</v>
      </c>
      <c r="N253" s="69">
        <v>1.1553188552340292</v>
      </c>
      <c r="O253" s="44">
        <v>0.12522698614768069</v>
      </c>
      <c r="P253" s="45">
        <v>0.92032494001621479</v>
      </c>
      <c r="Q253" s="46">
        <v>0.79659821688774179</v>
      </c>
      <c r="R253" s="43">
        <v>694.8109248591893</v>
      </c>
      <c r="S253" s="43">
        <v>29.635435426761433</v>
      </c>
      <c r="T253" s="43">
        <v>760.57876402304373</v>
      </c>
      <c r="U253" s="43">
        <v>13.198508820225243</v>
      </c>
      <c r="V253" s="43">
        <v>744.09445191506768</v>
      </c>
      <c r="W253" s="43">
        <v>12.150791437582887</v>
      </c>
      <c r="X253" s="45">
        <f t="shared" si="29"/>
        <v>-2.215352105576196</v>
      </c>
      <c r="Y253" s="26">
        <f t="shared" si="30"/>
        <v>760.57876402304373</v>
      </c>
      <c r="Z253" s="26">
        <v>13.198508820225243</v>
      </c>
      <c r="AA253" s="97">
        <v>6</v>
      </c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  <c r="BE253" s="45"/>
      <c r="BF253" s="45"/>
      <c r="BG253" s="45"/>
      <c r="BH253" s="45"/>
      <c r="BI253" s="45"/>
      <c r="BJ253" s="45"/>
      <c r="BK253" s="45"/>
      <c r="BL253" s="45"/>
      <c r="BM253" s="45"/>
      <c r="BN253" s="45"/>
      <c r="BO253" s="45"/>
      <c r="BP253" s="45"/>
      <c r="BQ253" s="45"/>
      <c r="BR253" s="45"/>
      <c r="BS253" s="45"/>
      <c r="BT253" s="45"/>
      <c r="BU253" s="45"/>
      <c r="BV253" s="45"/>
      <c r="BW253" s="45"/>
      <c r="BX253" s="45"/>
      <c r="BY253" s="45"/>
      <c r="BZ253" s="45"/>
      <c r="CA253" s="45"/>
      <c r="CB253" s="45"/>
      <c r="CC253" s="45"/>
      <c r="CD253" s="45"/>
      <c r="CE253" s="45"/>
      <c r="CF253" s="45"/>
      <c r="CG253" s="45"/>
      <c r="CH253" s="45"/>
      <c r="CI253" s="45"/>
      <c r="CJ253" s="45"/>
      <c r="CK253" s="45"/>
      <c r="CL253" s="45"/>
      <c r="CM253" s="45"/>
      <c r="CN253" s="45"/>
      <c r="CO253" s="45"/>
      <c r="CP253" s="45"/>
      <c r="CQ253" s="45"/>
      <c r="CR253" s="45"/>
      <c r="CS253" s="45"/>
      <c r="CT253" s="45"/>
      <c r="CU253" s="45"/>
      <c r="CV253" s="45"/>
      <c r="CW253" s="45"/>
      <c r="CX253" s="45"/>
      <c r="CY253" s="45"/>
      <c r="CZ253" s="45"/>
      <c r="DA253" s="45"/>
      <c r="DB253" s="45"/>
      <c r="DC253" s="45"/>
      <c r="DD253" s="45"/>
      <c r="DE253" s="45"/>
      <c r="DF253" s="45"/>
    </row>
    <row r="254" spans="1:110" s="49" customFormat="1" ht="15" customHeight="1" x14ac:dyDescent="0.25">
      <c r="A254" s="25" t="s">
        <v>8</v>
      </c>
      <c r="B254" s="43">
        <v>59</v>
      </c>
      <c r="C254" s="44">
        <v>6.8900000000000003E-2</v>
      </c>
      <c r="D254" s="44">
        <v>2.9999999999999997E-4</v>
      </c>
      <c r="E254" s="44">
        <v>0.13</v>
      </c>
      <c r="F254" s="43">
        <v>46</v>
      </c>
      <c r="G254" s="43">
        <v>420</v>
      </c>
      <c r="H254" s="43">
        <v>162.69999999999999</v>
      </c>
      <c r="I254" s="44">
        <f t="shared" si="24"/>
        <v>7.8988941548183265</v>
      </c>
      <c r="J254" s="45">
        <f t="shared" si="28"/>
        <v>0.57000000000000006</v>
      </c>
      <c r="K254" s="44">
        <v>6.5000000000000002E-2</v>
      </c>
      <c r="L254" s="45">
        <v>4.0000000000000001E-3</v>
      </c>
      <c r="M254" s="68">
        <v>1.1319999999999999</v>
      </c>
      <c r="N254" s="69">
        <v>0.70000000000000007</v>
      </c>
      <c r="O254" s="44">
        <v>0.12659999999999999</v>
      </c>
      <c r="P254" s="45">
        <v>0.57000000000000006</v>
      </c>
      <c r="Q254" s="46">
        <v>0.83</v>
      </c>
      <c r="R254" s="43">
        <v>769</v>
      </c>
      <c r="S254" s="43">
        <v>16</v>
      </c>
      <c r="T254" s="43">
        <v>769</v>
      </c>
      <c r="U254" s="43">
        <v>8</v>
      </c>
      <c r="V254" s="43">
        <v>769</v>
      </c>
      <c r="W254" s="43">
        <v>8</v>
      </c>
      <c r="X254" s="45">
        <f t="shared" si="29"/>
        <v>0</v>
      </c>
      <c r="Y254" s="26">
        <f t="shared" si="30"/>
        <v>769</v>
      </c>
      <c r="Z254" s="26">
        <v>8</v>
      </c>
      <c r="AA254" s="97">
        <v>6</v>
      </c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  <c r="AT254" s="45"/>
      <c r="AU254" s="45"/>
      <c r="AV254" s="45"/>
      <c r="AW254" s="45"/>
      <c r="AX254" s="45"/>
      <c r="AY254" s="45"/>
      <c r="AZ254" s="45"/>
      <c r="BA254" s="45"/>
      <c r="BB254" s="45"/>
      <c r="BC254" s="45"/>
      <c r="BD254" s="45"/>
      <c r="BE254" s="45"/>
      <c r="BF254" s="45"/>
      <c r="BG254" s="45"/>
      <c r="BH254" s="45"/>
      <c r="BI254" s="45"/>
      <c r="BJ254" s="45"/>
      <c r="BK254" s="45"/>
      <c r="BL254" s="45"/>
      <c r="BM254" s="45"/>
      <c r="BN254" s="45"/>
      <c r="BO254" s="45"/>
      <c r="BP254" s="45"/>
      <c r="BQ254" s="45"/>
      <c r="BR254" s="45"/>
      <c r="BS254" s="45"/>
      <c r="BT254" s="45"/>
      <c r="BU254" s="45"/>
      <c r="BV254" s="45"/>
      <c r="BW254" s="45"/>
      <c r="BX254" s="45"/>
      <c r="BY254" s="45"/>
      <c r="BZ254" s="45"/>
      <c r="CA254" s="45"/>
      <c r="CB254" s="45"/>
      <c r="CC254" s="45"/>
      <c r="CD254" s="45"/>
      <c r="CE254" s="45"/>
      <c r="CF254" s="45"/>
      <c r="CG254" s="45"/>
      <c r="CH254" s="45"/>
      <c r="CI254" s="45"/>
      <c r="CJ254" s="45"/>
      <c r="CK254" s="45"/>
      <c r="CL254" s="45"/>
      <c r="CM254" s="45"/>
      <c r="CN254" s="45"/>
      <c r="CO254" s="45"/>
      <c r="CP254" s="45"/>
      <c r="CQ254" s="45"/>
      <c r="CR254" s="45"/>
      <c r="CS254" s="45"/>
      <c r="CT254" s="45"/>
      <c r="CU254" s="45"/>
      <c r="CV254" s="45"/>
      <c r="CW254" s="45"/>
      <c r="CX254" s="45"/>
      <c r="CY254" s="45"/>
      <c r="CZ254" s="45"/>
      <c r="DA254" s="45"/>
      <c r="DB254" s="45"/>
      <c r="DC254" s="45"/>
      <c r="DD254" s="45"/>
      <c r="DE254" s="45"/>
      <c r="DF254" s="45"/>
    </row>
    <row r="255" spans="1:110" s="49" customFormat="1" ht="15" customHeight="1" x14ac:dyDescent="0.25">
      <c r="A255" s="25" t="s">
        <v>8</v>
      </c>
      <c r="B255" s="43">
        <v>70</v>
      </c>
      <c r="C255" s="44">
        <v>6.9599999999999995E-2</v>
      </c>
      <c r="D255" s="44">
        <v>1E-4</v>
      </c>
      <c r="E255" s="44">
        <v>0.22570000000000001</v>
      </c>
      <c r="F255" s="43">
        <v>20</v>
      </c>
      <c r="G255" s="43">
        <v>177</v>
      </c>
      <c r="H255" s="43">
        <v>128.19999999999999</v>
      </c>
      <c r="I255" s="44">
        <f t="shared" si="24"/>
        <v>7.587253414264036</v>
      </c>
      <c r="J255" s="45">
        <f t="shared" si="28"/>
        <v>0.38999999999999996</v>
      </c>
      <c r="K255" s="44">
        <v>6.8000000000000005E-2</v>
      </c>
      <c r="L255" s="45">
        <v>8.0000000000000002E-3</v>
      </c>
      <c r="M255" s="68">
        <v>1.2330000000000001</v>
      </c>
      <c r="N255" s="69">
        <v>0.89999999999999991</v>
      </c>
      <c r="O255" s="44">
        <v>0.1318</v>
      </c>
      <c r="P255" s="45">
        <v>0.38999999999999996</v>
      </c>
      <c r="Q255" s="46">
        <v>0.44</v>
      </c>
      <c r="R255" s="43">
        <v>865</v>
      </c>
      <c r="S255" s="43">
        <v>32</v>
      </c>
      <c r="T255" s="43">
        <v>798</v>
      </c>
      <c r="U255" s="43">
        <v>6</v>
      </c>
      <c r="V255" s="43">
        <v>816</v>
      </c>
      <c r="W255" s="43">
        <v>10</v>
      </c>
      <c r="X255" s="45">
        <f t="shared" si="29"/>
        <v>2.2058823529411797</v>
      </c>
      <c r="Y255" s="26">
        <f t="shared" si="30"/>
        <v>798</v>
      </c>
      <c r="Z255" s="26">
        <v>6</v>
      </c>
      <c r="AA255" s="97">
        <v>6</v>
      </c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  <c r="AT255" s="45"/>
      <c r="AU255" s="45"/>
      <c r="AV255" s="45"/>
      <c r="AW255" s="45"/>
      <c r="AX255" s="45"/>
      <c r="AY255" s="45"/>
      <c r="AZ255" s="45"/>
      <c r="BA255" s="45"/>
      <c r="BB255" s="45"/>
      <c r="BC255" s="45"/>
      <c r="BD255" s="45"/>
      <c r="BE255" s="45"/>
      <c r="BF255" s="45"/>
      <c r="BG255" s="45"/>
      <c r="BH255" s="45"/>
      <c r="BI255" s="45"/>
      <c r="BJ255" s="45"/>
      <c r="BK255" s="45"/>
      <c r="BL255" s="45"/>
      <c r="BM255" s="45"/>
      <c r="BN255" s="45"/>
      <c r="BO255" s="45"/>
      <c r="BP255" s="45"/>
      <c r="BQ255" s="45"/>
      <c r="BR255" s="45"/>
      <c r="BS255" s="45"/>
      <c r="BT255" s="45"/>
      <c r="BU255" s="45"/>
      <c r="BV255" s="45"/>
      <c r="BW255" s="45"/>
      <c r="BX255" s="45"/>
      <c r="BY255" s="45"/>
      <c r="BZ255" s="45"/>
      <c r="CA255" s="45"/>
      <c r="CB255" s="45"/>
      <c r="CC255" s="45"/>
      <c r="CD255" s="45"/>
      <c r="CE255" s="45"/>
      <c r="CF255" s="45"/>
      <c r="CG255" s="45"/>
      <c r="CH255" s="45"/>
      <c r="CI255" s="45"/>
      <c r="CJ255" s="45"/>
      <c r="CK255" s="45"/>
      <c r="CL255" s="45"/>
      <c r="CM255" s="45"/>
      <c r="CN255" s="45"/>
      <c r="CO255" s="45"/>
      <c r="CP255" s="45"/>
      <c r="CQ255" s="45"/>
      <c r="CR255" s="45"/>
      <c r="CS255" s="45"/>
      <c r="CT255" s="45"/>
      <c r="CU255" s="45"/>
      <c r="CV255" s="45"/>
      <c r="CW255" s="45"/>
      <c r="CX255" s="45"/>
      <c r="CY255" s="45"/>
      <c r="CZ255" s="45"/>
      <c r="DA255" s="45"/>
      <c r="DB255" s="45"/>
      <c r="DC255" s="45"/>
      <c r="DD255" s="45"/>
      <c r="DE255" s="45"/>
      <c r="DF255" s="45"/>
    </row>
    <row r="256" spans="1:110" s="49" customFormat="1" ht="15" customHeight="1" x14ac:dyDescent="0.25">
      <c r="A256" s="25" t="s">
        <v>8</v>
      </c>
      <c r="B256" s="43">
        <v>121</v>
      </c>
      <c r="C256" s="44">
        <v>7.0099999999999996E-2</v>
      </c>
      <c r="D256" s="44">
        <v>2.0000000000000001E-4</v>
      </c>
      <c r="E256" s="44">
        <v>0.1663</v>
      </c>
      <c r="F256" s="43">
        <v>21</v>
      </c>
      <c r="G256" s="43">
        <v>178</v>
      </c>
      <c r="H256" s="43">
        <v>91.6</v>
      </c>
      <c r="I256" s="44">
        <f t="shared" si="24"/>
        <v>7.2886297376093303</v>
      </c>
      <c r="J256" s="45">
        <f t="shared" si="28"/>
        <v>0.48</v>
      </c>
      <c r="K256" s="44">
        <v>6.7000000000000004E-2</v>
      </c>
      <c r="L256" s="45">
        <v>7.0000000000000001E-3</v>
      </c>
      <c r="M256" s="68">
        <v>1.274</v>
      </c>
      <c r="N256" s="69">
        <v>0.8</v>
      </c>
      <c r="O256" s="44">
        <v>0.13719999999999999</v>
      </c>
      <c r="P256" s="45">
        <v>0.48</v>
      </c>
      <c r="Q256" s="46">
        <v>0.59</v>
      </c>
      <c r="R256" s="43">
        <v>849</v>
      </c>
      <c r="S256" s="43">
        <v>28</v>
      </c>
      <c r="T256" s="43">
        <v>829</v>
      </c>
      <c r="U256" s="43">
        <v>8</v>
      </c>
      <c r="V256" s="43">
        <v>834</v>
      </c>
      <c r="W256" s="43">
        <v>10</v>
      </c>
      <c r="X256" s="45">
        <f t="shared" si="29"/>
        <v>0.59952038369304184</v>
      </c>
      <c r="Y256" s="26">
        <f t="shared" si="30"/>
        <v>829</v>
      </c>
      <c r="Z256" s="26">
        <v>8</v>
      </c>
      <c r="AA256" s="97">
        <v>6</v>
      </c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  <c r="AT256" s="45"/>
      <c r="AU256" s="45"/>
      <c r="AV256" s="45"/>
      <c r="AW256" s="45"/>
      <c r="AX256" s="45"/>
      <c r="AY256" s="45"/>
      <c r="AZ256" s="45"/>
      <c r="BA256" s="45"/>
      <c r="BB256" s="45"/>
      <c r="BC256" s="45"/>
      <c r="BD256" s="45"/>
      <c r="BE256" s="45"/>
      <c r="BF256" s="45"/>
      <c r="BG256" s="45"/>
      <c r="BH256" s="45"/>
      <c r="BI256" s="45"/>
      <c r="BJ256" s="45"/>
      <c r="BK256" s="45"/>
      <c r="BL256" s="45"/>
      <c r="BM256" s="45"/>
      <c r="BN256" s="45"/>
      <c r="BO256" s="45"/>
      <c r="BP256" s="45"/>
      <c r="BQ256" s="45"/>
      <c r="BR256" s="45"/>
      <c r="BS256" s="45"/>
      <c r="BT256" s="45"/>
      <c r="BU256" s="45"/>
      <c r="BV256" s="45"/>
      <c r="BW256" s="45"/>
      <c r="BX256" s="45"/>
      <c r="BY256" s="45"/>
      <c r="BZ256" s="45"/>
      <c r="CA256" s="45"/>
      <c r="CB256" s="45"/>
      <c r="CC256" s="45"/>
      <c r="CD256" s="45"/>
      <c r="CE256" s="45"/>
      <c r="CF256" s="45"/>
      <c r="CG256" s="45"/>
      <c r="CH256" s="45"/>
      <c r="CI256" s="45"/>
      <c r="CJ256" s="45"/>
      <c r="CK256" s="45"/>
      <c r="CL256" s="45"/>
      <c r="CM256" s="45"/>
      <c r="CN256" s="45"/>
      <c r="CO256" s="45"/>
      <c r="CP256" s="45"/>
      <c r="CQ256" s="45"/>
      <c r="CR256" s="45"/>
      <c r="CS256" s="45"/>
      <c r="CT256" s="45"/>
      <c r="CU256" s="45"/>
      <c r="CV256" s="45"/>
      <c r="CW256" s="45"/>
      <c r="CX256" s="45"/>
      <c r="CY256" s="45"/>
      <c r="CZ256" s="45"/>
      <c r="DA256" s="45"/>
      <c r="DB256" s="45"/>
      <c r="DC256" s="45"/>
      <c r="DD256" s="45"/>
      <c r="DE256" s="45"/>
      <c r="DF256" s="45"/>
    </row>
    <row r="257" spans="1:110" s="49" customFormat="1" ht="15" customHeight="1" x14ac:dyDescent="0.25">
      <c r="A257" s="25" t="s">
        <v>8</v>
      </c>
      <c r="B257" s="43">
        <v>50</v>
      </c>
      <c r="C257" s="44">
        <v>6.9199999999999998E-2</v>
      </c>
      <c r="D257" s="44">
        <v>2.0000000000000001E-4</v>
      </c>
      <c r="E257" s="44">
        <v>0.29149999999999998</v>
      </c>
      <c r="F257" s="43">
        <v>35</v>
      </c>
      <c r="G257" s="43">
        <v>300</v>
      </c>
      <c r="H257" s="43">
        <v>288.3</v>
      </c>
      <c r="I257" s="44">
        <f t="shared" si="24"/>
        <v>7.2727272727272725</v>
      </c>
      <c r="J257" s="45">
        <f t="shared" si="28"/>
        <v>0.49</v>
      </c>
      <c r="K257" s="44">
        <v>6.6000000000000003E-2</v>
      </c>
      <c r="L257" s="45">
        <v>8.9999999999999993E-3</v>
      </c>
      <c r="M257" s="68">
        <v>1.25</v>
      </c>
      <c r="N257" s="69">
        <v>1.0999999999999999</v>
      </c>
      <c r="O257" s="44">
        <v>0.13750000000000001</v>
      </c>
      <c r="P257" s="45">
        <v>0.49</v>
      </c>
      <c r="Q257" s="46">
        <v>0.47</v>
      </c>
      <c r="R257" s="43">
        <v>804</v>
      </c>
      <c r="S257" s="43">
        <v>38</v>
      </c>
      <c r="T257" s="43">
        <v>830</v>
      </c>
      <c r="U257" s="43">
        <v>8</v>
      </c>
      <c r="V257" s="43">
        <v>823</v>
      </c>
      <c r="W257" s="43">
        <v>12</v>
      </c>
      <c r="X257" s="45">
        <f t="shared" si="29"/>
        <v>-0.85054678007290274</v>
      </c>
      <c r="Y257" s="26">
        <f t="shared" si="30"/>
        <v>830</v>
      </c>
      <c r="Z257" s="26">
        <v>8</v>
      </c>
      <c r="AA257" s="97">
        <v>6</v>
      </c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  <c r="AT257" s="45"/>
      <c r="AU257" s="45"/>
      <c r="AV257" s="45"/>
      <c r="AW257" s="45"/>
      <c r="AX257" s="45"/>
      <c r="AY257" s="45"/>
      <c r="AZ257" s="45"/>
      <c r="BA257" s="45"/>
      <c r="BB257" s="45"/>
      <c r="BC257" s="45"/>
      <c r="BD257" s="45"/>
      <c r="BE257" s="45"/>
      <c r="BF257" s="45"/>
      <c r="BG257" s="45"/>
      <c r="BH257" s="45"/>
      <c r="BI257" s="45"/>
      <c r="BJ257" s="45"/>
      <c r="BK257" s="45"/>
      <c r="BL257" s="45"/>
      <c r="BM257" s="45"/>
      <c r="BN257" s="45"/>
      <c r="BO257" s="45"/>
      <c r="BP257" s="45"/>
      <c r="BQ257" s="45"/>
      <c r="BR257" s="45"/>
      <c r="BS257" s="45"/>
      <c r="BT257" s="45"/>
      <c r="BU257" s="45"/>
      <c r="BV257" s="45"/>
      <c r="BW257" s="45"/>
      <c r="BX257" s="45"/>
      <c r="BY257" s="45"/>
      <c r="BZ257" s="45"/>
      <c r="CA257" s="45"/>
      <c r="CB257" s="45"/>
      <c r="CC257" s="45"/>
      <c r="CD257" s="45"/>
      <c r="CE257" s="45"/>
      <c r="CF257" s="45"/>
      <c r="CG257" s="45"/>
      <c r="CH257" s="45"/>
      <c r="CI257" s="45"/>
      <c r="CJ257" s="45"/>
      <c r="CK257" s="45"/>
      <c r="CL257" s="45"/>
      <c r="CM257" s="45"/>
      <c r="CN257" s="45"/>
      <c r="CO257" s="45"/>
      <c r="CP257" s="45"/>
      <c r="CQ257" s="45"/>
      <c r="CR257" s="45"/>
      <c r="CS257" s="45"/>
      <c r="CT257" s="45"/>
      <c r="CU257" s="45"/>
      <c r="CV257" s="45"/>
      <c r="CW257" s="45"/>
      <c r="CX257" s="45"/>
      <c r="CY257" s="45"/>
      <c r="CZ257" s="45"/>
      <c r="DA257" s="45"/>
      <c r="DB257" s="45"/>
      <c r="DC257" s="45"/>
      <c r="DD257" s="45"/>
      <c r="DE257" s="45"/>
      <c r="DF257" s="45"/>
    </row>
    <row r="258" spans="1:110" s="49" customFormat="1" ht="15" customHeight="1" x14ac:dyDescent="0.25">
      <c r="A258" s="25" t="s">
        <v>8</v>
      </c>
      <c r="B258" s="43">
        <v>72</v>
      </c>
      <c r="C258" s="44">
        <v>6.8599999999999994E-2</v>
      </c>
      <c r="D258" s="44">
        <v>2.0000000000000001E-4</v>
      </c>
      <c r="E258" s="44">
        <v>0.13819999999999999</v>
      </c>
      <c r="F258" s="43">
        <v>43</v>
      </c>
      <c r="G258" s="43">
        <v>368</v>
      </c>
      <c r="H258" s="43">
        <v>151.4</v>
      </c>
      <c r="I258" s="44">
        <f t="shared" si="24"/>
        <v>7.2780203784570601</v>
      </c>
      <c r="J258" s="45">
        <f t="shared" si="28"/>
        <v>0.44999999999999996</v>
      </c>
      <c r="K258" s="44">
        <v>6.6000000000000003E-2</v>
      </c>
      <c r="L258" s="45">
        <v>7.0000000000000001E-3</v>
      </c>
      <c r="M258" s="68">
        <v>1.25</v>
      </c>
      <c r="N258" s="69">
        <v>0.8</v>
      </c>
      <c r="O258" s="44">
        <v>0.13739999999999999</v>
      </c>
      <c r="P258" s="45">
        <v>0.44999999999999996</v>
      </c>
      <c r="Q258" s="46">
        <v>0.54</v>
      </c>
      <c r="R258" s="43">
        <v>805</v>
      </c>
      <c r="S258" s="43">
        <v>30</v>
      </c>
      <c r="T258" s="43">
        <v>830</v>
      </c>
      <c r="U258" s="43">
        <v>8</v>
      </c>
      <c r="V258" s="43">
        <v>823</v>
      </c>
      <c r="W258" s="43">
        <v>10</v>
      </c>
      <c r="X258" s="45">
        <f t="shared" si="29"/>
        <v>-0.85054678007290274</v>
      </c>
      <c r="Y258" s="26">
        <f t="shared" si="30"/>
        <v>830</v>
      </c>
      <c r="Z258" s="26">
        <v>8</v>
      </c>
      <c r="AA258" s="97">
        <v>6</v>
      </c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45"/>
      <c r="AR258" s="45"/>
      <c r="AS258" s="45"/>
      <c r="AT258" s="45"/>
      <c r="AU258" s="45"/>
      <c r="AV258" s="45"/>
      <c r="AW258" s="45"/>
      <c r="AX258" s="45"/>
      <c r="AY258" s="45"/>
      <c r="AZ258" s="45"/>
      <c r="BA258" s="45"/>
      <c r="BB258" s="45"/>
      <c r="BC258" s="45"/>
      <c r="BD258" s="45"/>
      <c r="BE258" s="45"/>
      <c r="BF258" s="45"/>
      <c r="BG258" s="45"/>
      <c r="BH258" s="45"/>
      <c r="BI258" s="45"/>
      <c r="BJ258" s="45"/>
      <c r="BK258" s="45"/>
      <c r="BL258" s="45"/>
      <c r="BM258" s="45"/>
      <c r="BN258" s="45"/>
      <c r="BO258" s="45"/>
      <c r="BP258" s="45"/>
      <c r="BQ258" s="45"/>
      <c r="BR258" s="45"/>
      <c r="BS258" s="45"/>
      <c r="BT258" s="45"/>
      <c r="BU258" s="45"/>
      <c r="BV258" s="45"/>
      <c r="BW258" s="45"/>
      <c r="BX258" s="45"/>
      <c r="BY258" s="45"/>
      <c r="BZ258" s="45"/>
      <c r="CA258" s="45"/>
      <c r="CB258" s="45"/>
      <c r="CC258" s="45"/>
      <c r="CD258" s="45"/>
      <c r="CE258" s="45"/>
      <c r="CF258" s="45"/>
      <c r="CG258" s="45"/>
      <c r="CH258" s="45"/>
      <c r="CI258" s="45"/>
      <c r="CJ258" s="45"/>
      <c r="CK258" s="45"/>
      <c r="CL258" s="45"/>
      <c r="CM258" s="45"/>
      <c r="CN258" s="45"/>
      <c r="CO258" s="45"/>
      <c r="CP258" s="45"/>
      <c r="CQ258" s="45"/>
      <c r="CR258" s="45"/>
      <c r="CS258" s="45"/>
      <c r="CT258" s="45"/>
      <c r="CU258" s="45"/>
      <c r="CV258" s="45"/>
      <c r="CW258" s="45"/>
      <c r="CX258" s="45"/>
      <c r="CY258" s="45"/>
      <c r="CZ258" s="45"/>
      <c r="DA258" s="45"/>
      <c r="DB258" s="45"/>
      <c r="DC258" s="45"/>
      <c r="DD258" s="45"/>
      <c r="DE258" s="45"/>
      <c r="DF258" s="45"/>
    </row>
    <row r="259" spans="1:110" s="49" customFormat="1" ht="15" customHeight="1" x14ac:dyDescent="0.25">
      <c r="A259" s="25" t="s">
        <v>8</v>
      </c>
      <c r="B259" s="43">
        <v>106</v>
      </c>
      <c r="C259" s="44">
        <v>7.0699999999999999E-2</v>
      </c>
      <c r="D259" s="44">
        <v>4.0000000000000002E-4</v>
      </c>
      <c r="E259" s="44">
        <v>0.14860000000000001</v>
      </c>
      <c r="F259" s="43">
        <v>23</v>
      </c>
      <c r="G259" s="43">
        <v>197</v>
      </c>
      <c r="H259" s="43">
        <v>87.7</v>
      </c>
      <c r="I259" s="44">
        <f t="shared" si="24"/>
        <v>7.2568940493468794</v>
      </c>
      <c r="J259" s="45">
        <f t="shared" si="28"/>
        <v>0.62</v>
      </c>
      <c r="K259" s="44">
        <v>6.5000000000000002E-2</v>
      </c>
      <c r="L259" s="45">
        <v>8.9999999999999993E-3</v>
      </c>
      <c r="M259" s="68">
        <v>1.2390000000000001</v>
      </c>
      <c r="N259" s="69">
        <v>1.0999999999999999</v>
      </c>
      <c r="O259" s="44">
        <v>0.13780000000000001</v>
      </c>
      <c r="P259" s="45">
        <v>0.62</v>
      </c>
      <c r="Q259" s="46">
        <v>0.56000000000000005</v>
      </c>
      <c r="R259" s="43">
        <v>782</v>
      </c>
      <c r="S259" s="43">
        <v>38</v>
      </c>
      <c r="T259" s="43">
        <v>832</v>
      </c>
      <c r="U259" s="43">
        <v>10</v>
      </c>
      <c r="V259" s="43">
        <v>819</v>
      </c>
      <c r="W259" s="43">
        <v>12</v>
      </c>
      <c r="X259" s="45">
        <f t="shared" si="29"/>
        <v>-1.5873015873015817</v>
      </c>
      <c r="Y259" s="26">
        <f t="shared" si="30"/>
        <v>832</v>
      </c>
      <c r="Z259" s="26">
        <v>10</v>
      </c>
      <c r="AA259" s="97">
        <v>6</v>
      </c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5"/>
      <c r="AT259" s="45"/>
      <c r="AU259" s="45"/>
      <c r="AV259" s="45"/>
      <c r="AW259" s="45"/>
      <c r="AX259" s="45"/>
      <c r="AY259" s="45"/>
      <c r="AZ259" s="45"/>
      <c r="BA259" s="45"/>
      <c r="BB259" s="45"/>
      <c r="BC259" s="45"/>
      <c r="BD259" s="45"/>
      <c r="BE259" s="45"/>
      <c r="BF259" s="45"/>
      <c r="BG259" s="45"/>
      <c r="BH259" s="45"/>
      <c r="BI259" s="45"/>
      <c r="BJ259" s="45"/>
      <c r="BK259" s="45"/>
      <c r="BL259" s="45"/>
      <c r="BM259" s="45"/>
      <c r="BN259" s="45"/>
      <c r="BO259" s="45"/>
      <c r="BP259" s="45"/>
      <c r="BQ259" s="45"/>
      <c r="BR259" s="45"/>
      <c r="BS259" s="45"/>
      <c r="BT259" s="45"/>
      <c r="BU259" s="45"/>
      <c r="BV259" s="45"/>
      <c r="BW259" s="45"/>
      <c r="BX259" s="45"/>
      <c r="BY259" s="45"/>
      <c r="BZ259" s="45"/>
      <c r="CA259" s="45"/>
      <c r="CB259" s="45"/>
      <c r="CC259" s="45"/>
      <c r="CD259" s="45"/>
      <c r="CE259" s="45"/>
      <c r="CF259" s="45"/>
      <c r="CG259" s="45"/>
      <c r="CH259" s="45"/>
      <c r="CI259" s="45"/>
      <c r="CJ259" s="45"/>
      <c r="CK259" s="45"/>
      <c r="CL259" s="45"/>
      <c r="CM259" s="45"/>
      <c r="CN259" s="45"/>
      <c r="CO259" s="45"/>
      <c r="CP259" s="45"/>
      <c r="CQ259" s="45"/>
      <c r="CR259" s="45"/>
      <c r="CS259" s="45"/>
      <c r="CT259" s="45"/>
      <c r="CU259" s="45"/>
      <c r="CV259" s="45"/>
      <c r="CW259" s="45"/>
      <c r="CX259" s="45"/>
      <c r="CY259" s="45"/>
      <c r="CZ259" s="45"/>
      <c r="DA259" s="45"/>
      <c r="DB259" s="45"/>
      <c r="DC259" s="45"/>
      <c r="DD259" s="45"/>
      <c r="DE259" s="45"/>
      <c r="DF259" s="45"/>
    </row>
    <row r="260" spans="1:110" s="49" customFormat="1" ht="15" customHeight="1" x14ac:dyDescent="0.25">
      <c r="A260" s="25" t="s">
        <v>8</v>
      </c>
      <c r="B260" s="43">
        <v>18</v>
      </c>
      <c r="C260" s="44">
        <v>8.4868399999999997E-2</v>
      </c>
      <c r="D260" s="44">
        <v>1.4156699999999999E-3</v>
      </c>
      <c r="E260" s="44">
        <v>0.18798999999999999</v>
      </c>
      <c r="F260" s="43">
        <v>56.906697963434645</v>
      </c>
      <c r="G260" s="43">
        <v>476.50101920214325</v>
      </c>
      <c r="H260" s="43">
        <v>235.58621207508122</v>
      </c>
      <c r="I260" s="44">
        <f t="shared" si="24"/>
        <v>7.1943036557214404</v>
      </c>
      <c r="J260" s="45">
        <f t="shared" si="28"/>
        <v>1.2198993878917839</v>
      </c>
      <c r="K260" s="44">
        <v>6.4862375774730502E-2</v>
      </c>
      <c r="L260" s="45">
        <v>4.5716149580143327E-2</v>
      </c>
      <c r="M260" s="68">
        <v>1.2430979841541066</v>
      </c>
      <c r="N260" s="69">
        <v>4.7315766760054876</v>
      </c>
      <c r="O260" s="44">
        <v>0.13899885907717091</v>
      </c>
      <c r="P260" s="45">
        <v>1.2198993878917839</v>
      </c>
      <c r="Q260" s="46">
        <v>0.25782090652320394</v>
      </c>
      <c r="R260" s="43">
        <v>769.875269489635</v>
      </c>
      <c r="S260" s="43">
        <v>186.83196255398002</v>
      </c>
      <c r="T260" s="43">
        <v>838.99876084686787</v>
      </c>
      <c r="U260" s="43">
        <v>19.179491590089356</v>
      </c>
      <c r="V260" s="43">
        <v>820.28526070361522</v>
      </c>
      <c r="W260" s="43">
        <v>52.564211952453128</v>
      </c>
      <c r="X260" s="45">
        <f t="shared" si="29"/>
        <v>-2.2813405335603276</v>
      </c>
      <c r="Y260" s="26">
        <f t="shared" si="30"/>
        <v>838.99876084686787</v>
      </c>
      <c r="Z260" s="26">
        <v>19.179491590089356</v>
      </c>
      <c r="AA260" s="97">
        <v>6</v>
      </c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45"/>
      <c r="AR260" s="45"/>
      <c r="AS260" s="45"/>
      <c r="AT260" s="45"/>
      <c r="AU260" s="45"/>
      <c r="AV260" s="45"/>
      <c r="AW260" s="45"/>
      <c r="AX260" s="45"/>
      <c r="AY260" s="45"/>
      <c r="AZ260" s="45"/>
      <c r="BA260" s="45"/>
      <c r="BB260" s="45"/>
      <c r="BC260" s="45"/>
      <c r="BD260" s="45"/>
      <c r="BE260" s="45"/>
      <c r="BF260" s="45"/>
      <c r="BG260" s="45"/>
      <c r="BH260" s="45"/>
      <c r="BI260" s="45"/>
      <c r="BJ260" s="45"/>
      <c r="BK260" s="45"/>
      <c r="BL260" s="45"/>
      <c r="BM260" s="45"/>
      <c r="BN260" s="45"/>
      <c r="BO260" s="45"/>
      <c r="BP260" s="45"/>
      <c r="BQ260" s="45"/>
      <c r="BR260" s="45"/>
      <c r="BS260" s="45"/>
      <c r="BT260" s="45"/>
      <c r="BU260" s="45"/>
      <c r="BV260" s="45"/>
      <c r="BW260" s="45"/>
      <c r="BX260" s="45"/>
      <c r="BY260" s="45"/>
      <c r="BZ260" s="45"/>
      <c r="CA260" s="45"/>
      <c r="CB260" s="45"/>
      <c r="CC260" s="45"/>
      <c r="CD260" s="45"/>
      <c r="CE260" s="45"/>
      <c r="CF260" s="45"/>
      <c r="CG260" s="45"/>
      <c r="CH260" s="45"/>
      <c r="CI260" s="45"/>
      <c r="CJ260" s="45"/>
      <c r="CK260" s="45"/>
      <c r="CL260" s="45"/>
      <c r="CM260" s="45"/>
      <c r="CN260" s="45"/>
      <c r="CO260" s="45"/>
      <c r="CP260" s="45"/>
      <c r="CQ260" s="45"/>
      <c r="CR260" s="45"/>
      <c r="CS260" s="45"/>
      <c r="CT260" s="45"/>
      <c r="CU260" s="45"/>
      <c r="CV260" s="45"/>
      <c r="CW260" s="45"/>
      <c r="CX260" s="45"/>
      <c r="CY260" s="45"/>
      <c r="CZ260" s="45"/>
      <c r="DA260" s="45"/>
      <c r="DB260" s="45"/>
      <c r="DC260" s="45"/>
      <c r="DD260" s="45"/>
      <c r="DE260" s="45"/>
      <c r="DF260" s="45"/>
    </row>
    <row r="261" spans="1:110" s="49" customFormat="1" ht="15" customHeight="1" x14ac:dyDescent="0.25">
      <c r="A261" s="25" t="s">
        <v>8</v>
      </c>
      <c r="B261" s="43">
        <v>20</v>
      </c>
      <c r="C261" s="44">
        <v>9.4479199999999999E-2</v>
      </c>
      <c r="D261" s="44">
        <v>2.2283899999999998E-3</v>
      </c>
      <c r="E261" s="44">
        <v>0.23630999999999999</v>
      </c>
      <c r="F261" s="43">
        <v>52.792469783439678</v>
      </c>
      <c r="G261" s="43">
        <v>441.47844725166266</v>
      </c>
      <c r="H261" s="43">
        <v>257.69264993544346</v>
      </c>
      <c r="I261" s="44">
        <f t="shared" si="24"/>
        <v>7.1849846256227501</v>
      </c>
      <c r="J261" s="45">
        <f t="shared" si="28"/>
        <v>1.525972093710749</v>
      </c>
      <c r="K261" s="44">
        <v>6.2740173203631247E-2</v>
      </c>
      <c r="L261" s="45">
        <v>7.7473649663768934E-2</v>
      </c>
      <c r="M261" s="68">
        <v>1.2039851902351</v>
      </c>
      <c r="N261" s="69">
        <v>7.8962177498488479</v>
      </c>
      <c r="O261" s="44">
        <v>0.13917914262945638</v>
      </c>
      <c r="P261" s="45">
        <v>1.525972093710749</v>
      </c>
      <c r="Q261" s="46">
        <v>0.19325354771782444</v>
      </c>
      <c r="R261" s="43">
        <v>699.43451971694606</v>
      </c>
      <c r="S261" s="43">
        <v>313.81111495161349</v>
      </c>
      <c r="T261" s="43">
        <v>840.01903446008862</v>
      </c>
      <c r="U261" s="43">
        <v>24.014436434470099</v>
      </c>
      <c r="V261" s="43">
        <v>802.42389376456902</v>
      </c>
      <c r="W261" s="43">
        <v>85.760820606653979</v>
      </c>
      <c r="X261" s="45">
        <f t="shared" si="29"/>
        <v>-4.6851970620094718</v>
      </c>
      <c r="Y261" s="26">
        <f t="shared" si="30"/>
        <v>840.01903446008862</v>
      </c>
      <c r="Z261" s="26">
        <v>24.014436434470099</v>
      </c>
      <c r="AA261" s="97">
        <v>6</v>
      </c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5"/>
      <c r="AT261" s="45"/>
      <c r="AU261" s="45"/>
      <c r="AV261" s="45"/>
      <c r="AW261" s="45"/>
      <c r="AX261" s="45"/>
      <c r="AY261" s="45"/>
      <c r="AZ261" s="45"/>
      <c r="BA261" s="45"/>
      <c r="BB261" s="45"/>
      <c r="BC261" s="45"/>
      <c r="BD261" s="45"/>
      <c r="BE261" s="45"/>
      <c r="BF261" s="45"/>
      <c r="BG261" s="45"/>
      <c r="BH261" s="45"/>
      <c r="BI261" s="45"/>
      <c r="BJ261" s="45"/>
      <c r="BK261" s="45"/>
      <c r="BL261" s="45"/>
      <c r="BM261" s="45"/>
      <c r="BN261" s="45"/>
      <c r="BO261" s="45"/>
      <c r="BP261" s="45"/>
      <c r="BQ261" s="45"/>
      <c r="BR261" s="45"/>
      <c r="BS261" s="45"/>
      <c r="BT261" s="45"/>
      <c r="BU261" s="45"/>
      <c r="BV261" s="45"/>
      <c r="BW261" s="45"/>
      <c r="BX261" s="45"/>
      <c r="BY261" s="45"/>
      <c r="BZ261" s="45"/>
      <c r="CA261" s="45"/>
      <c r="CB261" s="45"/>
      <c r="CC261" s="45"/>
      <c r="CD261" s="45"/>
      <c r="CE261" s="45"/>
      <c r="CF261" s="45"/>
      <c r="CG261" s="45"/>
      <c r="CH261" s="45"/>
      <c r="CI261" s="45"/>
      <c r="CJ261" s="45"/>
      <c r="CK261" s="45"/>
      <c r="CL261" s="45"/>
      <c r="CM261" s="45"/>
      <c r="CN261" s="45"/>
      <c r="CO261" s="45"/>
      <c r="CP261" s="45"/>
      <c r="CQ261" s="45"/>
      <c r="CR261" s="45"/>
      <c r="CS261" s="45"/>
      <c r="CT261" s="45"/>
      <c r="CU261" s="45"/>
      <c r="CV261" s="45"/>
      <c r="CW261" s="45"/>
      <c r="CX261" s="45"/>
      <c r="CY261" s="45"/>
      <c r="CZ261" s="45"/>
      <c r="DA261" s="45"/>
      <c r="DB261" s="45"/>
      <c r="DC261" s="45"/>
      <c r="DD261" s="45"/>
      <c r="DE261" s="45"/>
      <c r="DF261" s="45"/>
    </row>
    <row r="262" spans="1:110" s="49" customFormat="1" ht="15" customHeight="1" x14ac:dyDescent="0.25">
      <c r="A262" s="25" t="s">
        <v>8</v>
      </c>
      <c r="B262" s="43">
        <v>54</v>
      </c>
      <c r="C262" s="44">
        <v>6.8099999999999994E-2</v>
      </c>
      <c r="D262" s="44">
        <v>1E-4</v>
      </c>
      <c r="E262" s="44">
        <v>4.6699999999999998E-2</v>
      </c>
      <c r="F262" s="43">
        <v>52</v>
      </c>
      <c r="G262" s="43">
        <v>433</v>
      </c>
      <c r="H262" s="43">
        <v>60.1</v>
      </c>
      <c r="I262" s="44">
        <f t="shared" ref="I262:I325" si="31">1/O262</f>
        <v>7.1633237822349569</v>
      </c>
      <c r="J262" s="45">
        <f t="shared" si="28"/>
        <v>0.47000000000000003</v>
      </c>
      <c r="K262" s="44">
        <v>6.6000000000000003E-2</v>
      </c>
      <c r="L262" s="45">
        <v>7.0000000000000001E-3</v>
      </c>
      <c r="M262" s="68">
        <v>1.2789999999999999</v>
      </c>
      <c r="N262" s="69">
        <v>0.89999999999999991</v>
      </c>
      <c r="O262" s="44">
        <v>0.1396</v>
      </c>
      <c r="P262" s="45">
        <v>0.47000000000000003</v>
      </c>
      <c r="Q262" s="46">
        <v>0.54</v>
      </c>
      <c r="R262" s="43">
        <v>822</v>
      </c>
      <c r="S262" s="43">
        <v>30</v>
      </c>
      <c r="T262" s="43">
        <v>842</v>
      </c>
      <c r="U262" s="43">
        <v>8</v>
      </c>
      <c r="V262" s="43">
        <v>837</v>
      </c>
      <c r="W262" s="43">
        <v>10</v>
      </c>
      <c r="X262" s="45">
        <f t="shared" si="29"/>
        <v>-0.59737156511350253</v>
      </c>
      <c r="Y262" s="26">
        <f t="shared" si="30"/>
        <v>842</v>
      </c>
      <c r="Z262" s="26">
        <v>8</v>
      </c>
      <c r="AA262" s="97">
        <v>6</v>
      </c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5"/>
      <c r="AT262" s="45"/>
      <c r="AU262" s="45"/>
      <c r="AV262" s="45"/>
      <c r="AW262" s="45"/>
      <c r="AX262" s="45"/>
      <c r="AY262" s="45"/>
      <c r="AZ262" s="45"/>
      <c r="BA262" s="45"/>
      <c r="BB262" s="45"/>
      <c r="BC262" s="45"/>
      <c r="BD262" s="45"/>
      <c r="BE262" s="45"/>
      <c r="BF262" s="45"/>
      <c r="BG262" s="45"/>
      <c r="BH262" s="45"/>
      <c r="BI262" s="45"/>
      <c r="BJ262" s="45"/>
      <c r="BK262" s="45"/>
      <c r="BL262" s="45"/>
      <c r="BM262" s="45"/>
      <c r="BN262" s="45"/>
      <c r="BO262" s="45"/>
      <c r="BP262" s="45"/>
      <c r="BQ262" s="45"/>
      <c r="BR262" s="45"/>
      <c r="BS262" s="45"/>
      <c r="BT262" s="45"/>
      <c r="BU262" s="45"/>
      <c r="BV262" s="45"/>
      <c r="BW262" s="45"/>
      <c r="BX262" s="45"/>
      <c r="BY262" s="45"/>
      <c r="BZ262" s="45"/>
      <c r="CA262" s="45"/>
      <c r="CB262" s="45"/>
      <c r="CC262" s="45"/>
      <c r="CD262" s="45"/>
      <c r="CE262" s="45"/>
      <c r="CF262" s="45"/>
      <c r="CG262" s="45"/>
      <c r="CH262" s="45"/>
      <c r="CI262" s="45"/>
      <c r="CJ262" s="45"/>
      <c r="CK262" s="45"/>
      <c r="CL262" s="45"/>
      <c r="CM262" s="45"/>
      <c r="CN262" s="45"/>
      <c r="CO262" s="45"/>
      <c r="CP262" s="45"/>
      <c r="CQ262" s="45"/>
      <c r="CR262" s="45"/>
      <c r="CS262" s="45"/>
      <c r="CT262" s="45"/>
      <c r="CU262" s="45"/>
      <c r="CV262" s="45"/>
      <c r="CW262" s="45"/>
      <c r="CX262" s="45"/>
      <c r="CY262" s="45"/>
      <c r="CZ262" s="45"/>
      <c r="DA262" s="45"/>
      <c r="DB262" s="45"/>
      <c r="DC262" s="45"/>
      <c r="DD262" s="45"/>
      <c r="DE262" s="45"/>
      <c r="DF262" s="45"/>
    </row>
    <row r="263" spans="1:110" s="49" customFormat="1" ht="15" customHeight="1" x14ac:dyDescent="0.25">
      <c r="A263" s="25" t="s">
        <v>8</v>
      </c>
      <c r="B263" s="43">
        <v>67</v>
      </c>
      <c r="C263" s="44">
        <v>6.7900000000000002E-2</v>
      </c>
      <c r="D263" s="44">
        <v>1E-4</v>
      </c>
      <c r="E263" s="44">
        <v>0.2465</v>
      </c>
      <c r="F263" s="43">
        <v>79</v>
      </c>
      <c r="G263" s="43">
        <v>652</v>
      </c>
      <c r="H263" s="43">
        <v>536.9</v>
      </c>
      <c r="I263" s="44">
        <f t="shared" si="31"/>
        <v>7.1225071225071224</v>
      </c>
      <c r="J263" s="45">
        <f t="shared" si="28"/>
        <v>0.36</v>
      </c>
      <c r="K263" s="44">
        <v>6.6000000000000003E-2</v>
      </c>
      <c r="L263" s="45">
        <v>7.0000000000000001E-3</v>
      </c>
      <c r="M263" s="68">
        <v>1.2849999999999999</v>
      </c>
      <c r="N263" s="69">
        <v>0.8</v>
      </c>
      <c r="O263" s="44">
        <v>0.1404</v>
      </c>
      <c r="P263" s="45">
        <v>0.36</v>
      </c>
      <c r="Q263" s="46">
        <v>0.45</v>
      </c>
      <c r="R263" s="43">
        <v>819</v>
      </c>
      <c r="S263" s="43">
        <v>30</v>
      </c>
      <c r="T263" s="43">
        <v>847</v>
      </c>
      <c r="U263" s="43">
        <v>6</v>
      </c>
      <c r="V263" s="43">
        <v>839</v>
      </c>
      <c r="W263" s="43">
        <v>10</v>
      </c>
      <c r="X263" s="45">
        <f t="shared" si="29"/>
        <v>-0.95351609058402786</v>
      </c>
      <c r="Y263" s="26">
        <f t="shared" si="30"/>
        <v>847</v>
      </c>
      <c r="Z263" s="26">
        <v>6</v>
      </c>
      <c r="AA263" s="97">
        <v>6</v>
      </c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45"/>
      <c r="AR263" s="45"/>
      <c r="AS263" s="45"/>
      <c r="AT263" s="45"/>
      <c r="AU263" s="45"/>
      <c r="AV263" s="45"/>
      <c r="AW263" s="45"/>
      <c r="AX263" s="45"/>
      <c r="AY263" s="45"/>
      <c r="AZ263" s="45"/>
      <c r="BA263" s="45"/>
      <c r="BB263" s="45"/>
      <c r="BC263" s="45"/>
      <c r="BD263" s="45"/>
      <c r="BE263" s="45"/>
      <c r="BF263" s="45"/>
      <c r="BG263" s="45"/>
      <c r="BH263" s="45"/>
      <c r="BI263" s="45"/>
      <c r="BJ263" s="45"/>
      <c r="BK263" s="45"/>
      <c r="BL263" s="45"/>
      <c r="BM263" s="45"/>
      <c r="BN263" s="45"/>
      <c r="BO263" s="45"/>
      <c r="BP263" s="45"/>
      <c r="BQ263" s="45"/>
      <c r="BR263" s="45"/>
      <c r="BS263" s="45"/>
      <c r="BT263" s="45"/>
      <c r="BU263" s="45"/>
      <c r="BV263" s="45"/>
      <c r="BW263" s="45"/>
      <c r="BX263" s="45"/>
      <c r="BY263" s="45"/>
      <c r="BZ263" s="45"/>
      <c r="CA263" s="45"/>
      <c r="CB263" s="45"/>
      <c r="CC263" s="45"/>
      <c r="CD263" s="45"/>
      <c r="CE263" s="45"/>
      <c r="CF263" s="45"/>
      <c r="CG263" s="45"/>
      <c r="CH263" s="45"/>
      <c r="CI263" s="45"/>
      <c r="CJ263" s="45"/>
      <c r="CK263" s="45"/>
      <c r="CL263" s="45"/>
      <c r="CM263" s="45"/>
      <c r="CN263" s="45"/>
      <c r="CO263" s="45"/>
      <c r="CP263" s="45"/>
      <c r="CQ263" s="45"/>
      <c r="CR263" s="45"/>
      <c r="CS263" s="45"/>
      <c r="CT263" s="45"/>
      <c r="CU263" s="45"/>
      <c r="CV263" s="45"/>
      <c r="CW263" s="45"/>
      <c r="CX263" s="45"/>
      <c r="CY263" s="45"/>
      <c r="CZ263" s="45"/>
      <c r="DA263" s="45"/>
      <c r="DB263" s="45"/>
      <c r="DC263" s="45"/>
      <c r="DD263" s="45"/>
      <c r="DE263" s="45"/>
      <c r="DF263" s="45"/>
    </row>
    <row r="264" spans="1:110" s="49" customFormat="1" ht="15" customHeight="1" x14ac:dyDescent="0.25">
      <c r="A264" s="25" t="s">
        <v>8</v>
      </c>
      <c r="B264" s="43">
        <v>97</v>
      </c>
      <c r="C264" s="44">
        <v>7.3999999999999996E-2</v>
      </c>
      <c r="D264" s="44">
        <v>2.0000000000000001E-4</v>
      </c>
      <c r="E264" s="44">
        <v>0.15140000000000001</v>
      </c>
      <c r="F264" s="43">
        <v>52</v>
      </c>
      <c r="G264" s="43">
        <v>427</v>
      </c>
      <c r="H264" s="43">
        <v>189.9</v>
      </c>
      <c r="I264" s="44">
        <f t="shared" si="31"/>
        <v>6.9930069930069934</v>
      </c>
      <c r="J264" s="45">
        <f t="shared" ref="J264:J295" si="32">P264</f>
        <v>0.95</v>
      </c>
      <c r="K264" s="44">
        <v>7.1999999999999995E-2</v>
      </c>
      <c r="L264" s="45">
        <v>1.2E-2</v>
      </c>
      <c r="M264" s="68">
        <v>1.411</v>
      </c>
      <c r="N264" s="69">
        <v>1.5</v>
      </c>
      <c r="O264" s="44">
        <v>0.14299999999999999</v>
      </c>
      <c r="P264" s="45">
        <v>0.95</v>
      </c>
      <c r="Q264" s="46">
        <v>0.62</v>
      </c>
      <c r="R264" s="43">
        <v>972</v>
      </c>
      <c r="S264" s="43">
        <v>48</v>
      </c>
      <c r="T264" s="43">
        <v>862</v>
      </c>
      <c r="U264" s="43">
        <v>16</v>
      </c>
      <c r="V264" s="43">
        <v>893</v>
      </c>
      <c r="W264" s="43">
        <v>18</v>
      </c>
      <c r="X264" s="45">
        <f t="shared" ref="X264:X295" si="33">(1-(T264/V264))*100</f>
        <v>3.4714445688689755</v>
      </c>
      <c r="Y264" s="26">
        <f t="shared" ref="Y264:Y288" si="34">T264</f>
        <v>862</v>
      </c>
      <c r="Z264" s="26">
        <v>16</v>
      </c>
      <c r="AA264" s="97">
        <v>6</v>
      </c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5"/>
      <c r="AT264" s="45"/>
      <c r="AU264" s="45"/>
      <c r="AV264" s="45"/>
      <c r="AW264" s="45"/>
      <c r="AX264" s="45"/>
      <c r="AY264" s="45"/>
      <c r="AZ264" s="45"/>
      <c r="BA264" s="45"/>
      <c r="BB264" s="45"/>
      <c r="BC264" s="45"/>
      <c r="BD264" s="45"/>
      <c r="BE264" s="45"/>
      <c r="BF264" s="45"/>
      <c r="BG264" s="45"/>
      <c r="BH264" s="45"/>
      <c r="BI264" s="45"/>
      <c r="BJ264" s="45"/>
      <c r="BK264" s="45"/>
      <c r="BL264" s="45"/>
      <c r="BM264" s="45"/>
      <c r="BN264" s="45"/>
      <c r="BO264" s="45"/>
      <c r="BP264" s="45"/>
      <c r="BQ264" s="45"/>
      <c r="BR264" s="45"/>
      <c r="BS264" s="45"/>
      <c r="BT264" s="45"/>
      <c r="BU264" s="45"/>
      <c r="BV264" s="45"/>
      <c r="BW264" s="45"/>
      <c r="BX264" s="45"/>
      <c r="BY264" s="45"/>
      <c r="BZ264" s="45"/>
      <c r="CA264" s="45"/>
      <c r="CB264" s="45"/>
      <c r="CC264" s="45"/>
      <c r="CD264" s="45"/>
      <c r="CE264" s="45"/>
      <c r="CF264" s="45"/>
      <c r="CG264" s="45"/>
      <c r="CH264" s="45"/>
      <c r="CI264" s="45"/>
      <c r="CJ264" s="45"/>
      <c r="CK264" s="45"/>
      <c r="CL264" s="45"/>
      <c r="CM264" s="45"/>
      <c r="CN264" s="45"/>
      <c r="CO264" s="45"/>
      <c r="CP264" s="45"/>
      <c r="CQ264" s="45"/>
      <c r="CR264" s="45"/>
      <c r="CS264" s="45"/>
      <c r="CT264" s="45"/>
      <c r="CU264" s="45"/>
      <c r="CV264" s="45"/>
      <c r="CW264" s="45"/>
      <c r="CX264" s="45"/>
      <c r="CY264" s="45"/>
      <c r="CZ264" s="45"/>
      <c r="DA264" s="45"/>
      <c r="DB264" s="45"/>
      <c r="DC264" s="45"/>
      <c r="DD264" s="45"/>
      <c r="DE264" s="45"/>
      <c r="DF264" s="45"/>
    </row>
    <row r="265" spans="1:110" s="49" customFormat="1" ht="15" customHeight="1" x14ac:dyDescent="0.25">
      <c r="A265" s="25" t="s">
        <v>8</v>
      </c>
      <c r="B265" s="43">
        <v>105</v>
      </c>
      <c r="C265" s="44">
        <v>6.6799999999999998E-2</v>
      </c>
      <c r="D265" s="44">
        <v>0</v>
      </c>
      <c r="E265" s="44">
        <v>9.1000000000000004E-3</v>
      </c>
      <c r="F265" s="43">
        <v>440</v>
      </c>
      <c r="G265" s="43">
        <v>3564</v>
      </c>
      <c r="H265" s="43">
        <v>100.7</v>
      </c>
      <c r="I265" s="44">
        <f t="shared" si="31"/>
        <v>6.9541029207232263</v>
      </c>
      <c r="J265" s="45">
        <f t="shared" si="32"/>
        <v>0.44999999999999996</v>
      </c>
      <c r="K265" s="44">
        <v>6.7000000000000004E-2</v>
      </c>
      <c r="L265" s="45">
        <v>2E-3</v>
      </c>
      <c r="M265" s="68">
        <v>1.32</v>
      </c>
      <c r="N265" s="69">
        <v>0.5</v>
      </c>
      <c r="O265" s="44">
        <v>0.14380000000000001</v>
      </c>
      <c r="P265" s="45">
        <v>0.44999999999999996</v>
      </c>
      <c r="Q265" s="46">
        <v>0.91</v>
      </c>
      <c r="R265" s="43">
        <v>824</v>
      </c>
      <c r="S265" s="43">
        <v>8</v>
      </c>
      <c r="T265" s="43">
        <v>866</v>
      </c>
      <c r="U265" s="43">
        <v>8</v>
      </c>
      <c r="V265" s="43">
        <v>854</v>
      </c>
      <c r="W265" s="43">
        <v>6</v>
      </c>
      <c r="X265" s="45">
        <f t="shared" si="33"/>
        <v>-1.4051522248243575</v>
      </c>
      <c r="Y265" s="26">
        <f t="shared" si="34"/>
        <v>866</v>
      </c>
      <c r="Z265" s="26">
        <v>8</v>
      </c>
      <c r="AA265" s="97">
        <v>6</v>
      </c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45"/>
      <c r="AR265" s="45"/>
      <c r="AS265" s="45"/>
      <c r="AT265" s="45"/>
      <c r="AU265" s="45"/>
      <c r="AV265" s="45"/>
      <c r="AW265" s="45"/>
      <c r="AX265" s="45"/>
      <c r="AY265" s="45"/>
      <c r="AZ265" s="45"/>
      <c r="BA265" s="45"/>
      <c r="BB265" s="45"/>
      <c r="BC265" s="45"/>
      <c r="BD265" s="45"/>
      <c r="BE265" s="45"/>
      <c r="BF265" s="45"/>
      <c r="BG265" s="45"/>
      <c r="BH265" s="45"/>
      <c r="BI265" s="45"/>
      <c r="BJ265" s="45"/>
      <c r="BK265" s="45"/>
      <c r="BL265" s="45"/>
      <c r="BM265" s="45"/>
      <c r="BN265" s="45"/>
      <c r="BO265" s="45"/>
      <c r="BP265" s="45"/>
      <c r="BQ265" s="45"/>
      <c r="BR265" s="45"/>
      <c r="BS265" s="45"/>
      <c r="BT265" s="45"/>
      <c r="BU265" s="45"/>
      <c r="BV265" s="45"/>
      <c r="BW265" s="45"/>
      <c r="BX265" s="45"/>
      <c r="BY265" s="45"/>
      <c r="BZ265" s="45"/>
      <c r="CA265" s="45"/>
      <c r="CB265" s="45"/>
      <c r="CC265" s="45"/>
      <c r="CD265" s="45"/>
      <c r="CE265" s="45"/>
      <c r="CF265" s="45"/>
      <c r="CG265" s="45"/>
      <c r="CH265" s="45"/>
      <c r="CI265" s="45"/>
      <c r="CJ265" s="45"/>
      <c r="CK265" s="45"/>
      <c r="CL265" s="45"/>
      <c r="CM265" s="45"/>
      <c r="CN265" s="45"/>
      <c r="CO265" s="45"/>
      <c r="CP265" s="45"/>
      <c r="CQ265" s="45"/>
      <c r="CR265" s="45"/>
      <c r="CS265" s="45"/>
      <c r="CT265" s="45"/>
      <c r="CU265" s="45"/>
      <c r="CV265" s="45"/>
      <c r="CW265" s="45"/>
      <c r="CX265" s="45"/>
      <c r="CY265" s="45"/>
      <c r="CZ265" s="45"/>
      <c r="DA265" s="45"/>
      <c r="DB265" s="45"/>
      <c r="DC265" s="45"/>
      <c r="DD265" s="45"/>
      <c r="DE265" s="45"/>
      <c r="DF265" s="45"/>
    </row>
    <row r="266" spans="1:110" s="49" customFormat="1" ht="15" customHeight="1" x14ac:dyDescent="0.25">
      <c r="A266" s="25" t="s">
        <v>8</v>
      </c>
      <c r="B266" s="43">
        <v>101</v>
      </c>
      <c r="C266" s="44">
        <v>7.0400000000000004E-2</v>
      </c>
      <c r="D266" s="44">
        <v>1E-4</v>
      </c>
      <c r="E266" s="44">
        <v>0.46739999999999998</v>
      </c>
      <c r="F266" s="43">
        <v>91</v>
      </c>
      <c r="G266" s="43">
        <v>706</v>
      </c>
      <c r="H266" s="43">
        <v>1094.4000000000001</v>
      </c>
      <c r="I266" s="44">
        <f t="shared" si="31"/>
        <v>6.6711140760507002</v>
      </c>
      <c r="J266" s="45">
        <f t="shared" si="32"/>
        <v>0.52</v>
      </c>
      <c r="K266" s="44">
        <v>7.0000000000000007E-2</v>
      </c>
      <c r="L266" s="45">
        <v>3.0000000000000001E-3</v>
      </c>
      <c r="M266" s="68">
        <v>1.4419999999999999</v>
      </c>
      <c r="N266" s="69">
        <v>0.6</v>
      </c>
      <c r="O266" s="44">
        <v>0.14990000000000001</v>
      </c>
      <c r="P266" s="45">
        <v>0.52</v>
      </c>
      <c r="Q266" s="46">
        <v>0.87</v>
      </c>
      <c r="R266" s="43">
        <v>921</v>
      </c>
      <c r="S266" s="43">
        <v>12</v>
      </c>
      <c r="T266" s="43">
        <v>900</v>
      </c>
      <c r="U266" s="43">
        <v>8</v>
      </c>
      <c r="V266" s="43">
        <v>906</v>
      </c>
      <c r="W266" s="43">
        <v>8</v>
      </c>
      <c r="X266" s="45">
        <f t="shared" si="33"/>
        <v>0.66225165562914245</v>
      </c>
      <c r="Y266" s="26">
        <f t="shared" si="34"/>
        <v>900</v>
      </c>
      <c r="Z266" s="26">
        <v>8</v>
      </c>
      <c r="AA266" s="97">
        <v>6</v>
      </c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5"/>
      <c r="AT266" s="45"/>
      <c r="AU266" s="45"/>
      <c r="AV266" s="45"/>
      <c r="AW266" s="45"/>
      <c r="AX266" s="45"/>
      <c r="AY266" s="45"/>
      <c r="AZ266" s="45"/>
      <c r="BA266" s="45"/>
      <c r="BB266" s="45"/>
      <c r="BC266" s="45"/>
      <c r="BD266" s="45"/>
      <c r="BE266" s="45"/>
      <c r="BF266" s="45"/>
      <c r="BG266" s="45"/>
      <c r="BH266" s="45"/>
      <c r="BI266" s="45"/>
      <c r="BJ266" s="45"/>
      <c r="BK266" s="45"/>
      <c r="BL266" s="45"/>
      <c r="BM266" s="45"/>
      <c r="BN266" s="45"/>
      <c r="BO266" s="45"/>
      <c r="BP266" s="45"/>
      <c r="BQ266" s="45"/>
      <c r="BR266" s="45"/>
      <c r="BS266" s="45"/>
      <c r="BT266" s="45"/>
      <c r="BU266" s="45"/>
      <c r="BV266" s="45"/>
      <c r="BW266" s="45"/>
      <c r="BX266" s="45"/>
      <c r="BY266" s="45"/>
      <c r="BZ266" s="45"/>
      <c r="CA266" s="45"/>
      <c r="CB266" s="45"/>
      <c r="CC266" s="45"/>
      <c r="CD266" s="45"/>
      <c r="CE266" s="45"/>
      <c r="CF266" s="45"/>
      <c r="CG266" s="45"/>
      <c r="CH266" s="45"/>
      <c r="CI266" s="45"/>
      <c r="CJ266" s="45"/>
      <c r="CK266" s="45"/>
      <c r="CL266" s="45"/>
      <c r="CM266" s="45"/>
      <c r="CN266" s="45"/>
      <c r="CO266" s="45"/>
      <c r="CP266" s="45"/>
      <c r="CQ266" s="45"/>
      <c r="CR266" s="45"/>
      <c r="CS266" s="45"/>
      <c r="CT266" s="45"/>
      <c r="CU266" s="45"/>
      <c r="CV266" s="45"/>
      <c r="CW266" s="45"/>
      <c r="CX266" s="45"/>
      <c r="CY266" s="45"/>
      <c r="CZ266" s="45"/>
      <c r="DA266" s="45"/>
      <c r="DB266" s="45"/>
      <c r="DC266" s="45"/>
      <c r="DD266" s="45"/>
      <c r="DE266" s="45"/>
      <c r="DF266" s="45"/>
    </row>
    <row r="267" spans="1:110" s="49" customFormat="1" ht="15" customHeight="1" x14ac:dyDescent="0.25">
      <c r="A267" s="25" t="s">
        <v>8</v>
      </c>
      <c r="B267" s="43">
        <v>47</v>
      </c>
      <c r="C267" s="44">
        <v>7.4828199999999997E-2</v>
      </c>
      <c r="D267" s="44">
        <v>5.0093999999999996E-4</v>
      </c>
      <c r="E267" s="44">
        <v>0.18820999999999999</v>
      </c>
      <c r="F267" s="43">
        <v>42.989944051973559</v>
      </c>
      <c r="G267" s="43">
        <v>322.00748850107755</v>
      </c>
      <c r="H267" s="43">
        <v>176.18162750044465</v>
      </c>
      <c r="I267" s="44">
        <f t="shared" si="31"/>
        <v>6.4355757789871175</v>
      </c>
      <c r="J267" s="45">
        <f t="shared" si="32"/>
        <v>1.006036110997844</v>
      </c>
      <c r="K267" s="44">
        <v>6.7840943835018444E-2</v>
      </c>
      <c r="L267" s="45">
        <v>1.7776415007546412E-2</v>
      </c>
      <c r="M267" s="68">
        <v>1.4534689136151444</v>
      </c>
      <c r="N267" s="69">
        <v>2.0425763050218904</v>
      </c>
      <c r="O267" s="44">
        <v>0.15538625203748094</v>
      </c>
      <c r="P267" s="45">
        <v>1.006036110997844</v>
      </c>
      <c r="Q267" s="46">
        <v>0.49253293917313995</v>
      </c>
      <c r="R267" s="43">
        <v>863.69718136388451</v>
      </c>
      <c r="S267" s="43">
        <v>72.882947030612058</v>
      </c>
      <c r="T267" s="43">
        <v>931.08593339053732</v>
      </c>
      <c r="U267" s="43">
        <v>17.432253439911165</v>
      </c>
      <c r="V267" s="43">
        <v>911.30924125249351</v>
      </c>
      <c r="W267" s="43">
        <v>24.425808359338475</v>
      </c>
      <c r="X267" s="45">
        <f t="shared" si="33"/>
        <v>-2.1701406331469775</v>
      </c>
      <c r="Y267" s="26">
        <f t="shared" si="34"/>
        <v>931.08593339053732</v>
      </c>
      <c r="Z267" s="26">
        <v>17.432253439911165</v>
      </c>
      <c r="AA267" s="97">
        <v>6</v>
      </c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5"/>
      <c r="AT267" s="45"/>
      <c r="AU267" s="45"/>
      <c r="AV267" s="45"/>
      <c r="AW267" s="45"/>
      <c r="AX267" s="45"/>
      <c r="AY267" s="45"/>
      <c r="AZ267" s="45"/>
      <c r="BA267" s="45"/>
      <c r="BB267" s="45"/>
      <c r="BC267" s="45"/>
      <c r="BD267" s="45"/>
      <c r="BE267" s="45"/>
      <c r="BF267" s="45"/>
      <c r="BG267" s="45"/>
      <c r="BH267" s="45"/>
      <c r="BI267" s="45"/>
      <c r="BJ267" s="45"/>
      <c r="BK267" s="45"/>
      <c r="BL267" s="45"/>
      <c r="BM267" s="45"/>
      <c r="BN267" s="45"/>
      <c r="BO267" s="45"/>
      <c r="BP267" s="45"/>
      <c r="BQ267" s="45"/>
      <c r="BR267" s="45"/>
      <c r="BS267" s="45"/>
      <c r="BT267" s="45"/>
      <c r="BU267" s="45"/>
      <c r="BV267" s="45"/>
      <c r="BW267" s="45"/>
      <c r="BX267" s="45"/>
      <c r="BY267" s="45"/>
      <c r="BZ267" s="45"/>
      <c r="CA267" s="45"/>
      <c r="CB267" s="45"/>
      <c r="CC267" s="45"/>
      <c r="CD267" s="45"/>
      <c r="CE267" s="45"/>
      <c r="CF267" s="45"/>
      <c r="CG267" s="45"/>
      <c r="CH267" s="45"/>
      <c r="CI267" s="45"/>
      <c r="CJ267" s="45"/>
      <c r="CK267" s="45"/>
      <c r="CL267" s="45"/>
      <c r="CM267" s="45"/>
      <c r="CN267" s="45"/>
      <c r="CO267" s="45"/>
      <c r="CP267" s="45"/>
      <c r="CQ267" s="45"/>
      <c r="CR267" s="45"/>
      <c r="CS267" s="45"/>
      <c r="CT267" s="45"/>
      <c r="CU267" s="45"/>
      <c r="CV267" s="45"/>
      <c r="CW267" s="45"/>
      <c r="CX267" s="45"/>
      <c r="CY267" s="45"/>
      <c r="CZ267" s="45"/>
      <c r="DA267" s="45"/>
      <c r="DB267" s="45"/>
      <c r="DC267" s="45"/>
      <c r="DD267" s="45"/>
      <c r="DE267" s="45"/>
      <c r="DF267" s="45"/>
    </row>
    <row r="268" spans="1:110" s="49" customFormat="1" ht="15" customHeight="1" x14ac:dyDescent="0.25">
      <c r="A268" s="25" t="s">
        <v>8</v>
      </c>
      <c r="B268" s="43">
        <v>52</v>
      </c>
      <c r="C268" s="44">
        <v>7.0800000000000002E-2</v>
      </c>
      <c r="D268" s="44">
        <v>2.9999999999999997E-4</v>
      </c>
      <c r="E268" s="44">
        <v>0.10580000000000001</v>
      </c>
      <c r="F268" s="43">
        <v>24</v>
      </c>
      <c r="G268" s="43">
        <v>179</v>
      </c>
      <c r="H268" s="43">
        <v>61.2</v>
      </c>
      <c r="I268" s="44">
        <f t="shared" si="31"/>
        <v>6.4267352185089983</v>
      </c>
      <c r="J268" s="45">
        <f t="shared" si="32"/>
        <v>1.53</v>
      </c>
      <c r="K268" s="44">
        <v>6.7000000000000004E-2</v>
      </c>
      <c r="L268" s="45">
        <v>1.2E-2</v>
      </c>
      <c r="M268" s="68">
        <v>1.4430000000000001</v>
      </c>
      <c r="N268" s="69">
        <v>1.9</v>
      </c>
      <c r="O268" s="44">
        <v>0.15559999999999999</v>
      </c>
      <c r="P268" s="45">
        <v>1.53</v>
      </c>
      <c r="Q268" s="46">
        <v>0.8</v>
      </c>
      <c r="R268" s="43">
        <v>846</v>
      </c>
      <c r="S268" s="43">
        <v>48</v>
      </c>
      <c r="T268" s="43">
        <v>932</v>
      </c>
      <c r="U268" s="43">
        <v>26</v>
      </c>
      <c r="V268" s="43">
        <v>907</v>
      </c>
      <c r="W268" s="43">
        <v>22</v>
      </c>
      <c r="X268" s="45">
        <f t="shared" si="33"/>
        <v>-2.7563395810363822</v>
      </c>
      <c r="Y268" s="26">
        <f t="shared" si="34"/>
        <v>932</v>
      </c>
      <c r="Z268" s="26">
        <v>26</v>
      </c>
      <c r="AA268" s="97">
        <v>6</v>
      </c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45"/>
      <c r="AR268" s="45"/>
      <c r="AS268" s="45"/>
      <c r="AT268" s="45"/>
      <c r="AU268" s="45"/>
      <c r="AV268" s="45"/>
      <c r="AW268" s="45"/>
      <c r="AX268" s="45"/>
      <c r="AY268" s="45"/>
      <c r="AZ268" s="45"/>
      <c r="BA268" s="45"/>
      <c r="BB268" s="45"/>
      <c r="BC268" s="45"/>
      <c r="BD268" s="45"/>
      <c r="BE268" s="45"/>
      <c r="BF268" s="45"/>
      <c r="BG268" s="45"/>
      <c r="BH268" s="45"/>
      <c r="BI268" s="45"/>
      <c r="BJ268" s="45"/>
      <c r="BK268" s="45"/>
      <c r="BL268" s="45"/>
      <c r="BM268" s="45"/>
      <c r="BN268" s="45"/>
      <c r="BO268" s="45"/>
      <c r="BP268" s="45"/>
      <c r="BQ268" s="45"/>
      <c r="BR268" s="45"/>
      <c r="BS268" s="45"/>
      <c r="BT268" s="45"/>
      <c r="BU268" s="45"/>
      <c r="BV268" s="45"/>
      <c r="BW268" s="45"/>
      <c r="BX268" s="45"/>
      <c r="BY268" s="45"/>
      <c r="BZ268" s="45"/>
      <c r="CA268" s="45"/>
      <c r="CB268" s="45"/>
      <c r="CC268" s="45"/>
      <c r="CD268" s="45"/>
      <c r="CE268" s="45"/>
      <c r="CF268" s="45"/>
      <c r="CG268" s="45"/>
      <c r="CH268" s="45"/>
      <c r="CI268" s="45"/>
      <c r="CJ268" s="45"/>
      <c r="CK268" s="45"/>
      <c r="CL268" s="45"/>
      <c r="CM268" s="45"/>
      <c r="CN268" s="45"/>
      <c r="CO268" s="45"/>
      <c r="CP268" s="45"/>
      <c r="CQ268" s="45"/>
      <c r="CR268" s="45"/>
      <c r="CS268" s="45"/>
      <c r="CT268" s="45"/>
      <c r="CU268" s="45"/>
      <c r="CV268" s="45"/>
      <c r="CW268" s="45"/>
      <c r="CX268" s="45"/>
      <c r="CY268" s="45"/>
      <c r="CZ268" s="45"/>
      <c r="DA268" s="45"/>
      <c r="DB268" s="45"/>
      <c r="DC268" s="45"/>
      <c r="DD268" s="45"/>
      <c r="DE268" s="45"/>
      <c r="DF268" s="45"/>
    </row>
    <row r="269" spans="1:110" s="49" customFormat="1" ht="15" customHeight="1" x14ac:dyDescent="0.25">
      <c r="A269" s="25" t="s">
        <v>8</v>
      </c>
      <c r="B269" s="43">
        <v>19</v>
      </c>
      <c r="C269" s="44">
        <v>0.13621</v>
      </c>
      <c r="D269" s="44">
        <v>4.8507400000000001E-3</v>
      </c>
      <c r="E269" s="44">
        <v>0.34104000000000001</v>
      </c>
      <c r="F269" s="43">
        <v>26.124313003678619</v>
      </c>
      <c r="G269" s="43">
        <v>192.2839860774821</v>
      </c>
      <c r="H269" s="43">
        <v>108.48986827774601</v>
      </c>
      <c r="I269" s="44">
        <f t="shared" si="31"/>
        <v>6.3239227301162222</v>
      </c>
      <c r="J269" s="45">
        <f t="shared" si="32"/>
        <v>1.6317715329323907</v>
      </c>
      <c r="K269" s="44">
        <v>6.7347316976387336E-2</v>
      </c>
      <c r="L269" s="45">
        <v>0.1002059712204325</v>
      </c>
      <c r="M269" s="68">
        <v>1.4683683626434234</v>
      </c>
      <c r="N269" s="69">
        <v>10.152588094569284</v>
      </c>
      <c r="O269" s="44">
        <v>0.15812969934590296</v>
      </c>
      <c r="P269" s="45">
        <v>1.6317715329323907</v>
      </c>
      <c r="Q269" s="46">
        <v>0.16072468593552378</v>
      </c>
      <c r="R269" s="43">
        <v>848.53169042798447</v>
      </c>
      <c r="S269" s="43">
        <v>391.09622808384961</v>
      </c>
      <c r="T269" s="43">
        <v>946.3747027773021</v>
      </c>
      <c r="U269" s="43">
        <v>28.693296351476647</v>
      </c>
      <c r="V269" s="43">
        <v>917.45682127610576</v>
      </c>
      <c r="W269" s="43">
        <v>119.08735104904909</v>
      </c>
      <c r="X269" s="45">
        <f t="shared" si="33"/>
        <v>-3.1519610329970638</v>
      </c>
      <c r="Y269" s="26">
        <f t="shared" si="34"/>
        <v>946.3747027773021</v>
      </c>
      <c r="Z269" s="26">
        <v>28.693296351476647</v>
      </c>
      <c r="AA269" s="97">
        <v>6</v>
      </c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5"/>
      <c r="AT269" s="45"/>
      <c r="AU269" s="45"/>
      <c r="AV269" s="45"/>
      <c r="AW269" s="45"/>
      <c r="AX269" s="45"/>
      <c r="AY269" s="45"/>
      <c r="AZ269" s="45"/>
      <c r="BA269" s="45"/>
      <c r="BB269" s="45"/>
      <c r="BC269" s="45"/>
      <c r="BD269" s="45"/>
      <c r="BE269" s="45"/>
      <c r="BF269" s="45"/>
      <c r="BG269" s="45"/>
      <c r="BH269" s="45"/>
      <c r="BI269" s="45"/>
      <c r="BJ269" s="45"/>
      <c r="BK269" s="45"/>
      <c r="BL269" s="45"/>
      <c r="BM269" s="45"/>
      <c r="BN269" s="45"/>
      <c r="BO269" s="45"/>
      <c r="BP269" s="45"/>
      <c r="BQ269" s="45"/>
      <c r="BR269" s="45"/>
      <c r="BS269" s="45"/>
      <c r="BT269" s="45"/>
      <c r="BU269" s="45"/>
      <c r="BV269" s="45"/>
      <c r="BW269" s="45"/>
      <c r="BX269" s="45"/>
      <c r="BY269" s="45"/>
      <c r="BZ269" s="45"/>
      <c r="CA269" s="45"/>
      <c r="CB269" s="45"/>
      <c r="CC269" s="45"/>
      <c r="CD269" s="45"/>
      <c r="CE269" s="45"/>
      <c r="CF269" s="45"/>
      <c r="CG269" s="45"/>
      <c r="CH269" s="45"/>
      <c r="CI269" s="45"/>
      <c r="CJ269" s="45"/>
      <c r="CK269" s="45"/>
      <c r="CL269" s="45"/>
      <c r="CM269" s="45"/>
      <c r="CN269" s="45"/>
      <c r="CO269" s="45"/>
      <c r="CP269" s="45"/>
      <c r="CQ269" s="45"/>
      <c r="CR269" s="45"/>
      <c r="CS269" s="45"/>
      <c r="CT269" s="45"/>
      <c r="CU269" s="45"/>
      <c r="CV269" s="45"/>
      <c r="CW269" s="45"/>
      <c r="CX269" s="45"/>
      <c r="CY269" s="45"/>
      <c r="CZ269" s="45"/>
      <c r="DA269" s="45"/>
      <c r="DB269" s="45"/>
      <c r="DC269" s="45"/>
      <c r="DD269" s="45"/>
      <c r="DE269" s="45"/>
      <c r="DF269" s="45"/>
    </row>
    <row r="270" spans="1:110" s="49" customFormat="1" ht="15" customHeight="1" x14ac:dyDescent="0.25">
      <c r="A270" s="25" t="s">
        <v>8</v>
      </c>
      <c r="B270" s="43">
        <v>79</v>
      </c>
      <c r="C270" s="44">
        <v>7.22E-2</v>
      </c>
      <c r="D270" s="44">
        <v>1E-4</v>
      </c>
      <c r="E270" s="44">
        <v>1.4200000000000001E-2</v>
      </c>
      <c r="F270" s="43">
        <v>146</v>
      </c>
      <c r="G270" s="43">
        <v>1065</v>
      </c>
      <c r="H270" s="43">
        <v>43.5</v>
      </c>
      <c r="I270" s="44">
        <f t="shared" si="31"/>
        <v>6.2814070351758788</v>
      </c>
      <c r="J270" s="45">
        <f t="shared" si="32"/>
        <v>0.42</v>
      </c>
      <c r="K270" s="44">
        <v>7.0999999999999994E-2</v>
      </c>
      <c r="L270" s="45">
        <v>3.0000000000000001E-3</v>
      </c>
      <c r="M270" s="68">
        <v>1.5620000000000001</v>
      </c>
      <c r="N270" s="69">
        <v>0.5</v>
      </c>
      <c r="O270" s="44">
        <v>0.15920000000000001</v>
      </c>
      <c r="P270" s="45">
        <v>0.42</v>
      </c>
      <c r="Q270" s="46">
        <v>0.82</v>
      </c>
      <c r="R270" s="43">
        <v>962</v>
      </c>
      <c r="S270" s="43">
        <v>12</v>
      </c>
      <c r="T270" s="43">
        <v>952</v>
      </c>
      <c r="U270" s="43">
        <v>8</v>
      </c>
      <c r="V270" s="43">
        <v>955</v>
      </c>
      <c r="W270" s="43">
        <v>6</v>
      </c>
      <c r="X270" s="45">
        <f t="shared" si="33"/>
        <v>0.3141361256544517</v>
      </c>
      <c r="Y270" s="26">
        <f t="shared" si="34"/>
        <v>952</v>
      </c>
      <c r="Z270" s="26">
        <v>8</v>
      </c>
      <c r="AA270" s="97">
        <v>6</v>
      </c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45"/>
      <c r="AR270" s="45"/>
      <c r="AS270" s="45"/>
      <c r="AT270" s="45"/>
      <c r="AU270" s="45"/>
      <c r="AV270" s="45"/>
      <c r="AW270" s="45"/>
      <c r="AX270" s="45"/>
      <c r="AY270" s="45"/>
      <c r="AZ270" s="45"/>
      <c r="BA270" s="45"/>
      <c r="BB270" s="45"/>
      <c r="BC270" s="45"/>
      <c r="BD270" s="45"/>
      <c r="BE270" s="45"/>
      <c r="BF270" s="45"/>
      <c r="BG270" s="45"/>
      <c r="BH270" s="45"/>
      <c r="BI270" s="45"/>
      <c r="BJ270" s="45"/>
      <c r="BK270" s="45"/>
      <c r="BL270" s="45"/>
      <c r="BM270" s="45"/>
      <c r="BN270" s="45"/>
      <c r="BO270" s="45"/>
      <c r="BP270" s="45"/>
      <c r="BQ270" s="45"/>
      <c r="BR270" s="45"/>
      <c r="BS270" s="45"/>
      <c r="BT270" s="45"/>
      <c r="BU270" s="45"/>
      <c r="BV270" s="45"/>
      <c r="BW270" s="45"/>
      <c r="BX270" s="45"/>
      <c r="BY270" s="45"/>
      <c r="BZ270" s="45"/>
      <c r="CA270" s="45"/>
      <c r="CB270" s="45"/>
      <c r="CC270" s="45"/>
      <c r="CD270" s="45"/>
      <c r="CE270" s="45"/>
      <c r="CF270" s="45"/>
      <c r="CG270" s="45"/>
      <c r="CH270" s="45"/>
      <c r="CI270" s="45"/>
      <c r="CJ270" s="45"/>
      <c r="CK270" s="45"/>
      <c r="CL270" s="45"/>
      <c r="CM270" s="45"/>
      <c r="CN270" s="45"/>
      <c r="CO270" s="45"/>
      <c r="CP270" s="45"/>
      <c r="CQ270" s="45"/>
      <c r="CR270" s="45"/>
      <c r="CS270" s="45"/>
      <c r="CT270" s="45"/>
      <c r="CU270" s="45"/>
      <c r="CV270" s="45"/>
      <c r="CW270" s="45"/>
      <c r="CX270" s="45"/>
      <c r="CY270" s="45"/>
      <c r="CZ270" s="45"/>
      <c r="DA270" s="45"/>
      <c r="DB270" s="45"/>
      <c r="DC270" s="45"/>
      <c r="DD270" s="45"/>
      <c r="DE270" s="45"/>
      <c r="DF270" s="45"/>
    </row>
    <row r="271" spans="1:110" s="49" customFormat="1" ht="15" customHeight="1" x14ac:dyDescent="0.25">
      <c r="A271" s="25" t="s">
        <v>8</v>
      </c>
      <c r="B271" s="43">
        <v>87</v>
      </c>
      <c r="C271" s="44">
        <v>7.2400000000000006E-2</v>
      </c>
      <c r="D271" s="44">
        <v>1E-4</v>
      </c>
      <c r="E271" s="44">
        <v>6.2E-2</v>
      </c>
      <c r="F271" s="43">
        <v>56</v>
      </c>
      <c r="G271" s="43">
        <v>407</v>
      </c>
      <c r="H271" s="43">
        <v>80</v>
      </c>
      <c r="I271" s="44">
        <f t="shared" si="31"/>
        <v>6.2189054726368163</v>
      </c>
      <c r="J271" s="45">
        <f t="shared" si="32"/>
        <v>0.43</v>
      </c>
      <c r="K271" s="44">
        <v>7.0999999999999994E-2</v>
      </c>
      <c r="L271" s="45">
        <v>5.0000000000000001E-3</v>
      </c>
      <c r="M271" s="68">
        <v>1.571</v>
      </c>
      <c r="N271" s="69">
        <v>0.6</v>
      </c>
      <c r="O271" s="44">
        <v>0.1608</v>
      </c>
      <c r="P271" s="45">
        <v>0.43</v>
      </c>
      <c r="Q271" s="46">
        <v>0.69</v>
      </c>
      <c r="R271" s="43">
        <v>954</v>
      </c>
      <c r="S271" s="43">
        <v>18</v>
      </c>
      <c r="T271" s="43">
        <v>961</v>
      </c>
      <c r="U271" s="43">
        <v>8</v>
      </c>
      <c r="V271" s="43">
        <v>959</v>
      </c>
      <c r="W271" s="43">
        <v>8</v>
      </c>
      <c r="X271" s="45">
        <f t="shared" si="33"/>
        <v>-0.20855057351407691</v>
      </c>
      <c r="Y271" s="26">
        <f t="shared" si="34"/>
        <v>961</v>
      </c>
      <c r="Z271" s="26">
        <v>8</v>
      </c>
      <c r="AA271" s="97">
        <v>6</v>
      </c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  <c r="AT271" s="45"/>
      <c r="AU271" s="45"/>
      <c r="AV271" s="45"/>
      <c r="AW271" s="45"/>
      <c r="AX271" s="45"/>
      <c r="AY271" s="45"/>
      <c r="AZ271" s="45"/>
      <c r="BA271" s="45"/>
      <c r="BB271" s="45"/>
      <c r="BC271" s="45"/>
      <c r="BD271" s="45"/>
      <c r="BE271" s="45"/>
      <c r="BF271" s="45"/>
      <c r="BG271" s="45"/>
      <c r="BH271" s="45"/>
      <c r="BI271" s="45"/>
      <c r="BJ271" s="45"/>
      <c r="BK271" s="45"/>
      <c r="BL271" s="45"/>
      <c r="BM271" s="45"/>
      <c r="BN271" s="45"/>
      <c r="BO271" s="45"/>
      <c r="BP271" s="45"/>
      <c r="BQ271" s="45"/>
      <c r="BR271" s="45"/>
      <c r="BS271" s="45"/>
      <c r="BT271" s="45"/>
      <c r="BU271" s="45"/>
      <c r="BV271" s="45"/>
      <c r="BW271" s="45"/>
      <c r="BX271" s="45"/>
      <c r="BY271" s="45"/>
      <c r="BZ271" s="45"/>
      <c r="CA271" s="45"/>
      <c r="CB271" s="45"/>
      <c r="CC271" s="45"/>
      <c r="CD271" s="45"/>
      <c r="CE271" s="45"/>
      <c r="CF271" s="45"/>
      <c r="CG271" s="45"/>
      <c r="CH271" s="45"/>
      <c r="CI271" s="45"/>
      <c r="CJ271" s="45"/>
      <c r="CK271" s="45"/>
      <c r="CL271" s="45"/>
      <c r="CM271" s="45"/>
      <c r="CN271" s="45"/>
      <c r="CO271" s="45"/>
      <c r="CP271" s="45"/>
      <c r="CQ271" s="45"/>
      <c r="CR271" s="45"/>
      <c r="CS271" s="45"/>
      <c r="CT271" s="45"/>
      <c r="CU271" s="45"/>
      <c r="CV271" s="45"/>
      <c r="CW271" s="45"/>
      <c r="CX271" s="45"/>
      <c r="CY271" s="45"/>
      <c r="CZ271" s="45"/>
      <c r="DA271" s="45"/>
      <c r="DB271" s="45"/>
      <c r="DC271" s="45"/>
      <c r="DD271" s="45"/>
      <c r="DE271" s="45"/>
      <c r="DF271" s="45"/>
    </row>
    <row r="272" spans="1:110" s="49" customFormat="1" ht="15" customHeight="1" x14ac:dyDescent="0.25">
      <c r="A272" s="25" t="s">
        <v>8</v>
      </c>
      <c r="B272" s="43">
        <v>90</v>
      </c>
      <c r="C272" s="44">
        <v>7.5800000000000006E-2</v>
      </c>
      <c r="D272" s="44">
        <v>4.0000000000000002E-4</v>
      </c>
      <c r="E272" s="44">
        <v>0.1898</v>
      </c>
      <c r="F272" s="43">
        <v>17</v>
      </c>
      <c r="G272" s="43">
        <v>117</v>
      </c>
      <c r="H272" s="43">
        <v>70.5</v>
      </c>
      <c r="I272" s="44">
        <f t="shared" si="31"/>
        <v>6.0716454159077102</v>
      </c>
      <c r="J272" s="45">
        <f t="shared" si="32"/>
        <v>0.64</v>
      </c>
      <c r="K272" s="44">
        <v>7.0999999999999994E-2</v>
      </c>
      <c r="L272" s="45">
        <v>1.4E-2</v>
      </c>
      <c r="M272" s="68">
        <v>1.6060000000000001</v>
      </c>
      <c r="N272" s="69">
        <v>1.6</v>
      </c>
      <c r="O272" s="44">
        <v>0.16470000000000001</v>
      </c>
      <c r="P272" s="45">
        <v>0.64</v>
      </c>
      <c r="Q272" s="46">
        <v>0.41</v>
      </c>
      <c r="R272" s="43">
        <v>949</v>
      </c>
      <c r="S272" s="43">
        <v>58</v>
      </c>
      <c r="T272" s="43">
        <v>983</v>
      </c>
      <c r="U272" s="43">
        <v>12</v>
      </c>
      <c r="V272" s="43">
        <v>973</v>
      </c>
      <c r="W272" s="43">
        <v>20</v>
      </c>
      <c r="X272" s="45">
        <f t="shared" si="33"/>
        <v>-1.0277492291880685</v>
      </c>
      <c r="Y272" s="26">
        <f t="shared" si="34"/>
        <v>983</v>
      </c>
      <c r="Z272" s="26">
        <v>12</v>
      </c>
      <c r="AA272" s="97">
        <v>6</v>
      </c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45"/>
      <c r="AR272" s="45"/>
      <c r="AS272" s="45"/>
      <c r="AT272" s="45"/>
      <c r="AU272" s="45"/>
      <c r="AV272" s="45"/>
      <c r="AW272" s="45"/>
      <c r="AX272" s="45"/>
      <c r="AY272" s="45"/>
      <c r="AZ272" s="45"/>
      <c r="BA272" s="45"/>
      <c r="BB272" s="45"/>
      <c r="BC272" s="45"/>
      <c r="BD272" s="45"/>
      <c r="BE272" s="45"/>
      <c r="BF272" s="45"/>
      <c r="BG272" s="45"/>
      <c r="BH272" s="45"/>
      <c r="BI272" s="45"/>
      <c r="BJ272" s="45"/>
      <c r="BK272" s="45"/>
      <c r="BL272" s="45"/>
      <c r="BM272" s="45"/>
      <c r="BN272" s="45"/>
      <c r="BO272" s="45"/>
      <c r="BP272" s="45"/>
      <c r="BQ272" s="45"/>
      <c r="BR272" s="45"/>
      <c r="BS272" s="45"/>
      <c r="BT272" s="45"/>
      <c r="BU272" s="45"/>
      <c r="BV272" s="45"/>
      <c r="BW272" s="45"/>
      <c r="BX272" s="45"/>
      <c r="BY272" s="45"/>
      <c r="BZ272" s="45"/>
      <c r="CA272" s="45"/>
      <c r="CB272" s="45"/>
      <c r="CC272" s="45"/>
      <c r="CD272" s="45"/>
      <c r="CE272" s="45"/>
      <c r="CF272" s="45"/>
      <c r="CG272" s="45"/>
      <c r="CH272" s="45"/>
      <c r="CI272" s="45"/>
      <c r="CJ272" s="45"/>
      <c r="CK272" s="45"/>
      <c r="CL272" s="45"/>
      <c r="CM272" s="45"/>
      <c r="CN272" s="45"/>
      <c r="CO272" s="45"/>
      <c r="CP272" s="45"/>
      <c r="CQ272" s="45"/>
      <c r="CR272" s="45"/>
      <c r="CS272" s="45"/>
      <c r="CT272" s="45"/>
      <c r="CU272" s="45"/>
      <c r="CV272" s="45"/>
      <c r="CW272" s="45"/>
      <c r="CX272" s="45"/>
      <c r="CY272" s="45"/>
      <c r="CZ272" s="45"/>
      <c r="DA272" s="45"/>
      <c r="DB272" s="45"/>
      <c r="DC272" s="45"/>
      <c r="DD272" s="45"/>
      <c r="DE272" s="45"/>
      <c r="DF272" s="45"/>
    </row>
    <row r="273" spans="1:110" s="49" customFormat="1" ht="15" customHeight="1" x14ac:dyDescent="0.25">
      <c r="A273" s="25" t="s">
        <v>8</v>
      </c>
      <c r="B273" s="43">
        <v>94</v>
      </c>
      <c r="C273" s="44">
        <v>7.3200000000000001E-2</v>
      </c>
      <c r="D273" s="44">
        <v>1E-4</v>
      </c>
      <c r="E273" s="44">
        <v>0.24199999999999999</v>
      </c>
      <c r="F273" s="43">
        <v>46</v>
      </c>
      <c r="G273" s="43">
        <v>327</v>
      </c>
      <c r="H273" s="43">
        <v>260.7</v>
      </c>
      <c r="I273" s="44">
        <f t="shared" si="31"/>
        <v>6.0679611650485432</v>
      </c>
      <c r="J273" s="45">
        <f t="shared" si="32"/>
        <v>0.38999999999999996</v>
      </c>
      <c r="K273" s="44">
        <v>7.1999999999999995E-2</v>
      </c>
      <c r="L273" s="45">
        <v>6.0000000000000001E-3</v>
      </c>
      <c r="M273" s="68">
        <v>1.6259999999999999</v>
      </c>
      <c r="N273" s="69">
        <v>0.70000000000000007</v>
      </c>
      <c r="O273" s="44">
        <v>0.1648</v>
      </c>
      <c r="P273" s="45">
        <v>0.38999999999999996</v>
      </c>
      <c r="Q273" s="46">
        <v>0.55000000000000004</v>
      </c>
      <c r="R273" s="43">
        <v>973</v>
      </c>
      <c r="S273" s="43">
        <v>24</v>
      </c>
      <c r="T273" s="43">
        <v>983</v>
      </c>
      <c r="U273" s="43">
        <v>8</v>
      </c>
      <c r="V273" s="43">
        <v>980</v>
      </c>
      <c r="W273" s="43">
        <v>8</v>
      </c>
      <c r="X273" s="45">
        <f t="shared" si="33"/>
        <v>-0.30612244897958441</v>
      </c>
      <c r="Y273" s="26">
        <f t="shared" si="34"/>
        <v>983</v>
      </c>
      <c r="Z273" s="26">
        <v>8</v>
      </c>
      <c r="AA273" s="97">
        <v>6</v>
      </c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5"/>
      <c r="AT273" s="45"/>
      <c r="AU273" s="45"/>
      <c r="AV273" s="45"/>
      <c r="AW273" s="45"/>
      <c r="AX273" s="45"/>
      <c r="AY273" s="45"/>
      <c r="AZ273" s="45"/>
      <c r="BA273" s="45"/>
      <c r="BB273" s="45"/>
      <c r="BC273" s="45"/>
      <c r="BD273" s="45"/>
      <c r="BE273" s="45"/>
      <c r="BF273" s="45"/>
      <c r="BG273" s="45"/>
      <c r="BH273" s="45"/>
      <c r="BI273" s="45"/>
      <c r="BJ273" s="45"/>
      <c r="BK273" s="45"/>
      <c r="BL273" s="45"/>
      <c r="BM273" s="45"/>
      <c r="BN273" s="45"/>
      <c r="BO273" s="45"/>
      <c r="BP273" s="45"/>
      <c r="BQ273" s="45"/>
      <c r="BR273" s="45"/>
      <c r="BS273" s="45"/>
      <c r="BT273" s="45"/>
      <c r="BU273" s="45"/>
      <c r="BV273" s="45"/>
      <c r="BW273" s="45"/>
      <c r="BX273" s="45"/>
      <c r="BY273" s="45"/>
      <c r="BZ273" s="45"/>
      <c r="CA273" s="45"/>
      <c r="CB273" s="45"/>
      <c r="CC273" s="45"/>
      <c r="CD273" s="45"/>
      <c r="CE273" s="45"/>
      <c r="CF273" s="45"/>
      <c r="CG273" s="45"/>
      <c r="CH273" s="45"/>
      <c r="CI273" s="45"/>
      <c r="CJ273" s="45"/>
      <c r="CK273" s="45"/>
      <c r="CL273" s="45"/>
      <c r="CM273" s="45"/>
      <c r="CN273" s="45"/>
      <c r="CO273" s="45"/>
      <c r="CP273" s="45"/>
      <c r="CQ273" s="45"/>
      <c r="CR273" s="45"/>
      <c r="CS273" s="45"/>
      <c r="CT273" s="45"/>
      <c r="CU273" s="45"/>
      <c r="CV273" s="45"/>
      <c r="CW273" s="45"/>
      <c r="CX273" s="45"/>
      <c r="CY273" s="45"/>
      <c r="CZ273" s="45"/>
      <c r="DA273" s="45"/>
      <c r="DB273" s="45"/>
      <c r="DC273" s="45"/>
      <c r="DD273" s="45"/>
      <c r="DE273" s="45"/>
      <c r="DF273" s="45"/>
    </row>
    <row r="274" spans="1:110" s="49" customFormat="1" ht="15" customHeight="1" x14ac:dyDescent="0.25">
      <c r="A274" s="25" t="s">
        <v>8</v>
      </c>
      <c r="B274" s="43">
        <v>82</v>
      </c>
      <c r="C274" s="44">
        <v>7.8E-2</v>
      </c>
      <c r="D274" s="44">
        <v>2.9999999999999997E-4</v>
      </c>
      <c r="E274" s="44">
        <v>0.2145</v>
      </c>
      <c r="F274" s="43">
        <v>75</v>
      </c>
      <c r="G274" s="43">
        <v>496</v>
      </c>
      <c r="H274" s="43">
        <v>340.7</v>
      </c>
      <c r="I274" s="44">
        <f t="shared" si="31"/>
        <v>5.6882821387940838</v>
      </c>
      <c r="J274" s="45">
        <f t="shared" si="32"/>
        <v>0.45999999999999996</v>
      </c>
      <c r="K274" s="44">
        <v>7.3999999999999996E-2</v>
      </c>
      <c r="L274" s="45">
        <v>8.0000000000000002E-3</v>
      </c>
      <c r="M274" s="68">
        <v>1.792</v>
      </c>
      <c r="N274" s="69">
        <v>0.89999999999999991</v>
      </c>
      <c r="O274" s="44">
        <v>0.17580000000000001</v>
      </c>
      <c r="P274" s="45">
        <v>0.45999999999999996</v>
      </c>
      <c r="Q274" s="46">
        <v>0.51</v>
      </c>
      <c r="R274" s="43">
        <v>1039</v>
      </c>
      <c r="S274" s="43">
        <v>30</v>
      </c>
      <c r="T274" s="43">
        <v>1044</v>
      </c>
      <c r="U274" s="43">
        <v>8</v>
      </c>
      <c r="V274" s="43">
        <v>1042</v>
      </c>
      <c r="W274" s="43">
        <v>12</v>
      </c>
      <c r="X274" s="45">
        <f t="shared" si="33"/>
        <v>-0.19193857965451588</v>
      </c>
      <c r="Y274" s="26">
        <f t="shared" si="34"/>
        <v>1044</v>
      </c>
      <c r="Z274" s="26">
        <v>8</v>
      </c>
      <c r="AA274" s="97">
        <v>6</v>
      </c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45"/>
      <c r="AR274" s="45"/>
      <c r="AS274" s="45"/>
      <c r="AT274" s="45"/>
      <c r="AU274" s="45"/>
      <c r="AV274" s="45"/>
      <c r="AW274" s="45"/>
      <c r="AX274" s="45"/>
      <c r="AY274" s="45"/>
      <c r="AZ274" s="45"/>
      <c r="BA274" s="45"/>
      <c r="BB274" s="45"/>
      <c r="BC274" s="45"/>
      <c r="BD274" s="45"/>
      <c r="BE274" s="45"/>
      <c r="BF274" s="45"/>
      <c r="BG274" s="45"/>
      <c r="BH274" s="45"/>
      <c r="BI274" s="45"/>
      <c r="BJ274" s="45"/>
      <c r="BK274" s="45"/>
      <c r="BL274" s="45"/>
      <c r="BM274" s="45"/>
      <c r="BN274" s="45"/>
      <c r="BO274" s="45"/>
      <c r="BP274" s="45"/>
      <c r="BQ274" s="45"/>
      <c r="BR274" s="45"/>
      <c r="BS274" s="45"/>
      <c r="BT274" s="45"/>
      <c r="BU274" s="45"/>
      <c r="BV274" s="45"/>
      <c r="BW274" s="45"/>
      <c r="BX274" s="45"/>
      <c r="BY274" s="45"/>
      <c r="BZ274" s="45"/>
      <c r="CA274" s="45"/>
      <c r="CB274" s="45"/>
      <c r="CC274" s="45"/>
      <c r="CD274" s="45"/>
      <c r="CE274" s="45"/>
      <c r="CF274" s="45"/>
      <c r="CG274" s="45"/>
      <c r="CH274" s="45"/>
      <c r="CI274" s="45"/>
      <c r="CJ274" s="45"/>
      <c r="CK274" s="45"/>
      <c r="CL274" s="45"/>
      <c r="CM274" s="45"/>
      <c r="CN274" s="45"/>
      <c r="CO274" s="45"/>
      <c r="CP274" s="45"/>
      <c r="CQ274" s="45"/>
      <c r="CR274" s="45"/>
      <c r="CS274" s="45"/>
      <c r="CT274" s="45"/>
      <c r="CU274" s="45"/>
      <c r="CV274" s="45"/>
      <c r="CW274" s="45"/>
      <c r="CX274" s="45"/>
      <c r="CY274" s="45"/>
      <c r="CZ274" s="45"/>
      <c r="DA274" s="45"/>
      <c r="DB274" s="45"/>
      <c r="DC274" s="45"/>
      <c r="DD274" s="45"/>
      <c r="DE274" s="45"/>
      <c r="DF274" s="45"/>
    </row>
    <row r="275" spans="1:110" s="49" customFormat="1" ht="15" customHeight="1" x14ac:dyDescent="0.25">
      <c r="A275" s="25" t="s">
        <v>8</v>
      </c>
      <c r="B275" s="43">
        <v>112</v>
      </c>
      <c r="C275" s="44">
        <v>7.7600000000000002E-2</v>
      </c>
      <c r="D275" s="44">
        <v>2.0000000000000001E-4</v>
      </c>
      <c r="E275" s="44">
        <v>0.12330000000000001</v>
      </c>
      <c r="F275" s="43">
        <v>35</v>
      </c>
      <c r="G275" s="43">
        <v>224</v>
      </c>
      <c r="H275" s="43">
        <v>89.5</v>
      </c>
      <c r="I275" s="44">
        <f t="shared" si="31"/>
        <v>5.5741360089186172</v>
      </c>
      <c r="J275" s="45">
        <f t="shared" si="32"/>
        <v>0.59</v>
      </c>
      <c r="K275" s="44">
        <v>7.3999999999999996E-2</v>
      </c>
      <c r="L275" s="45">
        <v>8.9999999999999993E-3</v>
      </c>
      <c r="M275" s="68">
        <v>1.8420000000000001</v>
      </c>
      <c r="N275" s="69">
        <v>1.0999999999999999</v>
      </c>
      <c r="O275" s="44">
        <v>0.1794</v>
      </c>
      <c r="P275" s="45">
        <v>0.59</v>
      </c>
      <c r="Q275" s="46">
        <v>0.55000000000000004</v>
      </c>
      <c r="R275" s="43">
        <v>1054</v>
      </c>
      <c r="S275" s="43">
        <v>36</v>
      </c>
      <c r="T275" s="43">
        <v>1064</v>
      </c>
      <c r="U275" s="43">
        <v>12</v>
      </c>
      <c r="V275" s="43">
        <v>1061</v>
      </c>
      <c r="W275" s="43">
        <v>14</v>
      </c>
      <c r="X275" s="45">
        <f t="shared" si="33"/>
        <v>-0.2827521206409056</v>
      </c>
      <c r="Y275" s="26">
        <f t="shared" si="34"/>
        <v>1064</v>
      </c>
      <c r="Z275" s="26">
        <v>12</v>
      </c>
      <c r="AA275" s="97">
        <v>6</v>
      </c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5"/>
      <c r="AT275" s="45"/>
      <c r="AU275" s="45"/>
      <c r="AV275" s="45"/>
      <c r="AW275" s="45"/>
      <c r="AX275" s="45"/>
      <c r="AY275" s="45"/>
      <c r="AZ275" s="45"/>
      <c r="BA275" s="45"/>
      <c r="BB275" s="45"/>
      <c r="BC275" s="45"/>
      <c r="BD275" s="45"/>
      <c r="BE275" s="45"/>
      <c r="BF275" s="45"/>
      <c r="BG275" s="45"/>
      <c r="BH275" s="45"/>
      <c r="BI275" s="45"/>
      <c r="BJ275" s="45"/>
      <c r="BK275" s="45"/>
      <c r="BL275" s="45"/>
      <c r="BM275" s="45"/>
      <c r="BN275" s="45"/>
      <c r="BO275" s="45"/>
      <c r="BP275" s="45"/>
      <c r="BQ275" s="45"/>
      <c r="BR275" s="45"/>
      <c r="BS275" s="45"/>
      <c r="BT275" s="45"/>
      <c r="BU275" s="45"/>
      <c r="BV275" s="45"/>
      <c r="BW275" s="45"/>
      <c r="BX275" s="45"/>
      <c r="BY275" s="45"/>
      <c r="BZ275" s="45"/>
      <c r="CA275" s="45"/>
      <c r="CB275" s="45"/>
      <c r="CC275" s="45"/>
      <c r="CD275" s="45"/>
      <c r="CE275" s="45"/>
      <c r="CF275" s="45"/>
      <c r="CG275" s="45"/>
      <c r="CH275" s="45"/>
      <c r="CI275" s="45"/>
      <c r="CJ275" s="45"/>
      <c r="CK275" s="45"/>
      <c r="CL275" s="45"/>
      <c r="CM275" s="45"/>
      <c r="CN275" s="45"/>
      <c r="CO275" s="45"/>
      <c r="CP275" s="45"/>
      <c r="CQ275" s="45"/>
      <c r="CR275" s="45"/>
      <c r="CS275" s="45"/>
      <c r="CT275" s="45"/>
      <c r="CU275" s="45"/>
      <c r="CV275" s="45"/>
      <c r="CW275" s="45"/>
      <c r="CX275" s="45"/>
      <c r="CY275" s="45"/>
      <c r="CZ275" s="45"/>
      <c r="DA275" s="45"/>
      <c r="DB275" s="45"/>
      <c r="DC275" s="45"/>
      <c r="DD275" s="45"/>
      <c r="DE275" s="45"/>
      <c r="DF275" s="45"/>
    </row>
    <row r="276" spans="1:110" s="49" customFormat="1" ht="15" customHeight="1" x14ac:dyDescent="0.25">
      <c r="A276" s="25" t="s">
        <v>8</v>
      </c>
      <c r="B276" s="43">
        <v>108</v>
      </c>
      <c r="C276" s="44">
        <v>7.6300000000000007E-2</v>
      </c>
      <c r="D276" s="44">
        <v>1E-4</v>
      </c>
      <c r="E276" s="44">
        <v>0.1191</v>
      </c>
      <c r="F276" s="43">
        <v>56</v>
      </c>
      <c r="G276" s="43">
        <v>366</v>
      </c>
      <c r="H276" s="43">
        <v>140.9</v>
      </c>
      <c r="I276" s="44">
        <f t="shared" si="31"/>
        <v>5.5586436909394106</v>
      </c>
      <c r="J276" s="45">
        <f t="shared" si="32"/>
        <v>0.5</v>
      </c>
      <c r="K276" s="44">
        <v>7.4999999999999997E-2</v>
      </c>
      <c r="L276" s="45">
        <v>5.0000000000000001E-3</v>
      </c>
      <c r="M276" s="68">
        <v>1.8660000000000001</v>
      </c>
      <c r="N276" s="69">
        <v>0.70000000000000007</v>
      </c>
      <c r="O276" s="44">
        <v>0.1799</v>
      </c>
      <c r="P276" s="45">
        <v>0.5</v>
      </c>
      <c r="Q276" s="46">
        <v>0.68</v>
      </c>
      <c r="R276" s="43">
        <v>1075</v>
      </c>
      <c r="S276" s="43">
        <v>22</v>
      </c>
      <c r="T276" s="43">
        <v>1066</v>
      </c>
      <c r="U276" s="43">
        <v>10</v>
      </c>
      <c r="V276" s="43">
        <v>1069</v>
      </c>
      <c r="W276" s="43">
        <v>10</v>
      </c>
      <c r="X276" s="45">
        <f t="shared" si="33"/>
        <v>0.28063610851263299</v>
      </c>
      <c r="Y276" s="26">
        <f t="shared" si="34"/>
        <v>1066</v>
      </c>
      <c r="Z276" s="26">
        <v>10</v>
      </c>
      <c r="AA276" s="97">
        <v>6</v>
      </c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45"/>
      <c r="AR276" s="45"/>
      <c r="AS276" s="45"/>
      <c r="AT276" s="45"/>
      <c r="AU276" s="45"/>
      <c r="AV276" s="45"/>
      <c r="AW276" s="45"/>
      <c r="AX276" s="45"/>
      <c r="AY276" s="45"/>
      <c r="AZ276" s="45"/>
      <c r="BA276" s="45"/>
      <c r="BB276" s="45"/>
      <c r="BC276" s="45"/>
      <c r="BD276" s="45"/>
      <c r="BE276" s="45"/>
      <c r="BF276" s="45"/>
      <c r="BG276" s="45"/>
      <c r="BH276" s="45"/>
      <c r="BI276" s="45"/>
      <c r="BJ276" s="45"/>
      <c r="BK276" s="45"/>
      <c r="BL276" s="45"/>
      <c r="BM276" s="45"/>
      <c r="BN276" s="45"/>
      <c r="BO276" s="45"/>
      <c r="BP276" s="45"/>
      <c r="BQ276" s="45"/>
      <c r="BR276" s="45"/>
      <c r="BS276" s="45"/>
      <c r="BT276" s="45"/>
      <c r="BU276" s="45"/>
      <c r="BV276" s="45"/>
      <c r="BW276" s="45"/>
      <c r="BX276" s="45"/>
      <c r="BY276" s="45"/>
      <c r="BZ276" s="45"/>
      <c r="CA276" s="45"/>
      <c r="CB276" s="45"/>
      <c r="CC276" s="45"/>
      <c r="CD276" s="45"/>
      <c r="CE276" s="45"/>
      <c r="CF276" s="45"/>
      <c r="CG276" s="45"/>
      <c r="CH276" s="45"/>
      <c r="CI276" s="45"/>
      <c r="CJ276" s="45"/>
      <c r="CK276" s="45"/>
      <c r="CL276" s="45"/>
      <c r="CM276" s="45"/>
      <c r="CN276" s="45"/>
      <c r="CO276" s="45"/>
      <c r="CP276" s="45"/>
      <c r="CQ276" s="45"/>
      <c r="CR276" s="45"/>
      <c r="CS276" s="45"/>
      <c r="CT276" s="45"/>
      <c r="CU276" s="45"/>
      <c r="CV276" s="45"/>
      <c r="CW276" s="45"/>
      <c r="CX276" s="45"/>
      <c r="CY276" s="45"/>
      <c r="CZ276" s="45"/>
      <c r="DA276" s="45"/>
      <c r="DB276" s="45"/>
      <c r="DC276" s="45"/>
      <c r="DD276" s="45"/>
      <c r="DE276" s="45"/>
      <c r="DF276" s="45"/>
    </row>
    <row r="277" spans="1:110" s="49" customFormat="1" ht="15" customHeight="1" x14ac:dyDescent="0.25">
      <c r="A277" s="25" t="s">
        <v>8</v>
      </c>
      <c r="B277" s="43">
        <v>58</v>
      </c>
      <c r="C277" s="44">
        <v>7.8899999999999998E-2</v>
      </c>
      <c r="D277" s="44">
        <v>1E-4</v>
      </c>
      <c r="E277" s="44">
        <v>0.1125</v>
      </c>
      <c r="F277" s="43">
        <v>201</v>
      </c>
      <c r="G277" s="43">
        <v>1297</v>
      </c>
      <c r="H277" s="43">
        <v>1069.9000000000001</v>
      </c>
      <c r="I277" s="44">
        <f t="shared" si="31"/>
        <v>5.5370985603543739</v>
      </c>
      <c r="J277" s="45">
        <f t="shared" si="32"/>
        <v>1.1199999999999999</v>
      </c>
      <c r="K277" s="44">
        <v>7.6999999999999999E-2</v>
      </c>
      <c r="L277" s="45">
        <v>1E-3</v>
      </c>
      <c r="M277" s="68">
        <v>1.929</v>
      </c>
      <c r="N277" s="69">
        <v>1.0999999999999999</v>
      </c>
      <c r="O277" s="44">
        <v>0.18060000000000001</v>
      </c>
      <c r="P277" s="45">
        <v>1.1199999999999999</v>
      </c>
      <c r="Q277" s="46">
        <v>0.99</v>
      </c>
      <c r="R277" s="43">
        <v>1133</v>
      </c>
      <c r="S277" s="43">
        <v>6</v>
      </c>
      <c r="T277" s="43">
        <v>1070</v>
      </c>
      <c r="U277" s="43">
        <v>22</v>
      </c>
      <c r="V277" s="43">
        <v>1091</v>
      </c>
      <c r="W277" s="43">
        <v>14</v>
      </c>
      <c r="X277" s="45">
        <f t="shared" si="33"/>
        <v>1.9248395967002785</v>
      </c>
      <c r="Y277" s="26">
        <f t="shared" si="34"/>
        <v>1070</v>
      </c>
      <c r="Z277" s="26">
        <v>22</v>
      </c>
      <c r="AA277" s="97">
        <v>6</v>
      </c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5"/>
      <c r="AT277" s="45"/>
      <c r="AU277" s="45"/>
      <c r="AV277" s="45"/>
      <c r="AW277" s="45"/>
      <c r="AX277" s="45"/>
      <c r="AY277" s="45"/>
      <c r="AZ277" s="45"/>
      <c r="BA277" s="45"/>
      <c r="BB277" s="45"/>
      <c r="BC277" s="45"/>
      <c r="BD277" s="45"/>
      <c r="BE277" s="45"/>
      <c r="BF277" s="45"/>
      <c r="BG277" s="45"/>
      <c r="BH277" s="45"/>
      <c r="BI277" s="45"/>
      <c r="BJ277" s="45"/>
      <c r="BK277" s="45"/>
      <c r="BL277" s="45"/>
      <c r="BM277" s="45"/>
      <c r="BN277" s="45"/>
      <c r="BO277" s="45"/>
      <c r="BP277" s="45"/>
      <c r="BQ277" s="45"/>
      <c r="BR277" s="45"/>
      <c r="BS277" s="45"/>
      <c r="BT277" s="45"/>
      <c r="BU277" s="45"/>
      <c r="BV277" s="45"/>
      <c r="BW277" s="45"/>
      <c r="BX277" s="45"/>
      <c r="BY277" s="45"/>
      <c r="BZ277" s="45"/>
      <c r="CA277" s="45"/>
      <c r="CB277" s="45"/>
      <c r="CC277" s="45"/>
      <c r="CD277" s="45"/>
      <c r="CE277" s="45"/>
      <c r="CF277" s="45"/>
      <c r="CG277" s="45"/>
      <c r="CH277" s="45"/>
      <c r="CI277" s="45"/>
      <c r="CJ277" s="45"/>
      <c r="CK277" s="45"/>
      <c r="CL277" s="45"/>
      <c r="CM277" s="45"/>
      <c r="CN277" s="45"/>
      <c r="CO277" s="45"/>
      <c r="CP277" s="45"/>
      <c r="CQ277" s="45"/>
      <c r="CR277" s="45"/>
      <c r="CS277" s="45"/>
      <c r="CT277" s="45"/>
      <c r="CU277" s="45"/>
      <c r="CV277" s="45"/>
      <c r="CW277" s="45"/>
      <c r="CX277" s="45"/>
      <c r="CY277" s="45"/>
      <c r="CZ277" s="45"/>
      <c r="DA277" s="45"/>
      <c r="DB277" s="45"/>
      <c r="DC277" s="45"/>
      <c r="DD277" s="45"/>
      <c r="DE277" s="45"/>
      <c r="DF277" s="45"/>
    </row>
    <row r="278" spans="1:110" s="49" customFormat="1" ht="15" customHeight="1" x14ac:dyDescent="0.25">
      <c r="A278" s="25" t="s">
        <v>8</v>
      </c>
      <c r="B278" s="43">
        <v>63</v>
      </c>
      <c r="C278" s="44">
        <v>7.9500000000000001E-2</v>
      </c>
      <c r="D278" s="44">
        <v>2.0000000000000001E-4</v>
      </c>
      <c r="E278" s="44">
        <v>0.1633</v>
      </c>
      <c r="F278" s="43">
        <v>30</v>
      </c>
      <c r="G278" s="43">
        <v>190</v>
      </c>
      <c r="H278" s="43">
        <v>98.7</v>
      </c>
      <c r="I278" s="44">
        <f t="shared" si="31"/>
        <v>5.5340343110127286</v>
      </c>
      <c r="J278" s="45">
        <f t="shared" si="32"/>
        <v>0.36</v>
      </c>
      <c r="K278" s="44">
        <v>7.6999999999999999E-2</v>
      </c>
      <c r="L278" s="45">
        <v>6.0000000000000001E-3</v>
      </c>
      <c r="M278" s="68">
        <v>1.919</v>
      </c>
      <c r="N278" s="69">
        <v>0.70000000000000007</v>
      </c>
      <c r="O278" s="44">
        <v>0.1807</v>
      </c>
      <c r="P278" s="45">
        <v>0.36</v>
      </c>
      <c r="Q278" s="46">
        <v>0.48</v>
      </c>
      <c r="R278" s="43">
        <v>1121</v>
      </c>
      <c r="S278" s="43">
        <v>26</v>
      </c>
      <c r="T278" s="43">
        <v>1071</v>
      </c>
      <c r="U278" s="43">
        <v>8</v>
      </c>
      <c r="V278" s="43">
        <v>1088</v>
      </c>
      <c r="W278" s="43">
        <v>10</v>
      </c>
      <c r="X278" s="45">
        <f t="shared" si="33"/>
        <v>1.5625</v>
      </c>
      <c r="Y278" s="26">
        <f t="shared" si="34"/>
        <v>1071</v>
      </c>
      <c r="Z278" s="26">
        <v>8</v>
      </c>
      <c r="AA278" s="97">
        <v>6</v>
      </c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5"/>
      <c r="AT278" s="45"/>
      <c r="AU278" s="45"/>
      <c r="AV278" s="45"/>
      <c r="AW278" s="45"/>
      <c r="AX278" s="45"/>
      <c r="AY278" s="45"/>
      <c r="AZ278" s="45"/>
      <c r="BA278" s="45"/>
      <c r="BB278" s="45"/>
      <c r="BC278" s="45"/>
      <c r="BD278" s="45"/>
      <c r="BE278" s="45"/>
      <c r="BF278" s="45"/>
      <c r="BG278" s="45"/>
      <c r="BH278" s="45"/>
      <c r="BI278" s="45"/>
      <c r="BJ278" s="45"/>
      <c r="BK278" s="45"/>
      <c r="BL278" s="45"/>
      <c r="BM278" s="45"/>
      <c r="BN278" s="45"/>
      <c r="BO278" s="45"/>
      <c r="BP278" s="45"/>
      <c r="BQ278" s="45"/>
      <c r="BR278" s="45"/>
      <c r="BS278" s="45"/>
      <c r="BT278" s="45"/>
      <c r="BU278" s="45"/>
      <c r="BV278" s="45"/>
      <c r="BW278" s="45"/>
      <c r="BX278" s="45"/>
      <c r="BY278" s="45"/>
      <c r="BZ278" s="45"/>
      <c r="CA278" s="45"/>
      <c r="CB278" s="45"/>
      <c r="CC278" s="45"/>
      <c r="CD278" s="45"/>
      <c r="CE278" s="45"/>
      <c r="CF278" s="45"/>
      <c r="CG278" s="45"/>
      <c r="CH278" s="45"/>
      <c r="CI278" s="45"/>
      <c r="CJ278" s="45"/>
      <c r="CK278" s="45"/>
      <c r="CL278" s="45"/>
      <c r="CM278" s="45"/>
      <c r="CN278" s="45"/>
      <c r="CO278" s="45"/>
      <c r="CP278" s="45"/>
      <c r="CQ278" s="45"/>
      <c r="CR278" s="45"/>
      <c r="CS278" s="45"/>
      <c r="CT278" s="45"/>
      <c r="CU278" s="45"/>
      <c r="CV278" s="45"/>
      <c r="CW278" s="45"/>
      <c r="CX278" s="45"/>
      <c r="CY278" s="45"/>
      <c r="CZ278" s="45"/>
      <c r="DA278" s="45"/>
      <c r="DB278" s="45"/>
      <c r="DC278" s="45"/>
      <c r="DD278" s="45"/>
      <c r="DE278" s="45"/>
      <c r="DF278" s="45"/>
    </row>
    <row r="279" spans="1:110" s="49" customFormat="1" ht="15" customHeight="1" x14ac:dyDescent="0.25">
      <c r="A279" s="25" t="s">
        <v>8</v>
      </c>
      <c r="B279" s="43">
        <v>71</v>
      </c>
      <c r="C279" s="44">
        <v>0.1241</v>
      </c>
      <c r="D279" s="44">
        <v>3.3999999999999998E-3</v>
      </c>
      <c r="E279" s="44">
        <v>0.46910000000000002</v>
      </c>
      <c r="F279" s="43">
        <v>83</v>
      </c>
      <c r="G279" s="43">
        <v>526</v>
      </c>
      <c r="H279" s="43">
        <v>600.79999999999995</v>
      </c>
      <c r="I279" s="44">
        <f t="shared" si="31"/>
        <v>5.4141851651326478</v>
      </c>
      <c r="J279" s="45">
        <f t="shared" si="32"/>
        <v>0.38999999999999996</v>
      </c>
      <c r="K279" s="44">
        <v>7.5999999999999998E-2</v>
      </c>
      <c r="L279" s="45">
        <v>8.0000000000000002E-3</v>
      </c>
      <c r="M279" s="68">
        <v>1.929</v>
      </c>
      <c r="N279" s="69">
        <v>0.89999999999999991</v>
      </c>
      <c r="O279" s="44">
        <v>0.1847</v>
      </c>
      <c r="P279" s="45">
        <v>0.38999999999999996</v>
      </c>
      <c r="Q279" s="46">
        <v>0.44</v>
      </c>
      <c r="R279" s="43">
        <v>1089</v>
      </c>
      <c r="S279" s="43">
        <v>32</v>
      </c>
      <c r="T279" s="43">
        <v>1092</v>
      </c>
      <c r="U279" s="43">
        <v>8</v>
      </c>
      <c r="V279" s="43">
        <v>1091</v>
      </c>
      <c r="W279" s="43">
        <v>12</v>
      </c>
      <c r="X279" s="45">
        <f t="shared" si="33"/>
        <v>-9.1659028414303734E-2</v>
      </c>
      <c r="Y279" s="26">
        <f t="shared" si="34"/>
        <v>1092</v>
      </c>
      <c r="Z279" s="26">
        <v>8</v>
      </c>
      <c r="AA279" s="97">
        <v>6</v>
      </c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45"/>
      <c r="AR279" s="45"/>
      <c r="AS279" s="45"/>
      <c r="AT279" s="45"/>
      <c r="AU279" s="45"/>
      <c r="AV279" s="45"/>
      <c r="AW279" s="45"/>
      <c r="AX279" s="45"/>
      <c r="AY279" s="45"/>
      <c r="AZ279" s="45"/>
      <c r="BA279" s="45"/>
      <c r="BB279" s="45"/>
      <c r="BC279" s="45"/>
      <c r="BD279" s="45"/>
      <c r="BE279" s="45"/>
      <c r="BF279" s="45"/>
      <c r="BG279" s="45"/>
      <c r="BH279" s="45"/>
      <c r="BI279" s="45"/>
      <c r="BJ279" s="45"/>
      <c r="BK279" s="45"/>
      <c r="BL279" s="45"/>
      <c r="BM279" s="45"/>
      <c r="BN279" s="45"/>
      <c r="BO279" s="45"/>
      <c r="BP279" s="45"/>
      <c r="BQ279" s="45"/>
      <c r="BR279" s="45"/>
      <c r="BS279" s="45"/>
      <c r="BT279" s="45"/>
      <c r="BU279" s="45"/>
      <c r="BV279" s="45"/>
      <c r="BW279" s="45"/>
      <c r="BX279" s="45"/>
      <c r="BY279" s="45"/>
      <c r="BZ279" s="45"/>
      <c r="CA279" s="45"/>
      <c r="CB279" s="45"/>
      <c r="CC279" s="45"/>
      <c r="CD279" s="45"/>
      <c r="CE279" s="45"/>
      <c r="CF279" s="45"/>
      <c r="CG279" s="45"/>
      <c r="CH279" s="45"/>
      <c r="CI279" s="45"/>
      <c r="CJ279" s="45"/>
      <c r="CK279" s="45"/>
      <c r="CL279" s="45"/>
      <c r="CM279" s="45"/>
      <c r="CN279" s="45"/>
      <c r="CO279" s="45"/>
      <c r="CP279" s="45"/>
      <c r="CQ279" s="45"/>
      <c r="CR279" s="45"/>
      <c r="CS279" s="45"/>
      <c r="CT279" s="45"/>
      <c r="CU279" s="45"/>
      <c r="CV279" s="45"/>
      <c r="CW279" s="45"/>
      <c r="CX279" s="45"/>
      <c r="CY279" s="45"/>
      <c r="CZ279" s="45"/>
      <c r="DA279" s="45"/>
      <c r="DB279" s="45"/>
      <c r="DC279" s="45"/>
      <c r="DD279" s="45"/>
      <c r="DE279" s="45"/>
      <c r="DF279" s="45"/>
    </row>
    <row r="280" spans="1:110" s="49" customFormat="1" ht="15" customHeight="1" x14ac:dyDescent="0.25">
      <c r="A280" s="25" t="s">
        <v>8</v>
      </c>
      <c r="B280" s="43">
        <v>56</v>
      </c>
      <c r="C280" s="44">
        <v>7.8700000000000006E-2</v>
      </c>
      <c r="D280" s="44">
        <v>0</v>
      </c>
      <c r="E280" s="44">
        <v>0.13619999999999999</v>
      </c>
      <c r="F280" s="43">
        <v>202</v>
      </c>
      <c r="G280" s="43">
        <v>1270</v>
      </c>
      <c r="H280" s="43">
        <v>578.1</v>
      </c>
      <c r="I280" s="44">
        <f t="shared" si="31"/>
        <v>5.4112554112554117</v>
      </c>
      <c r="J280" s="45">
        <f t="shared" si="32"/>
        <v>0.41000000000000003</v>
      </c>
      <c r="K280" s="44">
        <v>7.8E-2</v>
      </c>
      <c r="L280" s="45">
        <v>2E-3</v>
      </c>
      <c r="M280" s="68">
        <v>1.9950000000000001</v>
      </c>
      <c r="N280" s="69">
        <v>0.4</v>
      </c>
      <c r="O280" s="44">
        <v>0.18479999999999999</v>
      </c>
      <c r="P280" s="45">
        <v>0.41000000000000003</v>
      </c>
      <c r="Q280" s="46">
        <v>0.94</v>
      </c>
      <c r="R280" s="43">
        <v>1155</v>
      </c>
      <c r="S280" s="43">
        <v>6</v>
      </c>
      <c r="T280" s="43">
        <v>1093</v>
      </c>
      <c r="U280" s="43">
        <v>8</v>
      </c>
      <c r="V280" s="43">
        <v>1114</v>
      </c>
      <c r="W280" s="43">
        <v>6</v>
      </c>
      <c r="X280" s="45">
        <f t="shared" si="33"/>
        <v>1.8850987432674993</v>
      </c>
      <c r="Y280" s="26">
        <f t="shared" si="34"/>
        <v>1093</v>
      </c>
      <c r="Z280" s="26">
        <v>8</v>
      </c>
      <c r="AA280" s="97">
        <v>6</v>
      </c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5"/>
      <c r="AT280" s="45"/>
      <c r="AU280" s="45"/>
      <c r="AV280" s="45"/>
      <c r="AW280" s="45"/>
      <c r="AX280" s="45"/>
      <c r="AY280" s="45"/>
      <c r="AZ280" s="45"/>
      <c r="BA280" s="45"/>
      <c r="BB280" s="45"/>
      <c r="BC280" s="45"/>
      <c r="BD280" s="45"/>
      <c r="BE280" s="45"/>
      <c r="BF280" s="45"/>
      <c r="BG280" s="45"/>
      <c r="BH280" s="45"/>
      <c r="BI280" s="45"/>
      <c r="BJ280" s="45"/>
      <c r="BK280" s="45"/>
      <c r="BL280" s="45"/>
      <c r="BM280" s="45"/>
      <c r="BN280" s="45"/>
      <c r="BO280" s="45"/>
      <c r="BP280" s="45"/>
      <c r="BQ280" s="45"/>
      <c r="BR280" s="45"/>
      <c r="BS280" s="45"/>
      <c r="BT280" s="45"/>
      <c r="BU280" s="45"/>
      <c r="BV280" s="45"/>
      <c r="BW280" s="45"/>
      <c r="BX280" s="45"/>
      <c r="BY280" s="45"/>
      <c r="BZ280" s="45"/>
      <c r="CA280" s="45"/>
      <c r="CB280" s="45"/>
      <c r="CC280" s="45"/>
      <c r="CD280" s="45"/>
      <c r="CE280" s="45"/>
      <c r="CF280" s="45"/>
      <c r="CG280" s="45"/>
      <c r="CH280" s="45"/>
      <c r="CI280" s="45"/>
      <c r="CJ280" s="45"/>
      <c r="CK280" s="45"/>
      <c r="CL280" s="45"/>
      <c r="CM280" s="45"/>
      <c r="CN280" s="45"/>
      <c r="CO280" s="45"/>
      <c r="CP280" s="45"/>
      <c r="CQ280" s="45"/>
      <c r="CR280" s="45"/>
      <c r="CS280" s="45"/>
      <c r="CT280" s="45"/>
      <c r="CU280" s="45"/>
      <c r="CV280" s="45"/>
      <c r="CW280" s="45"/>
      <c r="CX280" s="45"/>
      <c r="CY280" s="45"/>
      <c r="CZ280" s="45"/>
      <c r="DA280" s="45"/>
      <c r="DB280" s="45"/>
      <c r="DC280" s="45"/>
      <c r="DD280" s="45"/>
      <c r="DE280" s="45"/>
      <c r="DF280" s="45"/>
    </row>
    <row r="281" spans="1:110" s="49" customFormat="1" ht="15" customHeight="1" x14ac:dyDescent="0.25">
      <c r="A281" s="25" t="s">
        <v>8</v>
      </c>
      <c r="B281" s="43">
        <v>116</v>
      </c>
      <c r="C281" s="44">
        <v>7.7100000000000002E-2</v>
      </c>
      <c r="D281" s="44">
        <v>1E-4</v>
      </c>
      <c r="E281" s="44">
        <v>3.9899999999999998E-2</v>
      </c>
      <c r="F281" s="43">
        <v>108</v>
      </c>
      <c r="G281" s="43">
        <v>672</v>
      </c>
      <c r="H281" s="43">
        <v>85.8</v>
      </c>
      <c r="I281" s="44">
        <f t="shared" si="31"/>
        <v>5.3475935828877006</v>
      </c>
      <c r="J281" s="45">
        <f t="shared" si="32"/>
        <v>0.67999999999999994</v>
      </c>
      <c r="K281" s="44">
        <v>7.5999999999999998E-2</v>
      </c>
      <c r="L281" s="45">
        <v>3.0000000000000001E-3</v>
      </c>
      <c r="M281" s="68">
        <v>1.958</v>
      </c>
      <c r="N281" s="69">
        <v>0.70000000000000007</v>
      </c>
      <c r="O281" s="44">
        <v>0.187</v>
      </c>
      <c r="P281" s="45">
        <v>0.67999999999999994</v>
      </c>
      <c r="Q281" s="46">
        <v>0.93</v>
      </c>
      <c r="R281" s="43">
        <v>1093</v>
      </c>
      <c r="S281" s="43">
        <v>10</v>
      </c>
      <c r="T281" s="43">
        <v>1105</v>
      </c>
      <c r="U281" s="43">
        <v>14</v>
      </c>
      <c r="V281" s="43">
        <v>1101</v>
      </c>
      <c r="W281" s="43">
        <v>10</v>
      </c>
      <c r="X281" s="45">
        <f t="shared" si="33"/>
        <v>-0.36330608537693543</v>
      </c>
      <c r="Y281" s="26">
        <f t="shared" si="34"/>
        <v>1105</v>
      </c>
      <c r="Z281" s="26">
        <v>14</v>
      </c>
      <c r="AA281" s="97">
        <v>6</v>
      </c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45"/>
      <c r="AR281" s="45"/>
      <c r="AS281" s="45"/>
      <c r="AT281" s="45"/>
      <c r="AU281" s="45"/>
      <c r="AV281" s="45"/>
      <c r="AW281" s="45"/>
      <c r="AX281" s="45"/>
      <c r="AY281" s="45"/>
      <c r="AZ281" s="45"/>
      <c r="BA281" s="45"/>
      <c r="BB281" s="45"/>
      <c r="BC281" s="45"/>
      <c r="BD281" s="45"/>
      <c r="BE281" s="45"/>
      <c r="BF281" s="45"/>
      <c r="BG281" s="45"/>
      <c r="BH281" s="45"/>
      <c r="BI281" s="45"/>
      <c r="BJ281" s="45"/>
      <c r="BK281" s="45"/>
      <c r="BL281" s="45"/>
      <c r="BM281" s="45"/>
      <c r="BN281" s="45"/>
      <c r="BO281" s="45"/>
      <c r="BP281" s="45"/>
      <c r="BQ281" s="45"/>
      <c r="BR281" s="45"/>
      <c r="BS281" s="45"/>
      <c r="BT281" s="45"/>
      <c r="BU281" s="45"/>
      <c r="BV281" s="45"/>
      <c r="BW281" s="45"/>
      <c r="BX281" s="45"/>
      <c r="BY281" s="45"/>
      <c r="BZ281" s="45"/>
      <c r="CA281" s="45"/>
      <c r="CB281" s="45"/>
      <c r="CC281" s="45"/>
      <c r="CD281" s="45"/>
      <c r="CE281" s="45"/>
      <c r="CF281" s="45"/>
      <c r="CG281" s="45"/>
      <c r="CH281" s="45"/>
      <c r="CI281" s="45"/>
      <c r="CJ281" s="45"/>
      <c r="CK281" s="45"/>
      <c r="CL281" s="45"/>
      <c r="CM281" s="45"/>
      <c r="CN281" s="45"/>
      <c r="CO281" s="45"/>
      <c r="CP281" s="45"/>
      <c r="CQ281" s="45"/>
      <c r="CR281" s="45"/>
      <c r="CS281" s="45"/>
      <c r="CT281" s="45"/>
      <c r="CU281" s="45"/>
      <c r="CV281" s="45"/>
      <c r="CW281" s="45"/>
      <c r="CX281" s="45"/>
      <c r="CY281" s="45"/>
      <c r="CZ281" s="45"/>
      <c r="DA281" s="45"/>
      <c r="DB281" s="45"/>
      <c r="DC281" s="45"/>
      <c r="DD281" s="45"/>
      <c r="DE281" s="45"/>
      <c r="DF281" s="45"/>
    </row>
    <row r="282" spans="1:110" s="49" customFormat="1" ht="15" customHeight="1" x14ac:dyDescent="0.25">
      <c r="A282" s="25" t="s">
        <v>8</v>
      </c>
      <c r="B282" s="43">
        <v>96</v>
      </c>
      <c r="C282" s="44">
        <v>7.6700000000000004E-2</v>
      </c>
      <c r="D282" s="44">
        <v>1E-4</v>
      </c>
      <c r="E282" s="44">
        <v>4.36E-2</v>
      </c>
      <c r="F282" s="43">
        <v>68</v>
      </c>
      <c r="G282" s="43">
        <v>421</v>
      </c>
      <c r="H282" s="43">
        <v>56.9</v>
      </c>
      <c r="I282" s="44">
        <f t="shared" si="31"/>
        <v>5.3219797764768488</v>
      </c>
      <c r="J282" s="45">
        <f t="shared" si="32"/>
        <v>0.38999999999999996</v>
      </c>
      <c r="K282" s="44">
        <v>7.5999999999999998E-2</v>
      </c>
      <c r="L282" s="45">
        <v>4.0000000000000001E-3</v>
      </c>
      <c r="M282" s="68">
        <v>1.966</v>
      </c>
      <c r="N282" s="69">
        <v>0.5</v>
      </c>
      <c r="O282" s="44">
        <v>0.18790000000000001</v>
      </c>
      <c r="P282" s="45">
        <v>0.38999999999999996</v>
      </c>
      <c r="Q282" s="46">
        <v>0.72</v>
      </c>
      <c r="R282" s="43">
        <v>1092</v>
      </c>
      <c r="S282" s="43">
        <v>16</v>
      </c>
      <c r="T282" s="43">
        <v>1110</v>
      </c>
      <c r="U282" s="43">
        <v>8</v>
      </c>
      <c r="V282" s="43">
        <v>1104</v>
      </c>
      <c r="W282" s="43">
        <v>8</v>
      </c>
      <c r="X282" s="45">
        <f t="shared" si="33"/>
        <v>-0.54347826086955653</v>
      </c>
      <c r="Y282" s="26">
        <f t="shared" si="34"/>
        <v>1110</v>
      </c>
      <c r="Z282" s="26">
        <v>8</v>
      </c>
      <c r="AA282" s="97">
        <v>6</v>
      </c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5"/>
      <c r="AT282" s="45"/>
      <c r="AU282" s="45"/>
      <c r="AV282" s="45"/>
      <c r="AW282" s="45"/>
      <c r="AX282" s="45"/>
      <c r="AY282" s="45"/>
      <c r="AZ282" s="45"/>
      <c r="BA282" s="45"/>
      <c r="BB282" s="45"/>
      <c r="BC282" s="45"/>
      <c r="BD282" s="45"/>
      <c r="BE282" s="45"/>
      <c r="BF282" s="45"/>
      <c r="BG282" s="45"/>
      <c r="BH282" s="45"/>
      <c r="BI282" s="45"/>
      <c r="BJ282" s="45"/>
      <c r="BK282" s="45"/>
      <c r="BL282" s="45"/>
      <c r="BM282" s="45"/>
      <c r="BN282" s="45"/>
      <c r="BO282" s="45"/>
      <c r="BP282" s="45"/>
      <c r="BQ282" s="45"/>
      <c r="BR282" s="45"/>
      <c r="BS282" s="45"/>
      <c r="BT282" s="45"/>
      <c r="BU282" s="45"/>
      <c r="BV282" s="45"/>
      <c r="BW282" s="45"/>
      <c r="BX282" s="45"/>
      <c r="BY282" s="45"/>
      <c r="BZ282" s="45"/>
      <c r="CA282" s="45"/>
      <c r="CB282" s="45"/>
      <c r="CC282" s="45"/>
      <c r="CD282" s="45"/>
      <c r="CE282" s="45"/>
      <c r="CF282" s="45"/>
      <c r="CG282" s="45"/>
      <c r="CH282" s="45"/>
      <c r="CI282" s="45"/>
      <c r="CJ282" s="45"/>
      <c r="CK282" s="45"/>
      <c r="CL282" s="45"/>
      <c r="CM282" s="45"/>
      <c r="CN282" s="45"/>
      <c r="CO282" s="45"/>
      <c r="CP282" s="45"/>
      <c r="CQ282" s="45"/>
      <c r="CR282" s="45"/>
      <c r="CS282" s="45"/>
      <c r="CT282" s="45"/>
      <c r="CU282" s="45"/>
      <c r="CV282" s="45"/>
      <c r="CW282" s="45"/>
      <c r="CX282" s="45"/>
      <c r="CY282" s="45"/>
      <c r="CZ282" s="45"/>
      <c r="DA282" s="45"/>
      <c r="DB282" s="45"/>
      <c r="DC282" s="45"/>
      <c r="DD282" s="45"/>
      <c r="DE282" s="45"/>
      <c r="DF282" s="45"/>
    </row>
    <row r="283" spans="1:110" s="49" customFormat="1" ht="15" customHeight="1" x14ac:dyDescent="0.25">
      <c r="A283" s="25" t="s">
        <v>8</v>
      </c>
      <c r="B283" s="43">
        <v>9</v>
      </c>
      <c r="C283" s="44">
        <v>9.7548899999999994E-2</v>
      </c>
      <c r="D283" s="44">
        <v>1.51395E-3</v>
      </c>
      <c r="E283" s="44">
        <v>0.18687000000000001</v>
      </c>
      <c r="F283" s="43">
        <v>239.29281336503385</v>
      </c>
      <c r="G283" s="43">
        <v>1450.0274868249801</v>
      </c>
      <c r="H283" s="43">
        <v>773.88907046484087</v>
      </c>
      <c r="I283" s="44">
        <f t="shared" si="31"/>
        <v>5.2063684069012348</v>
      </c>
      <c r="J283" s="45">
        <f t="shared" si="32"/>
        <v>1.3707746097255091</v>
      </c>
      <c r="K283" s="44">
        <v>7.6281991950456388E-2</v>
      </c>
      <c r="L283" s="45">
        <v>3.7144907435846364E-2</v>
      </c>
      <c r="M283" s="68">
        <v>2.0201722636813875</v>
      </c>
      <c r="N283" s="69">
        <v>3.9593515270614792</v>
      </c>
      <c r="O283" s="44">
        <v>0.19207246238557818</v>
      </c>
      <c r="P283" s="45">
        <v>1.3707746097255091</v>
      </c>
      <c r="Q283" s="46">
        <v>0.34621189867999913</v>
      </c>
      <c r="R283" s="43">
        <v>1102.4704108530245</v>
      </c>
      <c r="S283" s="43">
        <v>145.10042529844532</v>
      </c>
      <c r="T283" s="43">
        <v>1132.5921507649507</v>
      </c>
      <c r="U283" s="43">
        <v>28.444449822455681</v>
      </c>
      <c r="V283" s="43">
        <v>1122.3169728528271</v>
      </c>
      <c r="W283" s="43">
        <v>53.082606282507022</v>
      </c>
      <c r="X283" s="45">
        <f t="shared" si="33"/>
        <v>-0.91553261339396563</v>
      </c>
      <c r="Y283" s="26">
        <f t="shared" si="34"/>
        <v>1132.5921507649507</v>
      </c>
      <c r="Z283" s="26">
        <v>28.444449822455681</v>
      </c>
      <c r="AA283" s="97">
        <v>6</v>
      </c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5"/>
      <c r="AT283" s="45"/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5"/>
      <c r="BF283" s="45"/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5"/>
      <c r="BS283" s="45"/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5"/>
      <c r="CI283" s="45"/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5"/>
      <c r="CW283" s="45"/>
      <c r="CX283" s="45"/>
      <c r="CY283" s="45"/>
      <c r="CZ283" s="45"/>
      <c r="DA283" s="45"/>
      <c r="DB283" s="45"/>
      <c r="DC283" s="45"/>
      <c r="DD283" s="45"/>
      <c r="DE283" s="45"/>
      <c r="DF283" s="45"/>
    </row>
    <row r="284" spans="1:110" s="49" customFormat="1" ht="15" customHeight="1" x14ac:dyDescent="0.25">
      <c r="A284" s="25" t="s">
        <v>8</v>
      </c>
      <c r="B284" s="43">
        <v>114</v>
      </c>
      <c r="C284" s="44">
        <v>7.7299999999999994E-2</v>
      </c>
      <c r="D284" s="44">
        <v>1E-4</v>
      </c>
      <c r="E284" s="44">
        <v>0.35210000000000002</v>
      </c>
      <c r="F284" s="43">
        <v>61</v>
      </c>
      <c r="G284" s="43">
        <v>368</v>
      </c>
      <c r="H284" s="43">
        <v>431.5</v>
      </c>
      <c r="I284" s="44">
        <f t="shared" si="31"/>
        <v>5.1759834368530022</v>
      </c>
      <c r="J284" s="45">
        <f t="shared" si="32"/>
        <v>0.52</v>
      </c>
      <c r="K284" s="44">
        <v>7.5999999999999998E-2</v>
      </c>
      <c r="L284" s="45">
        <v>7.0000000000000001E-3</v>
      </c>
      <c r="M284" s="68">
        <v>2.012</v>
      </c>
      <c r="N284" s="69">
        <v>0.89999999999999991</v>
      </c>
      <c r="O284" s="44">
        <v>0.19320000000000001</v>
      </c>
      <c r="P284" s="45">
        <v>0.52</v>
      </c>
      <c r="Q284" s="46">
        <v>0.59</v>
      </c>
      <c r="R284" s="43">
        <v>1082</v>
      </c>
      <c r="S284" s="43">
        <v>28</v>
      </c>
      <c r="T284" s="43">
        <v>1139</v>
      </c>
      <c r="U284" s="43">
        <v>10</v>
      </c>
      <c r="V284" s="43">
        <v>1120</v>
      </c>
      <c r="W284" s="43">
        <v>12</v>
      </c>
      <c r="X284" s="45">
        <f t="shared" si="33"/>
        <v>-1.6964285714285765</v>
      </c>
      <c r="Y284" s="26">
        <f t="shared" si="34"/>
        <v>1139</v>
      </c>
      <c r="Z284" s="26">
        <v>10</v>
      </c>
      <c r="AA284" s="97">
        <v>6</v>
      </c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  <c r="AT284" s="45"/>
      <c r="AU284" s="45"/>
      <c r="AV284" s="45"/>
      <c r="AW284" s="45"/>
      <c r="AX284" s="45"/>
      <c r="AY284" s="45"/>
      <c r="AZ284" s="45"/>
      <c r="BA284" s="45"/>
      <c r="BB284" s="45"/>
      <c r="BC284" s="45"/>
      <c r="BD284" s="45"/>
      <c r="BE284" s="45"/>
      <c r="BF284" s="45"/>
      <c r="BG284" s="45"/>
      <c r="BH284" s="45"/>
      <c r="BI284" s="45"/>
      <c r="BJ284" s="45"/>
      <c r="BK284" s="45"/>
      <c r="BL284" s="45"/>
      <c r="BM284" s="45"/>
      <c r="BN284" s="45"/>
      <c r="BO284" s="45"/>
      <c r="BP284" s="45"/>
      <c r="BQ284" s="45"/>
      <c r="BR284" s="45"/>
      <c r="BS284" s="45"/>
      <c r="BT284" s="45"/>
      <c r="BU284" s="45"/>
      <c r="BV284" s="45"/>
      <c r="BW284" s="45"/>
      <c r="BX284" s="45"/>
      <c r="BY284" s="45"/>
      <c r="BZ284" s="45"/>
      <c r="CA284" s="45"/>
      <c r="CB284" s="45"/>
      <c r="CC284" s="45"/>
      <c r="CD284" s="45"/>
      <c r="CE284" s="45"/>
      <c r="CF284" s="45"/>
      <c r="CG284" s="45"/>
      <c r="CH284" s="45"/>
      <c r="CI284" s="45"/>
      <c r="CJ284" s="45"/>
      <c r="CK284" s="45"/>
      <c r="CL284" s="45"/>
      <c r="CM284" s="45"/>
      <c r="CN284" s="45"/>
      <c r="CO284" s="45"/>
      <c r="CP284" s="45"/>
      <c r="CQ284" s="45"/>
      <c r="CR284" s="45"/>
      <c r="CS284" s="45"/>
      <c r="CT284" s="45"/>
      <c r="CU284" s="45"/>
      <c r="CV284" s="45"/>
      <c r="CW284" s="45"/>
      <c r="CX284" s="45"/>
      <c r="CY284" s="45"/>
      <c r="CZ284" s="45"/>
      <c r="DA284" s="45"/>
      <c r="DB284" s="45"/>
      <c r="DC284" s="45"/>
      <c r="DD284" s="45"/>
      <c r="DE284" s="45"/>
      <c r="DF284" s="45"/>
    </row>
    <row r="285" spans="1:110" s="49" customFormat="1" ht="15" customHeight="1" x14ac:dyDescent="0.25">
      <c r="A285" s="25" t="s">
        <v>8</v>
      </c>
      <c r="B285" s="43">
        <v>41</v>
      </c>
      <c r="C285" s="44">
        <v>7.8020199999999998E-2</v>
      </c>
      <c r="D285" s="44">
        <v>2.29352E-4</v>
      </c>
      <c r="E285" s="44">
        <v>0.11305999999999999</v>
      </c>
      <c r="F285" s="43">
        <v>75.202058138859613</v>
      </c>
      <c r="G285" s="43">
        <v>451.97851035069823</v>
      </c>
      <c r="H285" s="43">
        <v>148.47578399075064</v>
      </c>
      <c r="I285" s="44">
        <f t="shared" si="31"/>
        <v>5.1638827970445771</v>
      </c>
      <c r="J285" s="45">
        <f t="shared" si="32"/>
        <v>0.89997232914549929</v>
      </c>
      <c r="K285" s="44">
        <v>7.4911639513757095E-2</v>
      </c>
      <c r="L285" s="45">
        <v>9.0426282576194419E-3</v>
      </c>
      <c r="M285" s="68">
        <v>2.0002035797691371</v>
      </c>
      <c r="N285" s="69">
        <v>1.2757905201413557</v>
      </c>
      <c r="O285" s="44">
        <v>0.19365272979710649</v>
      </c>
      <c r="P285" s="45">
        <v>0.89997232914549929</v>
      </c>
      <c r="Q285" s="46">
        <v>0.70542327673494842</v>
      </c>
      <c r="R285" s="43">
        <v>1066.1302427868134</v>
      </c>
      <c r="S285" s="43">
        <v>36.150720118192112</v>
      </c>
      <c r="T285" s="43">
        <v>1141.1321618076743</v>
      </c>
      <c r="U285" s="43">
        <v>18.810750682258004</v>
      </c>
      <c r="V285" s="43">
        <v>1115.5812014913693</v>
      </c>
      <c r="W285" s="43">
        <v>17.199756804422695</v>
      </c>
      <c r="X285" s="45">
        <f t="shared" si="33"/>
        <v>-2.2903720753045143</v>
      </c>
      <c r="Y285" s="26">
        <f t="shared" si="34"/>
        <v>1141.1321618076743</v>
      </c>
      <c r="Z285" s="26">
        <v>18.810750682258004</v>
      </c>
      <c r="AA285" s="97">
        <v>6</v>
      </c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5"/>
      <c r="AT285" s="45"/>
      <c r="AU285" s="45"/>
      <c r="AV285" s="45"/>
      <c r="AW285" s="45"/>
      <c r="AX285" s="45"/>
      <c r="AY285" s="45"/>
      <c r="AZ285" s="45"/>
      <c r="BA285" s="45"/>
      <c r="BB285" s="45"/>
      <c r="BC285" s="45"/>
      <c r="BD285" s="45"/>
      <c r="BE285" s="45"/>
      <c r="BF285" s="45"/>
      <c r="BG285" s="45"/>
      <c r="BH285" s="45"/>
      <c r="BI285" s="45"/>
      <c r="BJ285" s="45"/>
      <c r="BK285" s="45"/>
      <c r="BL285" s="45"/>
      <c r="BM285" s="45"/>
      <c r="BN285" s="45"/>
      <c r="BO285" s="45"/>
      <c r="BP285" s="45"/>
      <c r="BQ285" s="45"/>
      <c r="BR285" s="45"/>
      <c r="BS285" s="45"/>
      <c r="BT285" s="45"/>
      <c r="BU285" s="45"/>
      <c r="BV285" s="45"/>
      <c r="BW285" s="45"/>
      <c r="BX285" s="45"/>
      <c r="BY285" s="45"/>
      <c r="BZ285" s="45"/>
      <c r="CA285" s="45"/>
      <c r="CB285" s="45"/>
      <c r="CC285" s="45"/>
      <c r="CD285" s="45"/>
      <c r="CE285" s="45"/>
      <c r="CF285" s="45"/>
      <c r="CG285" s="45"/>
      <c r="CH285" s="45"/>
      <c r="CI285" s="45"/>
      <c r="CJ285" s="45"/>
      <c r="CK285" s="45"/>
      <c r="CL285" s="45"/>
      <c r="CM285" s="45"/>
      <c r="CN285" s="45"/>
      <c r="CO285" s="45"/>
      <c r="CP285" s="45"/>
      <c r="CQ285" s="45"/>
      <c r="CR285" s="45"/>
      <c r="CS285" s="45"/>
      <c r="CT285" s="45"/>
      <c r="CU285" s="45"/>
      <c r="CV285" s="45"/>
      <c r="CW285" s="45"/>
      <c r="CX285" s="45"/>
      <c r="CY285" s="45"/>
      <c r="CZ285" s="45"/>
      <c r="DA285" s="45"/>
      <c r="DB285" s="45"/>
      <c r="DC285" s="45"/>
      <c r="DD285" s="45"/>
      <c r="DE285" s="45"/>
      <c r="DF285" s="45"/>
    </row>
    <row r="286" spans="1:110" s="49" customFormat="1" ht="15" customHeight="1" x14ac:dyDescent="0.25">
      <c r="A286" s="25" t="s">
        <v>8</v>
      </c>
      <c r="B286" s="43">
        <v>34</v>
      </c>
      <c r="C286" s="44">
        <v>9.9253900000000006E-2</v>
      </c>
      <c r="D286" s="44">
        <v>1.76917E-3</v>
      </c>
      <c r="E286" s="44">
        <v>0.38603999999999999</v>
      </c>
      <c r="F286" s="43">
        <v>45.329036293052589</v>
      </c>
      <c r="G286" s="43">
        <v>271.76579024461125</v>
      </c>
      <c r="H286" s="43">
        <v>279.80764131111641</v>
      </c>
      <c r="I286" s="44">
        <f t="shared" si="31"/>
        <v>5.1511787189634202</v>
      </c>
      <c r="J286" s="45">
        <f t="shared" si="32"/>
        <v>0.97376316616459968</v>
      </c>
      <c r="K286" s="44">
        <v>7.4302744741320592E-2</v>
      </c>
      <c r="L286" s="45">
        <v>1.6309240899221391E-2</v>
      </c>
      <c r="M286" s="68">
        <v>1.9888384783114017</v>
      </c>
      <c r="N286" s="69">
        <v>1.899507328458425</v>
      </c>
      <c r="O286" s="44">
        <v>0.1941303252241327</v>
      </c>
      <c r="P286" s="45">
        <v>0.97376316616459968</v>
      </c>
      <c r="Q286" s="46">
        <v>0.51263985749129604</v>
      </c>
      <c r="R286" s="43">
        <v>1049.7001559852367</v>
      </c>
      <c r="S286" s="43">
        <v>65.057669132388128</v>
      </c>
      <c r="T286" s="43">
        <v>1143.7109371019171</v>
      </c>
      <c r="U286" s="43">
        <v>20.393871092649533</v>
      </c>
      <c r="V286" s="43">
        <v>1111.7275149889563</v>
      </c>
      <c r="W286" s="43">
        <v>25.507483254845074</v>
      </c>
      <c r="X286" s="45">
        <f t="shared" si="33"/>
        <v>-2.8769119844334057</v>
      </c>
      <c r="Y286" s="26">
        <f t="shared" si="34"/>
        <v>1143.7109371019171</v>
      </c>
      <c r="Z286" s="26">
        <v>20.393871092649533</v>
      </c>
      <c r="AA286" s="97">
        <v>6</v>
      </c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45"/>
      <c r="AR286" s="45"/>
      <c r="AS286" s="45"/>
      <c r="AT286" s="45"/>
      <c r="AU286" s="45"/>
      <c r="AV286" s="45"/>
      <c r="AW286" s="45"/>
      <c r="AX286" s="45"/>
      <c r="AY286" s="45"/>
      <c r="AZ286" s="45"/>
      <c r="BA286" s="45"/>
      <c r="BB286" s="45"/>
      <c r="BC286" s="45"/>
      <c r="BD286" s="45"/>
      <c r="BE286" s="45"/>
      <c r="BF286" s="45"/>
      <c r="BG286" s="45"/>
      <c r="BH286" s="45"/>
      <c r="BI286" s="45"/>
      <c r="BJ286" s="45"/>
      <c r="BK286" s="45"/>
      <c r="BL286" s="45"/>
      <c r="BM286" s="45"/>
      <c r="BN286" s="45"/>
      <c r="BO286" s="45"/>
      <c r="BP286" s="45"/>
      <c r="BQ286" s="45"/>
      <c r="BR286" s="45"/>
      <c r="BS286" s="45"/>
      <c r="BT286" s="45"/>
      <c r="BU286" s="45"/>
      <c r="BV286" s="45"/>
      <c r="BW286" s="45"/>
      <c r="BX286" s="45"/>
      <c r="BY286" s="45"/>
      <c r="BZ286" s="45"/>
      <c r="CA286" s="45"/>
      <c r="CB286" s="45"/>
      <c r="CC286" s="45"/>
      <c r="CD286" s="45"/>
      <c r="CE286" s="45"/>
      <c r="CF286" s="45"/>
      <c r="CG286" s="45"/>
      <c r="CH286" s="45"/>
      <c r="CI286" s="45"/>
      <c r="CJ286" s="45"/>
      <c r="CK286" s="45"/>
      <c r="CL286" s="45"/>
      <c r="CM286" s="45"/>
      <c r="CN286" s="45"/>
      <c r="CO286" s="45"/>
      <c r="CP286" s="45"/>
      <c r="CQ286" s="45"/>
      <c r="CR286" s="45"/>
      <c r="CS286" s="45"/>
      <c r="CT286" s="45"/>
      <c r="CU286" s="45"/>
      <c r="CV286" s="45"/>
      <c r="CW286" s="45"/>
      <c r="CX286" s="45"/>
      <c r="CY286" s="45"/>
      <c r="CZ286" s="45"/>
      <c r="DA286" s="45"/>
      <c r="DB286" s="45"/>
      <c r="DC286" s="45"/>
      <c r="DD286" s="45"/>
      <c r="DE286" s="45"/>
      <c r="DF286" s="45"/>
    </row>
    <row r="287" spans="1:110" s="49" customFormat="1" ht="15" customHeight="1" x14ac:dyDescent="0.25">
      <c r="A287" s="25" t="s">
        <v>8</v>
      </c>
      <c r="B287" s="43">
        <v>27</v>
      </c>
      <c r="C287" s="44">
        <v>0.11185</v>
      </c>
      <c r="D287" s="44">
        <v>2.7072799999999998E-3</v>
      </c>
      <c r="E287" s="44">
        <v>0.27210000000000001</v>
      </c>
      <c r="F287" s="43">
        <v>41.416373920874548</v>
      </c>
      <c r="G287" s="43">
        <v>245.28326046025106</v>
      </c>
      <c r="H287" s="43">
        <v>165.73052986021094</v>
      </c>
      <c r="I287" s="44">
        <f t="shared" si="31"/>
        <v>5.0884340993062809</v>
      </c>
      <c r="J287" s="45">
        <f t="shared" si="32"/>
        <v>1.2897996475496285</v>
      </c>
      <c r="K287" s="44">
        <v>7.3794430119388202E-2</v>
      </c>
      <c r="L287" s="45">
        <v>7.3671088286250422E-2</v>
      </c>
      <c r="M287" s="68">
        <v>1.9995888374084274</v>
      </c>
      <c r="N287" s="69">
        <v>7.4791627622096968</v>
      </c>
      <c r="O287" s="44">
        <v>0.1965241134077638</v>
      </c>
      <c r="P287" s="45">
        <v>1.2897996475496285</v>
      </c>
      <c r="Q287" s="46">
        <v>0.17245241059155109</v>
      </c>
      <c r="R287" s="43">
        <v>1035.8501469189318</v>
      </c>
      <c r="S287" s="43">
        <v>284.11810917943194</v>
      </c>
      <c r="T287" s="43">
        <v>1156.6206701054382</v>
      </c>
      <c r="U287" s="43">
        <v>27.283823856558683</v>
      </c>
      <c r="V287" s="43">
        <v>1115.3731279668316</v>
      </c>
      <c r="W287" s="43">
        <v>98.806113587893009</v>
      </c>
      <c r="X287" s="45">
        <f t="shared" si="33"/>
        <v>-3.6980935889853406</v>
      </c>
      <c r="Y287" s="26">
        <f t="shared" si="34"/>
        <v>1156.6206701054382</v>
      </c>
      <c r="Z287" s="26">
        <v>27.283823856558683</v>
      </c>
      <c r="AA287" s="97">
        <v>6</v>
      </c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  <c r="AT287" s="45"/>
      <c r="AU287" s="45"/>
      <c r="AV287" s="45"/>
      <c r="AW287" s="45"/>
      <c r="AX287" s="45"/>
      <c r="AY287" s="45"/>
      <c r="AZ287" s="45"/>
      <c r="BA287" s="45"/>
      <c r="BB287" s="45"/>
      <c r="BC287" s="45"/>
      <c r="BD287" s="45"/>
      <c r="BE287" s="45"/>
      <c r="BF287" s="45"/>
      <c r="BG287" s="45"/>
      <c r="BH287" s="45"/>
      <c r="BI287" s="45"/>
      <c r="BJ287" s="45"/>
      <c r="BK287" s="45"/>
      <c r="BL287" s="45"/>
      <c r="BM287" s="45"/>
      <c r="BN287" s="45"/>
      <c r="BO287" s="45"/>
      <c r="BP287" s="45"/>
      <c r="BQ287" s="45"/>
      <c r="BR287" s="45"/>
      <c r="BS287" s="45"/>
      <c r="BT287" s="45"/>
      <c r="BU287" s="45"/>
      <c r="BV287" s="45"/>
      <c r="BW287" s="45"/>
      <c r="BX287" s="45"/>
      <c r="BY287" s="45"/>
      <c r="BZ287" s="45"/>
      <c r="CA287" s="45"/>
      <c r="CB287" s="45"/>
      <c r="CC287" s="45"/>
      <c r="CD287" s="45"/>
      <c r="CE287" s="45"/>
      <c r="CF287" s="45"/>
      <c r="CG287" s="45"/>
      <c r="CH287" s="45"/>
      <c r="CI287" s="45"/>
      <c r="CJ287" s="45"/>
      <c r="CK287" s="45"/>
      <c r="CL287" s="45"/>
      <c r="CM287" s="45"/>
      <c r="CN287" s="45"/>
      <c r="CO287" s="45"/>
      <c r="CP287" s="45"/>
      <c r="CQ287" s="45"/>
      <c r="CR287" s="45"/>
      <c r="CS287" s="45"/>
      <c r="CT287" s="45"/>
      <c r="CU287" s="45"/>
      <c r="CV287" s="45"/>
      <c r="CW287" s="45"/>
      <c r="CX287" s="45"/>
      <c r="CY287" s="45"/>
      <c r="CZ287" s="45"/>
      <c r="DA287" s="45"/>
      <c r="DB287" s="45"/>
      <c r="DC287" s="45"/>
      <c r="DD287" s="45"/>
      <c r="DE287" s="45"/>
      <c r="DF287" s="45"/>
    </row>
    <row r="288" spans="1:110" s="49" customFormat="1" ht="15" customHeight="1" x14ac:dyDescent="0.25">
      <c r="A288" s="25" t="s">
        <v>8</v>
      </c>
      <c r="B288" s="43">
        <v>85</v>
      </c>
      <c r="C288" s="44">
        <v>8.1699999999999995E-2</v>
      </c>
      <c r="D288" s="44">
        <v>4.0000000000000002E-4</v>
      </c>
      <c r="E288" s="44">
        <v>0.74709999999999999</v>
      </c>
      <c r="F288" s="43">
        <v>16</v>
      </c>
      <c r="G288" s="43">
        <v>93</v>
      </c>
      <c r="H288" s="43">
        <v>230.1</v>
      </c>
      <c r="I288" s="44">
        <f t="shared" si="31"/>
        <v>5.0327126321087068</v>
      </c>
      <c r="J288" s="45">
        <f t="shared" si="32"/>
        <v>0.54</v>
      </c>
      <c r="K288" s="44">
        <v>7.6999999999999999E-2</v>
      </c>
      <c r="L288" s="45">
        <v>1.0999999999999999E-2</v>
      </c>
      <c r="M288" s="68">
        <v>2.1120000000000001</v>
      </c>
      <c r="N288" s="69">
        <v>1.2</v>
      </c>
      <c r="O288" s="44">
        <v>0.19869999999999999</v>
      </c>
      <c r="P288" s="45">
        <v>0.54</v>
      </c>
      <c r="Q288" s="46">
        <v>0.45</v>
      </c>
      <c r="R288" s="43">
        <v>1124</v>
      </c>
      <c r="S288" s="43">
        <v>42</v>
      </c>
      <c r="T288" s="43">
        <v>1168</v>
      </c>
      <c r="U288" s="43">
        <v>12</v>
      </c>
      <c r="V288" s="43">
        <v>1153</v>
      </c>
      <c r="W288" s="43">
        <v>16</v>
      </c>
      <c r="X288" s="45">
        <f t="shared" si="33"/>
        <v>-1.3009540329575131</v>
      </c>
      <c r="Y288" s="26">
        <f t="shared" si="34"/>
        <v>1168</v>
      </c>
      <c r="Z288" s="26">
        <v>12</v>
      </c>
      <c r="AA288" s="97">
        <v>6</v>
      </c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45"/>
      <c r="AR288" s="45"/>
      <c r="AS288" s="45"/>
      <c r="AT288" s="45"/>
      <c r="AU288" s="45"/>
      <c r="AV288" s="45"/>
      <c r="AW288" s="45"/>
      <c r="AX288" s="45"/>
      <c r="AY288" s="45"/>
      <c r="AZ288" s="45"/>
      <c r="BA288" s="45"/>
      <c r="BB288" s="45"/>
      <c r="BC288" s="45"/>
      <c r="BD288" s="45"/>
      <c r="BE288" s="45"/>
      <c r="BF288" s="45"/>
      <c r="BG288" s="45"/>
      <c r="BH288" s="45"/>
      <c r="BI288" s="45"/>
      <c r="BJ288" s="45"/>
      <c r="BK288" s="45"/>
      <c r="BL288" s="45"/>
      <c r="BM288" s="45"/>
      <c r="BN288" s="45"/>
      <c r="BO288" s="45"/>
      <c r="BP288" s="45"/>
      <c r="BQ288" s="45"/>
      <c r="BR288" s="45"/>
      <c r="BS288" s="45"/>
      <c r="BT288" s="45"/>
      <c r="BU288" s="45"/>
      <c r="BV288" s="45"/>
      <c r="BW288" s="45"/>
      <c r="BX288" s="45"/>
      <c r="BY288" s="45"/>
      <c r="BZ288" s="45"/>
      <c r="CA288" s="45"/>
      <c r="CB288" s="45"/>
      <c r="CC288" s="45"/>
      <c r="CD288" s="45"/>
      <c r="CE288" s="45"/>
      <c r="CF288" s="45"/>
      <c r="CG288" s="45"/>
      <c r="CH288" s="45"/>
      <c r="CI288" s="45"/>
      <c r="CJ288" s="45"/>
      <c r="CK288" s="45"/>
      <c r="CL288" s="45"/>
      <c r="CM288" s="45"/>
      <c r="CN288" s="45"/>
      <c r="CO288" s="45"/>
      <c r="CP288" s="45"/>
      <c r="CQ288" s="45"/>
      <c r="CR288" s="45"/>
      <c r="CS288" s="45"/>
      <c r="CT288" s="45"/>
      <c r="CU288" s="45"/>
      <c r="CV288" s="45"/>
      <c r="CW288" s="45"/>
      <c r="CX288" s="45"/>
      <c r="CY288" s="45"/>
      <c r="CZ288" s="45"/>
      <c r="DA288" s="45"/>
      <c r="DB288" s="45"/>
      <c r="DC288" s="45"/>
      <c r="DD288" s="45"/>
      <c r="DE288" s="45"/>
      <c r="DF288" s="45"/>
    </row>
    <row r="289" spans="1:110" s="49" customFormat="1" ht="15" customHeight="1" x14ac:dyDescent="0.25">
      <c r="A289" s="25" t="s">
        <v>8</v>
      </c>
      <c r="B289" s="43">
        <v>30</v>
      </c>
      <c r="C289" s="44">
        <v>0.11967</v>
      </c>
      <c r="D289" s="44">
        <v>2.9183099999999999E-3</v>
      </c>
      <c r="E289" s="44">
        <v>0.21240000000000001</v>
      </c>
      <c r="F289" s="43">
        <v>43.706537315008262</v>
      </c>
      <c r="G289" s="43">
        <v>242.10352192414624</v>
      </c>
      <c r="H289" s="43">
        <v>110.18823145826892</v>
      </c>
      <c r="I289" s="44">
        <f t="shared" si="31"/>
        <v>4.7592993679324058</v>
      </c>
      <c r="J289" s="45">
        <f t="shared" si="32"/>
        <v>1.9253916392573438</v>
      </c>
      <c r="K289" s="44">
        <v>7.8867727098657789E-2</v>
      </c>
      <c r="L289" s="45">
        <v>8.9735725484677537E-2</v>
      </c>
      <c r="M289" s="68">
        <v>2.2848493804849848</v>
      </c>
      <c r="N289" s="69">
        <v>9.17780677760957</v>
      </c>
      <c r="O289" s="44">
        <v>0.21011496077298294</v>
      </c>
      <c r="P289" s="45">
        <v>1.9253916392573438</v>
      </c>
      <c r="Q289" s="46">
        <v>0.20978777238529173</v>
      </c>
      <c r="R289" s="43">
        <v>1168.8158599453191</v>
      </c>
      <c r="S289" s="43">
        <v>336.25611765837266</v>
      </c>
      <c r="T289" s="43">
        <v>1229.4302272288887</v>
      </c>
      <c r="U289" s="43">
        <v>43.030133474240756</v>
      </c>
      <c r="V289" s="43">
        <v>1207.6161854047789</v>
      </c>
      <c r="W289" s="43">
        <v>125.67064210135807</v>
      </c>
      <c r="X289" s="45">
        <f t="shared" si="33"/>
        <v>-1.8063720980021403</v>
      </c>
      <c r="Y289" s="26">
        <f>R289</f>
        <v>1168.8158599453191</v>
      </c>
      <c r="Z289" s="26">
        <v>336.25611765837266</v>
      </c>
      <c r="AA289" s="98">
        <v>7</v>
      </c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5"/>
      <c r="AT289" s="45"/>
      <c r="AU289" s="45"/>
      <c r="AV289" s="45"/>
      <c r="AW289" s="45"/>
      <c r="AX289" s="45"/>
      <c r="AY289" s="45"/>
      <c r="AZ289" s="45"/>
      <c r="BA289" s="45"/>
      <c r="BB289" s="45"/>
      <c r="BC289" s="45"/>
      <c r="BD289" s="45"/>
      <c r="BE289" s="45"/>
      <c r="BF289" s="45"/>
      <c r="BG289" s="45"/>
      <c r="BH289" s="45"/>
      <c r="BI289" s="45"/>
      <c r="BJ289" s="45"/>
      <c r="BK289" s="45"/>
      <c r="BL289" s="45"/>
      <c r="BM289" s="45"/>
      <c r="BN289" s="45"/>
      <c r="BO289" s="45"/>
      <c r="BP289" s="45"/>
      <c r="BQ289" s="45"/>
      <c r="BR289" s="45"/>
      <c r="BS289" s="45"/>
      <c r="BT289" s="45"/>
      <c r="BU289" s="45"/>
      <c r="BV289" s="45"/>
      <c r="BW289" s="45"/>
      <c r="BX289" s="45"/>
      <c r="BY289" s="45"/>
      <c r="BZ289" s="45"/>
      <c r="CA289" s="45"/>
      <c r="CB289" s="45"/>
      <c r="CC289" s="45"/>
      <c r="CD289" s="45"/>
      <c r="CE289" s="45"/>
      <c r="CF289" s="45"/>
      <c r="CG289" s="45"/>
      <c r="CH289" s="45"/>
      <c r="CI289" s="45"/>
      <c r="CJ289" s="45"/>
      <c r="CK289" s="45"/>
      <c r="CL289" s="45"/>
      <c r="CM289" s="45"/>
      <c r="CN289" s="45"/>
      <c r="CO289" s="45"/>
      <c r="CP289" s="45"/>
      <c r="CQ289" s="45"/>
      <c r="CR289" s="45"/>
      <c r="CS289" s="45"/>
      <c r="CT289" s="45"/>
      <c r="CU289" s="45"/>
      <c r="CV289" s="45"/>
      <c r="CW289" s="45"/>
      <c r="CX289" s="45"/>
      <c r="CY289" s="45"/>
      <c r="CZ289" s="45"/>
      <c r="DA289" s="45"/>
      <c r="DB289" s="45"/>
      <c r="DC289" s="45"/>
      <c r="DD289" s="45"/>
      <c r="DE289" s="45"/>
      <c r="DF289" s="45"/>
    </row>
    <row r="290" spans="1:110" s="49" customFormat="1" ht="15" customHeight="1" x14ac:dyDescent="0.25">
      <c r="A290" s="25" t="s">
        <v>8</v>
      </c>
      <c r="B290" s="43">
        <v>98</v>
      </c>
      <c r="C290" s="44">
        <v>8.5900000000000004E-2</v>
      </c>
      <c r="D290" s="44">
        <v>5.9999999999999995E-4</v>
      </c>
      <c r="E290" s="44">
        <v>0.51270000000000004</v>
      </c>
      <c r="F290" s="43">
        <v>17</v>
      </c>
      <c r="G290" s="43">
        <v>101</v>
      </c>
      <c r="H290" s="43">
        <v>167.9</v>
      </c>
      <c r="I290" s="44">
        <f t="shared" si="31"/>
        <v>4.9480455220188029</v>
      </c>
      <c r="J290" s="45">
        <f t="shared" si="32"/>
        <v>0.9900000000000001</v>
      </c>
      <c r="K290" s="44">
        <v>7.8E-2</v>
      </c>
      <c r="L290" s="45">
        <v>1.4E-2</v>
      </c>
      <c r="M290" s="68">
        <v>2.181</v>
      </c>
      <c r="N290" s="69">
        <v>1.7000000000000002</v>
      </c>
      <c r="O290" s="44">
        <v>0.2021</v>
      </c>
      <c r="P290" s="45">
        <v>0.9900000000000001</v>
      </c>
      <c r="Q290" s="46">
        <v>0.56999999999999995</v>
      </c>
      <c r="R290" s="43">
        <v>1154</v>
      </c>
      <c r="S290" s="43">
        <v>56</v>
      </c>
      <c r="T290" s="43">
        <v>1187</v>
      </c>
      <c r="U290" s="43">
        <v>22</v>
      </c>
      <c r="V290" s="43">
        <v>1175</v>
      </c>
      <c r="W290" s="43">
        <v>24</v>
      </c>
      <c r="X290" s="45">
        <f t="shared" si="33"/>
        <v>-1.0212765957446912</v>
      </c>
      <c r="Y290" s="26">
        <f>T290</f>
        <v>1187</v>
      </c>
      <c r="Z290" s="26">
        <v>22</v>
      </c>
      <c r="AA290" s="97">
        <v>6</v>
      </c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45"/>
      <c r="AR290" s="45"/>
      <c r="AS290" s="45"/>
      <c r="AT290" s="45"/>
      <c r="AU290" s="45"/>
      <c r="AV290" s="45"/>
      <c r="AW290" s="45"/>
      <c r="AX290" s="45"/>
      <c r="AY290" s="45"/>
      <c r="AZ290" s="45"/>
      <c r="BA290" s="45"/>
      <c r="BB290" s="45"/>
      <c r="BC290" s="45"/>
      <c r="BD290" s="45"/>
      <c r="BE290" s="45"/>
      <c r="BF290" s="45"/>
      <c r="BG290" s="45"/>
      <c r="BH290" s="45"/>
      <c r="BI290" s="45"/>
      <c r="BJ290" s="45"/>
      <c r="BK290" s="45"/>
      <c r="BL290" s="45"/>
      <c r="BM290" s="45"/>
      <c r="BN290" s="45"/>
      <c r="BO290" s="45"/>
      <c r="BP290" s="45"/>
      <c r="BQ290" s="45"/>
      <c r="BR290" s="45"/>
      <c r="BS290" s="45"/>
      <c r="BT290" s="45"/>
      <c r="BU290" s="45"/>
      <c r="BV290" s="45"/>
      <c r="BW290" s="45"/>
      <c r="BX290" s="45"/>
      <c r="BY290" s="45"/>
      <c r="BZ290" s="45"/>
      <c r="CA290" s="45"/>
      <c r="CB290" s="45"/>
      <c r="CC290" s="45"/>
      <c r="CD290" s="45"/>
      <c r="CE290" s="45"/>
      <c r="CF290" s="45"/>
      <c r="CG290" s="45"/>
      <c r="CH290" s="45"/>
      <c r="CI290" s="45"/>
      <c r="CJ290" s="45"/>
      <c r="CK290" s="45"/>
      <c r="CL290" s="45"/>
      <c r="CM290" s="45"/>
      <c r="CN290" s="45"/>
      <c r="CO290" s="45"/>
      <c r="CP290" s="45"/>
      <c r="CQ290" s="45"/>
      <c r="CR290" s="45"/>
      <c r="CS290" s="45"/>
      <c r="CT290" s="45"/>
      <c r="CU290" s="45"/>
      <c r="CV290" s="45"/>
      <c r="CW290" s="45"/>
      <c r="CX290" s="45"/>
      <c r="CY290" s="45"/>
      <c r="CZ290" s="45"/>
      <c r="DA290" s="45"/>
      <c r="DB290" s="45"/>
      <c r="DC290" s="45"/>
      <c r="DD290" s="45"/>
      <c r="DE290" s="45"/>
      <c r="DF290" s="45"/>
    </row>
    <row r="291" spans="1:110" s="49" customFormat="1" ht="15" customHeight="1" x14ac:dyDescent="0.25">
      <c r="A291" s="25" t="s">
        <v>8</v>
      </c>
      <c r="B291" s="43">
        <v>36</v>
      </c>
      <c r="C291" s="44">
        <v>9.8499299999999998E-2</v>
      </c>
      <c r="D291" s="44">
        <v>1.2182199999999999E-3</v>
      </c>
      <c r="E291" s="44">
        <v>0.35114000000000001</v>
      </c>
      <c r="F291" s="43">
        <v>27.398428597377137</v>
      </c>
      <c r="G291" s="43">
        <v>142.95943674774193</v>
      </c>
      <c r="H291" s="43">
        <v>141.8658605447084</v>
      </c>
      <c r="I291" s="44">
        <f t="shared" si="31"/>
        <v>4.4830696898571123</v>
      </c>
      <c r="J291" s="45">
        <f t="shared" si="32"/>
        <v>0.99829982711566789</v>
      </c>
      <c r="K291" s="44">
        <v>8.1603615611327576E-2</v>
      </c>
      <c r="L291" s="45">
        <v>1.3078484298004064E-2</v>
      </c>
      <c r="M291" s="68">
        <v>2.5097772952194415</v>
      </c>
      <c r="N291" s="69">
        <v>1.6453176167994317</v>
      </c>
      <c r="O291" s="44">
        <v>0.22306144431849612</v>
      </c>
      <c r="P291" s="45">
        <v>0.99829982711566789</v>
      </c>
      <c r="Q291" s="46">
        <v>0.60675204405676997</v>
      </c>
      <c r="R291" s="43">
        <v>1236.0177134433338</v>
      </c>
      <c r="S291" s="43">
        <v>50.873591854389815</v>
      </c>
      <c r="T291" s="43">
        <v>1298.0312399414379</v>
      </c>
      <c r="U291" s="43">
        <v>23.452566275867412</v>
      </c>
      <c r="V291" s="43">
        <v>1274.866819119047</v>
      </c>
      <c r="W291" s="43">
        <v>23.753242384412658</v>
      </c>
      <c r="X291" s="45">
        <f t="shared" si="33"/>
        <v>-1.8170071159588241</v>
      </c>
      <c r="Y291" s="26">
        <f t="shared" ref="Y291:Y330" si="35">R291</f>
        <v>1236.0177134433338</v>
      </c>
      <c r="Z291" s="26">
        <v>50.873591854389815</v>
      </c>
      <c r="AA291" s="98">
        <v>7</v>
      </c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5"/>
      <c r="AT291" s="45"/>
      <c r="AU291" s="45"/>
      <c r="AV291" s="45"/>
      <c r="AW291" s="45"/>
      <c r="AX291" s="45"/>
      <c r="AY291" s="45"/>
      <c r="AZ291" s="45"/>
      <c r="BA291" s="45"/>
      <c r="BB291" s="45"/>
      <c r="BC291" s="45"/>
      <c r="BD291" s="45"/>
      <c r="BE291" s="45"/>
      <c r="BF291" s="45"/>
      <c r="BG291" s="45"/>
      <c r="BH291" s="45"/>
      <c r="BI291" s="45"/>
      <c r="BJ291" s="45"/>
      <c r="BK291" s="45"/>
      <c r="BL291" s="45"/>
      <c r="BM291" s="45"/>
      <c r="BN291" s="45"/>
      <c r="BO291" s="45"/>
      <c r="BP291" s="45"/>
      <c r="BQ291" s="45"/>
      <c r="BR291" s="45"/>
      <c r="BS291" s="45"/>
      <c r="BT291" s="45"/>
      <c r="BU291" s="45"/>
      <c r="BV291" s="45"/>
      <c r="BW291" s="45"/>
      <c r="BX291" s="45"/>
      <c r="BY291" s="45"/>
      <c r="BZ291" s="45"/>
      <c r="CA291" s="45"/>
      <c r="CB291" s="45"/>
      <c r="CC291" s="45"/>
      <c r="CD291" s="45"/>
      <c r="CE291" s="45"/>
      <c r="CF291" s="45"/>
      <c r="CG291" s="45"/>
      <c r="CH291" s="45"/>
      <c r="CI291" s="45"/>
      <c r="CJ291" s="45"/>
      <c r="CK291" s="45"/>
      <c r="CL291" s="45"/>
      <c r="CM291" s="45"/>
      <c r="CN291" s="45"/>
      <c r="CO291" s="45"/>
      <c r="CP291" s="45"/>
      <c r="CQ291" s="45"/>
      <c r="CR291" s="45"/>
      <c r="CS291" s="45"/>
      <c r="CT291" s="45"/>
      <c r="CU291" s="45"/>
      <c r="CV291" s="45"/>
      <c r="CW291" s="45"/>
      <c r="CX291" s="45"/>
      <c r="CY291" s="45"/>
      <c r="CZ291" s="45"/>
      <c r="DA291" s="45"/>
      <c r="DB291" s="45"/>
      <c r="DC291" s="45"/>
      <c r="DD291" s="45"/>
      <c r="DE291" s="45"/>
      <c r="DF291" s="45"/>
    </row>
    <row r="292" spans="1:110" s="49" customFormat="1" ht="15" customHeight="1" x14ac:dyDescent="0.25">
      <c r="A292" s="25" t="s">
        <v>8</v>
      </c>
      <c r="B292" s="43">
        <v>81</v>
      </c>
      <c r="C292" s="44">
        <v>8.4099999999999994E-2</v>
      </c>
      <c r="D292" s="44">
        <v>1E-4</v>
      </c>
      <c r="E292" s="44">
        <v>0.2127</v>
      </c>
      <c r="F292" s="43">
        <v>61</v>
      </c>
      <c r="G292" s="43">
        <v>320</v>
      </c>
      <c r="H292" s="43">
        <v>223.3</v>
      </c>
      <c r="I292" s="44">
        <f t="shared" si="31"/>
        <v>4.508566275924256</v>
      </c>
      <c r="J292" s="45">
        <f t="shared" si="32"/>
        <v>0.4</v>
      </c>
      <c r="K292" s="44">
        <v>8.2000000000000003E-2</v>
      </c>
      <c r="L292" s="45">
        <v>5.0000000000000001E-3</v>
      </c>
      <c r="M292" s="68">
        <v>2.52</v>
      </c>
      <c r="N292" s="69">
        <v>0.70000000000000007</v>
      </c>
      <c r="O292" s="44">
        <v>0.2218</v>
      </c>
      <c r="P292" s="45">
        <v>0.4</v>
      </c>
      <c r="Q292" s="46">
        <v>0.6</v>
      </c>
      <c r="R292" s="43">
        <v>1255</v>
      </c>
      <c r="S292" s="43">
        <v>20</v>
      </c>
      <c r="T292" s="43">
        <v>1291</v>
      </c>
      <c r="U292" s="43">
        <v>10</v>
      </c>
      <c r="V292" s="43">
        <v>1278</v>
      </c>
      <c r="W292" s="43">
        <v>10</v>
      </c>
      <c r="X292" s="45">
        <f t="shared" si="33"/>
        <v>-1.0172143974960912</v>
      </c>
      <c r="Y292" s="26">
        <f t="shared" si="35"/>
        <v>1255</v>
      </c>
      <c r="Z292" s="26">
        <v>20</v>
      </c>
      <c r="AA292" s="98">
        <v>7</v>
      </c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45"/>
      <c r="AR292" s="45"/>
      <c r="AS292" s="45"/>
      <c r="AT292" s="45"/>
      <c r="AU292" s="45"/>
      <c r="AV292" s="45"/>
      <c r="AW292" s="45"/>
      <c r="AX292" s="45"/>
      <c r="AY292" s="45"/>
      <c r="AZ292" s="45"/>
      <c r="BA292" s="45"/>
      <c r="BB292" s="45"/>
      <c r="BC292" s="45"/>
      <c r="BD292" s="45"/>
      <c r="BE292" s="45"/>
      <c r="BF292" s="45"/>
      <c r="BG292" s="45"/>
      <c r="BH292" s="45"/>
      <c r="BI292" s="45"/>
      <c r="BJ292" s="45"/>
      <c r="BK292" s="45"/>
      <c r="BL292" s="45"/>
      <c r="BM292" s="45"/>
      <c r="BN292" s="45"/>
      <c r="BO292" s="45"/>
      <c r="BP292" s="45"/>
      <c r="BQ292" s="45"/>
      <c r="BR292" s="45"/>
      <c r="BS292" s="45"/>
      <c r="BT292" s="45"/>
      <c r="BU292" s="45"/>
      <c r="BV292" s="45"/>
      <c r="BW292" s="45"/>
      <c r="BX292" s="45"/>
      <c r="BY292" s="45"/>
      <c r="BZ292" s="45"/>
      <c r="CA292" s="45"/>
      <c r="CB292" s="45"/>
      <c r="CC292" s="45"/>
      <c r="CD292" s="45"/>
      <c r="CE292" s="45"/>
      <c r="CF292" s="45"/>
      <c r="CG292" s="45"/>
      <c r="CH292" s="45"/>
      <c r="CI292" s="45"/>
      <c r="CJ292" s="45"/>
      <c r="CK292" s="45"/>
      <c r="CL292" s="45"/>
      <c r="CM292" s="45"/>
      <c r="CN292" s="45"/>
      <c r="CO292" s="45"/>
      <c r="CP292" s="45"/>
      <c r="CQ292" s="45"/>
      <c r="CR292" s="45"/>
      <c r="CS292" s="45"/>
      <c r="CT292" s="45"/>
      <c r="CU292" s="45"/>
      <c r="CV292" s="45"/>
      <c r="CW292" s="45"/>
      <c r="CX292" s="45"/>
      <c r="CY292" s="45"/>
      <c r="CZ292" s="45"/>
      <c r="DA292" s="45"/>
      <c r="DB292" s="45"/>
      <c r="DC292" s="45"/>
      <c r="DD292" s="45"/>
      <c r="DE292" s="45"/>
      <c r="DF292" s="45"/>
    </row>
    <row r="293" spans="1:110" s="49" customFormat="1" ht="15" customHeight="1" x14ac:dyDescent="0.25">
      <c r="A293" s="25" t="s">
        <v>8</v>
      </c>
      <c r="B293" s="43">
        <v>76</v>
      </c>
      <c r="C293" s="44">
        <v>8.48E-2</v>
      </c>
      <c r="D293" s="44">
        <v>2.0000000000000001E-4</v>
      </c>
      <c r="E293" s="44">
        <v>0.17130000000000001</v>
      </c>
      <c r="F293" s="43">
        <v>57</v>
      </c>
      <c r="G293" s="43">
        <v>306</v>
      </c>
      <c r="H293" s="43">
        <v>178.3</v>
      </c>
      <c r="I293" s="44">
        <f t="shared" si="31"/>
        <v>4.5808520384791569</v>
      </c>
      <c r="J293" s="45">
        <f t="shared" si="32"/>
        <v>0.62</v>
      </c>
      <c r="K293" s="44">
        <v>8.3000000000000004E-2</v>
      </c>
      <c r="L293" s="45">
        <v>4.0000000000000001E-3</v>
      </c>
      <c r="M293" s="68">
        <v>2.488</v>
      </c>
      <c r="N293" s="69">
        <v>0.70000000000000007</v>
      </c>
      <c r="O293" s="44">
        <v>0.21829999999999999</v>
      </c>
      <c r="P293" s="45">
        <v>0.62</v>
      </c>
      <c r="Q293" s="46">
        <v>0.84</v>
      </c>
      <c r="R293" s="43">
        <v>1261</v>
      </c>
      <c r="S293" s="43">
        <v>16</v>
      </c>
      <c r="T293" s="43">
        <v>1273</v>
      </c>
      <c r="U293" s="43">
        <v>14</v>
      </c>
      <c r="V293" s="43">
        <v>1268</v>
      </c>
      <c r="W293" s="43">
        <v>10</v>
      </c>
      <c r="X293" s="45">
        <f t="shared" si="33"/>
        <v>-0.39432176656151174</v>
      </c>
      <c r="Y293" s="26">
        <f t="shared" si="35"/>
        <v>1261</v>
      </c>
      <c r="Z293" s="26">
        <v>16</v>
      </c>
      <c r="AA293" s="98">
        <v>7</v>
      </c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5"/>
      <c r="AT293" s="45"/>
      <c r="AU293" s="45"/>
      <c r="AV293" s="45"/>
      <c r="AW293" s="45"/>
      <c r="AX293" s="45"/>
      <c r="AY293" s="45"/>
      <c r="AZ293" s="45"/>
      <c r="BA293" s="45"/>
      <c r="BB293" s="45"/>
      <c r="BC293" s="45"/>
      <c r="BD293" s="45"/>
      <c r="BE293" s="45"/>
      <c r="BF293" s="45"/>
      <c r="BG293" s="45"/>
      <c r="BH293" s="45"/>
      <c r="BI293" s="45"/>
      <c r="BJ293" s="45"/>
      <c r="BK293" s="45"/>
      <c r="BL293" s="45"/>
      <c r="BM293" s="45"/>
      <c r="BN293" s="45"/>
      <c r="BO293" s="45"/>
      <c r="BP293" s="45"/>
      <c r="BQ293" s="45"/>
      <c r="BR293" s="45"/>
      <c r="BS293" s="45"/>
      <c r="BT293" s="45"/>
      <c r="BU293" s="45"/>
      <c r="BV293" s="45"/>
      <c r="BW293" s="45"/>
      <c r="BX293" s="45"/>
      <c r="BY293" s="45"/>
      <c r="BZ293" s="45"/>
      <c r="CA293" s="45"/>
      <c r="CB293" s="45"/>
      <c r="CC293" s="45"/>
      <c r="CD293" s="45"/>
      <c r="CE293" s="45"/>
      <c r="CF293" s="45"/>
      <c r="CG293" s="45"/>
      <c r="CH293" s="45"/>
      <c r="CI293" s="45"/>
      <c r="CJ293" s="45"/>
      <c r="CK293" s="45"/>
      <c r="CL293" s="45"/>
      <c r="CM293" s="45"/>
      <c r="CN293" s="45"/>
      <c r="CO293" s="45"/>
      <c r="CP293" s="45"/>
      <c r="CQ293" s="45"/>
      <c r="CR293" s="45"/>
      <c r="CS293" s="45"/>
      <c r="CT293" s="45"/>
      <c r="CU293" s="45"/>
      <c r="CV293" s="45"/>
      <c r="CW293" s="45"/>
      <c r="CX293" s="45"/>
      <c r="CY293" s="45"/>
      <c r="CZ293" s="45"/>
      <c r="DA293" s="45"/>
      <c r="DB293" s="45"/>
      <c r="DC293" s="45"/>
      <c r="DD293" s="45"/>
      <c r="DE293" s="45"/>
      <c r="DF293" s="45"/>
    </row>
    <row r="294" spans="1:110" s="49" customFormat="1" ht="15" customHeight="1" x14ac:dyDescent="0.25">
      <c r="A294" s="25" t="s">
        <v>8</v>
      </c>
      <c r="B294" s="43">
        <v>17</v>
      </c>
      <c r="C294" s="44">
        <v>0.12057</v>
      </c>
      <c r="D294" s="44">
        <v>2.6485300000000001E-3</v>
      </c>
      <c r="E294" s="44">
        <v>0.19055</v>
      </c>
      <c r="F294" s="43">
        <v>49.39797809666738</v>
      </c>
      <c r="G294" s="43">
        <v>234.47934299907934</v>
      </c>
      <c r="H294" s="43">
        <v>88.47057020069127</v>
      </c>
      <c r="I294" s="44">
        <f t="shared" si="31"/>
        <v>4.0783428475790888</v>
      </c>
      <c r="J294" s="45">
        <f t="shared" si="32"/>
        <v>1.6008027595051371</v>
      </c>
      <c r="K294" s="44">
        <v>8.3756612259762137E-2</v>
      </c>
      <c r="L294" s="45">
        <v>6.1035771641337166E-2</v>
      </c>
      <c r="M294" s="68">
        <v>2.8316309172562897</v>
      </c>
      <c r="N294" s="69">
        <v>6.3100097997842957</v>
      </c>
      <c r="O294" s="44">
        <v>0.2451976298641988</v>
      </c>
      <c r="P294" s="45">
        <v>1.6008027595051371</v>
      </c>
      <c r="Q294" s="46">
        <v>0.25369259482922812</v>
      </c>
      <c r="R294" s="43">
        <v>1286.9046121210979</v>
      </c>
      <c r="S294" s="43">
        <v>228.85545964920584</v>
      </c>
      <c r="T294" s="43">
        <v>1413.6616030023483</v>
      </c>
      <c r="U294" s="43">
        <v>40.577044432527146</v>
      </c>
      <c r="V294" s="43">
        <v>1363.9544494226038</v>
      </c>
      <c r="W294" s="43">
        <v>92.556803202534141</v>
      </c>
      <c r="X294" s="45">
        <f t="shared" si="33"/>
        <v>-3.6443411728878994</v>
      </c>
      <c r="Y294" s="26">
        <f t="shared" si="35"/>
        <v>1286.9046121210979</v>
      </c>
      <c r="Z294" s="26">
        <v>228.85545964920584</v>
      </c>
      <c r="AA294" s="98">
        <v>7</v>
      </c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45"/>
      <c r="AR294" s="45"/>
      <c r="AS294" s="45"/>
      <c r="AT294" s="45"/>
      <c r="AU294" s="45"/>
      <c r="AV294" s="45"/>
      <c r="AW294" s="45"/>
      <c r="AX294" s="45"/>
      <c r="AY294" s="45"/>
      <c r="AZ294" s="45"/>
      <c r="BA294" s="45"/>
      <c r="BB294" s="45"/>
      <c r="BC294" s="45"/>
      <c r="BD294" s="45"/>
      <c r="BE294" s="45"/>
      <c r="BF294" s="45"/>
      <c r="BG294" s="45"/>
      <c r="BH294" s="45"/>
      <c r="BI294" s="45"/>
      <c r="BJ294" s="45"/>
      <c r="BK294" s="45"/>
      <c r="BL294" s="45"/>
      <c r="BM294" s="45"/>
      <c r="BN294" s="45"/>
      <c r="BO294" s="45"/>
      <c r="BP294" s="45"/>
      <c r="BQ294" s="45"/>
      <c r="BR294" s="45"/>
      <c r="BS294" s="45"/>
      <c r="BT294" s="45"/>
      <c r="BU294" s="45"/>
      <c r="BV294" s="45"/>
      <c r="BW294" s="45"/>
      <c r="BX294" s="45"/>
      <c r="BY294" s="45"/>
      <c r="BZ294" s="45"/>
      <c r="CA294" s="45"/>
      <c r="CB294" s="45"/>
      <c r="CC294" s="45"/>
      <c r="CD294" s="45"/>
      <c r="CE294" s="45"/>
      <c r="CF294" s="45"/>
      <c r="CG294" s="45"/>
      <c r="CH294" s="45"/>
      <c r="CI294" s="45"/>
      <c r="CJ294" s="45"/>
      <c r="CK294" s="45"/>
      <c r="CL294" s="45"/>
      <c r="CM294" s="45"/>
      <c r="CN294" s="45"/>
      <c r="CO294" s="45"/>
      <c r="CP294" s="45"/>
      <c r="CQ294" s="45"/>
      <c r="CR294" s="45"/>
      <c r="CS294" s="45"/>
      <c r="CT294" s="45"/>
      <c r="CU294" s="45"/>
      <c r="CV294" s="45"/>
      <c r="CW294" s="45"/>
      <c r="CX294" s="45"/>
      <c r="CY294" s="45"/>
      <c r="CZ294" s="45"/>
      <c r="DA294" s="45"/>
      <c r="DB294" s="45"/>
      <c r="DC294" s="45"/>
      <c r="DD294" s="45"/>
      <c r="DE294" s="45"/>
      <c r="DF294" s="45"/>
    </row>
    <row r="295" spans="1:110" s="49" customFormat="1" ht="15" customHeight="1" x14ac:dyDescent="0.25">
      <c r="A295" s="25" t="s">
        <v>8</v>
      </c>
      <c r="B295" s="43">
        <v>38</v>
      </c>
      <c r="C295" s="44">
        <v>9.1134400000000004E-2</v>
      </c>
      <c r="D295" s="44">
        <v>4.81993E-4</v>
      </c>
      <c r="E295" s="44">
        <v>0.16472999999999999</v>
      </c>
      <c r="F295" s="43">
        <v>38.669826583912077</v>
      </c>
      <c r="G295" s="43">
        <v>191.07294273628725</v>
      </c>
      <c r="H295" s="43">
        <v>94.922521253298441</v>
      </c>
      <c r="I295" s="44">
        <f t="shared" si="31"/>
        <v>4.245367438535804</v>
      </c>
      <c r="J295" s="45">
        <f t="shared" si="32"/>
        <v>1.1077173404977161</v>
      </c>
      <c r="K295" s="44">
        <v>8.4589203094205825E-2</v>
      </c>
      <c r="L295" s="45">
        <v>1.1042303066470752E-2</v>
      </c>
      <c r="M295" s="68">
        <v>2.7472673429303067</v>
      </c>
      <c r="N295" s="69">
        <v>1.5640851244600553</v>
      </c>
      <c r="O295" s="44">
        <v>0.23555087150357301</v>
      </c>
      <c r="P295" s="45">
        <v>1.1077173404977161</v>
      </c>
      <c r="Q295" s="46">
        <v>0.70822062250615403</v>
      </c>
      <c r="R295" s="43">
        <v>1306.1365299840629</v>
      </c>
      <c r="S295" s="43">
        <v>42.582831912447546</v>
      </c>
      <c r="T295" s="43">
        <v>1363.5256756149199</v>
      </c>
      <c r="U295" s="43">
        <v>27.198382098108141</v>
      </c>
      <c r="V295" s="43">
        <v>1341.3482924234843</v>
      </c>
      <c r="W295" s="43">
        <v>23.154123426373431</v>
      </c>
      <c r="X295" s="45">
        <f t="shared" si="33"/>
        <v>-1.6533649997322097</v>
      </c>
      <c r="Y295" s="26">
        <f t="shared" si="35"/>
        <v>1306.1365299840629</v>
      </c>
      <c r="Z295" s="26">
        <v>42.582831912447546</v>
      </c>
      <c r="AA295" s="98">
        <v>7</v>
      </c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5"/>
      <c r="AT295" s="45"/>
      <c r="AU295" s="45"/>
      <c r="AV295" s="45"/>
      <c r="AW295" s="45"/>
      <c r="AX295" s="45"/>
      <c r="AY295" s="45"/>
      <c r="AZ295" s="45"/>
      <c r="BA295" s="45"/>
      <c r="BB295" s="45"/>
      <c r="BC295" s="45"/>
      <c r="BD295" s="45"/>
      <c r="BE295" s="45"/>
      <c r="BF295" s="45"/>
      <c r="BG295" s="45"/>
      <c r="BH295" s="45"/>
      <c r="BI295" s="45"/>
      <c r="BJ295" s="45"/>
      <c r="BK295" s="45"/>
      <c r="BL295" s="45"/>
      <c r="BM295" s="45"/>
      <c r="BN295" s="45"/>
      <c r="BO295" s="45"/>
      <c r="BP295" s="45"/>
      <c r="BQ295" s="45"/>
      <c r="BR295" s="45"/>
      <c r="BS295" s="45"/>
      <c r="BT295" s="45"/>
      <c r="BU295" s="45"/>
      <c r="BV295" s="45"/>
      <c r="BW295" s="45"/>
      <c r="BX295" s="45"/>
      <c r="BY295" s="45"/>
      <c r="BZ295" s="45"/>
      <c r="CA295" s="45"/>
      <c r="CB295" s="45"/>
      <c r="CC295" s="45"/>
      <c r="CD295" s="45"/>
      <c r="CE295" s="45"/>
      <c r="CF295" s="45"/>
      <c r="CG295" s="45"/>
      <c r="CH295" s="45"/>
      <c r="CI295" s="45"/>
      <c r="CJ295" s="45"/>
      <c r="CK295" s="45"/>
      <c r="CL295" s="45"/>
      <c r="CM295" s="45"/>
      <c r="CN295" s="45"/>
      <c r="CO295" s="45"/>
      <c r="CP295" s="45"/>
      <c r="CQ295" s="45"/>
      <c r="CR295" s="45"/>
      <c r="CS295" s="45"/>
      <c r="CT295" s="45"/>
      <c r="CU295" s="45"/>
      <c r="CV295" s="45"/>
      <c r="CW295" s="45"/>
      <c r="CX295" s="45"/>
      <c r="CY295" s="45"/>
      <c r="CZ295" s="45"/>
      <c r="DA295" s="45"/>
      <c r="DB295" s="45"/>
      <c r="DC295" s="45"/>
      <c r="DD295" s="45"/>
      <c r="DE295" s="45"/>
      <c r="DF295" s="45"/>
    </row>
    <row r="296" spans="1:110" s="49" customFormat="1" ht="15" customHeight="1" x14ac:dyDescent="0.25">
      <c r="A296" s="25" t="s">
        <v>8</v>
      </c>
      <c r="B296" s="43">
        <v>74</v>
      </c>
      <c r="C296" s="44">
        <v>8.5199999999999998E-2</v>
      </c>
      <c r="D296" s="44">
        <v>1E-4</v>
      </c>
      <c r="E296" s="44">
        <v>8.9300000000000004E-2</v>
      </c>
      <c r="F296" s="43">
        <v>103</v>
      </c>
      <c r="G296" s="43">
        <v>562</v>
      </c>
      <c r="H296" s="43">
        <v>169.2</v>
      </c>
      <c r="I296" s="44">
        <f t="shared" si="31"/>
        <v>4.6904315196998123</v>
      </c>
      <c r="J296" s="45">
        <f t="shared" ref="J296:J327" si="36">P296</f>
        <v>0.75</v>
      </c>
      <c r="K296" s="44">
        <v>8.5000000000000006E-2</v>
      </c>
      <c r="L296" s="45">
        <v>4.0000000000000001E-3</v>
      </c>
      <c r="M296" s="68">
        <v>2.4870000000000001</v>
      </c>
      <c r="N296" s="69">
        <v>0.8</v>
      </c>
      <c r="O296" s="44">
        <v>0.2132</v>
      </c>
      <c r="P296" s="45">
        <v>0.75</v>
      </c>
      <c r="Q296" s="46">
        <v>0.91</v>
      </c>
      <c r="R296" s="43">
        <v>1307</v>
      </c>
      <c r="S296" s="43">
        <v>14</v>
      </c>
      <c r="T296" s="43">
        <v>1246</v>
      </c>
      <c r="U296" s="43">
        <v>18</v>
      </c>
      <c r="V296" s="43">
        <v>1268</v>
      </c>
      <c r="W296" s="43">
        <v>12</v>
      </c>
      <c r="X296" s="45">
        <f t="shared" ref="X296:X327" si="37">(1-(T296/V296))*100</f>
        <v>1.7350157728706628</v>
      </c>
      <c r="Y296" s="26">
        <f t="shared" si="35"/>
        <v>1307</v>
      </c>
      <c r="Z296" s="26">
        <v>14</v>
      </c>
      <c r="AA296" s="98">
        <v>7</v>
      </c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5"/>
      <c r="AT296" s="45"/>
      <c r="AU296" s="45"/>
      <c r="AV296" s="45"/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5"/>
      <c r="BN296" s="45"/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5"/>
      <c r="CB296" s="45"/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5"/>
      <c r="CR296" s="45"/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5"/>
      <c r="DE296" s="45"/>
      <c r="DF296" s="45"/>
    </row>
    <row r="297" spans="1:110" s="49" customFormat="1" ht="15" customHeight="1" x14ac:dyDescent="0.25">
      <c r="A297" s="25" t="s">
        <v>8</v>
      </c>
      <c r="B297" s="43">
        <v>21</v>
      </c>
      <c r="C297" s="44">
        <v>9.1746300000000003E-2</v>
      </c>
      <c r="D297" s="44">
        <v>4.8742099999999998E-4</v>
      </c>
      <c r="E297" s="44">
        <v>0.30975999999999998</v>
      </c>
      <c r="F297" s="43">
        <v>243.71793658974164</v>
      </c>
      <c r="G297" s="43">
        <v>1154.9561983408587</v>
      </c>
      <c r="H297" s="43">
        <v>1249.2340035051782</v>
      </c>
      <c r="I297" s="44">
        <f t="shared" si="31"/>
        <v>4.0716115547506933</v>
      </c>
      <c r="J297" s="45">
        <f t="shared" si="36"/>
        <v>0.9358407659302187</v>
      </c>
      <c r="K297" s="44">
        <v>8.5048314132413982E-2</v>
      </c>
      <c r="L297" s="45">
        <v>1.1327239864870452E-2</v>
      </c>
      <c r="M297" s="68">
        <v>2.88005410017441</v>
      </c>
      <c r="N297" s="69">
        <v>1.4693064924446371</v>
      </c>
      <c r="O297" s="44">
        <v>0.24560299688540166</v>
      </c>
      <c r="P297" s="45">
        <v>0.9358407659302187</v>
      </c>
      <c r="Q297" s="46">
        <v>0.6369268568147165</v>
      </c>
      <c r="R297" s="43">
        <v>1316.6366322446731</v>
      </c>
      <c r="S297" s="43">
        <v>43.615151567423709</v>
      </c>
      <c r="T297" s="43">
        <v>1415.7598550338039</v>
      </c>
      <c r="U297" s="43">
        <v>23.768610512040595</v>
      </c>
      <c r="V297" s="43">
        <v>1376.7061957474687</v>
      </c>
      <c r="W297" s="43">
        <v>22.028128427582207</v>
      </c>
      <c r="X297" s="45">
        <f t="shared" si="37"/>
        <v>-2.8367460978216519</v>
      </c>
      <c r="Y297" s="26">
        <f t="shared" si="35"/>
        <v>1316.6366322446731</v>
      </c>
      <c r="Z297" s="26">
        <v>43.615151567423709</v>
      </c>
      <c r="AA297" s="98">
        <v>7</v>
      </c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45"/>
      <c r="AR297" s="45"/>
      <c r="AS297" s="45"/>
      <c r="AT297" s="45"/>
      <c r="AU297" s="45"/>
      <c r="AV297" s="45"/>
      <c r="AW297" s="45"/>
      <c r="AX297" s="45"/>
      <c r="AY297" s="45"/>
      <c r="AZ297" s="45"/>
      <c r="BA297" s="45"/>
      <c r="BB297" s="45"/>
      <c r="BC297" s="45"/>
      <c r="BD297" s="45"/>
      <c r="BE297" s="45"/>
      <c r="BF297" s="45"/>
      <c r="BG297" s="45"/>
      <c r="BH297" s="45"/>
      <c r="BI297" s="45"/>
      <c r="BJ297" s="45"/>
      <c r="BK297" s="45"/>
      <c r="BL297" s="45"/>
      <c r="BM297" s="45"/>
      <c r="BN297" s="45"/>
      <c r="BO297" s="45"/>
      <c r="BP297" s="45"/>
      <c r="BQ297" s="45"/>
      <c r="BR297" s="45"/>
      <c r="BS297" s="45"/>
      <c r="BT297" s="45"/>
      <c r="BU297" s="45"/>
      <c r="BV297" s="45"/>
      <c r="BW297" s="45"/>
      <c r="BX297" s="45"/>
      <c r="BY297" s="45"/>
      <c r="BZ297" s="45"/>
      <c r="CA297" s="45"/>
      <c r="CB297" s="45"/>
      <c r="CC297" s="45"/>
      <c r="CD297" s="45"/>
      <c r="CE297" s="45"/>
      <c r="CF297" s="45"/>
      <c r="CG297" s="45"/>
      <c r="CH297" s="45"/>
      <c r="CI297" s="45"/>
      <c r="CJ297" s="45"/>
      <c r="CK297" s="45"/>
      <c r="CL297" s="45"/>
      <c r="CM297" s="45"/>
      <c r="CN297" s="45"/>
      <c r="CO297" s="45"/>
      <c r="CP297" s="45"/>
      <c r="CQ297" s="45"/>
      <c r="CR297" s="45"/>
      <c r="CS297" s="45"/>
      <c r="CT297" s="45"/>
      <c r="CU297" s="45"/>
      <c r="CV297" s="45"/>
      <c r="CW297" s="45"/>
      <c r="CX297" s="45"/>
      <c r="CY297" s="45"/>
      <c r="CZ297" s="45"/>
      <c r="DA297" s="45"/>
      <c r="DB297" s="45"/>
      <c r="DC297" s="45"/>
      <c r="DD297" s="45"/>
      <c r="DE297" s="45"/>
      <c r="DF297" s="45"/>
    </row>
    <row r="298" spans="1:110" s="49" customFormat="1" ht="15" customHeight="1" x14ac:dyDescent="0.25">
      <c r="A298" s="25" t="s">
        <v>8</v>
      </c>
      <c r="B298" s="43">
        <v>26</v>
      </c>
      <c r="C298" s="44">
        <v>0.10213</v>
      </c>
      <c r="D298" s="44">
        <v>1.1193900000000001E-3</v>
      </c>
      <c r="E298" s="44">
        <v>0.23968</v>
      </c>
      <c r="F298" s="43">
        <v>92.292370231908137</v>
      </c>
      <c r="G298" s="43">
        <v>452.6468421265858</v>
      </c>
      <c r="H298" s="43">
        <v>324.41949958901392</v>
      </c>
      <c r="I298" s="44">
        <f t="shared" si="31"/>
        <v>4.2138785269141907</v>
      </c>
      <c r="J298" s="45">
        <f t="shared" si="36"/>
        <v>1.4149621933924095</v>
      </c>
      <c r="K298" s="44">
        <v>8.6685820794903501E-2</v>
      </c>
      <c r="L298" s="45">
        <v>3.2608885702511782E-2</v>
      </c>
      <c r="M298" s="68">
        <v>2.8363990311685328</v>
      </c>
      <c r="N298" s="69">
        <v>3.5546465754452488</v>
      </c>
      <c r="O298" s="44">
        <v>0.23731106476206298</v>
      </c>
      <c r="P298" s="45">
        <v>1.4149621933924095</v>
      </c>
      <c r="Q298" s="46">
        <v>0.39805988116137103</v>
      </c>
      <c r="R298" s="43">
        <v>1353.4980594920505</v>
      </c>
      <c r="S298" s="43">
        <v>123.30314611693302</v>
      </c>
      <c r="T298" s="43">
        <v>1372.7028452213128</v>
      </c>
      <c r="U298" s="43">
        <v>34.941656603267347</v>
      </c>
      <c r="V298" s="43">
        <v>1365.2172151444513</v>
      </c>
      <c r="W298" s="43">
        <v>52.681070525748773</v>
      </c>
      <c r="X298" s="45">
        <f t="shared" si="37"/>
        <v>-0.54831055408786078</v>
      </c>
      <c r="Y298" s="26">
        <f t="shared" si="35"/>
        <v>1353.4980594920505</v>
      </c>
      <c r="Z298" s="26">
        <v>123.30314611693302</v>
      </c>
      <c r="AA298" s="98">
        <v>7</v>
      </c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5"/>
      <c r="AT298" s="45"/>
      <c r="AU298" s="45"/>
      <c r="AV298" s="45"/>
      <c r="AW298" s="45"/>
      <c r="AX298" s="45"/>
      <c r="AY298" s="45"/>
      <c r="AZ298" s="45"/>
      <c r="BA298" s="45"/>
      <c r="BB298" s="45"/>
      <c r="BC298" s="45"/>
      <c r="BD298" s="45"/>
      <c r="BE298" s="45"/>
      <c r="BF298" s="45"/>
      <c r="BG298" s="45"/>
      <c r="BH298" s="45"/>
      <c r="BI298" s="45"/>
      <c r="BJ298" s="45"/>
      <c r="BK298" s="45"/>
      <c r="BL298" s="45"/>
      <c r="BM298" s="45"/>
      <c r="BN298" s="45"/>
      <c r="BO298" s="45"/>
      <c r="BP298" s="45"/>
      <c r="BQ298" s="45"/>
      <c r="BR298" s="45"/>
      <c r="BS298" s="45"/>
      <c r="BT298" s="45"/>
      <c r="BU298" s="45"/>
      <c r="BV298" s="45"/>
      <c r="BW298" s="45"/>
      <c r="BX298" s="45"/>
      <c r="BY298" s="45"/>
      <c r="BZ298" s="45"/>
      <c r="CA298" s="45"/>
      <c r="CB298" s="45"/>
      <c r="CC298" s="45"/>
      <c r="CD298" s="45"/>
      <c r="CE298" s="45"/>
      <c r="CF298" s="45"/>
      <c r="CG298" s="45"/>
      <c r="CH298" s="45"/>
      <c r="CI298" s="45"/>
      <c r="CJ298" s="45"/>
      <c r="CK298" s="45"/>
      <c r="CL298" s="45"/>
      <c r="CM298" s="45"/>
      <c r="CN298" s="45"/>
      <c r="CO298" s="45"/>
      <c r="CP298" s="45"/>
      <c r="CQ298" s="45"/>
      <c r="CR298" s="45"/>
      <c r="CS298" s="45"/>
      <c r="CT298" s="45"/>
      <c r="CU298" s="45"/>
      <c r="CV298" s="45"/>
      <c r="CW298" s="45"/>
      <c r="CX298" s="45"/>
      <c r="CY298" s="45"/>
      <c r="CZ298" s="45"/>
      <c r="DA298" s="45"/>
      <c r="DB298" s="45"/>
      <c r="DC298" s="45"/>
      <c r="DD298" s="45"/>
      <c r="DE298" s="45"/>
      <c r="DF298" s="45"/>
    </row>
    <row r="299" spans="1:110" s="49" customFormat="1" ht="15" customHeight="1" x14ac:dyDescent="0.25">
      <c r="A299" s="25" t="s">
        <v>8</v>
      </c>
      <c r="B299" s="43">
        <v>66</v>
      </c>
      <c r="C299" s="44">
        <v>9.0999999999999998E-2</v>
      </c>
      <c r="D299" s="44">
        <v>1E-4</v>
      </c>
      <c r="E299" s="44">
        <v>3.6600000000000001E-2</v>
      </c>
      <c r="F299" s="43">
        <v>112</v>
      </c>
      <c r="G299" s="43">
        <v>523</v>
      </c>
      <c r="H299" s="43">
        <v>64.400000000000006</v>
      </c>
      <c r="I299" s="44">
        <f t="shared" si="31"/>
        <v>4.0080160320641278</v>
      </c>
      <c r="J299" s="45">
        <f t="shared" si="36"/>
        <v>0.38999999999999996</v>
      </c>
      <c r="K299" s="44">
        <v>0.09</v>
      </c>
      <c r="L299" s="45">
        <v>4.0000000000000001E-3</v>
      </c>
      <c r="M299" s="68">
        <v>3.09</v>
      </c>
      <c r="N299" s="69">
        <v>0.5</v>
      </c>
      <c r="O299" s="44">
        <v>0.2495</v>
      </c>
      <c r="P299" s="45">
        <v>0.38999999999999996</v>
      </c>
      <c r="Q299" s="46">
        <v>0.71</v>
      </c>
      <c r="R299" s="43">
        <v>1421</v>
      </c>
      <c r="S299" s="43">
        <v>14</v>
      </c>
      <c r="T299" s="43">
        <v>1436</v>
      </c>
      <c r="U299" s="43">
        <v>10</v>
      </c>
      <c r="V299" s="43">
        <v>1430</v>
      </c>
      <c r="W299" s="43">
        <v>8</v>
      </c>
      <c r="X299" s="45">
        <f t="shared" si="37"/>
        <v>-0.41958041958041203</v>
      </c>
      <c r="Y299" s="26">
        <f t="shared" si="35"/>
        <v>1421</v>
      </c>
      <c r="Z299" s="26">
        <v>14</v>
      </c>
      <c r="AA299" s="98">
        <v>7</v>
      </c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45"/>
      <c r="AR299" s="45"/>
      <c r="AS299" s="45"/>
      <c r="AT299" s="45"/>
      <c r="AU299" s="45"/>
      <c r="AV299" s="45"/>
      <c r="AW299" s="45"/>
      <c r="AX299" s="45"/>
      <c r="AY299" s="45"/>
      <c r="AZ299" s="45"/>
      <c r="BA299" s="45"/>
      <c r="BB299" s="45"/>
      <c r="BC299" s="45"/>
      <c r="BD299" s="45"/>
      <c r="BE299" s="45"/>
      <c r="BF299" s="45"/>
      <c r="BG299" s="45"/>
      <c r="BH299" s="45"/>
      <c r="BI299" s="45"/>
      <c r="BJ299" s="45"/>
      <c r="BK299" s="45"/>
      <c r="BL299" s="45"/>
      <c r="BM299" s="45"/>
      <c r="BN299" s="45"/>
      <c r="BO299" s="45"/>
      <c r="BP299" s="45"/>
      <c r="BQ299" s="45"/>
      <c r="BR299" s="45"/>
      <c r="BS299" s="45"/>
      <c r="BT299" s="45"/>
      <c r="BU299" s="45"/>
      <c r="BV299" s="45"/>
      <c r="BW299" s="45"/>
      <c r="BX299" s="45"/>
      <c r="BY299" s="45"/>
      <c r="BZ299" s="45"/>
      <c r="CA299" s="45"/>
      <c r="CB299" s="45"/>
      <c r="CC299" s="45"/>
      <c r="CD299" s="45"/>
      <c r="CE299" s="45"/>
      <c r="CF299" s="45"/>
      <c r="CG299" s="45"/>
      <c r="CH299" s="45"/>
      <c r="CI299" s="45"/>
      <c r="CJ299" s="45"/>
      <c r="CK299" s="45"/>
      <c r="CL299" s="45"/>
      <c r="CM299" s="45"/>
      <c r="CN299" s="45"/>
      <c r="CO299" s="45"/>
      <c r="CP299" s="45"/>
      <c r="CQ299" s="45"/>
      <c r="CR299" s="45"/>
      <c r="CS299" s="45"/>
      <c r="CT299" s="45"/>
      <c r="CU299" s="45"/>
      <c r="CV299" s="45"/>
      <c r="CW299" s="45"/>
      <c r="CX299" s="45"/>
      <c r="CY299" s="45"/>
      <c r="CZ299" s="45"/>
      <c r="DA299" s="45"/>
      <c r="DB299" s="45"/>
      <c r="DC299" s="45"/>
      <c r="DD299" s="45"/>
      <c r="DE299" s="45"/>
      <c r="DF299" s="45"/>
    </row>
    <row r="300" spans="1:110" s="49" customFormat="1" ht="15" customHeight="1" x14ac:dyDescent="0.25">
      <c r="A300" s="25" t="s">
        <v>8</v>
      </c>
      <c r="B300" s="43">
        <v>92</v>
      </c>
      <c r="C300" s="44">
        <v>9.4799999999999995E-2</v>
      </c>
      <c r="D300" s="44">
        <v>2.9999999999999997E-4</v>
      </c>
      <c r="E300" s="44">
        <v>0.27510000000000001</v>
      </c>
      <c r="F300" s="43">
        <v>20</v>
      </c>
      <c r="G300" s="43">
        <v>93</v>
      </c>
      <c r="H300" s="43">
        <v>84.1</v>
      </c>
      <c r="I300" s="44">
        <f t="shared" si="31"/>
        <v>4.0257648953301128</v>
      </c>
      <c r="J300" s="45">
        <f t="shared" si="36"/>
        <v>0.79</v>
      </c>
      <c r="K300" s="44">
        <v>9.0999999999999998E-2</v>
      </c>
      <c r="L300" s="45">
        <v>5.0000000000000001E-3</v>
      </c>
      <c r="M300" s="68">
        <v>3.13</v>
      </c>
      <c r="N300" s="69">
        <v>0.89999999999999991</v>
      </c>
      <c r="O300" s="44">
        <v>0.24840000000000001</v>
      </c>
      <c r="P300" s="45">
        <v>0.79</v>
      </c>
      <c r="Q300" s="46">
        <v>0.83</v>
      </c>
      <c r="R300" s="43">
        <v>1455</v>
      </c>
      <c r="S300" s="43">
        <v>20</v>
      </c>
      <c r="T300" s="43">
        <v>1430</v>
      </c>
      <c r="U300" s="43">
        <v>20</v>
      </c>
      <c r="V300" s="43">
        <v>1440</v>
      </c>
      <c r="W300" s="43">
        <v>14</v>
      </c>
      <c r="X300" s="45">
        <f t="shared" si="37"/>
        <v>0.69444444444444198</v>
      </c>
      <c r="Y300" s="26">
        <f t="shared" si="35"/>
        <v>1455</v>
      </c>
      <c r="Z300" s="26">
        <v>20</v>
      </c>
      <c r="AA300" s="98">
        <v>7</v>
      </c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5"/>
      <c r="AT300" s="45"/>
      <c r="AU300" s="45"/>
      <c r="AV300" s="45"/>
      <c r="AW300" s="45"/>
      <c r="AX300" s="45"/>
      <c r="AY300" s="45"/>
      <c r="AZ300" s="45"/>
      <c r="BA300" s="45"/>
      <c r="BB300" s="45"/>
      <c r="BC300" s="45"/>
      <c r="BD300" s="45"/>
      <c r="BE300" s="45"/>
      <c r="BF300" s="45"/>
      <c r="BG300" s="45"/>
      <c r="BH300" s="45"/>
      <c r="BI300" s="45"/>
      <c r="BJ300" s="45"/>
      <c r="BK300" s="45"/>
      <c r="BL300" s="45"/>
      <c r="BM300" s="45"/>
      <c r="BN300" s="45"/>
      <c r="BO300" s="45"/>
      <c r="BP300" s="45"/>
      <c r="BQ300" s="45"/>
      <c r="BR300" s="45"/>
      <c r="BS300" s="45"/>
      <c r="BT300" s="45"/>
      <c r="BU300" s="45"/>
      <c r="BV300" s="45"/>
      <c r="BW300" s="45"/>
      <c r="BX300" s="45"/>
      <c r="BY300" s="45"/>
      <c r="BZ300" s="45"/>
      <c r="CA300" s="45"/>
      <c r="CB300" s="45"/>
      <c r="CC300" s="45"/>
      <c r="CD300" s="45"/>
      <c r="CE300" s="45"/>
      <c r="CF300" s="45"/>
      <c r="CG300" s="45"/>
      <c r="CH300" s="45"/>
      <c r="CI300" s="45"/>
      <c r="CJ300" s="45"/>
      <c r="CK300" s="45"/>
      <c r="CL300" s="45"/>
      <c r="CM300" s="45"/>
      <c r="CN300" s="45"/>
      <c r="CO300" s="45"/>
      <c r="CP300" s="45"/>
      <c r="CQ300" s="45"/>
      <c r="CR300" s="45"/>
      <c r="CS300" s="45"/>
      <c r="CT300" s="45"/>
      <c r="CU300" s="45"/>
      <c r="CV300" s="45"/>
      <c r="CW300" s="45"/>
      <c r="CX300" s="45"/>
      <c r="CY300" s="45"/>
      <c r="CZ300" s="45"/>
      <c r="DA300" s="45"/>
      <c r="DB300" s="45"/>
      <c r="DC300" s="45"/>
      <c r="DD300" s="45"/>
      <c r="DE300" s="45"/>
      <c r="DF300" s="45"/>
    </row>
    <row r="301" spans="1:110" s="49" customFormat="1" ht="15" customHeight="1" x14ac:dyDescent="0.25">
      <c r="A301" s="25" t="s">
        <v>8</v>
      </c>
      <c r="B301" s="43">
        <v>29</v>
      </c>
      <c r="C301" s="44">
        <v>0.10921</v>
      </c>
      <c r="D301" s="44">
        <v>1.2604999999999999E-3</v>
      </c>
      <c r="E301" s="44">
        <v>7.0233699999999996E-2</v>
      </c>
      <c r="F301" s="43">
        <v>109.83168159303018</v>
      </c>
      <c r="G301" s="43">
        <v>503.60692323785395</v>
      </c>
      <c r="H301" s="43">
        <v>56.933911981117603</v>
      </c>
      <c r="I301" s="44">
        <f t="shared" si="31"/>
        <v>3.9396022396241013</v>
      </c>
      <c r="J301" s="45">
        <f t="shared" si="36"/>
        <v>1.3623460451922398</v>
      </c>
      <c r="K301" s="44">
        <v>9.1917701154612216E-2</v>
      </c>
      <c r="L301" s="45">
        <v>3.1096872526009477E-2</v>
      </c>
      <c r="M301" s="68">
        <v>3.2169777211841541</v>
      </c>
      <c r="N301" s="69">
        <v>3.3950171657651107</v>
      </c>
      <c r="O301" s="44">
        <v>0.25383273213272806</v>
      </c>
      <c r="P301" s="45">
        <v>1.3623460451922398</v>
      </c>
      <c r="Q301" s="46">
        <v>0.40127810219340004</v>
      </c>
      <c r="R301" s="43">
        <v>1465.6846406093543</v>
      </c>
      <c r="S301" s="43">
        <v>115.88122240616804</v>
      </c>
      <c r="T301" s="43">
        <v>1458.2114156961579</v>
      </c>
      <c r="U301" s="43">
        <v>35.509573083892519</v>
      </c>
      <c r="V301" s="43">
        <v>1461.2567311311</v>
      </c>
      <c r="W301" s="43">
        <v>51.925946446831908</v>
      </c>
      <c r="X301" s="45">
        <f t="shared" si="37"/>
        <v>0.20840386018853296</v>
      </c>
      <c r="Y301" s="26">
        <f t="shared" si="35"/>
        <v>1465.6846406093543</v>
      </c>
      <c r="Z301" s="26">
        <v>115.88122240616804</v>
      </c>
      <c r="AA301" s="98">
        <v>7</v>
      </c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45"/>
      <c r="AR301" s="45"/>
      <c r="AS301" s="45"/>
      <c r="AT301" s="45"/>
      <c r="AU301" s="45"/>
      <c r="AV301" s="45"/>
      <c r="AW301" s="45"/>
      <c r="AX301" s="45"/>
      <c r="AY301" s="45"/>
      <c r="AZ301" s="45"/>
      <c r="BA301" s="45"/>
      <c r="BB301" s="45"/>
      <c r="BC301" s="45"/>
      <c r="BD301" s="45"/>
      <c r="BE301" s="45"/>
      <c r="BF301" s="45"/>
      <c r="BG301" s="45"/>
      <c r="BH301" s="45"/>
      <c r="BI301" s="45"/>
      <c r="BJ301" s="45"/>
      <c r="BK301" s="45"/>
      <c r="BL301" s="45"/>
      <c r="BM301" s="45"/>
      <c r="BN301" s="45"/>
      <c r="BO301" s="45"/>
      <c r="BP301" s="45"/>
      <c r="BQ301" s="45"/>
      <c r="BR301" s="45"/>
      <c r="BS301" s="45"/>
      <c r="BT301" s="45"/>
      <c r="BU301" s="45"/>
      <c r="BV301" s="45"/>
      <c r="BW301" s="45"/>
      <c r="BX301" s="45"/>
      <c r="BY301" s="45"/>
      <c r="BZ301" s="45"/>
      <c r="CA301" s="45"/>
      <c r="CB301" s="45"/>
      <c r="CC301" s="45"/>
      <c r="CD301" s="45"/>
      <c r="CE301" s="45"/>
      <c r="CF301" s="45"/>
      <c r="CG301" s="45"/>
      <c r="CH301" s="45"/>
      <c r="CI301" s="45"/>
      <c r="CJ301" s="45"/>
      <c r="CK301" s="45"/>
      <c r="CL301" s="45"/>
      <c r="CM301" s="45"/>
      <c r="CN301" s="45"/>
      <c r="CO301" s="45"/>
      <c r="CP301" s="45"/>
      <c r="CQ301" s="45"/>
      <c r="CR301" s="45"/>
      <c r="CS301" s="45"/>
      <c r="CT301" s="45"/>
      <c r="CU301" s="45"/>
      <c r="CV301" s="45"/>
      <c r="CW301" s="45"/>
      <c r="CX301" s="45"/>
      <c r="CY301" s="45"/>
      <c r="CZ301" s="45"/>
      <c r="DA301" s="45"/>
      <c r="DB301" s="45"/>
      <c r="DC301" s="45"/>
      <c r="DD301" s="45"/>
      <c r="DE301" s="45"/>
      <c r="DF301" s="45"/>
    </row>
    <row r="302" spans="1:110" s="49" customFormat="1" ht="15" customHeight="1" x14ac:dyDescent="0.25">
      <c r="A302" s="25" t="s">
        <v>8</v>
      </c>
      <c r="B302" s="43">
        <v>23</v>
      </c>
      <c r="C302" s="44">
        <v>0.12181</v>
      </c>
      <c r="D302" s="44">
        <v>2.08931E-3</v>
      </c>
      <c r="E302" s="44">
        <v>0.28864000000000001</v>
      </c>
      <c r="F302" s="43">
        <v>56.820183818687802</v>
      </c>
      <c r="G302" s="43">
        <v>228.02472834440474</v>
      </c>
      <c r="H302" s="43">
        <v>188.46951008128323</v>
      </c>
      <c r="I302" s="44">
        <f t="shared" si="31"/>
        <v>3.4480029555761424</v>
      </c>
      <c r="J302" s="45">
        <f t="shared" si="36"/>
        <v>1.3137003307397455</v>
      </c>
      <c r="K302" s="44">
        <v>9.3127292365656381E-2</v>
      </c>
      <c r="L302" s="45">
        <v>5.0740052365423435E-2</v>
      </c>
      <c r="M302" s="68">
        <v>3.7240081394394111</v>
      </c>
      <c r="N302" s="69">
        <v>5.2413106852623068</v>
      </c>
      <c r="O302" s="44">
        <v>0.290022953252633</v>
      </c>
      <c r="P302" s="45">
        <v>1.3137003307397455</v>
      </c>
      <c r="Q302" s="46">
        <v>0.25064347634145201</v>
      </c>
      <c r="R302" s="43">
        <v>1490.4773251697416</v>
      </c>
      <c r="S302" s="43">
        <v>186.23658710146037</v>
      </c>
      <c r="T302" s="43">
        <v>1641.6439093271797</v>
      </c>
      <c r="U302" s="43">
        <v>38.022344740732933</v>
      </c>
      <c r="V302" s="43">
        <v>1576.5422362095412</v>
      </c>
      <c r="W302" s="43">
        <v>82.220181785333196</v>
      </c>
      <c r="X302" s="45">
        <f t="shared" si="37"/>
        <v>-4.1293960683325359</v>
      </c>
      <c r="Y302" s="26">
        <f t="shared" si="35"/>
        <v>1490.4773251697416</v>
      </c>
      <c r="Z302" s="26">
        <v>186.23658710146037</v>
      </c>
      <c r="AA302" s="98">
        <v>7</v>
      </c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5"/>
      <c r="AT302" s="45"/>
      <c r="AU302" s="45"/>
      <c r="AV302" s="45"/>
      <c r="AW302" s="45"/>
      <c r="AX302" s="45"/>
      <c r="AY302" s="45"/>
      <c r="AZ302" s="45"/>
      <c r="BA302" s="45"/>
      <c r="BB302" s="45"/>
      <c r="BC302" s="45"/>
      <c r="BD302" s="45"/>
      <c r="BE302" s="45"/>
      <c r="BF302" s="45"/>
      <c r="BG302" s="45"/>
      <c r="BH302" s="45"/>
      <c r="BI302" s="45"/>
      <c r="BJ302" s="45"/>
      <c r="BK302" s="45"/>
      <c r="BL302" s="45"/>
      <c r="BM302" s="45"/>
      <c r="BN302" s="45"/>
      <c r="BO302" s="45"/>
      <c r="BP302" s="45"/>
      <c r="BQ302" s="45"/>
      <c r="BR302" s="45"/>
      <c r="BS302" s="45"/>
      <c r="BT302" s="45"/>
      <c r="BU302" s="45"/>
      <c r="BV302" s="45"/>
      <c r="BW302" s="45"/>
      <c r="BX302" s="45"/>
      <c r="BY302" s="45"/>
      <c r="BZ302" s="45"/>
      <c r="CA302" s="45"/>
      <c r="CB302" s="45"/>
      <c r="CC302" s="45"/>
      <c r="CD302" s="45"/>
      <c r="CE302" s="45"/>
      <c r="CF302" s="45"/>
      <c r="CG302" s="45"/>
      <c r="CH302" s="45"/>
      <c r="CI302" s="45"/>
      <c r="CJ302" s="45"/>
      <c r="CK302" s="45"/>
      <c r="CL302" s="45"/>
      <c r="CM302" s="45"/>
      <c r="CN302" s="45"/>
      <c r="CO302" s="45"/>
      <c r="CP302" s="45"/>
      <c r="CQ302" s="45"/>
      <c r="CR302" s="45"/>
      <c r="CS302" s="45"/>
      <c r="CT302" s="45"/>
      <c r="CU302" s="45"/>
      <c r="CV302" s="45"/>
      <c r="CW302" s="45"/>
      <c r="CX302" s="45"/>
      <c r="CY302" s="45"/>
      <c r="CZ302" s="45"/>
      <c r="DA302" s="45"/>
      <c r="DB302" s="45"/>
      <c r="DC302" s="45"/>
      <c r="DD302" s="45"/>
      <c r="DE302" s="45"/>
      <c r="DF302" s="45"/>
    </row>
    <row r="303" spans="1:110" s="49" customFormat="1" ht="15" customHeight="1" x14ac:dyDescent="0.25">
      <c r="A303" s="25" t="s">
        <v>8</v>
      </c>
      <c r="B303" s="43">
        <v>15</v>
      </c>
      <c r="C303" s="44">
        <v>0.11706</v>
      </c>
      <c r="D303" s="44">
        <v>1.61345E-3</v>
      </c>
      <c r="E303" s="44">
        <v>0.55701999999999996</v>
      </c>
      <c r="F303" s="43">
        <v>91.754150303152244</v>
      </c>
      <c r="G303" s="43">
        <v>401.29673227790215</v>
      </c>
      <c r="H303" s="43">
        <v>665.30478039681157</v>
      </c>
      <c r="I303" s="44">
        <f t="shared" si="31"/>
        <v>3.757752932296905</v>
      </c>
      <c r="J303" s="45">
        <f t="shared" si="36"/>
        <v>1.0916387977842725</v>
      </c>
      <c r="K303" s="44">
        <v>9.496661041237911E-2</v>
      </c>
      <c r="L303" s="45">
        <v>2.521959559188135E-2</v>
      </c>
      <c r="M303" s="68">
        <v>3.4845282485496463</v>
      </c>
      <c r="N303" s="69">
        <v>2.7480821099465538</v>
      </c>
      <c r="O303" s="44">
        <v>0.26611648451000097</v>
      </c>
      <c r="P303" s="45">
        <v>1.0916387977842725</v>
      </c>
      <c r="Q303" s="46">
        <v>0.39723660142218353</v>
      </c>
      <c r="R303" s="43">
        <v>1527.4102155069572</v>
      </c>
      <c r="S303" s="43">
        <v>93.547769835326562</v>
      </c>
      <c r="T303" s="43">
        <v>1521.0593351867999</v>
      </c>
      <c r="U303" s="43">
        <v>29.547961328497422</v>
      </c>
      <c r="V303" s="43">
        <v>1523.7176277693445</v>
      </c>
      <c r="W303" s="43">
        <v>42.90627828637313</v>
      </c>
      <c r="X303" s="45">
        <f t="shared" si="37"/>
        <v>0.17446097190830789</v>
      </c>
      <c r="Y303" s="26">
        <f t="shared" si="35"/>
        <v>1527.4102155069572</v>
      </c>
      <c r="Z303" s="26">
        <v>93.547769835326562</v>
      </c>
      <c r="AA303" s="98">
        <v>7</v>
      </c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45"/>
      <c r="AR303" s="45"/>
      <c r="AS303" s="45"/>
      <c r="AT303" s="45"/>
      <c r="AU303" s="45"/>
      <c r="AV303" s="45"/>
      <c r="AW303" s="45"/>
      <c r="AX303" s="45"/>
      <c r="AY303" s="45"/>
      <c r="AZ303" s="45"/>
      <c r="BA303" s="45"/>
      <c r="BB303" s="45"/>
      <c r="BC303" s="45"/>
      <c r="BD303" s="45"/>
      <c r="BE303" s="45"/>
      <c r="BF303" s="45"/>
      <c r="BG303" s="45"/>
      <c r="BH303" s="45"/>
      <c r="BI303" s="45"/>
      <c r="BJ303" s="45"/>
      <c r="BK303" s="45"/>
      <c r="BL303" s="45"/>
      <c r="BM303" s="45"/>
      <c r="BN303" s="45"/>
      <c r="BO303" s="45"/>
      <c r="BP303" s="45"/>
      <c r="BQ303" s="45"/>
      <c r="BR303" s="45"/>
      <c r="BS303" s="45"/>
      <c r="BT303" s="45"/>
      <c r="BU303" s="45"/>
      <c r="BV303" s="45"/>
      <c r="BW303" s="45"/>
      <c r="BX303" s="45"/>
      <c r="BY303" s="45"/>
      <c r="BZ303" s="45"/>
      <c r="CA303" s="45"/>
      <c r="CB303" s="45"/>
      <c r="CC303" s="45"/>
      <c r="CD303" s="45"/>
      <c r="CE303" s="45"/>
      <c r="CF303" s="45"/>
      <c r="CG303" s="45"/>
      <c r="CH303" s="45"/>
      <c r="CI303" s="45"/>
      <c r="CJ303" s="45"/>
      <c r="CK303" s="45"/>
      <c r="CL303" s="45"/>
      <c r="CM303" s="45"/>
      <c r="CN303" s="45"/>
      <c r="CO303" s="45"/>
      <c r="CP303" s="45"/>
      <c r="CQ303" s="45"/>
      <c r="CR303" s="45"/>
      <c r="CS303" s="45"/>
      <c r="CT303" s="45"/>
      <c r="CU303" s="45"/>
      <c r="CV303" s="45"/>
      <c r="CW303" s="45"/>
      <c r="CX303" s="45"/>
      <c r="CY303" s="45"/>
      <c r="CZ303" s="45"/>
      <c r="DA303" s="45"/>
      <c r="DB303" s="45"/>
      <c r="DC303" s="45"/>
      <c r="DD303" s="45"/>
      <c r="DE303" s="45"/>
      <c r="DF303" s="45"/>
    </row>
    <row r="304" spans="1:110" s="49" customFormat="1" ht="15" customHeight="1" x14ac:dyDescent="0.25">
      <c r="A304" s="25" t="s">
        <v>8</v>
      </c>
      <c r="B304" s="43">
        <v>51</v>
      </c>
      <c r="C304" s="44">
        <v>0.1004</v>
      </c>
      <c r="D304" s="44">
        <v>2.0000000000000001E-4</v>
      </c>
      <c r="E304" s="44">
        <v>0.1545</v>
      </c>
      <c r="F304" s="43">
        <v>41</v>
      </c>
      <c r="G304" s="43">
        <v>168</v>
      </c>
      <c r="H304" s="43">
        <v>85.8</v>
      </c>
      <c r="I304" s="44">
        <f t="shared" si="31"/>
        <v>3.5536602700781805</v>
      </c>
      <c r="J304" s="45">
        <f t="shared" si="36"/>
        <v>0.38</v>
      </c>
      <c r="K304" s="44">
        <v>9.8000000000000004E-2</v>
      </c>
      <c r="L304" s="45">
        <v>4.0000000000000001E-3</v>
      </c>
      <c r="M304" s="68">
        <v>3.806</v>
      </c>
      <c r="N304" s="69">
        <v>0.6</v>
      </c>
      <c r="O304" s="44">
        <v>0.28139999999999998</v>
      </c>
      <c r="P304" s="45">
        <v>0.38</v>
      </c>
      <c r="Q304" s="46">
        <v>0.67</v>
      </c>
      <c r="R304" s="43">
        <v>1588</v>
      </c>
      <c r="S304" s="43">
        <v>16</v>
      </c>
      <c r="T304" s="43">
        <v>1599</v>
      </c>
      <c r="U304" s="43">
        <v>10</v>
      </c>
      <c r="V304" s="43">
        <v>1594</v>
      </c>
      <c r="W304" s="43">
        <v>10</v>
      </c>
      <c r="X304" s="45">
        <f t="shared" si="37"/>
        <v>-0.31367628607277265</v>
      </c>
      <c r="Y304" s="26">
        <f t="shared" si="35"/>
        <v>1588</v>
      </c>
      <c r="Z304" s="26">
        <v>16</v>
      </c>
      <c r="AA304" s="98">
        <v>7</v>
      </c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5"/>
      <c r="AT304" s="45"/>
      <c r="AU304" s="45"/>
      <c r="AV304" s="45"/>
      <c r="AW304" s="45"/>
      <c r="AX304" s="45"/>
      <c r="AY304" s="45"/>
      <c r="AZ304" s="45"/>
      <c r="BA304" s="45"/>
      <c r="BB304" s="45"/>
      <c r="BC304" s="45"/>
      <c r="BD304" s="45"/>
      <c r="BE304" s="45"/>
      <c r="BF304" s="45"/>
      <c r="BG304" s="45"/>
      <c r="BH304" s="45"/>
      <c r="BI304" s="45"/>
      <c r="BJ304" s="45"/>
      <c r="BK304" s="45"/>
      <c r="BL304" s="45"/>
      <c r="BM304" s="45"/>
      <c r="BN304" s="45"/>
      <c r="BO304" s="45"/>
      <c r="BP304" s="45"/>
      <c r="BQ304" s="45"/>
      <c r="BR304" s="45"/>
      <c r="BS304" s="45"/>
      <c r="BT304" s="45"/>
      <c r="BU304" s="45"/>
      <c r="BV304" s="45"/>
      <c r="BW304" s="45"/>
      <c r="BX304" s="45"/>
      <c r="BY304" s="45"/>
      <c r="BZ304" s="45"/>
      <c r="CA304" s="45"/>
      <c r="CB304" s="45"/>
      <c r="CC304" s="45"/>
      <c r="CD304" s="45"/>
      <c r="CE304" s="45"/>
      <c r="CF304" s="45"/>
      <c r="CG304" s="45"/>
      <c r="CH304" s="45"/>
      <c r="CI304" s="45"/>
      <c r="CJ304" s="45"/>
      <c r="CK304" s="45"/>
      <c r="CL304" s="45"/>
      <c r="CM304" s="45"/>
      <c r="CN304" s="45"/>
      <c r="CO304" s="45"/>
      <c r="CP304" s="45"/>
      <c r="CQ304" s="45"/>
      <c r="CR304" s="45"/>
      <c r="CS304" s="45"/>
      <c r="CT304" s="45"/>
      <c r="CU304" s="45"/>
      <c r="CV304" s="45"/>
      <c r="CW304" s="45"/>
      <c r="CX304" s="45"/>
      <c r="CY304" s="45"/>
      <c r="CZ304" s="45"/>
      <c r="DA304" s="45"/>
      <c r="DB304" s="45"/>
      <c r="DC304" s="45"/>
      <c r="DD304" s="45"/>
      <c r="DE304" s="45"/>
      <c r="DF304" s="45"/>
    </row>
    <row r="305" spans="1:110" s="49" customFormat="1" ht="15" customHeight="1" x14ac:dyDescent="0.25">
      <c r="A305" s="25" t="s">
        <v>8</v>
      </c>
      <c r="B305" s="43">
        <v>22</v>
      </c>
      <c r="C305" s="44">
        <v>0.10765</v>
      </c>
      <c r="D305" s="44">
        <v>6.1731700000000004E-4</v>
      </c>
      <c r="E305" s="44">
        <v>0.33817000000000003</v>
      </c>
      <c r="F305" s="43">
        <v>166.93343685769022</v>
      </c>
      <c r="G305" s="43">
        <v>725.11106964833618</v>
      </c>
      <c r="H305" s="43">
        <v>795.02915884256879</v>
      </c>
      <c r="I305" s="44">
        <f t="shared" si="31"/>
        <v>3.7320677333092074</v>
      </c>
      <c r="J305" s="45">
        <f t="shared" si="36"/>
        <v>1.0744433996328346</v>
      </c>
      <c r="K305" s="44">
        <v>9.931883190952312E-2</v>
      </c>
      <c r="L305" s="45">
        <v>1.3896537782583911E-2</v>
      </c>
      <c r="M305" s="68">
        <v>3.6693011816113446</v>
      </c>
      <c r="N305" s="69">
        <v>1.7565779921319704</v>
      </c>
      <c r="O305" s="44">
        <v>0.26794797722315306</v>
      </c>
      <c r="P305" s="45">
        <v>1.0744433996328346</v>
      </c>
      <c r="Q305" s="46">
        <v>0.61166848522835882</v>
      </c>
      <c r="R305" s="43">
        <v>1611.3568591552219</v>
      </c>
      <c r="S305" s="43">
        <v>51.332045847660993</v>
      </c>
      <c r="T305" s="43">
        <v>1530.3776164180554</v>
      </c>
      <c r="U305" s="43">
        <v>29.240730060349506</v>
      </c>
      <c r="V305" s="43">
        <v>1564.7148505576681</v>
      </c>
      <c r="W305" s="43">
        <v>27.840591394385182</v>
      </c>
      <c r="X305" s="45">
        <f t="shared" si="37"/>
        <v>2.194472310873441</v>
      </c>
      <c r="Y305" s="26">
        <f t="shared" si="35"/>
        <v>1611.3568591552219</v>
      </c>
      <c r="Z305" s="26">
        <v>51.332045847660993</v>
      </c>
      <c r="AA305" s="98">
        <v>7</v>
      </c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45"/>
      <c r="AR305" s="45"/>
      <c r="AS305" s="45"/>
      <c r="AT305" s="45"/>
      <c r="AU305" s="45"/>
      <c r="AV305" s="45"/>
      <c r="AW305" s="45"/>
      <c r="AX305" s="45"/>
      <c r="AY305" s="45"/>
      <c r="AZ305" s="45"/>
      <c r="BA305" s="45"/>
      <c r="BB305" s="45"/>
      <c r="BC305" s="45"/>
      <c r="BD305" s="45"/>
      <c r="BE305" s="45"/>
      <c r="BF305" s="45"/>
      <c r="BG305" s="45"/>
      <c r="BH305" s="45"/>
      <c r="BI305" s="45"/>
      <c r="BJ305" s="45"/>
      <c r="BK305" s="45"/>
      <c r="BL305" s="45"/>
      <c r="BM305" s="45"/>
      <c r="BN305" s="45"/>
      <c r="BO305" s="45"/>
      <c r="BP305" s="45"/>
      <c r="BQ305" s="45"/>
      <c r="BR305" s="45"/>
      <c r="BS305" s="45"/>
      <c r="BT305" s="45"/>
      <c r="BU305" s="45"/>
      <c r="BV305" s="45"/>
      <c r="BW305" s="45"/>
      <c r="BX305" s="45"/>
      <c r="BY305" s="45"/>
      <c r="BZ305" s="45"/>
      <c r="CA305" s="45"/>
      <c r="CB305" s="45"/>
      <c r="CC305" s="45"/>
      <c r="CD305" s="45"/>
      <c r="CE305" s="45"/>
      <c r="CF305" s="45"/>
      <c r="CG305" s="45"/>
      <c r="CH305" s="45"/>
      <c r="CI305" s="45"/>
      <c r="CJ305" s="45"/>
      <c r="CK305" s="45"/>
      <c r="CL305" s="45"/>
      <c r="CM305" s="45"/>
      <c r="CN305" s="45"/>
      <c r="CO305" s="45"/>
      <c r="CP305" s="45"/>
      <c r="CQ305" s="45"/>
      <c r="CR305" s="45"/>
      <c r="CS305" s="45"/>
      <c r="CT305" s="45"/>
      <c r="CU305" s="45"/>
      <c r="CV305" s="45"/>
      <c r="CW305" s="45"/>
      <c r="CX305" s="45"/>
      <c r="CY305" s="45"/>
      <c r="CZ305" s="45"/>
      <c r="DA305" s="45"/>
      <c r="DB305" s="45"/>
      <c r="DC305" s="45"/>
      <c r="DD305" s="45"/>
      <c r="DE305" s="45"/>
      <c r="DF305" s="45"/>
    </row>
    <row r="306" spans="1:110" s="49" customFormat="1" ht="15" customHeight="1" x14ac:dyDescent="0.25">
      <c r="A306" s="25" t="s">
        <v>8</v>
      </c>
      <c r="B306" s="43">
        <v>93</v>
      </c>
      <c r="C306" s="44">
        <v>0.1043</v>
      </c>
      <c r="D306" s="44">
        <v>4.0000000000000002E-4</v>
      </c>
      <c r="E306" s="44">
        <v>0.30959999999999999</v>
      </c>
      <c r="F306" s="43">
        <v>29</v>
      </c>
      <c r="G306" s="43">
        <v>137</v>
      </c>
      <c r="H306" s="43">
        <v>133.6</v>
      </c>
      <c r="I306" s="44">
        <f t="shared" si="31"/>
        <v>4.0371417036737993</v>
      </c>
      <c r="J306" s="45">
        <f t="shared" si="36"/>
        <v>1.3599999999999999</v>
      </c>
      <c r="K306" s="44">
        <v>9.9000000000000005E-2</v>
      </c>
      <c r="L306" s="45">
        <v>4.0000000000000001E-3</v>
      </c>
      <c r="M306" s="68">
        <v>3.3940000000000001</v>
      </c>
      <c r="N306" s="69">
        <v>1.4000000000000001</v>
      </c>
      <c r="O306" s="44">
        <v>0.2477</v>
      </c>
      <c r="P306" s="45">
        <v>1.3599999999999999</v>
      </c>
      <c r="Q306" s="46">
        <v>0.95</v>
      </c>
      <c r="R306" s="43">
        <v>1613</v>
      </c>
      <c r="S306" s="43">
        <v>16</v>
      </c>
      <c r="T306" s="43">
        <v>1426</v>
      </c>
      <c r="U306" s="43">
        <v>34</v>
      </c>
      <c r="V306" s="43">
        <v>1503</v>
      </c>
      <c r="W306" s="43">
        <v>22</v>
      </c>
      <c r="X306" s="45">
        <f t="shared" si="37"/>
        <v>5.1230871590153049</v>
      </c>
      <c r="Y306" s="26">
        <f t="shared" si="35"/>
        <v>1613</v>
      </c>
      <c r="Z306" s="26">
        <v>16</v>
      </c>
      <c r="AA306" s="98">
        <v>7</v>
      </c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5"/>
      <c r="AT306" s="45"/>
      <c r="AU306" s="45"/>
      <c r="AV306" s="45"/>
      <c r="AW306" s="45"/>
      <c r="AX306" s="45"/>
      <c r="AY306" s="45"/>
      <c r="AZ306" s="45"/>
      <c r="BA306" s="45"/>
      <c r="BB306" s="45"/>
      <c r="BC306" s="45"/>
      <c r="BD306" s="45"/>
      <c r="BE306" s="45"/>
      <c r="BF306" s="45"/>
      <c r="BG306" s="45"/>
      <c r="BH306" s="45"/>
      <c r="BI306" s="45"/>
      <c r="BJ306" s="45"/>
      <c r="BK306" s="45"/>
      <c r="BL306" s="45"/>
      <c r="BM306" s="45"/>
      <c r="BN306" s="45"/>
      <c r="BO306" s="45"/>
      <c r="BP306" s="45"/>
      <c r="BQ306" s="45"/>
      <c r="BR306" s="45"/>
      <c r="BS306" s="45"/>
      <c r="BT306" s="45"/>
      <c r="BU306" s="45"/>
      <c r="BV306" s="45"/>
      <c r="BW306" s="45"/>
      <c r="BX306" s="45"/>
      <c r="BY306" s="45"/>
      <c r="BZ306" s="45"/>
      <c r="CA306" s="45"/>
      <c r="CB306" s="45"/>
      <c r="CC306" s="45"/>
      <c r="CD306" s="45"/>
      <c r="CE306" s="45"/>
      <c r="CF306" s="45"/>
      <c r="CG306" s="45"/>
      <c r="CH306" s="45"/>
      <c r="CI306" s="45"/>
      <c r="CJ306" s="45"/>
      <c r="CK306" s="45"/>
      <c r="CL306" s="45"/>
      <c r="CM306" s="45"/>
      <c r="CN306" s="45"/>
      <c r="CO306" s="45"/>
      <c r="CP306" s="45"/>
      <c r="CQ306" s="45"/>
      <c r="CR306" s="45"/>
      <c r="CS306" s="45"/>
      <c r="CT306" s="45"/>
      <c r="CU306" s="45"/>
      <c r="CV306" s="45"/>
      <c r="CW306" s="45"/>
      <c r="CX306" s="45"/>
      <c r="CY306" s="45"/>
      <c r="CZ306" s="45"/>
      <c r="DA306" s="45"/>
      <c r="DB306" s="45"/>
      <c r="DC306" s="45"/>
      <c r="DD306" s="45"/>
      <c r="DE306" s="45"/>
      <c r="DF306" s="45"/>
    </row>
    <row r="307" spans="1:110" s="49" customFormat="1" ht="15" customHeight="1" x14ac:dyDescent="0.25">
      <c r="A307" s="25" t="s">
        <v>8</v>
      </c>
      <c r="B307" s="43">
        <v>68</v>
      </c>
      <c r="C307" s="44">
        <v>0.10340000000000001</v>
      </c>
      <c r="D307" s="44">
        <v>1E-4</v>
      </c>
      <c r="E307" s="44">
        <v>0.14000000000000001</v>
      </c>
      <c r="F307" s="43">
        <v>79</v>
      </c>
      <c r="G307" s="43">
        <v>323</v>
      </c>
      <c r="H307" s="43">
        <v>152.5</v>
      </c>
      <c r="I307" s="44">
        <f t="shared" si="31"/>
        <v>3.5161744022503516</v>
      </c>
      <c r="J307" s="45">
        <f t="shared" si="36"/>
        <v>0.53</v>
      </c>
      <c r="K307" s="44">
        <v>0.10299999999999999</v>
      </c>
      <c r="L307" s="45">
        <v>6.0000000000000001E-3</v>
      </c>
      <c r="M307" s="68">
        <v>4.0309999999999997</v>
      </c>
      <c r="N307" s="69">
        <v>0.8</v>
      </c>
      <c r="O307" s="44">
        <v>0.28439999999999999</v>
      </c>
      <c r="P307" s="45">
        <v>0.53</v>
      </c>
      <c r="Q307" s="46">
        <v>0.67</v>
      </c>
      <c r="R307" s="43">
        <v>1675</v>
      </c>
      <c r="S307" s="43">
        <v>22</v>
      </c>
      <c r="T307" s="43">
        <v>1613</v>
      </c>
      <c r="U307" s="43">
        <v>16</v>
      </c>
      <c r="V307" s="43">
        <v>1640</v>
      </c>
      <c r="W307" s="43">
        <v>12</v>
      </c>
      <c r="X307" s="45">
        <f t="shared" si="37"/>
        <v>1.6463414634146356</v>
      </c>
      <c r="Y307" s="26">
        <f t="shared" si="35"/>
        <v>1675</v>
      </c>
      <c r="Z307" s="26">
        <v>22</v>
      </c>
      <c r="AA307" s="98">
        <v>7</v>
      </c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45"/>
      <c r="AR307" s="45"/>
      <c r="AS307" s="45"/>
      <c r="AT307" s="45"/>
      <c r="AU307" s="45"/>
      <c r="AV307" s="45"/>
      <c r="AW307" s="45"/>
      <c r="AX307" s="45"/>
      <c r="AY307" s="45"/>
      <c r="AZ307" s="45"/>
      <c r="BA307" s="45"/>
      <c r="BB307" s="45"/>
      <c r="BC307" s="45"/>
      <c r="BD307" s="45"/>
      <c r="BE307" s="45"/>
      <c r="BF307" s="45"/>
      <c r="BG307" s="45"/>
      <c r="BH307" s="45"/>
      <c r="BI307" s="45"/>
      <c r="BJ307" s="45"/>
      <c r="BK307" s="45"/>
      <c r="BL307" s="45"/>
      <c r="BM307" s="45"/>
      <c r="BN307" s="45"/>
      <c r="BO307" s="45"/>
      <c r="BP307" s="45"/>
      <c r="BQ307" s="45"/>
      <c r="BR307" s="45"/>
      <c r="BS307" s="45"/>
      <c r="BT307" s="45"/>
      <c r="BU307" s="45"/>
      <c r="BV307" s="45"/>
      <c r="BW307" s="45"/>
      <c r="BX307" s="45"/>
      <c r="BY307" s="45"/>
      <c r="BZ307" s="45"/>
      <c r="CA307" s="45"/>
      <c r="CB307" s="45"/>
      <c r="CC307" s="45"/>
      <c r="CD307" s="45"/>
      <c r="CE307" s="45"/>
      <c r="CF307" s="45"/>
      <c r="CG307" s="45"/>
      <c r="CH307" s="45"/>
      <c r="CI307" s="45"/>
      <c r="CJ307" s="45"/>
      <c r="CK307" s="45"/>
      <c r="CL307" s="45"/>
      <c r="CM307" s="45"/>
      <c r="CN307" s="45"/>
      <c r="CO307" s="45"/>
      <c r="CP307" s="45"/>
      <c r="CQ307" s="45"/>
      <c r="CR307" s="45"/>
      <c r="CS307" s="45"/>
      <c r="CT307" s="45"/>
      <c r="CU307" s="45"/>
      <c r="CV307" s="45"/>
      <c r="CW307" s="45"/>
      <c r="CX307" s="45"/>
      <c r="CY307" s="45"/>
      <c r="CZ307" s="45"/>
      <c r="DA307" s="45"/>
      <c r="DB307" s="45"/>
      <c r="DC307" s="45"/>
      <c r="DD307" s="45"/>
      <c r="DE307" s="45"/>
      <c r="DF307" s="45"/>
    </row>
    <row r="308" spans="1:110" s="49" customFormat="1" ht="15" customHeight="1" x14ac:dyDescent="0.25">
      <c r="A308" s="25" t="s">
        <v>8</v>
      </c>
      <c r="B308" s="43">
        <v>91</v>
      </c>
      <c r="C308" s="44">
        <v>0.10390000000000001</v>
      </c>
      <c r="D308" s="44">
        <v>1E-4</v>
      </c>
      <c r="E308" s="44">
        <v>0.23200000000000001</v>
      </c>
      <c r="F308" s="43">
        <v>302</v>
      </c>
      <c r="G308" s="43">
        <v>1519</v>
      </c>
      <c r="H308" s="43">
        <v>1259.4000000000001</v>
      </c>
      <c r="I308" s="44">
        <f t="shared" si="31"/>
        <v>4.3271311120726956</v>
      </c>
      <c r="J308" s="45">
        <f t="shared" si="36"/>
        <v>0.42</v>
      </c>
      <c r="K308" s="44">
        <v>0.10299999999999999</v>
      </c>
      <c r="L308" s="45">
        <v>1E-3</v>
      </c>
      <c r="M308" s="68">
        <v>3.2850000000000001</v>
      </c>
      <c r="N308" s="69">
        <v>0.4</v>
      </c>
      <c r="O308" s="44">
        <v>0.2311</v>
      </c>
      <c r="P308" s="45">
        <v>0.42</v>
      </c>
      <c r="Q308" s="46">
        <v>0.98</v>
      </c>
      <c r="R308" s="43">
        <v>1681</v>
      </c>
      <c r="S308" s="43">
        <v>4</v>
      </c>
      <c r="T308" s="43">
        <v>1340</v>
      </c>
      <c r="U308" s="43">
        <v>10</v>
      </c>
      <c r="V308" s="43">
        <v>1478</v>
      </c>
      <c r="W308" s="43">
        <v>6</v>
      </c>
      <c r="X308" s="45">
        <f t="shared" si="37"/>
        <v>9.3369418132611681</v>
      </c>
      <c r="Y308" s="26">
        <f t="shared" si="35"/>
        <v>1681</v>
      </c>
      <c r="Z308" s="26">
        <v>4</v>
      </c>
      <c r="AA308" s="98">
        <v>7</v>
      </c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5"/>
      <c r="AT308" s="45"/>
      <c r="AU308" s="45"/>
      <c r="AV308" s="45"/>
      <c r="AW308" s="45"/>
      <c r="AX308" s="45"/>
      <c r="AY308" s="45"/>
      <c r="AZ308" s="45"/>
      <c r="BA308" s="45"/>
      <c r="BB308" s="45"/>
      <c r="BC308" s="45"/>
      <c r="BD308" s="45"/>
      <c r="BE308" s="45"/>
      <c r="BF308" s="45"/>
      <c r="BG308" s="45"/>
      <c r="BH308" s="45"/>
      <c r="BI308" s="45"/>
      <c r="BJ308" s="45"/>
      <c r="BK308" s="45"/>
      <c r="BL308" s="45"/>
      <c r="BM308" s="45"/>
      <c r="BN308" s="45"/>
      <c r="BO308" s="45"/>
      <c r="BP308" s="45"/>
      <c r="BQ308" s="45"/>
      <c r="BR308" s="45"/>
      <c r="BS308" s="45"/>
      <c r="BT308" s="45"/>
      <c r="BU308" s="45"/>
      <c r="BV308" s="45"/>
      <c r="BW308" s="45"/>
      <c r="BX308" s="45"/>
      <c r="BY308" s="45"/>
      <c r="BZ308" s="45"/>
      <c r="CA308" s="45"/>
      <c r="CB308" s="45"/>
      <c r="CC308" s="45"/>
      <c r="CD308" s="45"/>
      <c r="CE308" s="45"/>
      <c r="CF308" s="45"/>
      <c r="CG308" s="45"/>
      <c r="CH308" s="45"/>
      <c r="CI308" s="45"/>
      <c r="CJ308" s="45"/>
      <c r="CK308" s="45"/>
      <c r="CL308" s="45"/>
      <c r="CM308" s="45"/>
      <c r="CN308" s="45"/>
      <c r="CO308" s="45"/>
      <c r="CP308" s="45"/>
      <c r="CQ308" s="45"/>
      <c r="CR308" s="45"/>
      <c r="CS308" s="45"/>
      <c r="CT308" s="45"/>
      <c r="CU308" s="45"/>
      <c r="CV308" s="45"/>
      <c r="CW308" s="45"/>
      <c r="CX308" s="45"/>
      <c r="CY308" s="45"/>
      <c r="CZ308" s="45"/>
      <c r="DA308" s="45"/>
      <c r="DB308" s="45"/>
      <c r="DC308" s="45"/>
      <c r="DD308" s="45"/>
      <c r="DE308" s="45"/>
      <c r="DF308" s="45"/>
    </row>
    <row r="309" spans="1:110" s="49" customFormat="1" ht="15" customHeight="1" x14ac:dyDescent="0.25">
      <c r="A309" s="25" t="s">
        <v>8</v>
      </c>
      <c r="B309" s="43">
        <v>39</v>
      </c>
      <c r="C309" s="44">
        <v>0.11623</v>
      </c>
      <c r="D309" s="44">
        <v>9.3605700000000001E-4</v>
      </c>
      <c r="E309" s="44">
        <v>0.18153</v>
      </c>
      <c r="F309" s="43">
        <v>64.444004777656502</v>
      </c>
      <c r="G309" s="43">
        <v>234.8953393143878</v>
      </c>
      <c r="H309" s="43">
        <v>117.64481730832742</v>
      </c>
      <c r="I309" s="44">
        <f t="shared" si="31"/>
        <v>3.1317003108006474</v>
      </c>
      <c r="J309" s="45">
        <f t="shared" si="36"/>
        <v>0.97659017540782</v>
      </c>
      <c r="K309" s="44">
        <v>0.10356930522171895</v>
      </c>
      <c r="L309" s="45">
        <v>7.6399765249934842E-3</v>
      </c>
      <c r="M309" s="68">
        <v>4.5598666496666667</v>
      </c>
      <c r="N309" s="69">
        <v>1.2399277332681902</v>
      </c>
      <c r="O309" s="44">
        <v>0.31931535611858752</v>
      </c>
      <c r="P309" s="45">
        <v>0.97659017540782</v>
      </c>
      <c r="Q309" s="46">
        <v>0.7876186242191171</v>
      </c>
      <c r="R309" s="43">
        <v>1689.0454409788645</v>
      </c>
      <c r="S309" s="43">
        <v>28.055735432718393</v>
      </c>
      <c r="T309" s="43">
        <v>1786.3847376988851</v>
      </c>
      <c r="U309" s="43">
        <v>30.43820120471446</v>
      </c>
      <c r="V309" s="43">
        <v>1741.9648922190909</v>
      </c>
      <c r="W309" s="43">
        <v>20.546845089590292</v>
      </c>
      <c r="X309" s="45">
        <f t="shared" si="37"/>
        <v>-2.5499851161298492</v>
      </c>
      <c r="Y309" s="26">
        <f t="shared" si="35"/>
        <v>1689.0454409788645</v>
      </c>
      <c r="Z309" s="26">
        <v>28.055735432718393</v>
      </c>
      <c r="AA309" s="98">
        <v>7</v>
      </c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45"/>
      <c r="AR309" s="45"/>
      <c r="AS309" s="45"/>
      <c r="AT309" s="45"/>
      <c r="AU309" s="45"/>
      <c r="AV309" s="45"/>
      <c r="AW309" s="45"/>
      <c r="AX309" s="45"/>
      <c r="AY309" s="45"/>
      <c r="AZ309" s="45"/>
      <c r="BA309" s="45"/>
      <c r="BB309" s="45"/>
      <c r="BC309" s="45"/>
      <c r="BD309" s="45"/>
      <c r="BE309" s="45"/>
      <c r="BF309" s="45"/>
      <c r="BG309" s="45"/>
      <c r="BH309" s="45"/>
      <c r="BI309" s="45"/>
      <c r="BJ309" s="45"/>
      <c r="BK309" s="45"/>
      <c r="BL309" s="45"/>
      <c r="BM309" s="45"/>
      <c r="BN309" s="45"/>
      <c r="BO309" s="45"/>
      <c r="BP309" s="45"/>
      <c r="BQ309" s="45"/>
      <c r="BR309" s="45"/>
      <c r="BS309" s="45"/>
      <c r="BT309" s="45"/>
      <c r="BU309" s="45"/>
      <c r="BV309" s="45"/>
      <c r="BW309" s="45"/>
      <c r="BX309" s="45"/>
      <c r="BY309" s="45"/>
      <c r="BZ309" s="45"/>
      <c r="CA309" s="45"/>
      <c r="CB309" s="45"/>
      <c r="CC309" s="45"/>
      <c r="CD309" s="45"/>
      <c r="CE309" s="45"/>
      <c r="CF309" s="45"/>
      <c r="CG309" s="45"/>
      <c r="CH309" s="45"/>
      <c r="CI309" s="45"/>
      <c r="CJ309" s="45"/>
      <c r="CK309" s="45"/>
      <c r="CL309" s="45"/>
      <c r="CM309" s="45"/>
      <c r="CN309" s="45"/>
      <c r="CO309" s="45"/>
      <c r="CP309" s="45"/>
      <c r="CQ309" s="45"/>
      <c r="CR309" s="45"/>
      <c r="CS309" s="45"/>
      <c r="CT309" s="45"/>
      <c r="CU309" s="45"/>
      <c r="CV309" s="45"/>
      <c r="CW309" s="45"/>
      <c r="CX309" s="45"/>
      <c r="CY309" s="45"/>
      <c r="CZ309" s="45"/>
      <c r="DA309" s="45"/>
      <c r="DB309" s="45"/>
      <c r="DC309" s="45"/>
      <c r="DD309" s="45"/>
      <c r="DE309" s="45"/>
      <c r="DF309" s="45"/>
    </row>
    <row r="310" spans="1:110" s="49" customFormat="1" ht="15" customHeight="1" x14ac:dyDescent="0.25">
      <c r="A310" s="25" t="s">
        <v>8</v>
      </c>
      <c r="B310" s="43">
        <v>104</v>
      </c>
      <c r="C310" s="44">
        <v>0.106</v>
      </c>
      <c r="D310" s="44">
        <v>1E-4</v>
      </c>
      <c r="E310" s="44">
        <v>0.15709999999999999</v>
      </c>
      <c r="F310" s="43">
        <v>101</v>
      </c>
      <c r="G310" s="43">
        <v>393</v>
      </c>
      <c r="H310" s="43">
        <v>211.1</v>
      </c>
      <c r="I310" s="44">
        <f t="shared" si="31"/>
        <v>3.3277870216306158</v>
      </c>
      <c r="J310" s="45">
        <f t="shared" si="36"/>
        <v>0.33999999999999997</v>
      </c>
      <c r="K310" s="44">
        <v>0.105</v>
      </c>
      <c r="L310" s="45">
        <v>3.0000000000000001E-3</v>
      </c>
      <c r="M310" s="68">
        <v>4.359</v>
      </c>
      <c r="N310" s="69">
        <v>0.4</v>
      </c>
      <c r="O310" s="44">
        <v>0.30049999999999999</v>
      </c>
      <c r="P310" s="45">
        <v>0.33999999999999997</v>
      </c>
      <c r="Q310" s="46">
        <v>0.79</v>
      </c>
      <c r="R310" s="43">
        <v>1718</v>
      </c>
      <c r="S310" s="43">
        <v>10</v>
      </c>
      <c r="T310" s="43">
        <v>1694</v>
      </c>
      <c r="U310" s="43">
        <v>10</v>
      </c>
      <c r="V310" s="43">
        <v>1705</v>
      </c>
      <c r="W310" s="43">
        <v>8</v>
      </c>
      <c r="X310" s="45">
        <f t="shared" si="37"/>
        <v>0.64516129032258229</v>
      </c>
      <c r="Y310" s="26">
        <f t="shared" si="35"/>
        <v>1718</v>
      </c>
      <c r="Z310" s="26">
        <v>10</v>
      </c>
      <c r="AA310" s="98">
        <v>7</v>
      </c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5"/>
      <c r="AT310" s="45"/>
      <c r="AU310" s="45"/>
      <c r="AV310" s="45"/>
      <c r="AW310" s="45"/>
      <c r="AX310" s="45"/>
      <c r="AY310" s="45"/>
      <c r="AZ310" s="45"/>
      <c r="BA310" s="45"/>
      <c r="BB310" s="45"/>
      <c r="BC310" s="45"/>
      <c r="BD310" s="45"/>
      <c r="BE310" s="45"/>
      <c r="BF310" s="45"/>
      <c r="BG310" s="45"/>
      <c r="BH310" s="45"/>
      <c r="BI310" s="45"/>
      <c r="BJ310" s="45"/>
      <c r="BK310" s="45"/>
      <c r="BL310" s="45"/>
      <c r="BM310" s="45"/>
      <c r="BN310" s="45"/>
      <c r="BO310" s="45"/>
      <c r="BP310" s="45"/>
      <c r="BQ310" s="45"/>
      <c r="BR310" s="45"/>
      <c r="BS310" s="45"/>
      <c r="BT310" s="45"/>
      <c r="BU310" s="45"/>
      <c r="BV310" s="45"/>
      <c r="BW310" s="45"/>
      <c r="BX310" s="45"/>
      <c r="BY310" s="45"/>
      <c r="BZ310" s="45"/>
      <c r="CA310" s="45"/>
      <c r="CB310" s="45"/>
      <c r="CC310" s="45"/>
      <c r="CD310" s="45"/>
      <c r="CE310" s="45"/>
      <c r="CF310" s="45"/>
      <c r="CG310" s="45"/>
      <c r="CH310" s="45"/>
      <c r="CI310" s="45"/>
      <c r="CJ310" s="45"/>
      <c r="CK310" s="45"/>
      <c r="CL310" s="45"/>
      <c r="CM310" s="45"/>
      <c r="CN310" s="45"/>
      <c r="CO310" s="45"/>
      <c r="CP310" s="45"/>
      <c r="CQ310" s="45"/>
      <c r="CR310" s="45"/>
      <c r="CS310" s="45"/>
      <c r="CT310" s="45"/>
      <c r="CU310" s="45"/>
      <c r="CV310" s="45"/>
      <c r="CW310" s="45"/>
      <c r="CX310" s="45"/>
      <c r="CY310" s="45"/>
      <c r="CZ310" s="45"/>
      <c r="DA310" s="45"/>
      <c r="DB310" s="45"/>
      <c r="DC310" s="45"/>
      <c r="DD310" s="45"/>
      <c r="DE310" s="45"/>
      <c r="DF310" s="45"/>
    </row>
    <row r="311" spans="1:110" s="49" customFormat="1" ht="15" customHeight="1" x14ac:dyDescent="0.25">
      <c r="A311" s="25" t="s">
        <v>8</v>
      </c>
      <c r="B311" s="43">
        <v>42</v>
      </c>
      <c r="C311" s="44">
        <v>0.10851</v>
      </c>
      <c r="D311" s="44">
        <v>2.4057899999999999E-4</v>
      </c>
      <c r="E311" s="44">
        <v>0.16617000000000001</v>
      </c>
      <c r="F311" s="43">
        <v>74.42221144264866</v>
      </c>
      <c r="G311" s="43">
        <v>262.02466658134756</v>
      </c>
      <c r="H311" s="43">
        <v>137.88425525144339</v>
      </c>
      <c r="I311" s="44">
        <f t="shared" si="31"/>
        <v>3.0250177196308998</v>
      </c>
      <c r="J311" s="45">
        <f t="shared" si="36"/>
        <v>0.90043664857636685</v>
      </c>
      <c r="K311" s="44">
        <v>0.10539288294506231</v>
      </c>
      <c r="L311" s="45">
        <v>3.73445326473432E-3</v>
      </c>
      <c r="M311" s="68">
        <v>4.8037968856057729</v>
      </c>
      <c r="N311" s="69">
        <v>0.97480642691987196</v>
      </c>
      <c r="O311" s="44">
        <v>0.33057657596862472</v>
      </c>
      <c r="P311" s="45">
        <v>0.90043664857636685</v>
      </c>
      <c r="Q311" s="46">
        <v>0.92370815754826963</v>
      </c>
      <c r="R311" s="43">
        <v>1721.1784134941595</v>
      </c>
      <c r="S311" s="43">
        <v>13.689224102278331</v>
      </c>
      <c r="T311" s="43">
        <v>1841.1755942545367</v>
      </c>
      <c r="U311" s="43">
        <v>28.810330445279305</v>
      </c>
      <c r="V311" s="43">
        <v>1785.563627782228</v>
      </c>
      <c r="W311" s="43">
        <v>16.319413199461192</v>
      </c>
      <c r="X311" s="45">
        <f t="shared" si="37"/>
        <v>-3.1145328907366876</v>
      </c>
      <c r="Y311" s="26">
        <f t="shared" si="35"/>
        <v>1721.1784134941595</v>
      </c>
      <c r="Z311" s="26">
        <v>13.689224102278331</v>
      </c>
      <c r="AA311" s="98">
        <v>7</v>
      </c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5"/>
      <c r="AT311" s="45"/>
      <c r="AU311" s="45"/>
      <c r="AV311" s="45"/>
      <c r="AW311" s="45"/>
      <c r="AX311" s="45"/>
      <c r="AY311" s="45"/>
      <c r="AZ311" s="45"/>
      <c r="BA311" s="45"/>
      <c r="BB311" s="45"/>
      <c r="BC311" s="45"/>
      <c r="BD311" s="45"/>
      <c r="BE311" s="45"/>
      <c r="BF311" s="45"/>
      <c r="BG311" s="45"/>
      <c r="BH311" s="45"/>
      <c r="BI311" s="45"/>
      <c r="BJ311" s="45"/>
      <c r="BK311" s="45"/>
      <c r="BL311" s="45"/>
      <c r="BM311" s="45"/>
      <c r="BN311" s="45"/>
      <c r="BO311" s="45"/>
      <c r="BP311" s="45"/>
      <c r="BQ311" s="45"/>
      <c r="BR311" s="45"/>
      <c r="BS311" s="45"/>
      <c r="BT311" s="45"/>
      <c r="BU311" s="45"/>
      <c r="BV311" s="45"/>
      <c r="BW311" s="45"/>
      <c r="BX311" s="45"/>
      <c r="BY311" s="45"/>
      <c r="BZ311" s="45"/>
      <c r="CA311" s="45"/>
      <c r="CB311" s="45"/>
      <c r="CC311" s="45"/>
      <c r="CD311" s="45"/>
      <c r="CE311" s="45"/>
      <c r="CF311" s="45"/>
      <c r="CG311" s="45"/>
      <c r="CH311" s="45"/>
      <c r="CI311" s="45"/>
      <c r="CJ311" s="45"/>
      <c r="CK311" s="45"/>
      <c r="CL311" s="45"/>
      <c r="CM311" s="45"/>
      <c r="CN311" s="45"/>
      <c r="CO311" s="45"/>
      <c r="CP311" s="45"/>
      <c r="CQ311" s="45"/>
      <c r="CR311" s="45"/>
      <c r="CS311" s="45"/>
      <c r="CT311" s="45"/>
      <c r="CU311" s="45"/>
      <c r="CV311" s="45"/>
      <c r="CW311" s="45"/>
      <c r="CX311" s="45"/>
      <c r="CY311" s="45"/>
      <c r="CZ311" s="45"/>
      <c r="DA311" s="45"/>
      <c r="DB311" s="45"/>
      <c r="DC311" s="45"/>
      <c r="DD311" s="45"/>
      <c r="DE311" s="45"/>
      <c r="DF311" s="45"/>
    </row>
    <row r="312" spans="1:110" s="49" customFormat="1" ht="15" customHeight="1" x14ac:dyDescent="0.25">
      <c r="A312" s="25" t="s">
        <v>8</v>
      </c>
      <c r="B312" s="43">
        <v>53</v>
      </c>
      <c r="C312" s="44">
        <v>0.1072</v>
      </c>
      <c r="D312" s="44">
        <v>1E-4</v>
      </c>
      <c r="E312" s="44">
        <v>0.14710000000000001</v>
      </c>
      <c r="F312" s="43">
        <v>153</v>
      </c>
      <c r="G312" s="43">
        <v>582</v>
      </c>
      <c r="H312" s="43">
        <v>345.1</v>
      </c>
      <c r="I312" s="44">
        <f t="shared" si="31"/>
        <v>3.2776138970829236</v>
      </c>
      <c r="J312" s="45">
        <f t="shared" si="36"/>
        <v>0.44999999999999996</v>
      </c>
      <c r="K312" s="44">
        <v>0.106</v>
      </c>
      <c r="L312" s="45">
        <v>2E-3</v>
      </c>
      <c r="M312" s="68">
        <v>4.4720000000000004</v>
      </c>
      <c r="N312" s="69">
        <v>0.5</v>
      </c>
      <c r="O312" s="44">
        <v>0.30509999999999998</v>
      </c>
      <c r="P312" s="45">
        <v>0.44999999999999996</v>
      </c>
      <c r="Q312" s="46">
        <v>0.9</v>
      </c>
      <c r="R312" s="43">
        <v>1737</v>
      </c>
      <c r="S312" s="43">
        <v>8</v>
      </c>
      <c r="T312" s="43">
        <v>1717</v>
      </c>
      <c r="U312" s="43">
        <v>14</v>
      </c>
      <c r="V312" s="43">
        <v>1726</v>
      </c>
      <c r="W312" s="43">
        <v>8</v>
      </c>
      <c r="X312" s="45">
        <f t="shared" si="37"/>
        <v>0.52143684820393776</v>
      </c>
      <c r="Y312" s="26">
        <f t="shared" si="35"/>
        <v>1737</v>
      </c>
      <c r="Z312" s="26">
        <v>8</v>
      </c>
      <c r="AA312" s="98">
        <v>7</v>
      </c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45"/>
      <c r="AR312" s="45"/>
      <c r="AS312" s="45"/>
      <c r="AT312" s="45"/>
      <c r="AU312" s="45"/>
      <c r="AV312" s="45"/>
      <c r="AW312" s="45"/>
      <c r="AX312" s="45"/>
      <c r="AY312" s="45"/>
      <c r="AZ312" s="45"/>
      <c r="BA312" s="45"/>
      <c r="BB312" s="45"/>
      <c r="BC312" s="45"/>
      <c r="BD312" s="45"/>
      <c r="BE312" s="45"/>
      <c r="BF312" s="45"/>
      <c r="BG312" s="45"/>
      <c r="BH312" s="45"/>
      <c r="BI312" s="45"/>
      <c r="BJ312" s="45"/>
      <c r="BK312" s="45"/>
      <c r="BL312" s="45"/>
      <c r="BM312" s="45"/>
      <c r="BN312" s="45"/>
      <c r="BO312" s="45"/>
      <c r="BP312" s="45"/>
      <c r="BQ312" s="45"/>
      <c r="BR312" s="45"/>
      <c r="BS312" s="45"/>
      <c r="BT312" s="45"/>
      <c r="BU312" s="45"/>
      <c r="BV312" s="45"/>
      <c r="BW312" s="45"/>
      <c r="BX312" s="45"/>
      <c r="BY312" s="45"/>
      <c r="BZ312" s="45"/>
      <c r="CA312" s="45"/>
      <c r="CB312" s="45"/>
      <c r="CC312" s="45"/>
      <c r="CD312" s="45"/>
      <c r="CE312" s="45"/>
      <c r="CF312" s="45"/>
      <c r="CG312" s="45"/>
      <c r="CH312" s="45"/>
      <c r="CI312" s="45"/>
      <c r="CJ312" s="45"/>
      <c r="CK312" s="45"/>
      <c r="CL312" s="45"/>
      <c r="CM312" s="45"/>
      <c r="CN312" s="45"/>
      <c r="CO312" s="45"/>
      <c r="CP312" s="45"/>
      <c r="CQ312" s="45"/>
      <c r="CR312" s="45"/>
      <c r="CS312" s="45"/>
      <c r="CT312" s="45"/>
      <c r="CU312" s="45"/>
      <c r="CV312" s="45"/>
      <c r="CW312" s="45"/>
      <c r="CX312" s="45"/>
      <c r="CY312" s="45"/>
      <c r="CZ312" s="45"/>
      <c r="DA312" s="45"/>
      <c r="DB312" s="45"/>
      <c r="DC312" s="45"/>
      <c r="DD312" s="45"/>
      <c r="DE312" s="45"/>
      <c r="DF312" s="45"/>
    </row>
    <row r="313" spans="1:110" s="49" customFormat="1" ht="15" customHeight="1" x14ac:dyDescent="0.25">
      <c r="A313" s="25" t="s">
        <v>8</v>
      </c>
      <c r="B313" s="43">
        <v>109</v>
      </c>
      <c r="C313" s="44">
        <v>0.1086</v>
      </c>
      <c r="D313" s="44">
        <v>1E-4</v>
      </c>
      <c r="E313" s="44">
        <v>0.18720000000000001</v>
      </c>
      <c r="F313" s="43">
        <v>79</v>
      </c>
      <c r="G313" s="43">
        <v>292</v>
      </c>
      <c r="H313" s="43">
        <v>188.1</v>
      </c>
      <c r="I313" s="44">
        <f t="shared" si="31"/>
        <v>3.1665611146295123</v>
      </c>
      <c r="J313" s="45">
        <f t="shared" si="36"/>
        <v>0.4</v>
      </c>
      <c r="K313" s="44">
        <v>0.107</v>
      </c>
      <c r="L313" s="45">
        <v>3.0000000000000001E-3</v>
      </c>
      <c r="M313" s="68">
        <v>4.6669999999999998</v>
      </c>
      <c r="N313" s="69">
        <v>0.5</v>
      </c>
      <c r="O313" s="44">
        <v>0.31580000000000003</v>
      </c>
      <c r="P313" s="45">
        <v>0.4</v>
      </c>
      <c r="Q313" s="46">
        <v>0.83</v>
      </c>
      <c r="R313" s="43">
        <v>1752</v>
      </c>
      <c r="S313" s="43">
        <v>10</v>
      </c>
      <c r="T313" s="43">
        <v>1769</v>
      </c>
      <c r="U313" s="43">
        <v>12</v>
      </c>
      <c r="V313" s="43">
        <v>1761</v>
      </c>
      <c r="W313" s="43">
        <v>8</v>
      </c>
      <c r="X313" s="45">
        <f t="shared" si="37"/>
        <v>-0.45428733674048871</v>
      </c>
      <c r="Y313" s="26">
        <f t="shared" si="35"/>
        <v>1752</v>
      </c>
      <c r="Z313" s="26">
        <v>10</v>
      </c>
      <c r="AA313" s="98">
        <v>7</v>
      </c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5"/>
      <c r="AT313" s="45"/>
      <c r="AU313" s="45"/>
      <c r="AV313" s="45"/>
      <c r="AW313" s="45"/>
      <c r="AX313" s="45"/>
      <c r="AY313" s="45"/>
      <c r="AZ313" s="45"/>
      <c r="BA313" s="45"/>
      <c r="BB313" s="45"/>
      <c r="BC313" s="45"/>
      <c r="BD313" s="45"/>
      <c r="BE313" s="45"/>
      <c r="BF313" s="45"/>
      <c r="BG313" s="45"/>
      <c r="BH313" s="45"/>
      <c r="BI313" s="45"/>
      <c r="BJ313" s="45"/>
      <c r="BK313" s="45"/>
      <c r="BL313" s="45"/>
      <c r="BM313" s="45"/>
      <c r="BN313" s="45"/>
      <c r="BO313" s="45"/>
      <c r="BP313" s="45"/>
      <c r="BQ313" s="45"/>
      <c r="BR313" s="45"/>
      <c r="BS313" s="45"/>
      <c r="BT313" s="45"/>
      <c r="BU313" s="45"/>
      <c r="BV313" s="45"/>
      <c r="BW313" s="45"/>
      <c r="BX313" s="45"/>
      <c r="BY313" s="45"/>
      <c r="BZ313" s="45"/>
      <c r="CA313" s="45"/>
      <c r="CB313" s="45"/>
      <c r="CC313" s="45"/>
      <c r="CD313" s="45"/>
      <c r="CE313" s="45"/>
      <c r="CF313" s="45"/>
      <c r="CG313" s="45"/>
      <c r="CH313" s="45"/>
      <c r="CI313" s="45"/>
      <c r="CJ313" s="45"/>
      <c r="CK313" s="45"/>
      <c r="CL313" s="45"/>
      <c r="CM313" s="45"/>
      <c r="CN313" s="45"/>
      <c r="CO313" s="45"/>
      <c r="CP313" s="45"/>
      <c r="CQ313" s="45"/>
      <c r="CR313" s="45"/>
      <c r="CS313" s="45"/>
      <c r="CT313" s="45"/>
      <c r="CU313" s="45"/>
      <c r="CV313" s="45"/>
      <c r="CW313" s="45"/>
      <c r="CX313" s="45"/>
      <c r="CY313" s="45"/>
      <c r="CZ313" s="45"/>
      <c r="DA313" s="45"/>
      <c r="DB313" s="45"/>
      <c r="DC313" s="45"/>
      <c r="DD313" s="45"/>
      <c r="DE313" s="45"/>
      <c r="DF313" s="45"/>
    </row>
    <row r="314" spans="1:110" s="49" customFormat="1" ht="15" customHeight="1" x14ac:dyDescent="0.25">
      <c r="A314" s="25" t="s">
        <v>8</v>
      </c>
      <c r="B314" s="43">
        <v>45</v>
      </c>
      <c r="C314" s="44">
        <v>0.1109</v>
      </c>
      <c r="D314" s="44">
        <v>2.7355100000000002E-4</v>
      </c>
      <c r="E314" s="44">
        <v>0.24870999999999999</v>
      </c>
      <c r="F314" s="43">
        <v>86.430330394796414</v>
      </c>
      <c r="G314" s="43">
        <v>282.94850851870825</v>
      </c>
      <c r="H314" s="43">
        <v>233.36162274206245</v>
      </c>
      <c r="I314" s="44">
        <f t="shared" si="31"/>
        <v>2.8127397623604917</v>
      </c>
      <c r="J314" s="45">
        <f t="shared" si="36"/>
        <v>0.91984714428736836</v>
      </c>
      <c r="K314" s="44">
        <v>0.10733057046394737</v>
      </c>
      <c r="L314" s="45">
        <v>6.3204288811413512E-3</v>
      </c>
      <c r="M314" s="68">
        <v>5.2613253645441231</v>
      </c>
      <c r="N314" s="69">
        <v>1.1160631618637378</v>
      </c>
      <c r="O314" s="44">
        <v>0.35552524744087438</v>
      </c>
      <c r="P314" s="45">
        <v>0.91984714428736836</v>
      </c>
      <c r="Q314" s="46">
        <v>0.82418914602583593</v>
      </c>
      <c r="R314" s="43">
        <v>1754.5792091353328</v>
      </c>
      <c r="S314" s="43">
        <v>23.040439919237997</v>
      </c>
      <c r="T314" s="43">
        <v>1960.9283849010867</v>
      </c>
      <c r="U314" s="43">
        <v>31.067288226180153</v>
      </c>
      <c r="V314" s="43">
        <v>1862.6104302973235</v>
      </c>
      <c r="W314" s="43">
        <v>18.956102088170859</v>
      </c>
      <c r="X314" s="45">
        <f t="shared" si="37"/>
        <v>-5.2785033845251794</v>
      </c>
      <c r="Y314" s="26">
        <f t="shared" si="35"/>
        <v>1754.5792091353328</v>
      </c>
      <c r="Z314" s="26">
        <v>23.040439919237997</v>
      </c>
      <c r="AA314" s="98">
        <v>7</v>
      </c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5"/>
      <c r="AT314" s="45"/>
      <c r="AU314" s="45"/>
      <c r="AV314" s="45"/>
      <c r="AW314" s="45"/>
      <c r="AX314" s="45"/>
      <c r="AY314" s="45"/>
      <c r="AZ314" s="45"/>
      <c r="BA314" s="45"/>
      <c r="BB314" s="45"/>
      <c r="BC314" s="45"/>
      <c r="BD314" s="45"/>
      <c r="BE314" s="45"/>
      <c r="BF314" s="45"/>
      <c r="BG314" s="45"/>
      <c r="BH314" s="45"/>
      <c r="BI314" s="45"/>
      <c r="BJ314" s="45"/>
      <c r="BK314" s="45"/>
      <c r="BL314" s="45"/>
      <c r="BM314" s="45"/>
      <c r="BN314" s="45"/>
      <c r="BO314" s="45"/>
      <c r="BP314" s="45"/>
      <c r="BQ314" s="45"/>
      <c r="BR314" s="45"/>
      <c r="BS314" s="45"/>
      <c r="BT314" s="45"/>
      <c r="BU314" s="45"/>
      <c r="BV314" s="45"/>
      <c r="BW314" s="45"/>
      <c r="BX314" s="45"/>
      <c r="BY314" s="45"/>
      <c r="BZ314" s="45"/>
      <c r="CA314" s="45"/>
      <c r="CB314" s="45"/>
      <c r="CC314" s="45"/>
      <c r="CD314" s="45"/>
      <c r="CE314" s="45"/>
      <c r="CF314" s="45"/>
      <c r="CG314" s="45"/>
      <c r="CH314" s="45"/>
      <c r="CI314" s="45"/>
      <c r="CJ314" s="45"/>
      <c r="CK314" s="45"/>
      <c r="CL314" s="45"/>
      <c r="CM314" s="45"/>
      <c r="CN314" s="45"/>
      <c r="CO314" s="45"/>
      <c r="CP314" s="45"/>
      <c r="CQ314" s="45"/>
      <c r="CR314" s="45"/>
      <c r="CS314" s="45"/>
      <c r="CT314" s="45"/>
      <c r="CU314" s="45"/>
      <c r="CV314" s="45"/>
      <c r="CW314" s="45"/>
      <c r="CX314" s="45"/>
      <c r="CY314" s="45"/>
      <c r="CZ314" s="45"/>
      <c r="DA314" s="45"/>
      <c r="DB314" s="45"/>
      <c r="DC314" s="45"/>
      <c r="DD314" s="45"/>
      <c r="DE314" s="45"/>
      <c r="DF314" s="45"/>
    </row>
    <row r="315" spans="1:110" s="49" customFormat="1" ht="15" customHeight="1" x14ac:dyDescent="0.25">
      <c r="A315" s="25" t="s">
        <v>8</v>
      </c>
      <c r="B315" s="43">
        <v>113</v>
      </c>
      <c r="C315" s="44">
        <v>0.1099</v>
      </c>
      <c r="D315" s="44">
        <v>2.0000000000000001E-4</v>
      </c>
      <c r="E315" s="44">
        <v>0.22370000000000001</v>
      </c>
      <c r="F315" s="43">
        <v>41</v>
      </c>
      <c r="G315" s="43">
        <v>195</v>
      </c>
      <c r="H315" s="43">
        <v>144.4</v>
      </c>
      <c r="I315" s="44">
        <f t="shared" si="31"/>
        <v>4.1152263374485596</v>
      </c>
      <c r="J315" s="45">
        <f t="shared" si="36"/>
        <v>1.1299999999999999</v>
      </c>
      <c r="K315" s="44">
        <v>0.107</v>
      </c>
      <c r="L315" s="45">
        <v>1.7000000000000001E-2</v>
      </c>
      <c r="M315" s="68">
        <v>3.601</v>
      </c>
      <c r="N315" s="69">
        <v>2</v>
      </c>
      <c r="O315" s="44">
        <v>0.24299999999999999</v>
      </c>
      <c r="P315" s="45">
        <v>1.1299999999999999</v>
      </c>
      <c r="Q315" s="46">
        <v>0.55000000000000004</v>
      </c>
      <c r="R315" s="43">
        <v>1757</v>
      </c>
      <c r="S315" s="43">
        <v>62</v>
      </c>
      <c r="T315" s="43">
        <v>1402</v>
      </c>
      <c r="U315" s="43">
        <v>28</v>
      </c>
      <c r="V315" s="43">
        <v>1550</v>
      </c>
      <c r="W315" s="43">
        <v>32</v>
      </c>
      <c r="X315" s="45">
        <f t="shared" si="37"/>
        <v>9.5483870967741922</v>
      </c>
      <c r="Y315" s="26">
        <f t="shared" si="35"/>
        <v>1757</v>
      </c>
      <c r="Z315" s="26">
        <v>62</v>
      </c>
      <c r="AA315" s="98">
        <v>7</v>
      </c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  <c r="AT315" s="45"/>
      <c r="AU315" s="45"/>
      <c r="AV315" s="45"/>
      <c r="AW315" s="45"/>
      <c r="AX315" s="45"/>
      <c r="AY315" s="45"/>
      <c r="AZ315" s="45"/>
      <c r="BA315" s="45"/>
      <c r="BB315" s="45"/>
      <c r="BC315" s="45"/>
      <c r="BD315" s="45"/>
      <c r="BE315" s="45"/>
      <c r="BF315" s="45"/>
      <c r="BG315" s="45"/>
      <c r="BH315" s="45"/>
      <c r="BI315" s="45"/>
      <c r="BJ315" s="45"/>
      <c r="BK315" s="45"/>
      <c r="BL315" s="45"/>
      <c r="BM315" s="45"/>
      <c r="BN315" s="45"/>
      <c r="BO315" s="45"/>
      <c r="BP315" s="45"/>
      <c r="BQ315" s="45"/>
      <c r="BR315" s="45"/>
      <c r="BS315" s="45"/>
      <c r="BT315" s="45"/>
      <c r="BU315" s="45"/>
      <c r="BV315" s="45"/>
      <c r="BW315" s="45"/>
      <c r="BX315" s="45"/>
      <c r="BY315" s="45"/>
      <c r="BZ315" s="45"/>
      <c r="CA315" s="45"/>
      <c r="CB315" s="45"/>
      <c r="CC315" s="45"/>
      <c r="CD315" s="45"/>
      <c r="CE315" s="45"/>
      <c r="CF315" s="45"/>
      <c r="CG315" s="45"/>
      <c r="CH315" s="45"/>
      <c r="CI315" s="45"/>
      <c r="CJ315" s="45"/>
      <c r="CK315" s="45"/>
      <c r="CL315" s="45"/>
      <c r="CM315" s="45"/>
      <c r="CN315" s="45"/>
      <c r="CO315" s="45"/>
      <c r="CP315" s="45"/>
      <c r="CQ315" s="45"/>
      <c r="CR315" s="45"/>
      <c r="CS315" s="45"/>
      <c r="CT315" s="45"/>
      <c r="CU315" s="45"/>
      <c r="CV315" s="45"/>
      <c r="CW315" s="45"/>
      <c r="CX315" s="45"/>
      <c r="CY315" s="45"/>
      <c r="CZ315" s="45"/>
      <c r="DA315" s="45"/>
      <c r="DB315" s="45"/>
      <c r="DC315" s="45"/>
      <c r="DD315" s="45"/>
      <c r="DE315" s="45"/>
      <c r="DF315" s="45"/>
    </row>
    <row r="316" spans="1:110" s="49" customFormat="1" ht="15" customHeight="1" x14ac:dyDescent="0.25">
      <c r="A316" s="25" t="s">
        <v>8</v>
      </c>
      <c r="B316" s="43">
        <v>57</v>
      </c>
      <c r="C316" s="44">
        <v>0.1096</v>
      </c>
      <c r="D316" s="44">
        <v>1E-4</v>
      </c>
      <c r="E316" s="44">
        <v>0.13039999999999999</v>
      </c>
      <c r="F316" s="43">
        <v>44</v>
      </c>
      <c r="G316" s="43">
        <v>164</v>
      </c>
      <c r="H316" s="43">
        <v>72.3</v>
      </c>
      <c r="I316" s="44">
        <f t="shared" si="31"/>
        <v>3.1826861871419481</v>
      </c>
      <c r="J316" s="45">
        <f t="shared" si="36"/>
        <v>0.4</v>
      </c>
      <c r="K316" s="44">
        <v>0.108</v>
      </c>
      <c r="L316" s="45">
        <v>4.0000000000000001E-3</v>
      </c>
      <c r="M316" s="68">
        <v>4.6769999999999996</v>
      </c>
      <c r="N316" s="69">
        <v>0.6</v>
      </c>
      <c r="O316" s="44">
        <v>0.31419999999999998</v>
      </c>
      <c r="P316" s="45">
        <v>0.4</v>
      </c>
      <c r="Q316" s="46">
        <v>0.7</v>
      </c>
      <c r="R316" s="43">
        <v>1766</v>
      </c>
      <c r="S316" s="43">
        <v>14</v>
      </c>
      <c r="T316" s="43">
        <v>1761</v>
      </c>
      <c r="U316" s="43">
        <v>12</v>
      </c>
      <c r="V316" s="43">
        <v>1763</v>
      </c>
      <c r="W316" s="43">
        <v>10</v>
      </c>
      <c r="X316" s="45">
        <f t="shared" si="37"/>
        <v>0.11344299489506326</v>
      </c>
      <c r="Y316" s="26">
        <f t="shared" si="35"/>
        <v>1766</v>
      </c>
      <c r="Z316" s="26">
        <v>14</v>
      </c>
      <c r="AA316" s="98">
        <v>7</v>
      </c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5"/>
      <c r="AT316" s="45"/>
      <c r="AU316" s="45"/>
      <c r="AV316" s="45"/>
      <c r="AW316" s="45"/>
      <c r="AX316" s="45"/>
      <c r="AY316" s="45"/>
      <c r="AZ316" s="45"/>
      <c r="BA316" s="45"/>
      <c r="BB316" s="45"/>
      <c r="BC316" s="45"/>
      <c r="BD316" s="45"/>
      <c r="BE316" s="45"/>
      <c r="BF316" s="45"/>
      <c r="BG316" s="45"/>
      <c r="BH316" s="45"/>
      <c r="BI316" s="45"/>
      <c r="BJ316" s="45"/>
      <c r="BK316" s="45"/>
      <c r="BL316" s="45"/>
      <c r="BM316" s="45"/>
      <c r="BN316" s="45"/>
      <c r="BO316" s="45"/>
      <c r="BP316" s="45"/>
      <c r="BQ316" s="45"/>
      <c r="BR316" s="45"/>
      <c r="BS316" s="45"/>
      <c r="BT316" s="45"/>
      <c r="BU316" s="45"/>
      <c r="BV316" s="45"/>
      <c r="BW316" s="45"/>
      <c r="BX316" s="45"/>
      <c r="BY316" s="45"/>
      <c r="BZ316" s="45"/>
      <c r="CA316" s="45"/>
      <c r="CB316" s="45"/>
      <c r="CC316" s="45"/>
      <c r="CD316" s="45"/>
      <c r="CE316" s="45"/>
      <c r="CF316" s="45"/>
      <c r="CG316" s="45"/>
      <c r="CH316" s="45"/>
      <c r="CI316" s="45"/>
      <c r="CJ316" s="45"/>
      <c r="CK316" s="45"/>
      <c r="CL316" s="45"/>
      <c r="CM316" s="45"/>
      <c r="CN316" s="45"/>
      <c r="CO316" s="45"/>
      <c r="CP316" s="45"/>
      <c r="CQ316" s="45"/>
      <c r="CR316" s="45"/>
      <c r="CS316" s="45"/>
      <c r="CT316" s="45"/>
      <c r="CU316" s="45"/>
      <c r="CV316" s="45"/>
      <c r="CW316" s="45"/>
      <c r="CX316" s="45"/>
      <c r="CY316" s="45"/>
      <c r="CZ316" s="45"/>
      <c r="DA316" s="45"/>
      <c r="DB316" s="45"/>
      <c r="DC316" s="45"/>
      <c r="DD316" s="45"/>
      <c r="DE316" s="45"/>
      <c r="DF316" s="45"/>
    </row>
    <row r="317" spans="1:110" s="49" customFormat="1" ht="15" customHeight="1" x14ac:dyDescent="0.25">
      <c r="A317" s="25" t="s">
        <v>8</v>
      </c>
      <c r="B317" s="43">
        <v>60</v>
      </c>
      <c r="C317" s="44">
        <v>0.1221</v>
      </c>
      <c r="D317" s="44">
        <v>1E-4</v>
      </c>
      <c r="E317" s="44">
        <v>4.3900000000000002E-2</v>
      </c>
      <c r="F317" s="43">
        <v>114</v>
      </c>
      <c r="G317" s="43">
        <v>382</v>
      </c>
      <c r="H317" s="43">
        <v>57.1</v>
      </c>
      <c r="I317" s="44">
        <f t="shared" si="31"/>
        <v>2.8677946659019216</v>
      </c>
      <c r="J317" s="45">
        <f t="shared" si="36"/>
        <v>0.44</v>
      </c>
      <c r="K317" s="44">
        <v>0.121</v>
      </c>
      <c r="L317" s="45">
        <v>2E-3</v>
      </c>
      <c r="M317" s="68">
        <v>5.8410000000000002</v>
      </c>
      <c r="N317" s="69">
        <v>0.5</v>
      </c>
      <c r="O317" s="44">
        <v>0.34870000000000001</v>
      </c>
      <c r="P317" s="45">
        <v>0.44</v>
      </c>
      <c r="Q317" s="46">
        <v>0.9</v>
      </c>
      <c r="R317" s="43">
        <v>1978</v>
      </c>
      <c r="S317" s="43">
        <v>8</v>
      </c>
      <c r="T317" s="43">
        <v>1928</v>
      </c>
      <c r="U317" s="43">
        <v>14</v>
      </c>
      <c r="V317" s="43">
        <v>1952</v>
      </c>
      <c r="W317" s="43">
        <v>8</v>
      </c>
      <c r="X317" s="45">
        <f t="shared" si="37"/>
        <v>1.2295081967213073</v>
      </c>
      <c r="Y317" s="26">
        <f t="shared" si="35"/>
        <v>1978</v>
      </c>
      <c r="Z317" s="26">
        <v>8</v>
      </c>
      <c r="AA317" s="98">
        <v>7</v>
      </c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45"/>
      <c r="AR317" s="45"/>
      <c r="AS317" s="45"/>
      <c r="AT317" s="45"/>
      <c r="AU317" s="45"/>
      <c r="AV317" s="45"/>
      <c r="AW317" s="45"/>
      <c r="AX317" s="45"/>
      <c r="AY317" s="45"/>
      <c r="AZ317" s="45"/>
      <c r="BA317" s="45"/>
      <c r="BB317" s="45"/>
      <c r="BC317" s="45"/>
      <c r="BD317" s="45"/>
      <c r="BE317" s="45"/>
      <c r="BF317" s="45"/>
      <c r="BG317" s="45"/>
      <c r="BH317" s="45"/>
      <c r="BI317" s="45"/>
      <c r="BJ317" s="45"/>
      <c r="BK317" s="45"/>
      <c r="BL317" s="45"/>
      <c r="BM317" s="45"/>
      <c r="BN317" s="45"/>
      <c r="BO317" s="45"/>
      <c r="BP317" s="45"/>
      <c r="BQ317" s="45"/>
      <c r="BR317" s="45"/>
      <c r="BS317" s="45"/>
      <c r="BT317" s="45"/>
      <c r="BU317" s="45"/>
      <c r="BV317" s="45"/>
      <c r="BW317" s="45"/>
      <c r="BX317" s="45"/>
      <c r="BY317" s="45"/>
      <c r="BZ317" s="45"/>
      <c r="CA317" s="45"/>
      <c r="CB317" s="45"/>
      <c r="CC317" s="45"/>
      <c r="CD317" s="45"/>
      <c r="CE317" s="45"/>
      <c r="CF317" s="45"/>
      <c r="CG317" s="45"/>
      <c r="CH317" s="45"/>
      <c r="CI317" s="45"/>
      <c r="CJ317" s="45"/>
      <c r="CK317" s="45"/>
      <c r="CL317" s="45"/>
      <c r="CM317" s="45"/>
      <c r="CN317" s="45"/>
      <c r="CO317" s="45"/>
      <c r="CP317" s="45"/>
      <c r="CQ317" s="45"/>
      <c r="CR317" s="45"/>
      <c r="CS317" s="45"/>
      <c r="CT317" s="45"/>
      <c r="CU317" s="45"/>
      <c r="CV317" s="45"/>
      <c r="CW317" s="45"/>
      <c r="CX317" s="45"/>
      <c r="CY317" s="45"/>
      <c r="CZ317" s="45"/>
      <c r="DA317" s="45"/>
      <c r="DB317" s="45"/>
      <c r="DC317" s="45"/>
      <c r="DD317" s="45"/>
      <c r="DE317" s="45"/>
      <c r="DF317" s="45"/>
    </row>
    <row r="318" spans="1:110" s="49" customFormat="1" ht="15" customHeight="1" x14ac:dyDescent="0.25">
      <c r="A318" s="25" t="s">
        <v>8</v>
      </c>
      <c r="B318" s="43">
        <v>37</v>
      </c>
      <c r="C318" s="44">
        <v>0.12514</v>
      </c>
      <c r="D318" s="44">
        <v>8.1258E-5</v>
      </c>
      <c r="E318" s="44">
        <v>3.7484400000000001E-2</v>
      </c>
      <c r="F318" s="43">
        <v>380.64589573296297</v>
      </c>
      <c r="G318" s="43">
        <v>1238.6962173547502</v>
      </c>
      <c r="H318" s="43">
        <v>130.4725713204183</v>
      </c>
      <c r="I318" s="44">
        <f t="shared" si="31"/>
        <v>2.7959665846894195</v>
      </c>
      <c r="J318" s="45">
        <f t="shared" si="36"/>
        <v>1.5264922241332837</v>
      </c>
      <c r="K318" s="44">
        <v>0.12419111609191592</v>
      </c>
      <c r="L318" s="45">
        <v>8.6322837214044858E-3</v>
      </c>
      <c r="M318" s="68">
        <v>6.124347544252025</v>
      </c>
      <c r="N318" s="69">
        <v>1.7536652282598375</v>
      </c>
      <c r="O318" s="44">
        <v>0.35765806554196772</v>
      </c>
      <c r="P318" s="45">
        <v>1.5264922241332837</v>
      </c>
      <c r="Q318" s="46">
        <v>0.87045816928697528</v>
      </c>
      <c r="R318" s="43">
        <v>2017.2933871351831</v>
      </c>
      <c r="S318" s="43">
        <v>30.450496960870623</v>
      </c>
      <c r="T318" s="43">
        <v>1971.06336665555</v>
      </c>
      <c r="U318" s="43">
        <v>51.742648012447717</v>
      </c>
      <c r="V318" s="43">
        <v>1993.7230534854214</v>
      </c>
      <c r="W318" s="43">
        <v>30.385625465879901</v>
      </c>
      <c r="X318" s="45">
        <f t="shared" si="37"/>
        <v>1.1365513775976943</v>
      </c>
      <c r="Y318" s="26">
        <f t="shared" si="35"/>
        <v>2017.2933871351831</v>
      </c>
      <c r="Z318" s="26">
        <v>30.450496960870623</v>
      </c>
      <c r="AA318" s="98">
        <v>7</v>
      </c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5"/>
      <c r="AT318" s="45"/>
      <c r="AU318" s="45"/>
      <c r="AV318" s="45"/>
      <c r="AW318" s="45"/>
      <c r="AX318" s="45"/>
      <c r="AY318" s="45"/>
      <c r="AZ318" s="45"/>
      <c r="BA318" s="45"/>
      <c r="BB318" s="45"/>
      <c r="BC318" s="45"/>
      <c r="BD318" s="45"/>
      <c r="BE318" s="45"/>
      <c r="BF318" s="45"/>
      <c r="BG318" s="45"/>
      <c r="BH318" s="45"/>
      <c r="BI318" s="45"/>
      <c r="BJ318" s="45"/>
      <c r="BK318" s="45"/>
      <c r="BL318" s="45"/>
      <c r="BM318" s="45"/>
      <c r="BN318" s="45"/>
      <c r="BO318" s="45"/>
      <c r="BP318" s="45"/>
      <c r="BQ318" s="45"/>
      <c r="BR318" s="45"/>
      <c r="BS318" s="45"/>
      <c r="BT318" s="45"/>
      <c r="BU318" s="45"/>
      <c r="BV318" s="45"/>
      <c r="BW318" s="45"/>
      <c r="BX318" s="45"/>
      <c r="BY318" s="45"/>
      <c r="BZ318" s="45"/>
      <c r="CA318" s="45"/>
      <c r="CB318" s="45"/>
      <c r="CC318" s="45"/>
      <c r="CD318" s="45"/>
      <c r="CE318" s="45"/>
      <c r="CF318" s="45"/>
      <c r="CG318" s="45"/>
      <c r="CH318" s="45"/>
      <c r="CI318" s="45"/>
      <c r="CJ318" s="45"/>
      <c r="CK318" s="45"/>
      <c r="CL318" s="45"/>
      <c r="CM318" s="45"/>
      <c r="CN318" s="45"/>
      <c r="CO318" s="45"/>
      <c r="CP318" s="45"/>
      <c r="CQ318" s="45"/>
      <c r="CR318" s="45"/>
      <c r="CS318" s="45"/>
      <c r="CT318" s="45"/>
      <c r="CU318" s="45"/>
      <c r="CV318" s="45"/>
      <c r="CW318" s="45"/>
      <c r="CX318" s="45"/>
      <c r="CY318" s="45"/>
      <c r="CZ318" s="45"/>
      <c r="DA318" s="45"/>
      <c r="DB318" s="45"/>
      <c r="DC318" s="45"/>
      <c r="DD318" s="45"/>
      <c r="DE318" s="45"/>
      <c r="DF318" s="45"/>
    </row>
    <row r="319" spans="1:110" s="49" customFormat="1" ht="15" customHeight="1" x14ac:dyDescent="0.25">
      <c r="A319" s="25" t="s">
        <v>8</v>
      </c>
      <c r="B319" s="43">
        <v>48</v>
      </c>
      <c r="C319" s="44">
        <v>0.14902000000000001</v>
      </c>
      <c r="D319" s="44">
        <v>1.6050099999999999E-4</v>
      </c>
      <c r="E319" s="44">
        <v>0.27688000000000001</v>
      </c>
      <c r="F319" s="43">
        <v>118.36983120079907</v>
      </c>
      <c r="G319" s="43">
        <v>310.92927108083887</v>
      </c>
      <c r="H319" s="43">
        <v>275.04639677170667</v>
      </c>
      <c r="I319" s="44">
        <f t="shared" si="31"/>
        <v>2.2568822309073764</v>
      </c>
      <c r="J319" s="45">
        <f t="shared" si="36"/>
        <v>0.92178807159206222</v>
      </c>
      <c r="K319" s="44">
        <v>0.14711778042026494</v>
      </c>
      <c r="L319" s="45">
        <v>2.4072208693045943E-3</v>
      </c>
      <c r="M319" s="68">
        <v>8.9878857153262857</v>
      </c>
      <c r="N319" s="69">
        <v>0.95270161754117366</v>
      </c>
      <c r="O319" s="44">
        <v>0.4430891369985005</v>
      </c>
      <c r="P319" s="45">
        <v>0.92178807159206222</v>
      </c>
      <c r="Q319" s="46">
        <v>0.96755170204402929</v>
      </c>
      <c r="R319" s="43">
        <v>2312.6907654403462</v>
      </c>
      <c r="S319" s="43">
        <v>8.2490807335680074</v>
      </c>
      <c r="T319" s="43">
        <v>2364.4547937834341</v>
      </c>
      <c r="U319" s="43">
        <v>36.438741306043084</v>
      </c>
      <c r="V319" s="43">
        <v>2336.7750725024675</v>
      </c>
      <c r="W319" s="43">
        <v>17.335874902115755</v>
      </c>
      <c r="X319" s="45">
        <f t="shared" si="37"/>
        <v>-1.1845265557084206</v>
      </c>
      <c r="Y319" s="26">
        <f t="shared" si="35"/>
        <v>2312.6907654403462</v>
      </c>
      <c r="Z319" s="26">
        <v>8.2490807335680074</v>
      </c>
      <c r="AA319" s="98">
        <v>7</v>
      </c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5"/>
      <c r="AT319" s="45"/>
      <c r="AU319" s="45"/>
      <c r="AV319" s="45"/>
      <c r="AW319" s="45"/>
      <c r="AX319" s="45"/>
      <c r="AY319" s="45"/>
      <c r="AZ319" s="45"/>
      <c r="BA319" s="45"/>
      <c r="BB319" s="45"/>
      <c r="BC319" s="45"/>
      <c r="BD319" s="45"/>
      <c r="BE319" s="45"/>
      <c r="BF319" s="45"/>
      <c r="BG319" s="45"/>
      <c r="BH319" s="45"/>
      <c r="BI319" s="45"/>
      <c r="BJ319" s="45"/>
      <c r="BK319" s="45"/>
      <c r="BL319" s="45"/>
      <c r="BM319" s="45"/>
      <c r="BN319" s="45"/>
      <c r="BO319" s="45"/>
      <c r="BP319" s="45"/>
      <c r="BQ319" s="45"/>
      <c r="BR319" s="45"/>
      <c r="BS319" s="45"/>
      <c r="BT319" s="45"/>
      <c r="BU319" s="45"/>
      <c r="BV319" s="45"/>
      <c r="BW319" s="45"/>
      <c r="BX319" s="45"/>
      <c r="BY319" s="45"/>
      <c r="BZ319" s="45"/>
      <c r="CA319" s="45"/>
      <c r="CB319" s="45"/>
      <c r="CC319" s="45"/>
      <c r="CD319" s="45"/>
      <c r="CE319" s="45"/>
      <c r="CF319" s="45"/>
      <c r="CG319" s="45"/>
      <c r="CH319" s="45"/>
      <c r="CI319" s="45"/>
      <c r="CJ319" s="45"/>
      <c r="CK319" s="45"/>
      <c r="CL319" s="45"/>
      <c r="CM319" s="45"/>
      <c r="CN319" s="45"/>
      <c r="CO319" s="45"/>
      <c r="CP319" s="45"/>
      <c r="CQ319" s="45"/>
      <c r="CR319" s="45"/>
      <c r="CS319" s="45"/>
      <c r="CT319" s="45"/>
      <c r="CU319" s="45"/>
      <c r="CV319" s="45"/>
      <c r="CW319" s="45"/>
      <c r="CX319" s="45"/>
      <c r="CY319" s="45"/>
      <c r="CZ319" s="45"/>
      <c r="DA319" s="45"/>
      <c r="DB319" s="45"/>
      <c r="DC319" s="45"/>
      <c r="DD319" s="45"/>
      <c r="DE319" s="45"/>
      <c r="DF319" s="45"/>
    </row>
    <row r="320" spans="1:110" s="49" customFormat="1" ht="15" customHeight="1" x14ac:dyDescent="0.25">
      <c r="A320" s="25" t="s">
        <v>8</v>
      </c>
      <c r="B320" s="43">
        <v>13</v>
      </c>
      <c r="C320" s="44">
        <v>0.20816000000000001</v>
      </c>
      <c r="D320" s="44">
        <v>4.4652399999999997E-3</v>
      </c>
      <c r="E320" s="44">
        <v>0.20891999999999999</v>
      </c>
      <c r="F320" s="43">
        <v>134.23564678880203</v>
      </c>
      <c r="G320" s="43">
        <v>298.85289043045304</v>
      </c>
      <c r="H320" s="43">
        <v>110.9626698380272</v>
      </c>
      <c r="I320" s="44">
        <f t="shared" si="31"/>
        <v>1.912836797022224</v>
      </c>
      <c r="J320" s="45">
        <f t="shared" si="36"/>
        <v>6.1823736057037397</v>
      </c>
      <c r="K320" s="44">
        <v>0.15067769951102244</v>
      </c>
      <c r="L320" s="45">
        <v>0.11523662993124356</v>
      </c>
      <c r="M320" s="68">
        <v>10.861063129338365</v>
      </c>
      <c r="N320" s="69">
        <v>13.077329703712683</v>
      </c>
      <c r="O320" s="44">
        <v>0.52278375319668302</v>
      </c>
      <c r="P320" s="45">
        <v>6.1823736057037397</v>
      </c>
      <c r="Q320" s="46">
        <v>0.47275504600519097</v>
      </c>
      <c r="R320" s="43">
        <v>2353.6312621190937</v>
      </c>
      <c r="S320" s="43">
        <v>369.18975793624304</v>
      </c>
      <c r="T320" s="43">
        <v>2710.9755128856063</v>
      </c>
      <c r="U320" s="43">
        <v>270.7813091403068</v>
      </c>
      <c r="V320" s="43">
        <v>2511.3073355969423</v>
      </c>
      <c r="W320" s="43">
        <v>229.68684179480474</v>
      </c>
      <c r="X320" s="45">
        <f t="shared" si="37"/>
        <v>-7.950766298430878</v>
      </c>
      <c r="Y320" s="26">
        <f t="shared" si="35"/>
        <v>2353.6312621190937</v>
      </c>
      <c r="Z320" s="26">
        <v>369.18975793624304</v>
      </c>
      <c r="AA320" s="98">
        <v>7</v>
      </c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45"/>
      <c r="AR320" s="45"/>
      <c r="AS320" s="45"/>
      <c r="AT320" s="45"/>
      <c r="AU320" s="45"/>
      <c r="AV320" s="45"/>
      <c r="AW320" s="45"/>
      <c r="AX320" s="45"/>
      <c r="AY320" s="45"/>
      <c r="AZ320" s="45"/>
      <c r="BA320" s="45"/>
      <c r="BB320" s="45"/>
      <c r="BC320" s="45"/>
      <c r="BD320" s="45"/>
      <c r="BE320" s="45"/>
      <c r="BF320" s="45"/>
      <c r="BG320" s="45"/>
      <c r="BH320" s="45"/>
      <c r="BI320" s="45"/>
      <c r="BJ320" s="45"/>
      <c r="BK320" s="45"/>
      <c r="BL320" s="45"/>
      <c r="BM320" s="45"/>
      <c r="BN320" s="45"/>
      <c r="BO320" s="45"/>
      <c r="BP320" s="45"/>
      <c r="BQ320" s="45"/>
      <c r="BR320" s="45"/>
      <c r="BS320" s="45"/>
      <c r="BT320" s="45"/>
      <c r="BU320" s="45"/>
      <c r="BV320" s="45"/>
      <c r="BW320" s="45"/>
      <c r="BX320" s="45"/>
      <c r="BY320" s="45"/>
      <c r="BZ320" s="45"/>
      <c r="CA320" s="45"/>
      <c r="CB320" s="45"/>
      <c r="CC320" s="45"/>
      <c r="CD320" s="45"/>
      <c r="CE320" s="45"/>
      <c r="CF320" s="45"/>
      <c r="CG320" s="45"/>
      <c r="CH320" s="45"/>
      <c r="CI320" s="45"/>
      <c r="CJ320" s="45"/>
      <c r="CK320" s="45"/>
      <c r="CL320" s="45"/>
      <c r="CM320" s="45"/>
      <c r="CN320" s="45"/>
      <c r="CO320" s="45"/>
      <c r="CP320" s="45"/>
      <c r="CQ320" s="45"/>
      <c r="CR320" s="45"/>
      <c r="CS320" s="45"/>
      <c r="CT320" s="45"/>
      <c r="CU320" s="45"/>
      <c r="CV320" s="45"/>
      <c r="CW320" s="45"/>
      <c r="CX320" s="45"/>
      <c r="CY320" s="45"/>
      <c r="CZ320" s="45"/>
      <c r="DA320" s="45"/>
      <c r="DB320" s="45"/>
      <c r="DC320" s="45"/>
      <c r="DD320" s="45"/>
      <c r="DE320" s="45"/>
      <c r="DF320" s="45"/>
    </row>
    <row r="321" spans="1:110" s="49" customFormat="1" ht="15" customHeight="1" x14ac:dyDescent="0.25">
      <c r="A321" s="25" t="s">
        <v>8</v>
      </c>
      <c r="B321" s="43">
        <v>117</v>
      </c>
      <c r="C321" s="44">
        <v>0.15210000000000001</v>
      </c>
      <c r="D321" s="44">
        <v>1E-4</v>
      </c>
      <c r="E321" s="44">
        <v>0.35880000000000001</v>
      </c>
      <c r="F321" s="43">
        <v>59</v>
      </c>
      <c r="G321" s="43">
        <v>172</v>
      </c>
      <c r="H321" s="43">
        <v>218.6</v>
      </c>
      <c r="I321" s="44">
        <f t="shared" si="31"/>
        <v>2.5201612903225805</v>
      </c>
      <c r="J321" s="45">
        <f t="shared" si="36"/>
        <v>0.43</v>
      </c>
      <c r="K321" s="44">
        <v>0.152</v>
      </c>
      <c r="L321" s="45">
        <v>3.0000000000000001E-3</v>
      </c>
      <c r="M321" s="68">
        <v>8.2970000000000006</v>
      </c>
      <c r="N321" s="69">
        <v>0.5</v>
      </c>
      <c r="O321" s="44">
        <v>0.39679999999999999</v>
      </c>
      <c r="P321" s="45">
        <v>0.43</v>
      </c>
      <c r="Q321" s="46">
        <v>0.85</v>
      </c>
      <c r="R321" s="43">
        <v>2365</v>
      </c>
      <c r="S321" s="43">
        <v>10</v>
      </c>
      <c r="T321" s="43">
        <v>2154</v>
      </c>
      <c r="U321" s="43">
        <v>16</v>
      </c>
      <c r="V321" s="43">
        <v>2264</v>
      </c>
      <c r="W321" s="43">
        <v>10</v>
      </c>
      <c r="X321" s="45">
        <f t="shared" si="37"/>
        <v>4.8586572438162552</v>
      </c>
      <c r="Y321" s="26">
        <f t="shared" si="35"/>
        <v>2365</v>
      </c>
      <c r="Z321" s="26">
        <v>10</v>
      </c>
      <c r="AA321" s="98">
        <v>7</v>
      </c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5"/>
      <c r="AT321" s="45"/>
      <c r="AU321" s="45"/>
      <c r="AV321" s="45"/>
      <c r="AW321" s="45"/>
      <c r="AX321" s="45"/>
      <c r="AY321" s="45"/>
      <c r="AZ321" s="45"/>
      <c r="BA321" s="45"/>
      <c r="BB321" s="45"/>
      <c r="BC321" s="45"/>
      <c r="BD321" s="45"/>
      <c r="BE321" s="45"/>
      <c r="BF321" s="45"/>
      <c r="BG321" s="45"/>
      <c r="BH321" s="45"/>
      <c r="BI321" s="45"/>
      <c r="BJ321" s="45"/>
      <c r="BK321" s="45"/>
      <c r="BL321" s="45"/>
      <c r="BM321" s="45"/>
      <c r="BN321" s="45"/>
      <c r="BO321" s="45"/>
      <c r="BP321" s="45"/>
      <c r="BQ321" s="45"/>
      <c r="BR321" s="45"/>
      <c r="BS321" s="45"/>
      <c r="BT321" s="45"/>
      <c r="BU321" s="45"/>
      <c r="BV321" s="45"/>
      <c r="BW321" s="45"/>
      <c r="BX321" s="45"/>
      <c r="BY321" s="45"/>
      <c r="BZ321" s="45"/>
      <c r="CA321" s="45"/>
      <c r="CB321" s="45"/>
      <c r="CC321" s="45"/>
      <c r="CD321" s="45"/>
      <c r="CE321" s="45"/>
      <c r="CF321" s="45"/>
      <c r="CG321" s="45"/>
      <c r="CH321" s="45"/>
      <c r="CI321" s="45"/>
      <c r="CJ321" s="45"/>
      <c r="CK321" s="45"/>
      <c r="CL321" s="45"/>
      <c r="CM321" s="45"/>
      <c r="CN321" s="45"/>
      <c r="CO321" s="45"/>
      <c r="CP321" s="45"/>
      <c r="CQ321" s="45"/>
      <c r="CR321" s="45"/>
      <c r="CS321" s="45"/>
      <c r="CT321" s="45"/>
      <c r="CU321" s="45"/>
      <c r="CV321" s="45"/>
      <c r="CW321" s="45"/>
      <c r="CX321" s="45"/>
      <c r="CY321" s="45"/>
      <c r="CZ321" s="45"/>
      <c r="DA321" s="45"/>
      <c r="DB321" s="45"/>
      <c r="DC321" s="45"/>
      <c r="DD321" s="45"/>
      <c r="DE321" s="45"/>
      <c r="DF321" s="45"/>
    </row>
    <row r="322" spans="1:110" s="49" customFormat="1" ht="15" customHeight="1" x14ac:dyDescent="0.25">
      <c r="A322" s="25" t="s">
        <v>8</v>
      </c>
      <c r="B322" s="43">
        <v>7</v>
      </c>
      <c r="C322" s="44">
        <v>0.21937999999999999</v>
      </c>
      <c r="D322" s="44">
        <v>5.21413E-3</v>
      </c>
      <c r="E322" s="44">
        <v>0.39473999999999998</v>
      </c>
      <c r="F322" s="43">
        <v>39.776974686322838</v>
      </c>
      <c r="G322" s="43">
        <v>107.59040161865204</v>
      </c>
      <c r="H322" s="43">
        <v>90.036573362030282</v>
      </c>
      <c r="I322" s="44">
        <f t="shared" si="31"/>
        <v>2.3239677474019635</v>
      </c>
      <c r="J322" s="45">
        <f t="shared" si="36"/>
        <v>3.2818426296649932</v>
      </c>
      <c r="K322" s="44">
        <v>0.1527354629036913</v>
      </c>
      <c r="L322" s="45">
        <v>7.5257761684950769E-2</v>
      </c>
      <c r="M322" s="68">
        <v>9.0617288680979584</v>
      </c>
      <c r="N322" s="69">
        <v>8.2102252091020542</v>
      </c>
      <c r="O322" s="44">
        <v>0.4302985706741978</v>
      </c>
      <c r="P322" s="45">
        <v>3.2818426296649932</v>
      </c>
      <c r="Q322" s="46">
        <v>0.39972626159227181</v>
      </c>
      <c r="R322" s="43">
        <v>2376.7781681343881</v>
      </c>
      <c r="S322" s="43">
        <v>245.80679739645075</v>
      </c>
      <c r="T322" s="43">
        <v>2307.0634208498459</v>
      </c>
      <c r="U322" s="43">
        <v>126.67005730202618</v>
      </c>
      <c r="V322" s="43">
        <v>2344.2544606608512</v>
      </c>
      <c r="W322" s="43">
        <v>144.86746272627633</v>
      </c>
      <c r="X322" s="45">
        <f t="shared" si="37"/>
        <v>1.5864762309344638</v>
      </c>
      <c r="Y322" s="26">
        <f t="shared" si="35"/>
        <v>2376.7781681343881</v>
      </c>
      <c r="Z322" s="26">
        <v>245.80679739645075</v>
      </c>
      <c r="AA322" s="98">
        <v>7</v>
      </c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  <c r="AP322" s="45"/>
      <c r="AQ322" s="45"/>
      <c r="AR322" s="45"/>
      <c r="AS322" s="45"/>
      <c r="AT322" s="45"/>
      <c r="AU322" s="45"/>
      <c r="AV322" s="45"/>
      <c r="AW322" s="45"/>
      <c r="AX322" s="45"/>
      <c r="AY322" s="45"/>
      <c r="AZ322" s="45"/>
      <c r="BA322" s="45"/>
      <c r="BB322" s="45"/>
      <c r="BC322" s="45"/>
      <c r="BD322" s="45"/>
      <c r="BE322" s="45"/>
      <c r="BF322" s="45"/>
      <c r="BG322" s="45"/>
      <c r="BH322" s="45"/>
      <c r="BI322" s="45"/>
      <c r="BJ322" s="45"/>
      <c r="BK322" s="45"/>
      <c r="BL322" s="45"/>
      <c r="BM322" s="45"/>
      <c r="BN322" s="45"/>
      <c r="BO322" s="45"/>
      <c r="BP322" s="45"/>
      <c r="BQ322" s="45"/>
      <c r="BR322" s="45"/>
      <c r="BS322" s="45"/>
      <c r="BT322" s="45"/>
      <c r="BU322" s="45"/>
      <c r="BV322" s="45"/>
      <c r="BW322" s="45"/>
      <c r="BX322" s="45"/>
      <c r="BY322" s="45"/>
      <c r="BZ322" s="45"/>
      <c r="CA322" s="45"/>
      <c r="CB322" s="45"/>
      <c r="CC322" s="45"/>
      <c r="CD322" s="45"/>
      <c r="CE322" s="45"/>
      <c r="CF322" s="45"/>
      <c r="CG322" s="45"/>
      <c r="CH322" s="45"/>
      <c r="CI322" s="45"/>
      <c r="CJ322" s="45"/>
      <c r="CK322" s="45"/>
      <c r="CL322" s="45"/>
      <c r="CM322" s="45"/>
      <c r="CN322" s="45"/>
      <c r="CO322" s="45"/>
      <c r="CP322" s="45"/>
      <c r="CQ322" s="45"/>
      <c r="CR322" s="45"/>
      <c r="CS322" s="45"/>
      <c r="CT322" s="45"/>
      <c r="CU322" s="45"/>
      <c r="CV322" s="45"/>
      <c r="CW322" s="45"/>
      <c r="CX322" s="45"/>
      <c r="CY322" s="45"/>
      <c r="CZ322" s="45"/>
      <c r="DA322" s="45"/>
      <c r="DB322" s="45"/>
      <c r="DC322" s="45"/>
      <c r="DD322" s="45"/>
      <c r="DE322" s="45"/>
      <c r="DF322" s="45"/>
    </row>
    <row r="323" spans="1:110" s="49" customFormat="1" ht="15" customHeight="1" x14ac:dyDescent="0.25">
      <c r="A323" s="25" t="s">
        <v>8</v>
      </c>
      <c r="B323" s="43">
        <v>6</v>
      </c>
      <c r="C323" s="44">
        <v>0.17680000000000001</v>
      </c>
      <c r="D323" s="44">
        <v>1.22799E-3</v>
      </c>
      <c r="E323" s="44">
        <v>0.30406</v>
      </c>
      <c r="F323" s="43">
        <v>229.66679725290655</v>
      </c>
      <c r="G323" s="43">
        <v>573.03920524071043</v>
      </c>
      <c r="H323" s="43">
        <v>666.53727967622115</v>
      </c>
      <c r="I323" s="44">
        <f t="shared" si="31"/>
        <v>2.1437514862805558</v>
      </c>
      <c r="J323" s="45">
        <f t="shared" si="36"/>
        <v>1.4072378624666919</v>
      </c>
      <c r="K323" s="44">
        <v>0.1613782873787698</v>
      </c>
      <c r="L323" s="45">
        <v>1.6399975134178804E-2</v>
      </c>
      <c r="M323" s="68">
        <v>10.379392577070744</v>
      </c>
      <c r="N323" s="69">
        <v>2.160997511700709</v>
      </c>
      <c r="O323" s="44">
        <v>0.46647197979790861</v>
      </c>
      <c r="P323" s="45">
        <v>1.4072378624666919</v>
      </c>
      <c r="Q323" s="46">
        <v>0.651198279890287</v>
      </c>
      <c r="R323" s="43">
        <v>2470.1514632949993</v>
      </c>
      <c r="S323" s="43">
        <v>54.851373661756043</v>
      </c>
      <c r="T323" s="43">
        <v>2468.0709260167791</v>
      </c>
      <c r="U323" s="43">
        <v>57.58339899906241</v>
      </c>
      <c r="V323" s="43">
        <v>2469.212622143265</v>
      </c>
      <c r="W323" s="43">
        <v>39.638900507398176</v>
      </c>
      <c r="X323" s="45">
        <f t="shared" si="37"/>
        <v>4.6237254590686394E-2</v>
      </c>
      <c r="Y323" s="26">
        <f t="shared" si="35"/>
        <v>2470.1514632949993</v>
      </c>
      <c r="Z323" s="26">
        <v>54.851373661756043</v>
      </c>
      <c r="AA323" s="98">
        <v>7</v>
      </c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  <c r="AP323" s="45"/>
      <c r="AQ323" s="45"/>
      <c r="AR323" s="45"/>
      <c r="AS323" s="45"/>
      <c r="AT323" s="45"/>
      <c r="AU323" s="45"/>
      <c r="AV323" s="45"/>
      <c r="AW323" s="45"/>
      <c r="AX323" s="45"/>
      <c r="AY323" s="45"/>
      <c r="AZ323" s="45"/>
      <c r="BA323" s="45"/>
      <c r="BB323" s="45"/>
      <c r="BC323" s="45"/>
      <c r="BD323" s="45"/>
      <c r="BE323" s="45"/>
      <c r="BF323" s="45"/>
      <c r="BG323" s="45"/>
      <c r="BH323" s="45"/>
      <c r="BI323" s="45"/>
      <c r="BJ323" s="45"/>
      <c r="BK323" s="45"/>
      <c r="BL323" s="45"/>
      <c r="BM323" s="45"/>
      <c r="BN323" s="45"/>
      <c r="BO323" s="45"/>
      <c r="BP323" s="45"/>
      <c r="BQ323" s="45"/>
      <c r="BR323" s="45"/>
      <c r="BS323" s="45"/>
      <c r="BT323" s="45"/>
      <c r="BU323" s="45"/>
      <c r="BV323" s="45"/>
      <c r="BW323" s="45"/>
      <c r="BX323" s="45"/>
      <c r="BY323" s="45"/>
      <c r="BZ323" s="45"/>
      <c r="CA323" s="45"/>
      <c r="CB323" s="45"/>
      <c r="CC323" s="45"/>
      <c r="CD323" s="45"/>
      <c r="CE323" s="45"/>
      <c r="CF323" s="45"/>
      <c r="CG323" s="45"/>
      <c r="CH323" s="45"/>
      <c r="CI323" s="45"/>
      <c r="CJ323" s="45"/>
      <c r="CK323" s="45"/>
      <c r="CL323" s="45"/>
      <c r="CM323" s="45"/>
      <c r="CN323" s="45"/>
      <c r="CO323" s="45"/>
      <c r="CP323" s="45"/>
      <c r="CQ323" s="45"/>
      <c r="CR323" s="45"/>
      <c r="CS323" s="45"/>
      <c r="CT323" s="45"/>
      <c r="CU323" s="45"/>
      <c r="CV323" s="45"/>
      <c r="CW323" s="45"/>
      <c r="CX323" s="45"/>
      <c r="CY323" s="45"/>
      <c r="CZ323" s="45"/>
      <c r="DA323" s="45"/>
      <c r="DB323" s="45"/>
      <c r="DC323" s="45"/>
      <c r="DD323" s="45"/>
      <c r="DE323" s="45"/>
      <c r="DF323" s="45"/>
    </row>
    <row r="324" spans="1:110" s="49" customFormat="1" ht="15" customHeight="1" x14ac:dyDescent="0.25">
      <c r="A324" s="25" t="s">
        <v>8</v>
      </c>
      <c r="B324" s="43">
        <v>62</v>
      </c>
      <c r="C324" s="44">
        <v>0.16289999999999999</v>
      </c>
      <c r="D324" s="44">
        <v>0</v>
      </c>
      <c r="E324" s="44">
        <v>0.25890000000000002</v>
      </c>
      <c r="F324" s="43">
        <v>201</v>
      </c>
      <c r="G324" s="43">
        <v>503</v>
      </c>
      <c r="H324" s="43">
        <v>466.5</v>
      </c>
      <c r="I324" s="44">
        <f t="shared" si="31"/>
        <v>2.1496130696474633</v>
      </c>
      <c r="J324" s="45">
        <f t="shared" si="36"/>
        <v>0.37</v>
      </c>
      <c r="K324" s="44">
        <v>0.16300000000000001</v>
      </c>
      <c r="L324" s="45">
        <v>1E-3</v>
      </c>
      <c r="M324" s="68">
        <v>10.435</v>
      </c>
      <c r="N324" s="69">
        <v>0.4</v>
      </c>
      <c r="O324" s="44">
        <v>0.4652</v>
      </c>
      <c r="P324" s="45">
        <v>0.37</v>
      </c>
      <c r="Q324" s="46">
        <v>0.95</v>
      </c>
      <c r="R324" s="43">
        <v>2484</v>
      </c>
      <c r="S324" s="43">
        <v>4</v>
      </c>
      <c r="T324" s="43">
        <v>2463</v>
      </c>
      <c r="U324" s="43">
        <v>14</v>
      </c>
      <c r="V324" s="43">
        <v>2474</v>
      </c>
      <c r="W324" s="43">
        <v>8</v>
      </c>
      <c r="X324" s="45">
        <f t="shared" si="37"/>
        <v>0.44462409054163432</v>
      </c>
      <c r="Y324" s="26">
        <f t="shared" si="35"/>
        <v>2484</v>
      </c>
      <c r="Z324" s="26">
        <v>4</v>
      </c>
      <c r="AA324" s="98">
        <v>7</v>
      </c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  <c r="AP324" s="45"/>
      <c r="AQ324" s="45"/>
      <c r="AR324" s="45"/>
      <c r="AS324" s="45"/>
      <c r="AT324" s="45"/>
      <c r="AU324" s="45"/>
      <c r="AV324" s="45"/>
      <c r="AW324" s="45"/>
      <c r="AX324" s="45"/>
      <c r="AY324" s="45"/>
      <c r="AZ324" s="45"/>
      <c r="BA324" s="45"/>
      <c r="BB324" s="45"/>
      <c r="BC324" s="45"/>
      <c r="BD324" s="45"/>
      <c r="BE324" s="45"/>
      <c r="BF324" s="45"/>
      <c r="BG324" s="45"/>
      <c r="BH324" s="45"/>
      <c r="BI324" s="45"/>
      <c r="BJ324" s="45"/>
      <c r="BK324" s="45"/>
      <c r="BL324" s="45"/>
      <c r="BM324" s="45"/>
      <c r="BN324" s="45"/>
      <c r="BO324" s="45"/>
      <c r="BP324" s="45"/>
      <c r="BQ324" s="45"/>
      <c r="BR324" s="45"/>
      <c r="BS324" s="45"/>
      <c r="BT324" s="45"/>
      <c r="BU324" s="45"/>
      <c r="BV324" s="45"/>
      <c r="BW324" s="45"/>
      <c r="BX324" s="45"/>
      <c r="BY324" s="45"/>
      <c r="BZ324" s="45"/>
      <c r="CA324" s="45"/>
      <c r="CB324" s="45"/>
      <c r="CC324" s="45"/>
      <c r="CD324" s="45"/>
      <c r="CE324" s="45"/>
      <c r="CF324" s="45"/>
      <c r="CG324" s="45"/>
      <c r="CH324" s="45"/>
      <c r="CI324" s="45"/>
      <c r="CJ324" s="45"/>
      <c r="CK324" s="45"/>
      <c r="CL324" s="45"/>
      <c r="CM324" s="45"/>
      <c r="CN324" s="45"/>
      <c r="CO324" s="45"/>
      <c r="CP324" s="45"/>
      <c r="CQ324" s="45"/>
      <c r="CR324" s="45"/>
      <c r="CS324" s="45"/>
      <c r="CT324" s="45"/>
      <c r="CU324" s="45"/>
      <c r="CV324" s="45"/>
      <c r="CW324" s="45"/>
      <c r="CX324" s="45"/>
      <c r="CY324" s="45"/>
      <c r="CZ324" s="45"/>
      <c r="DA324" s="45"/>
      <c r="DB324" s="45"/>
      <c r="DC324" s="45"/>
      <c r="DD324" s="45"/>
      <c r="DE324" s="45"/>
      <c r="DF324" s="45"/>
    </row>
    <row r="325" spans="1:110" s="49" customFormat="1" ht="15" customHeight="1" x14ac:dyDescent="0.25">
      <c r="A325" s="25" t="s">
        <v>8</v>
      </c>
      <c r="B325" s="43">
        <v>115</v>
      </c>
      <c r="C325" s="44">
        <v>0.1658</v>
      </c>
      <c r="D325" s="44">
        <v>1E-4</v>
      </c>
      <c r="E325" s="44">
        <v>0.17319999999999999</v>
      </c>
      <c r="F325" s="43">
        <v>178</v>
      </c>
      <c r="G325" s="43">
        <v>438</v>
      </c>
      <c r="H325" s="43">
        <v>338.1</v>
      </c>
      <c r="I325" s="44">
        <f t="shared" si="31"/>
        <v>2.1114864864864864</v>
      </c>
      <c r="J325" s="45">
        <f t="shared" si="36"/>
        <v>0.63</v>
      </c>
      <c r="K325" s="44">
        <v>0.16500000000000001</v>
      </c>
      <c r="L325" s="45">
        <v>1.0999999999999999E-2</v>
      </c>
      <c r="M325" s="68">
        <v>10.792999999999999</v>
      </c>
      <c r="N325" s="69">
        <v>1.2</v>
      </c>
      <c r="O325" s="44">
        <v>0.47360000000000002</v>
      </c>
      <c r="P325" s="45">
        <v>0.63</v>
      </c>
      <c r="Q325" s="46">
        <v>0.51</v>
      </c>
      <c r="R325" s="43">
        <v>2511</v>
      </c>
      <c r="S325" s="43">
        <v>36</v>
      </c>
      <c r="T325" s="43">
        <v>2499</v>
      </c>
      <c r="U325" s="43">
        <v>26</v>
      </c>
      <c r="V325" s="43">
        <v>2505</v>
      </c>
      <c r="W325" s="43">
        <v>22</v>
      </c>
      <c r="X325" s="45">
        <f t="shared" si="37"/>
        <v>0.23952095808382756</v>
      </c>
      <c r="Y325" s="26">
        <f t="shared" si="35"/>
        <v>2511</v>
      </c>
      <c r="Z325" s="26">
        <v>36</v>
      </c>
      <c r="AA325" s="98">
        <v>7</v>
      </c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  <c r="AO325" s="45"/>
      <c r="AP325" s="45"/>
      <c r="AQ325" s="45"/>
      <c r="AR325" s="45"/>
      <c r="AS325" s="45"/>
      <c r="AT325" s="45"/>
      <c r="AU325" s="45"/>
      <c r="AV325" s="45"/>
      <c r="AW325" s="45"/>
      <c r="AX325" s="45"/>
      <c r="AY325" s="45"/>
      <c r="AZ325" s="45"/>
      <c r="BA325" s="45"/>
      <c r="BB325" s="45"/>
      <c r="BC325" s="45"/>
      <c r="BD325" s="45"/>
      <c r="BE325" s="45"/>
      <c r="BF325" s="45"/>
      <c r="BG325" s="45"/>
      <c r="BH325" s="45"/>
      <c r="BI325" s="45"/>
      <c r="BJ325" s="45"/>
      <c r="BK325" s="45"/>
      <c r="BL325" s="45"/>
      <c r="BM325" s="45"/>
      <c r="BN325" s="45"/>
      <c r="BO325" s="45"/>
      <c r="BP325" s="45"/>
      <c r="BQ325" s="45"/>
      <c r="BR325" s="45"/>
      <c r="BS325" s="45"/>
      <c r="BT325" s="45"/>
      <c r="BU325" s="45"/>
      <c r="BV325" s="45"/>
      <c r="BW325" s="45"/>
      <c r="BX325" s="45"/>
      <c r="BY325" s="45"/>
      <c r="BZ325" s="45"/>
      <c r="CA325" s="45"/>
      <c r="CB325" s="45"/>
      <c r="CC325" s="45"/>
      <c r="CD325" s="45"/>
      <c r="CE325" s="45"/>
      <c r="CF325" s="45"/>
      <c r="CG325" s="45"/>
      <c r="CH325" s="45"/>
      <c r="CI325" s="45"/>
      <c r="CJ325" s="45"/>
      <c r="CK325" s="45"/>
      <c r="CL325" s="45"/>
      <c r="CM325" s="45"/>
      <c r="CN325" s="45"/>
      <c r="CO325" s="45"/>
      <c r="CP325" s="45"/>
      <c r="CQ325" s="45"/>
      <c r="CR325" s="45"/>
      <c r="CS325" s="45"/>
      <c r="CT325" s="45"/>
      <c r="CU325" s="45"/>
      <c r="CV325" s="45"/>
      <c r="CW325" s="45"/>
      <c r="CX325" s="45"/>
      <c r="CY325" s="45"/>
      <c r="CZ325" s="45"/>
      <c r="DA325" s="45"/>
      <c r="DB325" s="45"/>
      <c r="DC325" s="45"/>
      <c r="DD325" s="45"/>
      <c r="DE325" s="45"/>
      <c r="DF325" s="45"/>
    </row>
    <row r="326" spans="1:110" s="49" customFormat="1" ht="15" customHeight="1" x14ac:dyDescent="0.25">
      <c r="A326" s="25" t="s">
        <v>8</v>
      </c>
      <c r="B326" s="43">
        <v>75</v>
      </c>
      <c r="C326" s="44">
        <v>0.17299999999999999</v>
      </c>
      <c r="D326" s="44">
        <v>4.0000000000000002E-4</v>
      </c>
      <c r="E326" s="44">
        <v>0.11070000000000001</v>
      </c>
      <c r="F326" s="43">
        <v>25</v>
      </c>
      <c r="G326" s="43">
        <v>64</v>
      </c>
      <c r="H326" s="43">
        <v>24.5</v>
      </c>
      <c r="I326" s="44">
        <f t="shared" ref="I326:I389" si="38">1/O326</f>
        <v>2.2291573785109229</v>
      </c>
      <c r="J326" s="45">
        <f t="shared" si="36"/>
        <v>0.45999999999999996</v>
      </c>
      <c r="K326" s="44">
        <v>0.16900000000000001</v>
      </c>
      <c r="L326" s="45">
        <v>4.0000000000000001E-3</v>
      </c>
      <c r="M326" s="68">
        <v>10.44</v>
      </c>
      <c r="N326" s="69">
        <v>0.6</v>
      </c>
      <c r="O326" s="44">
        <v>0.4486</v>
      </c>
      <c r="P326" s="45">
        <v>0.45999999999999996</v>
      </c>
      <c r="Q326" s="46">
        <v>0.76</v>
      </c>
      <c r="R326" s="43">
        <v>2546</v>
      </c>
      <c r="S326" s="43">
        <v>14</v>
      </c>
      <c r="T326" s="43">
        <v>2389</v>
      </c>
      <c r="U326" s="43">
        <v>18</v>
      </c>
      <c r="V326" s="43">
        <v>2475</v>
      </c>
      <c r="W326" s="43">
        <v>12</v>
      </c>
      <c r="X326" s="45">
        <f t="shared" si="37"/>
        <v>3.4747474747474749</v>
      </c>
      <c r="Y326" s="26">
        <f t="shared" si="35"/>
        <v>2546</v>
      </c>
      <c r="Z326" s="26">
        <v>14</v>
      </c>
      <c r="AA326" s="98">
        <v>7</v>
      </c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  <c r="AO326" s="45"/>
      <c r="AP326" s="45"/>
      <c r="AQ326" s="45"/>
      <c r="AR326" s="45"/>
      <c r="AS326" s="45"/>
      <c r="AT326" s="45"/>
      <c r="AU326" s="45"/>
      <c r="AV326" s="45"/>
      <c r="AW326" s="45"/>
      <c r="AX326" s="45"/>
      <c r="AY326" s="45"/>
      <c r="AZ326" s="45"/>
      <c r="BA326" s="45"/>
      <c r="BB326" s="45"/>
      <c r="BC326" s="45"/>
      <c r="BD326" s="45"/>
      <c r="BE326" s="45"/>
      <c r="BF326" s="45"/>
      <c r="BG326" s="45"/>
      <c r="BH326" s="45"/>
      <c r="BI326" s="45"/>
      <c r="BJ326" s="45"/>
      <c r="BK326" s="45"/>
      <c r="BL326" s="45"/>
      <c r="BM326" s="45"/>
      <c r="BN326" s="45"/>
      <c r="BO326" s="45"/>
      <c r="BP326" s="45"/>
      <c r="BQ326" s="45"/>
      <c r="BR326" s="45"/>
      <c r="BS326" s="45"/>
      <c r="BT326" s="45"/>
      <c r="BU326" s="45"/>
      <c r="BV326" s="45"/>
      <c r="BW326" s="45"/>
      <c r="BX326" s="45"/>
      <c r="BY326" s="45"/>
      <c r="BZ326" s="45"/>
      <c r="CA326" s="45"/>
      <c r="CB326" s="45"/>
      <c r="CC326" s="45"/>
      <c r="CD326" s="45"/>
      <c r="CE326" s="45"/>
      <c r="CF326" s="45"/>
      <c r="CG326" s="45"/>
      <c r="CH326" s="45"/>
      <c r="CI326" s="45"/>
      <c r="CJ326" s="45"/>
      <c r="CK326" s="45"/>
      <c r="CL326" s="45"/>
      <c r="CM326" s="45"/>
      <c r="CN326" s="45"/>
      <c r="CO326" s="45"/>
      <c r="CP326" s="45"/>
      <c r="CQ326" s="45"/>
      <c r="CR326" s="45"/>
      <c r="CS326" s="45"/>
      <c r="CT326" s="45"/>
      <c r="CU326" s="45"/>
      <c r="CV326" s="45"/>
      <c r="CW326" s="45"/>
      <c r="CX326" s="45"/>
      <c r="CY326" s="45"/>
      <c r="CZ326" s="45"/>
      <c r="DA326" s="45"/>
      <c r="DB326" s="45"/>
      <c r="DC326" s="45"/>
      <c r="DD326" s="45"/>
      <c r="DE326" s="45"/>
      <c r="DF326" s="45"/>
    </row>
    <row r="327" spans="1:110" s="49" customFormat="1" ht="15" customHeight="1" x14ac:dyDescent="0.25">
      <c r="A327" s="25" t="s">
        <v>8</v>
      </c>
      <c r="B327" s="43">
        <v>102</v>
      </c>
      <c r="C327" s="44">
        <v>0.17319999999999999</v>
      </c>
      <c r="D327" s="44">
        <v>1E-4</v>
      </c>
      <c r="E327" s="44">
        <v>0.13139999999999999</v>
      </c>
      <c r="F327" s="43">
        <v>83</v>
      </c>
      <c r="G327" s="43">
        <v>230</v>
      </c>
      <c r="H327" s="43">
        <v>104.4</v>
      </c>
      <c r="I327" s="44">
        <f t="shared" si="38"/>
        <v>2.3663038334122102</v>
      </c>
      <c r="J327" s="45">
        <f t="shared" si="36"/>
        <v>0.64</v>
      </c>
      <c r="K327" s="44">
        <v>0.17299999999999999</v>
      </c>
      <c r="L327" s="45">
        <v>4.0000000000000001E-3</v>
      </c>
      <c r="M327" s="68">
        <v>10.06</v>
      </c>
      <c r="N327" s="69">
        <v>0.70000000000000007</v>
      </c>
      <c r="O327" s="44">
        <v>0.42259999999999998</v>
      </c>
      <c r="P327" s="45">
        <v>0.64</v>
      </c>
      <c r="Q327" s="46">
        <v>0.87</v>
      </c>
      <c r="R327" s="43">
        <v>2583</v>
      </c>
      <c r="S327" s="43">
        <v>12</v>
      </c>
      <c r="T327" s="43">
        <v>2272</v>
      </c>
      <c r="U327" s="43">
        <v>24</v>
      </c>
      <c r="V327" s="43">
        <v>2440</v>
      </c>
      <c r="W327" s="43">
        <v>14</v>
      </c>
      <c r="X327" s="45">
        <f t="shared" si="37"/>
        <v>6.8852459016393475</v>
      </c>
      <c r="Y327" s="26">
        <f t="shared" si="35"/>
        <v>2583</v>
      </c>
      <c r="Z327" s="26">
        <v>12</v>
      </c>
      <c r="AA327" s="98">
        <v>7</v>
      </c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45"/>
      <c r="AO327" s="45"/>
      <c r="AP327" s="45"/>
      <c r="AQ327" s="45"/>
      <c r="AR327" s="45"/>
      <c r="AS327" s="45"/>
      <c r="AT327" s="45"/>
      <c r="AU327" s="45"/>
      <c r="AV327" s="45"/>
      <c r="AW327" s="45"/>
      <c r="AX327" s="45"/>
      <c r="AY327" s="45"/>
      <c r="AZ327" s="45"/>
      <c r="BA327" s="45"/>
      <c r="BB327" s="45"/>
      <c r="BC327" s="45"/>
      <c r="BD327" s="45"/>
      <c r="BE327" s="45"/>
      <c r="BF327" s="45"/>
      <c r="BG327" s="45"/>
      <c r="BH327" s="45"/>
      <c r="BI327" s="45"/>
      <c r="BJ327" s="45"/>
      <c r="BK327" s="45"/>
      <c r="BL327" s="45"/>
      <c r="BM327" s="45"/>
      <c r="BN327" s="45"/>
      <c r="BO327" s="45"/>
      <c r="BP327" s="45"/>
      <c r="BQ327" s="45"/>
      <c r="BR327" s="45"/>
      <c r="BS327" s="45"/>
      <c r="BT327" s="45"/>
      <c r="BU327" s="45"/>
      <c r="BV327" s="45"/>
      <c r="BW327" s="45"/>
      <c r="BX327" s="45"/>
      <c r="BY327" s="45"/>
      <c r="BZ327" s="45"/>
      <c r="CA327" s="45"/>
      <c r="CB327" s="45"/>
      <c r="CC327" s="45"/>
      <c r="CD327" s="45"/>
      <c r="CE327" s="45"/>
      <c r="CF327" s="45"/>
      <c r="CG327" s="45"/>
      <c r="CH327" s="45"/>
      <c r="CI327" s="45"/>
      <c r="CJ327" s="45"/>
      <c r="CK327" s="45"/>
      <c r="CL327" s="45"/>
      <c r="CM327" s="45"/>
      <c r="CN327" s="45"/>
      <c r="CO327" s="45"/>
      <c r="CP327" s="45"/>
      <c r="CQ327" s="45"/>
      <c r="CR327" s="45"/>
      <c r="CS327" s="45"/>
      <c r="CT327" s="45"/>
      <c r="CU327" s="45"/>
      <c r="CV327" s="45"/>
      <c r="CW327" s="45"/>
      <c r="CX327" s="45"/>
      <c r="CY327" s="45"/>
      <c r="CZ327" s="45"/>
      <c r="DA327" s="45"/>
      <c r="DB327" s="45"/>
      <c r="DC327" s="45"/>
      <c r="DD327" s="45"/>
      <c r="DE327" s="45"/>
      <c r="DF327" s="45"/>
    </row>
    <row r="328" spans="1:110" s="49" customFormat="1" ht="15" customHeight="1" x14ac:dyDescent="0.25">
      <c r="A328" s="25" t="s">
        <v>8</v>
      </c>
      <c r="B328" s="43">
        <v>65</v>
      </c>
      <c r="C328" s="44">
        <v>0.182</v>
      </c>
      <c r="D328" s="44">
        <v>0</v>
      </c>
      <c r="E328" s="44">
        <v>0.1118</v>
      </c>
      <c r="F328" s="43">
        <v>238</v>
      </c>
      <c r="G328" s="43">
        <v>578</v>
      </c>
      <c r="H328" s="43">
        <v>233.1</v>
      </c>
      <c r="I328" s="44">
        <f t="shared" si="38"/>
        <v>2.0885547201336676</v>
      </c>
      <c r="J328" s="45">
        <f t="shared" ref="J328:J349" si="39">P328</f>
        <v>0.4</v>
      </c>
      <c r="K328" s="44">
        <v>0.182</v>
      </c>
      <c r="L328" s="45">
        <v>2E-3</v>
      </c>
      <c r="M328" s="68">
        <v>12.013</v>
      </c>
      <c r="N328" s="69">
        <v>0.5</v>
      </c>
      <c r="O328" s="44">
        <v>0.4788</v>
      </c>
      <c r="P328" s="45">
        <v>0.4</v>
      </c>
      <c r="Q328" s="46">
        <v>0.88</v>
      </c>
      <c r="R328" s="43">
        <v>2671</v>
      </c>
      <c r="S328" s="43">
        <v>8</v>
      </c>
      <c r="T328" s="43">
        <v>2522</v>
      </c>
      <c r="U328" s="43">
        <v>16</v>
      </c>
      <c r="V328" s="43">
        <v>2605</v>
      </c>
      <c r="W328" s="43">
        <v>8</v>
      </c>
      <c r="X328" s="45">
        <f t="shared" ref="X328:X348" si="40">(1-(T328/V328))*100</f>
        <v>3.1861804222648726</v>
      </c>
      <c r="Y328" s="26">
        <f t="shared" si="35"/>
        <v>2671</v>
      </c>
      <c r="Z328" s="26">
        <v>8</v>
      </c>
      <c r="AA328" s="98">
        <v>7</v>
      </c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45"/>
      <c r="AO328" s="45"/>
      <c r="AP328" s="45"/>
      <c r="AQ328" s="45"/>
      <c r="AR328" s="45"/>
      <c r="AS328" s="45"/>
      <c r="AT328" s="45"/>
      <c r="AU328" s="45"/>
      <c r="AV328" s="45"/>
      <c r="AW328" s="45"/>
      <c r="AX328" s="45"/>
      <c r="AY328" s="45"/>
      <c r="AZ328" s="45"/>
      <c r="BA328" s="45"/>
      <c r="BB328" s="45"/>
      <c r="BC328" s="45"/>
      <c r="BD328" s="45"/>
      <c r="BE328" s="45"/>
      <c r="BF328" s="45"/>
      <c r="BG328" s="45"/>
      <c r="BH328" s="45"/>
      <c r="BI328" s="45"/>
      <c r="BJ328" s="45"/>
      <c r="BK328" s="45"/>
      <c r="BL328" s="45"/>
      <c r="BM328" s="45"/>
      <c r="BN328" s="45"/>
      <c r="BO328" s="45"/>
      <c r="BP328" s="45"/>
      <c r="BQ328" s="45"/>
      <c r="BR328" s="45"/>
      <c r="BS328" s="45"/>
      <c r="BT328" s="45"/>
      <c r="BU328" s="45"/>
      <c r="BV328" s="45"/>
      <c r="BW328" s="45"/>
      <c r="BX328" s="45"/>
      <c r="BY328" s="45"/>
      <c r="BZ328" s="45"/>
      <c r="CA328" s="45"/>
      <c r="CB328" s="45"/>
      <c r="CC328" s="45"/>
      <c r="CD328" s="45"/>
      <c r="CE328" s="45"/>
      <c r="CF328" s="45"/>
      <c r="CG328" s="45"/>
      <c r="CH328" s="45"/>
      <c r="CI328" s="45"/>
      <c r="CJ328" s="45"/>
      <c r="CK328" s="45"/>
      <c r="CL328" s="45"/>
      <c r="CM328" s="45"/>
      <c r="CN328" s="45"/>
      <c r="CO328" s="45"/>
      <c r="CP328" s="45"/>
      <c r="CQ328" s="45"/>
      <c r="CR328" s="45"/>
      <c r="CS328" s="45"/>
      <c r="CT328" s="45"/>
      <c r="CU328" s="45"/>
      <c r="CV328" s="45"/>
      <c r="CW328" s="45"/>
      <c r="CX328" s="45"/>
      <c r="CY328" s="45"/>
      <c r="CZ328" s="45"/>
      <c r="DA328" s="45"/>
      <c r="DB328" s="45"/>
      <c r="DC328" s="45"/>
      <c r="DD328" s="45"/>
      <c r="DE328" s="45"/>
      <c r="DF328" s="45"/>
    </row>
    <row r="329" spans="1:110" s="49" customFormat="1" ht="15" customHeight="1" x14ac:dyDescent="0.25">
      <c r="A329" s="25" t="s">
        <v>8</v>
      </c>
      <c r="B329" s="43">
        <v>64</v>
      </c>
      <c r="C329" s="44">
        <v>0.19209999999999999</v>
      </c>
      <c r="D329" s="44">
        <v>1E-4</v>
      </c>
      <c r="E329" s="44">
        <v>8.8599999999999998E-2</v>
      </c>
      <c r="F329" s="43">
        <v>124</v>
      </c>
      <c r="G329" s="43">
        <v>276</v>
      </c>
      <c r="H329" s="43">
        <v>89.2</v>
      </c>
      <c r="I329" s="44">
        <f t="shared" si="38"/>
        <v>1.9087612139721319</v>
      </c>
      <c r="J329" s="45">
        <f t="shared" si="39"/>
        <v>0.48</v>
      </c>
      <c r="K329" s="44">
        <v>0.191</v>
      </c>
      <c r="L329" s="45">
        <v>2E-3</v>
      </c>
      <c r="M329" s="68">
        <v>13.795999999999999</v>
      </c>
      <c r="N329" s="69">
        <v>0.5</v>
      </c>
      <c r="O329" s="44">
        <v>0.52390000000000003</v>
      </c>
      <c r="P329" s="45">
        <v>0.48</v>
      </c>
      <c r="Q329" s="46">
        <v>0.94</v>
      </c>
      <c r="R329" s="43">
        <v>2751</v>
      </c>
      <c r="S329" s="43">
        <v>6</v>
      </c>
      <c r="T329" s="43">
        <v>2716</v>
      </c>
      <c r="U329" s="43">
        <v>22</v>
      </c>
      <c r="V329" s="43">
        <v>2736</v>
      </c>
      <c r="W329" s="43">
        <v>10</v>
      </c>
      <c r="X329" s="45">
        <f t="shared" si="40"/>
        <v>0.7309941520467822</v>
      </c>
      <c r="Y329" s="26">
        <f t="shared" si="35"/>
        <v>2751</v>
      </c>
      <c r="Z329" s="26">
        <v>6</v>
      </c>
      <c r="AA329" s="98">
        <v>7</v>
      </c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45"/>
      <c r="AO329" s="45"/>
      <c r="AP329" s="45"/>
      <c r="AQ329" s="45"/>
      <c r="AR329" s="45"/>
      <c r="AS329" s="45"/>
      <c r="AT329" s="45"/>
      <c r="AU329" s="45"/>
      <c r="AV329" s="45"/>
      <c r="AW329" s="45"/>
      <c r="AX329" s="45"/>
      <c r="AY329" s="45"/>
      <c r="AZ329" s="45"/>
      <c r="BA329" s="45"/>
      <c r="BB329" s="45"/>
      <c r="BC329" s="45"/>
      <c r="BD329" s="45"/>
      <c r="BE329" s="45"/>
      <c r="BF329" s="45"/>
      <c r="BG329" s="45"/>
      <c r="BH329" s="45"/>
      <c r="BI329" s="45"/>
      <c r="BJ329" s="45"/>
      <c r="BK329" s="45"/>
      <c r="BL329" s="45"/>
      <c r="BM329" s="45"/>
      <c r="BN329" s="45"/>
      <c r="BO329" s="45"/>
      <c r="BP329" s="45"/>
      <c r="BQ329" s="45"/>
      <c r="BR329" s="45"/>
      <c r="BS329" s="45"/>
      <c r="BT329" s="45"/>
      <c r="BU329" s="45"/>
      <c r="BV329" s="45"/>
      <c r="BW329" s="45"/>
      <c r="BX329" s="45"/>
      <c r="BY329" s="45"/>
      <c r="BZ329" s="45"/>
      <c r="CA329" s="45"/>
      <c r="CB329" s="45"/>
      <c r="CC329" s="45"/>
      <c r="CD329" s="45"/>
      <c r="CE329" s="45"/>
      <c r="CF329" s="45"/>
      <c r="CG329" s="45"/>
      <c r="CH329" s="45"/>
      <c r="CI329" s="45"/>
      <c r="CJ329" s="45"/>
      <c r="CK329" s="45"/>
      <c r="CL329" s="45"/>
      <c r="CM329" s="45"/>
      <c r="CN329" s="45"/>
      <c r="CO329" s="45"/>
      <c r="CP329" s="45"/>
      <c r="CQ329" s="45"/>
      <c r="CR329" s="45"/>
      <c r="CS329" s="45"/>
      <c r="CT329" s="45"/>
      <c r="CU329" s="45"/>
      <c r="CV329" s="45"/>
      <c r="CW329" s="45"/>
      <c r="CX329" s="45"/>
      <c r="CY329" s="45"/>
      <c r="CZ329" s="45"/>
      <c r="DA329" s="45"/>
      <c r="DB329" s="45"/>
      <c r="DC329" s="45"/>
      <c r="DD329" s="45"/>
      <c r="DE329" s="45"/>
      <c r="DF329" s="45"/>
    </row>
    <row r="330" spans="1:110" s="49" customFormat="1" ht="15" customHeight="1" x14ac:dyDescent="0.25">
      <c r="A330" s="25" t="s">
        <v>8</v>
      </c>
      <c r="B330" s="43">
        <v>40</v>
      </c>
      <c r="C330" s="44">
        <v>0.20782999999999999</v>
      </c>
      <c r="D330" s="44">
        <v>3.64495E-4</v>
      </c>
      <c r="E330" s="44">
        <v>0.20094000000000001</v>
      </c>
      <c r="F330" s="43">
        <v>40.481636679944046</v>
      </c>
      <c r="G330" s="43">
        <v>80.498561919710639</v>
      </c>
      <c r="H330" s="43">
        <v>53.32054700885363</v>
      </c>
      <c r="I330" s="44">
        <f t="shared" si="38"/>
        <v>1.7085133471110003</v>
      </c>
      <c r="J330" s="45">
        <f t="shared" si="39"/>
        <v>1.0346987801303842</v>
      </c>
      <c r="K330" s="44">
        <v>0.20374812883080437</v>
      </c>
      <c r="L330" s="45">
        <v>3.601027948619153E-3</v>
      </c>
      <c r="M330" s="68">
        <v>16.44282852732443</v>
      </c>
      <c r="N330" s="69">
        <v>1.0955708961407602</v>
      </c>
      <c r="O330" s="44">
        <v>0.58530417786372202</v>
      </c>
      <c r="P330" s="45">
        <v>1.0346987801303842</v>
      </c>
      <c r="Q330" s="46">
        <v>0.94443799463384537</v>
      </c>
      <c r="R330" s="43">
        <v>2856.4584693669358</v>
      </c>
      <c r="S330" s="43">
        <v>11.695827702103998</v>
      </c>
      <c r="T330" s="43">
        <v>2970.354870207434</v>
      </c>
      <c r="U330" s="43">
        <v>49.158988211542237</v>
      </c>
      <c r="V330" s="43">
        <v>2902.9076423108791</v>
      </c>
      <c r="W330" s="43">
        <v>20.8654130802495</v>
      </c>
      <c r="X330" s="45">
        <f t="shared" si="40"/>
        <v>-2.3234369193662285</v>
      </c>
      <c r="Y330" s="26">
        <f t="shared" si="35"/>
        <v>2856.4584693669358</v>
      </c>
      <c r="Z330" s="26">
        <v>11.695827702103998</v>
      </c>
      <c r="AA330" s="98">
        <v>7</v>
      </c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  <c r="AO330" s="45"/>
      <c r="AP330" s="45"/>
      <c r="AQ330" s="45"/>
      <c r="AR330" s="45"/>
      <c r="AS330" s="45"/>
      <c r="AT330" s="45"/>
      <c r="AU330" s="45"/>
      <c r="AV330" s="45"/>
      <c r="AW330" s="45"/>
      <c r="AX330" s="45"/>
      <c r="AY330" s="45"/>
      <c r="AZ330" s="45"/>
      <c r="BA330" s="45"/>
      <c r="BB330" s="45"/>
      <c r="BC330" s="45"/>
      <c r="BD330" s="45"/>
      <c r="BE330" s="45"/>
      <c r="BF330" s="45"/>
      <c r="BG330" s="45"/>
      <c r="BH330" s="45"/>
      <c r="BI330" s="45"/>
      <c r="BJ330" s="45"/>
      <c r="BK330" s="45"/>
      <c r="BL330" s="45"/>
      <c r="BM330" s="45"/>
      <c r="BN330" s="45"/>
      <c r="BO330" s="45"/>
      <c r="BP330" s="45"/>
      <c r="BQ330" s="45"/>
      <c r="BR330" s="45"/>
      <c r="BS330" s="45"/>
      <c r="BT330" s="45"/>
      <c r="BU330" s="45"/>
      <c r="BV330" s="45"/>
      <c r="BW330" s="45"/>
      <c r="BX330" s="45"/>
      <c r="BY330" s="45"/>
      <c r="BZ330" s="45"/>
      <c r="CA330" s="45"/>
      <c r="CB330" s="45"/>
      <c r="CC330" s="45"/>
      <c r="CD330" s="45"/>
      <c r="CE330" s="45"/>
      <c r="CF330" s="45"/>
      <c r="CG330" s="45"/>
      <c r="CH330" s="45"/>
      <c r="CI330" s="45"/>
      <c r="CJ330" s="45"/>
      <c r="CK330" s="45"/>
      <c r="CL330" s="45"/>
      <c r="CM330" s="45"/>
      <c r="CN330" s="45"/>
      <c r="CO330" s="45"/>
      <c r="CP330" s="45"/>
      <c r="CQ330" s="45"/>
      <c r="CR330" s="45"/>
      <c r="CS330" s="45"/>
      <c r="CT330" s="45"/>
      <c r="CU330" s="45"/>
      <c r="CV330" s="45"/>
      <c r="CW330" s="45"/>
      <c r="CX330" s="45"/>
      <c r="CY330" s="45"/>
      <c r="CZ330" s="45"/>
      <c r="DA330" s="45"/>
      <c r="DB330" s="45"/>
      <c r="DC330" s="45"/>
      <c r="DD330" s="45"/>
      <c r="DE330" s="45"/>
      <c r="DF330" s="45"/>
    </row>
    <row r="331" spans="1:110" s="49" customFormat="1" ht="15" customHeight="1" x14ac:dyDescent="0.25">
      <c r="A331" s="25" t="s">
        <v>8</v>
      </c>
      <c r="B331" s="43">
        <v>118</v>
      </c>
      <c r="C331" s="44">
        <v>5.79E-2</v>
      </c>
      <c r="D331" s="44">
        <v>2.9999999999999997E-4</v>
      </c>
      <c r="E331" s="44">
        <v>0.22159999999999999</v>
      </c>
      <c r="F331" s="43">
        <v>6</v>
      </c>
      <c r="G331" s="43">
        <v>196</v>
      </c>
      <c r="H331" s="43">
        <v>67.400000000000006</v>
      </c>
      <c r="I331" s="44">
        <f t="shared" si="38"/>
        <v>12.376237623762377</v>
      </c>
      <c r="J331" s="45">
        <f t="shared" si="39"/>
        <v>0.51</v>
      </c>
      <c r="K331" s="44">
        <v>5.5E-2</v>
      </c>
      <c r="L331" s="45">
        <v>1.2E-2</v>
      </c>
      <c r="M331" s="68">
        <v>0.28299999999999997</v>
      </c>
      <c r="N331" s="69">
        <v>2.7</v>
      </c>
      <c r="O331" s="44">
        <v>8.0799999999999997E-2</v>
      </c>
      <c r="P331" s="45">
        <v>0.51</v>
      </c>
      <c r="Q331" s="46">
        <v>0.9</v>
      </c>
      <c r="R331" s="43">
        <v>402</v>
      </c>
      <c r="S331" s="43">
        <v>52</v>
      </c>
      <c r="T331" s="43">
        <v>237</v>
      </c>
      <c r="U331" s="43">
        <v>12</v>
      </c>
      <c r="V331" s="43">
        <v>253</v>
      </c>
      <c r="W331" s="43">
        <v>12</v>
      </c>
      <c r="X331" s="45">
        <f t="shared" si="40"/>
        <v>6.3241106719367561</v>
      </c>
      <c r="Y331" s="26" t="s">
        <v>316</v>
      </c>
      <c r="Z331" s="26" t="s">
        <v>316</v>
      </c>
      <c r="AA331" s="48">
        <v>4</v>
      </c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45"/>
      <c r="AO331" s="45"/>
      <c r="AP331" s="45"/>
      <c r="AQ331" s="45"/>
      <c r="AR331" s="45"/>
      <c r="AS331" s="45"/>
      <c r="AT331" s="45"/>
      <c r="AU331" s="45"/>
      <c r="AV331" s="45"/>
      <c r="AW331" s="45"/>
      <c r="AX331" s="45"/>
      <c r="AY331" s="45"/>
      <c r="AZ331" s="45"/>
      <c r="BA331" s="45"/>
      <c r="BB331" s="45"/>
      <c r="BC331" s="45"/>
      <c r="BD331" s="45"/>
      <c r="BE331" s="45"/>
      <c r="BF331" s="45"/>
      <c r="BG331" s="45"/>
      <c r="BH331" s="45"/>
      <c r="BI331" s="45"/>
      <c r="BJ331" s="45"/>
      <c r="BK331" s="45"/>
      <c r="BL331" s="45"/>
      <c r="BM331" s="45"/>
      <c r="BN331" s="45"/>
      <c r="BO331" s="45"/>
      <c r="BP331" s="45"/>
      <c r="BQ331" s="45"/>
      <c r="BR331" s="45"/>
      <c r="BS331" s="45"/>
      <c r="BT331" s="45"/>
      <c r="BU331" s="45"/>
      <c r="BV331" s="45"/>
      <c r="BW331" s="45"/>
      <c r="BX331" s="45"/>
      <c r="BY331" s="45"/>
      <c r="BZ331" s="45"/>
      <c r="CA331" s="45"/>
      <c r="CB331" s="45"/>
      <c r="CC331" s="45"/>
      <c r="CD331" s="45"/>
      <c r="CE331" s="45"/>
      <c r="CF331" s="45"/>
      <c r="CG331" s="45"/>
      <c r="CH331" s="45"/>
      <c r="CI331" s="45"/>
      <c r="CJ331" s="45"/>
      <c r="CK331" s="45"/>
      <c r="CL331" s="45"/>
      <c r="CM331" s="45"/>
      <c r="CN331" s="45"/>
      <c r="CO331" s="45"/>
      <c r="CP331" s="45"/>
      <c r="CQ331" s="45"/>
      <c r="CR331" s="45"/>
      <c r="CS331" s="45"/>
      <c r="CT331" s="45"/>
      <c r="CU331" s="45"/>
      <c r="CV331" s="45"/>
      <c r="CW331" s="45"/>
      <c r="CX331" s="45"/>
      <c r="CY331" s="45"/>
      <c r="CZ331" s="45"/>
      <c r="DA331" s="45"/>
      <c r="DB331" s="45"/>
      <c r="DC331" s="45"/>
      <c r="DD331" s="45"/>
      <c r="DE331" s="45"/>
      <c r="DF331" s="45"/>
    </row>
    <row r="332" spans="1:110" s="49" customFormat="1" ht="15" customHeight="1" x14ac:dyDescent="0.25">
      <c r="A332" s="25" t="s">
        <v>8</v>
      </c>
      <c r="B332" s="43">
        <v>43</v>
      </c>
      <c r="C332" s="44">
        <v>0.12945000000000001</v>
      </c>
      <c r="D332" s="44">
        <v>4.3770199999999997E-3</v>
      </c>
      <c r="E332" s="44">
        <v>0.27666000000000002</v>
      </c>
      <c r="F332" s="43">
        <v>12.48990161928157</v>
      </c>
      <c r="G332" s="43">
        <v>85.106513389445666</v>
      </c>
      <c r="H332" s="43">
        <v>33.830467674867442</v>
      </c>
      <c r="I332" s="44">
        <f t="shared" si="38"/>
        <v>5.8545308407163734</v>
      </c>
      <c r="J332" s="45">
        <f t="shared" si="39"/>
        <v>1.3865001010939486</v>
      </c>
      <c r="K332" s="44">
        <v>6.7221556216007256E-2</v>
      </c>
      <c r="L332" s="45">
        <v>3.4246479556934904E-2</v>
      </c>
      <c r="M332" s="68">
        <v>1.5831342294080333</v>
      </c>
      <c r="N332" s="69">
        <v>3.6946713183677287</v>
      </c>
      <c r="O332" s="44">
        <v>0.17080787977839704</v>
      </c>
      <c r="P332" s="45">
        <v>1.3865001010939486</v>
      </c>
      <c r="Q332" s="46">
        <v>0.37527021529657756</v>
      </c>
      <c r="R332" s="43">
        <v>844.64377238564282</v>
      </c>
      <c r="S332" s="43">
        <v>139.34399840178185</v>
      </c>
      <c r="T332" s="43">
        <v>1016.5608771274464</v>
      </c>
      <c r="U332" s="43">
        <v>26.052626129542432</v>
      </c>
      <c r="V332" s="43">
        <v>963.60205030176803</v>
      </c>
      <c r="W332" s="43">
        <v>45.471077268101389</v>
      </c>
      <c r="X332" s="45">
        <f t="shared" si="40"/>
        <v>-5.4959230119003388</v>
      </c>
      <c r="Y332" s="26" t="s">
        <v>316</v>
      </c>
      <c r="Z332" s="26" t="s">
        <v>316</v>
      </c>
      <c r="AA332" s="48">
        <v>4</v>
      </c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45"/>
      <c r="AO332" s="45"/>
      <c r="AP332" s="45"/>
      <c r="AQ332" s="45"/>
      <c r="AR332" s="45"/>
      <c r="AS332" s="45"/>
      <c r="AT332" s="45"/>
      <c r="AU332" s="45"/>
      <c r="AV332" s="45"/>
      <c r="AW332" s="45"/>
      <c r="AX332" s="45"/>
      <c r="AY332" s="45"/>
      <c r="AZ332" s="45"/>
      <c r="BA332" s="45"/>
      <c r="BB332" s="45"/>
      <c r="BC332" s="45"/>
      <c r="BD332" s="45"/>
      <c r="BE332" s="45"/>
      <c r="BF332" s="45"/>
      <c r="BG332" s="45"/>
      <c r="BH332" s="45"/>
      <c r="BI332" s="45"/>
      <c r="BJ332" s="45"/>
      <c r="BK332" s="45"/>
      <c r="BL332" s="45"/>
      <c r="BM332" s="45"/>
      <c r="BN332" s="45"/>
      <c r="BO332" s="45"/>
      <c r="BP332" s="45"/>
      <c r="BQ332" s="45"/>
      <c r="BR332" s="45"/>
      <c r="BS332" s="45"/>
      <c r="BT332" s="45"/>
      <c r="BU332" s="45"/>
      <c r="BV332" s="45"/>
      <c r="BW332" s="45"/>
      <c r="BX332" s="45"/>
      <c r="BY332" s="45"/>
      <c r="BZ332" s="45"/>
      <c r="CA332" s="45"/>
      <c r="CB332" s="45"/>
      <c r="CC332" s="45"/>
      <c r="CD332" s="45"/>
      <c r="CE332" s="45"/>
      <c r="CF332" s="45"/>
      <c r="CG332" s="45"/>
      <c r="CH332" s="45"/>
      <c r="CI332" s="45"/>
      <c r="CJ332" s="45"/>
      <c r="CK332" s="45"/>
      <c r="CL332" s="45"/>
      <c r="CM332" s="45"/>
      <c r="CN332" s="45"/>
      <c r="CO332" s="45"/>
      <c r="CP332" s="45"/>
      <c r="CQ332" s="45"/>
      <c r="CR332" s="45"/>
      <c r="CS332" s="45"/>
      <c r="CT332" s="45"/>
      <c r="CU332" s="45"/>
      <c r="CV332" s="45"/>
      <c r="CW332" s="45"/>
      <c r="CX332" s="45"/>
      <c r="CY332" s="45"/>
      <c r="CZ332" s="45"/>
      <c r="DA332" s="45"/>
      <c r="DB332" s="45"/>
      <c r="DC332" s="45"/>
      <c r="DD332" s="45"/>
      <c r="DE332" s="45"/>
      <c r="DF332" s="45"/>
    </row>
    <row r="333" spans="1:110" s="49" customFormat="1" ht="15" customHeight="1" x14ac:dyDescent="0.25">
      <c r="A333" s="25" t="s">
        <v>8</v>
      </c>
      <c r="B333" s="43">
        <v>25</v>
      </c>
      <c r="C333" s="44">
        <v>0.13857</v>
      </c>
      <c r="D333" s="44">
        <v>6.0615499999999998E-3</v>
      </c>
      <c r="E333" s="44">
        <v>0.36990000000000001</v>
      </c>
      <c r="F333" s="43">
        <v>41.330923444799879</v>
      </c>
      <c r="G333" s="43">
        <v>632.14188204017091</v>
      </c>
      <c r="H333" s="43">
        <v>348.49027474755991</v>
      </c>
      <c r="I333" s="44">
        <f t="shared" si="38"/>
        <v>13.140980570980691</v>
      </c>
      <c r="J333" s="45">
        <f t="shared" si="39"/>
        <v>1.4802100225092663</v>
      </c>
      <c r="K333" s="44">
        <v>5.0470764942300357E-2</v>
      </c>
      <c r="L333" s="45">
        <v>0.15063371851584367</v>
      </c>
      <c r="M333" s="68">
        <v>0.52955782353196501</v>
      </c>
      <c r="N333" s="69">
        <v>15.135923931159311</v>
      </c>
      <c r="O333" s="44">
        <v>7.6097821969869292E-2</v>
      </c>
      <c r="P333" s="45">
        <v>1.4802100225092663</v>
      </c>
      <c r="Q333" s="46">
        <v>9.7794494029007417E-2</v>
      </c>
      <c r="R333" s="43">
        <v>216.73101129662555</v>
      </c>
      <c r="S333" s="43">
        <v>631.5699750699066</v>
      </c>
      <c r="T333" s="43">
        <v>472.78884911325974</v>
      </c>
      <c r="U333" s="43">
        <v>13.488536014223428</v>
      </c>
      <c r="V333" s="43">
        <v>431.51615921927248</v>
      </c>
      <c r="W333" s="43">
        <v>103.72371896750528</v>
      </c>
      <c r="X333" s="45">
        <f t="shared" si="40"/>
        <v>-9.5645757435041556</v>
      </c>
      <c r="Y333" s="26" t="s">
        <v>316</v>
      </c>
      <c r="Z333" s="26" t="s">
        <v>316</v>
      </c>
      <c r="AA333" s="48">
        <v>4</v>
      </c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45"/>
      <c r="AO333" s="45"/>
      <c r="AP333" s="45"/>
      <c r="AQ333" s="45"/>
      <c r="AR333" s="45"/>
      <c r="AS333" s="45"/>
      <c r="AT333" s="45"/>
      <c r="AU333" s="45"/>
      <c r="AV333" s="45"/>
      <c r="AW333" s="45"/>
      <c r="AX333" s="45"/>
      <c r="AY333" s="45"/>
      <c r="AZ333" s="45"/>
      <c r="BA333" s="45"/>
      <c r="BB333" s="45"/>
      <c r="BC333" s="45"/>
      <c r="BD333" s="45"/>
      <c r="BE333" s="45"/>
      <c r="BF333" s="45"/>
      <c r="BG333" s="45"/>
      <c r="BH333" s="45"/>
      <c r="BI333" s="45"/>
      <c r="BJ333" s="45"/>
      <c r="BK333" s="45"/>
      <c r="BL333" s="45"/>
      <c r="BM333" s="45"/>
      <c r="BN333" s="45"/>
      <c r="BO333" s="45"/>
      <c r="BP333" s="45"/>
      <c r="BQ333" s="45"/>
      <c r="BR333" s="45"/>
      <c r="BS333" s="45"/>
      <c r="BT333" s="45"/>
      <c r="BU333" s="45"/>
      <c r="BV333" s="45"/>
      <c r="BW333" s="45"/>
      <c r="BX333" s="45"/>
      <c r="BY333" s="45"/>
      <c r="BZ333" s="45"/>
      <c r="CA333" s="45"/>
      <c r="CB333" s="45"/>
      <c r="CC333" s="45"/>
      <c r="CD333" s="45"/>
      <c r="CE333" s="45"/>
      <c r="CF333" s="45"/>
      <c r="CG333" s="45"/>
      <c r="CH333" s="45"/>
      <c r="CI333" s="45"/>
      <c r="CJ333" s="45"/>
      <c r="CK333" s="45"/>
      <c r="CL333" s="45"/>
      <c r="CM333" s="45"/>
      <c r="CN333" s="45"/>
      <c r="CO333" s="45"/>
      <c r="CP333" s="45"/>
      <c r="CQ333" s="45"/>
      <c r="CR333" s="45"/>
      <c r="CS333" s="45"/>
      <c r="CT333" s="45"/>
      <c r="CU333" s="45"/>
      <c r="CV333" s="45"/>
      <c r="CW333" s="45"/>
      <c r="CX333" s="45"/>
      <c r="CY333" s="45"/>
      <c r="CZ333" s="45"/>
      <c r="DA333" s="45"/>
      <c r="DB333" s="45"/>
      <c r="DC333" s="45"/>
      <c r="DD333" s="45"/>
      <c r="DE333" s="45"/>
      <c r="DF333" s="45"/>
    </row>
    <row r="334" spans="1:110" s="49" customFormat="1" ht="15" customHeight="1" x14ac:dyDescent="0.25">
      <c r="A334" s="25" t="s">
        <v>8</v>
      </c>
      <c r="B334" s="43">
        <v>4</v>
      </c>
      <c r="C334" s="44">
        <v>0.14860999999999999</v>
      </c>
      <c r="D334" s="44">
        <v>6.0602299999999998E-3</v>
      </c>
      <c r="E334" s="44">
        <v>0.48631000000000002</v>
      </c>
      <c r="F334" s="43">
        <v>42.987476208991325</v>
      </c>
      <c r="G334" s="43">
        <v>318.49257442086093</v>
      </c>
      <c r="H334" s="43">
        <v>360.96532581177473</v>
      </c>
      <c r="I334" s="44">
        <f t="shared" si="38"/>
        <v>6.3656928487436053</v>
      </c>
      <c r="J334" s="45">
        <f t="shared" si="39"/>
        <v>2.7144364150763742</v>
      </c>
      <c r="K334" s="44">
        <v>6.1917196082905343E-2</v>
      </c>
      <c r="L334" s="45">
        <v>0.19825494650715625</v>
      </c>
      <c r="M334" s="68">
        <v>1.341117644027698</v>
      </c>
      <c r="N334" s="69">
        <v>20.010457346024015</v>
      </c>
      <c r="O334" s="44">
        <v>0.15709209095713275</v>
      </c>
      <c r="P334" s="45">
        <v>2.7144364150763742</v>
      </c>
      <c r="Q334" s="46">
        <v>0.13565089333731453</v>
      </c>
      <c r="R334" s="43">
        <v>671.24921692006023</v>
      </c>
      <c r="S334" s="43">
        <v>750.92070837557003</v>
      </c>
      <c r="T334" s="43">
        <v>940.59654890134061</v>
      </c>
      <c r="U334" s="43">
        <v>47.425864393206666</v>
      </c>
      <c r="V334" s="43">
        <v>863.71370360526669</v>
      </c>
      <c r="W334" s="43">
        <v>220.38497280162358</v>
      </c>
      <c r="X334" s="45">
        <f t="shared" si="40"/>
        <v>-8.9014270556497799</v>
      </c>
      <c r="Y334" s="26" t="s">
        <v>316</v>
      </c>
      <c r="Z334" s="26" t="s">
        <v>316</v>
      </c>
      <c r="AA334" s="48">
        <v>4</v>
      </c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45"/>
      <c r="AO334" s="45"/>
      <c r="AP334" s="45"/>
      <c r="AQ334" s="45"/>
      <c r="AR334" s="45"/>
      <c r="AS334" s="45"/>
      <c r="AT334" s="45"/>
      <c r="AU334" s="45"/>
      <c r="AV334" s="45"/>
      <c r="AW334" s="45"/>
      <c r="AX334" s="45"/>
      <c r="AY334" s="45"/>
      <c r="AZ334" s="45"/>
      <c r="BA334" s="45"/>
      <c r="BB334" s="45"/>
      <c r="BC334" s="45"/>
      <c r="BD334" s="45"/>
      <c r="BE334" s="45"/>
      <c r="BF334" s="45"/>
      <c r="BG334" s="45"/>
      <c r="BH334" s="45"/>
      <c r="BI334" s="45"/>
      <c r="BJ334" s="45"/>
      <c r="BK334" s="45"/>
      <c r="BL334" s="45"/>
      <c r="BM334" s="45"/>
      <c r="BN334" s="45"/>
      <c r="BO334" s="45"/>
      <c r="BP334" s="45"/>
      <c r="BQ334" s="45"/>
      <c r="BR334" s="45"/>
      <c r="BS334" s="45"/>
      <c r="BT334" s="45"/>
      <c r="BU334" s="45"/>
      <c r="BV334" s="45"/>
      <c r="BW334" s="45"/>
      <c r="BX334" s="45"/>
      <c r="BY334" s="45"/>
      <c r="BZ334" s="45"/>
      <c r="CA334" s="45"/>
      <c r="CB334" s="45"/>
      <c r="CC334" s="45"/>
      <c r="CD334" s="45"/>
      <c r="CE334" s="45"/>
      <c r="CF334" s="45"/>
      <c r="CG334" s="45"/>
      <c r="CH334" s="45"/>
      <c r="CI334" s="45"/>
      <c r="CJ334" s="45"/>
      <c r="CK334" s="45"/>
      <c r="CL334" s="45"/>
      <c r="CM334" s="45"/>
      <c r="CN334" s="45"/>
      <c r="CO334" s="45"/>
      <c r="CP334" s="45"/>
      <c r="CQ334" s="45"/>
      <c r="CR334" s="45"/>
      <c r="CS334" s="45"/>
      <c r="CT334" s="45"/>
      <c r="CU334" s="45"/>
      <c r="CV334" s="45"/>
      <c r="CW334" s="45"/>
      <c r="CX334" s="45"/>
      <c r="CY334" s="45"/>
      <c r="CZ334" s="45"/>
      <c r="DA334" s="45"/>
      <c r="DB334" s="45"/>
      <c r="DC334" s="45"/>
      <c r="DD334" s="45"/>
      <c r="DE334" s="45"/>
      <c r="DF334" s="45"/>
    </row>
    <row r="335" spans="1:110" s="49" customFormat="1" ht="15" customHeight="1" x14ac:dyDescent="0.25">
      <c r="A335" s="25" t="s">
        <v>8</v>
      </c>
      <c r="B335" s="43">
        <v>3</v>
      </c>
      <c r="C335" s="44">
        <v>0.12045</v>
      </c>
      <c r="D335" s="44">
        <v>3.4791100000000001E-3</v>
      </c>
      <c r="E335" s="44">
        <v>0.51658999999999999</v>
      </c>
      <c r="F335" s="43">
        <v>58.843850818813422</v>
      </c>
      <c r="G335" s="43">
        <v>345.27341513348574</v>
      </c>
      <c r="H335" s="43">
        <v>526.98242115168875</v>
      </c>
      <c r="I335" s="44">
        <f t="shared" si="38"/>
        <v>5.0413908806712522</v>
      </c>
      <c r="J335" s="45">
        <f t="shared" si="39"/>
        <v>2.2974302639428434</v>
      </c>
      <c r="K335" s="44">
        <v>7.1328404990218516E-2</v>
      </c>
      <c r="L335" s="45">
        <v>0.10574459064693596</v>
      </c>
      <c r="M335" s="68">
        <v>1.9508030051305696</v>
      </c>
      <c r="N335" s="69">
        <v>10.821153835361599</v>
      </c>
      <c r="O335" s="44">
        <v>0.19835795788698132</v>
      </c>
      <c r="P335" s="45">
        <v>2.2974302639428434</v>
      </c>
      <c r="Q335" s="46">
        <v>0.21230917690452289</v>
      </c>
      <c r="R335" s="43">
        <v>966.83842297739147</v>
      </c>
      <c r="S335" s="43">
        <v>404.11922896335136</v>
      </c>
      <c r="T335" s="43">
        <v>1166.4931590357837</v>
      </c>
      <c r="U335" s="43">
        <v>48.936075493336375</v>
      </c>
      <c r="V335" s="43">
        <v>1098.7229917648783</v>
      </c>
      <c r="W335" s="43">
        <v>140.31889754287531</v>
      </c>
      <c r="X335" s="45">
        <f t="shared" si="40"/>
        <v>-6.168084929400286</v>
      </c>
      <c r="Y335" s="26" t="s">
        <v>316</v>
      </c>
      <c r="Z335" s="26" t="s">
        <v>316</v>
      </c>
      <c r="AA335" s="48">
        <v>4</v>
      </c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45"/>
      <c r="AO335" s="45"/>
      <c r="AP335" s="45"/>
      <c r="AQ335" s="45"/>
      <c r="AR335" s="45"/>
      <c r="AS335" s="45"/>
      <c r="AT335" s="45"/>
      <c r="AU335" s="45"/>
      <c r="AV335" s="45"/>
      <c r="AW335" s="45"/>
      <c r="AX335" s="45"/>
      <c r="AY335" s="45"/>
      <c r="AZ335" s="45"/>
      <c r="BA335" s="45"/>
      <c r="BB335" s="45"/>
      <c r="BC335" s="45"/>
      <c r="BD335" s="45"/>
      <c r="BE335" s="45"/>
      <c r="BF335" s="45"/>
      <c r="BG335" s="45"/>
      <c r="BH335" s="45"/>
      <c r="BI335" s="45"/>
      <c r="BJ335" s="45"/>
      <c r="BK335" s="45"/>
      <c r="BL335" s="45"/>
      <c r="BM335" s="45"/>
      <c r="BN335" s="45"/>
      <c r="BO335" s="45"/>
      <c r="BP335" s="45"/>
      <c r="BQ335" s="45"/>
      <c r="BR335" s="45"/>
      <c r="BS335" s="45"/>
      <c r="BT335" s="45"/>
      <c r="BU335" s="45"/>
      <c r="BV335" s="45"/>
      <c r="BW335" s="45"/>
      <c r="BX335" s="45"/>
      <c r="BY335" s="45"/>
      <c r="BZ335" s="45"/>
      <c r="CA335" s="45"/>
      <c r="CB335" s="45"/>
      <c r="CC335" s="45"/>
      <c r="CD335" s="45"/>
      <c r="CE335" s="45"/>
      <c r="CF335" s="45"/>
      <c r="CG335" s="45"/>
      <c r="CH335" s="45"/>
      <c r="CI335" s="45"/>
      <c r="CJ335" s="45"/>
      <c r="CK335" s="45"/>
      <c r="CL335" s="45"/>
      <c r="CM335" s="45"/>
      <c r="CN335" s="45"/>
      <c r="CO335" s="45"/>
      <c r="CP335" s="45"/>
      <c r="CQ335" s="45"/>
      <c r="CR335" s="45"/>
      <c r="CS335" s="45"/>
      <c r="CT335" s="45"/>
      <c r="CU335" s="45"/>
      <c r="CV335" s="45"/>
      <c r="CW335" s="45"/>
      <c r="CX335" s="45"/>
      <c r="CY335" s="45"/>
      <c r="CZ335" s="45"/>
      <c r="DA335" s="45"/>
      <c r="DB335" s="45"/>
      <c r="DC335" s="45"/>
      <c r="DD335" s="45"/>
      <c r="DE335" s="45"/>
      <c r="DF335" s="45"/>
    </row>
    <row r="336" spans="1:110" s="49" customFormat="1" ht="15" customHeight="1" x14ac:dyDescent="0.25">
      <c r="A336" s="25" t="s">
        <v>8</v>
      </c>
      <c r="B336" s="43">
        <v>28</v>
      </c>
      <c r="C336" s="44">
        <v>8.11944E-2</v>
      </c>
      <c r="D336" s="44">
        <v>1.6166100000000001E-3</v>
      </c>
      <c r="E336" s="44">
        <v>5.6098200000000001E-2</v>
      </c>
      <c r="F336" s="43">
        <v>95.829270212489661</v>
      </c>
      <c r="G336" s="43">
        <v>860.04588929194108</v>
      </c>
      <c r="H336" s="43">
        <v>41.999046594929673</v>
      </c>
      <c r="I336" s="44">
        <f t="shared" si="38"/>
        <v>7.7110187725747457</v>
      </c>
      <c r="J336" s="45">
        <f t="shared" si="39"/>
        <v>1.1053932652675398</v>
      </c>
      <c r="K336" s="44">
        <v>5.8010340108830313E-2</v>
      </c>
      <c r="L336" s="45">
        <v>5.1366417537592156E-2</v>
      </c>
      <c r="M336" s="68">
        <v>1.0372774246968663</v>
      </c>
      <c r="N336" s="69">
        <v>5.2542347470741522</v>
      </c>
      <c r="O336" s="44">
        <v>0.12968455005668406</v>
      </c>
      <c r="P336" s="45">
        <v>1.1053932652675398</v>
      </c>
      <c r="Q336" s="46">
        <v>0.21038140061844099</v>
      </c>
      <c r="R336" s="43">
        <v>530.15163224870935</v>
      </c>
      <c r="S336" s="43">
        <v>217.46521147120507</v>
      </c>
      <c r="T336" s="43">
        <v>786.065653570878</v>
      </c>
      <c r="U336" s="43">
        <v>16.350109298958841</v>
      </c>
      <c r="V336" s="43">
        <v>722.56112174771863</v>
      </c>
      <c r="W336" s="43">
        <v>53.612834318641859</v>
      </c>
      <c r="X336" s="45">
        <f t="shared" si="40"/>
        <v>-8.7888110654992921</v>
      </c>
      <c r="Y336" s="26" t="s">
        <v>316</v>
      </c>
      <c r="Z336" s="26" t="s">
        <v>316</v>
      </c>
      <c r="AA336" s="48">
        <v>4</v>
      </c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45"/>
      <c r="AO336" s="45"/>
      <c r="AP336" s="45"/>
      <c r="AQ336" s="45"/>
      <c r="AR336" s="45"/>
      <c r="AS336" s="45"/>
      <c r="AT336" s="45"/>
      <c r="AU336" s="45"/>
      <c r="AV336" s="45"/>
      <c r="AW336" s="45"/>
      <c r="AX336" s="45"/>
      <c r="AY336" s="45"/>
      <c r="AZ336" s="45"/>
      <c r="BA336" s="45"/>
      <c r="BB336" s="45"/>
      <c r="BC336" s="45"/>
      <c r="BD336" s="45"/>
      <c r="BE336" s="45"/>
      <c r="BF336" s="45"/>
      <c r="BG336" s="45"/>
      <c r="BH336" s="45"/>
      <c r="BI336" s="45"/>
      <c r="BJ336" s="45"/>
      <c r="BK336" s="45"/>
      <c r="BL336" s="45"/>
      <c r="BM336" s="45"/>
      <c r="BN336" s="45"/>
      <c r="BO336" s="45"/>
      <c r="BP336" s="45"/>
      <c r="BQ336" s="45"/>
      <c r="BR336" s="45"/>
      <c r="BS336" s="45"/>
      <c r="BT336" s="45"/>
      <c r="BU336" s="45"/>
      <c r="BV336" s="45"/>
      <c r="BW336" s="45"/>
      <c r="BX336" s="45"/>
      <c r="BY336" s="45"/>
      <c r="BZ336" s="45"/>
      <c r="CA336" s="45"/>
      <c r="CB336" s="45"/>
      <c r="CC336" s="45"/>
      <c r="CD336" s="45"/>
      <c r="CE336" s="45"/>
      <c r="CF336" s="45"/>
      <c r="CG336" s="45"/>
      <c r="CH336" s="45"/>
      <c r="CI336" s="45"/>
      <c r="CJ336" s="45"/>
      <c r="CK336" s="45"/>
      <c r="CL336" s="45"/>
      <c r="CM336" s="45"/>
      <c r="CN336" s="45"/>
      <c r="CO336" s="45"/>
      <c r="CP336" s="45"/>
      <c r="CQ336" s="45"/>
      <c r="CR336" s="45"/>
      <c r="CS336" s="45"/>
      <c r="CT336" s="45"/>
      <c r="CU336" s="45"/>
      <c r="CV336" s="45"/>
      <c r="CW336" s="45"/>
      <c r="CX336" s="45"/>
      <c r="CY336" s="45"/>
      <c r="CZ336" s="45"/>
      <c r="DA336" s="45"/>
      <c r="DB336" s="45"/>
      <c r="DC336" s="45"/>
      <c r="DD336" s="45"/>
      <c r="DE336" s="45"/>
      <c r="DF336" s="45"/>
    </row>
    <row r="337" spans="1:110" s="49" customFormat="1" ht="15" customHeight="1" x14ac:dyDescent="0.25">
      <c r="A337" s="25" t="s">
        <v>8</v>
      </c>
      <c r="B337" s="43">
        <v>32</v>
      </c>
      <c r="C337" s="44">
        <v>9.1719499999999995E-2</v>
      </c>
      <c r="D337" s="44">
        <v>1.8382500000000001E-4</v>
      </c>
      <c r="E337" s="44">
        <v>0.18143999999999999</v>
      </c>
      <c r="F337" s="43">
        <v>100.52380925393466</v>
      </c>
      <c r="G337" s="43">
        <v>576.55511747918217</v>
      </c>
      <c r="H337" s="43">
        <v>272.06945312502148</v>
      </c>
      <c r="I337" s="44">
        <f t="shared" si="38"/>
        <v>4.9278809869456319</v>
      </c>
      <c r="J337" s="45">
        <f t="shared" si="39"/>
        <v>1.0187333599728052</v>
      </c>
      <c r="K337" s="44">
        <v>8.9293071952639885E-2</v>
      </c>
      <c r="L337" s="45">
        <v>7.7151136467004146E-3</v>
      </c>
      <c r="M337" s="68">
        <v>2.4983819198241157</v>
      </c>
      <c r="N337" s="69">
        <v>1.2779074475628158</v>
      </c>
      <c r="O337" s="44">
        <v>0.202926978684973</v>
      </c>
      <c r="P337" s="45">
        <v>1.0187333599728052</v>
      </c>
      <c r="Q337" s="46">
        <v>0.79718868679864163</v>
      </c>
      <c r="R337" s="43">
        <v>1410.4538057774464</v>
      </c>
      <c r="S337" s="43">
        <v>29.384049883685293</v>
      </c>
      <c r="T337" s="43">
        <v>1191.0248883337617</v>
      </c>
      <c r="U337" s="43">
        <v>22.137896000922865</v>
      </c>
      <c r="V337" s="43">
        <v>1271.5647590761114</v>
      </c>
      <c r="W337" s="43">
        <v>18.44916338612375</v>
      </c>
      <c r="X337" s="45">
        <f t="shared" si="40"/>
        <v>6.3339181246944936</v>
      </c>
      <c r="Y337" s="26" t="s">
        <v>316</v>
      </c>
      <c r="Z337" s="26" t="s">
        <v>316</v>
      </c>
      <c r="AA337" s="48">
        <v>4</v>
      </c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45"/>
      <c r="AO337" s="45"/>
      <c r="AP337" s="45"/>
      <c r="AQ337" s="45"/>
      <c r="AR337" s="45"/>
      <c r="AS337" s="45"/>
      <c r="AT337" s="45"/>
      <c r="AU337" s="45"/>
      <c r="AV337" s="45"/>
      <c r="AW337" s="45"/>
      <c r="AX337" s="45"/>
      <c r="AY337" s="45"/>
      <c r="AZ337" s="45"/>
      <c r="BA337" s="45"/>
      <c r="BB337" s="45"/>
      <c r="BC337" s="45"/>
      <c r="BD337" s="45"/>
      <c r="BE337" s="45"/>
      <c r="BF337" s="45"/>
      <c r="BG337" s="45"/>
      <c r="BH337" s="45"/>
      <c r="BI337" s="45"/>
      <c r="BJ337" s="45"/>
      <c r="BK337" s="45"/>
      <c r="BL337" s="45"/>
      <c r="BM337" s="45"/>
      <c r="BN337" s="45"/>
      <c r="BO337" s="45"/>
      <c r="BP337" s="45"/>
      <c r="BQ337" s="45"/>
      <c r="BR337" s="45"/>
      <c r="BS337" s="45"/>
      <c r="BT337" s="45"/>
      <c r="BU337" s="45"/>
      <c r="BV337" s="45"/>
      <c r="BW337" s="45"/>
      <c r="BX337" s="45"/>
      <c r="BY337" s="45"/>
      <c r="BZ337" s="45"/>
      <c r="CA337" s="45"/>
      <c r="CB337" s="45"/>
      <c r="CC337" s="45"/>
      <c r="CD337" s="45"/>
      <c r="CE337" s="45"/>
      <c r="CF337" s="45"/>
      <c r="CG337" s="45"/>
      <c r="CH337" s="45"/>
      <c r="CI337" s="45"/>
      <c r="CJ337" s="45"/>
      <c r="CK337" s="45"/>
      <c r="CL337" s="45"/>
      <c r="CM337" s="45"/>
      <c r="CN337" s="45"/>
      <c r="CO337" s="45"/>
      <c r="CP337" s="45"/>
      <c r="CQ337" s="45"/>
      <c r="CR337" s="45"/>
      <c r="CS337" s="45"/>
      <c r="CT337" s="45"/>
      <c r="CU337" s="45"/>
      <c r="CV337" s="45"/>
      <c r="CW337" s="45"/>
      <c r="CX337" s="45"/>
      <c r="CY337" s="45"/>
      <c r="CZ337" s="45"/>
      <c r="DA337" s="45"/>
      <c r="DB337" s="45"/>
      <c r="DC337" s="45"/>
      <c r="DD337" s="45"/>
      <c r="DE337" s="45"/>
      <c r="DF337" s="45"/>
    </row>
    <row r="338" spans="1:110" s="49" customFormat="1" ht="15" customHeight="1" x14ac:dyDescent="0.25">
      <c r="A338" s="25" t="s">
        <v>8</v>
      </c>
      <c r="B338" s="43">
        <v>46</v>
      </c>
      <c r="C338" s="44">
        <v>0.42185</v>
      </c>
      <c r="D338" s="44">
        <v>2.65477E-2</v>
      </c>
      <c r="E338" s="44">
        <v>1.05613</v>
      </c>
      <c r="F338" s="43">
        <v>1.9833403861868397</v>
      </c>
      <c r="G338" s="43">
        <v>102.04865833458898</v>
      </c>
      <c r="H338" s="43">
        <v>34.720666385547055</v>
      </c>
      <c r="I338" s="44">
        <f t="shared" si="38"/>
        <v>44.207744818702643</v>
      </c>
      <c r="J338" s="45">
        <f t="shared" si="39"/>
        <v>2.7075359917614326</v>
      </c>
      <c r="K338" s="44">
        <v>2.6064784683303033E-2</v>
      </c>
      <c r="L338" s="45">
        <v>0.45300708950614421</v>
      </c>
      <c r="M338" s="68">
        <v>8.1293730925930757E-2</v>
      </c>
      <c r="N338" s="69">
        <v>45.381548922166168</v>
      </c>
      <c r="O338" s="44">
        <v>2.2620470781783409E-2</v>
      </c>
      <c r="P338" s="45">
        <v>2.7075359917614326</v>
      </c>
      <c r="Q338" s="46">
        <v>5.966160380301426E-2</v>
      </c>
      <c r="R338" s="43">
        <v>0</v>
      </c>
      <c r="S338" s="43">
        <v>0</v>
      </c>
      <c r="T338" s="43">
        <v>144.19611171695777</v>
      </c>
      <c r="U338" s="43">
        <v>7.7193294718205721</v>
      </c>
      <c r="V338" s="43">
        <v>79.360535343526067</v>
      </c>
      <c r="W338" s="43">
        <v>68.131354763162122</v>
      </c>
      <c r="X338" s="45">
        <f t="shared" si="40"/>
        <v>-81.697503794271896</v>
      </c>
      <c r="Y338" s="26" t="s">
        <v>316</v>
      </c>
      <c r="Z338" s="26" t="s">
        <v>316</v>
      </c>
      <c r="AA338" s="48">
        <v>3</v>
      </c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45"/>
      <c r="AO338" s="45"/>
      <c r="AP338" s="45"/>
      <c r="AQ338" s="45"/>
      <c r="AR338" s="45"/>
      <c r="AS338" s="45"/>
      <c r="AT338" s="45"/>
      <c r="AU338" s="45"/>
      <c r="AV338" s="45"/>
      <c r="AW338" s="45"/>
      <c r="AX338" s="45"/>
      <c r="AY338" s="45"/>
      <c r="AZ338" s="45"/>
      <c r="BA338" s="45"/>
      <c r="BB338" s="45"/>
      <c r="BC338" s="45"/>
      <c r="BD338" s="45"/>
      <c r="BE338" s="45"/>
      <c r="BF338" s="45"/>
      <c r="BG338" s="45"/>
      <c r="BH338" s="45"/>
      <c r="BI338" s="45"/>
      <c r="BJ338" s="45"/>
      <c r="BK338" s="45"/>
      <c r="BL338" s="45"/>
      <c r="BM338" s="45"/>
      <c r="BN338" s="45"/>
      <c r="BO338" s="45"/>
      <c r="BP338" s="45"/>
      <c r="BQ338" s="45"/>
      <c r="BR338" s="45"/>
      <c r="BS338" s="45"/>
      <c r="BT338" s="45"/>
      <c r="BU338" s="45"/>
      <c r="BV338" s="45"/>
      <c r="BW338" s="45"/>
      <c r="BX338" s="45"/>
      <c r="BY338" s="45"/>
      <c r="BZ338" s="45"/>
      <c r="CA338" s="45"/>
      <c r="CB338" s="45"/>
      <c r="CC338" s="45"/>
      <c r="CD338" s="45"/>
      <c r="CE338" s="45"/>
      <c r="CF338" s="45"/>
      <c r="CG338" s="45"/>
      <c r="CH338" s="45"/>
      <c r="CI338" s="45"/>
      <c r="CJ338" s="45"/>
      <c r="CK338" s="45"/>
      <c r="CL338" s="45"/>
      <c r="CM338" s="45"/>
      <c r="CN338" s="45"/>
      <c r="CO338" s="45"/>
      <c r="CP338" s="45"/>
      <c r="CQ338" s="45"/>
      <c r="CR338" s="45"/>
      <c r="CS338" s="45"/>
      <c r="CT338" s="45"/>
      <c r="CU338" s="45"/>
      <c r="CV338" s="45"/>
      <c r="CW338" s="45"/>
      <c r="CX338" s="45"/>
      <c r="CY338" s="45"/>
      <c r="CZ338" s="45"/>
      <c r="DA338" s="45"/>
      <c r="DB338" s="45"/>
      <c r="DC338" s="45"/>
      <c r="DD338" s="45"/>
      <c r="DE338" s="45"/>
      <c r="DF338" s="45"/>
    </row>
    <row r="339" spans="1:110" s="49" customFormat="1" ht="15" customHeight="1" x14ac:dyDescent="0.25">
      <c r="A339" s="25" t="s">
        <v>8</v>
      </c>
      <c r="B339" s="43">
        <v>2</v>
      </c>
      <c r="C339" s="44">
        <v>0.34451999999999999</v>
      </c>
      <c r="D339" s="44">
        <v>1.9040899999999999E-2</v>
      </c>
      <c r="E339" s="44">
        <v>1.00895</v>
      </c>
      <c r="F339" s="43">
        <v>16.859860001986938</v>
      </c>
      <c r="G339" s="43">
        <v>62.241119151039953</v>
      </c>
      <c r="H339" s="43">
        <v>75.75351242403076</v>
      </c>
      <c r="I339" s="44">
        <f t="shared" si="38"/>
        <v>3.171843462374377</v>
      </c>
      <c r="J339" s="45">
        <f t="shared" si="39"/>
        <v>7.2013630620876912</v>
      </c>
      <c r="K339" s="44">
        <v>7.6086648863375822E-2</v>
      </c>
      <c r="L339" s="45">
        <v>0.36171490582872057</v>
      </c>
      <c r="M339" s="68">
        <v>3.3074857790835113</v>
      </c>
      <c r="N339" s="69">
        <v>36.881382307863717</v>
      </c>
      <c r="O339" s="44">
        <v>0.31527407069812347</v>
      </c>
      <c r="P339" s="45">
        <v>7.2013630620876912</v>
      </c>
      <c r="Q339" s="46">
        <v>0.19525740662253455</v>
      </c>
      <c r="R339" s="43">
        <v>1097.3498648531126</v>
      </c>
      <c r="S339" s="43">
        <v>1184.7816258793418</v>
      </c>
      <c r="T339" s="43">
        <v>1766.60797869714</v>
      </c>
      <c r="U339" s="43">
        <v>220.65472409900804</v>
      </c>
      <c r="V339" s="43">
        <v>1482.8190973071307</v>
      </c>
      <c r="W339" s="43">
        <v>506.37335183880822</v>
      </c>
      <c r="X339" s="45">
        <f t="shared" si="40"/>
        <v>-19.138469547997005</v>
      </c>
      <c r="Y339" s="26" t="s">
        <v>316</v>
      </c>
      <c r="Z339" s="26" t="s">
        <v>316</v>
      </c>
      <c r="AA339" s="48">
        <v>3</v>
      </c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45"/>
      <c r="AO339" s="45"/>
      <c r="AP339" s="45"/>
      <c r="AQ339" s="45"/>
      <c r="AR339" s="45"/>
      <c r="AS339" s="45"/>
      <c r="AT339" s="45"/>
      <c r="AU339" s="45"/>
      <c r="AV339" s="45"/>
      <c r="AW339" s="45"/>
      <c r="AX339" s="45"/>
      <c r="AY339" s="45"/>
      <c r="AZ339" s="45"/>
      <c r="BA339" s="45"/>
      <c r="BB339" s="45"/>
      <c r="BC339" s="45"/>
      <c r="BD339" s="45"/>
      <c r="BE339" s="45"/>
      <c r="BF339" s="45"/>
      <c r="BG339" s="45"/>
      <c r="BH339" s="45"/>
      <c r="BI339" s="45"/>
      <c r="BJ339" s="45"/>
      <c r="BK339" s="45"/>
      <c r="BL339" s="45"/>
      <c r="BM339" s="45"/>
      <c r="BN339" s="45"/>
      <c r="BO339" s="45"/>
      <c r="BP339" s="45"/>
      <c r="BQ339" s="45"/>
      <c r="BR339" s="45"/>
      <c r="BS339" s="45"/>
      <c r="BT339" s="45"/>
      <c r="BU339" s="45"/>
      <c r="BV339" s="45"/>
      <c r="BW339" s="45"/>
      <c r="BX339" s="45"/>
      <c r="BY339" s="45"/>
      <c r="BZ339" s="45"/>
      <c r="CA339" s="45"/>
      <c r="CB339" s="45"/>
      <c r="CC339" s="45"/>
      <c r="CD339" s="45"/>
      <c r="CE339" s="45"/>
      <c r="CF339" s="45"/>
      <c r="CG339" s="45"/>
      <c r="CH339" s="45"/>
      <c r="CI339" s="45"/>
      <c r="CJ339" s="45"/>
      <c r="CK339" s="45"/>
      <c r="CL339" s="45"/>
      <c r="CM339" s="45"/>
      <c r="CN339" s="45"/>
      <c r="CO339" s="45"/>
      <c r="CP339" s="45"/>
      <c r="CQ339" s="45"/>
      <c r="CR339" s="45"/>
      <c r="CS339" s="45"/>
      <c r="CT339" s="45"/>
      <c r="CU339" s="45"/>
      <c r="CV339" s="45"/>
      <c r="CW339" s="45"/>
      <c r="CX339" s="45"/>
      <c r="CY339" s="45"/>
      <c r="CZ339" s="45"/>
      <c r="DA339" s="45"/>
      <c r="DB339" s="45"/>
      <c r="DC339" s="45"/>
      <c r="DD339" s="45"/>
      <c r="DE339" s="45"/>
      <c r="DF339" s="45"/>
    </row>
    <row r="340" spans="1:110" s="49" customFormat="1" ht="15" customHeight="1" x14ac:dyDescent="0.25">
      <c r="A340" s="25" t="s">
        <v>8</v>
      </c>
      <c r="B340" s="43">
        <v>1</v>
      </c>
      <c r="C340" s="44">
        <v>0.21102000000000001</v>
      </c>
      <c r="D340" s="44">
        <v>1.28924E-2</v>
      </c>
      <c r="E340" s="44">
        <v>0.46975</v>
      </c>
      <c r="F340" s="43">
        <v>17.524822564577295</v>
      </c>
      <c r="G340" s="43">
        <v>235.26056055862094</v>
      </c>
      <c r="H340" s="43">
        <v>38.272033834474364</v>
      </c>
      <c r="I340" s="44">
        <f t="shared" si="38"/>
        <v>11.534102718551058</v>
      </c>
      <c r="J340" s="45">
        <f t="shared" si="39"/>
        <v>6.0894204473242937</v>
      </c>
      <c r="K340" s="44">
        <v>1.6983237552941188E-2</v>
      </c>
      <c r="L340" s="45">
        <v>1.7000615976015696</v>
      </c>
      <c r="M340" s="68">
        <v>0.20301958903429068</v>
      </c>
      <c r="N340" s="69">
        <v>170.11518273740384</v>
      </c>
      <c r="O340" s="44">
        <v>8.6699418619849297E-2</v>
      </c>
      <c r="P340" s="45">
        <v>6.0894204473242937</v>
      </c>
      <c r="Q340" s="46">
        <v>3.5795866949301119E-2</v>
      </c>
      <c r="R340" s="43">
        <v>0</v>
      </c>
      <c r="S340" s="43">
        <v>0</v>
      </c>
      <c r="T340" s="43">
        <v>535.98740429026952</v>
      </c>
      <c r="U340" s="43">
        <v>62.485331714625318</v>
      </c>
      <c r="V340" s="43">
        <v>187.6780426932967</v>
      </c>
      <c r="W340" s="43">
        <v>512.52241809042278</v>
      </c>
      <c r="X340" s="45">
        <f t="shared" si="40"/>
        <v>-185.58876499270599</v>
      </c>
      <c r="Y340" s="26" t="s">
        <v>316</v>
      </c>
      <c r="Z340" s="26" t="s">
        <v>316</v>
      </c>
      <c r="AA340" s="48">
        <v>3</v>
      </c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45"/>
      <c r="AO340" s="45"/>
      <c r="AP340" s="45"/>
      <c r="AQ340" s="45"/>
      <c r="AR340" s="45"/>
      <c r="AS340" s="45"/>
      <c r="AT340" s="45"/>
      <c r="AU340" s="45"/>
      <c r="AV340" s="45"/>
      <c r="AW340" s="45"/>
      <c r="AX340" s="45"/>
      <c r="AY340" s="45"/>
      <c r="AZ340" s="45"/>
      <c r="BA340" s="45"/>
      <c r="BB340" s="45"/>
      <c r="BC340" s="45"/>
      <c r="BD340" s="45"/>
      <c r="BE340" s="45"/>
      <c r="BF340" s="45"/>
      <c r="BG340" s="45"/>
      <c r="BH340" s="45"/>
      <c r="BI340" s="45"/>
      <c r="BJ340" s="45"/>
      <c r="BK340" s="45"/>
      <c r="BL340" s="45"/>
      <c r="BM340" s="45"/>
      <c r="BN340" s="45"/>
      <c r="BO340" s="45"/>
      <c r="BP340" s="45"/>
      <c r="BQ340" s="45"/>
      <c r="BR340" s="45"/>
      <c r="BS340" s="45"/>
      <c r="BT340" s="45"/>
      <c r="BU340" s="45"/>
      <c r="BV340" s="45"/>
      <c r="BW340" s="45"/>
      <c r="BX340" s="45"/>
      <c r="BY340" s="45"/>
      <c r="BZ340" s="45"/>
      <c r="CA340" s="45"/>
      <c r="CB340" s="45"/>
      <c r="CC340" s="45"/>
      <c r="CD340" s="45"/>
      <c r="CE340" s="45"/>
      <c r="CF340" s="45"/>
      <c r="CG340" s="45"/>
      <c r="CH340" s="45"/>
      <c r="CI340" s="45"/>
      <c r="CJ340" s="45"/>
      <c r="CK340" s="45"/>
      <c r="CL340" s="45"/>
      <c r="CM340" s="45"/>
      <c r="CN340" s="45"/>
      <c r="CO340" s="45"/>
      <c r="CP340" s="45"/>
      <c r="CQ340" s="45"/>
      <c r="CR340" s="45"/>
      <c r="CS340" s="45"/>
      <c r="CT340" s="45"/>
      <c r="CU340" s="45"/>
      <c r="CV340" s="45"/>
      <c r="CW340" s="45"/>
      <c r="CX340" s="45"/>
      <c r="CY340" s="45"/>
      <c r="CZ340" s="45"/>
      <c r="DA340" s="45"/>
      <c r="DB340" s="45"/>
      <c r="DC340" s="45"/>
      <c r="DD340" s="45"/>
      <c r="DE340" s="45"/>
      <c r="DF340" s="45"/>
    </row>
    <row r="341" spans="1:110" s="49" customFormat="1" ht="15" customHeight="1" x14ac:dyDescent="0.25">
      <c r="A341" s="25" t="s">
        <v>8</v>
      </c>
      <c r="B341" s="43">
        <v>12</v>
      </c>
      <c r="C341" s="44">
        <v>0.36532999999999999</v>
      </c>
      <c r="D341" s="44">
        <v>2.3063699999999999E-2</v>
      </c>
      <c r="E341" s="44">
        <v>0.84177000000000002</v>
      </c>
      <c r="F341" s="43">
        <v>20.27573677651284</v>
      </c>
      <c r="G341" s="43">
        <v>1729.8797102856472</v>
      </c>
      <c r="H341" s="43">
        <v>35.700389497483371</v>
      </c>
      <c r="I341" s="44">
        <f t="shared" si="38"/>
        <v>73.303983731644294</v>
      </c>
      <c r="J341" s="45">
        <f t="shared" si="39"/>
        <v>28.430357307792686</v>
      </c>
      <c r="K341" s="44">
        <v>1.7274312986399414E-2</v>
      </c>
      <c r="L341" s="45">
        <v>2.4806094638089506</v>
      </c>
      <c r="M341" s="68">
        <v>3.249185314790156E-2</v>
      </c>
      <c r="N341" s="69">
        <v>249.6848380179182</v>
      </c>
      <c r="O341" s="44">
        <v>1.3641823392039117E-2</v>
      </c>
      <c r="P341" s="45">
        <v>28.430357307792686</v>
      </c>
      <c r="Q341" s="46">
        <v>0.1138649728733319</v>
      </c>
      <c r="R341" s="43">
        <v>0</v>
      </c>
      <c r="S341" s="43">
        <v>1216.1593035627668</v>
      </c>
      <c r="T341" s="43">
        <v>87.346407086533958</v>
      </c>
      <c r="U341" s="43">
        <v>49.236694427982258</v>
      </c>
      <c r="V341" s="43">
        <v>32.467030926807688</v>
      </c>
      <c r="W341" s="43">
        <v>153.60713265936661</v>
      </c>
      <c r="X341" s="45">
        <f t="shared" si="40"/>
        <v>-169.03108967199381</v>
      </c>
      <c r="Y341" s="26" t="s">
        <v>316</v>
      </c>
      <c r="Z341" s="26" t="s">
        <v>316</v>
      </c>
      <c r="AA341" s="48">
        <v>3</v>
      </c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45"/>
      <c r="AO341" s="45"/>
      <c r="AP341" s="45"/>
      <c r="AQ341" s="45"/>
      <c r="AR341" s="45"/>
      <c r="AS341" s="45"/>
      <c r="AT341" s="45"/>
      <c r="AU341" s="45"/>
      <c r="AV341" s="45"/>
      <c r="AW341" s="45"/>
      <c r="AX341" s="45"/>
      <c r="AY341" s="45"/>
      <c r="AZ341" s="45"/>
      <c r="BA341" s="45"/>
      <c r="BB341" s="45"/>
      <c r="BC341" s="45"/>
      <c r="BD341" s="45"/>
      <c r="BE341" s="45"/>
      <c r="BF341" s="45"/>
      <c r="BG341" s="45"/>
      <c r="BH341" s="45"/>
      <c r="BI341" s="45"/>
      <c r="BJ341" s="45"/>
      <c r="BK341" s="45"/>
      <c r="BL341" s="45"/>
      <c r="BM341" s="45"/>
      <c r="BN341" s="45"/>
      <c r="BO341" s="45"/>
      <c r="BP341" s="45"/>
      <c r="BQ341" s="45"/>
      <c r="BR341" s="45"/>
      <c r="BS341" s="45"/>
      <c r="BT341" s="45"/>
      <c r="BU341" s="45"/>
      <c r="BV341" s="45"/>
      <c r="BW341" s="45"/>
      <c r="BX341" s="45"/>
      <c r="BY341" s="45"/>
      <c r="BZ341" s="45"/>
      <c r="CA341" s="45"/>
      <c r="CB341" s="45"/>
      <c r="CC341" s="45"/>
      <c r="CD341" s="45"/>
      <c r="CE341" s="45"/>
      <c r="CF341" s="45"/>
      <c r="CG341" s="45"/>
      <c r="CH341" s="45"/>
      <c r="CI341" s="45"/>
      <c r="CJ341" s="45"/>
      <c r="CK341" s="45"/>
      <c r="CL341" s="45"/>
      <c r="CM341" s="45"/>
      <c r="CN341" s="45"/>
      <c r="CO341" s="45"/>
      <c r="CP341" s="45"/>
      <c r="CQ341" s="45"/>
      <c r="CR341" s="45"/>
      <c r="CS341" s="45"/>
      <c r="CT341" s="45"/>
      <c r="CU341" s="45"/>
      <c r="CV341" s="45"/>
      <c r="CW341" s="45"/>
      <c r="CX341" s="45"/>
      <c r="CY341" s="45"/>
      <c r="CZ341" s="45"/>
      <c r="DA341" s="45"/>
      <c r="DB341" s="45"/>
      <c r="DC341" s="45"/>
      <c r="DD341" s="45"/>
      <c r="DE341" s="45"/>
      <c r="DF341" s="45"/>
    </row>
    <row r="342" spans="1:110" s="49" customFormat="1" ht="15" customHeight="1" x14ac:dyDescent="0.25">
      <c r="A342" s="25" t="s">
        <v>8</v>
      </c>
      <c r="B342" s="43">
        <v>8</v>
      </c>
      <c r="C342" s="44">
        <v>0.14998</v>
      </c>
      <c r="D342" s="44">
        <v>7.19647E-3</v>
      </c>
      <c r="E342" s="44">
        <v>0.33117999999999997</v>
      </c>
      <c r="F342" s="43">
        <v>42.543829504031642</v>
      </c>
      <c r="G342" s="43">
        <v>727.84180239472823</v>
      </c>
      <c r="H342" s="43">
        <v>424.88307329344349</v>
      </c>
      <c r="I342" s="44">
        <f t="shared" si="38"/>
        <v>14.699031892997395</v>
      </c>
      <c r="J342" s="45">
        <f t="shared" si="39"/>
        <v>2.0276444928578949</v>
      </c>
      <c r="K342" s="44">
        <v>4.4824420850933688E-2</v>
      </c>
      <c r="L342" s="45">
        <v>0.33117932555098761</v>
      </c>
      <c r="M342" s="68">
        <v>0.42046246255653541</v>
      </c>
      <c r="N342" s="69">
        <v>33.179945734034696</v>
      </c>
      <c r="O342" s="44">
        <v>6.8031691289573912E-2</v>
      </c>
      <c r="P342" s="45">
        <v>2.0276444928578949</v>
      </c>
      <c r="Q342" s="46">
        <v>6.1110542769153287E-2</v>
      </c>
      <c r="R342" s="43">
        <v>0</v>
      </c>
      <c r="S342" s="43">
        <v>1183.2097441393707</v>
      </c>
      <c r="T342" s="43">
        <v>424.28630839557911</v>
      </c>
      <c r="U342" s="43">
        <v>16.641283955386029</v>
      </c>
      <c r="V342" s="43">
        <v>356.38167888344714</v>
      </c>
      <c r="W342" s="43">
        <v>190.2526688511953</v>
      </c>
      <c r="X342" s="45">
        <f t="shared" si="40"/>
        <v>-19.0539058362593</v>
      </c>
      <c r="Y342" s="26" t="s">
        <v>316</v>
      </c>
      <c r="Z342" s="26" t="s">
        <v>316</v>
      </c>
      <c r="AA342" s="48">
        <v>3</v>
      </c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  <c r="AP342" s="45"/>
      <c r="AQ342" s="45"/>
      <c r="AR342" s="45"/>
      <c r="AS342" s="45"/>
      <c r="AT342" s="45"/>
      <c r="AU342" s="45"/>
      <c r="AV342" s="45"/>
      <c r="AW342" s="45"/>
      <c r="AX342" s="45"/>
      <c r="AY342" s="45"/>
      <c r="AZ342" s="45"/>
      <c r="BA342" s="45"/>
      <c r="BB342" s="45"/>
      <c r="BC342" s="45"/>
      <c r="BD342" s="45"/>
      <c r="BE342" s="45"/>
      <c r="BF342" s="45"/>
      <c r="BG342" s="45"/>
      <c r="BH342" s="45"/>
      <c r="BI342" s="45"/>
      <c r="BJ342" s="45"/>
      <c r="BK342" s="45"/>
      <c r="BL342" s="45"/>
      <c r="BM342" s="45"/>
      <c r="BN342" s="45"/>
      <c r="BO342" s="45"/>
      <c r="BP342" s="45"/>
      <c r="BQ342" s="45"/>
      <c r="BR342" s="45"/>
      <c r="BS342" s="45"/>
      <c r="BT342" s="45"/>
      <c r="BU342" s="45"/>
      <c r="BV342" s="45"/>
      <c r="BW342" s="45"/>
      <c r="BX342" s="45"/>
      <c r="BY342" s="45"/>
      <c r="BZ342" s="45"/>
      <c r="CA342" s="45"/>
      <c r="CB342" s="45"/>
      <c r="CC342" s="45"/>
      <c r="CD342" s="45"/>
      <c r="CE342" s="45"/>
      <c r="CF342" s="45"/>
      <c r="CG342" s="45"/>
      <c r="CH342" s="45"/>
      <c r="CI342" s="45"/>
      <c r="CJ342" s="45"/>
      <c r="CK342" s="45"/>
      <c r="CL342" s="45"/>
      <c r="CM342" s="45"/>
      <c r="CN342" s="45"/>
      <c r="CO342" s="45"/>
      <c r="CP342" s="45"/>
      <c r="CQ342" s="45"/>
      <c r="CR342" s="45"/>
      <c r="CS342" s="45"/>
      <c r="CT342" s="45"/>
      <c r="CU342" s="45"/>
      <c r="CV342" s="45"/>
      <c r="CW342" s="45"/>
      <c r="CX342" s="45"/>
      <c r="CY342" s="45"/>
      <c r="CZ342" s="45"/>
      <c r="DA342" s="45"/>
      <c r="DB342" s="45"/>
      <c r="DC342" s="45"/>
      <c r="DD342" s="45"/>
      <c r="DE342" s="45"/>
      <c r="DF342" s="45"/>
    </row>
    <row r="343" spans="1:110" s="49" customFormat="1" ht="15" customHeight="1" x14ac:dyDescent="0.25">
      <c r="A343" s="25" t="s">
        <v>8</v>
      </c>
      <c r="B343" s="43">
        <v>10</v>
      </c>
      <c r="C343" s="44">
        <v>0.13616</v>
      </c>
      <c r="D343" s="44">
        <v>7.0332800000000003E-3</v>
      </c>
      <c r="E343" s="44">
        <v>0.23327999999999999</v>
      </c>
      <c r="F343" s="43">
        <v>52.390488694167281</v>
      </c>
      <c r="G343" s="43">
        <v>435.83770904005007</v>
      </c>
      <c r="H343" s="43">
        <v>95.09573490238914</v>
      </c>
      <c r="I343" s="44">
        <f t="shared" si="38"/>
        <v>7.1476070794725679</v>
      </c>
      <c r="J343" s="45">
        <f t="shared" si="39"/>
        <v>2.7372238701978677</v>
      </c>
      <c r="K343" s="44">
        <v>3.2014544333773973E-2</v>
      </c>
      <c r="L343" s="45">
        <v>0.3622144669426271</v>
      </c>
      <c r="M343" s="68">
        <v>0.61757247197008525</v>
      </c>
      <c r="N343" s="69">
        <v>36.324724295456065</v>
      </c>
      <c r="O343" s="44">
        <v>0.13990696311104323</v>
      </c>
      <c r="P343" s="45">
        <v>2.7372238701978677</v>
      </c>
      <c r="Q343" s="46">
        <v>7.5354291692182468E-2</v>
      </c>
      <c r="R343" s="43">
        <v>0</v>
      </c>
      <c r="S343" s="43">
        <v>0</v>
      </c>
      <c r="T343" s="43">
        <v>844.13632728391838</v>
      </c>
      <c r="U343" s="43">
        <v>43.241419924916045</v>
      </c>
      <c r="V343" s="43">
        <v>488.32467006815</v>
      </c>
      <c r="W343" s="43">
        <v>263.74219721720732</v>
      </c>
      <c r="X343" s="45">
        <f t="shared" si="40"/>
        <v>-72.863748040030771</v>
      </c>
      <c r="Y343" s="26" t="s">
        <v>316</v>
      </c>
      <c r="Z343" s="26" t="s">
        <v>316</v>
      </c>
      <c r="AA343" s="48">
        <v>3</v>
      </c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45"/>
      <c r="AO343" s="45"/>
      <c r="AP343" s="45"/>
      <c r="AQ343" s="45"/>
      <c r="AR343" s="45"/>
      <c r="AS343" s="45"/>
      <c r="AT343" s="45"/>
      <c r="AU343" s="45"/>
      <c r="AV343" s="45"/>
      <c r="AW343" s="45"/>
      <c r="AX343" s="45"/>
      <c r="AY343" s="45"/>
      <c r="AZ343" s="45"/>
      <c r="BA343" s="45"/>
      <c r="BB343" s="45"/>
      <c r="BC343" s="45"/>
      <c r="BD343" s="45"/>
      <c r="BE343" s="45"/>
      <c r="BF343" s="45"/>
      <c r="BG343" s="45"/>
      <c r="BH343" s="45"/>
      <c r="BI343" s="45"/>
      <c r="BJ343" s="45"/>
      <c r="BK343" s="45"/>
      <c r="BL343" s="45"/>
      <c r="BM343" s="45"/>
      <c r="BN343" s="45"/>
      <c r="BO343" s="45"/>
      <c r="BP343" s="45"/>
      <c r="BQ343" s="45"/>
      <c r="BR343" s="45"/>
      <c r="BS343" s="45"/>
      <c r="BT343" s="45"/>
      <c r="BU343" s="45"/>
      <c r="BV343" s="45"/>
      <c r="BW343" s="45"/>
      <c r="BX343" s="45"/>
      <c r="BY343" s="45"/>
      <c r="BZ343" s="45"/>
      <c r="CA343" s="45"/>
      <c r="CB343" s="45"/>
      <c r="CC343" s="45"/>
      <c r="CD343" s="45"/>
      <c r="CE343" s="45"/>
      <c r="CF343" s="45"/>
      <c r="CG343" s="45"/>
      <c r="CH343" s="45"/>
      <c r="CI343" s="45"/>
      <c r="CJ343" s="45"/>
      <c r="CK343" s="45"/>
      <c r="CL343" s="45"/>
      <c r="CM343" s="45"/>
      <c r="CN343" s="45"/>
      <c r="CO343" s="45"/>
      <c r="CP343" s="45"/>
      <c r="CQ343" s="45"/>
      <c r="CR343" s="45"/>
      <c r="CS343" s="45"/>
      <c r="CT343" s="45"/>
      <c r="CU343" s="45"/>
      <c r="CV343" s="45"/>
      <c r="CW343" s="45"/>
      <c r="CX343" s="45"/>
      <c r="CY343" s="45"/>
      <c r="CZ343" s="45"/>
      <c r="DA343" s="45"/>
      <c r="DB343" s="45"/>
      <c r="DC343" s="45"/>
      <c r="DD343" s="45"/>
      <c r="DE343" s="45"/>
      <c r="DF343" s="45"/>
    </row>
    <row r="344" spans="1:110" s="49" customFormat="1" ht="15" customHeight="1" x14ac:dyDescent="0.25">
      <c r="A344" s="25" t="s">
        <v>8</v>
      </c>
      <c r="B344" s="43">
        <v>31</v>
      </c>
      <c r="C344" s="44">
        <v>0.10292</v>
      </c>
      <c r="D344" s="44">
        <v>3.1303E-4</v>
      </c>
      <c r="E344" s="44">
        <v>0.19275999999999999</v>
      </c>
      <c r="F344" s="43">
        <v>63.813169459437276</v>
      </c>
      <c r="G344" s="43">
        <v>389.15090239332955</v>
      </c>
      <c r="H344" s="43">
        <v>311.76436469417507</v>
      </c>
      <c r="I344" s="44">
        <f t="shared" si="38"/>
        <v>5.239574779896035</v>
      </c>
      <c r="J344" s="45">
        <f t="shared" si="39"/>
        <v>0.9174136455446692</v>
      </c>
      <c r="K344" s="44">
        <v>9.877182302389631E-2</v>
      </c>
      <c r="L344" s="45">
        <v>5.6324455403501351E-3</v>
      </c>
      <c r="M344" s="68">
        <v>2.5991916387545189</v>
      </c>
      <c r="N344" s="69">
        <v>1.07651856680768</v>
      </c>
      <c r="O344" s="44">
        <v>0.19085518233978563</v>
      </c>
      <c r="P344" s="45">
        <v>0.9174136455446692</v>
      </c>
      <c r="Q344" s="46">
        <v>0.85220420142420572</v>
      </c>
      <c r="R344" s="43">
        <v>1601.0543294690306</v>
      </c>
      <c r="S344" s="43">
        <v>20.953799623398027</v>
      </c>
      <c r="T344" s="43">
        <v>1126.0060573510468</v>
      </c>
      <c r="U344" s="43">
        <v>18.942588431264994</v>
      </c>
      <c r="V344" s="43">
        <v>1300.4104944485932</v>
      </c>
      <c r="W344" s="43">
        <v>15.726499343662098</v>
      </c>
      <c r="X344" s="45">
        <f t="shared" si="40"/>
        <v>13.411491051638913</v>
      </c>
      <c r="Y344" s="26" t="s">
        <v>316</v>
      </c>
      <c r="Z344" s="26" t="s">
        <v>316</v>
      </c>
      <c r="AA344" s="48">
        <v>3</v>
      </c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45"/>
      <c r="AO344" s="45"/>
      <c r="AP344" s="45"/>
      <c r="AQ344" s="45"/>
      <c r="AR344" s="45"/>
      <c r="AS344" s="45"/>
      <c r="AT344" s="45"/>
      <c r="AU344" s="45"/>
      <c r="AV344" s="45"/>
      <c r="AW344" s="45"/>
      <c r="AX344" s="45"/>
      <c r="AY344" s="45"/>
      <c r="AZ344" s="45"/>
      <c r="BA344" s="45"/>
      <c r="BB344" s="45"/>
      <c r="BC344" s="45"/>
      <c r="BD344" s="45"/>
      <c r="BE344" s="45"/>
      <c r="BF344" s="45"/>
      <c r="BG344" s="45"/>
      <c r="BH344" s="45"/>
      <c r="BI344" s="45"/>
      <c r="BJ344" s="45"/>
      <c r="BK344" s="45"/>
      <c r="BL344" s="45"/>
      <c r="BM344" s="45"/>
      <c r="BN344" s="45"/>
      <c r="BO344" s="45"/>
      <c r="BP344" s="45"/>
      <c r="BQ344" s="45"/>
      <c r="BR344" s="45"/>
      <c r="BS344" s="45"/>
      <c r="BT344" s="45"/>
      <c r="BU344" s="45"/>
      <c r="BV344" s="45"/>
      <c r="BW344" s="45"/>
      <c r="BX344" s="45"/>
      <c r="BY344" s="45"/>
      <c r="BZ344" s="45"/>
      <c r="CA344" s="45"/>
      <c r="CB344" s="45"/>
      <c r="CC344" s="45"/>
      <c r="CD344" s="45"/>
      <c r="CE344" s="45"/>
      <c r="CF344" s="45"/>
      <c r="CG344" s="45"/>
      <c r="CH344" s="45"/>
      <c r="CI344" s="45"/>
      <c r="CJ344" s="45"/>
      <c r="CK344" s="45"/>
      <c r="CL344" s="45"/>
      <c r="CM344" s="45"/>
      <c r="CN344" s="45"/>
      <c r="CO344" s="45"/>
      <c r="CP344" s="45"/>
      <c r="CQ344" s="45"/>
      <c r="CR344" s="45"/>
      <c r="CS344" s="45"/>
      <c r="CT344" s="45"/>
      <c r="CU344" s="45"/>
      <c r="CV344" s="45"/>
      <c r="CW344" s="45"/>
      <c r="CX344" s="45"/>
      <c r="CY344" s="45"/>
      <c r="CZ344" s="45"/>
      <c r="DA344" s="45"/>
      <c r="DB344" s="45"/>
      <c r="DC344" s="45"/>
      <c r="DD344" s="45"/>
      <c r="DE344" s="45"/>
      <c r="DF344" s="45"/>
    </row>
    <row r="345" spans="1:110" s="49" customFormat="1" ht="15" customHeight="1" x14ac:dyDescent="0.25">
      <c r="A345" s="25" t="s">
        <v>8</v>
      </c>
      <c r="B345" s="43">
        <v>55</v>
      </c>
      <c r="C345" s="44">
        <v>0.1469</v>
      </c>
      <c r="D345" s="44">
        <v>1E-4</v>
      </c>
      <c r="E345" s="44">
        <v>9.1999999999999998E-2</v>
      </c>
      <c r="F345" s="43">
        <v>76</v>
      </c>
      <c r="G345" s="43">
        <v>336</v>
      </c>
      <c r="H345" s="43">
        <v>75</v>
      </c>
      <c r="I345" s="44">
        <f t="shared" si="38"/>
        <v>3.796507213363705</v>
      </c>
      <c r="J345" s="45">
        <f t="shared" si="39"/>
        <v>0.52</v>
      </c>
      <c r="K345" s="44">
        <v>0.14599999999999999</v>
      </c>
      <c r="L345" s="45">
        <v>8.0000000000000002E-3</v>
      </c>
      <c r="M345" s="68">
        <v>5.3019999999999996</v>
      </c>
      <c r="N345" s="69">
        <v>0.89999999999999991</v>
      </c>
      <c r="O345" s="44">
        <v>0.26340000000000002</v>
      </c>
      <c r="P345" s="45">
        <v>0.52</v>
      </c>
      <c r="Q345" s="46">
        <v>0.56000000000000005</v>
      </c>
      <c r="R345" s="43">
        <v>2300</v>
      </c>
      <c r="S345" s="43">
        <v>26</v>
      </c>
      <c r="T345" s="43">
        <v>1507</v>
      </c>
      <c r="U345" s="43">
        <v>14</v>
      </c>
      <c r="V345" s="43">
        <v>1869</v>
      </c>
      <c r="W345" s="43">
        <v>16</v>
      </c>
      <c r="X345" s="45">
        <f t="shared" si="40"/>
        <v>19.368646334938468</v>
      </c>
      <c r="Y345" s="26" t="s">
        <v>316</v>
      </c>
      <c r="Z345" s="26" t="s">
        <v>316</v>
      </c>
      <c r="AA345" s="48">
        <v>3</v>
      </c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45"/>
      <c r="AO345" s="45"/>
      <c r="AP345" s="45"/>
      <c r="AQ345" s="45"/>
      <c r="AR345" s="45"/>
      <c r="AS345" s="45"/>
      <c r="AT345" s="45"/>
      <c r="AU345" s="45"/>
      <c r="AV345" s="45"/>
      <c r="AW345" s="45"/>
      <c r="AX345" s="45"/>
      <c r="AY345" s="45"/>
      <c r="AZ345" s="45"/>
      <c r="BA345" s="45"/>
      <c r="BB345" s="45"/>
      <c r="BC345" s="45"/>
      <c r="BD345" s="45"/>
      <c r="BE345" s="45"/>
      <c r="BF345" s="45"/>
      <c r="BG345" s="45"/>
      <c r="BH345" s="45"/>
      <c r="BI345" s="45"/>
      <c r="BJ345" s="45"/>
      <c r="BK345" s="45"/>
      <c r="BL345" s="45"/>
      <c r="BM345" s="45"/>
      <c r="BN345" s="45"/>
      <c r="BO345" s="45"/>
      <c r="BP345" s="45"/>
      <c r="BQ345" s="45"/>
      <c r="BR345" s="45"/>
      <c r="BS345" s="45"/>
      <c r="BT345" s="45"/>
      <c r="BU345" s="45"/>
      <c r="BV345" s="45"/>
      <c r="BW345" s="45"/>
      <c r="BX345" s="45"/>
      <c r="BY345" s="45"/>
      <c r="BZ345" s="45"/>
      <c r="CA345" s="45"/>
      <c r="CB345" s="45"/>
      <c r="CC345" s="45"/>
      <c r="CD345" s="45"/>
      <c r="CE345" s="45"/>
      <c r="CF345" s="45"/>
      <c r="CG345" s="45"/>
      <c r="CH345" s="45"/>
      <c r="CI345" s="45"/>
      <c r="CJ345" s="45"/>
      <c r="CK345" s="45"/>
      <c r="CL345" s="45"/>
      <c r="CM345" s="45"/>
      <c r="CN345" s="45"/>
      <c r="CO345" s="45"/>
      <c r="CP345" s="45"/>
      <c r="CQ345" s="45"/>
      <c r="CR345" s="45"/>
      <c r="CS345" s="45"/>
      <c r="CT345" s="45"/>
      <c r="CU345" s="45"/>
      <c r="CV345" s="45"/>
      <c r="CW345" s="45"/>
      <c r="CX345" s="45"/>
      <c r="CY345" s="45"/>
      <c r="CZ345" s="45"/>
      <c r="DA345" s="45"/>
      <c r="DB345" s="45"/>
      <c r="DC345" s="45"/>
      <c r="DD345" s="45"/>
      <c r="DE345" s="45"/>
      <c r="DF345" s="45"/>
    </row>
    <row r="346" spans="1:110" s="49" customFormat="1" ht="15" customHeight="1" x14ac:dyDescent="0.25">
      <c r="A346" s="25" t="s">
        <v>8</v>
      </c>
      <c r="B346" s="43">
        <v>5</v>
      </c>
      <c r="C346" s="44">
        <v>8.1329799999999994E-2</v>
      </c>
      <c r="D346" s="44">
        <v>8.9099800000000005E-4</v>
      </c>
      <c r="E346" s="44">
        <v>0.14896000000000001</v>
      </c>
      <c r="F346" s="43">
        <v>195.42000069516618</v>
      </c>
      <c r="G346" s="43">
        <v>2444.4655914908458</v>
      </c>
      <c r="H346" s="43">
        <v>1493.8827187774941</v>
      </c>
      <c r="I346" s="44">
        <f t="shared" si="38"/>
        <v>10.7473955923939</v>
      </c>
      <c r="J346" s="45">
        <f t="shared" si="39"/>
        <v>1.0991839370735401</v>
      </c>
      <c r="K346" s="44">
        <v>6.8752657792598385E-2</v>
      </c>
      <c r="L346" s="45">
        <v>3.4578813647387602E-2</v>
      </c>
      <c r="M346" s="68">
        <v>0.88203847852705253</v>
      </c>
      <c r="N346" s="69">
        <v>3.6283810246621124</v>
      </c>
      <c r="O346" s="44">
        <v>9.3045798063645824E-2</v>
      </c>
      <c r="P346" s="45">
        <v>1.0991839370735401</v>
      </c>
      <c r="Q346" s="46">
        <v>0.30294060342681378</v>
      </c>
      <c r="R346" s="43">
        <v>891.31186375345965</v>
      </c>
      <c r="S346" s="43">
        <v>139.67944784902602</v>
      </c>
      <c r="T346" s="43">
        <v>573.52528325019318</v>
      </c>
      <c r="U346" s="43">
        <v>12.057961106683024</v>
      </c>
      <c r="V346" s="43">
        <v>642.08304463138336</v>
      </c>
      <c r="W346" s="43">
        <v>34.242477331928889</v>
      </c>
      <c r="X346" s="45">
        <f t="shared" si="40"/>
        <v>10.677397877800809</v>
      </c>
      <c r="Y346" s="26" t="s">
        <v>316</v>
      </c>
      <c r="Z346" s="26" t="s">
        <v>316</v>
      </c>
      <c r="AA346" s="48">
        <v>3</v>
      </c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45"/>
      <c r="AO346" s="45"/>
      <c r="AP346" s="45"/>
      <c r="AQ346" s="45"/>
      <c r="AR346" s="45"/>
      <c r="AS346" s="45"/>
      <c r="AT346" s="45"/>
      <c r="AU346" s="45"/>
      <c r="AV346" s="45"/>
      <c r="AW346" s="45"/>
      <c r="AX346" s="45"/>
      <c r="AY346" s="45"/>
      <c r="AZ346" s="45"/>
      <c r="BA346" s="45"/>
      <c r="BB346" s="45"/>
      <c r="BC346" s="45"/>
      <c r="BD346" s="45"/>
      <c r="BE346" s="45"/>
      <c r="BF346" s="45"/>
      <c r="BG346" s="45"/>
      <c r="BH346" s="45"/>
      <c r="BI346" s="45"/>
      <c r="BJ346" s="45"/>
      <c r="BK346" s="45"/>
      <c r="BL346" s="45"/>
      <c r="BM346" s="45"/>
      <c r="BN346" s="45"/>
      <c r="BO346" s="45"/>
      <c r="BP346" s="45"/>
      <c r="BQ346" s="45"/>
      <c r="BR346" s="45"/>
      <c r="BS346" s="45"/>
      <c r="BT346" s="45"/>
      <c r="BU346" s="45"/>
      <c r="BV346" s="45"/>
      <c r="BW346" s="45"/>
      <c r="BX346" s="45"/>
      <c r="BY346" s="45"/>
      <c r="BZ346" s="45"/>
      <c r="CA346" s="45"/>
      <c r="CB346" s="45"/>
      <c r="CC346" s="45"/>
      <c r="CD346" s="45"/>
      <c r="CE346" s="45"/>
      <c r="CF346" s="45"/>
      <c r="CG346" s="45"/>
      <c r="CH346" s="45"/>
      <c r="CI346" s="45"/>
      <c r="CJ346" s="45"/>
      <c r="CK346" s="45"/>
      <c r="CL346" s="45"/>
      <c r="CM346" s="45"/>
      <c r="CN346" s="45"/>
      <c r="CO346" s="45"/>
      <c r="CP346" s="45"/>
      <c r="CQ346" s="45"/>
      <c r="CR346" s="45"/>
      <c r="CS346" s="45"/>
      <c r="CT346" s="45"/>
      <c r="CU346" s="45"/>
      <c r="CV346" s="45"/>
      <c r="CW346" s="45"/>
      <c r="CX346" s="45"/>
      <c r="CY346" s="45"/>
      <c r="CZ346" s="45"/>
      <c r="DA346" s="45"/>
      <c r="DB346" s="45"/>
      <c r="DC346" s="45"/>
      <c r="DD346" s="45"/>
      <c r="DE346" s="45"/>
      <c r="DF346" s="45"/>
    </row>
    <row r="347" spans="1:110" s="49" customFormat="1" ht="15" customHeight="1" x14ac:dyDescent="0.25">
      <c r="A347" s="25" t="s">
        <v>8</v>
      </c>
      <c r="B347" s="43">
        <v>14</v>
      </c>
      <c r="C347" s="44">
        <v>0.19525999999999999</v>
      </c>
      <c r="D347" s="44">
        <v>9.2558799999999993E-3</v>
      </c>
      <c r="E347" s="44">
        <v>0.54369000000000001</v>
      </c>
      <c r="F347" s="43">
        <v>27.349958918810355</v>
      </c>
      <c r="G347" s="43">
        <v>347.10498763395537</v>
      </c>
      <c r="H347" s="43">
        <v>276.56833169510941</v>
      </c>
      <c r="I347" s="44">
        <f t="shared" si="38"/>
        <v>10.904166961040779</v>
      </c>
      <c r="J347" s="45">
        <f t="shared" si="39"/>
        <v>11.82321948419005</v>
      </c>
      <c r="K347" s="44">
        <v>6.2958867904634563E-2</v>
      </c>
      <c r="L347" s="45">
        <v>0.53134523952017665</v>
      </c>
      <c r="M347" s="68">
        <v>0.79609645906067927</v>
      </c>
      <c r="N347" s="69">
        <v>54.434053262446568</v>
      </c>
      <c r="O347" s="44">
        <v>9.1708060191381377E-2</v>
      </c>
      <c r="P347" s="45">
        <v>11.82321948419005</v>
      </c>
      <c r="Q347" s="46">
        <v>0.21720262915542865</v>
      </c>
      <c r="R347" s="43">
        <v>706.84092680035121</v>
      </c>
      <c r="S347" s="43">
        <v>1697.9332519769785</v>
      </c>
      <c r="T347" s="43">
        <v>565.63092623890134</v>
      </c>
      <c r="U347" s="43">
        <v>127.41985583264386</v>
      </c>
      <c r="V347" s="43">
        <v>594.62423328966588</v>
      </c>
      <c r="W347" s="43">
        <v>438.92280886399089</v>
      </c>
      <c r="X347" s="45">
        <f t="shared" si="40"/>
        <v>4.8759040462181602</v>
      </c>
      <c r="Y347" s="26" t="s">
        <v>316</v>
      </c>
      <c r="Z347" s="26" t="s">
        <v>316</v>
      </c>
      <c r="AA347" s="48">
        <v>2</v>
      </c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45"/>
      <c r="AO347" s="45"/>
      <c r="AP347" s="45"/>
      <c r="AQ347" s="45"/>
      <c r="AR347" s="45"/>
      <c r="AS347" s="45"/>
      <c r="AT347" s="45"/>
      <c r="AU347" s="45"/>
      <c r="AV347" s="45"/>
      <c r="AW347" s="45"/>
      <c r="AX347" s="45"/>
      <c r="AY347" s="45"/>
      <c r="AZ347" s="45"/>
      <c r="BA347" s="45"/>
      <c r="BB347" s="45"/>
      <c r="BC347" s="45"/>
      <c r="BD347" s="45"/>
      <c r="BE347" s="45"/>
      <c r="BF347" s="45"/>
      <c r="BG347" s="45"/>
      <c r="BH347" s="45"/>
      <c r="BI347" s="45"/>
      <c r="BJ347" s="45"/>
      <c r="BK347" s="45"/>
      <c r="BL347" s="45"/>
      <c r="BM347" s="45"/>
      <c r="BN347" s="45"/>
      <c r="BO347" s="45"/>
      <c r="BP347" s="45"/>
      <c r="BQ347" s="45"/>
      <c r="BR347" s="45"/>
      <c r="BS347" s="45"/>
      <c r="BT347" s="45"/>
      <c r="BU347" s="45"/>
      <c r="BV347" s="45"/>
      <c r="BW347" s="45"/>
      <c r="BX347" s="45"/>
      <c r="BY347" s="45"/>
      <c r="BZ347" s="45"/>
      <c r="CA347" s="45"/>
      <c r="CB347" s="45"/>
      <c r="CC347" s="45"/>
      <c r="CD347" s="45"/>
      <c r="CE347" s="45"/>
      <c r="CF347" s="45"/>
      <c r="CG347" s="45"/>
      <c r="CH347" s="45"/>
      <c r="CI347" s="45"/>
      <c r="CJ347" s="45"/>
      <c r="CK347" s="45"/>
      <c r="CL347" s="45"/>
      <c r="CM347" s="45"/>
      <c r="CN347" s="45"/>
      <c r="CO347" s="45"/>
      <c r="CP347" s="45"/>
      <c r="CQ347" s="45"/>
      <c r="CR347" s="45"/>
      <c r="CS347" s="45"/>
      <c r="CT347" s="45"/>
      <c r="CU347" s="45"/>
      <c r="CV347" s="45"/>
      <c r="CW347" s="45"/>
      <c r="CX347" s="45"/>
      <c r="CY347" s="45"/>
      <c r="CZ347" s="45"/>
      <c r="DA347" s="45"/>
      <c r="DB347" s="45"/>
      <c r="DC347" s="45"/>
      <c r="DD347" s="45"/>
      <c r="DE347" s="45"/>
      <c r="DF347" s="45"/>
    </row>
    <row r="348" spans="1:110" s="49" customFormat="1" ht="15" customHeight="1" x14ac:dyDescent="0.25">
      <c r="A348" s="25" t="s">
        <v>8</v>
      </c>
      <c r="B348" s="43">
        <v>11</v>
      </c>
      <c r="C348" s="44">
        <v>0.12368</v>
      </c>
      <c r="D348" s="44">
        <v>3.7341900000000001E-3</v>
      </c>
      <c r="E348" s="44">
        <v>0.38255</v>
      </c>
      <c r="F348" s="43">
        <v>63.357873800198035</v>
      </c>
      <c r="G348" s="43">
        <v>772.81315910943067</v>
      </c>
      <c r="H348" s="43">
        <v>947.5519649814986</v>
      </c>
      <c r="I348" s="44">
        <f t="shared" si="38"/>
        <v>10.480022877713118</v>
      </c>
      <c r="J348" s="45">
        <f t="shared" si="39"/>
        <v>13.537035524677405</v>
      </c>
      <c r="K348" s="44">
        <v>7.1157745366299083E-2</v>
      </c>
      <c r="L348" s="45">
        <v>0.11271270955167458</v>
      </c>
      <c r="M348" s="68">
        <v>0.93618401844999211</v>
      </c>
      <c r="N348" s="69">
        <v>17.615132123863834</v>
      </c>
      <c r="O348" s="44">
        <v>9.5419639028327521E-2</v>
      </c>
      <c r="P348" s="45">
        <v>13.537035524677405</v>
      </c>
      <c r="Q348" s="46">
        <v>0.76848901441609463</v>
      </c>
      <c r="R348" s="43">
        <v>961.93821378956181</v>
      </c>
      <c r="S348" s="43">
        <v>429.30328862373472</v>
      </c>
      <c r="T348" s="43">
        <v>587.5102133323544</v>
      </c>
      <c r="U348" s="43">
        <v>151.14053237039684</v>
      </c>
      <c r="V348" s="43">
        <v>670.88291129573838</v>
      </c>
      <c r="W348" s="43">
        <v>165.99311508146855</v>
      </c>
      <c r="X348" s="45">
        <f t="shared" si="40"/>
        <v>12.427309827039501</v>
      </c>
      <c r="Y348" s="26" t="s">
        <v>316</v>
      </c>
      <c r="Z348" s="26" t="s">
        <v>316</v>
      </c>
      <c r="AA348" s="48">
        <v>2</v>
      </c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45"/>
      <c r="AO348" s="45"/>
      <c r="AP348" s="45"/>
      <c r="AQ348" s="45"/>
      <c r="AR348" s="45"/>
      <c r="AS348" s="45"/>
      <c r="AT348" s="45"/>
      <c r="AU348" s="45"/>
      <c r="AV348" s="45"/>
      <c r="AW348" s="45"/>
      <c r="AX348" s="45"/>
      <c r="AY348" s="45"/>
      <c r="AZ348" s="45"/>
      <c r="BA348" s="45"/>
      <c r="BB348" s="45"/>
      <c r="BC348" s="45"/>
      <c r="BD348" s="45"/>
      <c r="BE348" s="45"/>
      <c r="BF348" s="45"/>
      <c r="BG348" s="45"/>
      <c r="BH348" s="45"/>
      <c r="BI348" s="45"/>
      <c r="BJ348" s="45"/>
      <c r="BK348" s="45"/>
      <c r="BL348" s="45"/>
      <c r="BM348" s="45"/>
      <c r="BN348" s="45"/>
      <c r="BO348" s="45"/>
      <c r="BP348" s="45"/>
      <c r="BQ348" s="45"/>
      <c r="BR348" s="45"/>
      <c r="BS348" s="45"/>
      <c r="BT348" s="45"/>
      <c r="BU348" s="45"/>
      <c r="BV348" s="45"/>
      <c r="BW348" s="45"/>
      <c r="BX348" s="45"/>
      <c r="BY348" s="45"/>
      <c r="BZ348" s="45"/>
      <c r="CA348" s="45"/>
      <c r="CB348" s="45"/>
      <c r="CC348" s="45"/>
      <c r="CD348" s="45"/>
      <c r="CE348" s="45"/>
      <c r="CF348" s="45"/>
      <c r="CG348" s="45"/>
      <c r="CH348" s="45"/>
      <c r="CI348" s="45"/>
      <c r="CJ348" s="45"/>
      <c r="CK348" s="45"/>
      <c r="CL348" s="45"/>
      <c r="CM348" s="45"/>
      <c r="CN348" s="45"/>
      <c r="CO348" s="45"/>
      <c r="CP348" s="45"/>
      <c r="CQ348" s="45"/>
      <c r="CR348" s="45"/>
      <c r="CS348" s="45"/>
      <c r="CT348" s="45"/>
      <c r="CU348" s="45"/>
      <c r="CV348" s="45"/>
      <c r="CW348" s="45"/>
      <c r="CX348" s="45"/>
      <c r="CY348" s="45"/>
      <c r="CZ348" s="45"/>
      <c r="DA348" s="45"/>
      <c r="DB348" s="45"/>
      <c r="DC348" s="45"/>
      <c r="DD348" s="45"/>
      <c r="DE348" s="45"/>
      <c r="DF348" s="45"/>
    </row>
    <row r="349" spans="1:110" s="49" customFormat="1" ht="15" customHeight="1" x14ac:dyDescent="0.25">
      <c r="A349" s="25" t="s">
        <v>8</v>
      </c>
      <c r="B349" s="43">
        <v>35</v>
      </c>
      <c r="C349" s="44">
        <v>0.77536000000000005</v>
      </c>
      <c r="D349" s="44">
        <v>5.2661800000000002E-2</v>
      </c>
      <c r="E349" s="44">
        <v>1.87077</v>
      </c>
      <c r="F349" s="43">
        <v>9790.9468101534057</v>
      </c>
      <c r="G349" s="43">
        <v>43985.727861738211</v>
      </c>
      <c r="H349" s="43">
        <v>1763.5778548308815</v>
      </c>
      <c r="I349" s="44">
        <f t="shared" si="38"/>
        <v>3.8598942683300272</v>
      </c>
      <c r="J349" s="45">
        <f t="shared" si="39"/>
        <v>68.435604140733858</v>
      </c>
      <c r="K349" s="44">
        <v>-0.3029922834894912</v>
      </c>
      <c r="L349" s="45">
        <v>-0.26830340524670609</v>
      </c>
      <c r="M349" s="68">
        <v>-10.823243628796487</v>
      </c>
      <c r="N349" s="69">
        <v>73.507136298301077</v>
      </c>
      <c r="O349" s="44">
        <v>0.25907445398307433</v>
      </c>
      <c r="P349" s="45">
        <v>68.435604140733858</v>
      </c>
      <c r="Q349" s="46">
        <v>0.93100626125623631</v>
      </c>
      <c r="R349" s="43">
        <v>0</v>
      </c>
      <c r="S349" s="43">
        <v>0</v>
      </c>
      <c r="T349" s="43">
        <v>1485.1048555091879</v>
      </c>
      <c r="U349" s="43">
        <v>1698.5621704343484</v>
      </c>
      <c r="V349" s="43" t="s">
        <v>316</v>
      </c>
      <c r="W349" s="43">
        <v>0</v>
      </c>
      <c r="X349" s="45" t="s">
        <v>316</v>
      </c>
      <c r="Y349" s="26" t="s">
        <v>316</v>
      </c>
      <c r="Z349" s="26" t="s">
        <v>316</v>
      </c>
      <c r="AA349" s="48">
        <v>2</v>
      </c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45"/>
      <c r="AO349" s="45"/>
      <c r="AP349" s="45"/>
      <c r="AQ349" s="45"/>
      <c r="AR349" s="45"/>
      <c r="AS349" s="45"/>
      <c r="AT349" s="45"/>
      <c r="AU349" s="45"/>
      <c r="AV349" s="45"/>
      <c r="AW349" s="45"/>
      <c r="AX349" s="45"/>
      <c r="AY349" s="45"/>
      <c r="AZ349" s="45"/>
      <c r="BA349" s="45"/>
      <c r="BB349" s="45"/>
      <c r="BC349" s="45"/>
      <c r="BD349" s="45"/>
      <c r="BE349" s="45"/>
      <c r="BF349" s="45"/>
      <c r="BG349" s="45"/>
      <c r="BH349" s="45"/>
      <c r="BI349" s="45"/>
      <c r="BJ349" s="45"/>
      <c r="BK349" s="45"/>
      <c r="BL349" s="45"/>
      <c r="BM349" s="45"/>
      <c r="BN349" s="45"/>
      <c r="BO349" s="45"/>
      <c r="BP349" s="45"/>
      <c r="BQ349" s="45"/>
      <c r="BR349" s="45"/>
      <c r="BS349" s="45"/>
      <c r="BT349" s="45"/>
      <c r="BU349" s="45"/>
      <c r="BV349" s="45"/>
      <c r="BW349" s="45"/>
      <c r="BX349" s="45"/>
      <c r="BY349" s="45"/>
      <c r="BZ349" s="45"/>
      <c r="CA349" s="45"/>
      <c r="CB349" s="45"/>
      <c r="CC349" s="45"/>
      <c r="CD349" s="45"/>
      <c r="CE349" s="45"/>
      <c r="CF349" s="45"/>
      <c r="CG349" s="45"/>
      <c r="CH349" s="45"/>
      <c r="CI349" s="45"/>
      <c r="CJ349" s="45"/>
      <c r="CK349" s="45"/>
      <c r="CL349" s="45"/>
      <c r="CM349" s="45"/>
      <c r="CN349" s="45"/>
      <c r="CO349" s="45"/>
      <c r="CP349" s="45"/>
      <c r="CQ349" s="45"/>
      <c r="CR349" s="45"/>
      <c r="CS349" s="45"/>
      <c r="CT349" s="45"/>
      <c r="CU349" s="45"/>
      <c r="CV349" s="45"/>
      <c r="CW349" s="45"/>
      <c r="CX349" s="45"/>
      <c r="CY349" s="45"/>
      <c r="CZ349" s="45"/>
      <c r="DA349" s="45"/>
      <c r="DB349" s="45"/>
      <c r="DC349" s="45"/>
      <c r="DD349" s="45"/>
      <c r="DE349" s="45"/>
      <c r="DF349" s="45"/>
    </row>
    <row r="350" spans="1:110" s="49" customFormat="1" ht="15" customHeight="1" x14ac:dyDescent="0.25">
      <c r="A350" s="25" t="s">
        <v>8</v>
      </c>
      <c r="B350" s="43">
        <v>119</v>
      </c>
      <c r="C350" s="44">
        <v>7.3700000000000002E-2</v>
      </c>
      <c r="D350" s="44">
        <v>2.0000000000000001E-4</v>
      </c>
      <c r="E350" s="44">
        <v>0.1535</v>
      </c>
      <c r="F350" s="43" t="s">
        <v>316</v>
      </c>
      <c r="G350" s="43" t="s">
        <v>316</v>
      </c>
      <c r="H350" s="43" t="s">
        <v>316</v>
      </c>
      <c r="I350" s="44" t="s">
        <v>316</v>
      </c>
      <c r="J350" s="45" t="s">
        <v>316</v>
      </c>
      <c r="K350" s="44" t="s">
        <v>316</v>
      </c>
      <c r="L350" s="45" t="s">
        <v>316</v>
      </c>
      <c r="M350" s="68" t="s">
        <v>316</v>
      </c>
      <c r="N350" s="69" t="s">
        <v>316</v>
      </c>
      <c r="O350" s="44" t="s">
        <v>316</v>
      </c>
      <c r="P350" s="45" t="s">
        <v>316</v>
      </c>
      <c r="Q350" s="46" t="s">
        <v>316</v>
      </c>
      <c r="R350" s="43" t="s">
        <v>316</v>
      </c>
      <c r="S350" s="43" t="s">
        <v>316</v>
      </c>
      <c r="T350" s="43" t="s">
        <v>316</v>
      </c>
      <c r="U350" s="43" t="s">
        <v>316</v>
      </c>
      <c r="V350" s="43" t="s">
        <v>316</v>
      </c>
      <c r="W350" s="43" t="s">
        <v>316</v>
      </c>
      <c r="X350" s="45" t="s">
        <v>316</v>
      </c>
      <c r="Y350" s="26" t="s">
        <v>316</v>
      </c>
      <c r="Z350" s="26" t="s">
        <v>316</v>
      </c>
      <c r="AA350" s="48">
        <v>1</v>
      </c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45"/>
      <c r="AO350" s="45"/>
      <c r="AP350" s="45"/>
      <c r="AQ350" s="45"/>
      <c r="AR350" s="45"/>
      <c r="AS350" s="45"/>
      <c r="AT350" s="45"/>
      <c r="AU350" s="45"/>
      <c r="AV350" s="45"/>
      <c r="AW350" s="45"/>
      <c r="AX350" s="45"/>
      <c r="AY350" s="45"/>
      <c r="AZ350" s="45"/>
      <c r="BA350" s="45"/>
      <c r="BB350" s="45"/>
      <c r="BC350" s="45"/>
      <c r="BD350" s="45"/>
      <c r="BE350" s="45"/>
      <c r="BF350" s="45"/>
      <c r="BG350" s="45"/>
      <c r="BH350" s="45"/>
      <c r="BI350" s="45"/>
      <c r="BJ350" s="45"/>
      <c r="BK350" s="45"/>
      <c r="BL350" s="45"/>
      <c r="BM350" s="45"/>
      <c r="BN350" s="45"/>
      <c r="BO350" s="45"/>
      <c r="BP350" s="45"/>
      <c r="BQ350" s="45"/>
      <c r="BR350" s="45"/>
      <c r="BS350" s="45"/>
      <c r="BT350" s="45"/>
      <c r="BU350" s="45"/>
      <c r="BV350" s="45"/>
      <c r="BW350" s="45"/>
      <c r="BX350" s="45"/>
      <c r="BY350" s="45"/>
      <c r="BZ350" s="45"/>
      <c r="CA350" s="45"/>
      <c r="CB350" s="45"/>
      <c r="CC350" s="45"/>
      <c r="CD350" s="45"/>
      <c r="CE350" s="45"/>
      <c r="CF350" s="45"/>
      <c r="CG350" s="45"/>
      <c r="CH350" s="45"/>
      <c r="CI350" s="45"/>
      <c r="CJ350" s="45"/>
      <c r="CK350" s="45"/>
      <c r="CL350" s="45"/>
      <c r="CM350" s="45"/>
      <c r="CN350" s="45"/>
      <c r="CO350" s="45"/>
      <c r="CP350" s="45"/>
      <c r="CQ350" s="45"/>
      <c r="CR350" s="45"/>
      <c r="CS350" s="45"/>
      <c r="CT350" s="45"/>
      <c r="CU350" s="45"/>
      <c r="CV350" s="45"/>
      <c r="CW350" s="45"/>
      <c r="CX350" s="45"/>
      <c r="CY350" s="45"/>
      <c r="CZ350" s="45"/>
      <c r="DA350" s="45"/>
      <c r="DB350" s="45"/>
      <c r="DC350" s="45"/>
      <c r="DD350" s="45"/>
      <c r="DE350" s="45"/>
      <c r="DF350" s="45"/>
    </row>
    <row r="351" spans="1:110" s="45" customFormat="1" ht="15" customHeight="1" x14ac:dyDescent="0.25">
      <c r="A351" s="25"/>
      <c r="B351" s="43"/>
      <c r="C351" s="44"/>
      <c r="D351" s="44"/>
      <c r="E351" s="44"/>
      <c r="F351" s="43"/>
      <c r="G351" s="43"/>
      <c r="H351" s="43"/>
      <c r="I351" s="44"/>
      <c r="K351" s="44"/>
      <c r="M351" s="68"/>
      <c r="N351" s="69"/>
      <c r="O351" s="44"/>
      <c r="Q351" s="46"/>
      <c r="R351" s="43"/>
      <c r="S351" s="43"/>
      <c r="T351" s="43"/>
      <c r="U351" s="43"/>
      <c r="V351" s="43"/>
      <c r="W351" s="43"/>
      <c r="Y351" s="26"/>
      <c r="Z351" s="26"/>
      <c r="AA351" s="43"/>
    </row>
    <row r="352" spans="1:110" s="49" customFormat="1" ht="15" customHeight="1" x14ac:dyDescent="0.25">
      <c r="A352" s="25" t="s">
        <v>7</v>
      </c>
      <c r="B352" s="43">
        <v>85</v>
      </c>
      <c r="C352" s="44">
        <v>0.10642</v>
      </c>
      <c r="D352" s="44">
        <v>3.63554E-3</v>
      </c>
      <c r="E352" s="44">
        <v>0.37239</v>
      </c>
      <c r="F352" s="43">
        <v>53.233938083768322</v>
      </c>
      <c r="G352" s="43">
        <v>1106.1990768138389</v>
      </c>
      <c r="H352" s="43">
        <v>639.96369687976903</v>
      </c>
      <c r="I352" s="44">
        <f t="shared" si="38"/>
        <v>17.853896521654384</v>
      </c>
      <c r="J352" s="45">
        <f t="shared" ref="J352:J383" si="41">P352</f>
        <v>1.8259959173425537</v>
      </c>
      <c r="K352" s="44">
        <v>5.4002726949264411E-2</v>
      </c>
      <c r="L352" s="45">
        <v>0.14848402722968654</v>
      </c>
      <c r="M352" s="68">
        <v>0.41704599232630829</v>
      </c>
      <c r="N352" s="69">
        <v>14.960258170018811</v>
      </c>
      <c r="O352" s="44">
        <v>5.6010182359191675E-2</v>
      </c>
      <c r="P352" s="45">
        <v>1.8259959173425537</v>
      </c>
      <c r="Q352" s="46">
        <v>0.12205644425321174</v>
      </c>
      <c r="R352" s="43">
        <v>371.16179611427663</v>
      </c>
      <c r="S352" s="43">
        <v>607.32952508084441</v>
      </c>
      <c r="T352" s="43">
        <v>351.31556888432152</v>
      </c>
      <c r="U352" s="43">
        <v>12.480634426789038</v>
      </c>
      <c r="V352" s="43">
        <v>353.93655654795538</v>
      </c>
      <c r="W352" s="43">
        <v>87.500214877125728</v>
      </c>
      <c r="X352" s="45">
        <f t="shared" ref="X352:X383" si="42">(1-(T352/V352))*100</f>
        <v>0.74052471132032283</v>
      </c>
      <c r="Y352" s="26">
        <f t="shared" ref="Y352:Y377" si="43">T352</f>
        <v>351.31556888432152</v>
      </c>
      <c r="Z352" s="26">
        <v>12.480634426789038</v>
      </c>
      <c r="AA352" s="97">
        <v>6</v>
      </c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45"/>
      <c r="AO352" s="45"/>
      <c r="AP352" s="45"/>
      <c r="AQ352" s="45"/>
      <c r="AR352" s="45"/>
      <c r="AS352" s="45"/>
      <c r="AT352" s="45"/>
      <c r="AU352" s="45"/>
      <c r="AV352" s="45"/>
      <c r="AW352" s="45"/>
      <c r="AX352" s="45"/>
      <c r="AY352" s="45"/>
      <c r="AZ352" s="45"/>
      <c r="BA352" s="45"/>
      <c r="BB352" s="45"/>
      <c r="BC352" s="45"/>
      <c r="BD352" s="45"/>
      <c r="BE352" s="45"/>
      <c r="BF352" s="45"/>
      <c r="BG352" s="45"/>
      <c r="BH352" s="45"/>
      <c r="BI352" s="45"/>
      <c r="BJ352" s="45"/>
      <c r="BK352" s="45"/>
      <c r="BL352" s="45"/>
      <c r="BM352" s="45"/>
      <c r="BN352" s="45"/>
      <c r="BO352" s="45"/>
      <c r="BP352" s="45"/>
      <c r="BQ352" s="45"/>
      <c r="BR352" s="45"/>
      <c r="BS352" s="45"/>
      <c r="BT352" s="45"/>
      <c r="BU352" s="45"/>
      <c r="BV352" s="45"/>
      <c r="BW352" s="45"/>
      <c r="BX352" s="45"/>
      <c r="BY352" s="45"/>
      <c r="BZ352" s="45"/>
      <c r="CA352" s="45"/>
      <c r="CB352" s="45"/>
      <c r="CC352" s="45"/>
      <c r="CD352" s="45"/>
      <c r="CE352" s="45"/>
      <c r="CF352" s="45"/>
      <c r="CG352" s="45"/>
      <c r="CH352" s="45"/>
      <c r="CI352" s="45"/>
      <c r="CJ352" s="45"/>
      <c r="CK352" s="45"/>
      <c r="CL352" s="45"/>
      <c r="CM352" s="45"/>
      <c r="CN352" s="45"/>
      <c r="CO352" s="45"/>
      <c r="CP352" s="45"/>
      <c r="CQ352" s="45"/>
      <c r="CR352" s="45"/>
      <c r="CS352" s="45"/>
      <c r="CT352" s="45"/>
      <c r="CU352" s="45"/>
      <c r="CV352" s="45"/>
      <c r="CW352" s="45"/>
      <c r="CX352" s="45"/>
      <c r="CY352" s="45"/>
      <c r="CZ352" s="45"/>
      <c r="DA352" s="45"/>
      <c r="DB352" s="45"/>
      <c r="DC352" s="45"/>
      <c r="DD352" s="45"/>
      <c r="DE352" s="45"/>
      <c r="DF352" s="45"/>
    </row>
    <row r="353" spans="1:110" s="49" customFormat="1" ht="15" customHeight="1" x14ac:dyDescent="0.25">
      <c r="A353" s="25" t="s">
        <v>7</v>
      </c>
      <c r="B353" s="43">
        <v>43</v>
      </c>
      <c r="C353" s="44">
        <v>6.6420300000000002E-2</v>
      </c>
      <c r="D353" s="44">
        <v>7.6831499999999999E-4</v>
      </c>
      <c r="E353" s="44">
        <v>0.36980000000000002</v>
      </c>
      <c r="F353" s="43">
        <v>70.716562333562791</v>
      </c>
      <c r="G353" s="43">
        <v>977.7458475878567</v>
      </c>
      <c r="H353" s="43">
        <v>1053.1889959665923</v>
      </c>
      <c r="I353" s="44">
        <f t="shared" si="38"/>
        <v>11.879363082324216</v>
      </c>
      <c r="J353" s="45">
        <f t="shared" si="41"/>
        <v>1.0848724149031497</v>
      </c>
      <c r="K353" s="44">
        <v>5.5419051058154457E-2</v>
      </c>
      <c r="L353" s="45">
        <v>2.5029795458508846E-2</v>
      </c>
      <c r="M353" s="68">
        <v>0.64323135061575443</v>
      </c>
      <c r="N353" s="69">
        <v>2.7279763128674142</v>
      </c>
      <c r="O353" s="44">
        <v>8.4179597262073788E-2</v>
      </c>
      <c r="P353" s="45">
        <v>1.0848724149031497</v>
      </c>
      <c r="Q353" s="46">
        <v>0.39768395707322879</v>
      </c>
      <c r="R353" s="43">
        <v>429.16686200007132</v>
      </c>
      <c r="S353" s="43">
        <v>109.6976666145913</v>
      </c>
      <c r="T353" s="43">
        <v>521.02220419069613</v>
      </c>
      <c r="U353" s="43">
        <v>10.855495078288868</v>
      </c>
      <c r="V353" s="43">
        <v>504.30485760466343</v>
      </c>
      <c r="W353" s="43">
        <v>21.570511507480976</v>
      </c>
      <c r="X353" s="45">
        <f t="shared" si="42"/>
        <v>-3.3149287249455428</v>
      </c>
      <c r="Y353" s="26">
        <f t="shared" si="43"/>
        <v>521.02220419069613</v>
      </c>
      <c r="Z353" s="26">
        <v>10.855495078288868</v>
      </c>
      <c r="AA353" s="97">
        <v>6</v>
      </c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45"/>
      <c r="AO353" s="45"/>
      <c r="AP353" s="45"/>
      <c r="AQ353" s="45"/>
      <c r="AR353" s="45"/>
      <c r="AS353" s="45"/>
      <c r="AT353" s="45"/>
      <c r="AU353" s="45"/>
      <c r="AV353" s="45"/>
      <c r="AW353" s="45"/>
      <c r="AX353" s="45"/>
      <c r="AY353" s="45"/>
      <c r="AZ353" s="45"/>
      <c r="BA353" s="45"/>
      <c r="BB353" s="45"/>
      <c r="BC353" s="45"/>
      <c r="BD353" s="45"/>
      <c r="BE353" s="45"/>
      <c r="BF353" s="45"/>
      <c r="BG353" s="45"/>
      <c r="BH353" s="45"/>
      <c r="BI353" s="45"/>
      <c r="BJ353" s="45"/>
      <c r="BK353" s="45"/>
      <c r="BL353" s="45"/>
      <c r="BM353" s="45"/>
      <c r="BN353" s="45"/>
      <c r="BO353" s="45"/>
      <c r="BP353" s="45"/>
      <c r="BQ353" s="45"/>
      <c r="BR353" s="45"/>
      <c r="BS353" s="45"/>
      <c r="BT353" s="45"/>
      <c r="BU353" s="45"/>
      <c r="BV353" s="45"/>
      <c r="BW353" s="45"/>
      <c r="BX353" s="45"/>
      <c r="BY353" s="45"/>
      <c r="BZ353" s="45"/>
      <c r="CA353" s="45"/>
      <c r="CB353" s="45"/>
      <c r="CC353" s="45"/>
      <c r="CD353" s="45"/>
      <c r="CE353" s="45"/>
      <c r="CF353" s="45"/>
      <c r="CG353" s="45"/>
      <c r="CH353" s="45"/>
      <c r="CI353" s="45"/>
      <c r="CJ353" s="45"/>
      <c r="CK353" s="45"/>
      <c r="CL353" s="45"/>
      <c r="CM353" s="45"/>
      <c r="CN353" s="45"/>
      <c r="CO353" s="45"/>
      <c r="CP353" s="45"/>
      <c r="CQ353" s="45"/>
      <c r="CR353" s="45"/>
      <c r="CS353" s="45"/>
      <c r="CT353" s="45"/>
      <c r="CU353" s="45"/>
      <c r="CV353" s="45"/>
      <c r="CW353" s="45"/>
      <c r="CX353" s="45"/>
      <c r="CY353" s="45"/>
      <c r="CZ353" s="45"/>
      <c r="DA353" s="45"/>
      <c r="DB353" s="45"/>
      <c r="DC353" s="45"/>
      <c r="DD353" s="45"/>
      <c r="DE353" s="45"/>
      <c r="DF353" s="45"/>
    </row>
    <row r="354" spans="1:110" s="49" customFormat="1" ht="15" customHeight="1" x14ac:dyDescent="0.25">
      <c r="A354" s="25" t="s">
        <v>7</v>
      </c>
      <c r="B354" s="43">
        <v>10</v>
      </c>
      <c r="C354" s="44">
        <v>7.3064299999999999E-2</v>
      </c>
      <c r="D354" s="44">
        <v>1.2508199999999999E-3</v>
      </c>
      <c r="E354" s="44">
        <v>0.22303999999999999</v>
      </c>
      <c r="F354" s="43">
        <v>14.205422825351279</v>
      </c>
      <c r="G354" s="43">
        <v>194.59100410776855</v>
      </c>
      <c r="H354" s="43">
        <v>113.42118320681938</v>
      </c>
      <c r="I354" s="44">
        <f t="shared" si="38"/>
        <v>11.769470123914441</v>
      </c>
      <c r="J354" s="45">
        <f t="shared" si="41"/>
        <v>1.10319400050203</v>
      </c>
      <c r="K354" s="44">
        <v>5.5319933235947687E-2</v>
      </c>
      <c r="L354" s="45">
        <v>4.5532342497750893E-2</v>
      </c>
      <c r="M354" s="68">
        <v>0.64807610829259743</v>
      </c>
      <c r="N354" s="69">
        <v>4.6849737604461126</v>
      </c>
      <c r="O354" s="44">
        <v>8.4965592288483341E-2</v>
      </c>
      <c r="P354" s="45">
        <v>1.10319400050203</v>
      </c>
      <c r="Q354" s="46">
        <v>0.23547495821982647</v>
      </c>
      <c r="R354" s="43">
        <v>425.09027087527301</v>
      </c>
      <c r="S354" s="43">
        <v>197.13345775450841</v>
      </c>
      <c r="T354" s="43">
        <v>525.69395205845683</v>
      </c>
      <c r="U354" s="43">
        <v>11.133704318928721</v>
      </c>
      <c r="V354" s="43">
        <v>507.29411853307221</v>
      </c>
      <c r="W354" s="43">
        <v>37.071975317726668</v>
      </c>
      <c r="X354" s="45">
        <f t="shared" si="42"/>
        <v>-3.6270543759882035</v>
      </c>
      <c r="Y354" s="26">
        <f t="shared" si="43"/>
        <v>525.69395205845683</v>
      </c>
      <c r="Z354" s="26">
        <v>11.133704318928721</v>
      </c>
      <c r="AA354" s="97">
        <v>6</v>
      </c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45"/>
      <c r="AO354" s="45"/>
      <c r="AP354" s="45"/>
      <c r="AQ354" s="45"/>
      <c r="AR354" s="45"/>
      <c r="AS354" s="45"/>
      <c r="AT354" s="45"/>
      <c r="AU354" s="45"/>
      <c r="AV354" s="45"/>
      <c r="AW354" s="45"/>
      <c r="AX354" s="45"/>
      <c r="AY354" s="45"/>
      <c r="AZ354" s="45"/>
      <c r="BA354" s="45"/>
      <c r="BB354" s="45"/>
      <c r="BC354" s="45"/>
      <c r="BD354" s="45"/>
      <c r="BE354" s="45"/>
      <c r="BF354" s="45"/>
      <c r="BG354" s="45"/>
      <c r="BH354" s="45"/>
      <c r="BI354" s="45"/>
      <c r="BJ354" s="45"/>
      <c r="BK354" s="45"/>
      <c r="BL354" s="45"/>
      <c r="BM354" s="45"/>
      <c r="BN354" s="45"/>
      <c r="BO354" s="45"/>
      <c r="BP354" s="45"/>
      <c r="BQ354" s="45"/>
      <c r="BR354" s="45"/>
      <c r="BS354" s="45"/>
      <c r="BT354" s="45"/>
      <c r="BU354" s="45"/>
      <c r="BV354" s="45"/>
      <c r="BW354" s="45"/>
      <c r="BX354" s="45"/>
      <c r="BY354" s="45"/>
      <c r="BZ354" s="45"/>
      <c r="CA354" s="45"/>
      <c r="CB354" s="45"/>
      <c r="CC354" s="45"/>
      <c r="CD354" s="45"/>
      <c r="CE354" s="45"/>
      <c r="CF354" s="45"/>
      <c r="CG354" s="45"/>
      <c r="CH354" s="45"/>
      <c r="CI354" s="45"/>
      <c r="CJ354" s="45"/>
      <c r="CK354" s="45"/>
      <c r="CL354" s="45"/>
      <c r="CM354" s="45"/>
      <c r="CN354" s="45"/>
      <c r="CO354" s="45"/>
      <c r="CP354" s="45"/>
      <c r="CQ354" s="45"/>
      <c r="CR354" s="45"/>
      <c r="CS354" s="45"/>
      <c r="CT354" s="45"/>
      <c r="CU354" s="45"/>
      <c r="CV354" s="45"/>
      <c r="CW354" s="45"/>
      <c r="CX354" s="45"/>
      <c r="CY354" s="45"/>
      <c r="CZ354" s="45"/>
      <c r="DA354" s="45"/>
      <c r="DB354" s="45"/>
      <c r="DC354" s="45"/>
      <c r="DD354" s="45"/>
      <c r="DE354" s="45"/>
      <c r="DF354" s="45"/>
    </row>
    <row r="355" spans="1:110" s="49" customFormat="1" ht="15" customHeight="1" x14ac:dyDescent="0.25">
      <c r="A355" s="25" t="s">
        <v>7</v>
      </c>
      <c r="B355" s="43">
        <v>51</v>
      </c>
      <c r="C355" s="44">
        <v>9.9572099999999997E-2</v>
      </c>
      <c r="D355" s="44">
        <v>3.1233200000000002E-3</v>
      </c>
      <c r="E355" s="44">
        <v>0.33994000000000002</v>
      </c>
      <c r="F355" s="43">
        <v>40.619214561861781</v>
      </c>
      <c r="G355" s="43">
        <v>554.56271555650676</v>
      </c>
      <c r="H355" s="43">
        <v>465.88865389440673</v>
      </c>
      <c r="I355" s="44">
        <f t="shared" si="38"/>
        <v>11.730255267421336</v>
      </c>
      <c r="J355" s="45">
        <f t="shared" si="41"/>
        <v>1.8241985782849439</v>
      </c>
      <c r="K355" s="44">
        <v>5.4569780847843634E-2</v>
      </c>
      <c r="L355" s="45">
        <v>0.13625363198463156</v>
      </c>
      <c r="M355" s="68">
        <v>0.64142520446229812</v>
      </c>
      <c r="N355" s="69">
        <v>13.746935030873281</v>
      </c>
      <c r="O355" s="44">
        <v>8.524963670460943E-2</v>
      </c>
      <c r="P355" s="45">
        <v>1.8241985782849439</v>
      </c>
      <c r="Q355" s="46">
        <v>0.13269856693060084</v>
      </c>
      <c r="R355" s="43">
        <v>394.63708693207394</v>
      </c>
      <c r="S355" s="43">
        <v>559.29270170992584</v>
      </c>
      <c r="T355" s="43">
        <v>527.38140493267679</v>
      </c>
      <c r="U355" s="43">
        <v>18.461722701503732</v>
      </c>
      <c r="V355" s="43">
        <v>503.1881926809437</v>
      </c>
      <c r="W355" s="43">
        <v>106.26217132911755</v>
      </c>
      <c r="X355" s="45">
        <f t="shared" si="42"/>
        <v>-4.8079848858999963</v>
      </c>
      <c r="Y355" s="26">
        <f t="shared" si="43"/>
        <v>527.38140493267679</v>
      </c>
      <c r="Z355" s="26">
        <v>18.461722701503732</v>
      </c>
      <c r="AA355" s="97">
        <v>6</v>
      </c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  <c r="AO355" s="45"/>
      <c r="AP355" s="45"/>
      <c r="AQ355" s="45"/>
      <c r="AR355" s="45"/>
      <c r="AS355" s="45"/>
      <c r="AT355" s="45"/>
      <c r="AU355" s="45"/>
      <c r="AV355" s="45"/>
      <c r="AW355" s="45"/>
      <c r="AX355" s="45"/>
      <c r="AY355" s="45"/>
      <c r="AZ355" s="45"/>
      <c r="BA355" s="45"/>
      <c r="BB355" s="45"/>
      <c r="BC355" s="45"/>
      <c r="BD355" s="45"/>
      <c r="BE355" s="45"/>
      <c r="BF355" s="45"/>
      <c r="BG355" s="45"/>
      <c r="BH355" s="45"/>
      <c r="BI355" s="45"/>
      <c r="BJ355" s="45"/>
      <c r="BK355" s="45"/>
      <c r="BL355" s="45"/>
      <c r="BM355" s="45"/>
      <c r="BN355" s="45"/>
      <c r="BO355" s="45"/>
      <c r="BP355" s="45"/>
      <c r="BQ355" s="45"/>
      <c r="BR355" s="45"/>
      <c r="BS355" s="45"/>
      <c r="BT355" s="45"/>
      <c r="BU355" s="45"/>
      <c r="BV355" s="45"/>
      <c r="BW355" s="45"/>
      <c r="BX355" s="45"/>
      <c r="BY355" s="45"/>
      <c r="BZ355" s="45"/>
      <c r="CA355" s="45"/>
      <c r="CB355" s="45"/>
      <c r="CC355" s="45"/>
      <c r="CD355" s="45"/>
      <c r="CE355" s="45"/>
      <c r="CF355" s="45"/>
      <c r="CG355" s="45"/>
      <c r="CH355" s="45"/>
      <c r="CI355" s="45"/>
      <c r="CJ355" s="45"/>
      <c r="CK355" s="45"/>
      <c r="CL355" s="45"/>
      <c r="CM355" s="45"/>
      <c r="CN355" s="45"/>
      <c r="CO355" s="45"/>
      <c r="CP355" s="45"/>
      <c r="CQ355" s="45"/>
      <c r="CR355" s="45"/>
      <c r="CS355" s="45"/>
      <c r="CT355" s="45"/>
      <c r="CU355" s="45"/>
      <c r="CV355" s="45"/>
      <c r="CW355" s="45"/>
      <c r="CX355" s="45"/>
      <c r="CY355" s="45"/>
      <c r="CZ355" s="45"/>
      <c r="DA355" s="45"/>
      <c r="DB355" s="45"/>
      <c r="DC355" s="45"/>
      <c r="DD355" s="45"/>
      <c r="DE355" s="45"/>
      <c r="DF355" s="45"/>
    </row>
    <row r="356" spans="1:110" s="49" customFormat="1" ht="15" customHeight="1" x14ac:dyDescent="0.25">
      <c r="A356" s="25" t="s">
        <v>7</v>
      </c>
      <c r="B356" s="43">
        <v>19</v>
      </c>
      <c r="C356" s="44">
        <v>6.5929000000000001E-2</v>
      </c>
      <c r="D356" s="44">
        <v>7.4923999999999998E-4</v>
      </c>
      <c r="E356" s="44">
        <v>0.24265</v>
      </c>
      <c r="F356" s="43">
        <v>32.897772253970231</v>
      </c>
      <c r="G356" s="43">
        <v>442.30566547739545</v>
      </c>
      <c r="H356" s="43">
        <v>310.75461338254354</v>
      </c>
      <c r="I356" s="44">
        <f t="shared" si="38"/>
        <v>11.551658178202963</v>
      </c>
      <c r="J356" s="45">
        <f t="shared" si="41"/>
        <v>0.93356914971754901</v>
      </c>
      <c r="K356" s="44">
        <v>5.5270230471489157E-2</v>
      </c>
      <c r="L356" s="45">
        <v>1.8993248506826474E-2</v>
      </c>
      <c r="M356" s="68">
        <v>0.65970263834403331</v>
      </c>
      <c r="N356" s="69">
        <v>2.1163615583649706</v>
      </c>
      <c r="O356" s="44">
        <v>8.6567658475812451E-2</v>
      </c>
      <c r="P356" s="45">
        <v>0.93356914971754901</v>
      </c>
      <c r="Q356" s="46">
        <v>0.44111987671841502</v>
      </c>
      <c r="R356" s="43">
        <v>423.17032673543349</v>
      </c>
      <c r="S356" s="43">
        <v>83.666962792243339</v>
      </c>
      <c r="T356" s="43">
        <v>535.20574199836892</v>
      </c>
      <c r="U356" s="43">
        <v>9.5858831197579093</v>
      </c>
      <c r="V356" s="43">
        <v>514.43209909573477</v>
      </c>
      <c r="W356" s="43">
        <v>17.011687623974936</v>
      </c>
      <c r="X356" s="45">
        <f t="shared" si="42"/>
        <v>-4.0381700401568965</v>
      </c>
      <c r="Y356" s="26">
        <f t="shared" si="43"/>
        <v>535.20574199836892</v>
      </c>
      <c r="Z356" s="26">
        <v>9.5858831197579093</v>
      </c>
      <c r="AA356" s="97">
        <v>6</v>
      </c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45"/>
      <c r="AO356" s="45"/>
      <c r="AP356" s="45"/>
      <c r="AQ356" s="45"/>
      <c r="AR356" s="45"/>
      <c r="AS356" s="45"/>
      <c r="AT356" s="45"/>
      <c r="AU356" s="45"/>
      <c r="AV356" s="45"/>
      <c r="AW356" s="45"/>
      <c r="AX356" s="45"/>
      <c r="AY356" s="45"/>
      <c r="AZ356" s="45"/>
      <c r="BA356" s="45"/>
      <c r="BB356" s="45"/>
      <c r="BC356" s="45"/>
      <c r="BD356" s="45"/>
      <c r="BE356" s="45"/>
      <c r="BF356" s="45"/>
      <c r="BG356" s="45"/>
      <c r="BH356" s="45"/>
      <c r="BI356" s="45"/>
      <c r="BJ356" s="45"/>
      <c r="BK356" s="45"/>
      <c r="BL356" s="45"/>
      <c r="BM356" s="45"/>
      <c r="BN356" s="45"/>
      <c r="BO356" s="45"/>
      <c r="BP356" s="45"/>
      <c r="BQ356" s="45"/>
      <c r="BR356" s="45"/>
      <c r="BS356" s="45"/>
      <c r="BT356" s="45"/>
      <c r="BU356" s="45"/>
      <c r="BV356" s="45"/>
      <c r="BW356" s="45"/>
      <c r="BX356" s="45"/>
      <c r="BY356" s="45"/>
      <c r="BZ356" s="45"/>
      <c r="CA356" s="45"/>
      <c r="CB356" s="45"/>
      <c r="CC356" s="45"/>
      <c r="CD356" s="45"/>
      <c r="CE356" s="45"/>
      <c r="CF356" s="45"/>
      <c r="CG356" s="45"/>
      <c r="CH356" s="45"/>
      <c r="CI356" s="45"/>
      <c r="CJ356" s="45"/>
      <c r="CK356" s="45"/>
      <c r="CL356" s="45"/>
      <c r="CM356" s="45"/>
      <c r="CN356" s="45"/>
      <c r="CO356" s="45"/>
      <c r="CP356" s="45"/>
      <c r="CQ356" s="45"/>
      <c r="CR356" s="45"/>
      <c r="CS356" s="45"/>
      <c r="CT356" s="45"/>
      <c r="CU356" s="45"/>
      <c r="CV356" s="45"/>
      <c r="CW356" s="45"/>
      <c r="CX356" s="45"/>
      <c r="CY356" s="45"/>
      <c r="CZ356" s="45"/>
      <c r="DA356" s="45"/>
      <c r="DB356" s="45"/>
      <c r="DC356" s="45"/>
      <c r="DD356" s="45"/>
      <c r="DE356" s="45"/>
      <c r="DF356" s="45"/>
    </row>
    <row r="357" spans="1:110" s="49" customFormat="1" ht="15" customHeight="1" x14ac:dyDescent="0.25">
      <c r="A357" s="25" t="s">
        <v>7</v>
      </c>
      <c r="B357" s="43">
        <v>25</v>
      </c>
      <c r="C357" s="44">
        <v>6.3745499999999997E-2</v>
      </c>
      <c r="D357" s="44">
        <v>5.3208699999999999E-4</v>
      </c>
      <c r="E357" s="44">
        <v>0.19441</v>
      </c>
      <c r="F357" s="43">
        <v>39.87257828779375</v>
      </c>
      <c r="G357" s="43">
        <v>535.62987886808151</v>
      </c>
      <c r="H357" s="43">
        <v>308.61375593757521</v>
      </c>
      <c r="I357" s="44">
        <f t="shared" si="38"/>
        <v>11.541939472558267</v>
      </c>
      <c r="J357" s="45">
        <f t="shared" si="41"/>
        <v>1.0683029453494752</v>
      </c>
      <c r="K357" s="44">
        <v>5.6236094122030213E-2</v>
      </c>
      <c r="L357" s="45">
        <v>2.3607498419063486E-2</v>
      </c>
      <c r="M357" s="68">
        <v>0.67179633682716688</v>
      </c>
      <c r="N357" s="69">
        <v>2.5912180531756128</v>
      </c>
      <c r="O357" s="44">
        <v>8.6640551388920975E-2</v>
      </c>
      <c r="P357" s="45">
        <v>1.0683029453494752</v>
      </c>
      <c r="Q357" s="46">
        <v>0.4122782889846876</v>
      </c>
      <c r="R357" s="43">
        <v>461.69073799078694</v>
      </c>
      <c r="S357" s="43">
        <v>103.00501800977963</v>
      </c>
      <c r="T357" s="43">
        <v>535.63818828389481</v>
      </c>
      <c r="U357" s="43">
        <v>10.977236710800071</v>
      </c>
      <c r="V357" s="43">
        <v>521.80403018284562</v>
      </c>
      <c r="W357" s="43">
        <v>21.036176977502098</v>
      </c>
      <c r="X357" s="45">
        <f t="shared" si="42"/>
        <v>-2.6512171813241059</v>
      </c>
      <c r="Y357" s="26">
        <f t="shared" si="43"/>
        <v>535.63818828389481</v>
      </c>
      <c r="Z357" s="26">
        <v>10.977236710800071</v>
      </c>
      <c r="AA357" s="97">
        <v>6</v>
      </c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45"/>
      <c r="AO357" s="45"/>
      <c r="AP357" s="45"/>
      <c r="AQ357" s="45"/>
      <c r="AR357" s="45"/>
      <c r="AS357" s="45"/>
      <c r="AT357" s="45"/>
      <c r="AU357" s="45"/>
      <c r="AV357" s="45"/>
      <c r="AW357" s="45"/>
      <c r="AX357" s="45"/>
      <c r="AY357" s="45"/>
      <c r="AZ357" s="45"/>
      <c r="BA357" s="45"/>
      <c r="BB357" s="45"/>
      <c r="BC357" s="45"/>
      <c r="BD357" s="45"/>
      <c r="BE357" s="45"/>
      <c r="BF357" s="45"/>
      <c r="BG357" s="45"/>
      <c r="BH357" s="45"/>
      <c r="BI357" s="45"/>
      <c r="BJ357" s="45"/>
      <c r="BK357" s="45"/>
      <c r="BL357" s="45"/>
      <c r="BM357" s="45"/>
      <c r="BN357" s="45"/>
      <c r="BO357" s="45"/>
      <c r="BP357" s="45"/>
      <c r="BQ357" s="45"/>
      <c r="BR357" s="45"/>
      <c r="BS357" s="45"/>
      <c r="BT357" s="45"/>
      <c r="BU357" s="45"/>
      <c r="BV357" s="45"/>
      <c r="BW357" s="45"/>
      <c r="BX357" s="45"/>
      <c r="BY357" s="45"/>
      <c r="BZ357" s="45"/>
      <c r="CA357" s="45"/>
      <c r="CB357" s="45"/>
      <c r="CC357" s="45"/>
      <c r="CD357" s="45"/>
      <c r="CE357" s="45"/>
      <c r="CF357" s="45"/>
      <c r="CG357" s="45"/>
      <c r="CH357" s="45"/>
      <c r="CI357" s="45"/>
      <c r="CJ357" s="45"/>
      <c r="CK357" s="45"/>
      <c r="CL357" s="45"/>
      <c r="CM357" s="45"/>
      <c r="CN357" s="45"/>
      <c r="CO357" s="45"/>
      <c r="CP357" s="45"/>
      <c r="CQ357" s="45"/>
      <c r="CR357" s="45"/>
      <c r="CS357" s="45"/>
      <c r="CT357" s="45"/>
      <c r="CU357" s="45"/>
      <c r="CV357" s="45"/>
      <c r="CW357" s="45"/>
      <c r="CX357" s="45"/>
      <c r="CY357" s="45"/>
      <c r="CZ357" s="45"/>
      <c r="DA357" s="45"/>
      <c r="DB357" s="45"/>
      <c r="DC357" s="45"/>
      <c r="DD357" s="45"/>
      <c r="DE357" s="45"/>
      <c r="DF357" s="45"/>
    </row>
    <row r="358" spans="1:110" s="49" customFormat="1" ht="15" customHeight="1" x14ac:dyDescent="0.25">
      <c r="A358" s="25" t="s">
        <v>7</v>
      </c>
      <c r="B358" s="43">
        <v>21</v>
      </c>
      <c r="C358" s="44">
        <v>6.1308399999999999E-2</v>
      </c>
      <c r="D358" s="44">
        <v>3.60608E-4</v>
      </c>
      <c r="E358" s="44">
        <v>0.25180999999999998</v>
      </c>
      <c r="F358" s="43">
        <v>62.133913859023416</v>
      </c>
      <c r="G358" s="43">
        <v>824.30639685454628</v>
      </c>
      <c r="H358" s="43">
        <v>648.11769899704188</v>
      </c>
      <c r="I358" s="44">
        <f t="shared" si="38"/>
        <v>11.398515021696562</v>
      </c>
      <c r="J358" s="45">
        <f t="shared" si="41"/>
        <v>0.96170052099159942</v>
      </c>
      <c r="K358" s="44">
        <v>5.6221585761114273E-2</v>
      </c>
      <c r="L358" s="45">
        <v>1.1563670059226584E-2</v>
      </c>
      <c r="M358" s="68">
        <v>0.68007387190236368</v>
      </c>
      <c r="N358" s="69">
        <v>1.5040121490407075</v>
      </c>
      <c r="O358" s="44">
        <v>8.7730726160078293E-2</v>
      </c>
      <c r="P358" s="45">
        <v>0.96170052099159942</v>
      </c>
      <c r="Q358" s="46">
        <v>0.63942337274668537</v>
      </c>
      <c r="R358" s="43">
        <v>461.11285574861296</v>
      </c>
      <c r="S358" s="43">
        <v>50.895784621361372</v>
      </c>
      <c r="T358" s="43">
        <v>542.10232692222201</v>
      </c>
      <c r="U358" s="43">
        <v>9.9965467737770268</v>
      </c>
      <c r="V358" s="43">
        <v>526.81907277139646</v>
      </c>
      <c r="W358" s="43">
        <v>12.325947064541349</v>
      </c>
      <c r="X358" s="45">
        <f t="shared" si="42"/>
        <v>-2.9010441991832447</v>
      </c>
      <c r="Y358" s="26">
        <f t="shared" si="43"/>
        <v>542.10232692222201</v>
      </c>
      <c r="Z358" s="26">
        <v>9.9965467737770268</v>
      </c>
      <c r="AA358" s="97">
        <v>6</v>
      </c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45"/>
      <c r="AO358" s="45"/>
      <c r="AP358" s="45"/>
      <c r="AQ358" s="45"/>
      <c r="AR358" s="45"/>
      <c r="AS358" s="45"/>
      <c r="AT358" s="45"/>
      <c r="AU358" s="45"/>
      <c r="AV358" s="45"/>
      <c r="AW358" s="45"/>
      <c r="AX358" s="45"/>
      <c r="AY358" s="45"/>
      <c r="AZ358" s="45"/>
      <c r="BA358" s="45"/>
      <c r="BB358" s="45"/>
      <c r="BC358" s="45"/>
      <c r="BD358" s="45"/>
      <c r="BE358" s="45"/>
      <c r="BF358" s="45"/>
      <c r="BG358" s="45"/>
      <c r="BH358" s="45"/>
      <c r="BI358" s="45"/>
      <c r="BJ358" s="45"/>
      <c r="BK358" s="45"/>
      <c r="BL358" s="45"/>
      <c r="BM358" s="45"/>
      <c r="BN358" s="45"/>
      <c r="BO358" s="45"/>
      <c r="BP358" s="45"/>
      <c r="BQ358" s="45"/>
      <c r="BR358" s="45"/>
      <c r="BS358" s="45"/>
      <c r="BT358" s="45"/>
      <c r="BU358" s="45"/>
      <c r="BV358" s="45"/>
      <c r="BW358" s="45"/>
      <c r="BX358" s="45"/>
      <c r="BY358" s="45"/>
      <c r="BZ358" s="45"/>
      <c r="CA358" s="45"/>
      <c r="CB358" s="45"/>
      <c r="CC358" s="45"/>
      <c r="CD358" s="45"/>
      <c r="CE358" s="45"/>
      <c r="CF358" s="45"/>
      <c r="CG358" s="45"/>
      <c r="CH358" s="45"/>
      <c r="CI358" s="45"/>
      <c r="CJ358" s="45"/>
      <c r="CK358" s="45"/>
      <c r="CL358" s="45"/>
      <c r="CM358" s="45"/>
      <c r="CN358" s="45"/>
      <c r="CO358" s="45"/>
      <c r="CP358" s="45"/>
      <c r="CQ358" s="45"/>
      <c r="CR358" s="45"/>
      <c r="CS358" s="45"/>
      <c r="CT358" s="45"/>
      <c r="CU358" s="45"/>
      <c r="CV358" s="45"/>
      <c r="CW358" s="45"/>
      <c r="CX358" s="45"/>
      <c r="CY358" s="45"/>
      <c r="CZ358" s="45"/>
      <c r="DA358" s="45"/>
      <c r="DB358" s="45"/>
      <c r="DC358" s="45"/>
      <c r="DD358" s="45"/>
      <c r="DE358" s="45"/>
      <c r="DF358" s="45"/>
    </row>
    <row r="359" spans="1:110" s="49" customFormat="1" ht="15" customHeight="1" x14ac:dyDescent="0.25">
      <c r="A359" s="25" t="s">
        <v>7</v>
      </c>
      <c r="B359" s="43">
        <v>6</v>
      </c>
      <c r="C359" s="44">
        <v>5.98413E-2</v>
      </c>
      <c r="D359" s="44">
        <v>2.5728600000000002E-4</v>
      </c>
      <c r="E359" s="44">
        <v>0.14416999999999999</v>
      </c>
      <c r="F359" s="43">
        <v>60.946992982384771</v>
      </c>
      <c r="G359" s="43">
        <v>805.45975914001144</v>
      </c>
      <c r="H359" s="43">
        <v>357.84169797911352</v>
      </c>
      <c r="I359" s="44">
        <f t="shared" si="38"/>
        <v>11.3548102604846</v>
      </c>
      <c r="J359" s="45">
        <f t="shared" si="41"/>
        <v>0.9095634903833768</v>
      </c>
      <c r="K359" s="44">
        <v>5.6260427683663294E-2</v>
      </c>
      <c r="L359" s="45">
        <v>7.326519389205326E-3</v>
      </c>
      <c r="M359" s="68">
        <v>0.68316313448397814</v>
      </c>
      <c r="N359" s="69">
        <v>1.1679403266616011</v>
      </c>
      <c r="O359" s="44">
        <v>8.8068402470806426E-2</v>
      </c>
      <c r="P359" s="45">
        <v>0.9095634903833768</v>
      </c>
      <c r="Q359" s="46">
        <v>0.77877565284798467</v>
      </c>
      <c r="R359" s="43">
        <v>462.6599676121121</v>
      </c>
      <c r="S359" s="43">
        <v>32.296287311239439</v>
      </c>
      <c r="T359" s="43">
        <v>544.10324819043421</v>
      </c>
      <c r="U359" s="43">
        <v>9.4882326599745284</v>
      </c>
      <c r="V359" s="43">
        <v>528.68441009294588</v>
      </c>
      <c r="W359" s="43">
        <v>9.6039839581228694</v>
      </c>
      <c r="X359" s="45">
        <f t="shared" si="42"/>
        <v>-2.9164540892699264</v>
      </c>
      <c r="Y359" s="26">
        <f t="shared" si="43"/>
        <v>544.10324819043421</v>
      </c>
      <c r="Z359" s="26">
        <v>9.4882326599745284</v>
      </c>
      <c r="AA359" s="97">
        <v>6</v>
      </c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45"/>
      <c r="AO359" s="45"/>
      <c r="AP359" s="45"/>
      <c r="AQ359" s="45"/>
      <c r="AR359" s="45"/>
      <c r="AS359" s="45"/>
      <c r="AT359" s="45"/>
      <c r="AU359" s="45"/>
      <c r="AV359" s="45"/>
      <c r="AW359" s="45"/>
      <c r="AX359" s="45"/>
      <c r="AY359" s="45"/>
      <c r="AZ359" s="45"/>
      <c r="BA359" s="45"/>
      <c r="BB359" s="45"/>
      <c r="BC359" s="45"/>
      <c r="BD359" s="45"/>
      <c r="BE359" s="45"/>
      <c r="BF359" s="45"/>
      <c r="BG359" s="45"/>
      <c r="BH359" s="45"/>
      <c r="BI359" s="45"/>
      <c r="BJ359" s="45"/>
      <c r="BK359" s="45"/>
      <c r="BL359" s="45"/>
      <c r="BM359" s="45"/>
      <c r="BN359" s="45"/>
      <c r="BO359" s="45"/>
      <c r="BP359" s="45"/>
      <c r="BQ359" s="45"/>
      <c r="BR359" s="45"/>
      <c r="BS359" s="45"/>
      <c r="BT359" s="45"/>
      <c r="BU359" s="45"/>
      <c r="BV359" s="45"/>
      <c r="BW359" s="45"/>
      <c r="BX359" s="45"/>
      <c r="BY359" s="45"/>
      <c r="BZ359" s="45"/>
      <c r="CA359" s="45"/>
      <c r="CB359" s="45"/>
      <c r="CC359" s="45"/>
      <c r="CD359" s="45"/>
      <c r="CE359" s="45"/>
      <c r="CF359" s="45"/>
      <c r="CG359" s="45"/>
      <c r="CH359" s="45"/>
      <c r="CI359" s="45"/>
      <c r="CJ359" s="45"/>
      <c r="CK359" s="45"/>
      <c r="CL359" s="45"/>
      <c r="CM359" s="45"/>
      <c r="CN359" s="45"/>
      <c r="CO359" s="45"/>
      <c r="CP359" s="45"/>
      <c r="CQ359" s="45"/>
      <c r="CR359" s="45"/>
      <c r="CS359" s="45"/>
      <c r="CT359" s="45"/>
      <c r="CU359" s="45"/>
      <c r="CV359" s="45"/>
      <c r="CW359" s="45"/>
      <c r="CX359" s="45"/>
      <c r="CY359" s="45"/>
      <c r="CZ359" s="45"/>
      <c r="DA359" s="45"/>
      <c r="DB359" s="45"/>
      <c r="DC359" s="45"/>
      <c r="DD359" s="45"/>
      <c r="DE359" s="45"/>
      <c r="DF359" s="45"/>
    </row>
    <row r="360" spans="1:110" s="49" customFormat="1" ht="15" customHeight="1" x14ac:dyDescent="0.25">
      <c r="A360" s="25" t="s">
        <v>7</v>
      </c>
      <c r="B360" s="43">
        <v>41</v>
      </c>
      <c r="C360" s="44">
        <v>5.9437400000000001E-2</v>
      </c>
      <c r="D360" s="44">
        <v>2.03895E-4</v>
      </c>
      <c r="E360" s="44">
        <v>0.18898000000000001</v>
      </c>
      <c r="F360" s="43">
        <v>165.15948899207868</v>
      </c>
      <c r="G360" s="43">
        <v>2160.3117575091378</v>
      </c>
      <c r="H360" s="43">
        <v>1311.473799683894</v>
      </c>
      <c r="I360" s="44">
        <f t="shared" si="38"/>
        <v>11.238315382561028</v>
      </c>
      <c r="J360" s="45">
        <f t="shared" si="41"/>
        <v>0.92401592776724073</v>
      </c>
      <c r="K360" s="44">
        <v>5.6586162070043404E-2</v>
      </c>
      <c r="L360" s="45">
        <v>5.7249096138090611E-3</v>
      </c>
      <c r="M360" s="68">
        <v>0.69424106377406292</v>
      </c>
      <c r="N360" s="69">
        <v>1.0869918746846219</v>
      </c>
      <c r="O360" s="44">
        <v>8.8981307781390656E-2</v>
      </c>
      <c r="P360" s="45">
        <v>0.92401592776724073</v>
      </c>
      <c r="Q360" s="46">
        <v>0.85006700536315727</v>
      </c>
      <c r="R360" s="43">
        <v>475.44062440911006</v>
      </c>
      <c r="S360" s="43">
        <v>25.215818854068516</v>
      </c>
      <c r="T360" s="43">
        <v>549.50961632093254</v>
      </c>
      <c r="U360" s="43">
        <v>9.730655989158322</v>
      </c>
      <c r="V360" s="43">
        <v>535.34537297725876</v>
      </c>
      <c r="W360" s="43">
        <v>9.0251803728812536</v>
      </c>
      <c r="X360" s="45">
        <f t="shared" si="42"/>
        <v>-2.645814096589838</v>
      </c>
      <c r="Y360" s="26">
        <f t="shared" si="43"/>
        <v>549.50961632093254</v>
      </c>
      <c r="Z360" s="26">
        <v>9.730655989158322</v>
      </c>
      <c r="AA360" s="97">
        <v>6</v>
      </c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45"/>
      <c r="AO360" s="45"/>
      <c r="AP360" s="45"/>
      <c r="AQ360" s="45"/>
      <c r="AR360" s="45"/>
      <c r="AS360" s="45"/>
      <c r="AT360" s="45"/>
      <c r="AU360" s="45"/>
      <c r="AV360" s="45"/>
      <c r="AW360" s="45"/>
      <c r="AX360" s="45"/>
      <c r="AY360" s="45"/>
      <c r="AZ360" s="45"/>
      <c r="BA360" s="45"/>
      <c r="BB360" s="45"/>
      <c r="BC360" s="45"/>
      <c r="BD360" s="45"/>
      <c r="BE360" s="45"/>
      <c r="BF360" s="45"/>
      <c r="BG360" s="45"/>
      <c r="BH360" s="45"/>
      <c r="BI360" s="45"/>
      <c r="BJ360" s="45"/>
      <c r="BK360" s="45"/>
      <c r="BL360" s="45"/>
      <c r="BM360" s="45"/>
      <c r="BN360" s="45"/>
      <c r="BO360" s="45"/>
      <c r="BP360" s="45"/>
      <c r="BQ360" s="45"/>
      <c r="BR360" s="45"/>
      <c r="BS360" s="45"/>
      <c r="BT360" s="45"/>
      <c r="BU360" s="45"/>
      <c r="BV360" s="45"/>
      <c r="BW360" s="45"/>
      <c r="BX360" s="45"/>
      <c r="BY360" s="45"/>
      <c r="BZ360" s="45"/>
      <c r="CA360" s="45"/>
      <c r="CB360" s="45"/>
      <c r="CC360" s="45"/>
      <c r="CD360" s="45"/>
      <c r="CE360" s="45"/>
      <c r="CF360" s="45"/>
      <c r="CG360" s="45"/>
      <c r="CH360" s="45"/>
      <c r="CI360" s="45"/>
      <c r="CJ360" s="45"/>
      <c r="CK360" s="45"/>
      <c r="CL360" s="45"/>
      <c r="CM360" s="45"/>
      <c r="CN360" s="45"/>
      <c r="CO360" s="45"/>
      <c r="CP360" s="45"/>
      <c r="CQ360" s="45"/>
      <c r="CR360" s="45"/>
      <c r="CS360" s="45"/>
      <c r="CT360" s="45"/>
      <c r="CU360" s="45"/>
      <c r="CV360" s="45"/>
      <c r="CW360" s="45"/>
      <c r="CX360" s="45"/>
      <c r="CY360" s="45"/>
      <c r="CZ360" s="45"/>
      <c r="DA360" s="45"/>
      <c r="DB360" s="45"/>
      <c r="DC360" s="45"/>
      <c r="DD360" s="45"/>
      <c r="DE360" s="45"/>
      <c r="DF360" s="45"/>
    </row>
    <row r="361" spans="1:110" s="49" customFormat="1" ht="15" customHeight="1" x14ac:dyDescent="0.25">
      <c r="A361" s="25" t="s">
        <v>7</v>
      </c>
      <c r="B361" s="43">
        <v>9</v>
      </c>
      <c r="C361" s="44">
        <v>6.1300399999999998E-2</v>
      </c>
      <c r="D361" s="44">
        <v>2.7922899999999998E-4</v>
      </c>
      <c r="E361" s="44">
        <v>0.20565</v>
      </c>
      <c r="F361" s="43">
        <v>58.235099074128563</v>
      </c>
      <c r="G361" s="43">
        <v>729.17868600902898</v>
      </c>
      <c r="H361" s="43">
        <v>460.79277275401165</v>
      </c>
      <c r="I361" s="44">
        <f t="shared" si="38"/>
        <v>10.758146742275605</v>
      </c>
      <c r="J361" s="45">
        <f t="shared" si="41"/>
        <v>0.90607326018159218</v>
      </c>
      <c r="K361" s="44">
        <v>5.7400260084127123E-2</v>
      </c>
      <c r="L361" s="45">
        <v>8.3607040686735946E-3</v>
      </c>
      <c r="M361" s="68">
        <v>0.73566089494754139</v>
      </c>
      <c r="N361" s="69">
        <v>1.2328756944864518</v>
      </c>
      <c r="O361" s="44">
        <v>9.2952812780510208E-2</v>
      </c>
      <c r="P361" s="45">
        <v>0.90607326018159218</v>
      </c>
      <c r="Q361" s="46">
        <v>0.73492669555709922</v>
      </c>
      <c r="R361" s="43">
        <v>506.94388602383896</v>
      </c>
      <c r="S361" s="43">
        <v>36.568634339041751</v>
      </c>
      <c r="T361" s="43">
        <v>572.97686419327181</v>
      </c>
      <c r="U361" s="43">
        <v>9.931283073339273</v>
      </c>
      <c r="V361" s="43">
        <v>559.87029511663161</v>
      </c>
      <c r="W361" s="43">
        <v>10.584241450049481</v>
      </c>
      <c r="X361" s="45">
        <f t="shared" si="42"/>
        <v>-2.3410009766476003</v>
      </c>
      <c r="Y361" s="26">
        <f t="shared" si="43"/>
        <v>572.97686419327181</v>
      </c>
      <c r="Z361" s="26">
        <v>9.931283073339273</v>
      </c>
      <c r="AA361" s="97">
        <v>6</v>
      </c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45"/>
      <c r="AO361" s="45"/>
      <c r="AP361" s="45"/>
      <c r="AQ361" s="45"/>
      <c r="AR361" s="45"/>
      <c r="AS361" s="45"/>
      <c r="AT361" s="45"/>
      <c r="AU361" s="45"/>
      <c r="AV361" s="45"/>
      <c r="AW361" s="45"/>
      <c r="AX361" s="45"/>
      <c r="AY361" s="45"/>
      <c r="AZ361" s="45"/>
      <c r="BA361" s="45"/>
      <c r="BB361" s="45"/>
      <c r="BC361" s="45"/>
      <c r="BD361" s="45"/>
      <c r="BE361" s="45"/>
      <c r="BF361" s="45"/>
      <c r="BG361" s="45"/>
      <c r="BH361" s="45"/>
      <c r="BI361" s="45"/>
      <c r="BJ361" s="45"/>
      <c r="BK361" s="45"/>
      <c r="BL361" s="45"/>
      <c r="BM361" s="45"/>
      <c r="BN361" s="45"/>
      <c r="BO361" s="45"/>
      <c r="BP361" s="45"/>
      <c r="BQ361" s="45"/>
      <c r="BR361" s="45"/>
      <c r="BS361" s="45"/>
      <c r="BT361" s="45"/>
      <c r="BU361" s="45"/>
      <c r="BV361" s="45"/>
      <c r="BW361" s="45"/>
      <c r="BX361" s="45"/>
      <c r="BY361" s="45"/>
      <c r="BZ361" s="45"/>
      <c r="CA361" s="45"/>
      <c r="CB361" s="45"/>
      <c r="CC361" s="45"/>
      <c r="CD361" s="45"/>
      <c r="CE361" s="45"/>
      <c r="CF361" s="45"/>
      <c r="CG361" s="45"/>
      <c r="CH361" s="45"/>
      <c r="CI361" s="45"/>
      <c r="CJ361" s="45"/>
      <c r="CK361" s="45"/>
      <c r="CL361" s="45"/>
      <c r="CM361" s="45"/>
      <c r="CN361" s="45"/>
      <c r="CO361" s="45"/>
      <c r="CP361" s="45"/>
      <c r="CQ361" s="45"/>
      <c r="CR361" s="45"/>
      <c r="CS361" s="45"/>
      <c r="CT361" s="45"/>
      <c r="CU361" s="45"/>
      <c r="CV361" s="45"/>
      <c r="CW361" s="45"/>
      <c r="CX361" s="45"/>
      <c r="CY361" s="45"/>
      <c r="CZ361" s="45"/>
      <c r="DA361" s="45"/>
      <c r="DB361" s="45"/>
      <c r="DC361" s="45"/>
      <c r="DD361" s="45"/>
      <c r="DE361" s="45"/>
      <c r="DF361" s="45"/>
    </row>
    <row r="362" spans="1:110" s="49" customFormat="1" ht="15" customHeight="1" x14ac:dyDescent="0.25">
      <c r="A362" s="25" t="s">
        <v>7</v>
      </c>
      <c r="B362" s="43">
        <v>8</v>
      </c>
      <c r="C362" s="44">
        <v>5.9475800000000002E-2</v>
      </c>
      <c r="D362" s="44">
        <v>1.5534699999999999E-4</v>
      </c>
      <c r="E362" s="44">
        <v>3.7836300000000003E-2</v>
      </c>
      <c r="F362" s="43">
        <v>252.88601539782573</v>
      </c>
      <c r="G362" s="43">
        <v>2963.6469258630968</v>
      </c>
      <c r="H362" s="43">
        <v>338.01064220311372</v>
      </c>
      <c r="I362" s="44">
        <f t="shared" si="38"/>
        <v>10.069084047942663</v>
      </c>
      <c r="J362" s="45">
        <f t="shared" si="41"/>
        <v>0.90028028662347448</v>
      </c>
      <c r="K362" s="44">
        <v>5.7302666047580594E-2</v>
      </c>
      <c r="L362" s="45">
        <v>5.9280008592926467E-3</v>
      </c>
      <c r="M362" s="68">
        <v>0.78466835285328063</v>
      </c>
      <c r="N362" s="69">
        <v>1.0779223238993563</v>
      </c>
      <c r="O362" s="44">
        <v>9.9313899381376414E-2</v>
      </c>
      <c r="P362" s="45">
        <v>0.90028028662347448</v>
      </c>
      <c r="Q362" s="46">
        <v>0.8351995933869647</v>
      </c>
      <c r="R362" s="43">
        <v>503.20003047390082</v>
      </c>
      <c r="S362" s="43">
        <v>25.988033616003804</v>
      </c>
      <c r="T362" s="43">
        <v>610.38683236154247</v>
      </c>
      <c r="U362" s="43">
        <v>10.481844301939645</v>
      </c>
      <c r="V362" s="43">
        <v>588.14296720150503</v>
      </c>
      <c r="W362" s="43">
        <v>9.6017166009673005</v>
      </c>
      <c r="X362" s="45">
        <f t="shared" si="42"/>
        <v>-3.7820506918373908</v>
      </c>
      <c r="Y362" s="26">
        <f t="shared" si="43"/>
        <v>610.38683236154247</v>
      </c>
      <c r="Z362" s="26">
        <v>10.481844301939645</v>
      </c>
      <c r="AA362" s="97">
        <v>6</v>
      </c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45"/>
      <c r="AO362" s="45"/>
      <c r="AP362" s="45"/>
      <c r="AQ362" s="45"/>
      <c r="AR362" s="45"/>
      <c r="AS362" s="45"/>
      <c r="AT362" s="45"/>
      <c r="AU362" s="45"/>
      <c r="AV362" s="45"/>
      <c r="AW362" s="45"/>
      <c r="AX362" s="45"/>
      <c r="AY362" s="45"/>
      <c r="AZ362" s="45"/>
      <c r="BA362" s="45"/>
      <c r="BB362" s="45"/>
      <c r="BC362" s="45"/>
      <c r="BD362" s="45"/>
      <c r="BE362" s="45"/>
      <c r="BF362" s="45"/>
      <c r="BG362" s="45"/>
      <c r="BH362" s="45"/>
      <c r="BI362" s="45"/>
      <c r="BJ362" s="45"/>
      <c r="BK362" s="45"/>
      <c r="BL362" s="45"/>
      <c r="BM362" s="45"/>
      <c r="BN362" s="45"/>
      <c r="BO362" s="45"/>
      <c r="BP362" s="45"/>
      <c r="BQ362" s="45"/>
      <c r="BR362" s="45"/>
      <c r="BS362" s="45"/>
      <c r="BT362" s="45"/>
      <c r="BU362" s="45"/>
      <c r="BV362" s="45"/>
      <c r="BW362" s="45"/>
      <c r="BX362" s="45"/>
      <c r="BY362" s="45"/>
      <c r="BZ362" s="45"/>
      <c r="CA362" s="45"/>
      <c r="CB362" s="45"/>
      <c r="CC362" s="45"/>
      <c r="CD362" s="45"/>
      <c r="CE362" s="45"/>
      <c r="CF362" s="45"/>
      <c r="CG362" s="45"/>
      <c r="CH362" s="45"/>
      <c r="CI362" s="45"/>
      <c r="CJ362" s="45"/>
      <c r="CK362" s="45"/>
      <c r="CL362" s="45"/>
      <c r="CM362" s="45"/>
      <c r="CN362" s="45"/>
      <c r="CO362" s="45"/>
      <c r="CP362" s="45"/>
      <c r="CQ362" s="45"/>
      <c r="CR362" s="45"/>
      <c r="CS362" s="45"/>
      <c r="CT362" s="45"/>
      <c r="CU362" s="45"/>
      <c r="CV362" s="45"/>
      <c r="CW362" s="45"/>
      <c r="CX362" s="45"/>
      <c r="CY362" s="45"/>
      <c r="CZ362" s="45"/>
      <c r="DA362" s="45"/>
      <c r="DB362" s="45"/>
      <c r="DC362" s="45"/>
      <c r="DD362" s="45"/>
      <c r="DE362" s="45"/>
      <c r="DF362" s="45"/>
    </row>
    <row r="363" spans="1:110" s="49" customFormat="1" ht="15" customHeight="1" x14ac:dyDescent="0.25">
      <c r="A363" s="25" t="s">
        <v>7</v>
      </c>
      <c r="B363" s="43">
        <v>11</v>
      </c>
      <c r="C363" s="44">
        <v>5.8172099999999997E-2</v>
      </c>
      <c r="D363" s="44">
        <v>6.8533299999999997E-5</v>
      </c>
      <c r="E363" s="44">
        <v>8.9191900000000005E-2</v>
      </c>
      <c r="F363" s="43">
        <v>354.02512558954385</v>
      </c>
      <c r="G363" s="43">
        <v>4084.0036419464718</v>
      </c>
      <c r="H363" s="43">
        <v>1150.7043718056236</v>
      </c>
      <c r="I363" s="44">
        <f t="shared" si="38"/>
        <v>9.9115220613153934</v>
      </c>
      <c r="J363" s="45">
        <f t="shared" si="41"/>
        <v>0.91117437135180956</v>
      </c>
      <c r="K363" s="44">
        <v>5.7252853328355259E-2</v>
      </c>
      <c r="L363" s="45">
        <v>3.3706439493286959E-3</v>
      </c>
      <c r="M363" s="68">
        <v>0.79644915968294583</v>
      </c>
      <c r="N363" s="69">
        <v>0.97152001592341208</v>
      </c>
      <c r="O363" s="44">
        <v>0.100892677614369</v>
      </c>
      <c r="P363" s="45">
        <v>0.91117437135180956</v>
      </c>
      <c r="Q363" s="46">
        <v>0.9378853306339292</v>
      </c>
      <c r="R363" s="43">
        <v>501.28484084483148</v>
      </c>
      <c r="S363" s="43">
        <v>14.803274553187066</v>
      </c>
      <c r="T363" s="43">
        <v>619.63820016013335</v>
      </c>
      <c r="U363" s="43">
        <v>10.761754847957945</v>
      </c>
      <c r="V363" s="43">
        <v>594.82360514120478</v>
      </c>
      <c r="W363" s="43">
        <v>8.7281291614112906</v>
      </c>
      <c r="X363" s="45">
        <f t="shared" si="42"/>
        <v>-4.1717569384351894</v>
      </c>
      <c r="Y363" s="26">
        <f t="shared" si="43"/>
        <v>619.63820016013335</v>
      </c>
      <c r="Z363" s="26">
        <v>10.761754847957945</v>
      </c>
      <c r="AA363" s="97">
        <v>6</v>
      </c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45"/>
      <c r="AO363" s="45"/>
      <c r="AP363" s="45"/>
      <c r="AQ363" s="45"/>
      <c r="AR363" s="45"/>
      <c r="AS363" s="45"/>
      <c r="AT363" s="45"/>
      <c r="AU363" s="45"/>
      <c r="AV363" s="45"/>
      <c r="AW363" s="45"/>
      <c r="AX363" s="45"/>
      <c r="AY363" s="45"/>
      <c r="AZ363" s="45"/>
      <c r="BA363" s="45"/>
      <c r="BB363" s="45"/>
      <c r="BC363" s="45"/>
      <c r="BD363" s="45"/>
      <c r="BE363" s="45"/>
      <c r="BF363" s="45"/>
      <c r="BG363" s="45"/>
      <c r="BH363" s="45"/>
      <c r="BI363" s="45"/>
      <c r="BJ363" s="45"/>
      <c r="BK363" s="45"/>
      <c r="BL363" s="45"/>
      <c r="BM363" s="45"/>
      <c r="BN363" s="45"/>
      <c r="BO363" s="45"/>
      <c r="BP363" s="45"/>
      <c r="BQ363" s="45"/>
      <c r="BR363" s="45"/>
      <c r="BS363" s="45"/>
      <c r="BT363" s="45"/>
      <c r="BU363" s="45"/>
      <c r="BV363" s="45"/>
      <c r="BW363" s="45"/>
      <c r="BX363" s="45"/>
      <c r="BY363" s="45"/>
      <c r="BZ363" s="45"/>
      <c r="CA363" s="45"/>
      <c r="CB363" s="45"/>
      <c r="CC363" s="45"/>
      <c r="CD363" s="45"/>
      <c r="CE363" s="45"/>
      <c r="CF363" s="45"/>
      <c r="CG363" s="45"/>
      <c r="CH363" s="45"/>
      <c r="CI363" s="45"/>
      <c r="CJ363" s="45"/>
      <c r="CK363" s="45"/>
      <c r="CL363" s="45"/>
      <c r="CM363" s="45"/>
      <c r="CN363" s="45"/>
      <c r="CO363" s="45"/>
      <c r="CP363" s="45"/>
      <c r="CQ363" s="45"/>
      <c r="CR363" s="45"/>
      <c r="CS363" s="45"/>
      <c r="CT363" s="45"/>
      <c r="CU363" s="45"/>
      <c r="CV363" s="45"/>
      <c r="CW363" s="45"/>
      <c r="CX363" s="45"/>
      <c r="CY363" s="45"/>
      <c r="CZ363" s="45"/>
      <c r="DA363" s="45"/>
      <c r="DB363" s="45"/>
      <c r="DC363" s="45"/>
      <c r="DD363" s="45"/>
      <c r="DE363" s="45"/>
      <c r="DF363" s="45"/>
    </row>
    <row r="364" spans="1:110" s="49" customFormat="1" ht="15" customHeight="1" x14ac:dyDescent="0.25">
      <c r="A364" s="25" t="s">
        <v>7</v>
      </c>
      <c r="B364" s="43">
        <v>78</v>
      </c>
      <c r="C364" s="44">
        <v>0.10628</v>
      </c>
      <c r="D364" s="44">
        <v>3.12349E-3</v>
      </c>
      <c r="E364" s="44">
        <v>0.14810000000000001</v>
      </c>
      <c r="F364" s="43">
        <v>68.522882127273959</v>
      </c>
      <c r="G364" s="43">
        <v>710.38457804240272</v>
      </c>
      <c r="H364" s="43">
        <v>89.658873169117356</v>
      </c>
      <c r="I364" s="44">
        <f t="shared" si="38"/>
        <v>8.9073028770280001</v>
      </c>
      <c r="J364" s="45">
        <f t="shared" si="41"/>
        <v>1.4416293209941822</v>
      </c>
      <c r="K364" s="44">
        <v>6.1604307770282571E-2</v>
      </c>
      <c r="L364" s="45">
        <v>0.10478834052760641</v>
      </c>
      <c r="M364" s="68">
        <v>0.95359976781216838</v>
      </c>
      <c r="N364" s="69">
        <v>10.577535544938915</v>
      </c>
      <c r="O364" s="44">
        <v>0.11226742974902171</v>
      </c>
      <c r="P364" s="45">
        <v>1.4416293209941822</v>
      </c>
      <c r="Q364" s="46">
        <v>0.13629160732851137</v>
      </c>
      <c r="R364" s="43">
        <v>660.39925211416426</v>
      </c>
      <c r="S364" s="43">
        <v>419.94524397610598</v>
      </c>
      <c r="T364" s="43">
        <v>685.90273194436747</v>
      </c>
      <c r="U364" s="43">
        <v>18.746948418239981</v>
      </c>
      <c r="V364" s="43">
        <v>679.97533179979791</v>
      </c>
      <c r="W364" s="43">
        <v>102.23445371688634</v>
      </c>
      <c r="X364" s="45">
        <f t="shared" si="42"/>
        <v>-0.8717081145988903</v>
      </c>
      <c r="Y364" s="26">
        <f t="shared" si="43"/>
        <v>685.90273194436747</v>
      </c>
      <c r="Z364" s="26">
        <v>18.746948418239981</v>
      </c>
      <c r="AA364" s="97">
        <v>6</v>
      </c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  <c r="AO364" s="45"/>
      <c r="AP364" s="45"/>
      <c r="AQ364" s="45"/>
      <c r="AR364" s="45"/>
      <c r="AS364" s="45"/>
      <c r="AT364" s="45"/>
      <c r="AU364" s="45"/>
      <c r="AV364" s="45"/>
      <c r="AW364" s="45"/>
      <c r="AX364" s="45"/>
      <c r="AY364" s="45"/>
      <c r="AZ364" s="45"/>
      <c r="BA364" s="45"/>
      <c r="BB364" s="45"/>
      <c r="BC364" s="45"/>
      <c r="BD364" s="45"/>
      <c r="BE364" s="45"/>
      <c r="BF364" s="45"/>
      <c r="BG364" s="45"/>
      <c r="BH364" s="45"/>
      <c r="BI364" s="45"/>
      <c r="BJ364" s="45"/>
      <c r="BK364" s="45"/>
      <c r="BL364" s="45"/>
      <c r="BM364" s="45"/>
      <c r="BN364" s="45"/>
      <c r="BO364" s="45"/>
      <c r="BP364" s="45"/>
      <c r="BQ364" s="45"/>
      <c r="BR364" s="45"/>
      <c r="BS364" s="45"/>
      <c r="BT364" s="45"/>
      <c r="BU364" s="45"/>
      <c r="BV364" s="45"/>
      <c r="BW364" s="45"/>
      <c r="BX364" s="45"/>
      <c r="BY364" s="45"/>
      <c r="BZ364" s="45"/>
      <c r="CA364" s="45"/>
      <c r="CB364" s="45"/>
      <c r="CC364" s="45"/>
      <c r="CD364" s="45"/>
      <c r="CE364" s="45"/>
      <c r="CF364" s="45"/>
      <c r="CG364" s="45"/>
      <c r="CH364" s="45"/>
      <c r="CI364" s="45"/>
      <c r="CJ364" s="45"/>
      <c r="CK364" s="45"/>
      <c r="CL364" s="45"/>
      <c r="CM364" s="45"/>
      <c r="CN364" s="45"/>
      <c r="CO364" s="45"/>
      <c r="CP364" s="45"/>
      <c r="CQ364" s="45"/>
      <c r="CR364" s="45"/>
      <c r="CS364" s="45"/>
      <c r="CT364" s="45"/>
      <c r="CU364" s="45"/>
      <c r="CV364" s="45"/>
      <c r="CW364" s="45"/>
      <c r="CX364" s="45"/>
      <c r="CY364" s="45"/>
      <c r="CZ364" s="45"/>
      <c r="DA364" s="45"/>
      <c r="DB364" s="45"/>
      <c r="DC364" s="45"/>
      <c r="DD364" s="45"/>
      <c r="DE364" s="45"/>
      <c r="DF364" s="45"/>
    </row>
    <row r="365" spans="1:110" s="49" customFormat="1" ht="15" customHeight="1" x14ac:dyDescent="0.25">
      <c r="A365" s="25" t="s">
        <v>7</v>
      </c>
      <c r="B365" s="43">
        <v>16</v>
      </c>
      <c r="C365" s="44">
        <v>7.4955800000000003E-2</v>
      </c>
      <c r="D365" s="44">
        <v>1.10235E-3</v>
      </c>
      <c r="E365" s="44">
        <v>0.20660000000000001</v>
      </c>
      <c r="F365" s="43">
        <v>17.463051385909043</v>
      </c>
      <c r="G365" s="43">
        <v>179.54259719658828</v>
      </c>
      <c r="H365" s="43">
        <v>88.731091807516918</v>
      </c>
      <c r="I365" s="44">
        <f t="shared" si="38"/>
        <v>8.8335584714951647</v>
      </c>
      <c r="J365" s="45">
        <f t="shared" si="41"/>
        <v>0.98402442863526873</v>
      </c>
      <c r="K365" s="44">
        <v>5.9358352138147656E-2</v>
      </c>
      <c r="L365" s="45">
        <v>3.2691193556524258E-2</v>
      </c>
      <c r="M365" s="68">
        <v>0.92650426430273269</v>
      </c>
      <c r="N365" s="69">
        <v>3.4140072404217743</v>
      </c>
      <c r="O365" s="44">
        <v>0.11320466188420898</v>
      </c>
      <c r="P365" s="45">
        <v>0.98402442863526873</v>
      </c>
      <c r="Q365" s="46">
        <v>0.28823150021020438</v>
      </c>
      <c r="R365" s="43">
        <v>580.26310982413622</v>
      </c>
      <c r="S365" s="43">
        <v>138.94688441875041</v>
      </c>
      <c r="T365" s="43">
        <v>691.33239957138619</v>
      </c>
      <c r="U365" s="43">
        <v>12.895143290161059</v>
      </c>
      <c r="V365" s="43">
        <v>665.79387579735089</v>
      </c>
      <c r="W365" s="43">
        <v>33.072014096856648</v>
      </c>
      <c r="X365" s="45">
        <f t="shared" si="42"/>
        <v>-3.8358003433796251</v>
      </c>
      <c r="Y365" s="26">
        <f t="shared" si="43"/>
        <v>691.33239957138619</v>
      </c>
      <c r="Z365" s="26">
        <v>12.895143290161059</v>
      </c>
      <c r="AA365" s="97">
        <v>6</v>
      </c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  <c r="AO365" s="45"/>
      <c r="AP365" s="45"/>
      <c r="AQ365" s="45"/>
      <c r="AR365" s="45"/>
      <c r="AS365" s="45"/>
      <c r="AT365" s="45"/>
      <c r="AU365" s="45"/>
      <c r="AV365" s="45"/>
      <c r="AW365" s="45"/>
      <c r="AX365" s="45"/>
      <c r="AY365" s="45"/>
      <c r="AZ365" s="45"/>
      <c r="BA365" s="45"/>
      <c r="BB365" s="45"/>
      <c r="BC365" s="45"/>
      <c r="BD365" s="45"/>
      <c r="BE365" s="45"/>
      <c r="BF365" s="45"/>
      <c r="BG365" s="45"/>
      <c r="BH365" s="45"/>
      <c r="BI365" s="45"/>
      <c r="BJ365" s="45"/>
      <c r="BK365" s="45"/>
      <c r="BL365" s="45"/>
      <c r="BM365" s="45"/>
      <c r="BN365" s="45"/>
      <c r="BO365" s="45"/>
      <c r="BP365" s="45"/>
      <c r="BQ365" s="45"/>
      <c r="BR365" s="45"/>
      <c r="BS365" s="45"/>
      <c r="BT365" s="45"/>
      <c r="BU365" s="45"/>
      <c r="BV365" s="45"/>
      <c r="BW365" s="45"/>
      <c r="BX365" s="45"/>
      <c r="BY365" s="45"/>
      <c r="BZ365" s="45"/>
      <c r="CA365" s="45"/>
      <c r="CB365" s="45"/>
      <c r="CC365" s="45"/>
      <c r="CD365" s="45"/>
      <c r="CE365" s="45"/>
      <c r="CF365" s="45"/>
      <c r="CG365" s="45"/>
      <c r="CH365" s="45"/>
      <c r="CI365" s="45"/>
      <c r="CJ365" s="45"/>
      <c r="CK365" s="45"/>
      <c r="CL365" s="45"/>
      <c r="CM365" s="45"/>
      <c r="CN365" s="45"/>
      <c r="CO365" s="45"/>
      <c r="CP365" s="45"/>
      <c r="CQ365" s="45"/>
      <c r="CR365" s="45"/>
      <c r="CS365" s="45"/>
      <c r="CT365" s="45"/>
      <c r="CU365" s="45"/>
      <c r="CV365" s="45"/>
      <c r="CW365" s="45"/>
      <c r="CX365" s="45"/>
      <c r="CY365" s="45"/>
      <c r="CZ365" s="45"/>
      <c r="DA365" s="45"/>
      <c r="DB365" s="45"/>
      <c r="DC365" s="45"/>
      <c r="DD365" s="45"/>
      <c r="DE365" s="45"/>
      <c r="DF365" s="45"/>
    </row>
    <row r="366" spans="1:110" s="49" customFormat="1" ht="15" customHeight="1" x14ac:dyDescent="0.25">
      <c r="A366" s="25" t="s">
        <v>7</v>
      </c>
      <c r="B366" s="43">
        <v>33</v>
      </c>
      <c r="C366" s="44">
        <v>6.9409999999999999E-2</v>
      </c>
      <c r="D366" s="44">
        <v>4.6871800000000002E-4</v>
      </c>
      <c r="E366" s="44">
        <v>9.0940699999999999E-2</v>
      </c>
      <c r="F366" s="43">
        <v>82.065886994354386</v>
      </c>
      <c r="G366" s="43">
        <v>803.80901497877994</v>
      </c>
      <c r="H366" s="43">
        <v>159.82741057340459</v>
      </c>
      <c r="I366" s="44">
        <f t="shared" si="38"/>
        <v>8.4154728183555569</v>
      </c>
      <c r="J366" s="45">
        <f t="shared" si="41"/>
        <v>1.0849760860220292</v>
      </c>
      <c r="K366" s="44">
        <v>6.2817389252856598E-2</v>
      </c>
      <c r="L366" s="45">
        <v>1.7766544634013261E-2</v>
      </c>
      <c r="M366" s="68">
        <v>1.0292067738953661</v>
      </c>
      <c r="N366" s="69">
        <v>2.0817478688745035</v>
      </c>
      <c r="O366" s="44">
        <v>0.1188287362557731</v>
      </c>
      <c r="P366" s="45">
        <v>1.0849760860220292</v>
      </c>
      <c r="Q366" s="46">
        <v>0.52118515514975494</v>
      </c>
      <c r="R366" s="43">
        <v>702.05209971075806</v>
      </c>
      <c r="S366" s="43">
        <v>74.749681616185626</v>
      </c>
      <c r="T366" s="43">
        <v>723.81864242751533</v>
      </c>
      <c r="U366" s="43">
        <v>14.848279272036507</v>
      </c>
      <c r="V366" s="43">
        <v>718.53070509686313</v>
      </c>
      <c r="W366" s="43">
        <v>21.329546907380088</v>
      </c>
      <c r="X366" s="45">
        <f t="shared" si="42"/>
        <v>-0.73593755884646672</v>
      </c>
      <c r="Y366" s="26">
        <f t="shared" si="43"/>
        <v>723.81864242751533</v>
      </c>
      <c r="Z366" s="26">
        <v>14.848279272036507</v>
      </c>
      <c r="AA366" s="97">
        <v>6</v>
      </c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  <c r="AP366" s="45"/>
      <c r="AQ366" s="45"/>
      <c r="AR366" s="45"/>
      <c r="AS366" s="45"/>
      <c r="AT366" s="45"/>
      <c r="AU366" s="45"/>
      <c r="AV366" s="45"/>
      <c r="AW366" s="45"/>
      <c r="AX366" s="45"/>
      <c r="AY366" s="45"/>
      <c r="AZ366" s="45"/>
      <c r="BA366" s="45"/>
      <c r="BB366" s="45"/>
      <c r="BC366" s="45"/>
      <c r="BD366" s="45"/>
      <c r="BE366" s="45"/>
      <c r="BF366" s="45"/>
      <c r="BG366" s="45"/>
      <c r="BH366" s="45"/>
      <c r="BI366" s="45"/>
      <c r="BJ366" s="45"/>
      <c r="BK366" s="45"/>
      <c r="BL366" s="45"/>
      <c r="BM366" s="45"/>
      <c r="BN366" s="45"/>
      <c r="BO366" s="45"/>
      <c r="BP366" s="45"/>
      <c r="BQ366" s="45"/>
      <c r="BR366" s="45"/>
      <c r="BS366" s="45"/>
      <c r="BT366" s="45"/>
      <c r="BU366" s="45"/>
      <c r="BV366" s="45"/>
      <c r="BW366" s="45"/>
      <c r="BX366" s="45"/>
      <c r="BY366" s="45"/>
      <c r="BZ366" s="45"/>
      <c r="CA366" s="45"/>
      <c r="CB366" s="45"/>
      <c r="CC366" s="45"/>
      <c r="CD366" s="45"/>
      <c r="CE366" s="45"/>
      <c r="CF366" s="45"/>
      <c r="CG366" s="45"/>
      <c r="CH366" s="45"/>
      <c r="CI366" s="45"/>
      <c r="CJ366" s="45"/>
      <c r="CK366" s="45"/>
      <c r="CL366" s="45"/>
      <c r="CM366" s="45"/>
      <c r="CN366" s="45"/>
      <c r="CO366" s="45"/>
      <c r="CP366" s="45"/>
      <c r="CQ366" s="45"/>
      <c r="CR366" s="45"/>
      <c r="CS366" s="45"/>
      <c r="CT366" s="45"/>
      <c r="CU366" s="45"/>
      <c r="CV366" s="45"/>
      <c r="CW366" s="45"/>
      <c r="CX366" s="45"/>
      <c r="CY366" s="45"/>
      <c r="CZ366" s="45"/>
      <c r="DA366" s="45"/>
      <c r="DB366" s="45"/>
      <c r="DC366" s="45"/>
      <c r="DD366" s="45"/>
      <c r="DE366" s="45"/>
      <c r="DF366" s="45"/>
    </row>
    <row r="367" spans="1:110" s="49" customFormat="1" ht="15" customHeight="1" x14ac:dyDescent="0.25">
      <c r="A367" s="25" t="s">
        <v>7</v>
      </c>
      <c r="B367" s="43">
        <v>20</v>
      </c>
      <c r="C367" s="44">
        <v>8.3214700000000003E-2</v>
      </c>
      <c r="D367" s="44">
        <v>1.4338300000000001E-3</v>
      </c>
      <c r="E367" s="44">
        <v>0.15198999999999999</v>
      </c>
      <c r="F367" s="43">
        <v>78.54985645306688</v>
      </c>
      <c r="G367" s="43">
        <v>728.86562938833765</v>
      </c>
      <c r="H367" s="43">
        <v>294.90857000769063</v>
      </c>
      <c r="I367" s="44">
        <f t="shared" si="38"/>
        <v>7.9724240769574717</v>
      </c>
      <c r="J367" s="45">
        <f t="shared" si="41"/>
        <v>1.0402235633931884</v>
      </c>
      <c r="K367" s="44">
        <v>6.2675468779362531E-2</v>
      </c>
      <c r="L367" s="45">
        <v>4.9960715644276461E-2</v>
      </c>
      <c r="M367" s="68">
        <v>1.0839480629580918</v>
      </c>
      <c r="N367" s="69">
        <v>5.1032142948068451</v>
      </c>
      <c r="O367" s="44">
        <v>0.12543236415261436</v>
      </c>
      <c r="P367" s="45">
        <v>1.0402235633931884</v>
      </c>
      <c r="Q367" s="46">
        <v>0.20383693556661789</v>
      </c>
      <c r="R367" s="43">
        <v>697.2363503608268</v>
      </c>
      <c r="S367" s="43">
        <v>205.99213588857947</v>
      </c>
      <c r="T367" s="43">
        <v>761.75526520008395</v>
      </c>
      <c r="U367" s="43">
        <v>14.938722738742854</v>
      </c>
      <c r="V367" s="43">
        <v>745.55942709593205</v>
      </c>
      <c r="W367" s="43">
        <v>53.201527707801283</v>
      </c>
      <c r="X367" s="45">
        <f t="shared" si="42"/>
        <v>-2.1723067961513465</v>
      </c>
      <c r="Y367" s="26">
        <f t="shared" si="43"/>
        <v>761.75526520008395</v>
      </c>
      <c r="Z367" s="26">
        <v>14.938722738742854</v>
      </c>
      <c r="AA367" s="97">
        <v>6</v>
      </c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  <c r="AP367" s="45"/>
      <c r="AQ367" s="45"/>
      <c r="AR367" s="45"/>
      <c r="AS367" s="45"/>
      <c r="AT367" s="45"/>
      <c r="AU367" s="45"/>
      <c r="AV367" s="45"/>
      <c r="AW367" s="45"/>
      <c r="AX367" s="45"/>
      <c r="AY367" s="45"/>
      <c r="AZ367" s="45"/>
      <c r="BA367" s="45"/>
      <c r="BB367" s="45"/>
      <c r="BC367" s="45"/>
      <c r="BD367" s="45"/>
      <c r="BE367" s="45"/>
      <c r="BF367" s="45"/>
      <c r="BG367" s="45"/>
      <c r="BH367" s="45"/>
      <c r="BI367" s="45"/>
      <c r="BJ367" s="45"/>
      <c r="BK367" s="45"/>
      <c r="BL367" s="45"/>
      <c r="BM367" s="45"/>
      <c r="BN367" s="45"/>
      <c r="BO367" s="45"/>
      <c r="BP367" s="45"/>
      <c r="BQ367" s="45"/>
      <c r="BR367" s="45"/>
      <c r="BS367" s="45"/>
      <c r="BT367" s="45"/>
      <c r="BU367" s="45"/>
      <c r="BV367" s="45"/>
      <c r="BW367" s="45"/>
      <c r="BX367" s="45"/>
      <c r="BY367" s="45"/>
      <c r="BZ367" s="45"/>
      <c r="CA367" s="45"/>
      <c r="CB367" s="45"/>
      <c r="CC367" s="45"/>
      <c r="CD367" s="45"/>
      <c r="CE367" s="45"/>
      <c r="CF367" s="45"/>
      <c r="CG367" s="45"/>
      <c r="CH367" s="45"/>
      <c r="CI367" s="45"/>
      <c r="CJ367" s="45"/>
      <c r="CK367" s="45"/>
      <c r="CL367" s="45"/>
      <c r="CM367" s="45"/>
      <c r="CN367" s="45"/>
      <c r="CO367" s="45"/>
      <c r="CP367" s="45"/>
      <c r="CQ367" s="45"/>
      <c r="CR367" s="45"/>
      <c r="CS367" s="45"/>
      <c r="CT367" s="45"/>
      <c r="CU367" s="45"/>
      <c r="CV367" s="45"/>
      <c r="CW367" s="45"/>
      <c r="CX367" s="45"/>
      <c r="CY367" s="45"/>
      <c r="CZ367" s="45"/>
      <c r="DA367" s="45"/>
      <c r="DB367" s="45"/>
      <c r="DC367" s="45"/>
      <c r="DD367" s="45"/>
      <c r="DE367" s="45"/>
      <c r="DF367" s="45"/>
    </row>
    <row r="368" spans="1:110" s="49" customFormat="1" ht="15" customHeight="1" x14ac:dyDescent="0.25">
      <c r="A368" s="25" t="s">
        <v>7</v>
      </c>
      <c r="B368" s="43">
        <v>3</v>
      </c>
      <c r="C368" s="44">
        <v>7.3712E-2</v>
      </c>
      <c r="D368" s="44">
        <v>7.5124800000000004E-4</v>
      </c>
      <c r="E368" s="44">
        <v>0.11407</v>
      </c>
      <c r="F368" s="43">
        <v>25.748380643198026</v>
      </c>
      <c r="G368" s="43">
        <v>212.44187024012604</v>
      </c>
      <c r="H368" s="43">
        <v>66.730359995329152</v>
      </c>
      <c r="I368" s="44">
        <f t="shared" si="38"/>
        <v>7.0888944849727533</v>
      </c>
      <c r="J368" s="45">
        <f t="shared" si="41"/>
        <v>0.91806668389927071</v>
      </c>
      <c r="K368" s="44">
        <v>6.3168223753436351E-2</v>
      </c>
      <c r="L368" s="45">
        <v>2.0305734429792225E-2</v>
      </c>
      <c r="M368" s="68">
        <v>1.2286308830787005</v>
      </c>
      <c r="N368" s="69">
        <v>2.2284691928358127</v>
      </c>
      <c r="O368" s="44">
        <v>0.1410657193614363</v>
      </c>
      <c r="P368" s="45">
        <v>0.91806668389927071</v>
      </c>
      <c r="Q368" s="46">
        <v>0.41197189840035264</v>
      </c>
      <c r="R368" s="43">
        <v>713.89751672723298</v>
      </c>
      <c r="S368" s="43">
        <v>85.128153655655979</v>
      </c>
      <c r="T368" s="43">
        <v>850.68600972959882</v>
      </c>
      <c r="U368" s="43">
        <v>14.624698405180879</v>
      </c>
      <c r="V368" s="43">
        <v>813.71522886618629</v>
      </c>
      <c r="W368" s="43">
        <v>24.796799811194109</v>
      </c>
      <c r="X368" s="45">
        <f t="shared" si="42"/>
        <v>-4.543454460711871</v>
      </c>
      <c r="Y368" s="26">
        <f t="shared" si="43"/>
        <v>850.68600972959882</v>
      </c>
      <c r="Z368" s="26">
        <v>14.624698405180879</v>
      </c>
      <c r="AA368" s="97">
        <v>6</v>
      </c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  <c r="AP368" s="45"/>
      <c r="AQ368" s="45"/>
      <c r="AR368" s="45"/>
      <c r="AS368" s="45"/>
      <c r="AT368" s="45"/>
      <c r="AU368" s="45"/>
      <c r="AV368" s="45"/>
      <c r="AW368" s="45"/>
      <c r="AX368" s="45"/>
      <c r="AY368" s="45"/>
      <c r="AZ368" s="45"/>
      <c r="BA368" s="45"/>
      <c r="BB368" s="45"/>
      <c r="BC368" s="45"/>
      <c r="BD368" s="45"/>
      <c r="BE368" s="45"/>
      <c r="BF368" s="45"/>
      <c r="BG368" s="45"/>
      <c r="BH368" s="45"/>
      <c r="BI368" s="45"/>
      <c r="BJ368" s="45"/>
      <c r="BK368" s="45"/>
      <c r="BL368" s="45"/>
      <c r="BM368" s="45"/>
      <c r="BN368" s="45"/>
      <c r="BO368" s="45"/>
      <c r="BP368" s="45"/>
      <c r="BQ368" s="45"/>
      <c r="BR368" s="45"/>
      <c r="BS368" s="45"/>
      <c r="BT368" s="45"/>
      <c r="BU368" s="45"/>
      <c r="BV368" s="45"/>
      <c r="BW368" s="45"/>
      <c r="BX368" s="45"/>
      <c r="BY368" s="45"/>
      <c r="BZ368" s="45"/>
      <c r="CA368" s="45"/>
      <c r="CB368" s="45"/>
      <c r="CC368" s="45"/>
      <c r="CD368" s="45"/>
      <c r="CE368" s="45"/>
      <c r="CF368" s="45"/>
      <c r="CG368" s="45"/>
      <c r="CH368" s="45"/>
      <c r="CI368" s="45"/>
      <c r="CJ368" s="45"/>
      <c r="CK368" s="45"/>
      <c r="CL368" s="45"/>
      <c r="CM368" s="45"/>
      <c r="CN368" s="45"/>
      <c r="CO368" s="45"/>
      <c r="CP368" s="45"/>
      <c r="CQ368" s="45"/>
      <c r="CR368" s="45"/>
      <c r="CS368" s="45"/>
      <c r="CT368" s="45"/>
      <c r="CU368" s="45"/>
      <c r="CV368" s="45"/>
      <c r="CW368" s="45"/>
      <c r="CX368" s="45"/>
      <c r="CY368" s="45"/>
      <c r="CZ368" s="45"/>
      <c r="DA368" s="45"/>
      <c r="DB368" s="45"/>
      <c r="DC368" s="45"/>
      <c r="DD368" s="45"/>
      <c r="DE368" s="45"/>
      <c r="DF368" s="45"/>
    </row>
    <row r="369" spans="1:110" s="49" customFormat="1" ht="15" customHeight="1" x14ac:dyDescent="0.25">
      <c r="A369" s="25" t="s">
        <v>7</v>
      </c>
      <c r="B369" s="43">
        <v>34</v>
      </c>
      <c r="C369" s="44">
        <v>6.7863300000000001E-2</v>
      </c>
      <c r="D369" s="44">
        <v>1.07773E-4</v>
      </c>
      <c r="E369" s="44">
        <v>3.1806300000000003E-2</v>
      </c>
      <c r="F369" s="43">
        <v>296.04866422968433</v>
      </c>
      <c r="G369" s="43">
        <v>2429.207525363855</v>
      </c>
      <c r="H369" s="43">
        <v>219.59394767240738</v>
      </c>
      <c r="I369" s="44">
        <f t="shared" si="38"/>
        <v>7.0500115540313883</v>
      </c>
      <c r="J369" s="45">
        <f t="shared" si="41"/>
        <v>0.9252082257374854</v>
      </c>
      <c r="K369" s="44">
        <v>6.6410600396462946E-2</v>
      </c>
      <c r="L369" s="45">
        <v>2.8028664565281788E-3</v>
      </c>
      <c r="M369" s="68">
        <v>1.2988196561788987</v>
      </c>
      <c r="N369" s="69">
        <v>0.96673205424440845</v>
      </c>
      <c r="O369" s="44">
        <v>0.14184373916779935</v>
      </c>
      <c r="P369" s="45">
        <v>0.9252082257374854</v>
      </c>
      <c r="Q369" s="46">
        <v>0.95704722076338122</v>
      </c>
      <c r="R369" s="43">
        <v>819.33626547918527</v>
      </c>
      <c r="S369" s="43">
        <v>11.699692254677757</v>
      </c>
      <c r="T369" s="43">
        <v>855.07990988112465</v>
      </c>
      <c r="U369" s="43">
        <v>14.809545465265501</v>
      </c>
      <c r="V369" s="43">
        <v>845.20058713593721</v>
      </c>
      <c r="W369" s="43">
        <v>11.061820644386497</v>
      </c>
      <c r="X369" s="45">
        <f t="shared" si="42"/>
        <v>-1.1688731521903861</v>
      </c>
      <c r="Y369" s="26">
        <f t="shared" si="43"/>
        <v>855.07990988112465</v>
      </c>
      <c r="Z369" s="26">
        <v>14.809545465265501</v>
      </c>
      <c r="AA369" s="97">
        <v>6</v>
      </c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  <c r="AP369" s="45"/>
      <c r="AQ369" s="45"/>
      <c r="AR369" s="45"/>
      <c r="AS369" s="45"/>
      <c r="AT369" s="45"/>
      <c r="AU369" s="45"/>
      <c r="AV369" s="45"/>
      <c r="AW369" s="45"/>
      <c r="AX369" s="45"/>
      <c r="AY369" s="45"/>
      <c r="AZ369" s="45"/>
      <c r="BA369" s="45"/>
      <c r="BB369" s="45"/>
      <c r="BC369" s="45"/>
      <c r="BD369" s="45"/>
      <c r="BE369" s="45"/>
      <c r="BF369" s="45"/>
      <c r="BG369" s="45"/>
      <c r="BH369" s="45"/>
      <c r="BI369" s="45"/>
      <c r="BJ369" s="45"/>
      <c r="BK369" s="45"/>
      <c r="BL369" s="45"/>
      <c r="BM369" s="45"/>
      <c r="BN369" s="45"/>
      <c r="BO369" s="45"/>
      <c r="BP369" s="45"/>
      <c r="BQ369" s="45"/>
      <c r="BR369" s="45"/>
      <c r="BS369" s="45"/>
      <c r="BT369" s="45"/>
      <c r="BU369" s="45"/>
      <c r="BV369" s="45"/>
      <c r="BW369" s="45"/>
      <c r="BX369" s="45"/>
      <c r="BY369" s="45"/>
      <c r="BZ369" s="45"/>
      <c r="CA369" s="45"/>
      <c r="CB369" s="45"/>
      <c r="CC369" s="45"/>
      <c r="CD369" s="45"/>
      <c r="CE369" s="45"/>
      <c r="CF369" s="45"/>
      <c r="CG369" s="45"/>
      <c r="CH369" s="45"/>
      <c r="CI369" s="45"/>
      <c r="CJ369" s="45"/>
      <c r="CK369" s="45"/>
      <c r="CL369" s="45"/>
      <c r="CM369" s="45"/>
      <c r="CN369" s="45"/>
      <c r="CO369" s="45"/>
      <c r="CP369" s="45"/>
      <c r="CQ369" s="45"/>
      <c r="CR369" s="45"/>
      <c r="CS369" s="45"/>
      <c r="CT369" s="45"/>
      <c r="CU369" s="45"/>
      <c r="CV369" s="45"/>
      <c r="CW369" s="45"/>
      <c r="CX369" s="45"/>
      <c r="CY369" s="45"/>
      <c r="CZ369" s="45"/>
      <c r="DA369" s="45"/>
      <c r="DB369" s="45"/>
      <c r="DC369" s="45"/>
      <c r="DD369" s="45"/>
      <c r="DE369" s="45"/>
      <c r="DF369" s="45"/>
    </row>
    <row r="370" spans="1:110" s="49" customFormat="1" ht="15" customHeight="1" x14ac:dyDescent="0.25">
      <c r="A370" s="25" t="s">
        <v>7</v>
      </c>
      <c r="B370" s="43">
        <v>32</v>
      </c>
      <c r="C370" s="44">
        <v>7.0214700000000005E-2</v>
      </c>
      <c r="D370" s="44">
        <v>2.0344800000000001E-4</v>
      </c>
      <c r="E370" s="44">
        <v>2.6366400000000002E-2</v>
      </c>
      <c r="F370" s="43">
        <v>213.29889492509474</v>
      </c>
      <c r="G370" s="43">
        <v>1738.4031711716468</v>
      </c>
      <c r="H370" s="43">
        <v>128.79918297880053</v>
      </c>
      <c r="I370" s="44">
        <f t="shared" si="38"/>
        <v>7.002453231517606</v>
      </c>
      <c r="J370" s="45">
        <f t="shared" si="41"/>
        <v>0.93139190358835167</v>
      </c>
      <c r="K370" s="44">
        <v>6.7401748759371438E-2</v>
      </c>
      <c r="L370" s="45">
        <v>3.8961333059453697E-3</v>
      </c>
      <c r="M370" s="68">
        <v>1.3271567565940077</v>
      </c>
      <c r="N370" s="69">
        <v>1.0095986457235873</v>
      </c>
      <c r="O370" s="44">
        <v>0.14280709444785183</v>
      </c>
      <c r="P370" s="45">
        <v>0.93139190358835167</v>
      </c>
      <c r="Q370" s="46">
        <v>0.92253679968123958</v>
      </c>
      <c r="R370" s="43">
        <v>850.21198590911069</v>
      </c>
      <c r="S370" s="43">
        <v>16.155366464509598</v>
      </c>
      <c r="T370" s="43">
        <v>860.51635331171462</v>
      </c>
      <c r="U370" s="43">
        <v>14.997017675885445</v>
      </c>
      <c r="V370" s="43">
        <v>857.64049986751365</v>
      </c>
      <c r="W370" s="43">
        <v>11.658910836595526</v>
      </c>
      <c r="X370" s="45">
        <f t="shared" si="42"/>
        <v>-0.33532155310356249</v>
      </c>
      <c r="Y370" s="26">
        <f t="shared" si="43"/>
        <v>860.51635331171462</v>
      </c>
      <c r="Z370" s="26">
        <v>14.997017675885445</v>
      </c>
      <c r="AA370" s="97">
        <v>6</v>
      </c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  <c r="AP370" s="45"/>
      <c r="AQ370" s="45"/>
      <c r="AR370" s="45"/>
      <c r="AS370" s="45"/>
      <c r="AT370" s="45"/>
      <c r="AU370" s="45"/>
      <c r="AV370" s="45"/>
      <c r="AW370" s="45"/>
      <c r="AX370" s="45"/>
      <c r="AY370" s="45"/>
      <c r="AZ370" s="45"/>
      <c r="BA370" s="45"/>
      <c r="BB370" s="45"/>
      <c r="BC370" s="45"/>
      <c r="BD370" s="45"/>
      <c r="BE370" s="45"/>
      <c r="BF370" s="45"/>
      <c r="BG370" s="45"/>
      <c r="BH370" s="45"/>
      <c r="BI370" s="45"/>
      <c r="BJ370" s="45"/>
      <c r="BK370" s="45"/>
      <c r="BL370" s="45"/>
      <c r="BM370" s="45"/>
      <c r="BN370" s="45"/>
      <c r="BO370" s="45"/>
      <c r="BP370" s="45"/>
      <c r="BQ370" s="45"/>
      <c r="BR370" s="45"/>
      <c r="BS370" s="45"/>
      <c r="BT370" s="45"/>
      <c r="BU370" s="45"/>
      <c r="BV370" s="45"/>
      <c r="BW370" s="45"/>
      <c r="BX370" s="45"/>
      <c r="BY370" s="45"/>
      <c r="BZ370" s="45"/>
      <c r="CA370" s="45"/>
      <c r="CB370" s="45"/>
      <c r="CC370" s="45"/>
      <c r="CD370" s="45"/>
      <c r="CE370" s="45"/>
      <c r="CF370" s="45"/>
      <c r="CG370" s="45"/>
      <c r="CH370" s="45"/>
      <c r="CI370" s="45"/>
      <c r="CJ370" s="45"/>
      <c r="CK370" s="45"/>
      <c r="CL370" s="45"/>
      <c r="CM370" s="45"/>
      <c r="CN370" s="45"/>
      <c r="CO370" s="45"/>
      <c r="CP370" s="45"/>
      <c r="CQ370" s="45"/>
      <c r="CR370" s="45"/>
      <c r="CS370" s="45"/>
      <c r="CT370" s="45"/>
      <c r="CU370" s="45"/>
      <c r="CV370" s="45"/>
      <c r="CW370" s="45"/>
      <c r="CX370" s="45"/>
      <c r="CY370" s="45"/>
      <c r="CZ370" s="45"/>
      <c r="DA370" s="45"/>
      <c r="DB370" s="45"/>
      <c r="DC370" s="45"/>
      <c r="DD370" s="45"/>
      <c r="DE370" s="45"/>
      <c r="DF370" s="45"/>
    </row>
    <row r="371" spans="1:110" s="49" customFormat="1" ht="15" customHeight="1" x14ac:dyDescent="0.25">
      <c r="A371" s="25" t="s">
        <v>7</v>
      </c>
      <c r="B371" s="43">
        <v>17</v>
      </c>
      <c r="C371" s="44">
        <v>7.7751100000000004E-2</v>
      </c>
      <c r="D371" s="44">
        <v>6.9556100000000003E-4</v>
      </c>
      <c r="E371" s="44">
        <v>0.15878</v>
      </c>
      <c r="F371" s="43">
        <v>32.983921336719469</v>
      </c>
      <c r="G371" s="43">
        <v>254.47508343329486</v>
      </c>
      <c r="H371" s="43">
        <v>118.93463194568285</v>
      </c>
      <c r="I371" s="44">
        <f t="shared" si="38"/>
        <v>6.6287447501154473</v>
      </c>
      <c r="J371" s="45">
        <f t="shared" si="41"/>
        <v>0.98630908153141938</v>
      </c>
      <c r="K371" s="44">
        <v>6.8034776255634241E-2</v>
      </c>
      <c r="L371" s="45">
        <v>1.5791926185928996E-2</v>
      </c>
      <c r="M371" s="68">
        <v>1.4151449940750056</v>
      </c>
      <c r="N371" s="69">
        <v>1.8618955209489203</v>
      </c>
      <c r="O371" s="44">
        <v>0.15085812438057505</v>
      </c>
      <c r="P371" s="45">
        <v>0.98630908153141938</v>
      </c>
      <c r="Q371" s="46">
        <v>0.52973384942069379</v>
      </c>
      <c r="R371" s="43">
        <v>869.61218727355629</v>
      </c>
      <c r="S371" s="43">
        <v>64.774485127470143</v>
      </c>
      <c r="T371" s="43">
        <v>905.77185639675531</v>
      </c>
      <c r="U371" s="43">
        <v>16.658180120580028</v>
      </c>
      <c r="V371" s="43">
        <v>895.32347490148118</v>
      </c>
      <c r="W371" s="43">
        <v>22.035079945938598</v>
      </c>
      <c r="X371" s="45">
        <f t="shared" si="42"/>
        <v>-1.1669951462429662</v>
      </c>
      <c r="Y371" s="26">
        <f t="shared" si="43"/>
        <v>905.77185639675531</v>
      </c>
      <c r="Z371" s="26">
        <v>16.658180120580028</v>
      </c>
      <c r="AA371" s="97">
        <v>6</v>
      </c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  <c r="AP371" s="45"/>
      <c r="AQ371" s="45"/>
      <c r="AR371" s="45"/>
      <c r="AS371" s="45"/>
      <c r="AT371" s="45"/>
      <c r="AU371" s="45"/>
      <c r="AV371" s="45"/>
      <c r="AW371" s="45"/>
      <c r="AX371" s="45"/>
      <c r="AY371" s="45"/>
      <c r="AZ371" s="45"/>
      <c r="BA371" s="45"/>
      <c r="BB371" s="45"/>
      <c r="BC371" s="45"/>
      <c r="BD371" s="45"/>
      <c r="BE371" s="45"/>
      <c r="BF371" s="45"/>
      <c r="BG371" s="45"/>
      <c r="BH371" s="45"/>
      <c r="BI371" s="45"/>
      <c r="BJ371" s="45"/>
      <c r="BK371" s="45"/>
      <c r="BL371" s="45"/>
      <c r="BM371" s="45"/>
      <c r="BN371" s="45"/>
      <c r="BO371" s="45"/>
      <c r="BP371" s="45"/>
      <c r="BQ371" s="45"/>
      <c r="BR371" s="45"/>
      <c r="BS371" s="45"/>
      <c r="BT371" s="45"/>
      <c r="BU371" s="45"/>
      <c r="BV371" s="45"/>
      <c r="BW371" s="45"/>
      <c r="BX371" s="45"/>
      <c r="BY371" s="45"/>
      <c r="BZ371" s="45"/>
      <c r="CA371" s="45"/>
      <c r="CB371" s="45"/>
      <c r="CC371" s="45"/>
      <c r="CD371" s="45"/>
      <c r="CE371" s="45"/>
      <c r="CF371" s="45"/>
      <c r="CG371" s="45"/>
      <c r="CH371" s="45"/>
      <c r="CI371" s="45"/>
      <c r="CJ371" s="45"/>
      <c r="CK371" s="45"/>
      <c r="CL371" s="45"/>
      <c r="CM371" s="45"/>
      <c r="CN371" s="45"/>
      <c r="CO371" s="45"/>
      <c r="CP371" s="45"/>
      <c r="CQ371" s="45"/>
      <c r="CR371" s="45"/>
      <c r="CS371" s="45"/>
      <c r="CT371" s="45"/>
      <c r="CU371" s="45"/>
      <c r="CV371" s="45"/>
      <c r="CW371" s="45"/>
      <c r="CX371" s="45"/>
      <c r="CY371" s="45"/>
      <c r="CZ371" s="45"/>
      <c r="DA371" s="45"/>
      <c r="DB371" s="45"/>
      <c r="DC371" s="45"/>
      <c r="DD371" s="45"/>
      <c r="DE371" s="45"/>
      <c r="DF371" s="45"/>
    </row>
    <row r="372" spans="1:110" s="49" customFormat="1" ht="15" customHeight="1" x14ac:dyDescent="0.25">
      <c r="A372" s="25" t="s">
        <v>7</v>
      </c>
      <c r="B372" s="43">
        <v>87</v>
      </c>
      <c r="C372" s="44">
        <v>0.10154000000000001</v>
      </c>
      <c r="D372" s="44">
        <v>2.1824399999999999E-3</v>
      </c>
      <c r="E372" s="44">
        <v>0.1245</v>
      </c>
      <c r="F372" s="43">
        <v>175.21641397482233</v>
      </c>
      <c r="G372" s="43">
        <v>1188.1388433348945</v>
      </c>
      <c r="H372" s="43">
        <v>271.06243806527226</v>
      </c>
      <c r="I372" s="44">
        <f t="shared" si="38"/>
        <v>5.8261374116423195</v>
      </c>
      <c r="J372" s="45">
        <f t="shared" si="41"/>
        <v>1.6406637678342824</v>
      </c>
      <c r="K372" s="44">
        <v>7.0601326810105627E-2</v>
      </c>
      <c r="L372" s="45">
        <v>4.208364409606586E-2</v>
      </c>
      <c r="M372" s="68">
        <v>1.6708344230132604</v>
      </c>
      <c r="N372" s="69">
        <v>4.5168693365125776</v>
      </c>
      <c r="O372" s="44">
        <v>0.17164030460416344</v>
      </c>
      <c r="P372" s="45">
        <v>1.6406637678342824</v>
      </c>
      <c r="Q372" s="46">
        <v>0.36323029195726536</v>
      </c>
      <c r="R372" s="43">
        <v>945.8913204242308</v>
      </c>
      <c r="S372" s="43">
        <v>167.74300476799863</v>
      </c>
      <c r="T372" s="43">
        <v>1021.1425412718462</v>
      </c>
      <c r="U372" s="43">
        <v>30.9507637310478</v>
      </c>
      <c r="V372" s="43">
        <v>997.50311374430601</v>
      </c>
      <c r="W372" s="43">
        <v>56.58730668399469</v>
      </c>
      <c r="X372" s="45">
        <f t="shared" si="42"/>
        <v>-2.3698600236750522</v>
      </c>
      <c r="Y372" s="26">
        <f t="shared" si="43"/>
        <v>1021.1425412718462</v>
      </c>
      <c r="Z372" s="26">
        <v>30.9507637310478</v>
      </c>
      <c r="AA372" s="97">
        <v>6</v>
      </c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  <c r="AP372" s="45"/>
      <c r="AQ372" s="45"/>
      <c r="AR372" s="45"/>
      <c r="AS372" s="45"/>
      <c r="AT372" s="45"/>
      <c r="AU372" s="45"/>
      <c r="AV372" s="45"/>
      <c r="AW372" s="45"/>
      <c r="AX372" s="45"/>
      <c r="AY372" s="45"/>
      <c r="AZ372" s="45"/>
      <c r="BA372" s="45"/>
      <c r="BB372" s="45"/>
      <c r="BC372" s="45"/>
      <c r="BD372" s="45"/>
      <c r="BE372" s="45"/>
      <c r="BF372" s="45"/>
      <c r="BG372" s="45"/>
      <c r="BH372" s="45"/>
      <c r="BI372" s="45"/>
      <c r="BJ372" s="45"/>
      <c r="BK372" s="45"/>
      <c r="BL372" s="45"/>
      <c r="BM372" s="45"/>
      <c r="BN372" s="45"/>
      <c r="BO372" s="45"/>
      <c r="BP372" s="45"/>
      <c r="BQ372" s="45"/>
      <c r="BR372" s="45"/>
      <c r="BS372" s="45"/>
      <c r="BT372" s="45"/>
      <c r="BU372" s="45"/>
      <c r="BV372" s="45"/>
      <c r="BW372" s="45"/>
      <c r="BX372" s="45"/>
      <c r="BY372" s="45"/>
      <c r="BZ372" s="45"/>
      <c r="CA372" s="45"/>
      <c r="CB372" s="45"/>
      <c r="CC372" s="45"/>
      <c r="CD372" s="45"/>
      <c r="CE372" s="45"/>
      <c r="CF372" s="45"/>
      <c r="CG372" s="45"/>
      <c r="CH372" s="45"/>
      <c r="CI372" s="45"/>
      <c r="CJ372" s="45"/>
      <c r="CK372" s="45"/>
      <c r="CL372" s="45"/>
      <c r="CM372" s="45"/>
      <c r="CN372" s="45"/>
      <c r="CO372" s="45"/>
      <c r="CP372" s="45"/>
      <c r="CQ372" s="45"/>
      <c r="CR372" s="45"/>
      <c r="CS372" s="45"/>
      <c r="CT372" s="45"/>
      <c r="CU372" s="45"/>
      <c r="CV372" s="45"/>
      <c r="CW372" s="45"/>
      <c r="CX372" s="45"/>
      <c r="CY372" s="45"/>
      <c r="CZ372" s="45"/>
      <c r="DA372" s="45"/>
      <c r="DB372" s="45"/>
      <c r="DC372" s="45"/>
      <c r="DD372" s="45"/>
      <c r="DE372" s="45"/>
      <c r="DF372" s="45"/>
    </row>
    <row r="373" spans="1:110" s="49" customFormat="1" ht="15" customHeight="1" x14ac:dyDescent="0.25">
      <c r="A373" s="25" t="s">
        <v>7</v>
      </c>
      <c r="B373" s="43">
        <v>4</v>
      </c>
      <c r="C373" s="44">
        <v>7.4598300000000006E-2</v>
      </c>
      <c r="D373" s="44">
        <v>2.7552799999999998E-4</v>
      </c>
      <c r="E373" s="44">
        <v>0.15442</v>
      </c>
      <c r="F373" s="43">
        <v>83.825033028748194</v>
      </c>
      <c r="G373" s="43">
        <v>563.25989549981716</v>
      </c>
      <c r="H373" s="43">
        <v>271.80185628271016</v>
      </c>
      <c r="I373" s="44">
        <f t="shared" si="38"/>
        <v>5.7732905397149885</v>
      </c>
      <c r="J373" s="45">
        <f t="shared" si="41"/>
        <v>0.94575793925186624</v>
      </c>
      <c r="K373" s="44">
        <v>7.0802229181804052E-2</v>
      </c>
      <c r="L373" s="45">
        <v>6.3729527894516727E-3</v>
      </c>
      <c r="M373" s="68">
        <v>1.690926741419301</v>
      </c>
      <c r="N373" s="69">
        <v>1.140439981859517</v>
      </c>
      <c r="O373" s="44">
        <v>0.17321144555620568</v>
      </c>
      <c r="P373" s="45">
        <v>0.94575793925186624</v>
      </c>
      <c r="Q373" s="46">
        <v>0.82929216293327723</v>
      </c>
      <c r="R373" s="43">
        <v>951.70790668595521</v>
      </c>
      <c r="S373" s="43">
        <v>25.968929169809144</v>
      </c>
      <c r="T373" s="43">
        <v>1029.7812339570812</v>
      </c>
      <c r="U373" s="43">
        <v>17.989763927504555</v>
      </c>
      <c r="V373" s="43">
        <v>1005.1131114599774</v>
      </c>
      <c r="W373" s="43">
        <v>14.50119330645976</v>
      </c>
      <c r="X373" s="45">
        <f t="shared" si="42"/>
        <v>-2.4542633277633952</v>
      </c>
      <c r="Y373" s="26">
        <f t="shared" si="43"/>
        <v>1029.7812339570812</v>
      </c>
      <c r="Z373" s="26">
        <v>17.989763927504555</v>
      </c>
      <c r="AA373" s="97">
        <v>6</v>
      </c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  <c r="AP373" s="45"/>
      <c r="AQ373" s="45"/>
      <c r="AR373" s="45"/>
      <c r="AS373" s="45"/>
      <c r="AT373" s="45"/>
      <c r="AU373" s="45"/>
      <c r="AV373" s="45"/>
      <c r="AW373" s="45"/>
      <c r="AX373" s="45"/>
      <c r="AY373" s="45"/>
      <c r="AZ373" s="45"/>
      <c r="BA373" s="45"/>
      <c r="BB373" s="45"/>
      <c r="BC373" s="45"/>
      <c r="BD373" s="45"/>
      <c r="BE373" s="45"/>
      <c r="BF373" s="45"/>
      <c r="BG373" s="45"/>
      <c r="BH373" s="45"/>
      <c r="BI373" s="45"/>
      <c r="BJ373" s="45"/>
      <c r="BK373" s="45"/>
      <c r="BL373" s="45"/>
      <c r="BM373" s="45"/>
      <c r="BN373" s="45"/>
      <c r="BO373" s="45"/>
      <c r="BP373" s="45"/>
      <c r="BQ373" s="45"/>
      <c r="BR373" s="45"/>
      <c r="BS373" s="45"/>
      <c r="BT373" s="45"/>
      <c r="BU373" s="45"/>
      <c r="BV373" s="45"/>
      <c r="BW373" s="45"/>
      <c r="BX373" s="45"/>
      <c r="BY373" s="45"/>
      <c r="BZ373" s="45"/>
      <c r="CA373" s="45"/>
      <c r="CB373" s="45"/>
      <c r="CC373" s="45"/>
      <c r="CD373" s="45"/>
      <c r="CE373" s="45"/>
      <c r="CF373" s="45"/>
      <c r="CG373" s="45"/>
      <c r="CH373" s="45"/>
      <c r="CI373" s="45"/>
      <c r="CJ373" s="45"/>
      <c r="CK373" s="45"/>
      <c r="CL373" s="45"/>
      <c r="CM373" s="45"/>
      <c r="CN373" s="45"/>
      <c r="CO373" s="45"/>
      <c r="CP373" s="45"/>
      <c r="CQ373" s="45"/>
      <c r="CR373" s="45"/>
      <c r="CS373" s="45"/>
      <c r="CT373" s="45"/>
      <c r="CU373" s="45"/>
      <c r="CV373" s="45"/>
      <c r="CW373" s="45"/>
      <c r="CX373" s="45"/>
      <c r="CY373" s="45"/>
      <c r="CZ373" s="45"/>
      <c r="DA373" s="45"/>
      <c r="DB373" s="45"/>
      <c r="DC373" s="45"/>
      <c r="DD373" s="45"/>
      <c r="DE373" s="45"/>
      <c r="DF373" s="45"/>
    </row>
    <row r="374" spans="1:110" s="49" customFormat="1" ht="15" customHeight="1" x14ac:dyDescent="0.25">
      <c r="A374" s="25" t="s">
        <v>7</v>
      </c>
      <c r="B374" s="43">
        <v>12</v>
      </c>
      <c r="C374" s="44">
        <v>8.4423899999999996E-2</v>
      </c>
      <c r="D374" s="44">
        <v>9.4796300000000002E-4</v>
      </c>
      <c r="E374" s="44">
        <v>0.21809000000000001</v>
      </c>
      <c r="F374" s="43">
        <v>16.239378753420954</v>
      </c>
      <c r="G374" s="43">
        <v>109.02985401521494</v>
      </c>
      <c r="H374" s="43">
        <v>68.239602275106506</v>
      </c>
      <c r="I374" s="44">
        <f t="shared" si="38"/>
        <v>5.7685191184403504</v>
      </c>
      <c r="J374" s="45">
        <f t="shared" si="41"/>
        <v>1.0892877472863616</v>
      </c>
      <c r="K374" s="44">
        <v>7.1289734873494409E-2</v>
      </c>
      <c r="L374" s="45">
        <v>2.6333876315740006E-2</v>
      </c>
      <c r="M374" s="68">
        <v>1.7039778221303732</v>
      </c>
      <c r="N374" s="69">
        <v>2.8497856436081506</v>
      </c>
      <c r="O374" s="44">
        <v>0.17335471712372041</v>
      </c>
      <c r="P374" s="45">
        <v>1.0892877472863616</v>
      </c>
      <c r="Q374" s="46">
        <v>0.3822349760690073</v>
      </c>
      <c r="R374" s="43">
        <v>965.73243752510359</v>
      </c>
      <c r="S374" s="43">
        <v>105.70190054259865</v>
      </c>
      <c r="T374" s="43">
        <v>1030.5684164201684</v>
      </c>
      <c r="U374" s="43">
        <v>20.73232122713398</v>
      </c>
      <c r="V374" s="43">
        <v>1010.0258478674114</v>
      </c>
      <c r="W374" s="43">
        <v>36.146155948301313</v>
      </c>
      <c r="X374" s="45">
        <f t="shared" si="42"/>
        <v>-2.0338656279075495</v>
      </c>
      <c r="Y374" s="26">
        <f t="shared" si="43"/>
        <v>1030.5684164201684</v>
      </c>
      <c r="Z374" s="26">
        <v>20.73232122713398</v>
      </c>
      <c r="AA374" s="97">
        <v>6</v>
      </c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  <c r="AP374" s="45"/>
      <c r="AQ374" s="45"/>
      <c r="AR374" s="45"/>
      <c r="AS374" s="45"/>
      <c r="AT374" s="45"/>
      <c r="AU374" s="45"/>
      <c r="AV374" s="45"/>
      <c r="AW374" s="45"/>
      <c r="AX374" s="45"/>
      <c r="AY374" s="45"/>
      <c r="AZ374" s="45"/>
      <c r="BA374" s="45"/>
      <c r="BB374" s="45"/>
      <c r="BC374" s="45"/>
      <c r="BD374" s="45"/>
      <c r="BE374" s="45"/>
      <c r="BF374" s="45"/>
      <c r="BG374" s="45"/>
      <c r="BH374" s="45"/>
      <c r="BI374" s="45"/>
      <c r="BJ374" s="45"/>
      <c r="BK374" s="45"/>
      <c r="BL374" s="45"/>
      <c r="BM374" s="45"/>
      <c r="BN374" s="45"/>
      <c r="BO374" s="45"/>
      <c r="BP374" s="45"/>
      <c r="BQ374" s="45"/>
      <c r="BR374" s="45"/>
      <c r="BS374" s="45"/>
      <c r="BT374" s="45"/>
      <c r="BU374" s="45"/>
      <c r="BV374" s="45"/>
      <c r="BW374" s="45"/>
      <c r="BX374" s="45"/>
      <c r="BY374" s="45"/>
      <c r="BZ374" s="45"/>
      <c r="CA374" s="45"/>
      <c r="CB374" s="45"/>
      <c r="CC374" s="45"/>
      <c r="CD374" s="45"/>
      <c r="CE374" s="45"/>
      <c r="CF374" s="45"/>
      <c r="CG374" s="45"/>
      <c r="CH374" s="45"/>
      <c r="CI374" s="45"/>
      <c r="CJ374" s="45"/>
      <c r="CK374" s="45"/>
      <c r="CL374" s="45"/>
      <c r="CM374" s="45"/>
      <c r="CN374" s="45"/>
      <c r="CO374" s="45"/>
      <c r="CP374" s="45"/>
      <c r="CQ374" s="45"/>
      <c r="CR374" s="45"/>
      <c r="CS374" s="45"/>
      <c r="CT374" s="45"/>
      <c r="CU374" s="45"/>
      <c r="CV374" s="45"/>
      <c r="CW374" s="45"/>
      <c r="CX374" s="45"/>
      <c r="CY374" s="45"/>
      <c r="CZ374" s="45"/>
      <c r="DA374" s="45"/>
      <c r="DB374" s="45"/>
      <c r="DC374" s="45"/>
      <c r="DD374" s="45"/>
      <c r="DE374" s="45"/>
      <c r="DF374" s="45"/>
    </row>
    <row r="375" spans="1:110" s="49" customFormat="1" ht="15" customHeight="1" x14ac:dyDescent="0.25">
      <c r="A375" s="25" t="s">
        <v>7</v>
      </c>
      <c r="B375" s="43">
        <v>13</v>
      </c>
      <c r="C375" s="44">
        <v>7.9968600000000001E-2</v>
      </c>
      <c r="D375" s="44">
        <v>1.6770000000000001E-4</v>
      </c>
      <c r="E375" s="44">
        <v>0.14757999999999999</v>
      </c>
      <c r="F375" s="43">
        <v>406.75771203790089</v>
      </c>
      <c r="G375" s="43">
        <v>2577.9132566439798</v>
      </c>
      <c r="H375" s="43">
        <v>1367.2814041608558</v>
      </c>
      <c r="I375" s="44">
        <f t="shared" si="38"/>
        <v>5.4452875783857877</v>
      </c>
      <c r="J375" s="45">
        <f t="shared" si="41"/>
        <v>1.1300544027709034</v>
      </c>
      <c r="K375" s="44">
        <v>7.7685189317387229E-2</v>
      </c>
      <c r="L375" s="45">
        <v>2.2654062830728579E-3</v>
      </c>
      <c r="M375" s="68">
        <v>1.9670648701085889</v>
      </c>
      <c r="N375" s="69">
        <v>1.1525378993750108</v>
      </c>
      <c r="O375" s="44">
        <v>0.1836450298730489</v>
      </c>
      <c r="P375" s="45">
        <v>1.1300544027709034</v>
      </c>
      <c r="Q375" s="46">
        <v>0.98049218458126208</v>
      </c>
      <c r="R375" s="43">
        <v>1138.7661956362053</v>
      </c>
      <c r="S375" s="43">
        <v>9.1338770289871718</v>
      </c>
      <c r="T375" s="43">
        <v>1086.8569583277358</v>
      </c>
      <c r="U375" s="43">
        <v>22.58524499977193</v>
      </c>
      <c r="V375" s="43">
        <v>1104.3034014741299</v>
      </c>
      <c r="W375" s="43">
        <v>15.457982513684513</v>
      </c>
      <c r="X375" s="45">
        <f t="shared" si="42"/>
        <v>1.5798595859711106</v>
      </c>
      <c r="Y375" s="26">
        <f t="shared" si="43"/>
        <v>1086.8569583277358</v>
      </c>
      <c r="Z375" s="26">
        <v>22.58524499977193</v>
      </c>
      <c r="AA375" s="97">
        <v>6</v>
      </c>
      <c r="AB375" s="45"/>
      <c r="AC375" s="45"/>
      <c r="AD375" s="45"/>
      <c r="AE375" s="45"/>
      <c r="AF375" s="45"/>
      <c r="AG375" s="45"/>
      <c r="AH375" s="45"/>
      <c r="AI375" s="45"/>
      <c r="AJ375" s="45"/>
      <c r="AK375" s="45"/>
      <c r="AL375" s="45"/>
      <c r="AM375" s="45"/>
      <c r="AN375" s="45"/>
      <c r="AO375" s="45"/>
      <c r="AP375" s="45"/>
      <c r="AQ375" s="45"/>
      <c r="AR375" s="45"/>
      <c r="AS375" s="45"/>
      <c r="AT375" s="45"/>
      <c r="AU375" s="45"/>
      <c r="AV375" s="45"/>
      <c r="AW375" s="45"/>
      <c r="AX375" s="45"/>
      <c r="AY375" s="45"/>
      <c r="AZ375" s="45"/>
      <c r="BA375" s="45"/>
      <c r="BB375" s="45"/>
      <c r="BC375" s="45"/>
      <c r="BD375" s="45"/>
      <c r="BE375" s="45"/>
      <c r="BF375" s="45"/>
      <c r="BG375" s="45"/>
      <c r="BH375" s="45"/>
      <c r="BI375" s="45"/>
      <c r="BJ375" s="45"/>
      <c r="BK375" s="45"/>
      <c r="BL375" s="45"/>
      <c r="BM375" s="45"/>
      <c r="BN375" s="45"/>
      <c r="BO375" s="45"/>
      <c r="BP375" s="45"/>
      <c r="BQ375" s="45"/>
      <c r="BR375" s="45"/>
      <c r="BS375" s="45"/>
      <c r="BT375" s="45"/>
      <c r="BU375" s="45"/>
      <c r="BV375" s="45"/>
      <c r="BW375" s="45"/>
      <c r="BX375" s="45"/>
      <c r="BY375" s="45"/>
      <c r="BZ375" s="45"/>
      <c r="CA375" s="45"/>
      <c r="CB375" s="45"/>
      <c r="CC375" s="45"/>
      <c r="CD375" s="45"/>
      <c r="CE375" s="45"/>
      <c r="CF375" s="45"/>
      <c r="CG375" s="45"/>
      <c r="CH375" s="45"/>
      <c r="CI375" s="45"/>
      <c r="CJ375" s="45"/>
      <c r="CK375" s="45"/>
      <c r="CL375" s="45"/>
      <c r="CM375" s="45"/>
      <c r="CN375" s="45"/>
      <c r="CO375" s="45"/>
      <c r="CP375" s="45"/>
      <c r="CQ375" s="45"/>
      <c r="CR375" s="45"/>
      <c r="CS375" s="45"/>
      <c r="CT375" s="45"/>
      <c r="CU375" s="45"/>
      <c r="CV375" s="45"/>
      <c r="CW375" s="45"/>
      <c r="CX375" s="45"/>
      <c r="CY375" s="45"/>
      <c r="CZ375" s="45"/>
      <c r="DA375" s="45"/>
      <c r="DB375" s="45"/>
      <c r="DC375" s="45"/>
      <c r="DD375" s="45"/>
      <c r="DE375" s="45"/>
      <c r="DF375" s="45"/>
    </row>
    <row r="376" spans="1:110" s="49" customFormat="1" ht="15" customHeight="1" x14ac:dyDescent="0.25">
      <c r="A376" s="25" t="s">
        <v>7</v>
      </c>
      <c r="B376" s="43">
        <v>73</v>
      </c>
      <c r="C376" s="44">
        <v>0.10514</v>
      </c>
      <c r="D376" s="44">
        <v>2.4077899999999999E-3</v>
      </c>
      <c r="E376" s="44">
        <v>0.21753</v>
      </c>
      <c r="F376" s="43">
        <v>104.60077154276236</v>
      </c>
      <c r="G376" s="43">
        <v>649.72993660521922</v>
      </c>
      <c r="H376" s="43">
        <v>349.15918697460097</v>
      </c>
      <c r="I376" s="44">
        <f t="shared" si="38"/>
        <v>5.3368660969618373</v>
      </c>
      <c r="J376" s="45">
        <f t="shared" si="41"/>
        <v>1.7158628621024292</v>
      </c>
      <c r="K376" s="44">
        <v>7.1176888513511116E-2</v>
      </c>
      <c r="L376" s="45">
        <v>7.1864746488307985E-2</v>
      </c>
      <c r="M376" s="68">
        <v>1.8388824471031298</v>
      </c>
      <c r="N376" s="69">
        <v>7.3884777349485242</v>
      </c>
      <c r="O376" s="44">
        <v>0.18737588349261347</v>
      </c>
      <c r="P376" s="45">
        <v>1.7158628621024292</v>
      </c>
      <c r="Q376" s="46">
        <v>0.23223496417755421</v>
      </c>
      <c r="R376" s="43">
        <v>962.49643887227012</v>
      </c>
      <c r="S376" s="43">
        <v>280.47830137734354</v>
      </c>
      <c r="T376" s="43">
        <v>1107.1441244160251</v>
      </c>
      <c r="U376" s="43">
        <v>34.86333491792675</v>
      </c>
      <c r="V376" s="43">
        <v>1059.4613090203934</v>
      </c>
      <c r="W376" s="43">
        <v>94.935908459060997</v>
      </c>
      <c r="X376" s="45">
        <f t="shared" si="42"/>
        <v>-4.5006660450602531</v>
      </c>
      <c r="Y376" s="26">
        <f t="shared" si="43"/>
        <v>1107.1441244160251</v>
      </c>
      <c r="Z376" s="26">
        <v>34.86333491792675</v>
      </c>
      <c r="AA376" s="97">
        <v>6</v>
      </c>
      <c r="AB376" s="45"/>
      <c r="AC376" s="45"/>
      <c r="AD376" s="45"/>
      <c r="AE376" s="45"/>
      <c r="AF376" s="45"/>
      <c r="AG376" s="45"/>
      <c r="AH376" s="45"/>
      <c r="AI376" s="45"/>
      <c r="AJ376" s="45"/>
      <c r="AK376" s="45"/>
      <c r="AL376" s="45"/>
      <c r="AM376" s="45"/>
      <c r="AN376" s="45"/>
      <c r="AO376" s="45"/>
      <c r="AP376" s="45"/>
      <c r="AQ376" s="45"/>
      <c r="AR376" s="45"/>
      <c r="AS376" s="45"/>
      <c r="AT376" s="45"/>
      <c r="AU376" s="45"/>
      <c r="AV376" s="45"/>
      <c r="AW376" s="45"/>
      <c r="AX376" s="45"/>
      <c r="AY376" s="45"/>
      <c r="AZ376" s="45"/>
      <c r="BA376" s="45"/>
      <c r="BB376" s="45"/>
      <c r="BC376" s="45"/>
      <c r="BD376" s="45"/>
      <c r="BE376" s="45"/>
      <c r="BF376" s="45"/>
      <c r="BG376" s="45"/>
      <c r="BH376" s="45"/>
      <c r="BI376" s="45"/>
      <c r="BJ376" s="45"/>
      <c r="BK376" s="45"/>
      <c r="BL376" s="45"/>
      <c r="BM376" s="45"/>
      <c r="BN376" s="45"/>
      <c r="BO376" s="45"/>
      <c r="BP376" s="45"/>
      <c r="BQ376" s="45"/>
      <c r="BR376" s="45"/>
      <c r="BS376" s="45"/>
      <c r="BT376" s="45"/>
      <c r="BU376" s="45"/>
      <c r="BV376" s="45"/>
      <c r="BW376" s="45"/>
      <c r="BX376" s="45"/>
      <c r="BY376" s="45"/>
      <c r="BZ376" s="45"/>
      <c r="CA376" s="45"/>
      <c r="CB376" s="45"/>
      <c r="CC376" s="45"/>
      <c r="CD376" s="45"/>
      <c r="CE376" s="45"/>
      <c r="CF376" s="45"/>
      <c r="CG376" s="45"/>
      <c r="CH376" s="45"/>
      <c r="CI376" s="45"/>
      <c r="CJ376" s="45"/>
      <c r="CK376" s="45"/>
      <c r="CL376" s="45"/>
      <c r="CM376" s="45"/>
      <c r="CN376" s="45"/>
      <c r="CO376" s="45"/>
      <c r="CP376" s="45"/>
      <c r="CQ376" s="45"/>
      <c r="CR376" s="45"/>
      <c r="CS376" s="45"/>
      <c r="CT376" s="45"/>
      <c r="CU376" s="45"/>
      <c r="CV376" s="45"/>
      <c r="CW376" s="45"/>
      <c r="CX376" s="45"/>
      <c r="CY376" s="45"/>
      <c r="CZ376" s="45"/>
      <c r="DA376" s="45"/>
      <c r="DB376" s="45"/>
      <c r="DC376" s="45"/>
      <c r="DD376" s="45"/>
      <c r="DE376" s="45"/>
      <c r="DF376" s="45"/>
    </row>
    <row r="377" spans="1:110" s="49" customFormat="1" ht="15" customHeight="1" x14ac:dyDescent="0.25">
      <c r="A377" s="25" t="s">
        <v>7</v>
      </c>
      <c r="B377" s="43">
        <v>44</v>
      </c>
      <c r="C377" s="44">
        <v>8.5462700000000003E-2</v>
      </c>
      <c r="D377" s="44">
        <v>7.8953499999999995E-4</v>
      </c>
      <c r="E377" s="44">
        <v>0.21148</v>
      </c>
      <c r="F377" s="43">
        <v>44.854989086513122</v>
      </c>
      <c r="G377" s="43">
        <v>274.90586455503762</v>
      </c>
      <c r="H377" s="43">
        <v>173.93400214207213</v>
      </c>
      <c r="I377" s="44">
        <f t="shared" si="38"/>
        <v>5.2657661229928854</v>
      </c>
      <c r="J377" s="45">
        <f t="shared" si="41"/>
        <v>1.0346629897738375</v>
      </c>
      <c r="K377" s="44">
        <v>7.4490245475351741E-2</v>
      </c>
      <c r="L377" s="45">
        <v>2.3194579607984777E-2</v>
      </c>
      <c r="M377" s="68">
        <v>1.9504692776412118</v>
      </c>
      <c r="N377" s="69">
        <v>2.5397662755299293</v>
      </c>
      <c r="O377" s="44">
        <v>0.18990588959762486</v>
      </c>
      <c r="P377" s="45">
        <v>1.0346629897738375</v>
      </c>
      <c r="Q377" s="46">
        <v>0.40738512033275681</v>
      </c>
      <c r="R377" s="43">
        <v>1054.779483000442</v>
      </c>
      <c r="S377" s="43">
        <v>92.043467074177897</v>
      </c>
      <c r="T377" s="43">
        <v>1120.8652352899946</v>
      </c>
      <c r="U377" s="43">
        <v>21.272307762157197</v>
      </c>
      <c r="V377" s="43">
        <v>1098.6081483137636</v>
      </c>
      <c r="W377" s="43">
        <v>33.812797187976763</v>
      </c>
      <c r="X377" s="45">
        <f t="shared" si="42"/>
        <v>-2.0259349987885145</v>
      </c>
      <c r="Y377" s="26">
        <f t="shared" si="43"/>
        <v>1120.8652352899946</v>
      </c>
      <c r="Z377" s="26">
        <v>21.272307762157197</v>
      </c>
      <c r="AA377" s="97">
        <v>6</v>
      </c>
      <c r="AB377" s="45"/>
      <c r="AC377" s="45"/>
      <c r="AD377" s="45"/>
      <c r="AE377" s="45"/>
      <c r="AF377" s="45"/>
      <c r="AG377" s="45"/>
      <c r="AH377" s="45"/>
      <c r="AI377" s="45"/>
      <c r="AJ377" s="45"/>
      <c r="AK377" s="45"/>
      <c r="AL377" s="45"/>
      <c r="AM377" s="45"/>
      <c r="AN377" s="45"/>
      <c r="AO377" s="45"/>
      <c r="AP377" s="45"/>
      <c r="AQ377" s="45"/>
      <c r="AR377" s="45"/>
      <c r="AS377" s="45"/>
      <c r="AT377" s="45"/>
      <c r="AU377" s="45"/>
      <c r="AV377" s="45"/>
      <c r="AW377" s="45"/>
      <c r="AX377" s="45"/>
      <c r="AY377" s="45"/>
      <c r="AZ377" s="45"/>
      <c r="BA377" s="45"/>
      <c r="BB377" s="45"/>
      <c r="BC377" s="45"/>
      <c r="BD377" s="45"/>
      <c r="BE377" s="45"/>
      <c r="BF377" s="45"/>
      <c r="BG377" s="45"/>
      <c r="BH377" s="45"/>
      <c r="BI377" s="45"/>
      <c r="BJ377" s="45"/>
      <c r="BK377" s="45"/>
      <c r="BL377" s="45"/>
      <c r="BM377" s="45"/>
      <c r="BN377" s="45"/>
      <c r="BO377" s="45"/>
      <c r="BP377" s="45"/>
      <c r="BQ377" s="45"/>
      <c r="BR377" s="45"/>
      <c r="BS377" s="45"/>
      <c r="BT377" s="45"/>
      <c r="BU377" s="45"/>
      <c r="BV377" s="45"/>
      <c r="BW377" s="45"/>
      <c r="BX377" s="45"/>
      <c r="BY377" s="45"/>
      <c r="BZ377" s="45"/>
      <c r="CA377" s="45"/>
      <c r="CB377" s="45"/>
      <c r="CC377" s="45"/>
      <c r="CD377" s="45"/>
      <c r="CE377" s="45"/>
      <c r="CF377" s="45"/>
      <c r="CG377" s="45"/>
      <c r="CH377" s="45"/>
      <c r="CI377" s="45"/>
      <c r="CJ377" s="45"/>
      <c r="CK377" s="45"/>
      <c r="CL377" s="45"/>
      <c r="CM377" s="45"/>
      <c r="CN377" s="45"/>
      <c r="CO377" s="45"/>
      <c r="CP377" s="45"/>
      <c r="CQ377" s="45"/>
      <c r="CR377" s="45"/>
      <c r="CS377" s="45"/>
      <c r="CT377" s="45"/>
      <c r="CU377" s="45"/>
      <c r="CV377" s="45"/>
      <c r="CW377" s="45"/>
      <c r="CX377" s="45"/>
      <c r="CY377" s="45"/>
      <c r="CZ377" s="45"/>
      <c r="DA377" s="45"/>
      <c r="DB377" s="45"/>
      <c r="DC377" s="45"/>
      <c r="DD377" s="45"/>
      <c r="DE377" s="45"/>
      <c r="DF377" s="45"/>
    </row>
    <row r="378" spans="1:110" s="49" customFormat="1" ht="15" customHeight="1" x14ac:dyDescent="0.25">
      <c r="A378" s="25" t="s">
        <v>7</v>
      </c>
      <c r="B378" s="43">
        <v>37</v>
      </c>
      <c r="C378" s="44">
        <v>8.4598800000000002E-2</v>
      </c>
      <c r="D378" s="44">
        <v>5.21924E-4</v>
      </c>
      <c r="E378" s="44">
        <v>0.24922</v>
      </c>
      <c r="F378" s="43">
        <v>141.77197185059981</v>
      </c>
      <c r="G378" s="43">
        <v>794.0017006876659</v>
      </c>
      <c r="H378" s="43">
        <v>629.223290792032</v>
      </c>
      <c r="I378" s="44">
        <f t="shared" si="38"/>
        <v>4.8119307606885293</v>
      </c>
      <c r="J378" s="45">
        <f t="shared" si="41"/>
        <v>0.89036280307614524</v>
      </c>
      <c r="K378" s="44">
        <v>7.7339011848206962E-2</v>
      </c>
      <c r="L378" s="45">
        <v>6.8284875034244422E-3</v>
      </c>
      <c r="M378" s="68">
        <v>2.2160549442538025</v>
      </c>
      <c r="N378" s="69">
        <v>1.1220643194335378</v>
      </c>
      <c r="O378" s="44">
        <v>0.20781678908798598</v>
      </c>
      <c r="P378" s="45">
        <v>0.89036280307614524</v>
      </c>
      <c r="Q378" s="46">
        <v>0.79350424717687795</v>
      </c>
      <c r="R378" s="43">
        <v>1129.9443556943115</v>
      </c>
      <c r="S378" s="43">
        <v>27.081182780679683</v>
      </c>
      <c r="T378" s="43">
        <v>1217.1759764584183</v>
      </c>
      <c r="U378" s="43">
        <v>19.736145097287135</v>
      </c>
      <c r="V378" s="43">
        <v>1186.1252331084042</v>
      </c>
      <c r="W378" s="43">
        <v>15.64088021984468</v>
      </c>
      <c r="X378" s="45">
        <f t="shared" si="42"/>
        <v>-2.6178300978085822</v>
      </c>
      <c r="Y378" s="26">
        <f>R378</f>
        <v>1129.9443556943115</v>
      </c>
      <c r="Z378" s="26">
        <v>27.081182780679683</v>
      </c>
      <c r="AA378" s="98">
        <v>7</v>
      </c>
      <c r="AB378" s="45"/>
      <c r="AC378" s="45"/>
      <c r="AD378" s="45"/>
      <c r="AE378" s="45"/>
      <c r="AF378" s="45"/>
      <c r="AG378" s="45"/>
      <c r="AH378" s="45"/>
      <c r="AI378" s="45"/>
      <c r="AJ378" s="45"/>
      <c r="AK378" s="45"/>
      <c r="AL378" s="45"/>
      <c r="AM378" s="45"/>
      <c r="AN378" s="45"/>
      <c r="AO378" s="45"/>
      <c r="AP378" s="45"/>
      <c r="AQ378" s="45"/>
      <c r="AR378" s="45"/>
      <c r="AS378" s="45"/>
      <c r="AT378" s="45"/>
      <c r="AU378" s="45"/>
      <c r="AV378" s="45"/>
      <c r="AW378" s="45"/>
      <c r="AX378" s="45"/>
      <c r="AY378" s="45"/>
      <c r="AZ378" s="45"/>
      <c r="BA378" s="45"/>
      <c r="BB378" s="45"/>
      <c r="BC378" s="45"/>
      <c r="BD378" s="45"/>
      <c r="BE378" s="45"/>
      <c r="BF378" s="45"/>
      <c r="BG378" s="45"/>
      <c r="BH378" s="45"/>
      <c r="BI378" s="45"/>
      <c r="BJ378" s="45"/>
      <c r="BK378" s="45"/>
      <c r="BL378" s="45"/>
      <c r="BM378" s="45"/>
      <c r="BN378" s="45"/>
      <c r="BO378" s="45"/>
      <c r="BP378" s="45"/>
      <c r="BQ378" s="45"/>
      <c r="BR378" s="45"/>
      <c r="BS378" s="45"/>
      <c r="BT378" s="45"/>
      <c r="BU378" s="45"/>
      <c r="BV378" s="45"/>
      <c r="BW378" s="45"/>
      <c r="BX378" s="45"/>
      <c r="BY378" s="45"/>
      <c r="BZ378" s="45"/>
      <c r="CA378" s="45"/>
      <c r="CB378" s="45"/>
      <c r="CC378" s="45"/>
      <c r="CD378" s="45"/>
      <c r="CE378" s="45"/>
      <c r="CF378" s="45"/>
      <c r="CG378" s="45"/>
      <c r="CH378" s="45"/>
      <c r="CI378" s="45"/>
      <c r="CJ378" s="45"/>
      <c r="CK378" s="45"/>
      <c r="CL378" s="45"/>
      <c r="CM378" s="45"/>
      <c r="CN378" s="45"/>
      <c r="CO378" s="45"/>
      <c r="CP378" s="45"/>
      <c r="CQ378" s="45"/>
      <c r="CR378" s="45"/>
      <c r="CS378" s="45"/>
      <c r="CT378" s="45"/>
      <c r="CU378" s="45"/>
      <c r="CV378" s="45"/>
      <c r="CW378" s="45"/>
      <c r="CX378" s="45"/>
      <c r="CY378" s="45"/>
      <c r="CZ378" s="45"/>
      <c r="DA378" s="45"/>
      <c r="DB378" s="45"/>
      <c r="DC378" s="45"/>
      <c r="DD378" s="45"/>
      <c r="DE378" s="45"/>
      <c r="DF378" s="45"/>
    </row>
    <row r="379" spans="1:110" s="49" customFormat="1" ht="15" customHeight="1" x14ac:dyDescent="0.25">
      <c r="A379" s="25" t="s">
        <v>7</v>
      </c>
      <c r="B379" s="43">
        <v>69</v>
      </c>
      <c r="C379" s="44">
        <v>8.5350300000000004E-2</v>
      </c>
      <c r="D379" s="44">
        <v>9.3288500000000005E-4</v>
      </c>
      <c r="E379" s="44">
        <v>3.4986200000000002E-2</v>
      </c>
      <c r="F379" s="43">
        <v>349.91242891000411</v>
      </c>
      <c r="G379" s="43">
        <v>2104.8362779694303</v>
      </c>
      <c r="H379" s="43">
        <v>92.283158313689043</v>
      </c>
      <c r="I379" s="44">
        <f t="shared" si="38"/>
        <v>5.1682946859532741</v>
      </c>
      <c r="J379" s="45">
        <f t="shared" si="41"/>
        <v>1.5918887166003564</v>
      </c>
      <c r="K379" s="44">
        <v>7.223523313223737E-2</v>
      </c>
      <c r="L379" s="45">
        <v>2.9399953507946067E-2</v>
      </c>
      <c r="M379" s="68">
        <v>1.9270948251736226</v>
      </c>
      <c r="N379" s="69">
        <v>3.3433041065289637</v>
      </c>
      <c r="O379" s="44">
        <v>0.19348741911289707</v>
      </c>
      <c r="P379" s="45">
        <v>1.5918887166003564</v>
      </c>
      <c r="Q379" s="46">
        <v>0.47614236272782978</v>
      </c>
      <c r="R379" s="43">
        <v>992.57505661510379</v>
      </c>
      <c r="S379" s="43">
        <v>117.28841367624932</v>
      </c>
      <c r="T379" s="43">
        <v>1140.239326804809</v>
      </c>
      <c r="U379" s="43">
        <v>33.230432118929002</v>
      </c>
      <c r="V379" s="43">
        <v>1090.5319631377024</v>
      </c>
      <c r="W379" s="43">
        <v>44.214599203394584</v>
      </c>
      <c r="X379" s="45">
        <f t="shared" si="42"/>
        <v>-4.558084067897239</v>
      </c>
      <c r="Y379" s="26">
        <f>T379</f>
        <v>1140.239326804809</v>
      </c>
      <c r="Z379" s="26">
        <v>33.230432118929002</v>
      </c>
      <c r="AA379" s="97">
        <v>6</v>
      </c>
      <c r="AB379" s="45"/>
      <c r="AC379" s="45"/>
      <c r="AD379" s="45"/>
      <c r="AE379" s="45"/>
      <c r="AF379" s="45"/>
      <c r="AG379" s="45"/>
      <c r="AH379" s="45"/>
      <c r="AI379" s="45"/>
      <c r="AJ379" s="45"/>
      <c r="AK379" s="45"/>
      <c r="AL379" s="45"/>
      <c r="AM379" s="45"/>
      <c r="AN379" s="45"/>
      <c r="AO379" s="45"/>
      <c r="AP379" s="45"/>
      <c r="AQ379" s="45"/>
      <c r="AR379" s="45"/>
      <c r="AS379" s="45"/>
      <c r="AT379" s="45"/>
      <c r="AU379" s="45"/>
      <c r="AV379" s="45"/>
      <c r="AW379" s="45"/>
      <c r="AX379" s="45"/>
      <c r="AY379" s="45"/>
      <c r="AZ379" s="45"/>
      <c r="BA379" s="45"/>
      <c r="BB379" s="45"/>
      <c r="BC379" s="45"/>
      <c r="BD379" s="45"/>
      <c r="BE379" s="45"/>
      <c r="BF379" s="45"/>
      <c r="BG379" s="45"/>
      <c r="BH379" s="45"/>
      <c r="BI379" s="45"/>
      <c r="BJ379" s="45"/>
      <c r="BK379" s="45"/>
      <c r="BL379" s="45"/>
      <c r="BM379" s="45"/>
      <c r="BN379" s="45"/>
      <c r="BO379" s="45"/>
      <c r="BP379" s="45"/>
      <c r="BQ379" s="45"/>
      <c r="BR379" s="45"/>
      <c r="BS379" s="45"/>
      <c r="BT379" s="45"/>
      <c r="BU379" s="45"/>
      <c r="BV379" s="45"/>
      <c r="BW379" s="45"/>
      <c r="BX379" s="45"/>
      <c r="BY379" s="45"/>
      <c r="BZ379" s="45"/>
      <c r="CA379" s="45"/>
      <c r="CB379" s="45"/>
      <c r="CC379" s="45"/>
      <c r="CD379" s="45"/>
      <c r="CE379" s="45"/>
      <c r="CF379" s="45"/>
      <c r="CG379" s="45"/>
      <c r="CH379" s="45"/>
      <c r="CI379" s="45"/>
      <c r="CJ379" s="45"/>
      <c r="CK379" s="45"/>
      <c r="CL379" s="45"/>
      <c r="CM379" s="45"/>
      <c r="CN379" s="45"/>
      <c r="CO379" s="45"/>
      <c r="CP379" s="45"/>
      <c r="CQ379" s="45"/>
      <c r="CR379" s="45"/>
      <c r="CS379" s="45"/>
      <c r="CT379" s="45"/>
      <c r="CU379" s="45"/>
      <c r="CV379" s="45"/>
      <c r="CW379" s="45"/>
      <c r="CX379" s="45"/>
      <c r="CY379" s="45"/>
      <c r="CZ379" s="45"/>
      <c r="DA379" s="45"/>
      <c r="DB379" s="45"/>
      <c r="DC379" s="45"/>
      <c r="DD379" s="45"/>
      <c r="DE379" s="45"/>
      <c r="DF379" s="45"/>
    </row>
    <row r="380" spans="1:110" s="49" customFormat="1" ht="15" customHeight="1" x14ac:dyDescent="0.25">
      <c r="A380" s="25" t="s">
        <v>7</v>
      </c>
      <c r="B380" s="43">
        <v>31</v>
      </c>
      <c r="C380" s="44">
        <v>8.4953399999999998E-2</v>
      </c>
      <c r="D380" s="44">
        <v>4.9087800000000004E-4</v>
      </c>
      <c r="E380" s="44">
        <v>0.13961999999999999</v>
      </c>
      <c r="F380" s="43">
        <v>124.29016739251649</v>
      </c>
      <c r="G380" s="43">
        <v>698.52659572952325</v>
      </c>
      <c r="H380" s="43">
        <v>293.2660632460242</v>
      </c>
      <c r="I380" s="44">
        <f t="shared" si="38"/>
        <v>4.8287474296847988</v>
      </c>
      <c r="J380" s="45">
        <f t="shared" si="41"/>
        <v>0.9950984567022465</v>
      </c>
      <c r="K380" s="44">
        <v>7.8145781277195681E-2</v>
      </c>
      <c r="L380" s="45">
        <v>1.2630341882137375E-2</v>
      </c>
      <c r="M380" s="68">
        <v>2.2313737629476864</v>
      </c>
      <c r="N380" s="69">
        <v>1.6079416342417181</v>
      </c>
      <c r="O380" s="44">
        <v>0.20709304318807081</v>
      </c>
      <c r="P380" s="45">
        <v>0.9950984567022465</v>
      </c>
      <c r="Q380" s="46">
        <v>0.61886478682512625</v>
      </c>
      <c r="R380" s="43">
        <v>1150.5803129250967</v>
      </c>
      <c r="S380" s="43">
        <v>49.736624885614674</v>
      </c>
      <c r="T380" s="43">
        <v>1213.3120094392048</v>
      </c>
      <c r="U380" s="43">
        <v>21.992194161745829</v>
      </c>
      <c r="V380" s="43">
        <v>1190.9502568111543</v>
      </c>
      <c r="W380" s="43">
        <v>22.424115728610737</v>
      </c>
      <c r="X380" s="45">
        <f t="shared" si="42"/>
        <v>-1.8776395151822278</v>
      </c>
      <c r="Y380" s="26">
        <f>R380</f>
        <v>1150.5803129250967</v>
      </c>
      <c r="Z380" s="26">
        <v>49.736624885614674</v>
      </c>
      <c r="AA380" s="98">
        <v>7</v>
      </c>
      <c r="AB380" s="45"/>
      <c r="AC380" s="45"/>
      <c r="AD380" s="45"/>
      <c r="AE380" s="45"/>
      <c r="AF380" s="45"/>
      <c r="AG380" s="45"/>
      <c r="AH380" s="45"/>
      <c r="AI380" s="45"/>
      <c r="AJ380" s="45"/>
      <c r="AK380" s="45"/>
      <c r="AL380" s="45"/>
      <c r="AM380" s="45"/>
      <c r="AN380" s="45"/>
      <c r="AO380" s="45"/>
      <c r="AP380" s="45"/>
      <c r="AQ380" s="45"/>
      <c r="AR380" s="45"/>
      <c r="AS380" s="45"/>
      <c r="AT380" s="45"/>
      <c r="AU380" s="45"/>
      <c r="AV380" s="45"/>
      <c r="AW380" s="45"/>
      <c r="AX380" s="45"/>
      <c r="AY380" s="45"/>
      <c r="AZ380" s="45"/>
      <c r="BA380" s="45"/>
      <c r="BB380" s="45"/>
      <c r="BC380" s="45"/>
      <c r="BD380" s="45"/>
      <c r="BE380" s="45"/>
      <c r="BF380" s="45"/>
      <c r="BG380" s="45"/>
      <c r="BH380" s="45"/>
      <c r="BI380" s="45"/>
      <c r="BJ380" s="45"/>
      <c r="BK380" s="45"/>
      <c r="BL380" s="45"/>
      <c r="BM380" s="45"/>
      <c r="BN380" s="45"/>
      <c r="BO380" s="45"/>
      <c r="BP380" s="45"/>
      <c r="BQ380" s="45"/>
      <c r="BR380" s="45"/>
      <c r="BS380" s="45"/>
      <c r="BT380" s="45"/>
      <c r="BU380" s="45"/>
      <c r="BV380" s="45"/>
      <c r="BW380" s="45"/>
      <c r="BX380" s="45"/>
      <c r="BY380" s="45"/>
      <c r="BZ380" s="45"/>
      <c r="CA380" s="45"/>
      <c r="CB380" s="45"/>
      <c r="CC380" s="45"/>
      <c r="CD380" s="45"/>
      <c r="CE380" s="45"/>
      <c r="CF380" s="45"/>
      <c r="CG380" s="45"/>
      <c r="CH380" s="45"/>
      <c r="CI380" s="45"/>
      <c r="CJ380" s="45"/>
      <c r="CK380" s="45"/>
      <c r="CL380" s="45"/>
      <c r="CM380" s="45"/>
      <c r="CN380" s="45"/>
      <c r="CO380" s="45"/>
      <c r="CP380" s="45"/>
      <c r="CQ380" s="45"/>
      <c r="CR380" s="45"/>
      <c r="CS380" s="45"/>
      <c r="CT380" s="45"/>
      <c r="CU380" s="45"/>
      <c r="CV380" s="45"/>
      <c r="CW380" s="45"/>
      <c r="CX380" s="45"/>
      <c r="CY380" s="45"/>
      <c r="CZ380" s="45"/>
      <c r="DA380" s="45"/>
      <c r="DB380" s="45"/>
      <c r="DC380" s="45"/>
      <c r="DD380" s="45"/>
      <c r="DE380" s="45"/>
      <c r="DF380" s="45"/>
    </row>
    <row r="381" spans="1:110" s="49" customFormat="1" ht="15" customHeight="1" x14ac:dyDescent="0.25">
      <c r="A381" s="25" t="s">
        <v>7</v>
      </c>
      <c r="B381" s="43">
        <v>57</v>
      </c>
      <c r="C381" s="44">
        <v>0.15112999999999999</v>
      </c>
      <c r="D381" s="44">
        <v>4.9900400000000003E-3</v>
      </c>
      <c r="E381" s="44">
        <v>0.59672999999999998</v>
      </c>
      <c r="F381" s="43">
        <v>29.748270299237376</v>
      </c>
      <c r="G381" s="43">
        <v>170.1143723204587</v>
      </c>
      <c r="H381" s="43">
        <v>266.15278724099971</v>
      </c>
      <c r="I381" s="44">
        <f t="shared" si="38"/>
        <v>4.9132357692020676</v>
      </c>
      <c r="J381" s="45">
        <f t="shared" si="41"/>
        <v>2.305590670856525</v>
      </c>
      <c r="K381" s="44">
        <v>8.1505901283629015E-2</v>
      </c>
      <c r="L381" s="45">
        <v>0.12798432989385172</v>
      </c>
      <c r="M381" s="68">
        <v>2.287297861712807</v>
      </c>
      <c r="N381" s="69">
        <v>13.004446751989232</v>
      </c>
      <c r="O381" s="44">
        <v>0.20353185700315063</v>
      </c>
      <c r="P381" s="45">
        <v>2.305590670856525</v>
      </c>
      <c r="Q381" s="46">
        <v>0.17729248424227248</v>
      </c>
      <c r="R381" s="43">
        <v>1233.6685555301949</v>
      </c>
      <c r="S381" s="43">
        <v>464.8452741146989</v>
      </c>
      <c r="T381" s="43">
        <v>1194.2655805850011</v>
      </c>
      <c r="U381" s="43">
        <v>50.17182743766125</v>
      </c>
      <c r="V381" s="43">
        <v>1208.372755934425</v>
      </c>
      <c r="W381" s="43">
        <v>175.90973667343633</v>
      </c>
      <c r="X381" s="45">
        <f t="shared" si="42"/>
        <v>1.1674522849131064</v>
      </c>
      <c r="Y381" s="26">
        <f>T381</f>
        <v>1194.2655805850011</v>
      </c>
      <c r="Z381" s="26">
        <v>50.17182743766125</v>
      </c>
      <c r="AA381" s="97">
        <v>6</v>
      </c>
      <c r="AB381" s="45"/>
      <c r="AC381" s="45"/>
      <c r="AD381" s="45"/>
      <c r="AE381" s="45"/>
      <c r="AF381" s="45"/>
      <c r="AG381" s="45"/>
      <c r="AH381" s="45"/>
      <c r="AI381" s="45"/>
      <c r="AJ381" s="45"/>
      <c r="AK381" s="45"/>
      <c r="AL381" s="45"/>
      <c r="AM381" s="45"/>
      <c r="AN381" s="45"/>
      <c r="AO381" s="45"/>
      <c r="AP381" s="45"/>
      <c r="AQ381" s="45"/>
      <c r="AR381" s="45"/>
      <c r="AS381" s="45"/>
      <c r="AT381" s="45"/>
      <c r="AU381" s="45"/>
      <c r="AV381" s="45"/>
      <c r="AW381" s="45"/>
      <c r="AX381" s="45"/>
      <c r="AY381" s="45"/>
      <c r="AZ381" s="45"/>
      <c r="BA381" s="45"/>
      <c r="BB381" s="45"/>
      <c r="BC381" s="45"/>
      <c r="BD381" s="45"/>
      <c r="BE381" s="45"/>
      <c r="BF381" s="45"/>
      <c r="BG381" s="45"/>
      <c r="BH381" s="45"/>
      <c r="BI381" s="45"/>
      <c r="BJ381" s="45"/>
      <c r="BK381" s="45"/>
      <c r="BL381" s="45"/>
      <c r="BM381" s="45"/>
      <c r="BN381" s="45"/>
      <c r="BO381" s="45"/>
      <c r="BP381" s="45"/>
      <c r="BQ381" s="45"/>
      <c r="BR381" s="45"/>
      <c r="BS381" s="45"/>
      <c r="BT381" s="45"/>
      <c r="BU381" s="45"/>
      <c r="BV381" s="45"/>
      <c r="BW381" s="45"/>
      <c r="BX381" s="45"/>
      <c r="BY381" s="45"/>
      <c r="BZ381" s="45"/>
      <c r="CA381" s="45"/>
      <c r="CB381" s="45"/>
      <c r="CC381" s="45"/>
      <c r="CD381" s="45"/>
      <c r="CE381" s="45"/>
      <c r="CF381" s="45"/>
      <c r="CG381" s="45"/>
      <c r="CH381" s="45"/>
      <c r="CI381" s="45"/>
      <c r="CJ381" s="45"/>
      <c r="CK381" s="45"/>
      <c r="CL381" s="45"/>
      <c r="CM381" s="45"/>
      <c r="CN381" s="45"/>
      <c r="CO381" s="45"/>
      <c r="CP381" s="45"/>
      <c r="CQ381" s="45"/>
      <c r="CR381" s="45"/>
      <c r="CS381" s="45"/>
      <c r="CT381" s="45"/>
      <c r="CU381" s="45"/>
      <c r="CV381" s="45"/>
      <c r="CW381" s="45"/>
      <c r="CX381" s="45"/>
      <c r="CY381" s="45"/>
      <c r="CZ381" s="45"/>
      <c r="DA381" s="45"/>
      <c r="DB381" s="45"/>
      <c r="DC381" s="45"/>
      <c r="DD381" s="45"/>
      <c r="DE381" s="45"/>
      <c r="DF381" s="45"/>
    </row>
    <row r="382" spans="1:110" s="49" customFormat="1" ht="15" customHeight="1" x14ac:dyDescent="0.25">
      <c r="A382" s="25" t="s">
        <v>7</v>
      </c>
      <c r="B382" s="43">
        <v>53</v>
      </c>
      <c r="C382" s="44">
        <v>8.7343799999999999E-2</v>
      </c>
      <c r="D382" s="44">
        <v>8.53501E-4</v>
      </c>
      <c r="E382" s="44">
        <v>5.7211400000000003E-2</v>
      </c>
      <c r="F382" s="43">
        <v>152.4497803676847</v>
      </c>
      <c r="G382" s="43">
        <v>869.2225344687929</v>
      </c>
      <c r="H382" s="43">
        <v>117.7428150536556</v>
      </c>
      <c r="I382" s="44">
        <f t="shared" si="38"/>
        <v>4.8988313742141436</v>
      </c>
      <c r="J382" s="45">
        <f t="shared" si="41"/>
        <v>1.0496020317866306</v>
      </c>
      <c r="K382" s="44">
        <v>7.5425694146991351E-2</v>
      </c>
      <c r="L382" s="45">
        <v>1.9880006080450104E-2</v>
      </c>
      <c r="M382" s="68">
        <v>2.122892974787371</v>
      </c>
      <c r="N382" s="69">
        <v>2.2480682468995363</v>
      </c>
      <c r="O382" s="44">
        <v>0.2041303167248571</v>
      </c>
      <c r="P382" s="45">
        <v>1.0496020317866306</v>
      </c>
      <c r="Q382" s="46">
        <v>0.46689064410487019</v>
      </c>
      <c r="R382" s="43">
        <v>1079.8664381767428</v>
      </c>
      <c r="S382" s="43">
        <v>78.764165945486639</v>
      </c>
      <c r="T382" s="43">
        <v>1197.4702821074836</v>
      </c>
      <c r="U382" s="43">
        <v>22.920325980667258</v>
      </c>
      <c r="V382" s="43">
        <v>1156.2774104816669</v>
      </c>
      <c r="W382" s="43">
        <v>30.79944488921555</v>
      </c>
      <c r="X382" s="45">
        <f t="shared" si="42"/>
        <v>-3.5625422802869622</v>
      </c>
      <c r="Y382" s="26">
        <f>T382</f>
        <v>1197.4702821074836</v>
      </c>
      <c r="Z382" s="26">
        <v>22.920325980667258</v>
      </c>
      <c r="AA382" s="97">
        <v>6</v>
      </c>
      <c r="AB382" s="45"/>
      <c r="AC382" s="45"/>
      <c r="AD382" s="45"/>
      <c r="AE382" s="45"/>
      <c r="AF382" s="45"/>
      <c r="AG382" s="45"/>
      <c r="AH382" s="45"/>
      <c r="AI382" s="45"/>
      <c r="AJ382" s="45"/>
      <c r="AK382" s="45"/>
      <c r="AL382" s="45"/>
      <c r="AM382" s="45"/>
      <c r="AN382" s="45"/>
      <c r="AO382" s="45"/>
      <c r="AP382" s="45"/>
      <c r="AQ382" s="45"/>
      <c r="AR382" s="45"/>
      <c r="AS382" s="45"/>
      <c r="AT382" s="45"/>
      <c r="AU382" s="45"/>
      <c r="AV382" s="45"/>
      <c r="AW382" s="45"/>
      <c r="AX382" s="45"/>
      <c r="AY382" s="45"/>
      <c r="AZ382" s="45"/>
      <c r="BA382" s="45"/>
      <c r="BB382" s="45"/>
      <c r="BC382" s="45"/>
      <c r="BD382" s="45"/>
      <c r="BE382" s="45"/>
      <c r="BF382" s="45"/>
      <c r="BG382" s="45"/>
      <c r="BH382" s="45"/>
      <c r="BI382" s="45"/>
      <c r="BJ382" s="45"/>
      <c r="BK382" s="45"/>
      <c r="BL382" s="45"/>
      <c r="BM382" s="45"/>
      <c r="BN382" s="45"/>
      <c r="BO382" s="45"/>
      <c r="BP382" s="45"/>
      <c r="BQ382" s="45"/>
      <c r="BR382" s="45"/>
      <c r="BS382" s="45"/>
      <c r="BT382" s="45"/>
      <c r="BU382" s="45"/>
      <c r="BV382" s="45"/>
      <c r="BW382" s="45"/>
      <c r="BX382" s="45"/>
      <c r="BY382" s="45"/>
      <c r="BZ382" s="45"/>
      <c r="CA382" s="45"/>
      <c r="CB382" s="45"/>
      <c r="CC382" s="45"/>
      <c r="CD382" s="45"/>
      <c r="CE382" s="45"/>
      <c r="CF382" s="45"/>
      <c r="CG382" s="45"/>
      <c r="CH382" s="45"/>
      <c r="CI382" s="45"/>
      <c r="CJ382" s="45"/>
      <c r="CK382" s="45"/>
      <c r="CL382" s="45"/>
      <c r="CM382" s="45"/>
      <c r="CN382" s="45"/>
      <c r="CO382" s="45"/>
      <c r="CP382" s="45"/>
      <c r="CQ382" s="45"/>
      <c r="CR382" s="45"/>
      <c r="CS382" s="45"/>
      <c r="CT382" s="45"/>
      <c r="CU382" s="45"/>
      <c r="CV382" s="45"/>
      <c r="CW382" s="45"/>
      <c r="CX382" s="45"/>
      <c r="CY382" s="45"/>
      <c r="CZ382" s="45"/>
      <c r="DA382" s="45"/>
      <c r="DB382" s="45"/>
      <c r="DC382" s="45"/>
      <c r="DD382" s="45"/>
      <c r="DE382" s="45"/>
      <c r="DF382" s="45"/>
    </row>
    <row r="383" spans="1:110" s="49" customFormat="1" ht="15" customHeight="1" x14ac:dyDescent="0.25">
      <c r="A383" s="25" t="s">
        <v>7</v>
      </c>
      <c r="B383" s="43">
        <v>30</v>
      </c>
      <c r="C383" s="44">
        <v>0.10469000000000001</v>
      </c>
      <c r="D383" s="44">
        <v>1.39175E-3</v>
      </c>
      <c r="E383" s="44">
        <v>0.21354000000000001</v>
      </c>
      <c r="F383" s="43">
        <v>21.826061120731516</v>
      </c>
      <c r="G383" s="43">
        <v>114.76866657070644</v>
      </c>
      <c r="H383" s="43">
        <v>61.110910894691351</v>
      </c>
      <c r="I383" s="44">
        <f t="shared" si="38"/>
        <v>4.5178965843610683</v>
      </c>
      <c r="J383" s="45">
        <f t="shared" si="41"/>
        <v>1.3242571340476752</v>
      </c>
      <c r="K383" s="44">
        <v>8.5562006243316474E-2</v>
      </c>
      <c r="L383" s="45">
        <v>3.0336353260159123E-2</v>
      </c>
      <c r="M383" s="68">
        <v>2.6112349409823588</v>
      </c>
      <c r="N383" s="69">
        <v>3.3100755653501075</v>
      </c>
      <c r="O383" s="44">
        <v>0.22134194117270223</v>
      </c>
      <c r="P383" s="45">
        <v>1.3242571340476752</v>
      </c>
      <c r="Q383" s="46">
        <v>0.40006855067298402</v>
      </c>
      <c r="R383" s="43">
        <v>1328.3045558156523</v>
      </c>
      <c r="S383" s="43">
        <v>115.2313037234012</v>
      </c>
      <c r="T383" s="43">
        <v>1288.9618438185412</v>
      </c>
      <c r="U383" s="43">
        <v>30.904829192675152</v>
      </c>
      <c r="V383" s="43">
        <v>1303.8024092607995</v>
      </c>
      <c r="W383" s="43">
        <v>48.03322690328369</v>
      </c>
      <c r="X383" s="45">
        <f t="shared" si="42"/>
        <v>1.1382526475520405</v>
      </c>
      <c r="Y383" s="26">
        <f t="shared" ref="Y383:Y404" si="44">R383</f>
        <v>1328.3045558156523</v>
      </c>
      <c r="Z383" s="26">
        <v>115.2313037234012</v>
      </c>
      <c r="AA383" s="98">
        <v>7</v>
      </c>
      <c r="AB383" s="45"/>
      <c r="AC383" s="45"/>
      <c r="AD383" s="45"/>
      <c r="AE383" s="45"/>
      <c r="AF383" s="45"/>
      <c r="AG383" s="45"/>
      <c r="AH383" s="45"/>
      <c r="AI383" s="45"/>
      <c r="AJ383" s="45"/>
      <c r="AK383" s="45"/>
      <c r="AL383" s="45"/>
      <c r="AM383" s="45"/>
      <c r="AN383" s="45"/>
      <c r="AO383" s="45"/>
      <c r="AP383" s="45"/>
      <c r="AQ383" s="45"/>
      <c r="AR383" s="45"/>
      <c r="AS383" s="45"/>
      <c r="AT383" s="45"/>
      <c r="AU383" s="45"/>
      <c r="AV383" s="45"/>
      <c r="AW383" s="45"/>
      <c r="AX383" s="45"/>
      <c r="AY383" s="45"/>
      <c r="AZ383" s="45"/>
      <c r="BA383" s="45"/>
      <c r="BB383" s="45"/>
      <c r="BC383" s="45"/>
      <c r="BD383" s="45"/>
      <c r="BE383" s="45"/>
      <c r="BF383" s="45"/>
      <c r="BG383" s="45"/>
      <c r="BH383" s="45"/>
      <c r="BI383" s="45"/>
      <c r="BJ383" s="45"/>
      <c r="BK383" s="45"/>
      <c r="BL383" s="45"/>
      <c r="BM383" s="45"/>
      <c r="BN383" s="45"/>
      <c r="BO383" s="45"/>
      <c r="BP383" s="45"/>
      <c r="BQ383" s="45"/>
      <c r="BR383" s="45"/>
      <c r="BS383" s="45"/>
      <c r="BT383" s="45"/>
      <c r="BU383" s="45"/>
      <c r="BV383" s="45"/>
      <c r="BW383" s="45"/>
      <c r="BX383" s="45"/>
      <c r="BY383" s="45"/>
      <c r="BZ383" s="45"/>
      <c r="CA383" s="45"/>
      <c r="CB383" s="45"/>
      <c r="CC383" s="45"/>
      <c r="CD383" s="45"/>
      <c r="CE383" s="45"/>
      <c r="CF383" s="45"/>
      <c r="CG383" s="45"/>
      <c r="CH383" s="45"/>
      <c r="CI383" s="45"/>
      <c r="CJ383" s="45"/>
      <c r="CK383" s="45"/>
      <c r="CL383" s="45"/>
      <c r="CM383" s="45"/>
      <c r="CN383" s="45"/>
      <c r="CO383" s="45"/>
      <c r="CP383" s="45"/>
      <c r="CQ383" s="45"/>
      <c r="CR383" s="45"/>
      <c r="CS383" s="45"/>
      <c r="CT383" s="45"/>
      <c r="CU383" s="45"/>
      <c r="CV383" s="45"/>
      <c r="CW383" s="45"/>
      <c r="CX383" s="45"/>
      <c r="CY383" s="45"/>
      <c r="CZ383" s="45"/>
      <c r="DA383" s="45"/>
      <c r="DB383" s="45"/>
      <c r="DC383" s="45"/>
      <c r="DD383" s="45"/>
      <c r="DE383" s="45"/>
      <c r="DF383" s="45"/>
    </row>
    <row r="384" spans="1:110" s="49" customFormat="1" ht="15" customHeight="1" x14ac:dyDescent="0.25">
      <c r="A384" s="25" t="s">
        <v>7</v>
      </c>
      <c r="B384" s="43">
        <v>47</v>
      </c>
      <c r="C384" s="44">
        <v>0.10668999999999999</v>
      </c>
      <c r="D384" s="44">
        <v>1.3562699999999999E-3</v>
      </c>
      <c r="E384" s="44">
        <v>0.10407</v>
      </c>
      <c r="F384" s="43">
        <v>105.40274830221256</v>
      </c>
      <c r="G384" s="43">
        <v>574.380562638897</v>
      </c>
      <c r="H384" s="43">
        <v>280.26539410600907</v>
      </c>
      <c r="I384" s="44">
        <f t="shared" si="38"/>
        <v>4.682050747178871</v>
      </c>
      <c r="J384" s="45">
        <f t="shared" ref="J384:J415" si="45">P384</f>
        <v>1.2331172397982422</v>
      </c>
      <c r="K384" s="44">
        <v>8.7943533936499507E-2</v>
      </c>
      <c r="L384" s="45">
        <v>2.8039221921409018E-2</v>
      </c>
      <c r="M384" s="68">
        <v>2.5898169656684651</v>
      </c>
      <c r="N384" s="69">
        <v>3.0630961112357991</v>
      </c>
      <c r="O384" s="44">
        <v>0.21358162352309859</v>
      </c>
      <c r="P384" s="45">
        <v>1.2331172397982422</v>
      </c>
      <c r="Q384" s="46">
        <v>0.40257216718568561</v>
      </c>
      <c r="R384" s="43">
        <v>1381.2493562000043</v>
      </c>
      <c r="S384" s="43">
        <v>105.88323337904967</v>
      </c>
      <c r="T384" s="43">
        <v>1247.8711156646907</v>
      </c>
      <c r="U384" s="43">
        <v>27.94966685543659</v>
      </c>
      <c r="V384" s="43">
        <v>1297.7623157912071</v>
      </c>
      <c r="W384" s="43">
        <v>44.387668501490531</v>
      </c>
      <c r="X384" s="45">
        <f t="shared" ref="X384:X415" si="46">(1-(T384/V384))*100</f>
        <v>3.8444019771139093</v>
      </c>
      <c r="Y384" s="26">
        <f t="shared" si="44"/>
        <v>1381.2493562000043</v>
      </c>
      <c r="Z384" s="26">
        <v>105.88323337904967</v>
      </c>
      <c r="AA384" s="98">
        <v>7</v>
      </c>
      <c r="AB384" s="45"/>
      <c r="AC384" s="45"/>
      <c r="AD384" s="45"/>
      <c r="AE384" s="45"/>
      <c r="AF384" s="45"/>
      <c r="AG384" s="45"/>
      <c r="AH384" s="45"/>
      <c r="AI384" s="45"/>
      <c r="AJ384" s="45"/>
      <c r="AK384" s="45"/>
      <c r="AL384" s="45"/>
      <c r="AM384" s="45"/>
      <c r="AN384" s="45"/>
      <c r="AO384" s="45"/>
      <c r="AP384" s="45"/>
      <c r="AQ384" s="45"/>
      <c r="AR384" s="45"/>
      <c r="AS384" s="45"/>
      <c r="AT384" s="45"/>
      <c r="AU384" s="45"/>
      <c r="AV384" s="45"/>
      <c r="AW384" s="45"/>
      <c r="AX384" s="45"/>
      <c r="AY384" s="45"/>
      <c r="AZ384" s="45"/>
      <c r="BA384" s="45"/>
      <c r="BB384" s="45"/>
      <c r="BC384" s="45"/>
      <c r="BD384" s="45"/>
      <c r="BE384" s="45"/>
      <c r="BF384" s="45"/>
      <c r="BG384" s="45"/>
      <c r="BH384" s="45"/>
      <c r="BI384" s="45"/>
      <c r="BJ384" s="45"/>
      <c r="BK384" s="45"/>
      <c r="BL384" s="45"/>
      <c r="BM384" s="45"/>
      <c r="BN384" s="45"/>
      <c r="BO384" s="45"/>
      <c r="BP384" s="45"/>
      <c r="BQ384" s="45"/>
      <c r="BR384" s="45"/>
      <c r="BS384" s="45"/>
      <c r="BT384" s="45"/>
      <c r="BU384" s="45"/>
      <c r="BV384" s="45"/>
      <c r="BW384" s="45"/>
      <c r="BX384" s="45"/>
      <c r="BY384" s="45"/>
      <c r="BZ384" s="45"/>
      <c r="CA384" s="45"/>
      <c r="CB384" s="45"/>
      <c r="CC384" s="45"/>
      <c r="CD384" s="45"/>
      <c r="CE384" s="45"/>
      <c r="CF384" s="45"/>
      <c r="CG384" s="45"/>
      <c r="CH384" s="45"/>
      <c r="CI384" s="45"/>
      <c r="CJ384" s="45"/>
      <c r="CK384" s="45"/>
      <c r="CL384" s="45"/>
      <c r="CM384" s="45"/>
      <c r="CN384" s="45"/>
      <c r="CO384" s="45"/>
      <c r="CP384" s="45"/>
      <c r="CQ384" s="45"/>
      <c r="CR384" s="45"/>
      <c r="CS384" s="45"/>
      <c r="CT384" s="45"/>
      <c r="CU384" s="45"/>
      <c r="CV384" s="45"/>
      <c r="CW384" s="45"/>
      <c r="CX384" s="45"/>
      <c r="CY384" s="45"/>
      <c r="CZ384" s="45"/>
      <c r="DA384" s="45"/>
      <c r="DB384" s="45"/>
      <c r="DC384" s="45"/>
      <c r="DD384" s="45"/>
      <c r="DE384" s="45"/>
      <c r="DF384" s="45"/>
    </row>
    <row r="385" spans="1:110" s="49" customFormat="1" ht="15" customHeight="1" x14ac:dyDescent="0.25">
      <c r="A385" s="25" t="s">
        <v>7</v>
      </c>
      <c r="B385" s="43">
        <v>48</v>
      </c>
      <c r="C385" s="44">
        <v>0.10901</v>
      </c>
      <c r="D385" s="44">
        <v>1.46758E-3</v>
      </c>
      <c r="E385" s="44">
        <v>0.18894</v>
      </c>
      <c r="F385" s="43">
        <v>82.132086673887557</v>
      </c>
      <c r="G385" s="43">
        <v>390.73647039839756</v>
      </c>
      <c r="H385" s="43">
        <v>198.84856454052934</v>
      </c>
      <c r="I385" s="44">
        <f t="shared" si="38"/>
        <v>4.0875154678434003</v>
      </c>
      <c r="J385" s="45">
        <f t="shared" si="45"/>
        <v>1.2846003271773145</v>
      </c>
      <c r="K385" s="44">
        <v>8.8774406258483318E-2</v>
      </c>
      <c r="L385" s="45">
        <v>4.1455851371311581E-2</v>
      </c>
      <c r="M385" s="68">
        <v>2.9945367133687437</v>
      </c>
      <c r="N385" s="69">
        <v>4.3400546229035903</v>
      </c>
      <c r="O385" s="44">
        <v>0.24464739225258675</v>
      </c>
      <c r="P385" s="45">
        <v>1.2846003271773145</v>
      </c>
      <c r="Q385" s="46">
        <v>0.29598713352549688</v>
      </c>
      <c r="R385" s="43">
        <v>1399.2951402091951</v>
      </c>
      <c r="S385" s="43">
        <v>154.88702950333163</v>
      </c>
      <c r="T385" s="43">
        <v>1410.8123818104571</v>
      </c>
      <c r="U385" s="43">
        <v>32.513428286419639</v>
      </c>
      <c r="V385" s="43">
        <v>1406.2320209955892</v>
      </c>
      <c r="W385" s="43">
        <v>65.020045028605139</v>
      </c>
      <c r="X385" s="45">
        <f t="shared" si="46"/>
        <v>-0.32571871117150764</v>
      </c>
      <c r="Y385" s="26">
        <f t="shared" si="44"/>
        <v>1399.2951402091951</v>
      </c>
      <c r="Z385" s="26">
        <v>154.88702950333163</v>
      </c>
      <c r="AA385" s="98">
        <v>7</v>
      </c>
      <c r="AB385" s="45"/>
      <c r="AC385" s="45"/>
      <c r="AD385" s="45"/>
      <c r="AE385" s="45"/>
      <c r="AF385" s="45"/>
      <c r="AG385" s="45"/>
      <c r="AH385" s="45"/>
      <c r="AI385" s="45"/>
      <c r="AJ385" s="45"/>
      <c r="AK385" s="45"/>
      <c r="AL385" s="45"/>
      <c r="AM385" s="45"/>
      <c r="AN385" s="45"/>
      <c r="AO385" s="45"/>
      <c r="AP385" s="45"/>
      <c r="AQ385" s="45"/>
      <c r="AR385" s="45"/>
      <c r="AS385" s="45"/>
      <c r="AT385" s="45"/>
      <c r="AU385" s="45"/>
      <c r="AV385" s="45"/>
      <c r="AW385" s="45"/>
      <c r="AX385" s="45"/>
      <c r="AY385" s="45"/>
      <c r="AZ385" s="45"/>
      <c r="BA385" s="45"/>
      <c r="BB385" s="45"/>
      <c r="BC385" s="45"/>
      <c r="BD385" s="45"/>
      <c r="BE385" s="45"/>
      <c r="BF385" s="45"/>
      <c r="BG385" s="45"/>
      <c r="BH385" s="45"/>
      <c r="BI385" s="45"/>
      <c r="BJ385" s="45"/>
      <c r="BK385" s="45"/>
      <c r="BL385" s="45"/>
      <c r="BM385" s="45"/>
      <c r="BN385" s="45"/>
      <c r="BO385" s="45"/>
      <c r="BP385" s="45"/>
      <c r="BQ385" s="45"/>
      <c r="BR385" s="45"/>
      <c r="BS385" s="45"/>
      <c r="BT385" s="45"/>
      <c r="BU385" s="45"/>
      <c r="BV385" s="45"/>
      <c r="BW385" s="45"/>
      <c r="BX385" s="45"/>
      <c r="BY385" s="45"/>
      <c r="BZ385" s="45"/>
      <c r="CA385" s="45"/>
      <c r="CB385" s="45"/>
      <c r="CC385" s="45"/>
      <c r="CD385" s="45"/>
      <c r="CE385" s="45"/>
      <c r="CF385" s="45"/>
      <c r="CG385" s="45"/>
      <c r="CH385" s="45"/>
      <c r="CI385" s="45"/>
      <c r="CJ385" s="45"/>
      <c r="CK385" s="45"/>
      <c r="CL385" s="45"/>
      <c r="CM385" s="45"/>
      <c r="CN385" s="45"/>
      <c r="CO385" s="45"/>
      <c r="CP385" s="45"/>
      <c r="CQ385" s="45"/>
      <c r="CR385" s="45"/>
      <c r="CS385" s="45"/>
      <c r="CT385" s="45"/>
      <c r="CU385" s="45"/>
      <c r="CV385" s="45"/>
      <c r="CW385" s="45"/>
      <c r="CX385" s="45"/>
      <c r="CY385" s="45"/>
      <c r="CZ385" s="45"/>
      <c r="DA385" s="45"/>
      <c r="DB385" s="45"/>
      <c r="DC385" s="45"/>
      <c r="DD385" s="45"/>
      <c r="DE385" s="45"/>
      <c r="DF385" s="45"/>
    </row>
    <row r="386" spans="1:110" s="49" customFormat="1" ht="15" customHeight="1" x14ac:dyDescent="0.25">
      <c r="A386" s="25" t="s">
        <v>7</v>
      </c>
      <c r="B386" s="43">
        <v>59</v>
      </c>
      <c r="C386" s="44">
        <v>0.12766</v>
      </c>
      <c r="D386" s="44">
        <v>2.4221500000000001E-3</v>
      </c>
      <c r="E386" s="44">
        <v>0.22869</v>
      </c>
      <c r="F386" s="43">
        <v>52.19287007705438</v>
      </c>
      <c r="G386" s="43">
        <v>224.01984102480341</v>
      </c>
      <c r="H386" s="43">
        <v>129.42840188714547</v>
      </c>
      <c r="I386" s="44">
        <f t="shared" si="38"/>
        <v>3.6877682608587907</v>
      </c>
      <c r="J386" s="45">
        <f t="shared" si="45"/>
        <v>1.929045310208704</v>
      </c>
      <c r="K386" s="44">
        <v>9.4543586375615177E-2</v>
      </c>
      <c r="L386" s="45">
        <v>5.3213482075251659E-2</v>
      </c>
      <c r="M386" s="68">
        <v>3.5348397099209623</v>
      </c>
      <c r="N386" s="69">
        <v>5.6602087023862904</v>
      </c>
      <c r="O386" s="44">
        <v>0.27116671365003953</v>
      </c>
      <c r="P386" s="45">
        <v>1.929045310208704</v>
      </c>
      <c r="Q386" s="46">
        <v>0.34080815949338333</v>
      </c>
      <c r="R386" s="43">
        <v>1518.9952473346141</v>
      </c>
      <c r="S386" s="43">
        <v>194.30493574070306</v>
      </c>
      <c r="T386" s="43">
        <v>1546.7213596446359</v>
      </c>
      <c r="U386" s="43">
        <v>52.945913981066042</v>
      </c>
      <c r="V386" s="43">
        <v>1535.0456798815078</v>
      </c>
      <c r="W386" s="43">
        <v>87.678093380671982</v>
      </c>
      <c r="X386" s="45">
        <f t="shared" si="46"/>
        <v>-0.76060796861949775</v>
      </c>
      <c r="Y386" s="26">
        <f t="shared" si="44"/>
        <v>1518.9952473346141</v>
      </c>
      <c r="Z386" s="26">
        <v>194.30493574070306</v>
      </c>
      <c r="AA386" s="98">
        <v>7</v>
      </c>
      <c r="AB386" s="45"/>
      <c r="AC386" s="45"/>
      <c r="AD386" s="45"/>
      <c r="AE386" s="45"/>
      <c r="AF386" s="45"/>
      <c r="AG386" s="45"/>
      <c r="AH386" s="45"/>
      <c r="AI386" s="45"/>
      <c r="AJ386" s="45"/>
      <c r="AK386" s="45"/>
      <c r="AL386" s="45"/>
      <c r="AM386" s="45"/>
      <c r="AN386" s="45"/>
      <c r="AO386" s="45"/>
      <c r="AP386" s="45"/>
      <c r="AQ386" s="45"/>
      <c r="AR386" s="45"/>
      <c r="AS386" s="45"/>
      <c r="AT386" s="45"/>
      <c r="AU386" s="45"/>
      <c r="AV386" s="45"/>
      <c r="AW386" s="45"/>
      <c r="AX386" s="45"/>
      <c r="AY386" s="45"/>
      <c r="AZ386" s="45"/>
      <c r="BA386" s="45"/>
      <c r="BB386" s="45"/>
      <c r="BC386" s="45"/>
      <c r="BD386" s="45"/>
      <c r="BE386" s="45"/>
      <c r="BF386" s="45"/>
      <c r="BG386" s="45"/>
      <c r="BH386" s="45"/>
      <c r="BI386" s="45"/>
      <c r="BJ386" s="45"/>
      <c r="BK386" s="45"/>
      <c r="BL386" s="45"/>
      <c r="BM386" s="45"/>
      <c r="BN386" s="45"/>
      <c r="BO386" s="45"/>
      <c r="BP386" s="45"/>
      <c r="BQ386" s="45"/>
      <c r="BR386" s="45"/>
      <c r="BS386" s="45"/>
      <c r="BT386" s="45"/>
      <c r="BU386" s="45"/>
      <c r="BV386" s="45"/>
      <c r="BW386" s="45"/>
      <c r="BX386" s="45"/>
      <c r="BY386" s="45"/>
      <c r="BZ386" s="45"/>
      <c r="CA386" s="45"/>
      <c r="CB386" s="45"/>
      <c r="CC386" s="45"/>
      <c r="CD386" s="45"/>
      <c r="CE386" s="45"/>
      <c r="CF386" s="45"/>
      <c r="CG386" s="45"/>
      <c r="CH386" s="45"/>
      <c r="CI386" s="45"/>
      <c r="CJ386" s="45"/>
      <c r="CK386" s="45"/>
      <c r="CL386" s="45"/>
      <c r="CM386" s="45"/>
      <c r="CN386" s="45"/>
      <c r="CO386" s="45"/>
      <c r="CP386" s="45"/>
      <c r="CQ386" s="45"/>
      <c r="CR386" s="45"/>
      <c r="CS386" s="45"/>
      <c r="CT386" s="45"/>
      <c r="CU386" s="45"/>
      <c r="CV386" s="45"/>
      <c r="CW386" s="45"/>
      <c r="CX386" s="45"/>
      <c r="CY386" s="45"/>
      <c r="CZ386" s="45"/>
      <c r="DA386" s="45"/>
      <c r="DB386" s="45"/>
      <c r="DC386" s="45"/>
      <c r="DD386" s="45"/>
      <c r="DE386" s="45"/>
      <c r="DF386" s="45"/>
    </row>
    <row r="387" spans="1:110" s="49" customFormat="1" ht="15" customHeight="1" x14ac:dyDescent="0.25">
      <c r="A387" s="25" t="s">
        <v>7</v>
      </c>
      <c r="B387" s="43">
        <v>5</v>
      </c>
      <c r="C387" s="44">
        <v>0.12545000000000001</v>
      </c>
      <c r="D387" s="44">
        <v>2.19797E-3</v>
      </c>
      <c r="E387" s="44">
        <v>0.26673000000000002</v>
      </c>
      <c r="F387" s="43">
        <v>169.64657486803912</v>
      </c>
      <c r="G387" s="43">
        <v>919.37904040764261</v>
      </c>
      <c r="H387" s="43">
        <v>265.93221633442698</v>
      </c>
      <c r="I387" s="44">
        <f t="shared" si="38"/>
        <v>4.6562663997932425</v>
      </c>
      <c r="J387" s="45">
        <f t="shared" si="45"/>
        <v>0.98110102057297754</v>
      </c>
      <c r="K387" s="44">
        <v>9.5149718498385424E-2</v>
      </c>
      <c r="L387" s="45">
        <v>9.0648302295424487E-3</v>
      </c>
      <c r="M387" s="68">
        <v>2.817545660003459</v>
      </c>
      <c r="N387" s="69">
        <v>1.3357659538532956</v>
      </c>
      <c r="O387" s="44">
        <v>0.21476434424894678</v>
      </c>
      <c r="P387" s="45">
        <v>0.98110102057297754</v>
      </c>
      <c r="Q387" s="46">
        <v>0.73448572165115256</v>
      </c>
      <c r="R387" s="43">
        <v>1531.0335532561344</v>
      </c>
      <c r="S387" s="43">
        <v>33.952452067826471</v>
      </c>
      <c r="T387" s="43">
        <v>1254.1505407257328</v>
      </c>
      <c r="U387" s="43">
        <v>22.343731023534019</v>
      </c>
      <c r="V387" s="43">
        <v>1360.2149756280621</v>
      </c>
      <c r="W387" s="43">
        <v>19.922551777875409</v>
      </c>
      <c r="X387" s="45">
        <f t="shared" si="46"/>
        <v>7.7976229348125976</v>
      </c>
      <c r="Y387" s="26">
        <f t="shared" si="44"/>
        <v>1531.0335532561344</v>
      </c>
      <c r="Z387" s="26">
        <v>33.952452067826471</v>
      </c>
      <c r="AA387" s="98">
        <v>7</v>
      </c>
      <c r="AB387" s="45"/>
      <c r="AC387" s="45"/>
      <c r="AD387" s="45"/>
      <c r="AE387" s="45"/>
      <c r="AF387" s="45"/>
      <c r="AG387" s="45"/>
      <c r="AH387" s="45"/>
      <c r="AI387" s="45"/>
      <c r="AJ387" s="45"/>
      <c r="AK387" s="45"/>
      <c r="AL387" s="45"/>
      <c r="AM387" s="45"/>
      <c r="AN387" s="45"/>
      <c r="AO387" s="45"/>
      <c r="AP387" s="45"/>
      <c r="AQ387" s="45"/>
      <c r="AR387" s="45"/>
      <c r="AS387" s="45"/>
      <c r="AT387" s="45"/>
      <c r="AU387" s="45"/>
      <c r="AV387" s="45"/>
      <c r="AW387" s="45"/>
      <c r="AX387" s="45"/>
      <c r="AY387" s="45"/>
      <c r="AZ387" s="45"/>
      <c r="BA387" s="45"/>
      <c r="BB387" s="45"/>
      <c r="BC387" s="45"/>
      <c r="BD387" s="45"/>
      <c r="BE387" s="45"/>
      <c r="BF387" s="45"/>
      <c r="BG387" s="45"/>
      <c r="BH387" s="45"/>
      <c r="BI387" s="45"/>
      <c r="BJ387" s="45"/>
      <c r="BK387" s="45"/>
      <c r="BL387" s="45"/>
      <c r="BM387" s="45"/>
      <c r="BN387" s="45"/>
      <c r="BO387" s="45"/>
      <c r="BP387" s="45"/>
      <c r="BQ387" s="45"/>
      <c r="BR387" s="45"/>
      <c r="BS387" s="45"/>
      <c r="BT387" s="45"/>
      <c r="BU387" s="45"/>
      <c r="BV387" s="45"/>
      <c r="BW387" s="45"/>
      <c r="BX387" s="45"/>
      <c r="BY387" s="45"/>
      <c r="BZ387" s="45"/>
      <c r="CA387" s="45"/>
      <c r="CB387" s="45"/>
      <c r="CC387" s="45"/>
      <c r="CD387" s="45"/>
      <c r="CE387" s="45"/>
      <c r="CF387" s="45"/>
      <c r="CG387" s="45"/>
      <c r="CH387" s="45"/>
      <c r="CI387" s="45"/>
      <c r="CJ387" s="45"/>
      <c r="CK387" s="45"/>
      <c r="CL387" s="45"/>
      <c r="CM387" s="45"/>
      <c r="CN387" s="45"/>
      <c r="CO387" s="45"/>
      <c r="CP387" s="45"/>
      <c r="CQ387" s="45"/>
      <c r="CR387" s="45"/>
      <c r="CS387" s="45"/>
      <c r="CT387" s="45"/>
      <c r="CU387" s="45"/>
      <c r="CV387" s="45"/>
      <c r="CW387" s="45"/>
      <c r="CX387" s="45"/>
      <c r="CY387" s="45"/>
      <c r="CZ387" s="45"/>
      <c r="DA387" s="45"/>
      <c r="DB387" s="45"/>
      <c r="DC387" s="45"/>
      <c r="DD387" s="45"/>
      <c r="DE387" s="45"/>
      <c r="DF387" s="45"/>
    </row>
    <row r="388" spans="1:110" s="49" customFormat="1" ht="15" customHeight="1" x14ac:dyDescent="0.25">
      <c r="A388" s="25" t="s">
        <v>7</v>
      </c>
      <c r="B388" s="43">
        <v>79</v>
      </c>
      <c r="C388" s="44">
        <v>0.14649999999999999</v>
      </c>
      <c r="D388" s="44">
        <v>3.5216399999999999E-3</v>
      </c>
      <c r="E388" s="44">
        <v>0.27704000000000001</v>
      </c>
      <c r="F388" s="43">
        <v>58.448939276867655</v>
      </c>
      <c r="G388" s="43">
        <v>219.30097200088898</v>
      </c>
      <c r="H388" s="43">
        <v>132.24416270656468</v>
      </c>
      <c r="I388" s="44">
        <f t="shared" si="38"/>
        <v>3.2236823343734997</v>
      </c>
      <c r="J388" s="45">
        <f t="shared" si="45"/>
        <v>1.6437934218533432</v>
      </c>
      <c r="K388" s="44">
        <v>9.8339278881571929E-2</v>
      </c>
      <c r="L388" s="45">
        <v>7.3753454438200444E-2</v>
      </c>
      <c r="M388" s="68">
        <v>4.2060657241608261</v>
      </c>
      <c r="N388" s="69">
        <v>7.5563071158738255</v>
      </c>
      <c r="O388" s="44">
        <v>0.31020426216851266</v>
      </c>
      <c r="P388" s="45">
        <v>1.6437934218533432</v>
      </c>
      <c r="Q388" s="46">
        <v>0.21753925517402045</v>
      </c>
      <c r="R388" s="43">
        <v>1592.869373863683</v>
      </c>
      <c r="S388" s="43">
        <v>263.55561458841976</v>
      </c>
      <c r="T388" s="43">
        <v>1741.711847719235</v>
      </c>
      <c r="U388" s="43">
        <v>50.07955429671938</v>
      </c>
      <c r="V388" s="43">
        <v>1675.2037682768184</v>
      </c>
      <c r="W388" s="43">
        <v>120.33853721703549</v>
      </c>
      <c r="X388" s="45">
        <f t="shared" si="46"/>
        <v>-3.9701486291921162</v>
      </c>
      <c r="Y388" s="26">
        <f t="shared" si="44"/>
        <v>1592.869373863683</v>
      </c>
      <c r="Z388" s="26">
        <v>263.55561458841976</v>
      </c>
      <c r="AA388" s="98">
        <v>7</v>
      </c>
      <c r="AB388" s="45"/>
      <c r="AC388" s="45"/>
      <c r="AD388" s="45"/>
      <c r="AE388" s="45"/>
      <c r="AF388" s="45"/>
      <c r="AG388" s="45"/>
      <c r="AH388" s="45"/>
      <c r="AI388" s="45"/>
      <c r="AJ388" s="45"/>
      <c r="AK388" s="45"/>
      <c r="AL388" s="45"/>
      <c r="AM388" s="45"/>
      <c r="AN388" s="45"/>
      <c r="AO388" s="45"/>
      <c r="AP388" s="45"/>
      <c r="AQ388" s="45"/>
      <c r="AR388" s="45"/>
      <c r="AS388" s="45"/>
      <c r="AT388" s="45"/>
      <c r="AU388" s="45"/>
      <c r="AV388" s="45"/>
      <c r="AW388" s="45"/>
      <c r="AX388" s="45"/>
      <c r="AY388" s="45"/>
      <c r="AZ388" s="45"/>
      <c r="BA388" s="45"/>
      <c r="BB388" s="45"/>
      <c r="BC388" s="45"/>
      <c r="BD388" s="45"/>
      <c r="BE388" s="45"/>
      <c r="BF388" s="45"/>
      <c r="BG388" s="45"/>
      <c r="BH388" s="45"/>
      <c r="BI388" s="45"/>
      <c r="BJ388" s="45"/>
      <c r="BK388" s="45"/>
      <c r="BL388" s="45"/>
      <c r="BM388" s="45"/>
      <c r="BN388" s="45"/>
      <c r="BO388" s="45"/>
      <c r="BP388" s="45"/>
      <c r="BQ388" s="45"/>
      <c r="BR388" s="45"/>
      <c r="BS388" s="45"/>
      <c r="BT388" s="45"/>
      <c r="BU388" s="45"/>
      <c r="BV388" s="45"/>
      <c r="BW388" s="45"/>
      <c r="BX388" s="45"/>
      <c r="BY388" s="45"/>
      <c r="BZ388" s="45"/>
      <c r="CA388" s="45"/>
      <c r="CB388" s="45"/>
      <c r="CC388" s="45"/>
      <c r="CD388" s="45"/>
      <c r="CE388" s="45"/>
      <c r="CF388" s="45"/>
      <c r="CG388" s="45"/>
      <c r="CH388" s="45"/>
      <c r="CI388" s="45"/>
      <c r="CJ388" s="45"/>
      <c r="CK388" s="45"/>
      <c r="CL388" s="45"/>
      <c r="CM388" s="45"/>
      <c r="CN388" s="45"/>
      <c r="CO388" s="45"/>
      <c r="CP388" s="45"/>
      <c r="CQ388" s="45"/>
      <c r="CR388" s="45"/>
      <c r="CS388" s="45"/>
      <c r="CT388" s="45"/>
      <c r="CU388" s="45"/>
      <c r="CV388" s="45"/>
      <c r="CW388" s="45"/>
      <c r="CX388" s="45"/>
      <c r="CY388" s="45"/>
      <c r="CZ388" s="45"/>
      <c r="DA388" s="45"/>
      <c r="DB388" s="45"/>
      <c r="DC388" s="45"/>
      <c r="DD388" s="45"/>
      <c r="DE388" s="45"/>
      <c r="DF388" s="45"/>
    </row>
    <row r="389" spans="1:110" s="49" customFormat="1" ht="15" customHeight="1" x14ac:dyDescent="0.25">
      <c r="A389" s="25" t="s">
        <v>7</v>
      </c>
      <c r="B389" s="43">
        <v>88</v>
      </c>
      <c r="C389" s="44">
        <v>0.1205</v>
      </c>
      <c r="D389" s="44">
        <v>1.5E-3</v>
      </c>
      <c r="E389" s="44">
        <v>0.16159999999999999</v>
      </c>
      <c r="F389" s="43">
        <v>67</v>
      </c>
      <c r="G389" s="43">
        <v>289</v>
      </c>
      <c r="H389" s="43">
        <v>103.8</v>
      </c>
      <c r="I389" s="44">
        <f t="shared" si="38"/>
        <v>3.7009622501850483</v>
      </c>
      <c r="J389" s="45">
        <f t="shared" si="45"/>
        <v>0.54</v>
      </c>
      <c r="K389" s="44">
        <v>0.1</v>
      </c>
      <c r="L389" s="45">
        <v>7.0000000000000001E-3</v>
      </c>
      <c r="M389" s="68">
        <v>3.7130000000000001</v>
      </c>
      <c r="N389" s="69">
        <v>0.89999999999999991</v>
      </c>
      <c r="O389" s="44">
        <v>0.2702</v>
      </c>
      <c r="P389" s="45">
        <v>0.54</v>
      </c>
      <c r="Q389" s="46">
        <v>0.61</v>
      </c>
      <c r="R389" s="43">
        <v>1618</v>
      </c>
      <c r="S389" s="43">
        <v>26</v>
      </c>
      <c r="T389" s="43">
        <v>1542</v>
      </c>
      <c r="U389" s="43">
        <v>14</v>
      </c>
      <c r="V389" s="43">
        <v>1574</v>
      </c>
      <c r="W389" s="43">
        <v>14</v>
      </c>
      <c r="X389" s="45">
        <f t="shared" si="46"/>
        <v>2.0330368487928796</v>
      </c>
      <c r="Y389" s="26">
        <f t="shared" si="44"/>
        <v>1618</v>
      </c>
      <c r="Z389" s="26">
        <v>26</v>
      </c>
      <c r="AA389" s="98">
        <v>7</v>
      </c>
      <c r="AB389" s="45"/>
      <c r="AC389" s="45"/>
      <c r="AD389" s="45"/>
      <c r="AE389" s="45"/>
      <c r="AF389" s="45"/>
      <c r="AG389" s="45"/>
      <c r="AH389" s="45"/>
      <c r="AI389" s="45"/>
      <c r="AJ389" s="45"/>
      <c r="AK389" s="45"/>
      <c r="AL389" s="45"/>
      <c r="AM389" s="45"/>
      <c r="AN389" s="45"/>
      <c r="AO389" s="45"/>
      <c r="AP389" s="45"/>
      <c r="AQ389" s="45"/>
      <c r="AR389" s="45"/>
      <c r="AS389" s="45"/>
      <c r="AT389" s="45"/>
      <c r="AU389" s="45"/>
      <c r="AV389" s="45"/>
      <c r="AW389" s="45"/>
      <c r="AX389" s="45"/>
      <c r="AY389" s="45"/>
      <c r="AZ389" s="45"/>
      <c r="BA389" s="45"/>
      <c r="BB389" s="45"/>
      <c r="BC389" s="45"/>
      <c r="BD389" s="45"/>
      <c r="BE389" s="45"/>
      <c r="BF389" s="45"/>
      <c r="BG389" s="45"/>
      <c r="BH389" s="45"/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5"/>
      <c r="BV389" s="45"/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5"/>
      <c r="CM389" s="45"/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5"/>
      <c r="CZ389" s="45"/>
      <c r="DA389" s="45"/>
      <c r="DB389" s="45"/>
      <c r="DC389" s="45"/>
      <c r="DD389" s="45"/>
      <c r="DE389" s="45"/>
      <c r="DF389" s="45"/>
    </row>
    <row r="390" spans="1:110" s="49" customFormat="1" ht="15" customHeight="1" x14ac:dyDescent="0.25">
      <c r="A390" s="25" t="s">
        <v>7</v>
      </c>
      <c r="B390" s="43">
        <v>39</v>
      </c>
      <c r="C390" s="44">
        <v>0.11430999999999999</v>
      </c>
      <c r="D390" s="44">
        <v>8.70454E-4</v>
      </c>
      <c r="E390" s="44">
        <v>0.42415000000000003</v>
      </c>
      <c r="F390" s="43">
        <v>403.83803534515403</v>
      </c>
      <c r="G390" s="43">
        <v>1620.1124686022679</v>
      </c>
      <c r="H390" s="43">
        <v>2174.130258108934</v>
      </c>
      <c r="I390" s="44">
        <f t="shared" ref="I390:I453" si="47">1/O390</f>
        <v>3.4468807674591342</v>
      </c>
      <c r="J390" s="45">
        <f t="shared" si="45"/>
        <v>1.0880978006933755</v>
      </c>
      <c r="K390" s="44">
        <v>0.10246977478793325</v>
      </c>
      <c r="L390" s="45">
        <v>9.8536536779209333E-3</v>
      </c>
      <c r="M390" s="68">
        <v>4.0989327745662276</v>
      </c>
      <c r="N390" s="69">
        <v>1.467958354967132</v>
      </c>
      <c r="O390" s="44">
        <v>0.2901173749439408</v>
      </c>
      <c r="P390" s="45">
        <v>1.0880978006933755</v>
      </c>
      <c r="Q390" s="46">
        <v>0.74123206357426841</v>
      </c>
      <c r="R390" s="43">
        <v>1669.3325107204059</v>
      </c>
      <c r="S390" s="43">
        <v>36.224712905055185</v>
      </c>
      <c r="T390" s="43">
        <v>1642.1157296569224</v>
      </c>
      <c r="U390" s="43">
        <v>31.508654389571348</v>
      </c>
      <c r="V390" s="43">
        <v>1654.0907325414018</v>
      </c>
      <c r="W390" s="43">
        <v>23.824027815181644</v>
      </c>
      <c r="X390" s="45">
        <f t="shared" si="46"/>
        <v>0.72396287875216014</v>
      </c>
      <c r="Y390" s="26">
        <f t="shared" si="44"/>
        <v>1669.3325107204059</v>
      </c>
      <c r="Z390" s="26">
        <v>36.224712905055185</v>
      </c>
      <c r="AA390" s="98">
        <v>7</v>
      </c>
      <c r="AB390" s="45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5"/>
      <c r="AT390" s="45"/>
      <c r="AU390" s="45"/>
      <c r="AV390" s="45"/>
      <c r="AW390" s="45"/>
      <c r="AX390" s="45"/>
      <c r="AY390" s="45"/>
      <c r="AZ390" s="45"/>
      <c r="BA390" s="45"/>
      <c r="BB390" s="45"/>
      <c r="BC390" s="45"/>
      <c r="BD390" s="45"/>
      <c r="BE390" s="45"/>
      <c r="BF390" s="45"/>
      <c r="BG390" s="45"/>
      <c r="BH390" s="45"/>
      <c r="BI390" s="45"/>
      <c r="BJ390" s="45"/>
      <c r="BK390" s="45"/>
      <c r="BL390" s="45"/>
      <c r="BM390" s="45"/>
      <c r="BN390" s="45"/>
      <c r="BO390" s="45"/>
      <c r="BP390" s="45"/>
      <c r="BQ390" s="45"/>
      <c r="BR390" s="45"/>
      <c r="BS390" s="45"/>
      <c r="BT390" s="45"/>
      <c r="BU390" s="45"/>
      <c r="BV390" s="45"/>
      <c r="BW390" s="45"/>
      <c r="BX390" s="45"/>
      <c r="BY390" s="45"/>
      <c r="BZ390" s="45"/>
      <c r="CA390" s="45"/>
      <c r="CB390" s="45"/>
      <c r="CC390" s="45"/>
      <c r="CD390" s="45"/>
      <c r="CE390" s="45"/>
      <c r="CF390" s="45"/>
      <c r="CG390" s="45"/>
      <c r="CH390" s="45"/>
      <c r="CI390" s="45"/>
      <c r="CJ390" s="45"/>
      <c r="CK390" s="45"/>
      <c r="CL390" s="45"/>
      <c r="CM390" s="45"/>
      <c r="CN390" s="45"/>
      <c r="CO390" s="45"/>
      <c r="CP390" s="45"/>
      <c r="CQ390" s="45"/>
      <c r="CR390" s="45"/>
      <c r="CS390" s="45"/>
      <c r="CT390" s="45"/>
      <c r="CU390" s="45"/>
      <c r="CV390" s="45"/>
      <c r="CW390" s="45"/>
      <c r="CX390" s="45"/>
      <c r="CY390" s="45"/>
      <c r="CZ390" s="45"/>
      <c r="DA390" s="45"/>
      <c r="DB390" s="45"/>
      <c r="DC390" s="45"/>
      <c r="DD390" s="45"/>
      <c r="DE390" s="45"/>
      <c r="DF390" s="45"/>
    </row>
    <row r="391" spans="1:110" s="49" customFormat="1" ht="15" customHeight="1" x14ac:dyDescent="0.25">
      <c r="A391" s="25" t="s">
        <v>7</v>
      </c>
      <c r="B391" s="43">
        <v>27</v>
      </c>
      <c r="C391" s="44">
        <v>0.10833</v>
      </c>
      <c r="D391" s="44">
        <v>2.29299E-4</v>
      </c>
      <c r="E391" s="44">
        <v>0.1323</v>
      </c>
      <c r="F391" s="43">
        <v>157.76071727989634</v>
      </c>
      <c r="G391" s="43">
        <v>596.97315974061064</v>
      </c>
      <c r="H391" s="43">
        <v>260.18315457647856</v>
      </c>
      <c r="I391" s="44">
        <f t="shared" si="47"/>
        <v>3.2512042205601812</v>
      </c>
      <c r="J391" s="45">
        <f t="shared" si="45"/>
        <v>1.156865945376532</v>
      </c>
      <c r="K391" s="44">
        <v>0.10534514201692467</v>
      </c>
      <c r="L391" s="45">
        <v>6.1839074083946148E-3</v>
      </c>
      <c r="M391" s="68">
        <v>4.4675717660058041</v>
      </c>
      <c r="N391" s="69">
        <v>1.3117720548662084</v>
      </c>
      <c r="O391" s="44">
        <v>0.30757834087324737</v>
      </c>
      <c r="P391" s="45">
        <v>1.156865945376532</v>
      </c>
      <c r="Q391" s="46">
        <v>0.88191080232649433</v>
      </c>
      <c r="R391" s="43">
        <v>1720.3453148582582</v>
      </c>
      <c r="S391" s="43">
        <v>22.639658167430298</v>
      </c>
      <c r="T391" s="43">
        <v>1728.7789311837121</v>
      </c>
      <c r="U391" s="43">
        <v>35.037170237375449</v>
      </c>
      <c r="V391" s="43">
        <v>1724.9678625269119</v>
      </c>
      <c r="W391" s="43">
        <v>21.651009707998046</v>
      </c>
      <c r="X391" s="45">
        <f t="shared" si="46"/>
        <v>-0.22093563245968451</v>
      </c>
      <c r="Y391" s="26">
        <f t="shared" si="44"/>
        <v>1720.3453148582582</v>
      </c>
      <c r="Z391" s="26">
        <v>22.639658167430298</v>
      </c>
      <c r="AA391" s="98">
        <v>7</v>
      </c>
      <c r="AB391" s="45"/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5"/>
      <c r="AV391" s="45"/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5"/>
      <c r="BH391" s="45"/>
      <c r="BI391" s="45"/>
      <c r="BJ391" s="45"/>
      <c r="BK391" s="45"/>
      <c r="BL391" s="45"/>
      <c r="BM391" s="45"/>
      <c r="BN391" s="45"/>
      <c r="BO391" s="45"/>
      <c r="BP391" s="45"/>
      <c r="BQ391" s="45"/>
      <c r="BR391" s="45"/>
      <c r="BS391" s="45"/>
      <c r="BT391" s="45"/>
      <c r="BU391" s="45"/>
      <c r="BV391" s="45"/>
      <c r="BW391" s="45"/>
      <c r="BX391" s="45"/>
      <c r="BY391" s="45"/>
      <c r="BZ391" s="45"/>
      <c r="CA391" s="45"/>
      <c r="CB391" s="45"/>
      <c r="CC391" s="45"/>
      <c r="CD391" s="45"/>
      <c r="CE391" s="45"/>
      <c r="CF391" s="45"/>
      <c r="CG391" s="45"/>
      <c r="CH391" s="45"/>
      <c r="CI391" s="45"/>
      <c r="CJ391" s="45"/>
      <c r="CK391" s="45"/>
      <c r="CL391" s="45"/>
      <c r="CM391" s="45"/>
      <c r="CN391" s="45"/>
      <c r="CO391" s="45"/>
      <c r="CP391" s="45"/>
      <c r="CQ391" s="45"/>
      <c r="CR391" s="45"/>
      <c r="CS391" s="45"/>
      <c r="CT391" s="45"/>
      <c r="CU391" s="45"/>
      <c r="CV391" s="45"/>
      <c r="CW391" s="45"/>
      <c r="CX391" s="45"/>
      <c r="CY391" s="45"/>
      <c r="CZ391" s="45"/>
      <c r="DA391" s="45"/>
      <c r="DB391" s="45"/>
      <c r="DC391" s="45"/>
      <c r="DD391" s="45"/>
      <c r="DE391" s="45"/>
      <c r="DF391" s="45"/>
    </row>
    <row r="392" spans="1:110" s="49" customFormat="1" ht="15" customHeight="1" x14ac:dyDescent="0.25">
      <c r="A392" s="25" t="s">
        <v>7</v>
      </c>
      <c r="B392" s="43">
        <v>42</v>
      </c>
      <c r="C392" s="44">
        <v>0.11718000000000001</v>
      </c>
      <c r="D392" s="44">
        <v>8.2184399999999996E-4</v>
      </c>
      <c r="E392" s="44">
        <v>0.12601999999999999</v>
      </c>
      <c r="F392" s="43">
        <v>46.579056676329962</v>
      </c>
      <c r="G392" s="43">
        <v>165.9345232326348</v>
      </c>
      <c r="H392" s="43">
        <v>61.014756587316327</v>
      </c>
      <c r="I392" s="44">
        <f t="shared" si="47"/>
        <v>3.0607959619207166</v>
      </c>
      <c r="J392" s="45">
        <f t="shared" si="45"/>
        <v>1.0456709169983405</v>
      </c>
      <c r="K392" s="44">
        <v>0.10621706569336774</v>
      </c>
      <c r="L392" s="45">
        <v>1.9619194616481313E-2</v>
      </c>
      <c r="M392" s="68">
        <v>4.7847714124045551</v>
      </c>
      <c r="N392" s="69">
        <v>2.2231859212962473</v>
      </c>
      <c r="O392" s="44">
        <v>0.32671240175463317</v>
      </c>
      <c r="P392" s="45">
        <v>1.0456709169983405</v>
      </c>
      <c r="Q392" s="46">
        <v>0.47034793940609926</v>
      </c>
      <c r="R392" s="43">
        <v>1735.4770698256323</v>
      </c>
      <c r="S392" s="43">
        <v>71.106367916067938</v>
      </c>
      <c r="T392" s="43">
        <v>1822.4270989101033</v>
      </c>
      <c r="U392" s="43">
        <v>33.156867837697519</v>
      </c>
      <c r="V392" s="43">
        <v>1782.2296248358439</v>
      </c>
      <c r="W392" s="43">
        <v>37.003933381887038</v>
      </c>
      <c r="X392" s="45">
        <f t="shared" si="46"/>
        <v>-2.2554598753211641</v>
      </c>
      <c r="Y392" s="26">
        <f t="shared" si="44"/>
        <v>1735.4770698256323</v>
      </c>
      <c r="Z392" s="26">
        <v>71.106367916067938</v>
      </c>
      <c r="AA392" s="98">
        <v>7</v>
      </c>
      <c r="AB392" s="45"/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5"/>
      <c r="AV392" s="45"/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5"/>
      <c r="BH392" s="45"/>
      <c r="BI392" s="45"/>
      <c r="BJ392" s="45"/>
      <c r="BK392" s="45"/>
      <c r="BL392" s="45"/>
      <c r="BM392" s="45"/>
      <c r="BN392" s="45"/>
      <c r="BO392" s="45"/>
      <c r="BP392" s="45"/>
      <c r="BQ392" s="45"/>
      <c r="BR392" s="45"/>
      <c r="BS392" s="45"/>
      <c r="BT392" s="45"/>
      <c r="BU392" s="45"/>
      <c r="BV392" s="45"/>
      <c r="BW392" s="45"/>
      <c r="BX392" s="45"/>
      <c r="BY392" s="45"/>
      <c r="BZ392" s="45"/>
      <c r="CA392" s="45"/>
      <c r="CB392" s="45"/>
      <c r="CC392" s="45"/>
      <c r="CD392" s="45"/>
      <c r="CE392" s="45"/>
      <c r="CF392" s="45"/>
      <c r="CG392" s="45"/>
      <c r="CH392" s="45"/>
      <c r="CI392" s="45"/>
      <c r="CJ392" s="45"/>
      <c r="CK392" s="45"/>
      <c r="CL392" s="45"/>
      <c r="CM392" s="45"/>
      <c r="CN392" s="45"/>
      <c r="CO392" s="45"/>
      <c r="CP392" s="45"/>
      <c r="CQ392" s="45"/>
      <c r="CR392" s="45"/>
      <c r="CS392" s="45"/>
      <c r="CT392" s="45"/>
      <c r="CU392" s="45"/>
      <c r="CV392" s="45"/>
      <c r="CW392" s="45"/>
      <c r="CX392" s="45"/>
      <c r="CY392" s="45"/>
      <c r="CZ392" s="45"/>
      <c r="DA392" s="45"/>
      <c r="DB392" s="45"/>
      <c r="DC392" s="45"/>
      <c r="DD392" s="45"/>
      <c r="DE392" s="45"/>
      <c r="DF392" s="45"/>
    </row>
    <row r="393" spans="1:110" s="49" customFormat="1" ht="15" customHeight="1" x14ac:dyDescent="0.25">
      <c r="A393" s="25" t="s">
        <v>7</v>
      </c>
      <c r="B393" s="43">
        <v>46</v>
      </c>
      <c r="C393" s="44">
        <v>0.12447</v>
      </c>
      <c r="D393" s="44">
        <v>9.2346599999999996E-4</v>
      </c>
      <c r="E393" s="44">
        <v>0.24512999999999999</v>
      </c>
      <c r="F393" s="43">
        <v>73.899418629687077</v>
      </c>
      <c r="G393" s="43">
        <v>251.74610619822823</v>
      </c>
      <c r="H393" s="43">
        <v>206.87125783800474</v>
      </c>
      <c r="I393" s="44">
        <f t="shared" si="47"/>
        <v>2.926914640215589</v>
      </c>
      <c r="J393" s="45">
        <f t="shared" si="45"/>
        <v>1.9562681171070073</v>
      </c>
      <c r="K393" s="44">
        <v>0.11222142999538302</v>
      </c>
      <c r="L393" s="45">
        <v>1.8248175556242443E-2</v>
      </c>
      <c r="M393" s="68">
        <v>5.2864851455400501</v>
      </c>
      <c r="N393" s="69">
        <v>2.6752465414095647</v>
      </c>
      <c r="O393" s="44">
        <v>0.34165670097107531</v>
      </c>
      <c r="P393" s="45">
        <v>1.9562681171070073</v>
      </c>
      <c r="Q393" s="46">
        <v>0.73124778850336036</v>
      </c>
      <c r="R393" s="43">
        <v>1835.6978283870285</v>
      </c>
      <c r="S393" s="43">
        <v>65.383552985670576</v>
      </c>
      <c r="T393" s="43">
        <v>1894.634612906912</v>
      </c>
      <c r="U393" s="43">
        <v>64.06865324110413</v>
      </c>
      <c r="V393" s="43">
        <v>1866.6823517633488</v>
      </c>
      <c r="W393" s="43">
        <v>45.179651950812456</v>
      </c>
      <c r="X393" s="45">
        <f t="shared" si="46"/>
        <v>-1.497429978761966</v>
      </c>
      <c r="Y393" s="26">
        <f t="shared" si="44"/>
        <v>1835.6978283870285</v>
      </c>
      <c r="Z393" s="26">
        <v>65.383552985670576</v>
      </c>
      <c r="AA393" s="98">
        <v>7</v>
      </c>
      <c r="AB393" s="45"/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5"/>
      <c r="AV393" s="45"/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5"/>
      <c r="BH393" s="45"/>
      <c r="BI393" s="45"/>
      <c r="BJ393" s="45"/>
      <c r="BK393" s="45"/>
      <c r="BL393" s="45"/>
      <c r="BM393" s="45"/>
      <c r="BN393" s="45"/>
      <c r="BO393" s="45"/>
      <c r="BP393" s="45"/>
      <c r="BQ393" s="45"/>
      <c r="BR393" s="45"/>
      <c r="BS393" s="45"/>
      <c r="BT393" s="45"/>
      <c r="BU393" s="45"/>
      <c r="BV393" s="45"/>
      <c r="BW393" s="45"/>
      <c r="BX393" s="45"/>
      <c r="BY393" s="45"/>
      <c r="BZ393" s="45"/>
      <c r="CA393" s="45"/>
      <c r="CB393" s="45"/>
      <c r="CC393" s="45"/>
      <c r="CD393" s="45"/>
      <c r="CE393" s="45"/>
      <c r="CF393" s="45"/>
      <c r="CG393" s="45"/>
      <c r="CH393" s="45"/>
      <c r="CI393" s="45"/>
      <c r="CJ393" s="45"/>
      <c r="CK393" s="45"/>
      <c r="CL393" s="45"/>
      <c r="CM393" s="45"/>
      <c r="CN393" s="45"/>
      <c r="CO393" s="45"/>
      <c r="CP393" s="45"/>
      <c r="CQ393" s="45"/>
      <c r="CR393" s="45"/>
      <c r="CS393" s="45"/>
      <c r="CT393" s="45"/>
      <c r="CU393" s="45"/>
      <c r="CV393" s="45"/>
      <c r="CW393" s="45"/>
      <c r="CX393" s="45"/>
      <c r="CY393" s="45"/>
      <c r="CZ393" s="45"/>
      <c r="DA393" s="45"/>
      <c r="DB393" s="45"/>
      <c r="DC393" s="45"/>
      <c r="DD393" s="45"/>
      <c r="DE393" s="45"/>
      <c r="DF393" s="45"/>
    </row>
    <row r="394" spans="1:110" s="49" customFormat="1" ht="15" customHeight="1" x14ac:dyDescent="0.25">
      <c r="A394" s="25" t="s">
        <v>7</v>
      </c>
      <c r="B394" s="43">
        <v>36</v>
      </c>
      <c r="C394" s="44">
        <v>0.1497</v>
      </c>
      <c r="D394" s="44">
        <v>2.15642E-3</v>
      </c>
      <c r="E394" s="44">
        <v>0.21819</v>
      </c>
      <c r="F394" s="43">
        <v>62.033303522848271</v>
      </c>
      <c r="G394" s="43">
        <v>259.16666819324598</v>
      </c>
      <c r="H394" s="43">
        <v>125.80254545215428</v>
      </c>
      <c r="I394" s="44">
        <f t="shared" si="47"/>
        <v>3.589571039082621</v>
      </c>
      <c r="J394" s="45">
        <f t="shared" si="45"/>
        <v>1.0951068211943347</v>
      </c>
      <c r="K394" s="44">
        <v>0.12098192121170992</v>
      </c>
      <c r="L394" s="45">
        <v>1.3572269428139277E-2</v>
      </c>
      <c r="M394" s="68">
        <v>4.6470698351003206</v>
      </c>
      <c r="N394" s="69">
        <v>1.7439391973708258</v>
      </c>
      <c r="O394" s="44">
        <v>0.27858481949853481</v>
      </c>
      <c r="P394" s="45">
        <v>1.0951068211943347</v>
      </c>
      <c r="Q394" s="46">
        <v>0.6279501159474622</v>
      </c>
      <c r="R394" s="43">
        <v>1970.7555951798226</v>
      </c>
      <c r="S394" s="43">
        <v>47.988748472982934</v>
      </c>
      <c r="T394" s="43">
        <v>1584.2311460268486</v>
      </c>
      <c r="U394" s="43">
        <v>30.726633003694587</v>
      </c>
      <c r="V394" s="43">
        <v>1757.7669669243039</v>
      </c>
      <c r="W394" s="43">
        <v>28.936729477911427</v>
      </c>
      <c r="X394" s="45">
        <f t="shared" si="46"/>
        <v>9.8725157636284315</v>
      </c>
      <c r="Y394" s="26">
        <f t="shared" si="44"/>
        <v>1970.7555951798226</v>
      </c>
      <c r="Z394" s="26">
        <v>47.988748472982934</v>
      </c>
      <c r="AA394" s="98">
        <v>7</v>
      </c>
      <c r="AB394" s="45"/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5"/>
      <c r="AV394" s="45"/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5"/>
      <c r="BH394" s="45"/>
      <c r="BI394" s="45"/>
      <c r="BJ394" s="45"/>
      <c r="BK394" s="45"/>
      <c r="BL394" s="45"/>
      <c r="BM394" s="45"/>
      <c r="BN394" s="45"/>
      <c r="BO394" s="45"/>
      <c r="BP394" s="45"/>
      <c r="BQ394" s="45"/>
      <c r="BR394" s="45"/>
      <c r="BS394" s="45"/>
      <c r="BT394" s="45"/>
      <c r="BU394" s="45"/>
      <c r="BV394" s="45"/>
      <c r="BW394" s="45"/>
      <c r="BX394" s="45"/>
      <c r="BY394" s="45"/>
      <c r="BZ394" s="45"/>
      <c r="CA394" s="45"/>
      <c r="CB394" s="45"/>
      <c r="CC394" s="45"/>
      <c r="CD394" s="45"/>
      <c r="CE394" s="45"/>
      <c r="CF394" s="45"/>
      <c r="CG394" s="45"/>
      <c r="CH394" s="45"/>
      <c r="CI394" s="45"/>
      <c r="CJ394" s="45"/>
      <c r="CK394" s="45"/>
      <c r="CL394" s="45"/>
      <c r="CM394" s="45"/>
      <c r="CN394" s="45"/>
      <c r="CO394" s="45"/>
      <c r="CP394" s="45"/>
      <c r="CQ394" s="45"/>
      <c r="CR394" s="45"/>
      <c r="CS394" s="45"/>
      <c r="CT394" s="45"/>
      <c r="CU394" s="45"/>
      <c r="CV394" s="45"/>
      <c r="CW394" s="45"/>
      <c r="CX394" s="45"/>
      <c r="CY394" s="45"/>
      <c r="CZ394" s="45"/>
      <c r="DA394" s="45"/>
      <c r="DB394" s="45"/>
      <c r="DC394" s="45"/>
      <c r="DD394" s="45"/>
      <c r="DE394" s="45"/>
      <c r="DF394" s="45"/>
    </row>
    <row r="395" spans="1:110" s="49" customFormat="1" ht="15" customHeight="1" x14ac:dyDescent="0.25">
      <c r="A395" s="25" t="s">
        <v>7</v>
      </c>
      <c r="B395" s="43">
        <v>82</v>
      </c>
      <c r="C395" s="44">
        <v>0.14971000000000001</v>
      </c>
      <c r="D395" s="44">
        <v>1.5449000000000001E-3</v>
      </c>
      <c r="E395" s="44">
        <v>0.10899</v>
      </c>
      <c r="F395" s="43">
        <v>132.78141931719694</v>
      </c>
      <c r="G395" s="43">
        <v>403.02640934286211</v>
      </c>
      <c r="H395" s="43">
        <v>123.80774195384173</v>
      </c>
      <c r="I395" s="44">
        <f t="shared" si="47"/>
        <v>2.6078614560762485</v>
      </c>
      <c r="J395" s="45">
        <f t="shared" si="45"/>
        <v>1.7993964752882403</v>
      </c>
      <c r="K395" s="44">
        <v>0.12945683736673755</v>
      </c>
      <c r="L395" s="45">
        <v>2.5684620483371317E-2</v>
      </c>
      <c r="M395" s="68">
        <v>6.8445003834605123</v>
      </c>
      <c r="N395" s="69">
        <v>3.1360524499803755</v>
      </c>
      <c r="O395" s="44">
        <v>0.38345595302619562</v>
      </c>
      <c r="P395" s="45">
        <v>1.7993964752882403</v>
      </c>
      <c r="Q395" s="46">
        <v>0.57377754485563537</v>
      </c>
      <c r="R395" s="43">
        <v>2090.6034777210016</v>
      </c>
      <c r="S395" s="43">
        <v>88.896908604102464</v>
      </c>
      <c r="T395" s="43">
        <v>2092.4072998418501</v>
      </c>
      <c r="U395" s="43">
        <v>64.14228856428781</v>
      </c>
      <c r="V395" s="43">
        <v>2091.498906608716</v>
      </c>
      <c r="W395" s="43">
        <v>54.820702022349145</v>
      </c>
      <c r="X395" s="45">
        <f t="shared" si="46"/>
        <v>-4.3432642028351509E-2</v>
      </c>
      <c r="Y395" s="26">
        <f t="shared" si="44"/>
        <v>2090.6034777210016</v>
      </c>
      <c r="Z395" s="26">
        <v>88.896908604102464</v>
      </c>
      <c r="AA395" s="98">
        <v>7</v>
      </c>
      <c r="AB395" s="45"/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5"/>
      <c r="BH395" s="45"/>
      <c r="BI395" s="45"/>
      <c r="BJ395" s="45"/>
      <c r="BK395" s="45"/>
      <c r="BL395" s="45"/>
      <c r="BM395" s="45"/>
      <c r="BN395" s="45"/>
      <c r="BO395" s="45"/>
      <c r="BP395" s="45"/>
      <c r="BQ395" s="45"/>
      <c r="BR395" s="45"/>
      <c r="BS395" s="45"/>
      <c r="BT395" s="45"/>
      <c r="BU395" s="45"/>
      <c r="BV395" s="45"/>
      <c r="BW395" s="45"/>
      <c r="BX395" s="45"/>
      <c r="BY395" s="45"/>
      <c r="BZ395" s="45"/>
      <c r="CA395" s="45"/>
      <c r="CB395" s="45"/>
      <c r="CC395" s="45"/>
      <c r="CD395" s="45"/>
      <c r="CE395" s="45"/>
      <c r="CF395" s="45"/>
      <c r="CG395" s="45"/>
      <c r="CH395" s="45"/>
      <c r="CI395" s="45"/>
      <c r="CJ395" s="45"/>
      <c r="CK395" s="45"/>
      <c r="CL395" s="45"/>
      <c r="CM395" s="45"/>
      <c r="CN395" s="45"/>
      <c r="CO395" s="45"/>
      <c r="CP395" s="45"/>
      <c r="CQ395" s="45"/>
      <c r="CR395" s="45"/>
      <c r="CS395" s="45"/>
      <c r="CT395" s="45"/>
      <c r="CU395" s="45"/>
      <c r="CV395" s="45"/>
      <c r="CW395" s="45"/>
      <c r="CX395" s="45"/>
      <c r="CY395" s="45"/>
      <c r="CZ395" s="45"/>
      <c r="DA395" s="45"/>
      <c r="DB395" s="45"/>
      <c r="DC395" s="45"/>
      <c r="DD395" s="45"/>
      <c r="DE395" s="45"/>
      <c r="DF395" s="45"/>
    </row>
    <row r="396" spans="1:110" s="49" customFormat="1" ht="15" customHeight="1" x14ac:dyDescent="0.25">
      <c r="A396" s="25" t="s">
        <v>7</v>
      </c>
      <c r="B396" s="43">
        <v>64</v>
      </c>
      <c r="C396" s="44">
        <v>0.19828999999999999</v>
      </c>
      <c r="D396" s="44">
        <v>5.2219199999999997E-3</v>
      </c>
      <c r="E396" s="44">
        <v>0.45445999999999998</v>
      </c>
      <c r="F396" s="43">
        <v>22.428285593307887</v>
      </c>
      <c r="G396" s="43">
        <v>68.296567173221106</v>
      </c>
      <c r="H396" s="43">
        <v>77.450400515170102</v>
      </c>
      <c r="I396" s="44">
        <f t="shared" si="47"/>
        <v>2.616321524943352</v>
      </c>
      <c r="J396" s="45">
        <f t="shared" si="45"/>
        <v>2.7619987191147817</v>
      </c>
      <c r="K396" s="44">
        <v>0.12986373231563092</v>
      </c>
      <c r="L396" s="45">
        <v>9.1630625967456511E-2</v>
      </c>
      <c r="M396" s="68">
        <v>6.84381152735686</v>
      </c>
      <c r="N396" s="69">
        <v>9.5702849004755777</v>
      </c>
      <c r="O396" s="44">
        <v>0.38221601988373805</v>
      </c>
      <c r="P396" s="45">
        <v>2.7619987191147817</v>
      </c>
      <c r="Q396" s="46">
        <v>0.28860151477596324</v>
      </c>
      <c r="R396" s="43">
        <v>2096.1196557290782</v>
      </c>
      <c r="S396" s="43">
        <v>305.47087313298562</v>
      </c>
      <c r="T396" s="43">
        <v>2086.6270603859498</v>
      </c>
      <c r="U396" s="43">
        <v>98.096024993348692</v>
      </c>
      <c r="V396" s="43">
        <v>2091.4097379565105</v>
      </c>
      <c r="W396" s="43">
        <v>162.86376430008664</v>
      </c>
      <c r="X396" s="45">
        <f t="shared" si="46"/>
        <v>0.22868199778173226</v>
      </c>
      <c r="Y396" s="26">
        <f t="shared" si="44"/>
        <v>2096.1196557290782</v>
      </c>
      <c r="Z396" s="26">
        <v>305.47087313298562</v>
      </c>
      <c r="AA396" s="98">
        <v>7</v>
      </c>
      <c r="AB396" s="45"/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5"/>
      <c r="AV396" s="45"/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5"/>
      <c r="BH396" s="45"/>
      <c r="BI396" s="45"/>
      <c r="BJ396" s="45"/>
      <c r="BK396" s="45"/>
      <c r="BL396" s="45"/>
      <c r="BM396" s="45"/>
      <c r="BN396" s="45"/>
      <c r="BO396" s="45"/>
      <c r="BP396" s="45"/>
      <c r="BQ396" s="45"/>
      <c r="BR396" s="45"/>
      <c r="BS396" s="45"/>
      <c r="BT396" s="45"/>
      <c r="BU396" s="45"/>
      <c r="BV396" s="45"/>
      <c r="BW396" s="45"/>
      <c r="BX396" s="45"/>
      <c r="BY396" s="45"/>
      <c r="BZ396" s="45"/>
      <c r="CA396" s="45"/>
      <c r="CB396" s="45"/>
      <c r="CC396" s="45"/>
      <c r="CD396" s="45"/>
      <c r="CE396" s="45"/>
      <c r="CF396" s="45"/>
      <c r="CG396" s="45"/>
      <c r="CH396" s="45"/>
      <c r="CI396" s="45"/>
      <c r="CJ396" s="45"/>
      <c r="CK396" s="45"/>
      <c r="CL396" s="45"/>
      <c r="CM396" s="45"/>
      <c r="CN396" s="45"/>
      <c r="CO396" s="45"/>
      <c r="CP396" s="45"/>
      <c r="CQ396" s="45"/>
      <c r="CR396" s="45"/>
      <c r="CS396" s="45"/>
      <c r="CT396" s="45"/>
      <c r="CU396" s="45"/>
      <c r="CV396" s="45"/>
      <c r="CW396" s="45"/>
      <c r="CX396" s="45"/>
      <c r="CY396" s="45"/>
      <c r="CZ396" s="45"/>
      <c r="DA396" s="45"/>
      <c r="DB396" s="45"/>
      <c r="DC396" s="45"/>
      <c r="DD396" s="45"/>
      <c r="DE396" s="45"/>
      <c r="DF396" s="45"/>
    </row>
    <row r="397" spans="1:110" s="49" customFormat="1" ht="15" customHeight="1" x14ac:dyDescent="0.25">
      <c r="A397" s="25" t="s">
        <v>7</v>
      </c>
      <c r="B397" s="43">
        <v>77</v>
      </c>
      <c r="C397" s="44">
        <v>0.15483</v>
      </c>
      <c r="D397" s="44">
        <v>1.6226000000000001E-3</v>
      </c>
      <c r="E397" s="44">
        <v>0.19628999999999999</v>
      </c>
      <c r="F397" s="43">
        <v>159.77310545027638</v>
      </c>
      <c r="G397" s="43">
        <v>598.80201205877813</v>
      </c>
      <c r="H397" s="43">
        <v>384.63579777328977</v>
      </c>
      <c r="I397" s="44">
        <f t="shared" si="47"/>
        <v>3.2200891181731346</v>
      </c>
      <c r="J397" s="45">
        <f t="shared" si="45"/>
        <v>1.6389918825891883</v>
      </c>
      <c r="K397" s="44">
        <v>0.13367508903626318</v>
      </c>
      <c r="L397" s="45">
        <v>2.1683480550342072E-2</v>
      </c>
      <c r="M397" s="68">
        <v>5.7237922926731191</v>
      </c>
      <c r="N397" s="69">
        <v>2.7180926545951078</v>
      </c>
      <c r="O397" s="44">
        <v>0.31055041127785116</v>
      </c>
      <c r="P397" s="45">
        <v>1.6389918825891883</v>
      </c>
      <c r="Q397" s="46">
        <v>0.60299338207561426</v>
      </c>
      <c r="R397" s="43">
        <v>2146.7974427156009</v>
      </c>
      <c r="S397" s="43">
        <v>74.801675140945918</v>
      </c>
      <c r="T397" s="43">
        <v>1743.4147316733497</v>
      </c>
      <c r="U397" s="43">
        <v>49.975988139927722</v>
      </c>
      <c r="V397" s="43">
        <v>1934.967075826788</v>
      </c>
      <c r="W397" s="43">
        <v>46.453353676127271</v>
      </c>
      <c r="X397" s="45">
        <f t="shared" si="46"/>
        <v>9.8995143920777231</v>
      </c>
      <c r="Y397" s="26">
        <f t="shared" si="44"/>
        <v>2146.7974427156009</v>
      </c>
      <c r="Z397" s="26">
        <v>74.801675140945918</v>
      </c>
      <c r="AA397" s="98">
        <v>7</v>
      </c>
      <c r="AB397" s="45"/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5"/>
      <c r="AV397" s="45"/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5"/>
      <c r="BH397" s="45"/>
      <c r="BI397" s="45"/>
      <c r="BJ397" s="45"/>
      <c r="BK397" s="45"/>
      <c r="BL397" s="45"/>
      <c r="BM397" s="45"/>
      <c r="BN397" s="45"/>
      <c r="BO397" s="45"/>
      <c r="BP397" s="45"/>
      <c r="BQ397" s="45"/>
      <c r="BR397" s="45"/>
      <c r="BS397" s="45"/>
      <c r="BT397" s="45"/>
      <c r="BU397" s="45"/>
      <c r="BV397" s="45"/>
      <c r="BW397" s="45"/>
      <c r="BX397" s="45"/>
      <c r="BY397" s="45"/>
      <c r="BZ397" s="45"/>
      <c r="CA397" s="45"/>
      <c r="CB397" s="45"/>
      <c r="CC397" s="45"/>
      <c r="CD397" s="45"/>
      <c r="CE397" s="45"/>
      <c r="CF397" s="45"/>
      <c r="CG397" s="45"/>
      <c r="CH397" s="45"/>
      <c r="CI397" s="45"/>
      <c r="CJ397" s="45"/>
      <c r="CK397" s="45"/>
      <c r="CL397" s="45"/>
      <c r="CM397" s="45"/>
      <c r="CN397" s="45"/>
      <c r="CO397" s="45"/>
      <c r="CP397" s="45"/>
      <c r="CQ397" s="45"/>
      <c r="CR397" s="45"/>
      <c r="CS397" s="45"/>
      <c r="CT397" s="45"/>
      <c r="CU397" s="45"/>
      <c r="CV397" s="45"/>
      <c r="CW397" s="45"/>
      <c r="CX397" s="45"/>
      <c r="CY397" s="45"/>
      <c r="CZ397" s="45"/>
      <c r="DA397" s="45"/>
      <c r="DB397" s="45"/>
      <c r="DC397" s="45"/>
      <c r="DD397" s="45"/>
      <c r="DE397" s="45"/>
      <c r="DF397" s="45"/>
    </row>
    <row r="398" spans="1:110" s="49" customFormat="1" ht="15" customHeight="1" x14ac:dyDescent="0.25">
      <c r="A398" s="25" t="s">
        <v>7</v>
      </c>
      <c r="B398" s="43">
        <v>65</v>
      </c>
      <c r="C398" s="44">
        <v>0.18658</v>
      </c>
      <c r="D398" s="44">
        <v>3.1573299999999999E-3</v>
      </c>
      <c r="E398" s="44">
        <v>0.24618000000000001</v>
      </c>
      <c r="F398" s="43">
        <v>56.148211670339769</v>
      </c>
      <c r="G398" s="43">
        <v>174.50669396000634</v>
      </c>
      <c r="H398" s="43">
        <v>100.98217087326711</v>
      </c>
      <c r="I398" s="44">
        <f t="shared" si="47"/>
        <v>2.6703271979921817</v>
      </c>
      <c r="J398" s="45">
        <f t="shared" si="45"/>
        <v>2.0300418942396923</v>
      </c>
      <c r="K398" s="44">
        <v>0.14598526619155422</v>
      </c>
      <c r="L398" s="45">
        <v>3.8208996653107972E-2</v>
      </c>
      <c r="M398" s="68">
        <v>7.5378210271857586</v>
      </c>
      <c r="N398" s="69">
        <v>4.3267013237269385</v>
      </c>
      <c r="O398" s="44">
        <v>0.37448594342741959</v>
      </c>
      <c r="P398" s="45">
        <v>2.0300418942396923</v>
      </c>
      <c r="Q398" s="46">
        <v>0.46918928355587364</v>
      </c>
      <c r="R398" s="43">
        <v>2299.4210610730133</v>
      </c>
      <c r="S398" s="43">
        <v>128.43110876389073</v>
      </c>
      <c r="T398" s="43">
        <v>2050.4741459481129</v>
      </c>
      <c r="U398" s="43">
        <v>71.113187699072114</v>
      </c>
      <c r="V398" s="43">
        <v>2177.4948735370294</v>
      </c>
      <c r="W398" s="43">
        <v>76.128942412532666</v>
      </c>
      <c r="X398" s="45">
        <f t="shared" si="46"/>
        <v>5.8333422104727806</v>
      </c>
      <c r="Y398" s="26">
        <f t="shared" si="44"/>
        <v>2299.4210610730133</v>
      </c>
      <c r="Z398" s="26">
        <v>128.43110876389073</v>
      </c>
      <c r="AA398" s="98">
        <v>7</v>
      </c>
      <c r="AB398" s="45"/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5"/>
      <c r="AV398" s="45"/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5"/>
      <c r="BH398" s="45"/>
      <c r="BI398" s="45"/>
      <c r="BJ398" s="45"/>
      <c r="BK398" s="45"/>
      <c r="BL398" s="45"/>
      <c r="BM398" s="45"/>
      <c r="BN398" s="45"/>
      <c r="BO398" s="45"/>
      <c r="BP398" s="45"/>
      <c r="BQ398" s="45"/>
      <c r="BR398" s="45"/>
      <c r="BS398" s="45"/>
      <c r="BT398" s="45"/>
      <c r="BU398" s="45"/>
      <c r="BV398" s="45"/>
      <c r="BW398" s="45"/>
      <c r="BX398" s="45"/>
      <c r="BY398" s="45"/>
      <c r="BZ398" s="45"/>
      <c r="CA398" s="45"/>
      <c r="CB398" s="45"/>
      <c r="CC398" s="45"/>
      <c r="CD398" s="45"/>
      <c r="CE398" s="45"/>
      <c r="CF398" s="45"/>
      <c r="CG398" s="45"/>
      <c r="CH398" s="45"/>
      <c r="CI398" s="45"/>
      <c r="CJ398" s="45"/>
      <c r="CK398" s="45"/>
      <c r="CL398" s="45"/>
      <c r="CM398" s="45"/>
      <c r="CN398" s="45"/>
      <c r="CO398" s="45"/>
      <c r="CP398" s="45"/>
      <c r="CQ398" s="45"/>
      <c r="CR398" s="45"/>
      <c r="CS398" s="45"/>
      <c r="CT398" s="45"/>
      <c r="CU398" s="45"/>
      <c r="CV398" s="45"/>
      <c r="CW398" s="45"/>
      <c r="CX398" s="45"/>
      <c r="CY398" s="45"/>
      <c r="CZ398" s="45"/>
      <c r="DA398" s="45"/>
      <c r="DB398" s="45"/>
      <c r="DC398" s="45"/>
      <c r="DD398" s="45"/>
      <c r="DE398" s="45"/>
      <c r="DF398" s="45"/>
    </row>
    <row r="399" spans="1:110" s="49" customFormat="1" ht="15" customHeight="1" x14ac:dyDescent="0.25">
      <c r="A399" s="25" t="s">
        <v>7</v>
      </c>
      <c r="B399" s="43">
        <v>67</v>
      </c>
      <c r="C399" s="44">
        <v>0.1686</v>
      </c>
      <c r="D399" s="44">
        <v>6.3938500000000002E-4</v>
      </c>
      <c r="E399" s="44">
        <v>0.17291999999999999</v>
      </c>
      <c r="F399" s="43">
        <v>219.79440219828169</v>
      </c>
      <c r="G399" s="43">
        <v>585.18265032908539</v>
      </c>
      <c r="H399" s="43">
        <v>362.51566714578274</v>
      </c>
      <c r="I399" s="44">
        <f t="shared" si="47"/>
        <v>2.2875106825742102</v>
      </c>
      <c r="J399" s="45">
        <f t="shared" si="45"/>
        <v>1.3993117274144122</v>
      </c>
      <c r="K399" s="44">
        <v>0.16071149546720334</v>
      </c>
      <c r="L399" s="45">
        <v>9.4853905243300705E-3</v>
      </c>
      <c r="M399" s="68">
        <v>9.686906017016657</v>
      </c>
      <c r="N399" s="69">
        <v>1.6905027786046416</v>
      </c>
      <c r="O399" s="44">
        <v>0.43715642843454067</v>
      </c>
      <c r="P399" s="45">
        <v>1.3993117274144122</v>
      </c>
      <c r="Q399" s="46">
        <v>0.82774884793115744</v>
      </c>
      <c r="R399" s="43">
        <v>2463.1580443065227</v>
      </c>
      <c r="S399" s="43">
        <v>31.875907043789994</v>
      </c>
      <c r="T399" s="43">
        <v>2337.8982034901073</v>
      </c>
      <c r="U399" s="43">
        <v>54.761188035879968</v>
      </c>
      <c r="V399" s="43">
        <v>2405.4620047349681</v>
      </c>
      <c r="W399" s="43">
        <v>30.881796409148276</v>
      </c>
      <c r="X399" s="45">
        <f t="shared" si="46"/>
        <v>2.8087660961539473</v>
      </c>
      <c r="Y399" s="26">
        <f t="shared" si="44"/>
        <v>2463.1580443065227</v>
      </c>
      <c r="Z399" s="26">
        <v>31.875907043789994</v>
      </c>
      <c r="AA399" s="98">
        <v>7</v>
      </c>
      <c r="AB399" s="45"/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5"/>
      <c r="AV399" s="45"/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5"/>
      <c r="BH399" s="45"/>
      <c r="BI399" s="45"/>
      <c r="BJ399" s="45"/>
      <c r="BK399" s="45"/>
      <c r="BL399" s="45"/>
      <c r="BM399" s="45"/>
      <c r="BN399" s="45"/>
      <c r="BO399" s="45"/>
      <c r="BP399" s="45"/>
      <c r="BQ399" s="45"/>
      <c r="BR399" s="45"/>
      <c r="BS399" s="45"/>
      <c r="BT399" s="45"/>
      <c r="BU399" s="45"/>
      <c r="BV399" s="45"/>
      <c r="BW399" s="45"/>
      <c r="BX399" s="45"/>
      <c r="BY399" s="45"/>
      <c r="BZ399" s="45"/>
      <c r="CA399" s="45"/>
      <c r="CB399" s="45"/>
      <c r="CC399" s="45"/>
      <c r="CD399" s="45"/>
      <c r="CE399" s="45"/>
      <c r="CF399" s="45"/>
      <c r="CG399" s="45"/>
      <c r="CH399" s="45"/>
      <c r="CI399" s="45"/>
      <c r="CJ399" s="45"/>
      <c r="CK399" s="45"/>
      <c r="CL399" s="45"/>
      <c r="CM399" s="45"/>
      <c r="CN399" s="45"/>
      <c r="CO399" s="45"/>
      <c r="CP399" s="45"/>
      <c r="CQ399" s="45"/>
      <c r="CR399" s="45"/>
      <c r="CS399" s="45"/>
      <c r="CT399" s="45"/>
      <c r="CU399" s="45"/>
      <c r="CV399" s="45"/>
      <c r="CW399" s="45"/>
      <c r="CX399" s="45"/>
      <c r="CY399" s="45"/>
      <c r="CZ399" s="45"/>
      <c r="DA399" s="45"/>
      <c r="DB399" s="45"/>
      <c r="DC399" s="45"/>
      <c r="DD399" s="45"/>
      <c r="DE399" s="45"/>
      <c r="DF399" s="45"/>
    </row>
    <row r="400" spans="1:110" s="49" customFormat="1" ht="15" customHeight="1" x14ac:dyDescent="0.25">
      <c r="A400" s="25" t="s">
        <v>7</v>
      </c>
      <c r="B400" s="43">
        <v>38</v>
      </c>
      <c r="C400" s="44">
        <v>0.16716</v>
      </c>
      <c r="D400" s="44">
        <v>2.7768399999999999E-4</v>
      </c>
      <c r="E400" s="44">
        <v>0.26582</v>
      </c>
      <c r="F400" s="43">
        <v>191.17836000496408</v>
      </c>
      <c r="G400" s="43">
        <v>534.87246114029085</v>
      </c>
      <c r="H400" s="43">
        <v>457.18252921054119</v>
      </c>
      <c r="I400" s="44">
        <f t="shared" si="47"/>
        <v>2.4038082595071524</v>
      </c>
      <c r="J400" s="45">
        <f t="shared" si="45"/>
        <v>0.90744442652515944</v>
      </c>
      <c r="K400" s="44">
        <v>0.16383330732829671</v>
      </c>
      <c r="L400" s="45">
        <v>2.5008773204863808E-3</v>
      </c>
      <c r="M400" s="68">
        <v>9.3973120880518941</v>
      </c>
      <c r="N400" s="69">
        <v>0.94127533748250658</v>
      </c>
      <c r="O400" s="44">
        <v>0.41600655794611002</v>
      </c>
      <c r="P400" s="45">
        <v>0.90744442652515944</v>
      </c>
      <c r="Q400" s="46">
        <v>0.96405843262840607</v>
      </c>
      <c r="R400" s="43">
        <v>2495.6102617217134</v>
      </c>
      <c r="S400" s="43">
        <v>8.4102448450630618</v>
      </c>
      <c r="T400" s="43">
        <v>2242.3247482912352</v>
      </c>
      <c r="U400" s="43">
        <v>34.326133354945341</v>
      </c>
      <c r="V400" s="43">
        <v>2377.5674667925496</v>
      </c>
      <c r="W400" s="43">
        <v>17.203559069835578</v>
      </c>
      <c r="X400" s="45">
        <f t="shared" si="46"/>
        <v>5.688281001075568</v>
      </c>
      <c r="Y400" s="26">
        <f t="shared" si="44"/>
        <v>2495.6102617217134</v>
      </c>
      <c r="Z400" s="26">
        <v>8.4102448450630618</v>
      </c>
      <c r="AA400" s="98">
        <v>7</v>
      </c>
      <c r="AB400" s="45"/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5"/>
      <c r="AV400" s="45"/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5"/>
      <c r="BH400" s="45"/>
      <c r="BI400" s="45"/>
      <c r="BJ400" s="45"/>
      <c r="BK400" s="45"/>
      <c r="BL400" s="45"/>
      <c r="BM400" s="45"/>
      <c r="BN400" s="45"/>
      <c r="BO400" s="45"/>
      <c r="BP400" s="45"/>
      <c r="BQ400" s="45"/>
      <c r="BR400" s="45"/>
      <c r="BS400" s="45"/>
      <c r="BT400" s="45"/>
      <c r="BU400" s="45"/>
      <c r="BV400" s="45"/>
      <c r="BW400" s="45"/>
      <c r="BX400" s="45"/>
      <c r="BY400" s="45"/>
      <c r="BZ400" s="45"/>
      <c r="CA400" s="45"/>
      <c r="CB400" s="45"/>
      <c r="CC400" s="45"/>
      <c r="CD400" s="45"/>
      <c r="CE400" s="45"/>
      <c r="CF400" s="45"/>
      <c r="CG400" s="45"/>
      <c r="CH400" s="45"/>
      <c r="CI400" s="45"/>
      <c r="CJ400" s="45"/>
      <c r="CK400" s="45"/>
      <c r="CL400" s="45"/>
      <c r="CM400" s="45"/>
      <c r="CN400" s="45"/>
      <c r="CO400" s="45"/>
      <c r="CP400" s="45"/>
      <c r="CQ400" s="45"/>
      <c r="CR400" s="45"/>
      <c r="CS400" s="45"/>
      <c r="CT400" s="45"/>
      <c r="CU400" s="45"/>
      <c r="CV400" s="45"/>
      <c r="CW400" s="45"/>
      <c r="CX400" s="45"/>
      <c r="CY400" s="45"/>
      <c r="CZ400" s="45"/>
      <c r="DA400" s="45"/>
      <c r="DB400" s="45"/>
      <c r="DC400" s="45"/>
      <c r="DD400" s="45"/>
      <c r="DE400" s="45"/>
      <c r="DF400" s="45"/>
    </row>
    <row r="401" spans="1:110" s="49" customFormat="1" ht="15" customHeight="1" x14ac:dyDescent="0.25">
      <c r="A401" s="25" t="s">
        <v>7</v>
      </c>
      <c r="B401" s="43">
        <v>84</v>
      </c>
      <c r="C401" s="44">
        <v>0.20437</v>
      </c>
      <c r="D401" s="44">
        <v>1.50267E-3</v>
      </c>
      <c r="E401" s="44">
        <v>0.26324999999999998</v>
      </c>
      <c r="F401" s="43">
        <v>104.92505710624538</v>
      </c>
      <c r="G401" s="43">
        <v>219.16115419358727</v>
      </c>
      <c r="H401" s="43">
        <v>196.16958868409867</v>
      </c>
      <c r="I401" s="44">
        <f t="shared" si="47"/>
        <v>1.7946207358769621</v>
      </c>
      <c r="J401" s="45">
        <f t="shared" si="45"/>
        <v>1.0109967255342327</v>
      </c>
      <c r="K401" s="44">
        <v>0.18621861934988818</v>
      </c>
      <c r="L401" s="45">
        <v>2.1665410241986469E-2</v>
      </c>
      <c r="M401" s="68">
        <v>14.307102733556565</v>
      </c>
      <c r="N401" s="69">
        <v>2.3908187694964798</v>
      </c>
      <c r="O401" s="44">
        <v>0.55722079880646114</v>
      </c>
      <c r="P401" s="45">
        <v>1.0109967255342327</v>
      </c>
      <c r="Q401" s="46">
        <v>0.42286631610607367</v>
      </c>
      <c r="R401" s="43">
        <v>2709.0486053885975</v>
      </c>
      <c r="S401" s="43">
        <v>70.602705088630501</v>
      </c>
      <c r="T401" s="43">
        <v>2855.1342027815617</v>
      </c>
      <c r="U401" s="43">
        <v>46.557611414800704</v>
      </c>
      <c r="V401" s="43">
        <v>2770.2867965963837</v>
      </c>
      <c r="W401" s="43">
        <v>44.880471588512691</v>
      </c>
      <c r="X401" s="45">
        <f t="shared" si="46"/>
        <v>-3.0627661471520851</v>
      </c>
      <c r="Y401" s="26">
        <f t="shared" si="44"/>
        <v>2709.0486053885975</v>
      </c>
      <c r="Z401" s="26">
        <v>70.602705088630501</v>
      </c>
      <c r="AA401" s="98">
        <v>7</v>
      </c>
      <c r="AB401" s="45"/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5"/>
      <c r="AV401" s="45"/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5"/>
      <c r="BH401" s="45"/>
      <c r="BI401" s="45"/>
      <c r="BJ401" s="45"/>
      <c r="BK401" s="45"/>
      <c r="BL401" s="45"/>
      <c r="BM401" s="45"/>
      <c r="BN401" s="45"/>
      <c r="BO401" s="45"/>
      <c r="BP401" s="45"/>
      <c r="BQ401" s="45"/>
      <c r="BR401" s="45"/>
      <c r="BS401" s="45"/>
      <c r="BT401" s="45"/>
      <c r="BU401" s="45"/>
      <c r="BV401" s="45"/>
      <c r="BW401" s="45"/>
      <c r="BX401" s="45"/>
      <c r="BY401" s="45"/>
      <c r="BZ401" s="45"/>
      <c r="CA401" s="45"/>
      <c r="CB401" s="45"/>
      <c r="CC401" s="45"/>
      <c r="CD401" s="45"/>
      <c r="CE401" s="45"/>
      <c r="CF401" s="45"/>
      <c r="CG401" s="45"/>
      <c r="CH401" s="45"/>
      <c r="CI401" s="45"/>
      <c r="CJ401" s="45"/>
      <c r="CK401" s="45"/>
      <c r="CL401" s="45"/>
      <c r="CM401" s="45"/>
      <c r="CN401" s="45"/>
      <c r="CO401" s="45"/>
      <c r="CP401" s="45"/>
      <c r="CQ401" s="45"/>
      <c r="CR401" s="45"/>
      <c r="CS401" s="45"/>
      <c r="CT401" s="45"/>
      <c r="CU401" s="45"/>
      <c r="CV401" s="45"/>
      <c r="CW401" s="45"/>
      <c r="CX401" s="45"/>
      <c r="CY401" s="45"/>
      <c r="CZ401" s="45"/>
      <c r="DA401" s="45"/>
      <c r="DB401" s="45"/>
      <c r="DC401" s="45"/>
      <c r="DD401" s="45"/>
      <c r="DE401" s="45"/>
      <c r="DF401" s="45"/>
    </row>
    <row r="402" spans="1:110" s="49" customFormat="1" ht="15" customHeight="1" x14ac:dyDescent="0.25">
      <c r="A402" s="25" t="s">
        <v>7</v>
      </c>
      <c r="B402" s="43">
        <v>7</v>
      </c>
      <c r="C402" s="44">
        <v>0.19314999999999999</v>
      </c>
      <c r="D402" s="44">
        <v>1.88436E-4</v>
      </c>
      <c r="E402" s="44">
        <v>9.5218499999999998E-2</v>
      </c>
      <c r="F402" s="43">
        <v>84.308309918245314</v>
      </c>
      <c r="G402" s="43">
        <v>194.54434050944246</v>
      </c>
      <c r="H402" s="43">
        <v>62.243738278864541</v>
      </c>
      <c r="I402" s="44">
        <f t="shared" si="47"/>
        <v>1.9826065412577341</v>
      </c>
      <c r="J402" s="45">
        <f t="shared" si="45"/>
        <v>0.99897778579530783</v>
      </c>
      <c r="K402" s="44">
        <v>0.19109385818967881</v>
      </c>
      <c r="L402" s="45">
        <v>4.0400409032090648E-3</v>
      </c>
      <c r="M402" s="68">
        <v>13.289586521024059</v>
      </c>
      <c r="N402" s="69">
        <v>1.0775787310022962</v>
      </c>
      <c r="O402" s="44">
        <v>0.50438651300202808</v>
      </c>
      <c r="P402" s="45">
        <v>0.99897778579530783</v>
      </c>
      <c r="Q402" s="46">
        <v>0.9270578168020458</v>
      </c>
      <c r="R402" s="43">
        <v>2751.5970860010675</v>
      </c>
      <c r="S402" s="43">
        <v>13.246243372676872</v>
      </c>
      <c r="T402" s="43">
        <v>2632.6200324854894</v>
      </c>
      <c r="U402" s="43">
        <v>43.110372762684165</v>
      </c>
      <c r="V402" s="43">
        <v>2700.4427645583528</v>
      </c>
      <c r="W402" s="43">
        <v>20.250398550064663</v>
      </c>
      <c r="X402" s="45">
        <f t="shared" si="46"/>
        <v>2.5115411799500054</v>
      </c>
      <c r="Y402" s="26">
        <f t="shared" si="44"/>
        <v>2751.5970860010675</v>
      </c>
      <c r="Z402" s="26">
        <v>13.246243372676872</v>
      </c>
      <c r="AA402" s="98">
        <v>7</v>
      </c>
      <c r="AB402" s="45"/>
      <c r="AC402" s="45"/>
      <c r="AD402" s="45"/>
      <c r="AE402" s="45"/>
      <c r="AF402" s="45"/>
      <c r="AG402" s="45"/>
      <c r="AH402" s="45"/>
      <c r="AI402" s="45"/>
      <c r="AJ402" s="45"/>
      <c r="AK402" s="45"/>
      <c r="AL402" s="45"/>
      <c r="AM402" s="45"/>
      <c r="AN402" s="45"/>
      <c r="AO402" s="45"/>
      <c r="AP402" s="45"/>
      <c r="AQ402" s="45"/>
      <c r="AR402" s="45"/>
      <c r="AS402" s="45"/>
      <c r="AT402" s="45"/>
      <c r="AU402" s="45"/>
      <c r="AV402" s="45"/>
      <c r="AW402" s="45"/>
      <c r="AX402" s="45"/>
      <c r="AY402" s="45"/>
      <c r="AZ402" s="45"/>
      <c r="BA402" s="45"/>
      <c r="BB402" s="45"/>
      <c r="BC402" s="45"/>
      <c r="BD402" s="45"/>
      <c r="BE402" s="45"/>
      <c r="BF402" s="45"/>
      <c r="BG402" s="45"/>
      <c r="BH402" s="45"/>
      <c r="BI402" s="45"/>
      <c r="BJ402" s="45"/>
      <c r="BK402" s="45"/>
      <c r="BL402" s="45"/>
      <c r="BM402" s="45"/>
      <c r="BN402" s="45"/>
      <c r="BO402" s="45"/>
      <c r="BP402" s="45"/>
      <c r="BQ402" s="45"/>
      <c r="BR402" s="45"/>
      <c r="BS402" s="45"/>
      <c r="BT402" s="45"/>
      <c r="BU402" s="45"/>
      <c r="BV402" s="45"/>
      <c r="BW402" s="45"/>
      <c r="BX402" s="45"/>
      <c r="BY402" s="45"/>
      <c r="BZ402" s="45"/>
      <c r="CA402" s="45"/>
      <c r="CB402" s="45"/>
      <c r="CC402" s="45"/>
      <c r="CD402" s="45"/>
      <c r="CE402" s="45"/>
      <c r="CF402" s="45"/>
      <c r="CG402" s="45"/>
      <c r="CH402" s="45"/>
      <c r="CI402" s="45"/>
      <c r="CJ402" s="45"/>
      <c r="CK402" s="45"/>
      <c r="CL402" s="45"/>
      <c r="CM402" s="45"/>
      <c r="CN402" s="45"/>
      <c r="CO402" s="45"/>
      <c r="CP402" s="45"/>
      <c r="CQ402" s="45"/>
      <c r="CR402" s="45"/>
      <c r="CS402" s="45"/>
      <c r="CT402" s="45"/>
      <c r="CU402" s="45"/>
      <c r="CV402" s="45"/>
      <c r="CW402" s="45"/>
      <c r="CX402" s="45"/>
      <c r="CY402" s="45"/>
      <c r="CZ402" s="45"/>
      <c r="DA402" s="45"/>
      <c r="DB402" s="45"/>
      <c r="DC402" s="45"/>
      <c r="DD402" s="45"/>
      <c r="DE402" s="45"/>
      <c r="DF402" s="45"/>
    </row>
    <row r="403" spans="1:110" s="49" customFormat="1" ht="15" customHeight="1" x14ac:dyDescent="0.25">
      <c r="A403" s="25" t="s">
        <v>7</v>
      </c>
      <c r="B403" s="43">
        <v>35</v>
      </c>
      <c r="C403" s="44">
        <v>0.20835000000000001</v>
      </c>
      <c r="D403" s="44">
        <v>7.7872900000000003E-4</v>
      </c>
      <c r="E403" s="44">
        <v>0.14793999999999999</v>
      </c>
      <c r="F403" s="43">
        <v>44.529755204757343</v>
      </c>
      <c r="G403" s="43">
        <v>92.481113808881616</v>
      </c>
      <c r="H403" s="43">
        <v>43.433259760981684</v>
      </c>
      <c r="I403" s="44">
        <f t="shared" si="47"/>
        <v>1.7843952591080932</v>
      </c>
      <c r="J403" s="45">
        <f t="shared" si="45"/>
        <v>0.9567411839947163</v>
      </c>
      <c r="K403" s="44">
        <v>0.19928263506754992</v>
      </c>
      <c r="L403" s="45">
        <v>1.1609824128231137E-2</v>
      </c>
      <c r="M403" s="68">
        <v>15.398544455250263</v>
      </c>
      <c r="N403" s="69">
        <v>1.5044048178719021</v>
      </c>
      <c r="O403" s="44">
        <v>0.56041395251175297</v>
      </c>
      <c r="P403" s="45">
        <v>0.9567411839947163</v>
      </c>
      <c r="Q403" s="46">
        <v>0.63595993088356462</v>
      </c>
      <c r="R403" s="43">
        <v>2820.3296181194173</v>
      </c>
      <c r="S403" s="43">
        <v>37.666048130957279</v>
      </c>
      <c r="T403" s="43">
        <v>2868.3393407603826</v>
      </c>
      <c r="U403" s="43">
        <v>44.224885257204733</v>
      </c>
      <c r="V403" s="43">
        <v>2840.2219405622723</v>
      </c>
      <c r="W403" s="43">
        <v>28.487171734585839</v>
      </c>
      <c r="X403" s="45">
        <f t="shared" si="46"/>
        <v>-0.98997193833887387</v>
      </c>
      <c r="Y403" s="26">
        <f t="shared" si="44"/>
        <v>2820.3296181194173</v>
      </c>
      <c r="Z403" s="26">
        <v>37.666048130957279</v>
      </c>
      <c r="AA403" s="98">
        <v>7</v>
      </c>
      <c r="AB403" s="45"/>
      <c r="AC403" s="45"/>
      <c r="AD403" s="45"/>
      <c r="AE403" s="45"/>
      <c r="AF403" s="45"/>
      <c r="AG403" s="45"/>
      <c r="AH403" s="45"/>
      <c r="AI403" s="45"/>
      <c r="AJ403" s="45"/>
      <c r="AK403" s="45"/>
      <c r="AL403" s="45"/>
      <c r="AM403" s="45"/>
      <c r="AN403" s="45"/>
      <c r="AO403" s="45"/>
      <c r="AP403" s="45"/>
      <c r="AQ403" s="45"/>
      <c r="AR403" s="45"/>
      <c r="AS403" s="45"/>
      <c r="AT403" s="45"/>
      <c r="AU403" s="45"/>
      <c r="AV403" s="45"/>
      <c r="AW403" s="45"/>
      <c r="AX403" s="45"/>
      <c r="AY403" s="45"/>
      <c r="AZ403" s="45"/>
      <c r="BA403" s="45"/>
      <c r="BB403" s="45"/>
      <c r="BC403" s="45"/>
      <c r="BD403" s="45"/>
      <c r="BE403" s="45"/>
      <c r="BF403" s="45"/>
      <c r="BG403" s="45"/>
      <c r="BH403" s="45"/>
      <c r="BI403" s="45"/>
      <c r="BJ403" s="45"/>
      <c r="BK403" s="45"/>
      <c r="BL403" s="45"/>
      <c r="BM403" s="45"/>
      <c r="BN403" s="45"/>
      <c r="BO403" s="45"/>
      <c r="BP403" s="45"/>
      <c r="BQ403" s="45"/>
      <c r="BR403" s="45"/>
      <c r="BS403" s="45"/>
      <c r="BT403" s="45"/>
      <c r="BU403" s="45"/>
      <c r="BV403" s="45"/>
      <c r="BW403" s="45"/>
      <c r="BX403" s="45"/>
      <c r="BY403" s="45"/>
      <c r="BZ403" s="45"/>
      <c r="CA403" s="45"/>
      <c r="CB403" s="45"/>
      <c r="CC403" s="45"/>
      <c r="CD403" s="45"/>
      <c r="CE403" s="45"/>
      <c r="CF403" s="45"/>
      <c r="CG403" s="45"/>
      <c r="CH403" s="45"/>
      <c r="CI403" s="45"/>
      <c r="CJ403" s="45"/>
      <c r="CK403" s="45"/>
      <c r="CL403" s="45"/>
      <c r="CM403" s="45"/>
      <c r="CN403" s="45"/>
      <c r="CO403" s="45"/>
      <c r="CP403" s="45"/>
      <c r="CQ403" s="45"/>
      <c r="CR403" s="45"/>
      <c r="CS403" s="45"/>
      <c r="CT403" s="45"/>
      <c r="CU403" s="45"/>
      <c r="CV403" s="45"/>
      <c r="CW403" s="45"/>
      <c r="CX403" s="45"/>
      <c r="CY403" s="45"/>
      <c r="CZ403" s="45"/>
      <c r="DA403" s="45"/>
      <c r="DB403" s="45"/>
      <c r="DC403" s="45"/>
      <c r="DD403" s="45"/>
      <c r="DE403" s="45"/>
      <c r="DF403" s="45"/>
    </row>
    <row r="404" spans="1:110" s="49" customFormat="1" ht="15" customHeight="1" x14ac:dyDescent="0.25">
      <c r="A404" s="25" t="s">
        <v>7</v>
      </c>
      <c r="B404" s="43">
        <v>74</v>
      </c>
      <c r="C404" s="44">
        <v>0.26730999999999999</v>
      </c>
      <c r="D404" s="44">
        <v>3.4796900000000001E-3</v>
      </c>
      <c r="E404" s="44">
        <v>0.22994000000000001</v>
      </c>
      <c r="F404" s="43">
        <v>88.430096304156578</v>
      </c>
      <c r="G404" s="43">
        <v>163.46073586135191</v>
      </c>
      <c r="H404" s="43">
        <v>91.737341077878327</v>
      </c>
      <c r="I404" s="44">
        <f t="shared" si="47"/>
        <v>1.5881871158416592</v>
      </c>
      <c r="J404" s="45">
        <f t="shared" si="45"/>
        <v>1.8186916239420436</v>
      </c>
      <c r="K404" s="44">
        <v>0.22735742966148539</v>
      </c>
      <c r="L404" s="45">
        <v>3.3568844975166462E-2</v>
      </c>
      <c r="M404" s="68">
        <v>19.738255076520201</v>
      </c>
      <c r="N404" s="69">
        <v>3.8178937586926818</v>
      </c>
      <c r="O404" s="44">
        <v>0.62964872969017283</v>
      </c>
      <c r="P404" s="45">
        <v>1.8186916239420436</v>
      </c>
      <c r="Q404" s="46">
        <v>0.47635993531805265</v>
      </c>
      <c r="R404" s="43">
        <v>3033.5374533694089</v>
      </c>
      <c r="S404" s="43">
        <v>105.61537305328966</v>
      </c>
      <c r="T404" s="43">
        <v>3148.1997636547599</v>
      </c>
      <c r="U404" s="43">
        <v>90.279714096887801</v>
      </c>
      <c r="V404" s="43">
        <v>3078.621176847254</v>
      </c>
      <c r="W404" s="43">
        <v>72.484731827916107</v>
      </c>
      <c r="X404" s="45">
        <f t="shared" si="46"/>
        <v>-2.2600567855107112</v>
      </c>
      <c r="Y404" s="26">
        <f t="shared" si="44"/>
        <v>3033.5374533694089</v>
      </c>
      <c r="Z404" s="26">
        <v>105.61537305328966</v>
      </c>
      <c r="AA404" s="98">
        <v>7</v>
      </c>
      <c r="AB404" s="45"/>
      <c r="AC404" s="45"/>
      <c r="AD404" s="45"/>
      <c r="AE404" s="45"/>
      <c r="AF404" s="45"/>
      <c r="AG404" s="45"/>
      <c r="AH404" s="45"/>
      <c r="AI404" s="45"/>
      <c r="AJ404" s="45"/>
      <c r="AK404" s="45"/>
      <c r="AL404" s="45"/>
      <c r="AM404" s="45"/>
      <c r="AN404" s="45"/>
      <c r="AO404" s="45"/>
      <c r="AP404" s="45"/>
      <c r="AQ404" s="45"/>
      <c r="AR404" s="45"/>
      <c r="AS404" s="45"/>
      <c r="AT404" s="45"/>
      <c r="AU404" s="45"/>
      <c r="AV404" s="45"/>
      <c r="AW404" s="45"/>
      <c r="AX404" s="45"/>
      <c r="AY404" s="45"/>
      <c r="AZ404" s="45"/>
      <c r="BA404" s="45"/>
      <c r="BB404" s="45"/>
      <c r="BC404" s="45"/>
      <c r="BD404" s="45"/>
      <c r="BE404" s="45"/>
      <c r="BF404" s="45"/>
      <c r="BG404" s="45"/>
      <c r="BH404" s="45"/>
      <c r="BI404" s="45"/>
      <c r="BJ404" s="45"/>
      <c r="BK404" s="45"/>
      <c r="BL404" s="45"/>
      <c r="BM404" s="45"/>
      <c r="BN404" s="45"/>
      <c r="BO404" s="45"/>
      <c r="BP404" s="45"/>
      <c r="BQ404" s="45"/>
      <c r="BR404" s="45"/>
      <c r="BS404" s="45"/>
      <c r="BT404" s="45"/>
      <c r="BU404" s="45"/>
      <c r="BV404" s="45"/>
      <c r="BW404" s="45"/>
      <c r="BX404" s="45"/>
      <c r="BY404" s="45"/>
      <c r="BZ404" s="45"/>
      <c r="CA404" s="45"/>
      <c r="CB404" s="45"/>
      <c r="CC404" s="45"/>
      <c r="CD404" s="45"/>
      <c r="CE404" s="45"/>
      <c r="CF404" s="45"/>
      <c r="CG404" s="45"/>
      <c r="CH404" s="45"/>
      <c r="CI404" s="45"/>
      <c r="CJ404" s="45"/>
      <c r="CK404" s="45"/>
      <c r="CL404" s="45"/>
      <c r="CM404" s="45"/>
      <c r="CN404" s="45"/>
      <c r="CO404" s="45"/>
      <c r="CP404" s="45"/>
      <c r="CQ404" s="45"/>
      <c r="CR404" s="45"/>
      <c r="CS404" s="45"/>
      <c r="CT404" s="45"/>
      <c r="CU404" s="45"/>
      <c r="CV404" s="45"/>
      <c r="CW404" s="45"/>
      <c r="CX404" s="45"/>
      <c r="CY404" s="45"/>
      <c r="CZ404" s="45"/>
      <c r="DA404" s="45"/>
      <c r="DB404" s="45"/>
      <c r="DC404" s="45"/>
      <c r="DD404" s="45"/>
      <c r="DE404" s="45"/>
      <c r="DF404" s="45"/>
    </row>
    <row r="405" spans="1:110" s="49" customFormat="1" ht="15" customHeight="1" x14ac:dyDescent="0.25">
      <c r="A405" s="25" t="s">
        <v>7</v>
      </c>
      <c r="B405" s="43">
        <v>15</v>
      </c>
      <c r="C405" s="44">
        <v>7.3846599999999998E-2</v>
      </c>
      <c r="D405" s="44">
        <v>1.4834200000000001E-3</v>
      </c>
      <c r="E405" s="44">
        <v>0.31957000000000002</v>
      </c>
      <c r="F405" s="43">
        <v>13.612867151170139</v>
      </c>
      <c r="G405" s="43">
        <v>184.41588134636547</v>
      </c>
      <c r="H405" s="43">
        <v>165.60842415690851</v>
      </c>
      <c r="I405" s="44">
        <f t="shared" si="47"/>
        <v>11.639572480225873</v>
      </c>
      <c r="J405" s="45">
        <f t="shared" si="45"/>
        <v>1.184194375243564</v>
      </c>
      <c r="K405" s="44">
        <v>5.2690582861061368E-2</v>
      </c>
      <c r="L405" s="45">
        <v>5.2452134461793191E-2</v>
      </c>
      <c r="M405" s="68">
        <v>0.62416189058708116</v>
      </c>
      <c r="N405" s="69">
        <v>5.3772279488914014</v>
      </c>
      <c r="O405" s="44">
        <v>8.5913808406526154E-2</v>
      </c>
      <c r="P405" s="45">
        <v>1.184194375243564</v>
      </c>
      <c r="Q405" s="46">
        <v>0.2202239493097379</v>
      </c>
      <c r="R405" s="43">
        <v>315.49547414152494</v>
      </c>
      <c r="S405" s="43">
        <v>230.17953331590354</v>
      </c>
      <c r="T405" s="43">
        <v>531.32539728552001</v>
      </c>
      <c r="U405" s="43">
        <v>12.073562809920304</v>
      </c>
      <c r="V405" s="43">
        <v>492.45257967531023</v>
      </c>
      <c r="W405" s="43">
        <v>41.537197913747541</v>
      </c>
      <c r="X405" s="45">
        <f t="shared" si="46"/>
        <v>-7.8937179364234167</v>
      </c>
      <c r="Y405" s="26" t="s">
        <v>316</v>
      </c>
      <c r="Z405" s="26" t="s">
        <v>316</v>
      </c>
      <c r="AA405" s="48">
        <v>4</v>
      </c>
      <c r="AB405" s="45"/>
      <c r="AC405" s="45"/>
      <c r="AD405" s="45"/>
      <c r="AE405" s="45"/>
      <c r="AF405" s="45"/>
      <c r="AG405" s="45"/>
      <c r="AH405" s="45"/>
      <c r="AI405" s="45"/>
      <c r="AJ405" s="45"/>
      <c r="AK405" s="45"/>
      <c r="AL405" s="45"/>
      <c r="AM405" s="45"/>
      <c r="AN405" s="45"/>
      <c r="AO405" s="45"/>
      <c r="AP405" s="45"/>
      <c r="AQ405" s="45"/>
      <c r="AR405" s="45"/>
      <c r="AS405" s="45"/>
      <c r="AT405" s="45"/>
      <c r="AU405" s="45"/>
      <c r="AV405" s="45"/>
      <c r="AW405" s="45"/>
      <c r="AX405" s="45"/>
      <c r="AY405" s="45"/>
      <c r="AZ405" s="45"/>
      <c r="BA405" s="45"/>
      <c r="BB405" s="45"/>
      <c r="BC405" s="45"/>
      <c r="BD405" s="45"/>
      <c r="BE405" s="45"/>
      <c r="BF405" s="45"/>
      <c r="BG405" s="45"/>
      <c r="BH405" s="45"/>
      <c r="BI405" s="45"/>
      <c r="BJ405" s="45"/>
      <c r="BK405" s="45"/>
      <c r="BL405" s="45"/>
      <c r="BM405" s="45"/>
      <c r="BN405" s="45"/>
      <c r="BO405" s="45"/>
      <c r="BP405" s="45"/>
      <c r="BQ405" s="45"/>
      <c r="BR405" s="45"/>
      <c r="BS405" s="45"/>
      <c r="BT405" s="45"/>
      <c r="BU405" s="45"/>
      <c r="BV405" s="45"/>
      <c r="BW405" s="45"/>
      <c r="BX405" s="45"/>
      <c r="BY405" s="45"/>
      <c r="BZ405" s="45"/>
      <c r="CA405" s="45"/>
      <c r="CB405" s="45"/>
      <c r="CC405" s="45"/>
      <c r="CD405" s="45"/>
      <c r="CE405" s="45"/>
      <c r="CF405" s="45"/>
      <c r="CG405" s="45"/>
      <c r="CH405" s="45"/>
      <c r="CI405" s="45"/>
      <c r="CJ405" s="45"/>
      <c r="CK405" s="45"/>
      <c r="CL405" s="45"/>
      <c r="CM405" s="45"/>
      <c r="CN405" s="45"/>
      <c r="CO405" s="45"/>
      <c r="CP405" s="45"/>
      <c r="CQ405" s="45"/>
      <c r="CR405" s="45"/>
      <c r="CS405" s="45"/>
      <c r="CT405" s="45"/>
      <c r="CU405" s="45"/>
      <c r="CV405" s="45"/>
      <c r="CW405" s="45"/>
      <c r="CX405" s="45"/>
      <c r="CY405" s="45"/>
      <c r="CZ405" s="45"/>
      <c r="DA405" s="45"/>
      <c r="DB405" s="45"/>
      <c r="DC405" s="45"/>
      <c r="DD405" s="45"/>
      <c r="DE405" s="45"/>
      <c r="DF405" s="45"/>
    </row>
    <row r="406" spans="1:110" s="49" customFormat="1" ht="15" customHeight="1" x14ac:dyDescent="0.25">
      <c r="A406" s="25" t="s">
        <v>7</v>
      </c>
      <c r="B406" s="43">
        <v>63</v>
      </c>
      <c r="C406" s="44">
        <v>0.12044000000000001</v>
      </c>
      <c r="D406" s="44">
        <v>4.6303799999999999E-3</v>
      </c>
      <c r="E406" s="44">
        <v>0.48504999999999998</v>
      </c>
      <c r="F406" s="43">
        <v>14.685751325882311</v>
      </c>
      <c r="G406" s="43">
        <v>193.6984182642764</v>
      </c>
      <c r="H406" s="43">
        <v>223.08541783467095</v>
      </c>
      <c r="I406" s="44">
        <f t="shared" si="47"/>
        <v>11.332304122578757</v>
      </c>
      <c r="J406" s="45">
        <f t="shared" si="45"/>
        <v>2.3631179132602016</v>
      </c>
      <c r="K406" s="44">
        <v>5.4223022369705137E-2</v>
      </c>
      <c r="L406" s="45">
        <v>0.20641854274654914</v>
      </c>
      <c r="M406" s="68">
        <v>0.65973082291703089</v>
      </c>
      <c r="N406" s="69">
        <v>20.776681019067038</v>
      </c>
      <c r="O406" s="44">
        <v>8.8243307731882686E-2</v>
      </c>
      <c r="P406" s="45">
        <v>2.3631179132602016</v>
      </c>
      <c r="Q406" s="46">
        <v>0.11373895142787833</v>
      </c>
      <c r="R406" s="43">
        <v>380.3223044933352</v>
      </c>
      <c r="S406" s="43">
        <v>814.82153843219362</v>
      </c>
      <c r="T406" s="43">
        <v>545.13941571429507</v>
      </c>
      <c r="U406" s="43">
        <v>24.681616571511313</v>
      </c>
      <c r="V406" s="43">
        <v>514.44934188015554</v>
      </c>
      <c r="W406" s="43">
        <v>161.14621010205485</v>
      </c>
      <c r="X406" s="45">
        <f t="shared" si="46"/>
        <v>-5.9656163077158597</v>
      </c>
      <c r="Y406" s="26" t="s">
        <v>316</v>
      </c>
      <c r="Z406" s="26" t="s">
        <v>316</v>
      </c>
      <c r="AA406" s="48">
        <v>4</v>
      </c>
      <c r="AB406" s="45"/>
      <c r="AC406" s="45"/>
      <c r="AD406" s="45"/>
      <c r="AE406" s="45"/>
      <c r="AF406" s="45"/>
      <c r="AG406" s="45"/>
      <c r="AH406" s="45"/>
      <c r="AI406" s="45"/>
      <c r="AJ406" s="45"/>
      <c r="AK406" s="45"/>
      <c r="AL406" s="45"/>
      <c r="AM406" s="45"/>
      <c r="AN406" s="45"/>
      <c r="AO406" s="45"/>
      <c r="AP406" s="45"/>
      <c r="AQ406" s="45"/>
      <c r="AR406" s="45"/>
      <c r="AS406" s="45"/>
      <c r="AT406" s="45"/>
      <c r="AU406" s="45"/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5"/>
      <c r="BG406" s="45"/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5"/>
      <c r="BT406" s="45"/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5"/>
      <c r="CJ406" s="45"/>
      <c r="CK406" s="45"/>
      <c r="CL406" s="45"/>
      <c r="CM406" s="45"/>
      <c r="CN406" s="45"/>
      <c r="CO406" s="45"/>
      <c r="CP406" s="45"/>
      <c r="CQ406" s="45"/>
      <c r="CR406" s="45"/>
      <c r="CS406" s="45"/>
      <c r="CT406" s="45"/>
      <c r="CU406" s="45"/>
      <c r="CV406" s="45"/>
      <c r="CW406" s="45"/>
      <c r="CX406" s="45"/>
      <c r="CY406" s="45"/>
      <c r="CZ406" s="45"/>
      <c r="DA406" s="45"/>
      <c r="DB406" s="45"/>
      <c r="DC406" s="45"/>
      <c r="DD406" s="45"/>
      <c r="DE406" s="45"/>
      <c r="DF406" s="45"/>
    </row>
    <row r="407" spans="1:110" s="49" customFormat="1" ht="15" customHeight="1" x14ac:dyDescent="0.25">
      <c r="A407" s="25" t="s">
        <v>7</v>
      </c>
      <c r="B407" s="43">
        <v>18</v>
      </c>
      <c r="C407" s="44">
        <v>9.3331800000000006E-2</v>
      </c>
      <c r="D407" s="44">
        <v>2.80993E-3</v>
      </c>
      <c r="E407" s="44">
        <v>0.60170999999999997</v>
      </c>
      <c r="F407" s="43">
        <v>21.366181845531475</v>
      </c>
      <c r="G407" s="43">
        <v>297.1090785404603</v>
      </c>
      <c r="H407" s="43">
        <v>477.93068944050816</v>
      </c>
      <c r="I407" s="44">
        <f t="shared" si="47"/>
        <v>11.947507694713</v>
      </c>
      <c r="J407" s="45">
        <f t="shared" si="45"/>
        <v>1.0167071437219466</v>
      </c>
      <c r="K407" s="44">
        <v>5.2705454023464993E-2</v>
      </c>
      <c r="L407" s="45">
        <v>4.3871481962518673E-2</v>
      </c>
      <c r="M407" s="68">
        <v>0.60824635450715403</v>
      </c>
      <c r="N407" s="69">
        <v>4.503416781952482</v>
      </c>
      <c r="O407" s="44">
        <v>8.3699464821648042E-2</v>
      </c>
      <c r="P407" s="45">
        <v>1.0167071437219466</v>
      </c>
      <c r="Q407" s="46">
        <v>0.22576350201394146</v>
      </c>
      <c r="R407" s="43">
        <v>316.13742952028934</v>
      </c>
      <c r="S407" s="43">
        <v>193.60986105756945</v>
      </c>
      <c r="T407" s="43">
        <v>518.16675650637342</v>
      </c>
      <c r="U407" s="43">
        <v>10.120161395142077</v>
      </c>
      <c r="V407" s="43">
        <v>482.4535356260136</v>
      </c>
      <c r="W407" s="43">
        <v>34.297028026020911</v>
      </c>
      <c r="X407" s="45">
        <f t="shared" si="46"/>
        <v>-7.402416656356281</v>
      </c>
      <c r="Y407" s="26" t="s">
        <v>316</v>
      </c>
      <c r="Z407" s="26" t="s">
        <v>316</v>
      </c>
      <c r="AA407" s="48">
        <v>4</v>
      </c>
      <c r="AB407" s="45"/>
      <c r="AC407" s="45"/>
      <c r="AD407" s="45"/>
      <c r="AE407" s="45"/>
      <c r="AF407" s="45"/>
      <c r="AG407" s="45"/>
      <c r="AH407" s="45"/>
      <c r="AI407" s="45"/>
      <c r="AJ407" s="45"/>
      <c r="AK407" s="45"/>
      <c r="AL407" s="45"/>
      <c r="AM407" s="45"/>
      <c r="AN407" s="45"/>
      <c r="AO407" s="45"/>
      <c r="AP407" s="45"/>
      <c r="AQ407" s="45"/>
      <c r="AR407" s="45"/>
      <c r="AS407" s="45"/>
      <c r="AT407" s="45"/>
      <c r="AU407" s="45"/>
      <c r="AV407" s="45"/>
      <c r="AW407" s="45"/>
      <c r="AX407" s="45"/>
      <c r="AY407" s="45"/>
      <c r="AZ407" s="45"/>
      <c r="BA407" s="45"/>
      <c r="BB407" s="45"/>
      <c r="BC407" s="45"/>
      <c r="BD407" s="45"/>
      <c r="BE407" s="45"/>
      <c r="BF407" s="45"/>
      <c r="BG407" s="45"/>
      <c r="BH407" s="45"/>
      <c r="BI407" s="45"/>
      <c r="BJ407" s="45"/>
      <c r="BK407" s="45"/>
      <c r="BL407" s="45"/>
      <c r="BM407" s="45"/>
      <c r="BN407" s="45"/>
      <c r="BO407" s="45"/>
      <c r="BP407" s="45"/>
      <c r="BQ407" s="45"/>
      <c r="BR407" s="45"/>
      <c r="BS407" s="45"/>
      <c r="BT407" s="45"/>
      <c r="BU407" s="45"/>
      <c r="BV407" s="45"/>
      <c r="BW407" s="45"/>
      <c r="BX407" s="45"/>
      <c r="BY407" s="45"/>
      <c r="BZ407" s="45"/>
      <c r="CA407" s="45"/>
      <c r="CB407" s="45"/>
      <c r="CC407" s="45"/>
      <c r="CD407" s="45"/>
      <c r="CE407" s="45"/>
      <c r="CF407" s="45"/>
      <c r="CG407" s="45"/>
      <c r="CH407" s="45"/>
      <c r="CI407" s="45"/>
      <c r="CJ407" s="45"/>
      <c r="CK407" s="45"/>
      <c r="CL407" s="45"/>
      <c r="CM407" s="45"/>
      <c r="CN407" s="45"/>
      <c r="CO407" s="45"/>
      <c r="CP407" s="45"/>
      <c r="CQ407" s="45"/>
      <c r="CR407" s="45"/>
      <c r="CS407" s="45"/>
      <c r="CT407" s="45"/>
      <c r="CU407" s="45"/>
      <c r="CV407" s="45"/>
      <c r="CW407" s="45"/>
      <c r="CX407" s="45"/>
      <c r="CY407" s="45"/>
      <c r="CZ407" s="45"/>
      <c r="DA407" s="45"/>
      <c r="DB407" s="45"/>
      <c r="DC407" s="45"/>
      <c r="DD407" s="45"/>
      <c r="DE407" s="45"/>
      <c r="DF407" s="45"/>
    </row>
    <row r="408" spans="1:110" s="49" customFormat="1" ht="15" customHeight="1" x14ac:dyDescent="0.25">
      <c r="A408" s="25" t="s">
        <v>7</v>
      </c>
      <c r="B408" s="43">
        <v>28</v>
      </c>
      <c r="C408" s="44">
        <v>7.1383699999999994E-2</v>
      </c>
      <c r="D408" s="44">
        <v>1.3553899999999999E-3</v>
      </c>
      <c r="E408" s="44">
        <v>0.22083</v>
      </c>
      <c r="F408" s="43">
        <v>24.339249017854254</v>
      </c>
      <c r="G408" s="43">
        <v>336.37900800243671</v>
      </c>
      <c r="H408" s="43">
        <v>210.4861726966424</v>
      </c>
      <c r="I408" s="44">
        <f t="shared" si="47"/>
        <v>11.874354989699535</v>
      </c>
      <c r="J408" s="45">
        <f t="shared" si="45"/>
        <v>0.99706808085870002</v>
      </c>
      <c r="K408" s="44">
        <v>5.195826706616237E-2</v>
      </c>
      <c r="L408" s="45">
        <v>4.1586215393714883E-2</v>
      </c>
      <c r="M408" s="68">
        <v>0.60331747444782624</v>
      </c>
      <c r="N408" s="69">
        <v>4.2764796112680976</v>
      </c>
      <c r="O408" s="44">
        <v>8.4215100598512907E-2</v>
      </c>
      <c r="P408" s="45">
        <v>0.99706808085870002</v>
      </c>
      <c r="Q408" s="46">
        <v>0.23315160400426682</v>
      </c>
      <c r="R408" s="43">
        <v>283.46847607906113</v>
      </c>
      <c r="S408" s="43">
        <v>185.07073318158564</v>
      </c>
      <c r="T408" s="43">
        <v>521.23329971844316</v>
      </c>
      <c r="U408" s="43">
        <v>9.9811232147769715</v>
      </c>
      <c r="V408" s="43">
        <v>479.33685759644612</v>
      </c>
      <c r="W408" s="43">
        <v>32.419143824872862</v>
      </c>
      <c r="X408" s="45">
        <f t="shared" si="46"/>
        <v>-8.74050085196445</v>
      </c>
      <c r="Y408" s="26" t="s">
        <v>316</v>
      </c>
      <c r="Z408" s="26" t="s">
        <v>316</v>
      </c>
      <c r="AA408" s="48">
        <v>4</v>
      </c>
      <c r="AB408" s="45"/>
      <c r="AC408" s="45"/>
      <c r="AD408" s="45"/>
      <c r="AE408" s="45"/>
      <c r="AF408" s="45"/>
      <c r="AG408" s="45"/>
      <c r="AH408" s="45"/>
      <c r="AI408" s="45"/>
      <c r="AJ408" s="45"/>
      <c r="AK408" s="45"/>
      <c r="AL408" s="45"/>
      <c r="AM408" s="45"/>
      <c r="AN408" s="45"/>
      <c r="AO408" s="45"/>
      <c r="AP408" s="45"/>
      <c r="AQ408" s="45"/>
      <c r="AR408" s="45"/>
      <c r="AS408" s="45"/>
      <c r="AT408" s="45"/>
      <c r="AU408" s="45"/>
      <c r="AV408" s="45"/>
      <c r="AW408" s="45"/>
      <c r="AX408" s="45"/>
      <c r="AY408" s="45"/>
      <c r="AZ408" s="45"/>
      <c r="BA408" s="45"/>
      <c r="BB408" s="45"/>
      <c r="BC408" s="45"/>
      <c r="BD408" s="45"/>
      <c r="BE408" s="45"/>
      <c r="BF408" s="45"/>
      <c r="BG408" s="45"/>
      <c r="BH408" s="45"/>
      <c r="BI408" s="45"/>
      <c r="BJ408" s="45"/>
      <c r="BK408" s="45"/>
      <c r="BL408" s="45"/>
      <c r="BM408" s="45"/>
      <c r="BN408" s="45"/>
      <c r="BO408" s="45"/>
      <c r="BP408" s="45"/>
      <c r="BQ408" s="45"/>
      <c r="BR408" s="45"/>
      <c r="BS408" s="45"/>
      <c r="BT408" s="45"/>
      <c r="BU408" s="45"/>
      <c r="BV408" s="45"/>
      <c r="BW408" s="45"/>
      <c r="BX408" s="45"/>
      <c r="BY408" s="45"/>
      <c r="BZ408" s="45"/>
      <c r="CA408" s="45"/>
      <c r="CB408" s="45"/>
      <c r="CC408" s="45"/>
      <c r="CD408" s="45"/>
      <c r="CE408" s="45"/>
      <c r="CF408" s="45"/>
      <c r="CG408" s="45"/>
      <c r="CH408" s="45"/>
      <c r="CI408" s="45"/>
      <c r="CJ408" s="45"/>
      <c r="CK408" s="45"/>
      <c r="CL408" s="45"/>
      <c r="CM408" s="45"/>
      <c r="CN408" s="45"/>
      <c r="CO408" s="45"/>
      <c r="CP408" s="45"/>
      <c r="CQ408" s="45"/>
      <c r="CR408" s="45"/>
      <c r="CS408" s="45"/>
      <c r="CT408" s="45"/>
      <c r="CU408" s="45"/>
      <c r="CV408" s="45"/>
      <c r="CW408" s="45"/>
      <c r="CX408" s="45"/>
      <c r="CY408" s="45"/>
      <c r="CZ408" s="45"/>
      <c r="DA408" s="45"/>
      <c r="DB408" s="45"/>
      <c r="DC408" s="45"/>
      <c r="DD408" s="45"/>
      <c r="DE408" s="45"/>
      <c r="DF408" s="45"/>
    </row>
    <row r="409" spans="1:110" s="49" customFormat="1" ht="15" customHeight="1" x14ac:dyDescent="0.25">
      <c r="A409" s="25" t="s">
        <v>7</v>
      </c>
      <c r="B409" s="43">
        <v>80</v>
      </c>
      <c r="C409" s="44">
        <v>0.14213999999999999</v>
      </c>
      <c r="D409" s="44">
        <v>6.2208000000000003E-3</v>
      </c>
      <c r="E409" s="44">
        <v>0.37898999999999999</v>
      </c>
      <c r="F409" s="43">
        <v>27.393095733547767</v>
      </c>
      <c r="G409" s="43">
        <v>366.25154187490477</v>
      </c>
      <c r="H409" s="43">
        <v>223.0730627943401</v>
      </c>
      <c r="I409" s="44">
        <f t="shared" si="47"/>
        <v>11.48753012270571</v>
      </c>
      <c r="J409" s="45">
        <f t="shared" si="45"/>
        <v>4.548672343637433</v>
      </c>
      <c r="K409" s="44">
        <v>5.2216906807507554E-2</v>
      </c>
      <c r="L409" s="45">
        <v>0.24412022039287457</v>
      </c>
      <c r="M409" s="68">
        <v>0.62673760449068328</v>
      </c>
      <c r="N409" s="69">
        <v>24.832181542031876</v>
      </c>
      <c r="O409" s="44">
        <v>8.7050914279950153E-2</v>
      </c>
      <c r="P409" s="45">
        <v>4.548672343637433</v>
      </c>
      <c r="Q409" s="46">
        <v>0.18317650972139402</v>
      </c>
      <c r="R409" s="43">
        <v>294.91705072240529</v>
      </c>
      <c r="S409" s="43">
        <v>956.50957195618298</v>
      </c>
      <c r="T409" s="43">
        <v>538.07217602663536</v>
      </c>
      <c r="U409" s="43">
        <v>46.877725329425857</v>
      </c>
      <c r="V409" s="43">
        <v>494.06157238577487</v>
      </c>
      <c r="W409" s="43">
        <v>185.54607424615969</v>
      </c>
      <c r="X409" s="45">
        <f t="shared" si="46"/>
        <v>-8.9079187900280576</v>
      </c>
      <c r="Y409" s="26" t="s">
        <v>316</v>
      </c>
      <c r="Z409" s="26" t="s">
        <v>316</v>
      </c>
      <c r="AA409" s="48">
        <v>4</v>
      </c>
      <c r="AB409" s="45"/>
      <c r="AC409" s="45"/>
      <c r="AD409" s="45"/>
      <c r="AE409" s="45"/>
      <c r="AF409" s="45"/>
      <c r="AG409" s="45"/>
      <c r="AH409" s="45"/>
      <c r="AI409" s="45"/>
      <c r="AJ409" s="45"/>
      <c r="AK409" s="45"/>
      <c r="AL409" s="45"/>
      <c r="AM409" s="45"/>
      <c r="AN409" s="45"/>
      <c r="AO409" s="45"/>
      <c r="AP409" s="45"/>
      <c r="AQ409" s="45"/>
      <c r="AR409" s="45"/>
      <c r="AS409" s="45"/>
      <c r="AT409" s="45"/>
      <c r="AU409" s="45"/>
      <c r="AV409" s="45"/>
      <c r="AW409" s="45"/>
      <c r="AX409" s="45"/>
      <c r="AY409" s="45"/>
      <c r="AZ409" s="45"/>
      <c r="BA409" s="45"/>
      <c r="BB409" s="45"/>
      <c r="BC409" s="45"/>
      <c r="BD409" s="45"/>
      <c r="BE409" s="45"/>
      <c r="BF409" s="45"/>
      <c r="BG409" s="45"/>
      <c r="BH409" s="45"/>
      <c r="BI409" s="45"/>
      <c r="BJ409" s="45"/>
      <c r="BK409" s="45"/>
      <c r="BL409" s="45"/>
      <c r="BM409" s="45"/>
      <c r="BN409" s="45"/>
      <c r="BO409" s="45"/>
      <c r="BP409" s="45"/>
      <c r="BQ409" s="45"/>
      <c r="BR409" s="45"/>
      <c r="BS409" s="45"/>
      <c r="BT409" s="45"/>
      <c r="BU409" s="45"/>
      <c r="BV409" s="45"/>
      <c r="BW409" s="45"/>
      <c r="BX409" s="45"/>
      <c r="BY409" s="45"/>
      <c r="BZ409" s="45"/>
      <c r="CA409" s="45"/>
      <c r="CB409" s="45"/>
      <c r="CC409" s="45"/>
      <c r="CD409" s="45"/>
      <c r="CE409" s="45"/>
      <c r="CF409" s="45"/>
      <c r="CG409" s="45"/>
      <c r="CH409" s="45"/>
      <c r="CI409" s="45"/>
      <c r="CJ409" s="45"/>
      <c r="CK409" s="45"/>
      <c r="CL409" s="45"/>
      <c r="CM409" s="45"/>
      <c r="CN409" s="45"/>
      <c r="CO409" s="45"/>
      <c r="CP409" s="45"/>
      <c r="CQ409" s="45"/>
      <c r="CR409" s="45"/>
      <c r="CS409" s="45"/>
      <c r="CT409" s="45"/>
      <c r="CU409" s="45"/>
      <c r="CV409" s="45"/>
      <c r="CW409" s="45"/>
      <c r="CX409" s="45"/>
      <c r="CY409" s="45"/>
      <c r="CZ409" s="45"/>
      <c r="DA409" s="45"/>
      <c r="DB409" s="45"/>
      <c r="DC409" s="45"/>
      <c r="DD409" s="45"/>
      <c r="DE409" s="45"/>
      <c r="DF409" s="45"/>
    </row>
    <row r="410" spans="1:110" s="49" customFormat="1" ht="15" customHeight="1" x14ac:dyDescent="0.25">
      <c r="A410" s="25" t="s">
        <v>7</v>
      </c>
      <c r="B410" s="43">
        <v>56</v>
      </c>
      <c r="C410" s="44">
        <v>0.1123</v>
      </c>
      <c r="D410" s="44">
        <v>4.6742700000000003E-3</v>
      </c>
      <c r="E410" s="44">
        <v>0.40160000000000001</v>
      </c>
      <c r="F410" s="43">
        <v>31.677910334537827</v>
      </c>
      <c r="G410" s="43">
        <v>1772.794780000035</v>
      </c>
      <c r="H410" s="43">
        <v>1497.1241202658587</v>
      </c>
      <c r="I410" s="44">
        <f t="shared" si="47"/>
        <v>48.082856013140855</v>
      </c>
      <c r="J410" s="45">
        <f t="shared" si="45"/>
        <v>2.4695556379145165</v>
      </c>
      <c r="K410" s="44">
        <v>4.4030318667596866E-2</v>
      </c>
      <c r="L410" s="45">
        <v>0.19837017160204393</v>
      </c>
      <c r="M410" s="68">
        <v>0.12625914600890392</v>
      </c>
      <c r="N410" s="69">
        <v>19.990146444260954</v>
      </c>
      <c r="O410" s="44">
        <v>2.0797433491194946E-2</v>
      </c>
      <c r="P410" s="45">
        <v>2.4695556379145165</v>
      </c>
      <c r="Q410" s="46">
        <v>0.12353864664275718</v>
      </c>
      <c r="R410" s="43">
        <v>0</v>
      </c>
      <c r="S410" s="43">
        <v>637.34231854909001</v>
      </c>
      <c r="T410" s="43">
        <v>132.69375917522385</v>
      </c>
      <c r="U410" s="43">
        <v>6.4852684555921769</v>
      </c>
      <c r="V410" s="43">
        <v>120.7307210946441</v>
      </c>
      <c r="W410" s="43">
        <v>45.006887658774346</v>
      </c>
      <c r="X410" s="45">
        <f t="shared" si="46"/>
        <v>-9.9088599588514015</v>
      </c>
      <c r="Y410" s="26" t="s">
        <v>316</v>
      </c>
      <c r="Z410" s="26" t="s">
        <v>316</v>
      </c>
      <c r="AA410" s="48">
        <v>4</v>
      </c>
      <c r="AB410" s="45"/>
      <c r="AC410" s="45"/>
      <c r="AD410" s="45"/>
      <c r="AE410" s="45"/>
      <c r="AF410" s="45"/>
      <c r="AG410" s="45"/>
      <c r="AH410" s="45"/>
      <c r="AI410" s="45"/>
      <c r="AJ410" s="45"/>
      <c r="AK410" s="45"/>
      <c r="AL410" s="45"/>
      <c r="AM410" s="45"/>
      <c r="AN410" s="45"/>
      <c r="AO410" s="45"/>
      <c r="AP410" s="45"/>
      <c r="AQ410" s="45"/>
      <c r="AR410" s="45"/>
      <c r="AS410" s="45"/>
      <c r="AT410" s="45"/>
      <c r="AU410" s="45"/>
      <c r="AV410" s="45"/>
      <c r="AW410" s="45"/>
      <c r="AX410" s="45"/>
      <c r="AY410" s="45"/>
      <c r="AZ410" s="45"/>
      <c r="BA410" s="45"/>
      <c r="BB410" s="45"/>
      <c r="BC410" s="45"/>
      <c r="BD410" s="45"/>
      <c r="BE410" s="45"/>
      <c r="BF410" s="45"/>
      <c r="BG410" s="45"/>
      <c r="BH410" s="45"/>
      <c r="BI410" s="45"/>
      <c r="BJ410" s="45"/>
      <c r="BK410" s="45"/>
      <c r="BL410" s="45"/>
      <c r="BM410" s="45"/>
      <c r="BN410" s="45"/>
      <c r="BO410" s="45"/>
      <c r="BP410" s="45"/>
      <c r="BQ410" s="45"/>
      <c r="BR410" s="45"/>
      <c r="BS410" s="45"/>
      <c r="BT410" s="45"/>
      <c r="BU410" s="45"/>
      <c r="BV410" s="45"/>
      <c r="BW410" s="45"/>
      <c r="BX410" s="45"/>
      <c r="BY410" s="45"/>
      <c r="BZ410" s="45"/>
      <c r="CA410" s="45"/>
      <c r="CB410" s="45"/>
      <c r="CC410" s="45"/>
      <c r="CD410" s="45"/>
      <c r="CE410" s="45"/>
      <c r="CF410" s="45"/>
      <c r="CG410" s="45"/>
      <c r="CH410" s="45"/>
      <c r="CI410" s="45"/>
      <c r="CJ410" s="45"/>
      <c r="CK410" s="45"/>
      <c r="CL410" s="45"/>
      <c r="CM410" s="45"/>
      <c r="CN410" s="45"/>
      <c r="CO410" s="45"/>
      <c r="CP410" s="45"/>
      <c r="CQ410" s="45"/>
      <c r="CR410" s="45"/>
      <c r="CS410" s="45"/>
      <c r="CT410" s="45"/>
      <c r="CU410" s="45"/>
      <c r="CV410" s="45"/>
      <c r="CW410" s="45"/>
      <c r="CX410" s="45"/>
      <c r="CY410" s="45"/>
      <c r="CZ410" s="45"/>
      <c r="DA410" s="45"/>
      <c r="DB410" s="45"/>
      <c r="DC410" s="45"/>
      <c r="DD410" s="45"/>
      <c r="DE410" s="45"/>
      <c r="DF410" s="45"/>
    </row>
    <row r="411" spans="1:110" s="49" customFormat="1" ht="15" customHeight="1" x14ac:dyDescent="0.25">
      <c r="A411" s="25" t="s">
        <v>7</v>
      </c>
      <c r="B411" s="43">
        <v>40</v>
      </c>
      <c r="C411" s="44">
        <v>7.9223100000000005E-2</v>
      </c>
      <c r="D411" s="44">
        <v>1.7564099999999999E-3</v>
      </c>
      <c r="E411" s="44">
        <v>0.36331000000000002</v>
      </c>
      <c r="F411" s="43">
        <v>38.90658959544114</v>
      </c>
      <c r="G411" s="43">
        <v>536.30929843269041</v>
      </c>
      <c r="H411" s="43">
        <v>546.01556053071511</v>
      </c>
      <c r="I411" s="44">
        <f t="shared" si="47"/>
        <v>11.843511325308135</v>
      </c>
      <c r="J411" s="45">
        <f t="shared" si="45"/>
        <v>1.0852238929224771</v>
      </c>
      <c r="K411" s="44">
        <v>5.3913018295943888E-2</v>
      </c>
      <c r="L411" s="45">
        <v>4.6130962433845867E-2</v>
      </c>
      <c r="M411" s="68">
        <v>0.62764553167270631</v>
      </c>
      <c r="N411" s="69">
        <v>4.7390260442942074</v>
      </c>
      <c r="O411" s="44">
        <v>8.443441919653695E-2</v>
      </c>
      <c r="P411" s="45">
        <v>1.0852238929224771</v>
      </c>
      <c r="Q411" s="46">
        <v>0.22899724179171546</v>
      </c>
      <c r="R411" s="43">
        <v>367.41647454522155</v>
      </c>
      <c r="S411" s="43">
        <v>201.46997461422063</v>
      </c>
      <c r="T411" s="43">
        <v>522.5371697192129</v>
      </c>
      <c r="U411" s="43">
        <v>10.889309937172584</v>
      </c>
      <c r="V411" s="43">
        <v>494.6281276188642</v>
      </c>
      <c r="W411" s="43">
        <v>36.776065184341931</v>
      </c>
      <c r="X411" s="45">
        <f t="shared" si="46"/>
        <v>-5.6424292396598297</v>
      </c>
      <c r="Y411" s="26" t="s">
        <v>316</v>
      </c>
      <c r="Z411" s="26" t="s">
        <v>316</v>
      </c>
      <c r="AA411" s="48">
        <v>4</v>
      </c>
      <c r="AB411" s="45"/>
      <c r="AC411" s="45"/>
      <c r="AD411" s="45"/>
      <c r="AE411" s="45"/>
      <c r="AF411" s="45"/>
      <c r="AG411" s="45"/>
      <c r="AH411" s="45"/>
      <c r="AI411" s="45"/>
      <c r="AJ411" s="45"/>
      <c r="AK411" s="45"/>
      <c r="AL411" s="45"/>
      <c r="AM411" s="45"/>
      <c r="AN411" s="45"/>
      <c r="AO411" s="45"/>
      <c r="AP411" s="45"/>
      <c r="AQ411" s="45"/>
      <c r="AR411" s="45"/>
      <c r="AS411" s="45"/>
      <c r="AT411" s="45"/>
      <c r="AU411" s="45"/>
      <c r="AV411" s="45"/>
      <c r="AW411" s="45"/>
      <c r="AX411" s="45"/>
      <c r="AY411" s="45"/>
      <c r="AZ411" s="45"/>
      <c r="BA411" s="45"/>
      <c r="BB411" s="45"/>
      <c r="BC411" s="45"/>
      <c r="BD411" s="45"/>
      <c r="BE411" s="45"/>
      <c r="BF411" s="45"/>
      <c r="BG411" s="45"/>
      <c r="BH411" s="45"/>
      <c r="BI411" s="45"/>
      <c r="BJ411" s="45"/>
      <c r="BK411" s="45"/>
      <c r="BL411" s="45"/>
      <c r="BM411" s="45"/>
      <c r="BN411" s="45"/>
      <c r="BO411" s="45"/>
      <c r="BP411" s="45"/>
      <c r="BQ411" s="45"/>
      <c r="BR411" s="45"/>
      <c r="BS411" s="45"/>
      <c r="BT411" s="45"/>
      <c r="BU411" s="45"/>
      <c r="BV411" s="45"/>
      <c r="BW411" s="45"/>
      <c r="BX411" s="45"/>
      <c r="BY411" s="45"/>
      <c r="BZ411" s="45"/>
      <c r="CA411" s="45"/>
      <c r="CB411" s="45"/>
      <c r="CC411" s="45"/>
      <c r="CD411" s="45"/>
      <c r="CE411" s="45"/>
      <c r="CF411" s="45"/>
      <c r="CG411" s="45"/>
      <c r="CH411" s="45"/>
      <c r="CI411" s="45"/>
      <c r="CJ411" s="45"/>
      <c r="CK411" s="45"/>
      <c r="CL411" s="45"/>
      <c r="CM411" s="45"/>
      <c r="CN411" s="45"/>
      <c r="CO411" s="45"/>
      <c r="CP411" s="45"/>
      <c r="CQ411" s="45"/>
      <c r="CR411" s="45"/>
      <c r="CS411" s="45"/>
      <c r="CT411" s="45"/>
      <c r="CU411" s="45"/>
      <c r="CV411" s="45"/>
      <c r="CW411" s="45"/>
      <c r="CX411" s="45"/>
      <c r="CY411" s="45"/>
      <c r="CZ411" s="45"/>
      <c r="DA411" s="45"/>
      <c r="DB411" s="45"/>
      <c r="DC411" s="45"/>
      <c r="DD411" s="45"/>
      <c r="DE411" s="45"/>
      <c r="DF411" s="45"/>
    </row>
    <row r="412" spans="1:110" s="49" customFormat="1" ht="15" customHeight="1" x14ac:dyDescent="0.25">
      <c r="A412" s="25" t="s">
        <v>7</v>
      </c>
      <c r="B412" s="43">
        <v>1</v>
      </c>
      <c r="C412" s="44">
        <v>8.91903E-2</v>
      </c>
      <c r="D412" s="44">
        <v>4.8205500000000001E-4</v>
      </c>
      <c r="E412" s="44">
        <v>0.46157999999999999</v>
      </c>
      <c r="F412" s="43">
        <v>39.443319435209503</v>
      </c>
      <c r="G412" s="43">
        <v>271.88529928721886</v>
      </c>
      <c r="H412" s="43">
        <v>330.36417921146852</v>
      </c>
      <c r="I412" s="44">
        <f t="shared" si="47"/>
        <v>5.9224388619186596</v>
      </c>
      <c r="J412" s="45">
        <f t="shared" si="45"/>
        <v>0.96660461287268518</v>
      </c>
      <c r="K412" s="44">
        <v>8.2616548799593945E-2</v>
      </c>
      <c r="L412" s="45">
        <v>7.3503881047002756E-3</v>
      </c>
      <c r="M412" s="68">
        <v>1.9233916996143847</v>
      </c>
      <c r="N412" s="69">
        <v>1.2143337805249208</v>
      </c>
      <c r="O412" s="44">
        <v>0.16884935806260659</v>
      </c>
      <c r="P412" s="45">
        <v>0.96660461287268518</v>
      </c>
      <c r="Q412" s="46">
        <v>0.79599581958005827</v>
      </c>
      <c r="R412" s="43">
        <v>1260.1705449561998</v>
      </c>
      <c r="S412" s="43">
        <v>28.595814489871827</v>
      </c>
      <c r="T412" s="43">
        <v>1005.7683175084861</v>
      </c>
      <c r="U412" s="43">
        <v>17.990154852860314</v>
      </c>
      <c r="V412" s="43">
        <v>1089.2465686929336</v>
      </c>
      <c r="W412" s="43">
        <v>16.160305404668321</v>
      </c>
      <c r="X412" s="45">
        <f t="shared" si="46"/>
        <v>7.6638525733084606</v>
      </c>
      <c r="Y412" s="26" t="s">
        <v>316</v>
      </c>
      <c r="Z412" s="26" t="s">
        <v>316</v>
      </c>
      <c r="AA412" s="48">
        <v>4</v>
      </c>
      <c r="AB412" s="45"/>
      <c r="AC412" s="45"/>
      <c r="AD412" s="45"/>
      <c r="AE412" s="45"/>
      <c r="AF412" s="45"/>
      <c r="AG412" s="45"/>
      <c r="AH412" s="45"/>
      <c r="AI412" s="45"/>
      <c r="AJ412" s="45"/>
      <c r="AK412" s="45"/>
      <c r="AL412" s="45"/>
      <c r="AM412" s="45"/>
      <c r="AN412" s="45"/>
      <c r="AO412" s="45"/>
      <c r="AP412" s="45"/>
      <c r="AQ412" s="45"/>
      <c r="AR412" s="45"/>
      <c r="AS412" s="45"/>
      <c r="AT412" s="45"/>
      <c r="AU412" s="45"/>
      <c r="AV412" s="45"/>
      <c r="AW412" s="45"/>
      <c r="AX412" s="45"/>
      <c r="AY412" s="45"/>
      <c r="AZ412" s="45"/>
      <c r="BA412" s="45"/>
      <c r="BB412" s="45"/>
      <c r="BC412" s="45"/>
      <c r="BD412" s="45"/>
      <c r="BE412" s="45"/>
      <c r="BF412" s="45"/>
      <c r="BG412" s="45"/>
      <c r="BH412" s="45"/>
      <c r="BI412" s="45"/>
      <c r="BJ412" s="45"/>
      <c r="BK412" s="45"/>
      <c r="BL412" s="45"/>
      <c r="BM412" s="45"/>
      <c r="BN412" s="45"/>
      <c r="BO412" s="45"/>
      <c r="BP412" s="45"/>
      <c r="BQ412" s="45"/>
      <c r="BR412" s="45"/>
      <c r="BS412" s="45"/>
      <c r="BT412" s="45"/>
      <c r="BU412" s="45"/>
      <c r="BV412" s="45"/>
      <c r="BW412" s="45"/>
      <c r="BX412" s="45"/>
      <c r="BY412" s="45"/>
      <c r="BZ412" s="45"/>
      <c r="CA412" s="45"/>
      <c r="CB412" s="45"/>
      <c r="CC412" s="45"/>
      <c r="CD412" s="45"/>
      <c r="CE412" s="45"/>
      <c r="CF412" s="45"/>
      <c r="CG412" s="45"/>
      <c r="CH412" s="45"/>
      <c r="CI412" s="45"/>
      <c r="CJ412" s="45"/>
      <c r="CK412" s="45"/>
      <c r="CL412" s="45"/>
      <c r="CM412" s="45"/>
      <c r="CN412" s="45"/>
      <c r="CO412" s="45"/>
      <c r="CP412" s="45"/>
      <c r="CQ412" s="45"/>
      <c r="CR412" s="45"/>
      <c r="CS412" s="45"/>
      <c r="CT412" s="45"/>
      <c r="CU412" s="45"/>
      <c r="CV412" s="45"/>
      <c r="CW412" s="45"/>
      <c r="CX412" s="45"/>
      <c r="CY412" s="45"/>
      <c r="CZ412" s="45"/>
      <c r="DA412" s="45"/>
      <c r="DB412" s="45"/>
      <c r="DC412" s="45"/>
      <c r="DD412" s="45"/>
      <c r="DE412" s="45"/>
      <c r="DF412" s="45"/>
    </row>
    <row r="413" spans="1:110" s="49" customFormat="1" ht="15" customHeight="1" x14ac:dyDescent="0.25">
      <c r="A413" s="25" t="s">
        <v>7</v>
      </c>
      <c r="B413" s="43">
        <v>26</v>
      </c>
      <c r="C413" s="44">
        <v>7.8110299999999994E-2</v>
      </c>
      <c r="D413" s="44">
        <v>3.7401399999999999E-4</v>
      </c>
      <c r="E413" s="44">
        <v>0.10780000000000001</v>
      </c>
      <c r="F413" s="43">
        <v>73.048498414619857</v>
      </c>
      <c r="G413" s="43">
        <v>619.06109462375048</v>
      </c>
      <c r="H413" s="43">
        <v>184.473573598184</v>
      </c>
      <c r="I413" s="44">
        <f t="shared" si="47"/>
        <v>7.2813269948387527</v>
      </c>
      <c r="J413" s="45">
        <f t="shared" si="45"/>
        <v>1.0463851615228903</v>
      </c>
      <c r="K413" s="44">
        <v>7.2943219711470969E-2</v>
      </c>
      <c r="L413" s="45">
        <v>1.0909344080945281E-2</v>
      </c>
      <c r="M413" s="68">
        <v>1.3812607428490227</v>
      </c>
      <c r="N413" s="69">
        <v>1.5116414221037489</v>
      </c>
      <c r="O413" s="44">
        <v>0.13733760353144878</v>
      </c>
      <c r="P413" s="45">
        <v>1.0463851615228903</v>
      </c>
      <c r="Q413" s="46">
        <v>0.69221784096564254</v>
      </c>
      <c r="R413" s="43">
        <v>1012.3740834810734</v>
      </c>
      <c r="S413" s="43">
        <v>43.914062789192258</v>
      </c>
      <c r="T413" s="43">
        <v>829.5896568877755</v>
      </c>
      <c r="U413" s="43">
        <v>16.280420150528016</v>
      </c>
      <c r="V413" s="43">
        <v>880.97687090963893</v>
      </c>
      <c r="W413" s="43">
        <v>17.72883938168636</v>
      </c>
      <c r="X413" s="45">
        <f t="shared" si="46"/>
        <v>5.8329810598551131</v>
      </c>
      <c r="Y413" s="26" t="s">
        <v>316</v>
      </c>
      <c r="Z413" s="26" t="s">
        <v>316</v>
      </c>
      <c r="AA413" s="48">
        <v>4</v>
      </c>
      <c r="AB413" s="45"/>
      <c r="AC413" s="45"/>
      <c r="AD413" s="45"/>
      <c r="AE413" s="45"/>
      <c r="AF413" s="45"/>
      <c r="AG413" s="45"/>
      <c r="AH413" s="45"/>
      <c r="AI413" s="45"/>
      <c r="AJ413" s="45"/>
      <c r="AK413" s="45"/>
      <c r="AL413" s="45"/>
      <c r="AM413" s="45"/>
      <c r="AN413" s="45"/>
      <c r="AO413" s="45"/>
      <c r="AP413" s="45"/>
      <c r="AQ413" s="45"/>
      <c r="AR413" s="45"/>
      <c r="AS413" s="45"/>
      <c r="AT413" s="45"/>
      <c r="AU413" s="45"/>
      <c r="AV413" s="45"/>
      <c r="AW413" s="45"/>
      <c r="AX413" s="45"/>
      <c r="AY413" s="45"/>
      <c r="AZ413" s="45"/>
      <c r="BA413" s="45"/>
      <c r="BB413" s="45"/>
      <c r="BC413" s="45"/>
      <c r="BD413" s="45"/>
      <c r="BE413" s="45"/>
      <c r="BF413" s="45"/>
      <c r="BG413" s="45"/>
      <c r="BH413" s="45"/>
      <c r="BI413" s="45"/>
      <c r="BJ413" s="45"/>
      <c r="BK413" s="45"/>
      <c r="BL413" s="45"/>
      <c r="BM413" s="45"/>
      <c r="BN413" s="45"/>
      <c r="BO413" s="45"/>
      <c r="BP413" s="45"/>
      <c r="BQ413" s="45"/>
      <c r="BR413" s="45"/>
      <c r="BS413" s="45"/>
      <c r="BT413" s="45"/>
      <c r="BU413" s="45"/>
      <c r="BV413" s="45"/>
      <c r="BW413" s="45"/>
      <c r="BX413" s="45"/>
      <c r="BY413" s="45"/>
      <c r="BZ413" s="45"/>
      <c r="CA413" s="45"/>
      <c r="CB413" s="45"/>
      <c r="CC413" s="45"/>
      <c r="CD413" s="45"/>
      <c r="CE413" s="45"/>
      <c r="CF413" s="45"/>
      <c r="CG413" s="45"/>
      <c r="CH413" s="45"/>
      <c r="CI413" s="45"/>
      <c r="CJ413" s="45"/>
      <c r="CK413" s="45"/>
      <c r="CL413" s="45"/>
      <c r="CM413" s="45"/>
      <c r="CN413" s="45"/>
      <c r="CO413" s="45"/>
      <c r="CP413" s="45"/>
      <c r="CQ413" s="45"/>
      <c r="CR413" s="45"/>
      <c r="CS413" s="45"/>
      <c r="CT413" s="45"/>
      <c r="CU413" s="45"/>
      <c r="CV413" s="45"/>
      <c r="CW413" s="45"/>
      <c r="CX413" s="45"/>
      <c r="CY413" s="45"/>
      <c r="CZ413" s="45"/>
      <c r="DA413" s="45"/>
      <c r="DB413" s="45"/>
      <c r="DC413" s="45"/>
      <c r="DD413" s="45"/>
      <c r="DE413" s="45"/>
      <c r="DF413" s="45"/>
    </row>
    <row r="414" spans="1:110" s="49" customFormat="1" ht="15" customHeight="1" x14ac:dyDescent="0.25">
      <c r="A414" s="25" t="s">
        <v>7</v>
      </c>
      <c r="B414" s="43">
        <v>62</v>
      </c>
      <c r="C414" s="44">
        <v>9.0391600000000003E-2</v>
      </c>
      <c r="D414" s="44">
        <v>1.9689199999999999E-3</v>
      </c>
      <c r="E414" s="44">
        <v>0.12875</v>
      </c>
      <c r="F414" s="43">
        <v>73.696934618376389</v>
      </c>
      <c r="G414" s="43">
        <v>538.22516730508198</v>
      </c>
      <c r="H414" s="43">
        <v>149.03873435378074</v>
      </c>
      <c r="I414" s="44">
        <f t="shared" si="47"/>
        <v>6.2748434364921373</v>
      </c>
      <c r="J414" s="45">
        <f t="shared" si="45"/>
        <v>2.168630062661991</v>
      </c>
      <c r="K414" s="44">
        <v>6.229404840594762E-2</v>
      </c>
      <c r="L414" s="45">
        <v>5.7482886613752657E-2</v>
      </c>
      <c r="M414" s="68">
        <v>1.3688155698453051</v>
      </c>
      <c r="N414" s="69">
        <v>6.1437593445037217</v>
      </c>
      <c r="O414" s="44">
        <v>0.15936652605296489</v>
      </c>
      <c r="P414" s="45">
        <v>2.168630062661991</v>
      </c>
      <c r="Q414" s="46">
        <v>0.35298095857255107</v>
      </c>
      <c r="R414" s="43">
        <v>684.21651269086021</v>
      </c>
      <c r="S414" s="43">
        <v>236.35678346670511</v>
      </c>
      <c r="T414" s="43">
        <v>953.25548894197209</v>
      </c>
      <c r="U414" s="43">
        <v>38.376336250194527</v>
      </c>
      <c r="V414" s="43">
        <v>875.65626305190244</v>
      </c>
      <c r="W414" s="43">
        <v>70.845191844908641</v>
      </c>
      <c r="X414" s="45">
        <f t="shared" si="46"/>
        <v>-8.8618364493408652</v>
      </c>
      <c r="Y414" s="26" t="s">
        <v>316</v>
      </c>
      <c r="Z414" s="26" t="s">
        <v>316</v>
      </c>
      <c r="AA414" s="48">
        <v>4</v>
      </c>
      <c r="AB414" s="45"/>
      <c r="AC414" s="45"/>
      <c r="AD414" s="45"/>
      <c r="AE414" s="45"/>
      <c r="AF414" s="45"/>
      <c r="AG414" s="45"/>
      <c r="AH414" s="45"/>
      <c r="AI414" s="45"/>
      <c r="AJ414" s="45"/>
      <c r="AK414" s="45"/>
      <c r="AL414" s="45"/>
      <c r="AM414" s="45"/>
      <c r="AN414" s="45"/>
      <c r="AO414" s="45"/>
      <c r="AP414" s="45"/>
      <c r="AQ414" s="45"/>
      <c r="AR414" s="45"/>
      <c r="AS414" s="45"/>
      <c r="AT414" s="45"/>
      <c r="AU414" s="45"/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5"/>
      <c r="BG414" s="45"/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5"/>
      <c r="BT414" s="45"/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5"/>
      <c r="CJ414" s="45"/>
      <c r="CK414" s="45"/>
      <c r="CL414" s="45"/>
      <c r="CM414" s="45"/>
      <c r="CN414" s="45"/>
      <c r="CO414" s="45"/>
      <c r="CP414" s="45"/>
      <c r="CQ414" s="45"/>
      <c r="CR414" s="45"/>
      <c r="CS414" s="45"/>
      <c r="CT414" s="45"/>
      <c r="CU414" s="45"/>
      <c r="CV414" s="45"/>
      <c r="CW414" s="45"/>
      <c r="CX414" s="45"/>
      <c r="CY414" s="45"/>
      <c r="CZ414" s="45"/>
      <c r="DA414" s="45"/>
      <c r="DB414" s="45"/>
      <c r="DC414" s="45"/>
      <c r="DD414" s="45"/>
      <c r="DE414" s="45"/>
      <c r="DF414" s="45"/>
    </row>
    <row r="415" spans="1:110" s="49" customFormat="1" ht="15" customHeight="1" x14ac:dyDescent="0.25">
      <c r="A415" s="25" t="s">
        <v>7</v>
      </c>
      <c r="B415" s="43">
        <v>60</v>
      </c>
      <c r="C415" s="44">
        <v>8.8313199999999994E-2</v>
      </c>
      <c r="D415" s="44">
        <v>1.74759E-3</v>
      </c>
      <c r="E415" s="44">
        <v>0.23898</v>
      </c>
      <c r="F415" s="43">
        <v>84.750151543545655</v>
      </c>
      <c r="G415" s="43">
        <v>649.98076836968733</v>
      </c>
      <c r="H415" s="43">
        <v>395.14258592863473</v>
      </c>
      <c r="I415" s="44">
        <f t="shared" si="47"/>
        <v>6.589437456926782</v>
      </c>
      <c r="J415" s="45">
        <f t="shared" si="45"/>
        <v>2.1858439973885089</v>
      </c>
      <c r="K415" s="44">
        <v>6.3432727214221538E-2</v>
      </c>
      <c r="L415" s="45">
        <v>6.639552154660576E-2</v>
      </c>
      <c r="M415" s="68">
        <v>1.3272915154696561</v>
      </c>
      <c r="N415" s="69">
        <v>6.9901049201980703</v>
      </c>
      <c r="O415" s="44">
        <v>0.15175802282618303</v>
      </c>
      <c r="P415" s="45">
        <v>2.1858439973885089</v>
      </c>
      <c r="Q415" s="46">
        <v>0.31270546327172621</v>
      </c>
      <c r="R415" s="43">
        <v>722.76907213512106</v>
      </c>
      <c r="S415" s="43">
        <v>269.81386046708872</v>
      </c>
      <c r="T415" s="43">
        <v>910.8105758590608</v>
      </c>
      <c r="U415" s="43">
        <v>37.079435916781222</v>
      </c>
      <c r="V415" s="43">
        <v>857.69929604297829</v>
      </c>
      <c r="W415" s="43">
        <v>79.385805736511301</v>
      </c>
      <c r="X415" s="45">
        <f t="shared" si="46"/>
        <v>-6.1922960717250231</v>
      </c>
      <c r="Y415" s="26" t="s">
        <v>316</v>
      </c>
      <c r="Z415" s="26" t="s">
        <v>316</v>
      </c>
      <c r="AA415" s="48">
        <v>4</v>
      </c>
      <c r="AB415" s="45"/>
      <c r="AC415" s="45"/>
      <c r="AD415" s="45"/>
      <c r="AE415" s="45"/>
      <c r="AF415" s="45"/>
      <c r="AG415" s="45"/>
      <c r="AH415" s="45"/>
      <c r="AI415" s="45"/>
      <c r="AJ415" s="45"/>
      <c r="AK415" s="45"/>
      <c r="AL415" s="45"/>
      <c r="AM415" s="45"/>
      <c r="AN415" s="45"/>
      <c r="AO415" s="45"/>
      <c r="AP415" s="45"/>
      <c r="AQ415" s="45"/>
      <c r="AR415" s="45"/>
      <c r="AS415" s="45"/>
      <c r="AT415" s="45"/>
      <c r="AU415" s="45"/>
      <c r="AV415" s="45"/>
      <c r="AW415" s="45"/>
      <c r="AX415" s="45"/>
      <c r="AY415" s="45"/>
      <c r="AZ415" s="45"/>
      <c r="BA415" s="45"/>
      <c r="BB415" s="45"/>
      <c r="BC415" s="45"/>
      <c r="BD415" s="45"/>
      <c r="BE415" s="45"/>
      <c r="BF415" s="45"/>
      <c r="BG415" s="45"/>
      <c r="BH415" s="45"/>
      <c r="BI415" s="45"/>
      <c r="BJ415" s="45"/>
      <c r="BK415" s="45"/>
      <c r="BL415" s="45"/>
      <c r="BM415" s="45"/>
      <c r="BN415" s="45"/>
      <c r="BO415" s="45"/>
      <c r="BP415" s="45"/>
      <c r="BQ415" s="45"/>
      <c r="BR415" s="45"/>
      <c r="BS415" s="45"/>
      <c r="BT415" s="45"/>
      <c r="BU415" s="45"/>
      <c r="BV415" s="45"/>
      <c r="BW415" s="45"/>
      <c r="BX415" s="45"/>
      <c r="BY415" s="45"/>
      <c r="BZ415" s="45"/>
      <c r="CA415" s="45"/>
      <c r="CB415" s="45"/>
      <c r="CC415" s="45"/>
      <c r="CD415" s="45"/>
      <c r="CE415" s="45"/>
      <c r="CF415" s="45"/>
      <c r="CG415" s="45"/>
      <c r="CH415" s="45"/>
      <c r="CI415" s="45"/>
      <c r="CJ415" s="45"/>
      <c r="CK415" s="45"/>
      <c r="CL415" s="45"/>
      <c r="CM415" s="45"/>
      <c r="CN415" s="45"/>
      <c r="CO415" s="45"/>
      <c r="CP415" s="45"/>
      <c r="CQ415" s="45"/>
      <c r="CR415" s="45"/>
      <c r="CS415" s="45"/>
      <c r="CT415" s="45"/>
      <c r="CU415" s="45"/>
      <c r="CV415" s="45"/>
      <c r="CW415" s="45"/>
      <c r="CX415" s="45"/>
      <c r="CY415" s="45"/>
      <c r="CZ415" s="45"/>
      <c r="DA415" s="45"/>
      <c r="DB415" s="45"/>
      <c r="DC415" s="45"/>
      <c r="DD415" s="45"/>
      <c r="DE415" s="45"/>
      <c r="DF415" s="45"/>
    </row>
    <row r="416" spans="1:110" s="49" customFormat="1" ht="15" customHeight="1" x14ac:dyDescent="0.25">
      <c r="A416" s="25" t="s">
        <v>7</v>
      </c>
      <c r="B416" s="43">
        <v>22</v>
      </c>
      <c r="C416" s="44">
        <v>5.7934699999999999E-2</v>
      </c>
      <c r="D416" s="44">
        <v>1.9801000000000001E-4</v>
      </c>
      <c r="E416" s="44">
        <v>6.8637100000000003E-3</v>
      </c>
      <c r="F416" s="43">
        <v>132.39335935410637</v>
      </c>
      <c r="G416" s="43">
        <v>4644.8594940551666</v>
      </c>
      <c r="H416" s="43">
        <v>54.432065821319767</v>
      </c>
      <c r="I416" s="44">
        <f t="shared" si="47"/>
        <v>30.143570692751496</v>
      </c>
      <c r="J416" s="45">
        <f t="shared" ref="J416:J441" si="48">P416</f>
        <v>1.1824577728565475</v>
      </c>
      <c r="K416" s="44">
        <v>5.5159237388411206E-2</v>
      </c>
      <c r="L416" s="45">
        <v>6.0868341587555367E-3</v>
      </c>
      <c r="M416" s="68">
        <v>0.25230440443284863</v>
      </c>
      <c r="N416" s="69">
        <v>1.3299255187230594</v>
      </c>
      <c r="O416" s="44">
        <v>3.3174570132809979E-2</v>
      </c>
      <c r="P416" s="45">
        <v>1.1824577728565475</v>
      </c>
      <c r="Q416" s="46">
        <v>0.8891157859666422</v>
      </c>
      <c r="R416" s="43">
        <v>418.68210397685539</v>
      </c>
      <c r="S416" s="43">
        <v>27.073898554549146</v>
      </c>
      <c r="T416" s="43">
        <v>210.38626405750969</v>
      </c>
      <c r="U416" s="43">
        <v>4.8942145542052344</v>
      </c>
      <c r="V416" s="43">
        <v>228.44633970302684</v>
      </c>
      <c r="W416" s="43">
        <v>5.4340166863971122</v>
      </c>
      <c r="X416" s="45">
        <f t="shared" ref="X416:X440" si="49">(1-(T416/V416))*100</f>
        <v>7.9056095488308937</v>
      </c>
      <c r="Y416" s="26" t="s">
        <v>316</v>
      </c>
      <c r="Z416" s="26" t="s">
        <v>316</v>
      </c>
      <c r="AA416" s="48">
        <v>4</v>
      </c>
      <c r="AB416" s="45"/>
      <c r="AC416" s="45"/>
      <c r="AD416" s="45"/>
      <c r="AE416" s="45"/>
      <c r="AF416" s="45"/>
      <c r="AG416" s="45"/>
      <c r="AH416" s="45"/>
      <c r="AI416" s="45"/>
      <c r="AJ416" s="45"/>
      <c r="AK416" s="45"/>
      <c r="AL416" s="45"/>
      <c r="AM416" s="45"/>
      <c r="AN416" s="45"/>
      <c r="AO416" s="45"/>
      <c r="AP416" s="45"/>
      <c r="AQ416" s="45"/>
      <c r="AR416" s="45"/>
      <c r="AS416" s="45"/>
      <c r="AT416" s="45"/>
      <c r="AU416" s="45"/>
      <c r="AV416" s="45"/>
      <c r="AW416" s="45"/>
      <c r="AX416" s="45"/>
      <c r="AY416" s="45"/>
      <c r="AZ416" s="45"/>
      <c r="BA416" s="45"/>
      <c r="BB416" s="45"/>
      <c r="BC416" s="45"/>
      <c r="BD416" s="45"/>
      <c r="BE416" s="45"/>
      <c r="BF416" s="45"/>
      <c r="BG416" s="45"/>
      <c r="BH416" s="45"/>
      <c r="BI416" s="45"/>
      <c r="BJ416" s="45"/>
      <c r="BK416" s="45"/>
      <c r="BL416" s="45"/>
      <c r="BM416" s="45"/>
      <c r="BN416" s="45"/>
      <c r="BO416" s="45"/>
      <c r="BP416" s="45"/>
      <c r="BQ416" s="45"/>
      <c r="BR416" s="45"/>
      <c r="BS416" s="45"/>
      <c r="BT416" s="45"/>
      <c r="BU416" s="45"/>
      <c r="BV416" s="45"/>
      <c r="BW416" s="45"/>
      <c r="BX416" s="45"/>
      <c r="BY416" s="45"/>
      <c r="BZ416" s="45"/>
      <c r="CA416" s="45"/>
      <c r="CB416" s="45"/>
      <c r="CC416" s="45"/>
      <c r="CD416" s="45"/>
      <c r="CE416" s="45"/>
      <c r="CF416" s="45"/>
      <c r="CG416" s="45"/>
      <c r="CH416" s="45"/>
      <c r="CI416" s="45"/>
      <c r="CJ416" s="45"/>
      <c r="CK416" s="45"/>
      <c r="CL416" s="45"/>
      <c r="CM416" s="45"/>
      <c r="CN416" s="45"/>
      <c r="CO416" s="45"/>
      <c r="CP416" s="45"/>
      <c r="CQ416" s="45"/>
      <c r="CR416" s="45"/>
      <c r="CS416" s="45"/>
      <c r="CT416" s="45"/>
      <c r="CU416" s="45"/>
      <c r="CV416" s="45"/>
      <c r="CW416" s="45"/>
      <c r="CX416" s="45"/>
      <c r="CY416" s="45"/>
      <c r="CZ416" s="45"/>
      <c r="DA416" s="45"/>
      <c r="DB416" s="45"/>
      <c r="DC416" s="45"/>
      <c r="DD416" s="45"/>
      <c r="DE416" s="45"/>
      <c r="DF416" s="45"/>
    </row>
    <row r="417" spans="1:110" s="49" customFormat="1" ht="15" customHeight="1" x14ac:dyDescent="0.25">
      <c r="A417" s="25" t="s">
        <v>7</v>
      </c>
      <c r="B417" s="43">
        <v>29</v>
      </c>
      <c r="C417" s="44">
        <v>8.5553699999999996E-2</v>
      </c>
      <c r="D417" s="44">
        <v>1.9273300000000001E-3</v>
      </c>
      <c r="E417" s="44">
        <v>0.22697999999999999</v>
      </c>
      <c r="F417" s="43">
        <v>147.32429901751672</v>
      </c>
      <c r="G417" s="43">
        <v>3862.0445056155177</v>
      </c>
      <c r="H417" s="43">
        <v>2377.7056438290228</v>
      </c>
      <c r="I417" s="44">
        <f t="shared" si="47"/>
        <v>22.523257793626598</v>
      </c>
      <c r="J417" s="45">
        <f t="shared" si="48"/>
        <v>0.91249398577467078</v>
      </c>
      <c r="K417" s="44">
        <v>5.7712262791831948E-2</v>
      </c>
      <c r="L417" s="45">
        <v>1.3943303187253319E-2</v>
      </c>
      <c r="M417" s="68">
        <v>0.35329555194228979</v>
      </c>
      <c r="N417" s="69">
        <v>1.6663740011748955</v>
      </c>
      <c r="O417" s="44">
        <v>4.4398550563274637E-2</v>
      </c>
      <c r="P417" s="45">
        <v>0.91249398577467078</v>
      </c>
      <c r="Q417" s="46">
        <v>0.54759254833027093</v>
      </c>
      <c r="R417" s="43">
        <v>518.85406783128542</v>
      </c>
      <c r="S417" s="43">
        <v>60.631656847989689</v>
      </c>
      <c r="T417" s="43">
        <v>280.03977453183467</v>
      </c>
      <c r="U417" s="43">
        <v>5.0003053226606653</v>
      </c>
      <c r="V417" s="43">
        <v>307.19679877322903</v>
      </c>
      <c r="W417" s="43">
        <v>8.8152565814252402</v>
      </c>
      <c r="X417" s="45">
        <f t="shared" si="49"/>
        <v>8.8402692833532868</v>
      </c>
      <c r="Y417" s="26" t="s">
        <v>316</v>
      </c>
      <c r="Z417" s="26" t="s">
        <v>316</v>
      </c>
      <c r="AA417" s="48">
        <v>4</v>
      </c>
      <c r="AB417" s="45"/>
      <c r="AC417" s="45"/>
      <c r="AD417" s="45"/>
      <c r="AE417" s="45"/>
      <c r="AF417" s="45"/>
      <c r="AG417" s="45"/>
      <c r="AH417" s="45"/>
      <c r="AI417" s="45"/>
      <c r="AJ417" s="45"/>
      <c r="AK417" s="45"/>
      <c r="AL417" s="45"/>
      <c r="AM417" s="45"/>
      <c r="AN417" s="45"/>
      <c r="AO417" s="45"/>
      <c r="AP417" s="45"/>
      <c r="AQ417" s="45"/>
      <c r="AR417" s="45"/>
      <c r="AS417" s="45"/>
      <c r="AT417" s="45"/>
      <c r="AU417" s="45"/>
      <c r="AV417" s="45"/>
      <c r="AW417" s="45"/>
      <c r="AX417" s="45"/>
      <c r="AY417" s="45"/>
      <c r="AZ417" s="45"/>
      <c r="BA417" s="45"/>
      <c r="BB417" s="45"/>
      <c r="BC417" s="45"/>
      <c r="BD417" s="45"/>
      <c r="BE417" s="45"/>
      <c r="BF417" s="45"/>
      <c r="BG417" s="45"/>
      <c r="BH417" s="45"/>
      <c r="BI417" s="45"/>
      <c r="BJ417" s="45"/>
      <c r="BK417" s="45"/>
      <c r="BL417" s="45"/>
      <c r="BM417" s="45"/>
      <c r="BN417" s="45"/>
      <c r="BO417" s="45"/>
      <c r="BP417" s="45"/>
      <c r="BQ417" s="45"/>
      <c r="BR417" s="45"/>
      <c r="BS417" s="45"/>
      <c r="BT417" s="45"/>
      <c r="BU417" s="45"/>
      <c r="BV417" s="45"/>
      <c r="BW417" s="45"/>
      <c r="BX417" s="45"/>
      <c r="BY417" s="45"/>
      <c r="BZ417" s="45"/>
      <c r="CA417" s="45"/>
      <c r="CB417" s="45"/>
      <c r="CC417" s="45"/>
      <c r="CD417" s="45"/>
      <c r="CE417" s="45"/>
      <c r="CF417" s="45"/>
      <c r="CG417" s="45"/>
      <c r="CH417" s="45"/>
      <c r="CI417" s="45"/>
      <c r="CJ417" s="45"/>
      <c r="CK417" s="45"/>
      <c r="CL417" s="45"/>
      <c r="CM417" s="45"/>
      <c r="CN417" s="45"/>
      <c r="CO417" s="45"/>
      <c r="CP417" s="45"/>
      <c r="CQ417" s="45"/>
      <c r="CR417" s="45"/>
      <c r="CS417" s="45"/>
      <c r="CT417" s="45"/>
      <c r="CU417" s="45"/>
      <c r="CV417" s="45"/>
      <c r="CW417" s="45"/>
      <c r="CX417" s="45"/>
      <c r="CY417" s="45"/>
      <c r="CZ417" s="45"/>
      <c r="DA417" s="45"/>
      <c r="DB417" s="45"/>
      <c r="DC417" s="45"/>
      <c r="DD417" s="45"/>
      <c r="DE417" s="45"/>
      <c r="DF417" s="45"/>
    </row>
    <row r="418" spans="1:110" s="49" customFormat="1" ht="15" customHeight="1" x14ac:dyDescent="0.25">
      <c r="A418" s="25" t="s">
        <v>7</v>
      </c>
      <c r="B418" s="43">
        <v>50</v>
      </c>
      <c r="C418" s="44">
        <v>7.8141000000000002E-2</v>
      </c>
      <c r="D418" s="44">
        <v>8.6867300000000004E-4</v>
      </c>
      <c r="E418" s="44">
        <v>0.19187000000000001</v>
      </c>
      <c r="F418" s="43">
        <v>188.36063937620031</v>
      </c>
      <c r="G418" s="43">
        <v>1307.2838378065414</v>
      </c>
      <c r="H418" s="43">
        <v>824.37767771705819</v>
      </c>
      <c r="I418" s="44">
        <f t="shared" si="47"/>
        <v>5.9630445336329592</v>
      </c>
      <c r="J418" s="45">
        <f t="shared" si="48"/>
        <v>1.2014807077635665</v>
      </c>
      <c r="K418" s="44">
        <v>6.5816420204906745E-2</v>
      </c>
      <c r="L418" s="45">
        <v>2.5984319102780117E-2</v>
      </c>
      <c r="M418" s="68">
        <v>1.5218346880806839</v>
      </c>
      <c r="N418" s="69">
        <v>2.862761653278016</v>
      </c>
      <c r="O418" s="44">
        <v>0.1676995692988317</v>
      </c>
      <c r="P418" s="45">
        <v>1.2014807077635665</v>
      </c>
      <c r="Q418" s="46">
        <v>0.41969288864401494</v>
      </c>
      <c r="R418" s="43">
        <v>800.54096969405555</v>
      </c>
      <c r="S418" s="43">
        <v>106.99936616739024</v>
      </c>
      <c r="T418" s="43">
        <v>999.4239049394107</v>
      </c>
      <c r="U418" s="43">
        <v>22.227540452533049</v>
      </c>
      <c r="V418" s="43">
        <v>939.21580692345435</v>
      </c>
      <c r="W418" s="43">
        <v>34.783342649118204</v>
      </c>
      <c r="X418" s="45">
        <f t="shared" si="49"/>
        <v>-6.4104647272895887</v>
      </c>
      <c r="Y418" s="26" t="s">
        <v>316</v>
      </c>
      <c r="Z418" s="26" t="s">
        <v>316</v>
      </c>
      <c r="AA418" s="48">
        <v>4</v>
      </c>
      <c r="AB418" s="45"/>
      <c r="AC418" s="45"/>
      <c r="AD418" s="45"/>
      <c r="AE418" s="45"/>
      <c r="AF418" s="45"/>
      <c r="AG418" s="45"/>
      <c r="AH418" s="45"/>
      <c r="AI418" s="45"/>
      <c r="AJ418" s="45"/>
      <c r="AK418" s="45"/>
      <c r="AL418" s="45"/>
      <c r="AM418" s="45"/>
      <c r="AN418" s="45"/>
      <c r="AO418" s="45"/>
      <c r="AP418" s="45"/>
      <c r="AQ418" s="45"/>
      <c r="AR418" s="45"/>
      <c r="AS418" s="45"/>
      <c r="AT418" s="45"/>
      <c r="AU418" s="45"/>
      <c r="AV418" s="45"/>
      <c r="AW418" s="45"/>
      <c r="AX418" s="45"/>
      <c r="AY418" s="45"/>
      <c r="AZ418" s="45"/>
      <c r="BA418" s="45"/>
      <c r="BB418" s="45"/>
      <c r="BC418" s="45"/>
      <c r="BD418" s="45"/>
      <c r="BE418" s="45"/>
      <c r="BF418" s="45"/>
      <c r="BG418" s="45"/>
      <c r="BH418" s="45"/>
      <c r="BI418" s="45"/>
      <c r="BJ418" s="45"/>
      <c r="BK418" s="45"/>
      <c r="BL418" s="45"/>
      <c r="BM418" s="45"/>
      <c r="BN418" s="45"/>
      <c r="BO418" s="45"/>
      <c r="BP418" s="45"/>
      <c r="BQ418" s="45"/>
      <c r="BR418" s="45"/>
      <c r="BS418" s="45"/>
      <c r="BT418" s="45"/>
      <c r="BU418" s="45"/>
      <c r="BV418" s="45"/>
      <c r="BW418" s="45"/>
      <c r="BX418" s="45"/>
      <c r="BY418" s="45"/>
      <c r="BZ418" s="45"/>
      <c r="CA418" s="45"/>
      <c r="CB418" s="45"/>
      <c r="CC418" s="45"/>
      <c r="CD418" s="45"/>
      <c r="CE418" s="45"/>
      <c r="CF418" s="45"/>
      <c r="CG418" s="45"/>
      <c r="CH418" s="45"/>
      <c r="CI418" s="45"/>
      <c r="CJ418" s="45"/>
      <c r="CK418" s="45"/>
      <c r="CL418" s="45"/>
      <c r="CM418" s="45"/>
      <c r="CN418" s="45"/>
      <c r="CO418" s="45"/>
      <c r="CP418" s="45"/>
      <c r="CQ418" s="45"/>
      <c r="CR418" s="45"/>
      <c r="CS418" s="45"/>
      <c r="CT418" s="45"/>
      <c r="CU418" s="45"/>
      <c r="CV418" s="45"/>
      <c r="CW418" s="45"/>
      <c r="CX418" s="45"/>
      <c r="CY418" s="45"/>
      <c r="CZ418" s="45"/>
      <c r="DA418" s="45"/>
      <c r="DB418" s="45"/>
      <c r="DC418" s="45"/>
      <c r="DD418" s="45"/>
      <c r="DE418" s="45"/>
      <c r="DF418" s="45"/>
    </row>
    <row r="419" spans="1:110" s="49" customFormat="1" ht="15" customHeight="1" x14ac:dyDescent="0.25">
      <c r="A419" s="25" t="s">
        <v>7</v>
      </c>
      <c r="B419" s="43">
        <v>23</v>
      </c>
      <c r="C419" s="44">
        <v>0.11990000000000001</v>
      </c>
      <c r="D419" s="44">
        <v>5.0767399999999997E-3</v>
      </c>
      <c r="E419" s="44">
        <v>0.81011999999999995</v>
      </c>
      <c r="F419" s="43">
        <v>10.558256459762488</v>
      </c>
      <c r="G419" s="43">
        <v>147.60843614281546</v>
      </c>
      <c r="H419" s="43">
        <v>302.21467346016385</v>
      </c>
      <c r="I419" s="44">
        <f t="shared" si="47"/>
        <v>12.011777779701735</v>
      </c>
      <c r="J419" s="45">
        <f t="shared" si="48"/>
        <v>1.9508061819692362</v>
      </c>
      <c r="K419" s="44">
        <v>4.597609391875615E-2</v>
      </c>
      <c r="L419" s="45">
        <v>0.12283893424935914</v>
      </c>
      <c r="M419" s="68">
        <v>0.52774734479607621</v>
      </c>
      <c r="N419" s="69">
        <v>12.437832706496463</v>
      </c>
      <c r="O419" s="44">
        <v>8.3251623393321803E-2</v>
      </c>
      <c r="P419" s="45">
        <v>1.9508061819692362</v>
      </c>
      <c r="Q419" s="46">
        <v>0.15684454261475131</v>
      </c>
      <c r="R419" s="43">
        <v>0</v>
      </c>
      <c r="S419" s="43">
        <v>537.5418835106168</v>
      </c>
      <c r="T419" s="43">
        <v>515.50220963062452</v>
      </c>
      <c r="U419" s="43">
        <v>19.315249807776581</v>
      </c>
      <c r="V419" s="43">
        <v>430.31357750735515</v>
      </c>
      <c r="W419" s="43">
        <v>85.430343976488857</v>
      </c>
      <c r="X419" s="45">
        <f t="shared" si="49"/>
        <v>-19.796872926189103</v>
      </c>
      <c r="Y419" s="26" t="s">
        <v>316</v>
      </c>
      <c r="Z419" s="26" t="s">
        <v>316</v>
      </c>
      <c r="AA419" s="48">
        <v>3</v>
      </c>
      <c r="AB419" s="45"/>
      <c r="AC419" s="45"/>
      <c r="AD419" s="45"/>
      <c r="AE419" s="45"/>
      <c r="AF419" s="45"/>
      <c r="AG419" s="45"/>
      <c r="AH419" s="45"/>
      <c r="AI419" s="45"/>
      <c r="AJ419" s="45"/>
      <c r="AK419" s="45"/>
      <c r="AL419" s="45"/>
      <c r="AM419" s="45"/>
      <c r="AN419" s="45"/>
      <c r="AO419" s="45"/>
      <c r="AP419" s="45"/>
      <c r="AQ419" s="45"/>
      <c r="AR419" s="45"/>
      <c r="AS419" s="45"/>
      <c r="AT419" s="45"/>
      <c r="AU419" s="45"/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5"/>
      <c r="BG419" s="45"/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5"/>
      <c r="BT419" s="45"/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5"/>
      <c r="CJ419" s="45"/>
      <c r="CK419" s="45"/>
      <c r="CL419" s="45"/>
      <c r="CM419" s="45"/>
      <c r="CN419" s="45"/>
      <c r="CO419" s="45"/>
      <c r="CP419" s="45"/>
      <c r="CQ419" s="45"/>
      <c r="CR419" s="45"/>
      <c r="CS419" s="45"/>
      <c r="CT419" s="45"/>
      <c r="CU419" s="45"/>
      <c r="CV419" s="45"/>
      <c r="CW419" s="45"/>
      <c r="CX419" s="45"/>
      <c r="CY419" s="45"/>
      <c r="CZ419" s="45"/>
      <c r="DA419" s="45"/>
      <c r="DB419" s="45"/>
      <c r="DC419" s="45"/>
      <c r="DD419" s="45"/>
      <c r="DE419" s="45"/>
      <c r="DF419" s="45"/>
    </row>
    <row r="420" spans="1:110" s="49" customFormat="1" ht="15" customHeight="1" x14ac:dyDescent="0.25">
      <c r="A420" s="25" t="s">
        <v>7</v>
      </c>
      <c r="B420" s="43">
        <v>2</v>
      </c>
      <c r="C420" s="44">
        <v>5.7613699999999997E-2</v>
      </c>
      <c r="D420" s="44">
        <v>1.2748499999999999E-3</v>
      </c>
      <c r="E420" s="44">
        <v>0.27756999999999998</v>
      </c>
      <c r="F420" s="43">
        <v>12.549771388105565</v>
      </c>
      <c r="G420" s="43">
        <v>1420.3316065000226</v>
      </c>
      <c r="H420" s="43">
        <v>1079.2289646962413</v>
      </c>
      <c r="I420" s="44">
        <f t="shared" si="47"/>
        <v>97.239396243845036</v>
      </c>
      <c r="J420" s="45">
        <f t="shared" si="48"/>
        <v>1.080019764608297</v>
      </c>
      <c r="K420" s="44">
        <v>3.9193663814483207E-2</v>
      </c>
      <c r="L420" s="45">
        <v>4.1932736068903367E-2</v>
      </c>
      <c r="M420" s="68">
        <v>5.5574413000152735E-2</v>
      </c>
      <c r="N420" s="69">
        <v>4.33012542938281</v>
      </c>
      <c r="O420" s="44">
        <v>1.0283897665225344E-2</v>
      </c>
      <c r="P420" s="45">
        <v>1.080019764608297</v>
      </c>
      <c r="Q420" s="46">
        <v>0.2494199722898644</v>
      </c>
      <c r="R420" s="43">
        <v>0</v>
      </c>
      <c r="S420" s="43">
        <v>0</v>
      </c>
      <c r="T420" s="43">
        <v>65.955701227580178</v>
      </c>
      <c r="U420" s="43">
        <v>1.4173279387266291</v>
      </c>
      <c r="V420" s="43">
        <v>54.917079817446954</v>
      </c>
      <c r="W420" s="43">
        <v>4.6243621917238951</v>
      </c>
      <c r="X420" s="45">
        <f t="shared" si="49"/>
        <v>-20.100525094974731</v>
      </c>
      <c r="Y420" s="26" t="s">
        <v>316</v>
      </c>
      <c r="Z420" s="26" t="s">
        <v>316</v>
      </c>
      <c r="AA420" s="48">
        <v>3</v>
      </c>
      <c r="AB420" s="45"/>
      <c r="AC420" s="45"/>
      <c r="AD420" s="45"/>
      <c r="AE420" s="45"/>
      <c r="AF420" s="45"/>
      <c r="AG420" s="45"/>
      <c r="AH420" s="45"/>
      <c r="AI420" s="45"/>
      <c r="AJ420" s="45"/>
      <c r="AK420" s="45"/>
      <c r="AL420" s="45"/>
      <c r="AM420" s="45"/>
      <c r="AN420" s="45"/>
      <c r="AO420" s="45"/>
      <c r="AP420" s="45"/>
      <c r="AQ420" s="45"/>
      <c r="AR420" s="45"/>
      <c r="AS420" s="45"/>
      <c r="AT420" s="45"/>
      <c r="AU420" s="45"/>
      <c r="AV420" s="45"/>
      <c r="AW420" s="45"/>
      <c r="AX420" s="45"/>
      <c r="AY420" s="45"/>
      <c r="AZ420" s="45"/>
      <c r="BA420" s="45"/>
      <c r="BB420" s="45"/>
      <c r="BC420" s="45"/>
      <c r="BD420" s="45"/>
      <c r="BE420" s="45"/>
      <c r="BF420" s="45"/>
      <c r="BG420" s="45"/>
      <c r="BH420" s="45"/>
      <c r="BI420" s="45"/>
      <c r="BJ420" s="45"/>
      <c r="BK420" s="45"/>
      <c r="BL420" s="45"/>
      <c r="BM420" s="45"/>
      <c r="BN420" s="45"/>
      <c r="BO420" s="45"/>
      <c r="BP420" s="45"/>
      <c r="BQ420" s="45"/>
      <c r="BR420" s="45"/>
      <c r="BS420" s="45"/>
      <c r="BT420" s="45"/>
      <c r="BU420" s="45"/>
      <c r="BV420" s="45"/>
      <c r="BW420" s="45"/>
      <c r="BX420" s="45"/>
      <c r="BY420" s="45"/>
      <c r="BZ420" s="45"/>
      <c r="CA420" s="45"/>
      <c r="CB420" s="45"/>
      <c r="CC420" s="45"/>
      <c r="CD420" s="45"/>
      <c r="CE420" s="45"/>
      <c r="CF420" s="45"/>
      <c r="CG420" s="45"/>
      <c r="CH420" s="45"/>
      <c r="CI420" s="45"/>
      <c r="CJ420" s="45"/>
      <c r="CK420" s="45"/>
      <c r="CL420" s="45"/>
      <c r="CM420" s="45"/>
      <c r="CN420" s="45"/>
      <c r="CO420" s="45"/>
      <c r="CP420" s="45"/>
      <c r="CQ420" s="45"/>
      <c r="CR420" s="45"/>
      <c r="CS420" s="45"/>
      <c r="CT420" s="45"/>
      <c r="CU420" s="45"/>
      <c r="CV420" s="45"/>
      <c r="CW420" s="45"/>
      <c r="CX420" s="45"/>
      <c r="CY420" s="45"/>
      <c r="CZ420" s="45"/>
      <c r="DA420" s="45"/>
      <c r="DB420" s="45"/>
      <c r="DC420" s="45"/>
      <c r="DD420" s="45"/>
      <c r="DE420" s="45"/>
      <c r="DF420" s="45"/>
    </row>
    <row r="421" spans="1:110" s="49" customFormat="1" ht="15" customHeight="1" x14ac:dyDescent="0.25">
      <c r="A421" s="25" t="s">
        <v>7</v>
      </c>
      <c r="B421" s="43">
        <v>49</v>
      </c>
      <c r="C421" s="44">
        <v>0.22262999999999999</v>
      </c>
      <c r="D421" s="44">
        <v>1.2883E-2</v>
      </c>
      <c r="E421" s="44">
        <v>0.65012000000000003</v>
      </c>
      <c r="F421" s="43">
        <v>13.384926306466879</v>
      </c>
      <c r="G421" s="43">
        <v>186.0521807012264</v>
      </c>
      <c r="H421" s="43">
        <v>130.74948655356204</v>
      </c>
      <c r="I421" s="44">
        <f t="shared" si="47"/>
        <v>11.942825783940288</v>
      </c>
      <c r="J421" s="45">
        <f t="shared" si="48"/>
        <v>4.8130175092131635</v>
      </c>
      <c r="K421" s="44">
        <v>3.1289988398515649E-2</v>
      </c>
      <c r="L421" s="45">
        <v>0.73693700797167649</v>
      </c>
      <c r="M421" s="68">
        <v>0.3612431160294407</v>
      </c>
      <c r="N421" s="69">
        <v>73.850705309607307</v>
      </c>
      <c r="O421" s="44">
        <v>8.373227727601254E-2</v>
      </c>
      <c r="P421" s="45">
        <v>4.8130175092131635</v>
      </c>
      <c r="Q421" s="46">
        <v>6.5172261917273738E-2</v>
      </c>
      <c r="R421" s="43">
        <v>0</v>
      </c>
      <c r="S421" s="43">
        <v>771.05372077939137</v>
      </c>
      <c r="T421" s="43">
        <v>518.36193928151954</v>
      </c>
      <c r="U421" s="43">
        <v>47.855326708087432</v>
      </c>
      <c r="V421" s="43">
        <v>313.14244621744729</v>
      </c>
      <c r="W421" s="43">
        <v>363.44314400988662</v>
      </c>
      <c r="X421" s="45">
        <f t="shared" si="49"/>
        <v>-65.535508054876431</v>
      </c>
      <c r="Y421" s="26" t="s">
        <v>316</v>
      </c>
      <c r="Z421" s="26" t="s">
        <v>316</v>
      </c>
      <c r="AA421" s="48">
        <v>3</v>
      </c>
      <c r="AB421" s="45"/>
      <c r="AC421" s="45"/>
      <c r="AD421" s="45"/>
      <c r="AE421" s="45"/>
      <c r="AF421" s="45"/>
      <c r="AG421" s="45"/>
      <c r="AH421" s="45"/>
      <c r="AI421" s="45"/>
      <c r="AJ421" s="45"/>
      <c r="AK421" s="45"/>
      <c r="AL421" s="45"/>
      <c r="AM421" s="45"/>
      <c r="AN421" s="45"/>
      <c r="AO421" s="45"/>
      <c r="AP421" s="45"/>
      <c r="AQ421" s="45"/>
      <c r="AR421" s="45"/>
      <c r="AS421" s="45"/>
      <c r="AT421" s="45"/>
      <c r="AU421" s="45"/>
      <c r="AV421" s="45"/>
      <c r="AW421" s="45"/>
      <c r="AX421" s="45"/>
      <c r="AY421" s="45"/>
      <c r="AZ421" s="45"/>
      <c r="BA421" s="45"/>
      <c r="BB421" s="45"/>
      <c r="BC421" s="45"/>
      <c r="BD421" s="45"/>
      <c r="BE421" s="45"/>
      <c r="BF421" s="45"/>
      <c r="BG421" s="45"/>
      <c r="BH421" s="45"/>
      <c r="BI421" s="45"/>
      <c r="BJ421" s="45"/>
      <c r="BK421" s="45"/>
      <c r="BL421" s="45"/>
      <c r="BM421" s="45"/>
      <c r="BN421" s="45"/>
      <c r="BO421" s="45"/>
      <c r="BP421" s="45"/>
      <c r="BQ421" s="45"/>
      <c r="BR421" s="45"/>
      <c r="BS421" s="45"/>
      <c r="BT421" s="45"/>
      <c r="BU421" s="45"/>
      <c r="BV421" s="45"/>
      <c r="BW421" s="45"/>
      <c r="BX421" s="45"/>
      <c r="BY421" s="45"/>
      <c r="BZ421" s="45"/>
      <c r="CA421" s="45"/>
      <c r="CB421" s="45"/>
      <c r="CC421" s="45"/>
      <c r="CD421" s="45"/>
      <c r="CE421" s="45"/>
      <c r="CF421" s="45"/>
      <c r="CG421" s="45"/>
      <c r="CH421" s="45"/>
      <c r="CI421" s="45"/>
      <c r="CJ421" s="45"/>
      <c r="CK421" s="45"/>
      <c r="CL421" s="45"/>
      <c r="CM421" s="45"/>
      <c r="CN421" s="45"/>
      <c r="CO421" s="45"/>
      <c r="CP421" s="45"/>
      <c r="CQ421" s="45"/>
      <c r="CR421" s="45"/>
      <c r="CS421" s="45"/>
      <c r="CT421" s="45"/>
      <c r="CU421" s="45"/>
      <c r="CV421" s="45"/>
      <c r="CW421" s="45"/>
      <c r="CX421" s="45"/>
      <c r="CY421" s="45"/>
      <c r="CZ421" s="45"/>
      <c r="DA421" s="45"/>
      <c r="DB421" s="45"/>
      <c r="DC421" s="45"/>
      <c r="DD421" s="45"/>
      <c r="DE421" s="45"/>
      <c r="DF421" s="45"/>
    </row>
    <row r="422" spans="1:110" s="49" customFormat="1" ht="15" customHeight="1" x14ac:dyDescent="0.25">
      <c r="A422" s="25" t="s">
        <v>7</v>
      </c>
      <c r="B422" s="43">
        <v>55</v>
      </c>
      <c r="C422" s="44">
        <v>0.14713000000000001</v>
      </c>
      <c r="D422" s="44">
        <v>6.8074700000000004E-3</v>
      </c>
      <c r="E422" s="44">
        <v>0.45640999999999998</v>
      </c>
      <c r="F422" s="43">
        <v>17.133280654622219</v>
      </c>
      <c r="G422" s="43">
        <v>244.83776741676829</v>
      </c>
      <c r="H422" s="43">
        <v>198.34706111769989</v>
      </c>
      <c r="I422" s="44">
        <f t="shared" si="47"/>
        <v>12.277959556700015</v>
      </c>
      <c r="J422" s="45">
        <f t="shared" si="48"/>
        <v>3.9785060486577866</v>
      </c>
      <c r="K422" s="44">
        <v>4.845858306751584E-2</v>
      </c>
      <c r="L422" s="45">
        <v>0.29156541033398492</v>
      </c>
      <c r="M422" s="68">
        <v>0.54418402361514884</v>
      </c>
      <c r="N422" s="69">
        <v>29.426729267987916</v>
      </c>
      <c r="O422" s="44">
        <v>8.1446757939050665E-2</v>
      </c>
      <c r="P422" s="45">
        <v>3.9785060486577866</v>
      </c>
      <c r="Q422" s="46">
        <v>0.13520041634344526</v>
      </c>
      <c r="R422" s="43">
        <v>121.71611670476561</v>
      </c>
      <c r="S422" s="43">
        <v>1145.0503212821534</v>
      </c>
      <c r="T422" s="43">
        <v>504.7525245404002</v>
      </c>
      <c r="U422" s="43">
        <v>38.573322637164779</v>
      </c>
      <c r="V422" s="43">
        <v>441.17950020785469</v>
      </c>
      <c r="W422" s="43">
        <v>200.37635930378875</v>
      </c>
      <c r="X422" s="45">
        <f t="shared" si="49"/>
        <v>-14.409786561386939</v>
      </c>
      <c r="Y422" s="26" t="s">
        <v>316</v>
      </c>
      <c r="Z422" s="26" t="s">
        <v>316</v>
      </c>
      <c r="AA422" s="48">
        <v>3</v>
      </c>
      <c r="AB422" s="45"/>
      <c r="AC422" s="45"/>
      <c r="AD422" s="45"/>
      <c r="AE422" s="45"/>
      <c r="AF422" s="45"/>
      <c r="AG422" s="45"/>
      <c r="AH422" s="45"/>
      <c r="AI422" s="45"/>
      <c r="AJ422" s="45"/>
      <c r="AK422" s="45"/>
      <c r="AL422" s="45"/>
      <c r="AM422" s="45"/>
      <c r="AN422" s="45"/>
      <c r="AO422" s="45"/>
      <c r="AP422" s="45"/>
      <c r="AQ422" s="45"/>
      <c r="AR422" s="45"/>
      <c r="AS422" s="45"/>
      <c r="AT422" s="45"/>
      <c r="AU422" s="45"/>
      <c r="AV422" s="45"/>
      <c r="AW422" s="45"/>
      <c r="AX422" s="45"/>
      <c r="AY422" s="45"/>
      <c r="AZ422" s="45"/>
      <c r="BA422" s="45"/>
      <c r="BB422" s="45"/>
      <c r="BC422" s="45"/>
      <c r="BD422" s="45"/>
      <c r="BE422" s="45"/>
      <c r="BF422" s="45"/>
      <c r="BG422" s="45"/>
      <c r="BH422" s="45"/>
      <c r="BI422" s="45"/>
      <c r="BJ422" s="45"/>
      <c r="BK422" s="45"/>
      <c r="BL422" s="45"/>
      <c r="BM422" s="45"/>
      <c r="BN422" s="45"/>
      <c r="BO422" s="45"/>
      <c r="BP422" s="45"/>
      <c r="BQ422" s="45"/>
      <c r="BR422" s="45"/>
      <c r="BS422" s="45"/>
      <c r="BT422" s="45"/>
      <c r="BU422" s="45"/>
      <c r="BV422" s="45"/>
      <c r="BW422" s="45"/>
      <c r="BX422" s="45"/>
      <c r="BY422" s="45"/>
      <c r="BZ422" s="45"/>
      <c r="CA422" s="45"/>
      <c r="CB422" s="45"/>
      <c r="CC422" s="45"/>
      <c r="CD422" s="45"/>
      <c r="CE422" s="45"/>
      <c r="CF422" s="45"/>
      <c r="CG422" s="45"/>
      <c r="CH422" s="45"/>
      <c r="CI422" s="45"/>
      <c r="CJ422" s="45"/>
      <c r="CK422" s="45"/>
      <c r="CL422" s="45"/>
      <c r="CM422" s="45"/>
      <c r="CN422" s="45"/>
      <c r="CO422" s="45"/>
      <c r="CP422" s="45"/>
      <c r="CQ422" s="45"/>
      <c r="CR422" s="45"/>
      <c r="CS422" s="45"/>
      <c r="CT422" s="45"/>
      <c r="CU422" s="45"/>
      <c r="CV422" s="45"/>
      <c r="CW422" s="45"/>
      <c r="CX422" s="45"/>
      <c r="CY422" s="45"/>
      <c r="CZ422" s="45"/>
      <c r="DA422" s="45"/>
      <c r="DB422" s="45"/>
      <c r="DC422" s="45"/>
      <c r="DD422" s="45"/>
      <c r="DE422" s="45"/>
      <c r="DF422" s="45"/>
    </row>
    <row r="423" spans="1:110" s="49" customFormat="1" ht="15" customHeight="1" x14ac:dyDescent="0.25">
      <c r="A423" s="25" t="s">
        <v>7</v>
      </c>
      <c r="B423" s="43">
        <v>52</v>
      </c>
      <c r="C423" s="44">
        <v>0.20726</v>
      </c>
      <c r="D423" s="44">
        <v>1.22481E-2</v>
      </c>
      <c r="E423" s="44">
        <v>0.67940999999999996</v>
      </c>
      <c r="F423" s="43">
        <v>18.210463765600235</v>
      </c>
      <c r="G423" s="43">
        <v>252.39888618828311</v>
      </c>
      <c r="H423" s="43">
        <v>238.47771909824678</v>
      </c>
      <c r="I423" s="44">
        <f t="shared" si="47"/>
        <v>11.908436488129054</v>
      </c>
      <c r="J423" s="45">
        <f t="shared" si="48"/>
        <v>2.7793692305672688</v>
      </c>
      <c r="K423" s="44">
        <v>2.3832511798094494E-2</v>
      </c>
      <c r="L423" s="45">
        <v>0.62398110371324189</v>
      </c>
      <c r="M423" s="68">
        <v>0.27594107169290866</v>
      </c>
      <c r="N423" s="69">
        <v>62.459979756895379</v>
      </c>
      <c r="O423" s="44">
        <v>8.3974080140314961E-2</v>
      </c>
      <c r="P423" s="45">
        <v>2.7793692305672688</v>
      </c>
      <c r="Q423" s="46">
        <v>4.4498401078341791E-2</v>
      </c>
      <c r="R423" s="43">
        <v>0</v>
      </c>
      <c r="S423" s="43">
        <v>0</v>
      </c>
      <c r="T423" s="43">
        <v>519.80010586238245</v>
      </c>
      <c r="U423" s="43">
        <v>27.730242934988155</v>
      </c>
      <c r="V423" s="43">
        <v>247.43260577481348</v>
      </c>
      <c r="W423" s="43">
        <v>257.30248971642419</v>
      </c>
      <c r="X423" s="45">
        <f t="shared" si="49"/>
        <v>-110.07744886114507</v>
      </c>
      <c r="Y423" s="26" t="s">
        <v>316</v>
      </c>
      <c r="Z423" s="26" t="s">
        <v>316</v>
      </c>
      <c r="AA423" s="48">
        <v>3</v>
      </c>
      <c r="AB423" s="45"/>
      <c r="AC423" s="45"/>
      <c r="AD423" s="45"/>
      <c r="AE423" s="45"/>
      <c r="AF423" s="45"/>
      <c r="AG423" s="45"/>
      <c r="AH423" s="45"/>
      <c r="AI423" s="45"/>
      <c r="AJ423" s="45"/>
      <c r="AK423" s="45"/>
      <c r="AL423" s="45"/>
      <c r="AM423" s="45"/>
      <c r="AN423" s="45"/>
      <c r="AO423" s="45"/>
      <c r="AP423" s="45"/>
      <c r="AQ423" s="45"/>
      <c r="AR423" s="45"/>
      <c r="AS423" s="45"/>
      <c r="AT423" s="45"/>
      <c r="AU423" s="45"/>
      <c r="AV423" s="45"/>
      <c r="AW423" s="45"/>
      <c r="AX423" s="45"/>
      <c r="AY423" s="45"/>
      <c r="AZ423" s="45"/>
      <c r="BA423" s="45"/>
      <c r="BB423" s="45"/>
      <c r="BC423" s="45"/>
      <c r="BD423" s="45"/>
      <c r="BE423" s="45"/>
      <c r="BF423" s="45"/>
      <c r="BG423" s="45"/>
      <c r="BH423" s="45"/>
      <c r="BI423" s="45"/>
      <c r="BJ423" s="45"/>
      <c r="BK423" s="45"/>
      <c r="BL423" s="45"/>
      <c r="BM423" s="45"/>
      <c r="BN423" s="45"/>
      <c r="BO423" s="45"/>
      <c r="BP423" s="45"/>
      <c r="BQ423" s="45"/>
      <c r="BR423" s="45"/>
      <c r="BS423" s="45"/>
      <c r="BT423" s="45"/>
      <c r="BU423" s="45"/>
      <c r="BV423" s="45"/>
      <c r="BW423" s="45"/>
      <c r="BX423" s="45"/>
      <c r="BY423" s="45"/>
      <c r="BZ423" s="45"/>
      <c r="CA423" s="45"/>
      <c r="CB423" s="45"/>
      <c r="CC423" s="45"/>
      <c r="CD423" s="45"/>
      <c r="CE423" s="45"/>
      <c r="CF423" s="45"/>
      <c r="CG423" s="45"/>
      <c r="CH423" s="45"/>
      <c r="CI423" s="45"/>
      <c r="CJ423" s="45"/>
      <c r="CK423" s="45"/>
      <c r="CL423" s="45"/>
      <c r="CM423" s="45"/>
      <c r="CN423" s="45"/>
      <c r="CO423" s="45"/>
      <c r="CP423" s="45"/>
      <c r="CQ423" s="45"/>
      <c r="CR423" s="45"/>
      <c r="CS423" s="45"/>
      <c r="CT423" s="45"/>
      <c r="CU423" s="45"/>
      <c r="CV423" s="45"/>
      <c r="CW423" s="45"/>
      <c r="CX423" s="45"/>
      <c r="CY423" s="45"/>
      <c r="CZ423" s="45"/>
      <c r="DA423" s="45"/>
      <c r="DB423" s="45"/>
      <c r="DC423" s="45"/>
      <c r="DD423" s="45"/>
      <c r="DE423" s="45"/>
      <c r="DF423" s="45"/>
    </row>
    <row r="424" spans="1:110" s="49" customFormat="1" ht="15" customHeight="1" x14ac:dyDescent="0.25">
      <c r="A424" s="25" t="s">
        <v>7</v>
      </c>
      <c r="B424" s="43">
        <v>86</v>
      </c>
      <c r="C424" s="44">
        <v>0.17916000000000001</v>
      </c>
      <c r="D424" s="44">
        <v>8.8382300000000007E-3</v>
      </c>
      <c r="E424" s="44">
        <v>0.65437000000000001</v>
      </c>
      <c r="F424" s="43">
        <v>18.638840528643847</v>
      </c>
      <c r="G424" s="43">
        <v>247.66947637275013</v>
      </c>
      <c r="H424" s="43">
        <v>308.13154640189799</v>
      </c>
      <c r="I424" s="44">
        <f t="shared" si="47"/>
        <v>11.416734727537333</v>
      </c>
      <c r="J424" s="45">
        <f t="shared" si="48"/>
        <v>4.7282185437409145</v>
      </c>
      <c r="K424" s="44">
        <v>5.1255592650841432E-2</v>
      </c>
      <c r="L424" s="45">
        <v>0.4354464972915561</v>
      </c>
      <c r="M424" s="68">
        <v>0.61901421758114561</v>
      </c>
      <c r="N424" s="69">
        <v>43.800600117261261</v>
      </c>
      <c r="O424" s="44">
        <v>8.7590718700679374E-2</v>
      </c>
      <c r="P424" s="45">
        <v>4.7282185437409145</v>
      </c>
      <c r="Q424" s="46">
        <v>0.10794871602404353</v>
      </c>
      <c r="R424" s="43">
        <v>252.33990581490301</v>
      </c>
      <c r="S424" s="43">
        <v>1554.9652395565367</v>
      </c>
      <c r="T424" s="43">
        <v>541.27252213613031</v>
      </c>
      <c r="U424" s="43">
        <v>49.001882592964648</v>
      </c>
      <c r="V424" s="43">
        <v>489.22927995370128</v>
      </c>
      <c r="W424" s="43">
        <v>314.43712827317171</v>
      </c>
      <c r="X424" s="45">
        <f t="shared" si="49"/>
        <v>-10.637802011227571</v>
      </c>
      <c r="Y424" s="26" t="s">
        <v>316</v>
      </c>
      <c r="Z424" s="26" t="s">
        <v>316</v>
      </c>
      <c r="AA424" s="48">
        <v>3</v>
      </c>
      <c r="AB424" s="45"/>
      <c r="AC424" s="45"/>
      <c r="AD424" s="45"/>
      <c r="AE424" s="45"/>
      <c r="AF424" s="45"/>
      <c r="AG424" s="45"/>
      <c r="AH424" s="45"/>
      <c r="AI424" s="45"/>
      <c r="AJ424" s="45"/>
      <c r="AK424" s="45"/>
      <c r="AL424" s="45"/>
      <c r="AM424" s="45"/>
      <c r="AN424" s="45"/>
      <c r="AO424" s="45"/>
      <c r="AP424" s="45"/>
      <c r="AQ424" s="45"/>
      <c r="AR424" s="45"/>
      <c r="AS424" s="45"/>
      <c r="AT424" s="45"/>
      <c r="AU424" s="45"/>
      <c r="AV424" s="45"/>
      <c r="AW424" s="45"/>
      <c r="AX424" s="45"/>
      <c r="AY424" s="45"/>
      <c r="AZ424" s="45"/>
      <c r="BA424" s="45"/>
      <c r="BB424" s="45"/>
      <c r="BC424" s="45"/>
      <c r="BD424" s="45"/>
      <c r="BE424" s="45"/>
      <c r="BF424" s="45"/>
      <c r="BG424" s="45"/>
      <c r="BH424" s="45"/>
      <c r="BI424" s="45"/>
      <c r="BJ424" s="45"/>
      <c r="BK424" s="45"/>
      <c r="BL424" s="45"/>
      <c r="BM424" s="45"/>
      <c r="BN424" s="45"/>
      <c r="BO424" s="45"/>
      <c r="BP424" s="45"/>
      <c r="BQ424" s="45"/>
      <c r="BR424" s="45"/>
      <c r="BS424" s="45"/>
      <c r="BT424" s="45"/>
      <c r="BU424" s="45"/>
      <c r="BV424" s="45"/>
      <c r="BW424" s="45"/>
      <c r="BX424" s="45"/>
      <c r="BY424" s="45"/>
      <c r="BZ424" s="45"/>
      <c r="CA424" s="45"/>
      <c r="CB424" s="45"/>
      <c r="CC424" s="45"/>
      <c r="CD424" s="45"/>
      <c r="CE424" s="45"/>
      <c r="CF424" s="45"/>
      <c r="CG424" s="45"/>
      <c r="CH424" s="45"/>
      <c r="CI424" s="45"/>
      <c r="CJ424" s="45"/>
      <c r="CK424" s="45"/>
      <c r="CL424" s="45"/>
      <c r="CM424" s="45"/>
      <c r="CN424" s="45"/>
      <c r="CO424" s="45"/>
      <c r="CP424" s="45"/>
      <c r="CQ424" s="45"/>
      <c r="CR424" s="45"/>
      <c r="CS424" s="45"/>
      <c r="CT424" s="45"/>
      <c r="CU424" s="45"/>
      <c r="CV424" s="45"/>
      <c r="CW424" s="45"/>
      <c r="CX424" s="45"/>
      <c r="CY424" s="45"/>
      <c r="CZ424" s="45"/>
      <c r="DA424" s="45"/>
      <c r="DB424" s="45"/>
      <c r="DC424" s="45"/>
      <c r="DD424" s="45"/>
      <c r="DE424" s="45"/>
      <c r="DF424" s="45"/>
    </row>
    <row r="425" spans="1:110" s="49" customFormat="1" ht="15" customHeight="1" x14ac:dyDescent="0.25">
      <c r="A425" s="25" t="s">
        <v>7</v>
      </c>
      <c r="B425" s="43">
        <v>81</v>
      </c>
      <c r="C425" s="44">
        <v>0.19724</v>
      </c>
      <c r="D425" s="44">
        <v>1.099E-2</v>
      </c>
      <c r="E425" s="44">
        <v>0.70508999999999999</v>
      </c>
      <c r="F425" s="43">
        <v>25.330083427308484</v>
      </c>
      <c r="G425" s="43">
        <v>369.18569546668425</v>
      </c>
      <c r="H425" s="43">
        <v>412.67587410230072</v>
      </c>
      <c r="I425" s="44">
        <f t="shared" si="47"/>
        <v>12.522659213570833</v>
      </c>
      <c r="J425" s="45">
        <f t="shared" si="48"/>
        <v>5.0349113103156018</v>
      </c>
      <c r="K425" s="44">
        <v>3.442253547336116E-2</v>
      </c>
      <c r="L425" s="45">
        <v>0.58773141859376954</v>
      </c>
      <c r="M425" s="68">
        <v>0.37900729470651023</v>
      </c>
      <c r="N425" s="69">
        <v>58.988410183062157</v>
      </c>
      <c r="O425" s="44">
        <v>7.9855243438733667E-2</v>
      </c>
      <c r="P425" s="45">
        <v>5.0349113103156018</v>
      </c>
      <c r="Q425" s="46">
        <v>8.5354246617096799E-2</v>
      </c>
      <c r="R425" s="43">
        <v>0</v>
      </c>
      <c r="S425" s="43">
        <v>796.16751618023784</v>
      </c>
      <c r="T425" s="43">
        <v>495.25865140863374</v>
      </c>
      <c r="U425" s="43">
        <v>47.914908884118518</v>
      </c>
      <c r="V425" s="43">
        <v>326.30744646353276</v>
      </c>
      <c r="W425" s="43">
        <v>305.12157072089968</v>
      </c>
      <c r="X425" s="45">
        <f t="shared" si="49"/>
        <v>-51.776693047053257</v>
      </c>
      <c r="Y425" s="26" t="s">
        <v>316</v>
      </c>
      <c r="Z425" s="26" t="s">
        <v>316</v>
      </c>
      <c r="AA425" s="48">
        <v>3</v>
      </c>
      <c r="AB425" s="45"/>
      <c r="AC425" s="45"/>
      <c r="AD425" s="45"/>
      <c r="AE425" s="45"/>
      <c r="AF425" s="45"/>
      <c r="AG425" s="45"/>
      <c r="AH425" s="45"/>
      <c r="AI425" s="45"/>
      <c r="AJ425" s="45"/>
      <c r="AK425" s="45"/>
      <c r="AL425" s="45"/>
      <c r="AM425" s="45"/>
      <c r="AN425" s="45"/>
      <c r="AO425" s="45"/>
      <c r="AP425" s="45"/>
      <c r="AQ425" s="45"/>
      <c r="AR425" s="45"/>
      <c r="AS425" s="45"/>
      <c r="AT425" s="45"/>
      <c r="AU425" s="45"/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5"/>
      <c r="BG425" s="45"/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5"/>
      <c r="BT425" s="45"/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5"/>
      <c r="CJ425" s="45"/>
      <c r="CK425" s="45"/>
      <c r="CL425" s="45"/>
      <c r="CM425" s="45"/>
      <c r="CN425" s="45"/>
      <c r="CO425" s="45"/>
      <c r="CP425" s="45"/>
      <c r="CQ425" s="45"/>
      <c r="CR425" s="45"/>
      <c r="CS425" s="45"/>
      <c r="CT425" s="45"/>
      <c r="CU425" s="45"/>
      <c r="CV425" s="45"/>
      <c r="CW425" s="45"/>
      <c r="CX425" s="45"/>
      <c r="CY425" s="45"/>
      <c r="CZ425" s="45"/>
      <c r="DA425" s="45"/>
      <c r="DB425" s="45"/>
      <c r="DC425" s="45"/>
      <c r="DD425" s="45"/>
      <c r="DE425" s="45"/>
      <c r="DF425" s="45"/>
    </row>
    <row r="426" spans="1:110" s="49" customFormat="1" ht="15" customHeight="1" x14ac:dyDescent="0.25">
      <c r="A426" s="25" t="s">
        <v>7</v>
      </c>
      <c r="B426" s="43">
        <v>71</v>
      </c>
      <c r="C426" s="44">
        <v>0.25805</v>
      </c>
      <c r="D426" s="44">
        <v>1.51708E-2</v>
      </c>
      <c r="E426" s="44">
        <v>0.76917999999999997</v>
      </c>
      <c r="F426" s="43">
        <v>27.722479441450549</v>
      </c>
      <c r="G426" s="43">
        <v>408.09833594755634</v>
      </c>
      <c r="H426" s="43">
        <v>421.98929601686933</v>
      </c>
      <c r="I426" s="44">
        <f t="shared" si="47"/>
        <v>12.647977100349172</v>
      </c>
      <c r="J426" s="45">
        <f t="shared" si="48"/>
        <v>5.5220734061960828</v>
      </c>
      <c r="K426" s="44">
        <v>3.3051507517796432E-2</v>
      </c>
      <c r="L426" s="45">
        <v>0.87999189375514419</v>
      </c>
      <c r="M426" s="68">
        <v>0.36030598572383271</v>
      </c>
      <c r="N426" s="69">
        <v>88.172278100608622</v>
      </c>
      <c r="O426" s="44">
        <v>7.9064026766176951E-2</v>
      </c>
      <c r="P426" s="45">
        <v>5.5220734061960828</v>
      </c>
      <c r="Q426" s="46">
        <v>6.2628226525972941E-2</v>
      </c>
      <c r="R426" s="43">
        <v>0</v>
      </c>
      <c r="S426" s="43">
        <v>1357.6214689392816</v>
      </c>
      <c r="T426" s="43">
        <v>490.5335922757244</v>
      </c>
      <c r="U426" s="43">
        <v>52.060097268439335</v>
      </c>
      <c r="V426" s="43">
        <v>312.44317809253823</v>
      </c>
      <c r="W426" s="43">
        <v>426.23861352330266</v>
      </c>
      <c r="X426" s="45">
        <f t="shared" si="49"/>
        <v>-56.999296726664326</v>
      </c>
      <c r="Y426" s="26" t="s">
        <v>316</v>
      </c>
      <c r="Z426" s="26" t="s">
        <v>316</v>
      </c>
      <c r="AA426" s="48">
        <v>3</v>
      </c>
      <c r="AB426" s="45"/>
      <c r="AC426" s="45"/>
      <c r="AD426" s="45"/>
      <c r="AE426" s="45"/>
      <c r="AF426" s="45"/>
      <c r="AG426" s="45"/>
      <c r="AH426" s="45"/>
      <c r="AI426" s="45"/>
      <c r="AJ426" s="45"/>
      <c r="AK426" s="45"/>
      <c r="AL426" s="45"/>
      <c r="AM426" s="45"/>
      <c r="AN426" s="45"/>
      <c r="AO426" s="45"/>
      <c r="AP426" s="45"/>
      <c r="AQ426" s="45"/>
      <c r="AR426" s="45"/>
      <c r="AS426" s="45"/>
      <c r="AT426" s="45"/>
      <c r="AU426" s="45"/>
      <c r="AV426" s="45"/>
      <c r="AW426" s="45"/>
      <c r="AX426" s="45"/>
      <c r="AY426" s="45"/>
      <c r="AZ426" s="45"/>
      <c r="BA426" s="45"/>
      <c r="BB426" s="45"/>
      <c r="BC426" s="45"/>
      <c r="BD426" s="45"/>
      <c r="BE426" s="45"/>
      <c r="BF426" s="45"/>
      <c r="BG426" s="45"/>
      <c r="BH426" s="45"/>
      <c r="BI426" s="45"/>
      <c r="BJ426" s="45"/>
      <c r="BK426" s="45"/>
      <c r="BL426" s="45"/>
      <c r="BM426" s="45"/>
      <c r="BN426" s="45"/>
      <c r="BO426" s="45"/>
      <c r="BP426" s="45"/>
      <c r="BQ426" s="45"/>
      <c r="BR426" s="45"/>
      <c r="BS426" s="45"/>
      <c r="BT426" s="45"/>
      <c r="BU426" s="45"/>
      <c r="BV426" s="45"/>
      <c r="BW426" s="45"/>
      <c r="BX426" s="45"/>
      <c r="BY426" s="45"/>
      <c r="BZ426" s="45"/>
      <c r="CA426" s="45"/>
      <c r="CB426" s="45"/>
      <c r="CC426" s="45"/>
      <c r="CD426" s="45"/>
      <c r="CE426" s="45"/>
      <c r="CF426" s="45"/>
      <c r="CG426" s="45"/>
      <c r="CH426" s="45"/>
      <c r="CI426" s="45"/>
      <c r="CJ426" s="45"/>
      <c r="CK426" s="45"/>
      <c r="CL426" s="45"/>
      <c r="CM426" s="45"/>
      <c r="CN426" s="45"/>
      <c r="CO426" s="45"/>
      <c r="CP426" s="45"/>
      <c r="CQ426" s="45"/>
      <c r="CR426" s="45"/>
      <c r="CS426" s="45"/>
      <c r="CT426" s="45"/>
      <c r="CU426" s="45"/>
      <c r="CV426" s="45"/>
      <c r="CW426" s="45"/>
      <c r="CX426" s="45"/>
      <c r="CY426" s="45"/>
      <c r="CZ426" s="45"/>
      <c r="DA426" s="45"/>
      <c r="DB426" s="45"/>
      <c r="DC426" s="45"/>
      <c r="DD426" s="45"/>
      <c r="DE426" s="45"/>
      <c r="DF426" s="45"/>
    </row>
    <row r="427" spans="1:110" s="49" customFormat="1" ht="15" customHeight="1" x14ac:dyDescent="0.25">
      <c r="A427" s="25" t="s">
        <v>7</v>
      </c>
      <c r="B427" s="43">
        <v>54</v>
      </c>
      <c r="C427" s="44">
        <v>0.12074</v>
      </c>
      <c r="D427" s="44">
        <v>4.6413299999999999E-3</v>
      </c>
      <c r="E427" s="44">
        <v>0.29924000000000001</v>
      </c>
      <c r="F427" s="43">
        <v>30.31972318433403</v>
      </c>
      <c r="G427" s="43">
        <v>219.30720916196898</v>
      </c>
      <c r="H427" s="43">
        <v>134.25370145561632</v>
      </c>
      <c r="I427" s="44">
        <f t="shared" si="47"/>
        <v>6.2146402445529993</v>
      </c>
      <c r="J427" s="45">
        <f t="shared" si="48"/>
        <v>1.5683631201857906</v>
      </c>
      <c r="K427" s="44">
        <v>5.394950933669198E-2</v>
      </c>
      <c r="L427" s="45">
        <v>0.15746654708198179</v>
      </c>
      <c r="M427" s="68">
        <v>1.1969411027231751</v>
      </c>
      <c r="N427" s="69">
        <v>15.824566261859403</v>
      </c>
      <c r="O427" s="44">
        <v>0.160910360157449</v>
      </c>
      <c r="P427" s="45">
        <v>1.5683631201857906</v>
      </c>
      <c r="Q427" s="46">
        <v>9.9109390692489321E-2</v>
      </c>
      <c r="R427" s="43">
        <v>368.9420780749814</v>
      </c>
      <c r="S427" s="43">
        <v>640.86639168489342</v>
      </c>
      <c r="T427" s="43">
        <v>961.83394403392617</v>
      </c>
      <c r="U427" s="43">
        <v>27.996808159101192</v>
      </c>
      <c r="V427" s="43">
        <v>799.17346296109963</v>
      </c>
      <c r="W427" s="43">
        <v>167.94392701324506</v>
      </c>
      <c r="X427" s="45">
        <f t="shared" si="49"/>
        <v>-20.353588877956042</v>
      </c>
      <c r="Y427" s="26" t="s">
        <v>316</v>
      </c>
      <c r="Z427" s="26" t="s">
        <v>316</v>
      </c>
      <c r="AA427" s="48">
        <v>3</v>
      </c>
      <c r="AB427" s="45"/>
      <c r="AC427" s="45"/>
      <c r="AD427" s="45"/>
      <c r="AE427" s="45"/>
      <c r="AF427" s="45"/>
      <c r="AG427" s="45"/>
      <c r="AH427" s="45"/>
      <c r="AI427" s="45"/>
      <c r="AJ427" s="45"/>
      <c r="AK427" s="45"/>
      <c r="AL427" s="45"/>
      <c r="AM427" s="45"/>
      <c r="AN427" s="45"/>
      <c r="AO427" s="45"/>
      <c r="AP427" s="45"/>
      <c r="AQ427" s="45"/>
      <c r="AR427" s="45"/>
      <c r="AS427" s="45"/>
      <c r="AT427" s="45"/>
      <c r="AU427" s="45"/>
      <c r="AV427" s="45"/>
      <c r="AW427" s="45"/>
      <c r="AX427" s="45"/>
      <c r="AY427" s="45"/>
      <c r="AZ427" s="45"/>
      <c r="BA427" s="45"/>
      <c r="BB427" s="45"/>
      <c r="BC427" s="45"/>
      <c r="BD427" s="45"/>
      <c r="BE427" s="45"/>
      <c r="BF427" s="45"/>
      <c r="BG427" s="45"/>
      <c r="BH427" s="45"/>
      <c r="BI427" s="45"/>
      <c r="BJ427" s="45"/>
      <c r="BK427" s="45"/>
      <c r="BL427" s="45"/>
      <c r="BM427" s="45"/>
      <c r="BN427" s="45"/>
      <c r="BO427" s="45"/>
      <c r="BP427" s="45"/>
      <c r="BQ427" s="45"/>
      <c r="BR427" s="45"/>
      <c r="BS427" s="45"/>
      <c r="BT427" s="45"/>
      <c r="BU427" s="45"/>
      <c r="BV427" s="45"/>
      <c r="BW427" s="45"/>
      <c r="BX427" s="45"/>
      <c r="BY427" s="45"/>
      <c r="BZ427" s="45"/>
      <c r="CA427" s="45"/>
      <c r="CB427" s="45"/>
      <c r="CC427" s="45"/>
      <c r="CD427" s="45"/>
      <c r="CE427" s="45"/>
      <c r="CF427" s="45"/>
      <c r="CG427" s="45"/>
      <c r="CH427" s="45"/>
      <c r="CI427" s="45"/>
      <c r="CJ427" s="45"/>
      <c r="CK427" s="45"/>
      <c r="CL427" s="45"/>
      <c r="CM427" s="45"/>
      <c r="CN427" s="45"/>
      <c r="CO427" s="45"/>
      <c r="CP427" s="45"/>
      <c r="CQ427" s="45"/>
      <c r="CR427" s="45"/>
      <c r="CS427" s="45"/>
      <c r="CT427" s="45"/>
      <c r="CU427" s="45"/>
      <c r="CV427" s="45"/>
      <c r="CW427" s="45"/>
      <c r="CX427" s="45"/>
      <c r="CY427" s="45"/>
      <c r="CZ427" s="45"/>
      <c r="DA427" s="45"/>
      <c r="DB427" s="45"/>
      <c r="DC427" s="45"/>
      <c r="DD427" s="45"/>
      <c r="DE427" s="45"/>
      <c r="DF427" s="45"/>
    </row>
    <row r="428" spans="1:110" s="49" customFormat="1" ht="15" customHeight="1" x14ac:dyDescent="0.25">
      <c r="A428" s="25" t="s">
        <v>7</v>
      </c>
      <c r="B428" s="43">
        <v>70</v>
      </c>
      <c r="C428" s="44">
        <v>0.16528000000000001</v>
      </c>
      <c r="D428" s="44">
        <v>8.1101400000000001E-3</v>
      </c>
      <c r="E428" s="44">
        <v>0.49419000000000002</v>
      </c>
      <c r="F428" s="43">
        <v>30.717766528336728</v>
      </c>
      <c r="G428" s="43">
        <v>186.92007942209523</v>
      </c>
      <c r="H428" s="43">
        <v>174.8116052988353</v>
      </c>
      <c r="I428" s="44">
        <f t="shared" si="47"/>
        <v>5.2282294424909335</v>
      </c>
      <c r="J428" s="45">
        <f t="shared" si="48"/>
        <v>4.1780369357355074</v>
      </c>
      <c r="K428" s="44">
        <v>4.7269709943855771E-2</v>
      </c>
      <c r="L428" s="45">
        <v>0.33783685105647293</v>
      </c>
      <c r="M428" s="68">
        <v>1.2466070356609327</v>
      </c>
      <c r="N428" s="69">
        <v>34.041054213315789</v>
      </c>
      <c r="O428" s="44">
        <v>0.191269340988134</v>
      </c>
      <c r="P428" s="45">
        <v>4.1780369357355074</v>
      </c>
      <c r="Q428" s="46">
        <v>0.1227352393246733</v>
      </c>
      <c r="R428" s="43">
        <v>62.873030532114512</v>
      </c>
      <c r="S428" s="43">
        <v>1306.8202245351049</v>
      </c>
      <c r="T428" s="43">
        <v>1128.2476179286843</v>
      </c>
      <c r="U428" s="43">
        <v>86.199204016147178</v>
      </c>
      <c r="V428" s="43">
        <v>821.87246170805543</v>
      </c>
      <c r="W428" s="43">
        <v>351.36074728243472</v>
      </c>
      <c r="X428" s="45">
        <f t="shared" si="49"/>
        <v>-37.277700676806361</v>
      </c>
      <c r="Y428" s="26" t="s">
        <v>316</v>
      </c>
      <c r="Z428" s="26" t="s">
        <v>316</v>
      </c>
      <c r="AA428" s="48">
        <v>3</v>
      </c>
      <c r="AB428" s="45"/>
      <c r="AC428" s="45"/>
      <c r="AD428" s="45"/>
      <c r="AE428" s="45"/>
      <c r="AF428" s="45"/>
      <c r="AG428" s="45"/>
      <c r="AH428" s="45"/>
      <c r="AI428" s="45"/>
      <c r="AJ428" s="45"/>
      <c r="AK428" s="45"/>
      <c r="AL428" s="45"/>
      <c r="AM428" s="45"/>
      <c r="AN428" s="45"/>
      <c r="AO428" s="45"/>
      <c r="AP428" s="45"/>
      <c r="AQ428" s="45"/>
      <c r="AR428" s="45"/>
      <c r="AS428" s="45"/>
      <c r="AT428" s="45"/>
      <c r="AU428" s="45"/>
      <c r="AV428" s="45"/>
      <c r="AW428" s="45"/>
      <c r="AX428" s="45"/>
      <c r="AY428" s="45"/>
      <c r="AZ428" s="45"/>
      <c r="BA428" s="45"/>
      <c r="BB428" s="45"/>
      <c r="BC428" s="45"/>
      <c r="BD428" s="45"/>
      <c r="BE428" s="45"/>
      <c r="BF428" s="45"/>
      <c r="BG428" s="45"/>
      <c r="BH428" s="45"/>
      <c r="BI428" s="45"/>
      <c r="BJ428" s="45"/>
      <c r="BK428" s="45"/>
      <c r="BL428" s="45"/>
      <c r="BM428" s="45"/>
      <c r="BN428" s="45"/>
      <c r="BO428" s="45"/>
      <c r="BP428" s="45"/>
      <c r="BQ428" s="45"/>
      <c r="BR428" s="45"/>
      <c r="BS428" s="45"/>
      <c r="BT428" s="45"/>
      <c r="BU428" s="45"/>
      <c r="BV428" s="45"/>
      <c r="BW428" s="45"/>
      <c r="BX428" s="45"/>
      <c r="BY428" s="45"/>
      <c r="BZ428" s="45"/>
      <c r="CA428" s="45"/>
      <c r="CB428" s="45"/>
      <c r="CC428" s="45"/>
      <c r="CD428" s="45"/>
      <c r="CE428" s="45"/>
      <c r="CF428" s="45"/>
      <c r="CG428" s="45"/>
      <c r="CH428" s="45"/>
      <c r="CI428" s="45"/>
      <c r="CJ428" s="45"/>
      <c r="CK428" s="45"/>
      <c r="CL428" s="45"/>
      <c r="CM428" s="45"/>
      <c r="CN428" s="45"/>
      <c r="CO428" s="45"/>
      <c r="CP428" s="45"/>
      <c r="CQ428" s="45"/>
      <c r="CR428" s="45"/>
      <c r="CS428" s="45"/>
      <c r="CT428" s="45"/>
      <c r="CU428" s="45"/>
      <c r="CV428" s="45"/>
      <c r="CW428" s="45"/>
      <c r="CX428" s="45"/>
      <c r="CY428" s="45"/>
      <c r="CZ428" s="45"/>
      <c r="DA428" s="45"/>
      <c r="DB428" s="45"/>
      <c r="DC428" s="45"/>
      <c r="DD428" s="45"/>
      <c r="DE428" s="45"/>
      <c r="DF428" s="45"/>
    </row>
    <row r="429" spans="1:110" s="49" customFormat="1" ht="15" customHeight="1" x14ac:dyDescent="0.25">
      <c r="A429" s="25" t="s">
        <v>7</v>
      </c>
      <c r="B429" s="43">
        <v>68</v>
      </c>
      <c r="C429" s="44">
        <v>0.25333</v>
      </c>
      <c r="D429" s="44">
        <v>1.4927599999999999E-2</v>
      </c>
      <c r="E429" s="44">
        <v>0.63658999999999999</v>
      </c>
      <c r="F429" s="43">
        <v>32.773551647348967</v>
      </c>
      <c r="G429" s="43">
        <v>428.62229092084578</v>
      </c>
      <c r="H429" s="43">
        <v>243.35280897748524</v>
      </c>
      <c r="I429" s="44">
        <f t="shared" si="47"/>
        <v>11.236720071085635</v>
      </c>
      <c r="J429" s="45">
        <f t="shared" si="48"/>
        <v>4.6423526349794697</v>
      </c>
      <c r="K429" s="44">
        <v>3.1146784073877162E-2</v>
      </c>
      <c r="L429" s="45">
        <v>0.73172950749888344</v>
      </c>
      <c r="M429" s="68">
        <v>0.38218613269158969</v>
      </c>
      <c r="N429" s="69">
        <v>73.320066553659686</v>
      </c>
      <c r="O429" s="44">
        <v>8.8993940729484161E-2</v>
      </c>
      <c r="P429" s="45">
        <v>4.6423526349794697</v>
      </c>
      <c r="Q429" s="46">
        <v>6.3316263244003468E-2</v>
      </c>
      <c r="R429" s="43">
        <v>0</v>
      </c>
      <c r="S429" s="43">
        <v>736.90549896600044</v>
      </c>
      <c r="T429" s="43">
        <v>549.58439881977779</v>
      </c>
      <c r="U429" s="43">
        <v>48.82011421809807</v>
      </c>
      <c r="V429" s="43">
        <v>328.64537731116883</v>
      </c>
      <c r="W429" s="43">
        <v>374.87760640961977</v>
      </c>
      <c r="X429" s="45">
        <f t="shared" si="49"/>
        <v>-67.22718065175124</v>
      </c>
      <c r="Y429" s="26" t="s">
        <v>316</v>
      </c>
      <c r="Z429" s="26" t="s">
        <v>316</v>
      </c>
      <c r="AA429" s="48">
        <v>3</v>
      </c>
      <c r="AB429" s="45"/>
      <c r="AC429" s="45"/>
      <c r="AD429" s="45"/>
      <c r="AE429" s="45"/>
      <c r="AF429" s="45"/>
      <c r="AG429" s="45"/>
      <c r="AH429" s="45"/>
      <c r="AI429" s="45"/>
      <c r="AJ429" s="45"/>
      <c r="AK429" s="45"/>
      <c r="AL429" s="45"/>
      <c r="AM429" s="45"/>
      <c r="AN429" s="45"/>
      <c r="AO429" s="45"/>
      <c r="AP429" s="45"/>
      <c r="AQ429" s="45"/>
      <c r="AR429" s="45"/>
      <c r="AS429" s="45"/>
      <c r="AT429" s="45"/>
      <c r="AU429" s="45"/>
      <c r="AV429" s="45"/>
      <c r="AW429" s="45"/>
      <c r="AX429" s="45"/>
      <c r="AY429" s="45"/>
      <c r="AZ429" s="45"/>
      <c r="BA429" s="45"/>
      <c r="BB429" s="45"/>
      <c r="BC429" s="45"/>
      <c r="BD429" s="45"/>
      <c r="BE429" s="45"/>
      <c r="BF429" s="45"/>
      <c r="BG429" s="45"/>
      <c r="BH429" s="45"/>
      <c r="BI429" s="45"/>
      <c r="BJ429" s="45"/>
      <c r="BK429" s="45"/>
      <c r="BL429" s="45"/>
      <c r="BM429" s="45"/>
      <c r="BN429" s="45"/>
      <c r="BO429" s="45"/>
      <c r="BP429" s="45"/>
      <c r="BQ429" s="45"/>
      <c r="BR429" s="45"/>
      <c r="BS429" s="45"/>
      <c r="BT429" s="45"/>
      <c r="BU429" s="45"/>
      <c r="BV429" s="45"/>
      <c r="BW429" s="45"/>
      <c r="BX429" s="45"/>
      <c r="BY429" s="45"/>
      <c r="BZ429" s="45"/>
      <c r="CA429" s="45"/>
      <c r="CB429" s="45"/>
      <c r="CC429" s="45"/>
      <c r="CD429" s="45"/>
      <c r="CE429" s="45"/>
      <c r="CF429" s="45"/>
      <c r="CG429" s="45"/>
      <c r="CH429" s="45"/>
      <c r="CI429" s="45"/>
      <c r="CJ429" s="45"/>
      <c r="CK429" s="45"/>
      <c r="CL429" s="45"/>
      <c r="CM429" s="45"/>
      <c r="CN429" s="45"/>
      <c r="CO429" s="45"/>
      <c r="CP429" s="45"/>
      <c r="CQ429" s="45"/>
      <c r="CR429" s="45"/>
      <c r="CS429" s="45"/>
      <c r="CT429" s="45"/>
      <c r="CU429" s="45"/>
      <c r="CV429" s="45"/>
      <c r="CW429" s="45"/>
      <c r="CX429" s="45"/>
      <c r="CY429" s="45"/>
      <c r="CZ429" s="45"/>
      <c r="DA429" s="45"/>
      <c r="DB429" s="45"/>
      <c r="DC429" s="45"/>
      <c r="DD429" s="45"/>
      <c r="DE429" s="45"/>
      <c r="DF429" s="45"/>
    </row>
    <row r="430" spans="1:110" s="49" customFormat="1" ht="15" customHeight="1" x14ac:dyDescent="0.25">
      <c r="A430" s="25" t="s">
        <v>7</v>
      </c>
      <c r="B430" s="43">
        <v>66</v>
      </c>
      <c r="C430" s="44">
        <v>0.10329000000000001</v>
      </c>
      <c r="D430" s="44">
        <v>4.0963600000000003E-3</v>
      </c>
      <c r="E430" s="44">
        <v>0.34639999999999999</v>
      </c>
      <c r="F430" s="43">
        <v>33.993988147804693</v>
      </c>
      <c r="G430" s="43">
        <v>465.98074627499295</v>
      </c>
      <c r="H430" s="43">
        <v>390.72469677173586</v>
      </c>
      <c r="I430" s="44">
        <f t="shared" si="47"/>
        <v>11.777528686051962</v>
      </c>
      <c r="J430" s="45">
        <f t="shared" si="48"/>
        <v>2.3467803580343509</v>
      </c>
      <c r="K430" s="44">
        <v>4.3502109312363271E-2</v>
      </c>
      <c r="L430" s="45">
        <v>0.22862321366516322</v>
      </c>
      <c r="M430" s="68">
        <v>0.50928093591418022</v>
      </c>
      <c r="N430" s="69">
        <v>22.9824523564115</v>
      </c>
      <c r="O430" s="44">
        <v>8.4907456110405607E-2</v>
      </c>
      <c r="P430" s="45">
        <v>2.3467803580343509</v>
      </c>
      <c r="Q430" s="46">
        <v>0.10211183391748223</v>
      </c>
      <c r="R430" s="43">
        <v>0</v>
      </c>
      <c r="S430" s="43">
        <v>695.69647123970265</v>
      </c>
      <c r="T430" s="43">
        <v>525.34852181937367</v>
      </c>
      <c r="U430" s="43">
        <v>23.657849423742846</v>
      </c>
      <c r="V430" s="43">
        <v>417.96551355598223</v>
      </c>
      <c r="W430" s="43">
        <v>151.67844925749546</v>
      </c>
      <c r="X430" s="45">
        <f t="shared" si="49"/>
        <v>-25.691834560654158</v>
      </c>
      <c r="Y430" s="26" t="s">
        <v>316</v>
      </c>
      <c r="Z430" s="26" t="s">
        <v>316</v>
      </c>
      <c r="AA430" s="48">
        <v>3</v>
      </c>
      <c r="AB430" s="45"/>
      <c r="AC430" s="45"/>
      <c r="AD430" s="45"/>
      <c r="AE430" s="45"/>
      <c r="AF430" s="45"/>
      <c r="AG430" s="45"/>
      <c r="AH430" s="45"/>
      <c r="AI430" s="45"/>
      <c r="AJ430" s="45"/>
      <c r="AK430" s="45"/>
      <c r="AL430" s="45"/>
      <c r="AM430" s="45"/>
      <c r="AN430" s="45"/>
      <c r="AO430" s="45"/>
      <c r="AP430" s="45"/>
      <c r="AQ430" s="45"/>
      <c r="AR430" s="45"/>
      <c r="AS430" s="45"/>
      <c r="AT430" s="45"/>
      <c r="AU430" s="45"/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5"/>
      <c r="BG430" s="45"/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5"/>
      <c r="BT430" s="45"/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5"/>
      <c r="CJ430" s="45"/>
      <c r="CK430" s="45"/>
      <c r="CL430" s="45"/>
      <c r="CM430" s="45"/>
      <c r="CN430" s="45"/>
      <c r="CO430" s="45"/>
      <c r="CP430" s="45"/>
      <c r="CQ430" s="45"/>
      <c r="CR430" s="45"/>
      <c r="CS430" s="45"/>
      <c r="CT430" s="45"/>
      <c r="CU430" s="45"/>
      <c r="CV430" s="45"/>
      <c r="CW430" s="45"/>
      <c r="CX430" s="45"/>
      <c r="CY430" s="45"/>
      <c r="CZ430" s="45"/>
      <c r="DA430" s="45"/>
      <c r="DB430" s="45"/>
      <c r="DC430" s="45"/>
      <c r="DD430" s="45"/>
      <c r="DE430" s="45"/>
      <c r="DF430" s="45"/>
    </row>
    <row r="431" spans="1:110" s="49" customFormat="1" ht="15" customHeight="1" x14ac:dyDescent="0.25">
      <c r="A431" s="25" t="s">
        <v>7</v>
      </c>
      <c r="B431" s="43">
        <v>24</v>
      </c>
      <c r="C431" s="44">
        <v>9.0858300000000003E-2</v>
      </c>
      <c r="D431" s="44">
        <v>1.4390399999999999E-3</v>
      </c>
      <c r="E431" s="44">
        <v>0.13197</v>
      </c>
      <c r="F431" s="43">
        <v>35.557246933050457</v>
      </c>
      <c r="G431" s="43">
        <v>398.71204282700631</v>
      </c>
      <c r="H431" s="43">
        <v>125.98642473789351</v>
      </c>
      <c r="I431" s="44">
        <f t="shared" si="47"/>
        <v>9.6342861767111501</v>
      </c>
      <c r="J431" s="45">
        <f t="shared" si="48"/>
        <v>0.96709752641505908</v>
      </c>
      <c r="K431" s="44">
        <v>7.0544609150119703E-2</v>
      </c>
      <c r="L431" s="45">
        <v>3.6361816548311936E-2</v>
      </c>
      <c r="M431" s="68">
        <v>1.0095912173681036</v>
      </c>
      <c r="N431" s="69">
        <v>3.762591480951532</v>
      </c>
      <c r="O431" s="44">
        <v>0.10379596180330293</v>
      </c>
      <c r="P431" s="45">
        <v>0.96709752641505908</v>
      </c>
      <c r="Q431" s="46">
        <v>0.25702963803300954</v>
      </c>
      <c r="R431" s="43">
        <v>944.24145517992611</v>
      </c>
      <c r="S431" s="43">
        <v>145.5063236505523</v>
      </c>
      <c r="T431" s="43">
        <v>636.61636465396134</v>
      </c>
      <c r="U431" s="43">
        <v>11.71959835732946</v>
      </c>
      <c r="V431" s="43">
        <v>708.66764171586351</v>
      </c>
      <c r="W431" s="43">
        <v>38.028754519518486</v>
      </c>
      <c r="X431" s="45">
        <f t="shared" si="49"/>
        <v>10.167146461978682</v>
      </c>
      <c r="Y431" s="26" t="s">
        <v>316</v>
      </c>
      <c r="Z431" s="26" t="s">
        <v>316</v>
      </c>
      <c r="AA431" s="48">
        <v>3</v>
      </c>
      <c r="AB431" s="45"/>
      <c r="AC431" s="45"/>
      <c r="AD431" s="45"/>
      <c r="AE431" s="45"/>
      <c r="AF431" s="45"/>
      <c r="AG431" s="45"/>
      <c r="AH431" s="45"/>
      <c r="AI431" s="45"/>
      <c r="AJ431" s="45"/>
      <c r="AK431" s="45"/>
      <c r="AL431" s="45"/>
      <c r="AM431" s="45"/>
      <c r="AN431" s="45"/>
      <c r="AO431" s="45"/>
      <c r="AP431" s="45"/>
      <c r="AQ431" s="45"/>
      <c r="AR431" s="45"/>
      <c r="AS431" s="45"/>
      <c r="AT431" s="45"/>
      <c r="AU431" s="45"/>
      <c r="AV431" s="45"/>
      <c r="AW431" s="45"/>
      <c r="AX431" s="45"/>
      <c r="AY431" s="45"/>
      <c r="AZ431" s="45"/>
      <c r="BA431" s="45"/>
      <c r="BB431" s="45"/>
      <c r="BC431" s="45"/>
      <c r="BD431" s="45"/>
      <c r="BE431" s="45"/>
      <c r="BF431" s="45"/>
      <c r="BG431" s="45"/>
      <c r="BH431" s="45"/>
      <c r="BI431" s="45"/>
      <c r="BJ431" s="45"/>
      <c r="BK431" s="45"/>
      <c r="BL431" s="45"/>
      <c r="BM431" s="45"/>
      <c r="BN431" s="45"/>
      <c r="BO431" s="45"/>
      <c r="BP431" s="45"/>
      <c r="BQ431" s="45"/>
      <c r="BR431" s="45"/>
      <c r="BS431" s="45"/>
      <c r="BT431" s="45"/>
      <c r="BU431" s="45"/>
      <c r="BV431" s="45"/>
      <c r="BW431" s="45"/>
      <c r="BX431" s="45"/>
      <c r="BY431" s="45"/>
      <c r="BZ431" s="45"/>
      <c r="CA431" s="45"/>
      <c r="CB431" s="45"/>
      <c r="CC431" s="45"/>
      <c r="CD431" s="45"/>
      <c r="CE431" s="45"/>
      <c r="CF431" s="45"/>
      <c r="CG431" s="45"/>
      <c r="CH431" s="45"/>
      <c r="CI431" s="45"/>
      <c r="CJ431" s="45"/>
      <c r="CK431" s="45"/>
      <c r="CL431" s="45"/>
      <c r="CM431" s="45"/>
      <c r="CN431" s="45"/>
      <c r="CO431" s="45"/>
      <c r="CP431" s="45"/>
      <c r="CQ431" s="45"/>
      <c r="CR431" s="45"/>
      <c r="CS431" s="45"/>
      <c r="CT431" s="45"/>
      <c r="CU431" s="45"/>
      <c r="CV431" s="45"/>
      <c r="CW431" s="45"/>
      <c r="CX431" s="45"/>
      <c r="CY431" s="45"/>
      <c r="CZ431" s="45"/>
      <c r="DA431" s="45"/>
      <c r="DB431" s="45"/>
      <c r="DC431" s="45"/>
      <c r="DD431" s="45"/>
      <c r="DE431" s="45"/>
      <c r="DF431" s="45"/>
    </row>
    <row r="432" spans="1:110" s="49" customFormat="1" ht="15" customHeight="1" x14ac:dyDescent="0.25">
      <c r="A432" s="25" t="s">
        <v>7</v>
      </c>
      <c r="B432" s="43">
        <v>83</v>
      </c>
      <c r="C432" s="44">
        <v>0.11905</v>
      </c>
      <c r="D432" s="44">
        <v>4.2975299999999999E-3</v>
      </c>
      <c r="E432" s="44">
        <v>0.26140999999999998</v>
      </c>
      <c r="F432" s="43">
        <v>41.236085117999238</v>
      </c>
      <c r="G432" s="43">
        <v>363.67539681013545</v>
      </c>
      <c r="H432" s="43">
        <v>160.37382725991694</v>
      </c>
      <c r="I432" s="44">
        <f t="shared" si="47"/>
        <v>7.5774802091910782</v>
      </c>
      <c r="J432" s="45">
        <f t="shared" si="48"/>
        <v>1.9969308745841061</v>
      </c>
      <c r="K432" s="44">
        <v>5.7253970073928857E-2</v>
      </c>
      <c r="L432" s="45">
        <v>0.18015231473196872</v>
      </c>
      <c r="M432" s="68">
        <v>1.0417945248102523</v>
      </c>
      <c r="N432" s="69">
        <v>18.125570279324464</v>
      </c>
      <c r="O432" s="44">
        <v>0.13196999165857978</v>
      </c>
      <c r="P432" s="45">
        <v>1.9969308745841061</v>
      </c>
      <c r="Q432" s="46">
        <v>0.11017203011052151</v>
      </c>
      <c r="R432" s="43">
        <v>501.32780459535974</v>
      </c>
      <c r="S432" s="43">
        <v>707.8384104355531</v>
      </c>
      <c r="T432" s="43">
        <v>799.09408731079816</v>
      </c>
      <c r="U432" s="43">
        <v>29.981023540831757</v>
      </c>
      <c r="V432" s="43">
        <v>724.80996110952287</v>
      </c>
      <c r="W432" s="43">
        <v>179.62745482836644</v>
      </c>
      <c r="X432" s="45">
        <f t="shared" si="49"/>
        <v>-10.24877280764227</v>
      </c>
      <c r="Y432" s="26" t="s">
        <v>316</v>
      </c>
      <c r="Z432" s="26" t="s">
        <v>316</v>
      </c>
      <c r="AA432" s="48">
        <v>3</v>
      </c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  <c r="AP432" s="45"/>
      <c r="AQ432" s="45"/>
      <c r="AR432" s="45"/>
      <c r="AS432" s="45"/>
      <c r="AT432" s="45"/>
      <c r="AU432" s="45"/>
      <c r="AV432" s="45"/>
      <c r="AW432" s="45"/>
      <c r="AX432" s="45"/>
      <c r="AY432" s="45"/>
      <c r="AZ432" s="45"/>
      <c r="BA432" s="45"/>
      <c r="BB432" s="45"/>
      <c r="BC432" s="45"/>
      <c r="BD432" s="45"/>
      <c r="BE432" s="45"/>
      <c r="BF432" s="45"/>
      <c r="BG432" s="45"/>
      <c r="BH432" s="45"/>
      <c r="BI432" s="45"/>
      <c r="BJ432" s="45"/>
      <c r="BK432" s="45"/>
      <c r="BL432" s="45"/>
      <c r="BM432" s="45"/>
      <c r="BN432" s="45"/>
      <c r="BO432" s="45"/>
      <c r="BP432" s="45"/>
      <c r="BQ432" s="45"/>
      <c r="BR432" s="45"/>
      <c r="BS432" s="45"/>
      <c r="BT432" s="45"/>
      <c r="BU432" s="45"/>
      <c r="BV432" s="45"/>
      <c r="BW432" s="45"/>
      <c r="BX432" s="45"/>
      <c r="BY432" s="45"/>
      <c r="BZ432" s="45"/>
      <c r="CA432" s="45"/>
      <c r="CB432" s="45"/>
      <c r="CC432" s="45"/>
      <c r="CD432" s="45"/>
      <c r="CE432" s="45"/>
      <c r="CF432" s="45"/>
      <c r="CG432" s="45"/>
      <c r="CH432" s="45"/>
      <c r="CI432" s="45"/>
      <c r="CJ432" s="45"/>
      <c r="CK432" s="45"/>
      <c r="CL432" s="45"/>
      <c r="CM432" s="45"/>
      <c r="CN432" s="45"/>
      <c r="CO432" s="45"/>
      <c r="CP432" s="45"/>
      <c r="CQ432" s="45"/>
      <c r="CR432" s="45"/>
      <c r="CS432" s="45"/>
      <c r="CT432" s="45"/>
      <c r="CU432" s="45"/>
      <c r="CV432" s="45"/>
      <c r="CW432" s="45"/>
      <c r="CX432" s="45"/>
      <c r="CY432" s="45"/>
      <c r="CZ432" s="45"/>
      <c r="DA432" s="45"/>
      <c r="DB432" s="45"/>
      <c r="DC432" s="45"/>
      <c r="DD432" s="45"/>
      <c r="DE432" s="45"/>
      <c r="DF432" s="45"/>
    </row>
    <row r="433" spans="1:110" s="49" customFormat="1" ht="15" customHeight="1" x14ac:dyDescent="0.25">
      <c r="A433" s="25" t="s">
        <v>7</v>
      </c>
      <c r="B433" s="43">
        <v>75</v>
      </c>
      <c r="C433" s="44">
        <v>0.16550000000000001</v>
      </c>
      <c r="D433" s="44">
        <v>8.7516499999999997E-3</v>
      </c>
      <c r="E433" s="44">
        <v>0.66756000000000004</v>
      </c>
      <c r="F433" s="43">
        <v>54.135456952987234</v>
      </c>
      <c r="G433" s="43">
        <v>790.09808491698197</v>
      </c>
      <c r="H433" s="43">
        <v>1082.0486952745523</v>
      </c>
      <c r="I433" s="44">
        <f t="shared" si="47"/>
        <v>12.539710752481286</v>
      </c>
      <c r="J433" s="45">
        <f t="shared" si="48"/>
        <v>2.9810352401521141</v>
      </c>
      <c r="K433" s="44">
        <v>3.6017419694716703E-2</v>
      </c>
      <c r="L433" s="45">
        <v>0.33323707828214499</v>
      </c>
      <c r="M433" s="68">
        <v>0.39602841927792304</v>
      </c>
      <c r="N433" s="69">
        <v>33.456779201280462</v>
      </c>
      <c r="O433" s="44">
        <v>7.9746656022518361E-2</v>
      </c>
      <c r="P433" s="45">
        <v>2.9810352401521141</v>
      </c>
      <c r="Q433" s="46">
        <v>8.9101082391039171E-2</v>
      </c>
      <c r="R433" s="43">
        <v>0</v>
      </c>
      <c r="S433" s="43">
        <v>200.47605891328703</v>
      </c>
      <c r="T433" s="43">
        <v>494.61038428064768</v>
      </c>
      <c r="U433" s="43">
        <v>28.354909790674924</v>
      </c>
      <c r="V433" s="43">
        <v>338.7636307883522</v>
      </c>
      <c r="W433" s="43">
        <v>184.13568835373636</v>
      </c>
      <c r="X433" s="45">
        <f t="shared" si="49"/>
        <v>-46.004570540709302</v>
      </c>
      <c r="Y433" s="26" t="s">
        <v>316</v>
      </c>
      <c r="Z433" s="26" t="s">
        <v>316</v>
      </c>
      <c r="AA433" s="48">
        <v>3</v>
      </c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  <c r="AP433" s="45"/>
      <c r="AQ433" s="45"/>
      <c r="AR433" s="45"/>
      <c r="AS433" s="45"/>
      <c r="AT433" s="45"/>
      <c r="AU433" s="45"/>
      <c r="AV433" s="45"/>
      <c r="AW433" s="45"/>
      <c r="AX433" s="45"/>
      <c r="AY433" s="45"/>
      <c r="AZ433" s="45"/>
      <c r="BA433" s="45"/>
      <c r="BB433" s="45"/>
      <c r="BC433" s="45"/>
      <c r="BD433" s="45"/>
      <c r="BE433" s="45"/>
      <c r="BF433" s="45"/>
      <c r="BG433" s="45"/>
      <c r="BH433" s="45"/>
      <c r="BI433" s="45"/>
      <c r="BJ433" s="45"/>
      <c r="BK433" s="45"/>
      <c r="BL433" s="45"/>
      <c r="BM433" s="45"/>
      <c r="BN433" s="45"/>
      <c r="BO433" s="45"/>
      <c r="BP433" s="45"/>
      <c r="BQ433" s="45"/>
      <c r="BR433" s="45"/>
      <c r="BS433" s="45"/>
      <c r="BT433" s="45"/>
      <c r="BU433" s="45"/>
      <c r="BV433" s="45"/>
      <c r="BW433" s="45"/>
      <c r="BX433" s="45"/>
      <c r="BY433" s="45"/>
      <c r="BZ433" s="45"/>
      <c r="CA433" s="45"/>
      <c r="CB433" s="45"/>
      <c r="CC433" s="45"/>
      <c r="CD433" s="45"/>
      <c r="CE433" s="45"/>
      <c r="CF433" s="45"/>
      <c r="CG433" s="45"/>
      <c r="CH433" s="45"/>
      <c r="CI433" s="45"/>
      <c r="CJ433" s="45"/>
      <c r="CK433" s="45"/>
      <c r="CL433" s="45"/>
      <c r="CM433" s="45"/>
      <c r="CN433" s="45"/>
      <c r="CO433" s="45"/>
      <c r="CP433" s="45"/>
      <c r="CQ433" s="45"/>
      <c r="CR433" s="45"/>
      <c r="CS433" s="45"/>
      <c r="CT433" s="45"/>
      <c r="CU433" s="45"/>
      <c r="CV433" s="45"/>
      <c r="CW433" s="45"/>
      <c r="CX433" s="45"/>
      <c r="CY433" s="45"/>
      <c r="CZ433" s="45"/>
      <c r="DA433" s="45"/>
      <c r="DB433" s="45"/>
      <c r="DC433" s="45"/>
      <c r="DD433" s="45"/>
      <c r="DE433" s="45"/>
      <c r="DF433" s="45"/>
    </row>
    <row r="434" spans="1:110" s="49" customFormat="1" ht="15" customHeight="1" x14ac:dyDescent="0.25">
      <c r="A434" s="25" t="s">
        <v>7</v>
      </c>
      <c r="B434" s="43">
        <v>14</v>
      </c>
      <c r="C434" s="44">
        <v>0.10559</v>
      </c>
      <c r="D434" s="44">
        <v>2.60449E-4</v>
      </c>
      <c r="E434" s="44">
        <v>6.8739700000000001E-2</v>
      </c>
      <c r="F434" s="43">
        <v>80.915348933657995</v>
      </c>
      <c r="G434" s="43">
        <v>487.58263465995765</v>
      </c>
      <c r="H434" s="43">
        <v>106.31232917353638</v>
      </c>
      <c r="I434" s="44">
        <f t="shared" si="47"/>
        <v>5.1773274692175715</v>
      </c>
      <c r="J434" s="45">
        <f t="shared" si="48"/>
        <v>1.2392663808113313</v>
      </c>
      <c r="K434" s="44">
        <v>0.10218229750627147</v>
      </c>
      <c r="L434" s="45">
        <v>8.7575842961033299E-3</v>
      </c>
      <c r="M434" s="68">
        <v>2.7212679251857153</v>
      </c>
      <c r="N434" s="69">
        <v>1.5174761907993062</v>
      </c>
      <c r="O434" s="44">
        <v>0.19314984534890275</v>
      </c>
      <c r="P434" s="45">
        <v>1.2392663808113313</v>
      </c>
      <c r="Q434" s="46">
        <v>0.81666281706770494</v>
      </c>
      <c r="R434" s="43">
        <v>1664.1358878488686</v>
      </c>
      <c r="S434" s="43">
        <v>32.236385939878801</v>
      </c>
      <c r="T434" s="43">
        <v>1138.4157230702679</v>
      </c>
      <c r="U434" s="43">
        <v>25.83907591724028</v>
      </c>
      <c r="V434" s="43">
        <v>1334.2787737380813</v>
      </c>
      <c r="W434" s="43">
        <v>22.411119888112832</v>
      </c>
      <c r="X434" s="45">
        <f t="shared" si="49"/>
        <v>14.679319983416105</v>
      </c>
      <c r="Y434" s="26" t="s">
        <v>316</v>
      </c>
      <c r="Z434" s="26" t="s">
        <v>316</v>
      </c>
      <c r="AA434" s="48">
        <v>3</v>
      </c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45"/>
      <c r="AR434" s="45"/>
      <c r="AS434" s="45"/>
      <c r="AT434" s="45"/>
      <c r="AU434" s="45"/>
      <c r="AV434" s="45"/>
      <c r="AW434" s="45"/>
      <c r="AX434" s="45"/>
      <c r="AY434" s="45"/>
      <c r="AZ434" s="45"/>
      <c r="BA434" s="45"/>
      <c r="BB434" s="45"/>
      <c r="BC434" s="45"/>
      <c r="BD434" s="45"/>
      <c r="BE434" s="45"/>
      <c r="BF434" s="45"/>
      <c r="BG434" s="45"/>
      <c r="BH434" s="45"/>
      <c r="BI434" s="45"/>
      <c r="BJ434" s="45"/>
      <c r="BK434" s="45"/>
      <c r="BL434" s="45"/>
      <c r="BM434" s="45"/>
      <c r="BN434" s="45"/>
      <c r="BO434" s="45"/>
      <c r="BP434" s="45"/>
      <c r="BQ434" s="45"/>
      <c r="BR434" s="45"/>
      <c r="BS434" s="45"/>
      <c r="BT434" s="45"/>
      <c r="BU434" s="45"/>
      <c r="BV434" s="45"/>
      <c r="BW434" s="45"/>
      <c r="BX434" s="45"/>
      <c r="BY434" s="45"/>
      <c r="BZ434" s="45"/>
      <c r="CA434" s="45"/>
      <c r="CB434" s="45"/>
      <c r="CC434" s="45"/>
      <c r="CD434" s="45"/>
      <c r="CE434" s="45"/>
      <c r="CF434" s="45"/>
      <c r="CG434" s="45"/>
      <c r="CH434" s="45"/>
      <c r="CI434" s="45"/>
      <c r="CJ434" s="45"/>
      <c r="CK434" s="45"/>
      <c r="CL434" s="45"/>
      <c r="CM434" s="45"/>
      <c r="CN434" s="45"/>
      <c r="CO434" s="45"/>
      <c r="CP434" s="45"/>
      <c r="CQ434" s="45"/>
      <c r="CR434" s="45"/>
      <c r="CS434" s="45"/>
      <c r="CT434" s="45"/>
      <c r="CU434" s="45"/>
      <c r="CV434" s="45"/>
      <c r="CW434" s="45"/>
      <c r="CX434" s="45"/>
      <c r="CY434" s="45"/>
      <c r="CZ434" s="45"/>
      <c r="DA434" s="45"/>
      <c r="DB434" s="45"/>
      <c r="DC434" s="45"/>
      <c r="DD434" s="45"/>
      <c r="DE434" s="45"/>
      <c r="DF434" s="45"/>
    </row>
    <row r="435" spans="1:110" s="49" customFormat="1" ht="15" customHeight="1" x14ac:dyDescent="0.25">
      <c r="A435" s="25" t="s">
        <v>7</v>
      </c>
      <c r="B435" s="43">
        <v>45</v>
      </c>
      <c r="C435" s="44">
        <v>0.11212</v>
      </c>
      <c r="D435" s="44">
        <v>8.9789600000000002E-4</v>
      </c>
      <c r="E435" s="44">
        <v>0.18218999999999999</v>
      </c>
      <c r="F435" s="43">
        <v>90.626378257232034</v>
      </c>
      <c r="G435" s="43">
        <v>522.77838438212223</v>
      </c>
      <c r="H435" s="43">
        <v>330.8715487236974</v>
      </c>
      <c r="I435" s="44">
        <f t="shared" si="47"/>
        <v>4.9562284304656545</v>
      </c>
      <c r="J435" s="45">
        <f t="shared" si="48"/>
        <v>0.97434249959526331</v>
      </c>
      <c r="K435" s="44">
        <v>9.9941519376390758E-2</v>
      </c>
      <c r="L435" s="45">
        <v>1.2808916031724842E-2</v>
      </c>
      <c r="M435" s="68">
        <v>2.7803271953552962</v>
      </c>
      <c r="N435" s="69">
        <v>1.6093559598781504</v>
      </c>
      <c r="O435" s="44">
        <v>0.20176632575146392</v>
      </c>
      <c r="P435" s="45">
        <v>0.97434249959526331</v>
      </c>
      <c r="Q435" s="46">
        <v>0.60542386139921123</v>
      </c>
      <c r="R435" s="43">
        <v>1622.9938326499216</v>
      </c>
      <c r="S435" s="43">
        <v>47.283717744478963</v>
      </c>
      <c r="T435" s="43">
        <v>1184.8020156719633</v>
      </c>
      <c r="U435" s="43">
        <v>21.073347386721707</v>
      </c>
      <c r="V435" s="43">
        <v>1350.2671122538782</v>
      </c>
      <c r="W435" s="43">
        <v>23.895762172121778</v>
      </c>
      <c r="X435" s="45">
        <f t="shared" si="49"/>
        <v>12.254249183757349</v>
      </c>
      <c r="Y435" s="26" t="s">
        <v>316</v>
      </c>
      <c r="Z435" s="26" t="s">
        <v>316</v>
      </c>
      <c r="AA435" s="48">
        <v>3</v>
      </c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  <c r="AP435" s="45"/>
      <c r="AQ435" s="45"/>
      <c r="AR435" s="45"/>
      <c r="AS435" s="45"/>
      <c r="AT435" s="45"/>
      <c r="AU435" s="45"/>
      <c r="AV435" s="45"/>
      <c r="AW435" s="45"/>
      <c r="AX435" s="45"/>
      <c r="AY435" s="45"/>
      <c r="AZ435" s="45"/>
      <c r="BA435" s="45"/>
      <c r="BB435" s="45"/>
      <c r="BC435" s="45"/>
      <c r="BD435" s="45"/>
      <c r="BE435" s="45"/>
      <c r="BF435" s="45"/>
      <c r="BG435" s="45"/>
      <c r="BH435" s="45"/>
      <c r="BI435" s="45"/>
      <c r="BJ435" s="45"/>
      <c r="BK435" s="45"/>
      <c r="BL435" s="45"/>
      <c r="BM435" s="45"/>
      <c r="BN435" s="45"/>
      <c r="BO435" s="45"/>
      <c r="BP435" s="45"/>
      <c r="BQ435" s="45"/>
      <c r="BR435" s="45"/>
      <c r="BS435" s="45"/>
      <c r="BT435" s="45"/>
      <c r="BU435" s="45"/>
      <c r="BV435" s="45"/>
      <c r="BW435" s="45"/>
      <c r="BX435" s="45"/>
      <c r="BY435" s="45"/>
      <c r="BZ435" s="45"/>
      <c r="CA435" s="45"/>
      <c r="CB435" s="45"/>
      <c r="CC435" s="45"/>
      <c r="CD435" s="45"/>
      <c r="CE435" s="45"/>
      <c r="CF435" s="45"/>
      <c r="CG435" s="45"/>
      <c r="CH435" s="45"/>
      <c r="CI435" s="45"/>
      <c r="CJ435" s="45"/>
      <c r="CK435" s="45"/>
      <c r="CL435" s="45"/>
      <c r="CM435" s="45"/>
      <c r="CN435" s="45"/>
      <c r="CO435" s="45"/>
      <c r="CP435" s="45"/>
      <c r="CQ435" s="45"/>
      <c r="CR435" s="45"/>
      <c r="CS435" s="45"/>
      <c r="CT435" s="45"/>
      <c r="CU435" s="45"/>
      <c r="CV435" s="45"/>
      <c r="CW435" s="45"/>
      <c r="CX435" s="45"/>
      <c r="CY435" s="45"/>
      <c r="CZ435" s="45"/>
      <c r="DA435" s="45"/>
      <c r="DB435" s="45"/>
      <c r="DC435" s="45"/>
      <c r="DD435" s="45"/>
      <c r="DE435" s="45"/>
      <c r="DF435" s="45"/>
    </row>
    <row r="436" spans="1:110" s="49" customFormat="1" ht="15" customHeight="1" x14ac:dyDescent="0.25">
      <c r="A436" s="25" t="s">
        <v>7</v>
      </c>
      <c r="B436" s="43">
        <v>72</v>
      </c>
      <c r="C436" s="44">
        <v>0.10647</v>
      </c>
      <c r="D436" s="44">
        <v>3.58239E-3</v>
      </c>
      <c r="E436" s="44">
        <v>0.15540000000000001</v>
      </c>
      <c r="F436" s="43">
        <v>91.329249333777327</v>
      </c>
      <c r="G436" s="43">
        <v>758.7097958279943</v>
      </c>
      <c r="H436" s="43">
        <v>119.18310254373966</v>
      </c>
      <c r="I436" s="44">
        <f t="shared" si="47"/>
        <v>7.1376314597083326</v>
      </c>
      <c r="J436" s="45">
        <f t="shared" si="48"/>
        <v>1.9870470504036526</v>
      </c>
      <c r="K436" s="44">
        <v>5.4760701057236648E-2</v>
      </c>
      <c r="L436" s="45">
        <v>0.12809492331039629</v>
      </c>
      <c r="M436" s="68">
        <v>1.0578306689541974</v>
      </c>
      <c r="N436" s="69">
        <v>12.9626945408538</v>
      </c>
      <c r="O436" s="44">
        <v>0.14010249837708255</v>
      </c>
      <c r="P436" s="45">
        <v>1.9870470504036526</v>
      </c>
      <c r="Q436" s="46">
        <v>0.15328966089119694</v>
      </c>
      <c r="R436" s="43">
        <v>402.46142517564789</v>
      </c>
      <c r="S436" s="43">
        <v>527.7478326412421</v>
      </c>
      <c r="T436" s="43">
        <v>845.24202560357844</v>
      </c>
      <c r="U436" s="43">
        <v>31.443337906462375</v>
      </c>
      <c r="V436" s="43">
        <v>732.75357121083573</v>
      </c>
      <c r="W436" s="43">
        <v>131.0021778587751</v>
      </c>
      <c r="X436" s="45">
        <f t="shared" si="49"/>
        <v>-15.351471328466083</v>
      </c>
      <c r="Y436" s="26" t="s">
        <v>316</v>
      </c>
      <c r="Z436" s="26" t="s">
        <v>316</v>
      </c>
      <c r="AA436" s="48">
        <v>3</v>
      </c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  <c r="AP436" s="45"/>
      <c r="AQ436" s="45"/>
      <c r="AR436" s="45"/>
      <c r="AS436" s="45"/>
      <c r="AT436" s="45"/>
      <c r="AU436" s="45"/>
      <c r="AV436" s="45"/>
      <c r="AW436" s="45"/>
      <c r="AX436" s="45"/>
      <c r="AY436" s="45"/>
      <c r="AZ436" s="45"/>
      <c r="BA436" s="45"/>
      <c r="BB436" s="45"/>
      <c r="BC436" s="45"/>
      <c r="BD436" s="45"/>
      <c r="BE436" s="45"/>
      <c r="BF436" s="45"/>
      <c r="BG436" s="45"/>
      <c r="BH436" s="45"/>
      <c r="BI436" s="45"/>
      <c r="BJ436" s="45"/>
      <c r="BK436" s="45"/>
      <c r="BL436" s="45"/>
      <c r="BM436" s="45"/>
      <c r="BN436" s="45"/>
      <c r="BO436" s="45"/>
      <c r="BP436" s="45"/>
      <c r="BQ436" s="45"/>
      <c r="BR436" s="45"/>
      <c r="BS436" s="45"/>
      <c r="BT436" s="45"/>
      <c r="BU436" s="45"/>
      <c r="BV436" s="45"/>
      <c r="BW436" s="45"/>
      <c r="BX436" s="45"/>
      <c r="BY436" s="45"/>
      <c r="BZ436" s="45"/>
      <c r="CA436" s="45"/>
      <c r="CB436" s="45"/>
      <c r="CC436" s="45"/>
      <c r="CD436" s="45"/>
      <c r="CE436" s="45"/>
      <c r="CF436" s="45"/>
      <c r="CG436" s="45"/>
      <c r="CH436" s="45"/>
      <c r="CI436" s="45"/>
      <c r="CJ436" s="45"/>
      <c r="CK436" s="45"/>
      <c r="CL436" s="45"/>
      <c r="CM436" s="45"/>
      <c r="CN436" s="45"/>
      <c r="CO436" s="45"/>
      <c r="CP436" s="45"/>
      <c r="CQ436" s="45"/>
      <c r="CR436" s="45"/>
      <c r="CS436" s="45"/>
      <c r="CT436" s="45"/>
      <c r="CU436" s="45"/>
      <c r="CV436" s="45"/>
      <c r="CW436" s="45"/>
      <c r="CX436" s="45"/>
      <c r="CY436" s="45"/>
      <c r="CZ436" s="45"/>
      <c r="DA436" s="45"/>
      <c r="DB436" s="45"/>
      <c r="DC436" s="45"/>
      <c r="DD436" s="45"/>
      <c r="DE436" s="45"/>
      <c r="DF436" s="45"/>
    </row>
    <row r="437" spans="1:110" s="49" customFormat="1" ht="15" customHeight="1" x14ac:dyDescent="0.25">
      <c r="A437" s="25" t="s">
        <v>7</v>
      </c>
      <c r="B437" s="43">
        <v>76</v>
      </c>
      <c r="C437" s="44">
        <v>0.83079999999999998</v>
      </c>
      <c r="D437" s="44">
        <v>5.3733400000000001E-2</v>
      </c>
      <c r="E437" s="44">
        <v>1.92039</v>
      </c>
      <c r="F437" s="43">
        <v>12498.637348374283</v>
      </c>
      <c r="G437" s="43">
        <v>9281.7579005514672</v>
      </c>
      <c r="H437" s="43">
        <v>998.22164359232613</v>
      </c>
      <c r="I437" s="44">
        <f t="shared" si="47"/>
        <v>0.63805172347258454</v>
      </c>
      <c r="J437" s="45">
        <f t="shared" si="48"/>
        <v>104.14019563126868</v>
      </c>
      <c r="K437" s="44">
        <v>-1.9628146124034259E-3</v>
      </c>
      <c r="L437" s="45">
        <v>-27.792192714408394</v>
      </c>
      <c r="M437" s="68">
        <v>-0.42415507834579613</v>
      </c>
      <c r="N437" s="69">
        <v>2781.1697069927732</v>
      </c>
      <c r="O437" s="44">
        <v>1.5672710584614029</v>
      </c>
      <c r="P437" s="45">
        <v>104.14019563126868</v>
      </c>
      <c r="Q437" s="46">
        <v>3.7444746852166678E-2</v>
      </c>
      <c r="R437" s="43">
        <v>0</v>
      </c>
      <c r="S437" s="43">
        <v>622.1313495279029</v>
      </c>
      <c r="T437" s="43">
        <v>6077.9596441174526</v>
      </c>
      <c r="U437" s="43">
        <v>6344.6299535478138</v>
      </c>
      <c r="V437" s="43">
        <v>-560.40705465324709</v>
      </c>
      <c r="W437" s="43">
        <v>0</v>
      </c>
      <c r="X437" s="45">
        <f t="shared" si="49"/>
        <v>1184.5615867341644</v>
      </c>
      <c r="Y437" s="26" t="s">
        <v>316</v>
      </c>
      <c r="Z437" s="26" t="s">
        <v>316</v>
      </c>
      <c r="AA437" s="48">
        <v>2</v>
      </c>
      <c r="AB437" s="45"/>
      <c r="AC437" s="45"/>
      <c r="AD437" s="45"/>
      <c r="AE437" s="45"/>
      <c r="AF437" s="45"/>
      <c r="AG437" s="45"/>
      <c r="AH437" s="45"/>
      <c r="AI437" s="45"/>
      <c r="AJ437" s="45"/>
      <c r="AK437" s="45"/>
      <c r="AL437" s="45"/>
      <c r="AM437" s="45"/>
      <c r="AN437" s="45"/>
      <c r="AO437" s="45"/>
      <c r="AP437" s="45"/>
      <c r="AQ437" s="45"/>
      <c r="AR437" s="45"/>
      <c r="AS437" s="45"/>
      <c r="AT437" s="45"/>
      <c r="AU437" s="45"/>
      <c r="AV437" s="45"/>
      <c r="AW437" s="45"/>
      <c r="AX437" s="45"/>
      <c r="AY437" s="45"/>
      <c r="AZ437" s="45"/>
      <c r="BA437" s="45"/>
      <c r="BB437" s="45"/>
      <c r="BC437" s="45"/>
      <c r="BD437" s="45"/>
      <c r="BE437" s="45"/>
      <c r="BF437" s="45"/>
      <c r="BG437" s="45"/>
      <c r="BH437" s="45"/>
      <c r="BI437" s="45"/>
      <c r="BJ437" s="45"/>
      <c r="BK437" s="45"/>
      <c r="BL437" s="45"/>
      <c r="BM437" s="45"/>
      <c r="BN437" s="45"/>
      <c r="BO437" s="45"/>
      <c r="BP437" s="45"/>
      <c r="BQ437" s="45"/>
      <c r="BR437" s="45"/>
      <c r="BS437" s="45"/>
      <c r="BT437" s="45"/>
      <c r="BU437" s="45"/>
      <c r="BV437" s="45"/>
      <c r="BW437" s="45"/>
      <c r="BX437" s="45"/>
      <c r="BY437" s="45"/>
      <c r="BZ437" s="45"/>
      <c r="CA437" s="45"/>
      <c r="CB437" s="45"/>
      <c r="CC437" s="45"/>
      <c r="CD437" s="45"/>
      <c r="CE437" s="45"/>
      <c r="CF437" s="45"/>
      <c r="CG437" s="45"/>
      <c r="CH437" s="45"/>
      <c r="CI437" s="45"/>
      <c r="CJ437" s="45"/>
      <c r="CK437" s="45"/>
      <c r="CL437" s="45"/>
      <c r="CM437" s="45"/>
      <c r="CN437" s="45"/>
      <c r="CO437" s="45"/>
      <c r="CP437" s="45"/>
      <c r="CQ437" s="45"/>
      <c r="CR437" s="45"/>
      <c r="CS437" s="45"/>
      <c r="CT437" s="45"/>
      <c r="CU437" s="45"/>
      <c r="CV437" s="45"/>
      <c r="CW437" s="45"/>
      <c r="CX437" s="45"/>
      <c r="CY437" s="45"/>
      <c r="CZ437" s="45"/>
      <c r="DA437" s="45"/>
      <c r="DB437" s="45"/>
      <c r="DC437" s="45"/>
      <c r="DD437" s="45"/>
      <c r="DE437" s="45"/>
      <c r="DF437" s="45"/>
    </row>
    <row r="438" spans="1:110" s="49" customFormat="1" ht="15" customHeight="1" x14ac:dyDescent="0.25">
      <c r="A438" s="25" t="s">
        <v>7</v>
      </c>
      <c r="B438" s="43">
        <v>58</v>
      </c>
      <c r="C438" s="44">
        <v>0.84411000000000003</v>
      </c>
      <c r="D438" s="44">
        <v>5.2605699999999998E-2</v>
      </c>
      <c r="E438" s="44">
        <v>2.0091199999999998</v>
      </c>
      <c r="F438" s="43">
        <v>13315.638829674381</v>
      </c>
      <c r="G438" s="43">
        <v>23075.634982740899</v>
      </c>
      <c r="H438" s="43">
        <v>3685.7802578873629</v>
      </c>
      <c r="I438" s="44">
        <f t="shared" si="47"/>
        <v>1.4889495073748966</v>
      </c>
      <c r="J438" s="45">
        <f t="shared" si="48"/>
        <v>65.413585354428079</v>
      </c>
      <c r="K438" s="44">
        <v>0.28546532597778712</v>
      </c>
      <c r="L438" s="45">
        <v>0.2294134171070569</v>
      </c>
      <c r="M438" s="68">
        <v>26.434717195488481</v>
      </c>
      <c r="N438" s="69">
        <v>69.319855080693955</v>
      </c>
      <c r="O438" s="44">
        <v>0.67161444699562534</v>
      </c>
      <c r="P438" s="45">
        <v>65.413585354428079</v>
      </c>
      <c r="Q438" s="46">
        <v>0.94364861666662936</v>
      </c>
      <c r="R438" s="43">
        <v>3393.0777834177156</v>
      </c>
      <c r="S438" s="43">
        <v>636.13992617662916</v>
      </c>
      <c r="T438" s="43">
        <v>3312.1024603997434</v>
      </c>
      <c r="U438" s="43">
        <v>3008.4664578206275</v>
      </c>
      <c r="V438" s="43">
        <v>3362.7550005509838</v>
      </c>
      <c r="W438" s="43">
        <v>1038.9077424781633</v>
      </c>
      <c r="X438" s="45">
        <f t="shared" si="49"/>
        <v>1.5062810149101269</v>
      </c>
      <c r="Y438" s="26" t="s">
        <v>316</v>
      </c>
      <c r="Z438" s="26" t="s">
        <v>316</v>
      </c>
      <c r="AA438" s="48">
        <v>2</v>
      </c>
      <c r="AB438" s="45"/>
      <c r="AC438" s="45"/>
      <c r="AD438" s="45"/>
      <c r="AE438" s="45"/>
      <c r="AF438" s="45"/>
      <c r="AG438" s="45"/>
      <c r="AH438" s="45"/>
      <c r="AI438" s="45"/>
      <c r="AJ438" s="45"/>
      <c r="AK438" s="45"/>
      <c r="AL438" s="45"/>
      <c r="AM438" s="45"/>
      <c r="AN438" s="45"/>
      <c r="AO438" s="45"/>
      <c r="AP438" s="45"/>
      <c r="AQ438" s="45"/>
      <c r="AR438" s="45"/>
      <c r="AS438" s="45"/>
      <c r="AT438" s="45"/>
      <c r="AU438" s="45"/>
      <c r="AV438" s="45"/>
      <c r="AW438" s="45"/>
      <c r="AX438" s="45"/>
      <c r="AY438" s="45"/>
      <c r="AZ438" s="45"/>
      <c r="BA438" s="45"/>
      <c r="BB438" s="45"/>
      <c r="BC438" s="45"/>
      <c r="BD438" s="45"/>
      <c r="BE438" s="45"/>
      <c r="BF438" s="45"/>
      <c r="BG438" s="45"/>
      <c r="BH438" s="45"/>
      <c r="BI438" s="45"/>
      <c r="BJ438" s="45"/>
      <c r="BK438" s="45"/>
      <c r="BL438" s="45"/>
      <c r="BM438" s="45"/>
      <c r="BN438" s="45"/>
      <c r="BO438" s="45"/>
      <c r="BP438" s="45"/>
      <c r="BQ438" s="45"/>
      <c r="BR438" s="45"/>
      <c r="BS438" s="45"/>
      <c r="BT438" s="45"/>
      <c r="BU438" s="45"/>
      <c r="BV438" s="45"/>
      <c r="BW438" s="45"/>
      <c r="BX438" s="45"/>
      <c r="BY438" s="45"/>
      <c r="BZ438" s="45"/>
      <c r="CA438" s="45"/>
      <c r="CB438" s="45"/>
      <c r="CC438" s="45"/>
      <c r="CD438" s="45"/>
      <c r="CE438" s="45"/>
      <c r="CF438" s="45"/>
      <c r="CG438" s="45"/>
      <c r="CH438" s="45"/>
      <c r="CI438" s="45"/>
      <c r="CJ438" s="45"/>
      <c r="CK438" s="45"/>
      <c r="CL438" s="45"/>
      <c r="CM438" s="45"/>
      <c r="CN438" s="45"/>
      <c r="CO438" s="45"/>
      <c r="CP438" s="45"/>
      <c r="CQ438" s="45"/>
      <c r="CR438" s="45"/>
      <c r="CS438" s="45"/>
      <c r="CT438" s="45"/>
      <c r="CU438" s="45"/>
      <c r="CV438" s="45"/>
      <c r="CW438" s="45"/>
      <c r="CX438" s="45"/>
      <c r="CY438" s="45"/>
      <c r="CZ438" s="45"/>
      <c r="DA438" s="45"/>
      <c r="DB438" s="45"/>
      <c r="DC438" s="45"/>
      <c r="DD438" s="45"/>
      <c r="DE438" s="45"/>
      <c r="DF438" s="45"/>
    </row>
    <row r="439" spans="1:110" s="49" customFormat="1" ht="15" customHeight="1" x14ac:dyDescent="0.25">
      <c r="A439" s="25" t="s">
        <v>7</v>
      </c>
      <c r="B439" s="43">
        <v>61</v>
      </c>
      <c r="C439" s="44">
        <v>0.87543000000000004</v>
      </c>
      <c r="D439" s="44">
        <v>5.4596499999999999E-2</v>
      </c>
      <c r="E439" s="44">
        <v>2.0652200000000001</v>
      </c>
      <c r="F439" s="43">
        <v>37250.573822624945</v>
      </c>
      <c r="G439" s="43">
        <v>24763.855670331497</v>
      </c>
      <c r="H439" s="43">
        <v>896.9438145595999</v>
      </c>
      <c r="I439" s="44">
        <f t="shared" si="47"/>
        <v>0.57118081762072226</v>
      </c>
      <c r="J439" s="45">
        <f t="shared" si="48"/>
        <v>190.80114014052839</v>
      </c>
      <c r="K439" s="44">
        <v>0.42465794796562817</v>
      </c>
      <c r="L439" s="45">
        <v>0.40906937218151324</v>
      </c>
      <c r="M439" s="68">
        <v>102.5101615096266</v>
      </c>
      <c r="N439" s="69">
        <v>195.13700979438866</v>
      </c>
      <c r="O439" s="44">
        <v>1.7507590751481152</v>
      </c>
      <c r="P439" s="45">
        <v>190.80114014052839</v>
      </c>
      <c r="Q439" s="46">
        <v>0.97778038282728197</v>
      </c>
      <c r="R439" s="43">
        <v>3998.7665019697474</v>
      </c>
      <c r="S439" s="43">
        <v>1010.5667909716876</v>
      </c>
      <c r="T439" s="43">
        <v>6522.9776046190727</v>
      </c>
      <c r="U439" s="43">
        <v>10249.446524718962</v>
      </c>
      <c r="V439" s="43">
        <v>4711.0420741464877</v>
      </c>
      <c r="W439" s="43">
        <v>2184.8230379336128</v>
      </c>
      <c r="X439" s="45">
        <f t="shared" si="49"/>
        <v>-38.461459311013655</v>
      </c>
      <c r="Y439" s="26" t="s">
        <v>316</v>
      </c>
      <c r="Z439" s="26" t="s">
        <v>316</v>
      </c>
      <c r="AA439" s="48">
        <v>2</v>
      </c>
      <c r="AB439" s="45"/>
      <c r="AC439" s="45"/>
      <c r="AD439" s="45"/>
      <c r="AE439" s="45"/>
      <c r="AF439" s="45"/>
      <c r="AG439" s="45"/>
      <c r="AH439" s="45"/>
      <c r="AI439" s="45"/>
      <c r="AJ439" s="45"/>
      <c r="AK439" s="45"/>
      <c r="AL439" s="45"/>
      <c r="AM439" s="45"/>
      <c r="AN439" s="45"/>
      <c r="AO439" s="45"/>
      <c r="AP439" s="45"/>
      <c r="AQ439" s="45"/>
      <c r="AR439" s="45"/>
      <c r="AS439" s="45"/>
      <c r="AT439" s="45"/>
      <c r="AU439" s="45"/>
      <c r="AV439" s="45"/>
      <c r="AW439" s="45"/>
      <c r="AX439" s="45"/>
      <c r="AY439" s="45"/>
      <c r="AZ439" s="45"/>
      <c r="BA439" s="45"/>
      <c r="BB439" s="45"/>
      <c r="BC439" s="45"/>
      <c r="BD439" s="45"/>
      <c r="BE439" s="45"/>
      <c r="BF439" s="45"/>
      <c r="BG439" s="45"/>
      <c r="BH439" s="45"/>
      <c r="BI439" s="45"/>
      <c r="BJ439" s="45"/>
      <c r="BK439" s="45"/>
      <c r="BL439" s="45"/>
      <c r="BM439" s="45"/>
      <c r="BN439" s="45"/>
      <c r="BO439" s="45"/>
      <c r="BP439" s="45"/>
      <c r="BQ439" s="45"/>
      <c r="BR439" s="45"/>
      <c r="BS439" s="45"/>
      <c r="BT439" s="45"/>
      <c r="BU439" s="45"/>
      <c r="BV439" s="45"/>
      <c r="BW439" s="45"/>
      <c r="BX439" s="45"/>
      <c r="BY439" s="45"/>
      <c r="BZ439" s="45"/>
      <c r="CA439" s="45"/>
      <c r="CB439" s="45"/>
      <c r="CC439" s="45"/>
      <c r="CD439" s="45"/>
      <c r="CE439" s="45"/>
      <c r="CF439" s="45"/>
      <c r="CG439" s="45"/>
      <c r="CH439" s="45"/>
      <c r="CI439" s="45"/>
      <c r="CJ439" s="45"/>
      <c r="CK439" s="45"/>
      <c r="CL439" s="45"/>
      <c r="CM439" s="45"/>
      <c r="CN439" s="45"/>
      <c r="CO439" s="45"/>
      <c r="CP439" s="45"/>
      <c r="CQ439" s="45"/>
      <c r="CR439" s="45"/>
      <c r="CS439" s="45"/>
      <c r="CT439" s="45"/>
      <c r="CU439" s="45"/>
      <c r="CV439" s="45"/>
      <c r="CW439" s="45"/>
      <c r="CX439" s="45"/>
      <c r="CY439" s="45"/>
      <c r="CZ439" s="45"/>
      <c r="DA439" s="45"/>
      <c r="DB439" s="45"/>
      <c r="DC439" s="45"/>
      <c r="DD439" s="45"/>
      <c r="DE439" s="45"/>
      <c r="DF439" s="45"/>
    </row>
    <row r="440" spans="1:110" s="49" customFormat="1" ht="15" customHeight="1" x14ac:dyDescent="0.25">
      <c r="A440" s="25" t="s">
        <v>7</v>
      </c>
      <c r="B440" s="43">
        <v>89</v>
      </c>
      <c r="C440" s="44">
        <v>0.84911999999999999</v>
      </c>
      <c r="D440" s="44">
        <v>5.0157199999999999E-2</v>
      </c>
      <c r="E440" s="44">
        <v>1.71136</v>
      </c>
      <c r="F440" s="43" t="s">
        <v>316</v>
      </c>
      <c r="G440" s="43" t="s">
        <v>316</v>
      </c>
      <c r="H440" s="43" t="s">
        <v>316</v>
      </c>
      <c r="I440" s="44">
        <f t="shared" si="47"/>
        <v>0.76438062297176512</v>
      </c>
      <c r="J440" s="45">
        <f t="shared" si="48"/>
        <v>84.862202187186682</v>
      </c>
      <c r="K440" s="44">
        <v>0.61252847073839534</v>
      </c>
      <c r="L440" s="45">
        <v>0.42477633932274894</v>
      </c>
      <c r="M440" s="68">
        <v>110.48870550520168</v>
      </c>
      <c r="N440" s="69">
        <v>94.899645650251529</v>
      </c>
      <c r="O440" s="44">
        <v>1.3082487571600023</v>
      </c>
      <c r="P440" s="45">
        <v>84.862202187186682</v>
      </c>
      <c r="Q440" s="46">
        <v>0.89423097004958885</v>
      </c>
      <c r="R440" s="43">
        <v>4538.001356871906</v>
      </c>
      <c r="S440" s="43">
        <v>1218.3287833581471</v>
      </c>
      <c r="T440" s="43">
        <v>5392.3553472140393</v>
      </c>
      <c r="U440" s="43">
        <v>5063.0174601878844</v>
      </c>
      <c r="V440" s="43">
        <v>4786.4378228683772</v>
      </c>
      <c r="W440" s="43">
        <v>1346.2712910726596</v>
      </c>
      <c r="X440" s="45">
        <f t="shared" si="49"/>
        <v>-12.659049313264713</v>
      </c>
      <c r="Y440" s="26" t="s">
        <v>316</v>
      </c>
      <c r="Z440" s="26" t="s">
        <v>316</v>
      </c>
      <c r="AA440" s="48">
        <v>2</v>
      </c>
      <c r="AB440" s="45"/>
      <c r="AC440" s="45"/>
      <c r="AD440" s="45"/>
      <c r="AE440" s="45"/>
      <c r="AF440" s="45"/>
      <c r="AG440" s="45"/>
      <c r="AH440" s="45"/>
      <c r="AI440" s="45"/>
      <c r="AJ440" s="45"/>
      <c r="AK440" s="45"/>
      <c r="AL440" s="45"/>
      <c r="AM440" s="45"/>
      <c r="AN440" s="45"/>
      <c r="AO440" s="45"/>
      <c r="AP440" s="45"/>
      <c r="AQ440" s="45"/>
      <c r="AR440" s="45"/>
      <c r="AS440" s="45"/>
      <c r="AT440" s="45"/>
      <c r="AU440" s="45"/>
      <c r="AV440" s="45"/>
      <c r="AW440" s="45"/>
      <c r="AX440" s="45"/>
      <c r="AY440" s="45"/>
      <c r="AZ440" s="45"/>
      <c r="BA440" s="45"/>
      <c r="BB440" s="45"/>
      <c r="BC440" s="45"/>
      <c r="BD440" s="45"/>
      <c r="BE440" s="45"/>
      <c r="BF440" s="45"/>
      <c r="BG440" s="45"/>
      <c r="BH440" s="45"/>
      <c r="BI440" s="45"/>
      <c r="BJ440" s="45"/>
      <c r="BK440" s="45"/>
      <c r="BL440" s="45"/>
      <c r="BM440" s="45"/>
      <c r="BN440" s="45"/>
      <c r="BO440" s="45"/>
      <c r="BP440" s="45"/>
      <c r="BQ440" s="45"/>
      <c r="BR440" s="45"/>
      <c r="BS440" s="45"/>
      <c r="BT440" s="45"/>
      <c r="BU440" s="45"/>
      <c r="BV440" s="45"/>
      <c r="BW440" s="45"/>
      <c r="BX440" s="45"/>
      <c r="BY440" s="45"/>
      <c r="BZ440" s="45"/>
      <c r="CA440" s="45"/>
      <c r="CB440" s="45"/>
      <c r="CC440" s="45"/>
      <c r="CD440" s="45"/>
      <c r="CE440" s="45"/>
      <c r="CF440" s="45"/>
      <c r="CG440" s="45"/>
      <c r="CH440" s="45"/>
      <c r="CI440" s="45"/>
      <c r="CJ440" s="45"/>
      <c r="CK440" s="45"/>
      <c r="CL440" s="45"/>
      <c r="CM440" s="45"/>
      <c r="CN440" s="45"/>
      <c r="CO440" s="45"/>
      <c r="CP440" s="45"/>
      <c r="CQ440" s="45"/>
      <c r="CR440" s="45"/>
      <c r="CS440" s="45"/>
      <c r="CT440" s="45"/>
      <c r="CU440" s="45"/>
      <c r="CV440" s="45"/>
      <c r="CW440" s="45"/>
      <c r="CX440" s="45"/>
      <c r="CY440" s="45"/>
      <c r="CZ440" s="45"/>
      <c r="DA440" s="45"/>
      <c r="DB440" s="45"/>
      <c r="DC440" s="45"/>
      <c r="DD440" s="45"/>
      <c r="DE440" s="45"/>
      <c r="DF440" s="45"/>
    </row>
    <row r="441" spans="1:110" s="49" customFormat="1" ht="15" customHeight="1" x14ac:dyDescent="0.25">
      <c r="A441" s="25" t="s">
        <v>7</v>
      </c>
      <c r="B441" s="43">
        <v>88</v>
      </c>
      <c r="C441" s="44">
        <v>0.83225000000000005</v>
      </c>
      <c r="D441" s="44">
        <v>4.9042200000000001E-2</v>
      </c>
      <c r="E441" s="44">
        <v>1.9945900000000001</v>
      </c>
      <c r="F441" s="43" t="s">
        <v>316</v>
      </c>
      <c r="G441" s="43" t="s">
        <v>316</v>
      </c>
      <c r="H441" s="43" t="s">
        <v>316</v>
      </c>
      <c r="I441" s="44">
        <f t="shared" si="47"/>
        <v>-0.20303369204185887</v>
      </c>
      <c r="J441" s="45">
        <f t="shared" si="48"/>
        <v>51.166578765471741</v>
      </c>
      <c r="K441" s="44">
        <v>0.53340825760938837</v>
      </c>
      <c r="L441" s="45">
        <v>0.4499851922053128</v>
      </c>
      <c r="M441" s="68">
        <v>-362.23707415033181</v>
      </c>
      <c r="N441" s="69">
        <v>68.138722578308915</v>
      </c>
      <c r="O441" s="44">
        <v>-4.9252909206509079</v>
      </c>
      <c r="P441" s="45">
        <v>51.166578765471741</v>
      </c>
      <c r="Q441" s="46">
        <v>0.75091778697007661</v>
      </c>
      <c r="R441" s="43">
        <v>4336.2937767745525</v>
      </c>
      <c r="S441" s="43">
        <v>1156.9247519217934</v>
      </c>
      <c r="T441" s="43" t="s">
        <v>316</v>
      </c>
      <c r="U441" s="43">
        <v>0</v>
      </c>
      <c r="V441" s="43" t="s">
        <v>316</v>
      </c>
      <c r="W441" s="43">
        <v>0</v>
      </c>
      <c r="X441" s="45" t="s">
        <v>316</v>
      </c>
      <c r="Y441" s="26" t="s">
        <v>316</v>
      </c>
      <c r="Z441" s="26" t="s">
        <v>316</v>
      </c>
      <c r="AA441" s="48">
        <v>1</v>
      </c>
      <c r="AB441" s="45"/>
      <c r="AC441" s="45"/>
      <c r="AD441" s="45"/>
      <c r="AE441" s="45"/>
      <c r="AF441" s="45"/>
      <c r="AG441" s="45"/>
      <c r="AH441" s="45"/>
      <c r="AI441" s="45"/>
      <c r="AJ441" s="45"/>
      <c r="AK441" s="45"/>
      <c r="AL441" s="45"/>
      <c r="AM441" s="45"/>
      <c r="AN441" s="45"/>
      <c r="AO441" s="45"/>
      <c r="AP441" s="45"/>
      <c r="AQ441" s="45"/>
      <c r="AR441" s="45"/>
      <c r="AS441" s="45"/>
      <c r="AT441" s="45"/>
      <c r="AU441" s="45"/>
      <c r="AV441" s="45"/>
      <c r="AW441" s="45"/>
      <c r="AX441" s="45"/>
      <c r="AY441" s="45"/>
      <c r="AZ441" s="45"/>
      <c r="BA441" s="45"/>
      <c r="BB441" s="45"/>
      <c r="BC441" s="45"/>
      <c r="BD441" s="45"/>
      <c r="BE441" s="45"/>
      <c r="BF441" s="45"/>
      <c r="BG441" s="45"/>
      <c r="BH441" s="45"/>
      <c r="BI441" s="45"/>
      <c r="BJ441" s="45"/>
      <c r="BK441" s="45"/>
      <c r="BL441" s="45"/>
      <c r="BM441" s="45"/>
      <c r="BN441" s="45"/>
      <c r="BO441" s="45"/>
      <c r="BP441" s="45"/>
      <c r="BQ441" s="45"/>
      <c r="BR441" s="45"/>
      <c r="BS441" s="45"/>
      <c r="BT441" s="45"/>
      <c r="BU441" s="45"/>
      <c r="BV441" s="45"/>
      <c r="BW441" s="45"/>
      <c r="BX441" s="45"/>
      <c r="BY441" s="45"/>
      <c r="BZ441" s="45"/>
      <c r="CA441" s="45"/>
      <c r="CB441" s="45"/>
      <c r="CC441" s="45"/>
      <c r="CD441" s="45"/>
      <c r="CE441" s="45"/>
      <c r="CF441" s="45"/>
      <c r="CG441" s="45"/>
      <c r="CH441" s="45"/>
      <c r="CI441" s="45"/>
      <c r="CJ441" s="45"/>
      <c r="CK441" s="45"/>
      <c r="CL441" s="45"/>
      <c r="CM441" s="45"/>
      <c r="CN441" s="45"/>
      <c r="CO441" s="45"/>
      <c r="CP441" s="45"/>
      <c r="CQ441" s="45"/>
      <c r="CR441" s="45"/>
      <c r="CS441" s="45"/>
      <c r="CT441" s="45"/>
      <c r="CU441" s="45"/>
      <c r="CV441" s="45"/>
      <c r="CW441" s="45"/>
      <c r="CX441" s="45"/>
      <c r="CY441" s="45"/>
      <c r="CZ441" s="45"/>
      <c r="DA441" s="45"/>
      <c r="DB441" s="45"/>
      <c r="DC441" s="45"/>
      <c r="DD441" s="45"/>
      <c r="DE441" s="45"/>
      <c r="DF441" s="45"/>
    </row>
    <row r="442" spans="1:110" s="45" customFormat="1" ht="15" customHeight="1" x14ac:dyDescent="0.25">
      <c r="A442" s="25"/>
      <c r="B442" s="43"/>
      <c r="C442" s="44"/>
      <c r="D442" s="44"/>
      <c r="E442" s="44"/>
      <c r="F442" s="43"/>
      <c r="G442" s="43"/>
      <c r="H442" s="43"/>
      <c r="I442" s="44"/>
      <c r="K442" s="44"/>
      <c r="M442" s="68"/>
      <c r="N442" s="69"/>
      <c r="O442" s="44"/>
      <c r="Q442" s="46"/>
      <c r="R442" s="43"/>
      <c r="S442" s="43"/>
      <c r="T442" s="43"/>
      <c r="U442" s="43"/>
      <c r="V442" s="43"/>
      <c r="W442" s="43"/>
      <c r="Y442" s="26"/>
      <c r="Z442" s="26"/>
      <c r="AA442" s="43"/>
    </row>
    <row r="443" spans="1:110" s="49" customFormat="1" ht="15" customHeight="1" x14ac:dyDescent="0.25">
      <c r="A443" s="25" t="s">
        <v>5</v>
      </c>
      <c r="B443" s="43">
        <v>18</v>
      </c>
      <c r="C443" s="44">
        <v>0.153</v>
      </c>
      <c r="D443" s="44">
        <v>7.4000000000000003E-3</v>
      </c>
      <c r="E443" s="44">
        <v>0.23749999999999999</v>
      </c>
      <c r="F443" s="43">
        <v>1</v>
      </c>
      <c r="G443" s="43">
        <v>1577</v>
      </c>
      <c r="H443" s="43">
        <v>24.1</v>
      </c>
      <c r="I443" s="44">
        <f t="shared" si="47"/>
        <v>1000</v>
      </c>
      <c r="J443" s="45">
        <f t="shared" ref="J443:J474" si="50">P443</f>
        <v>3.15</v>
      </c>
      <c r="K443" s="44">
        <v>4.8000000000000001E-2</v>
      </c>
      <c r="L443" s="45">
        <v>0.26900000000000002</v>
      </c>
      <c r="M443" s="68">
        <v>6.0000000000000001E-3</v>
      </c>
      <c r="N443" s="69">
        <v>27.1</v>
      </c>
      <c r="O443" s="44">
        <v>1E-3</v>
      </c>
      <c r="P443" s="45">
        <v>3.15</v>
      </c>
      <c r="Q443" s="46">
        <v>0.12</v>
      </c>
      <c r="R443" s="43">
        <v>78</v>
      </c>
      <c r="S443" s="43">
        <v>1080</v>
      </c>
      <c r="T443" s="43">
        <v>6</v>
      </c>
      <c r="U443" s="43">
        <v>1.9999999999999999E-6</v>
      </c>
      <c r="V443" s="43">
        <v>6</v>
      </c>
      <c r="W443" s="43">
        <v>4</v>
      </c>
      <c r="X443" s="45">
        <f t="shared" ref="X443:X474" si="51">(1-(T443/V443))*100</f>
        <v>0</v>
      </c>
      <c r="Y443" s="26">
        <f t="shared" ref="Y443:Y487" si="52">T443</f>
        <v>6</v>
      </c>
      <c r="Z443" s="26">
        <v>1.9999999999999999E-6</v>
      </c>
      <c r="AA443" s="95">
        <v>5</v>
      </c>
      <c r="AB443" s="45"/>
      <c r="AC443" s="45"/>
      <c r="AD443" s="45"/>
      <c r="AE443" s="45"/>
      <c r="AF443" s="45"/>
      <c r="AG443" s="45"/>
      <c r="AH443" s="45"/>
      <c r="AI443" s="45"/>
      <c r="AJ443" s="45"/>
      <c r="AK443" s="45"/>
      <c r="AL443" s="45"/>
      <c r="AM443" s="45"/>
      <c r="AN443" s="45"/>
      <c r="AO443" s="45"/>
      <c r="AP443" s="45"/>
      <c r="AQ443" s="45"/>
      <c r="AR443" s="45"/>
      <c r="AS443" s="45"/>
      <c r="AT443" s="45"/>
      <c r="AU443" s="45"/>
      <c r="AV443" s="45"/>
      <c r="AW443" s="45"/>
      <c r="AX443" s="45"/>
      <c r="AY443" s="45"/>
      <c r="AZ443" s="45"/>
      <c r="BA443" s="45"/>
      <c r="BB443" s="45"/>
      <c r="BC443" s="45"/>
      <c r="BD443" s="45"/>
      <c r="BE443" s="45"/>
      <c r="BF443" s="45"/>
      <c r="BG443" s="45"/>
      <c r="BH443" s="45"/>
      <c r="BI443" s="45"/>
      <c r="BJ443" s="45"/>
      <c r="BK443" s="45"/>
      <c r="BL443" s="45"/>
      <c r="BM443" s="45"/>
      <c r="BN443" s="45"/>
      <c r="BO443" s="45"/>
      <c r="BP443" s="45"/>
      <c r="BQ443" s="45"/>
      <c r="BR443" s="45"/>
      <c r="BS443" s="45"/>
      <c r="BT443" s="45"/>
      <c r="BU443" s="45"/>
      <c r="BV443" s="45"/>
      <c r="BW443" s="45"/>
      <c r="BX443" s="45"/>
      <c r="BY443" s="45"/>
      <c r="BZ443" s="45"/>
      <c r="CA443" s="45"/>
      <c r="CB443" s="45"/>
      <c r="CC443" s="45"/>
      <c r="CD443" s="45"/>
      <c r="CE443" s="45"/>
      <c r="CF443" s="45"/>
      <c r="CG443" s="45"/>
      <c r="CH443" s="45"/>
      <c r="CI443" s="45"/>
      <c r="CJ443" s="45"/>
      <c r="CK443" s="45"/>
      <c r="CL443" s="45"/>
      <c r="CM443" s="45"/>
      <c r="CN443" s="45"/>
      <c r="CO443" s="45"/>
      <c r="CP443" s="45"/>
      <c r="CQ443" s="45"/>
      <c r="CR443" s="45"/>
      <c r="CS443" s="45"/>
      <c r="CT443" s="45"/>
      <c r="CU443" s="45"/>
      <c r="CV443" s="45"/>
      <c r="CW443" s="45"/>
      <c r="CX443" s="45"/>
      <c r="CY443" s="45"/>
      <c r="CZ443" s="45"/>
      <c r="DA443" s="45"/>
      <c r="DB443" s="45"/>
      <c r="DC443" s="45"/>
      <c r="DD443" s="45"/>
      <c r="DE443" s="45"/>
      <c r="DF443" s="45"/>
    </row>
    <row r="444" spans="1:110" s="49" customFormat="1" ht="15" customHeight="1" x14ac:dyDescent="0.25">
      <c r="A444" s="25" t="s">
        <v>5</v>
      </c>
      <c r="B444" s="43">
        <v>2</v>
      </c>
      <c r="C444" s="44">
        <v>5.0389999999999997E-2</v>
      </c>
      <c r="D444" s="44">
        <v>5.7610000000000004E-6</v>
      </c>
      <c r="E444" s="44">
        <v>1.286E-2</v>
      </c>
      <c r="F444" s="43">
        <v>23.342451135842733</v>
      </c>
      <c r="G444" s="43">
        <v>6021.6057385973254</v>
      </c>
      <c r="H444" s="43">
        <v>82.378932950353075</v>
      </c>
      <c r="I444" s="44">
        <f t="shared" si="47"/>
        <v>221.64307937529503</v>
      </c>
      <c r="J444" s="45">
        <f t="shared" si="50"/>
        <v>0.58487255539346261</v>
      </c>
      <c r="K444" s="44">
        <v>4.6137737631711112E-2</v>
      </c>
      <c r="L444" s="45">
        <v>9.6291864114584937E-3</v>
      </c>
      <c r="M444" s="68">
        <v>2.870142069217883E-2</v>
      </c>
      <c r="N444" s="69">
        <v>1.1266269194008494</v>
      </c>
      <c r="O444" s="44">
        <v>4.5117582864239109E-3</v>
      </c>
      <c r="P444" s="45">
        <v>0.58487255539346261</v>
      </c>
      <c r="Q444" s="46">
        <v>0.51913596712610333</v>
      </c>
      <c r="R444" s="43">
        <v>4.8220139280803833</v>
      </c>
      <c r="S444" s="43">
        <v>46.051576689791119</v>
      </c>
      <c r="T444" s="43">
        <v>29.019247803483939</v>
      </c>
      <c r="U444" s="43">
        <v>0.33868389036690161</v>
      </c>
      <c r="V444" s="43">
        <v>28.732548316767797</v>
      </c>
      <c r="W444" s="43">
        <v>0.63824267167497051</v>
      </c>
      <c r="X444" s="45">
        <f t="shared" si="51"/>
        <v>-0.99782129853351886</v>
      </c>
      <c r="Y444" s="26">
        <f t="shared" si="52"/>
        <v>29.019247803483939</v>
      </c>
      <c r="Z444" s="26">
        <v>0.33868389036690161</v>
      </c>
      <c r="AA444" s="95">
        <v>5</v>
      </c>
      <c r="AB444" s="45"/>
      <c r="AC444" s="45"/>
      <c r="AD444" s="45"/>
      <c r="AE444" s="45"/>
      <c r="AF444" s="45"/>
      <c r="AG444" s="45"/>
      <c r="AH444" s="45"/>
      <c r="AI444" s="45"/>
      <c r="AJ444" s="45"/>
      <c r="AK444" s="45"/>
      <c r="AL444" s="45"/>
      <c r="AM444" s="45"/>
      <c r="AN444" s="45"/>
      <c r="AO444" s="45"/>
      <c r="AP444" s="45"/>
      <c r="AQ444" s="45"/>
      <c r="AR444" s="45"/>
      <c r="AS444" s="45"/>
      <c r="AT444" s="45"/>
      <c r="AU444" s="45"/>
      <c r="AV444" s="45"/>
      <c r="AW444" s="45"/>
      <c r="AX444" s="45"/>
      <c r="AY444" s="45"/>
      <c r="AZ444" s="45"/>
      <c r="BA444" s="45"/>
      <c r="BB444" s="45"/>
      <c r="BC444" s="45"/>
      <c r="BD444" s="45"/>
      <c r="BE444" s="45"/>
      <c r="BF444" s="45"/>
      <c r="BG444" s="45"/>
      <c r="BH444" s="45"/>
      <c r="BI444" s="45"/>
      <c r="BJ444" s="45"/>
      <c r="BK444" s="45"/>
      <c r="BL444" s="45"/>
      <c r="BM444" s="45"/>
      <c r="BN444" s="45"/>
      <c r="BO444" s="45"/>
      <c r="BP444" s="45"/>
      <c r="BQ444" s="45"/>
      <c r="BR444" s="45"/>
      <c r="BS444" s="45"/>
      <c r="BT444" s="45"/>
      <c r="BU444" s="45"/>
      <c r="BV444" s="45"/>
      <c r="BW444" s="45"/>
      <c r="BX444" s="45"/>
      <c r="BY444" s="45"/>
      <c r="BZ444" s="45"/>
      <c r="CA444" s="45"/>
      <c r="CB444" s="45"/>
      <c r="CC444" s="45"/>
      <c r="CD444" s="45"/>
      <c r="CE444" s="45"/>
      <c r="CF444" s="45"/>
      <c r="CG444" s="45"/>
      <c r="CH444" s="45"/>
      <c r="CI444" s="45"/>
      <c r="CJ444" s="45"/>
      <c r="CK444" s="45"/>
      <c r="CL444" s="45"/>
      <c r="CM444" s="45"/>
      <c r="CN444" s="45"/>
      <c r="CO444" s="45"/>
      <c r="CP444" s="45"/>
      <c r="CQ444" s="45"/>
      <c r="CR444" s="45"/>
      <c r="CS444" s="45"/>
      <c r="CT444" s="45"/>
      <c r="CU444" s="45"/>
      <c r="CV444" s="45"/>
      <c r="CW444" s="45"/>
      <c r="CX444" s="45"/>
      <c r="CY444" s="45"/>
      <c r="CZ444" s="45"/>
      <c r="DA444" s="45"/>
      <c r="DB444" s="45"/>
      <c r="DC444" s="45"/>
      <c r="DD444" s="45"/>
      <c r="DE444" s="45"/>
      <c r="DF444" s="45"/>
    </row>
    <row r="445" spans="1:110" s="49" customFormat="1" ht="15" customHeight="1" x14ac:dyDescent="0.25">
      <c r="A445" s="25" t="s">
        <v>5</v>
      </c>
      <c r="B445" s="43">
        <v>16</v>
      </c>
      <c r="C445" s="44">
        <v>6.1990000000000003E-2</v>
      </c>
      <c r="D445" s="44">
        <v>4.0009999999999998E-5</v>
      </c>
      <c r="E445" s="44">
        <v>3.0519999999999999E-2</v>
      </c>
      <c r="F445" s="43">
        <v>5.7741480667208336</v>
      </c>
      <c r="G445" s="43">
        <v>1105.7691228364247</v>
      </c>
      <c r="H445" s="43">
        <v>6.1003728993170929</v>
      </c>
      <c r="I445" s="44">
        <f t="shared" si="47"/>
        <v>164.53748667590887</v>
      </c>
      <c r="J445" s="45">
        <f t="shared" si="50"/>
        <v>1.2301586535328752</v>
      </c>
      <c r="K445" s="44">
        <v>4.9407867073584598E-2</v>
      </c>
      <c r="L445" s="45">
        <v>4.1396574752605941E-2</v>
      </c>
      <c r="M445" s="68">
        <v>4.1403067773389604E-2</v>
      </c>
      <c r="N445" s="69">
        <v>4.3185708660785842</v>
      </c>
      <c r="O445" s="44">
        <v>6.077642367114249E-3</v>
      </c>
      <c r="P445" s="45">
        <v>1.2301586535328752</v>
      </c>
      <c r="Q445" s="46">
        <v>0.28485318214770999</v>
      </c>
      <c r="R445" s="43">
        <v>167.22756501892431</v>
      </c>
      <c r="S445" s="43">
        <v>187.91151761697989</v>
      </c>
      <c r="T445" s="43">
        <v>39.060422180469118</v>
      </c>
      <c r="U445" s="43">
        <v>0.95806910072249707</v>
      </c>
      <c r="V445" s="43">
        <v>41.192981224456361</v>
      </c>
      <c r="W445" s="43">
        <v>3.4837025360421467</v>
      </c>
      <c r="X445" s="45">
        <f t="shared" si="51"/>
        <v>5.1769961304017897</v>
      </c>
      <c r="Y445" s="26">
        <f t="shared" si="52"/>
        <v>39.060422180469118</v>
      </c>
      <c r="Z445" s="26">
        <v>0.95806910072249707</v>
      </c>
      <c r="AA445" s="95">
        <v>5</v>
      </c>
      <c r="AB445" s="45"/>
      <c r="AC445" s="45"/>
      <c r="AD445" s="45"/>
      <c r="AE445" s="45"/>
      <c r="AF445" s="45"/>
      <c r="AG445" s="45"/>
      <c r="AH445" s="45"/>
      <c r="AI445" s="45"/>
      <c r="AJ445" s="45"/>
      <c r="AK445" s="45"/>
      <c r="AL445" s="45"/>
      <c r="AM445" s="45"/>
      <c r="AN445" s="45"/>
      <c r="AO445" s="45"/>
      <c r="AP445" s="45"/>
      <c r="AQ445" s="45"/>
      <c r="AR445" s="45"/>
      <c r="AS445" s="45"/>
      <c r="AT445" s="45"/>
      <c r="AU445" s="45"/>
      <c r="AV445" s="45"/>
      <c r="AW445" s="45"/>
      <c r="AX445" s="45"/>
      <c r="AY445" s="45"/>
      <c r="AZ445" s="45"/>
      <c r="BA445" s="45"/>
      <c r="BB445" s="45"/>
      <c r="BC445" s="45"/>
      <c r="BD445" s="45"/>
      <c r="BE445" s="45"/>
      <c r="BF445" s="45"/>
      <c r="BG445" s="45"/>
      <c r="BH445" s="45"/>
      <c r="BI445" s="45"/>
      <c r="BJ445" s="45"/>
      <c r="BK445" s="45"/>
      <c r="BL445" s="45"/>
      <c r="BM445" s="45"/>
      <c r="BN445" s="45"/>
      <c r="BO445" s="45"/>
      <c r="BP445" s="45"/>
      <c r="BQ445" s="45"/>
      <c r="BR445" s="45"/>
      <c r="BS445" s="45"/>
      <c r="BT445" s="45"/>
      <c r="BU445" s="45"/>
      <c r="BV445" s="45"/>
      <c r="BW445" s="45"/>
      <c r="BX445" s="45"/>
      <c r="BY445" s="45"/>
      <c r="BZ445" s="45"/>
      <c r="CA445" s="45"/>
      <c r="CB445" s="45"/>
      <c r="CC445" s="45"/>
      <c r="CD445" s="45"/>
      <c r="CE445" s="45"/>
      <c r="CF445" s="45"/>
      <c r="CG445" s="45"/>
      <c r="CH445" s="45"/>
      <c r="CI445" s="45"/>
      <c r="CJ445" s="45"/>
      <c r="CK445" s="45"/>
      <c r="CL445" s="45"/>
      <c r="CM445" s="45"/>
      <c r="CN445" s="45"/>
      <c r="CO445" s="45"/>
      <c r="CP445" s="45"/>
      <c r="CQ445" s="45"/>
      <c r="CR445" s="45"/>
      <c r="CS445" s="45"/>
      <c r="CT445" s="45"/>
      <c r="CU445" s="45"/>
      <c r="CV445" s="45"/>
      <c r="CW445" s="45"/>
      <c r="CX445" s="45"/>
      <c r="CY445" s="45"/>
      <c r="CZ445" s="45"/>
      <c r="DA445" s="45"/>
      <c r="DB445" s="45"/>
      <c r="DC445" s="45"/>
      <c r="DD445" s="45"/>
      <c r="DE445" s="45"/>
      <c r="DF445" s="45"/>
    </row>
    <row r="446" spans="1:110" s="49" customFormat="1" ht="15" customHeight="1" x14ac:dyDescent="0.25">
      <c r="A446" s="25" t="s">
        <v>5</v>
      </c>
      <c r="B446" s="43">
        <v>2</v>
      </c>
      <c r="C446" s="44">
        <v>5.6899999999999999E-2</v>
      </c>
      <c r="D446" s="44">
        <v>4.0000000000000002E-4</v>
      </c>
      <c r="E446" s="44">
        <v>0.1273</v>
      </c>
      <c r="F446" s="43">
        <v>6</v>
      </c>
      <c r="G446" s="43">
        <v>1071</v>
      </c>
      <c r="H446" s="43">
        <v>58.3</v>
      </c>
      <c r="I446" s="44">
        <f t="shared" si="47"/>
        <v>161.29032258064515</v>
      </c>
      <c r="J446" s="45">
        <f t="shared" si="50"/>
        <v>8.14</v>
      </c>
      <c r="K446" s="44">
        <v>5.1999999999999998E-2</v>
      </c>
      <c r="L446" s="45">
        <v>1.2E-2</v>
      </c>
      <c r="M446" s="68">
        <v>4.3999999999999997E-2</v>
      </c>
      <c r="N446" s="69">
        <v>8.2000000000000011</v>
      </c>
      <c r="O446" s="44">
        <v>6.1999999999999998E-3</v>
      </c>
      <c r="P446" s="45">
        <v>8.14</v>
      </c>
      <c r="Q446" s="46">
        <v>0.99</v>
      </c>
      <c r="R446" s="43">
        <v>269</v>
      </c>
      <c r="S446" s="43">
        <v>54</v>
      </c>
      <c r="T446" s="43">
        <v>40</v>
      </c>
      <c r="U446" s="43">
        <v>6</v>
      </c>
      <c r="V446" s="43">
        <v>44</v>
      </c>
      <c r="W446" s="43">
        <v>6</v>
      </c>
      <c r="X446" s="45">
        <f t="shared" si="51"/>
        <v>9.0909090909090935</v>
      </c>
      <c r="Y446" s="26">
        <f t="shared" si="52"/>
        <v>40</v>
      </c>
      <c r="Z446" s="26">
        <v>6</v>
      </c>
      <c r="AA446" s="95">
        <v>5</v>
      </c>
      <c r="AB446" s="45"/>
      <c r="AC446" s="45"/>
      <c r="AD446" s="45"/>
      <c r="AE446" s="45"/>
      <c r="AF446" s="45"/>
      <c r="AG446" s="45"/>
      <c r="AH446" s="45"/>
      <c r="AI446" s="45"/>
      <c r="AJ446" s="45"/>
      <c r="AK446" s="45"/>
      <c r="AL446" s="45"/>
      <c r="AM446" s="45"/>
      <c r="AN446" s="45"/>
      <c r="AO446" s="45"/>
      <c r="AP446" s="45"/>
      <c r="AQ446" s="45"/>
      <c r="AR446" s="45"/>
      <c r="AS446" s="45"/>
      <c r="AT446" s="45"/>
      <c r="AU446" s="45"/>
      <c r="AV446" s="45"/>
      <c r="AW446" s="45"/>
      <c r="AX446" s="45"/>
      <c r="AY446" s="45"/>
      <c r="AZ446" s="45"/>
      <c r="BA446" s="45"/>
      <c r="BB446" s="45"/>
      <c r="BC446" s="45"/>
      <c r="BD446" s="45"/>
      <c r="BE446" s="45"/>
      <c r="BF446" s="45"/>
      <c r="BG446" s="45"/>
      <c r="BH446" s="45"/>
      <c r="BI446" s="45"/>
      <c r="BJ446" s="45"/>
      <c r="BK446" s="45"/>
      <c r="BL446" s="45"/>
      <c r="BM446" s="45"/>
      <c r="BN446" s="45"/>
      <c r="BO446" s="45"/>
      <c r="BP446" s="45"/>
      <c r="BQ446" s="45"/>
      <c r="BR446" s="45"/>
      <c r="BS446" s="45"/>
      <c r="BT446" s="45"/>
      <c r="BU446" s="45"/>
      <c r="BV446" s="45"/>
      <c r="BW446" s="45"/>
      <c r="BX446" s="45"/>
      <c r="BY446" s="45"/>
      <c r="BZ446" s="45"/>
      <c r="CA446" s="45"/>
      <c r="CB446" s="45"/>
      <c r="CC446" s="45"/>
      <c r="CD446" s="45"/>
      <c r="CE446" s="45"/>
      <c r="CF446" s="45"/>
      <c r="CG446" s="45"/>
      <c r="CH446" s="45"/>
      <c r="CI446" s="45"/>
      <c r="CJ446" s="45"/>
      <c r="CK446" s="45"/>
      <c r="CL446" s="45"/>
      <c r="CM446" s="45"/>
      <c r="CN446" s="45"/>
      <c r="CO446" s="45"/>
      <c r="CP446" s="45"/>
      <c r="CQ446" s="45"/>
      <c r="CR446" s="45"/>
      <c r="CS446" s="45"/>
      <c r="CT446" s="45"/>
      <c r="CU446" s="45"/>
      <c r="CV446" s="45"/>
      <c r="CW446" s="45"/>
      <c r="CX446" s="45"/>
      <c r="CY446" s="45"/>
      <c r="CZ446" s="45"/>
      <c r="DA446" s="45"/>
      <c r="DB446" s="45"/>
      <c r="DC446" s="45"/>
      <c r="DD446" s="45"/>
      <c r="DE446" s="45"/>
      <c r="DF446" s="45"/>
    </row>
    <row r="447" spans="1:110" s="49" customFormat="1" ht="15" customHeight="1" x14ac:dyDescent="0.25">
      <c r="A447" s="25" t="s">
        <v>5</v>
      </c>
      <c r="B447" s="43">
        <v>11</v>
      </c>
      <c r="C447" s="44">
        <v>5.2150000000000002E-2</v>
      </c>
      <c r="D447" s="44">
        <v>3.4969999999999999E-5</v>
      </c>
      <c r="E447" s="44">
        <v>1.3990000000000001E-2</v>
      </c>
      <c r="F447" s="43">
        <v>10.871458732007657</v>
      </c>
      <c r="G447" s="43">
        <v>2024.4398288119728</v>
      </c>
      <c r="H447" s="43">
        <v>7.4580719971266562</v>
      </c>
      <c r="I447" s="44">
        <f t="shared" si="47"/>
        <v>159.99461592637567</v>
      </c>
      <c r="J447" s="45">
        <f t="shared" si="50"/>
        <v>0.82479898344104385</v>
      </c>
      <c r="K447" s="44">
        <v>4.3697346285946063E-2</v>
      </c>
      <c r="L447" s="45">
        <v>1.2134301879632105E-2</v>
      </c>
      <c r="M447" s="68">
        <v>3.7657455352614791E-2</v>
      </c>
      <c r="N447" s="69">
        <v>1.4672103407984187</v>
      </c>
      <c r="O447" s="44">
        <v>6.2502103224533973E-3</v>
      </c>
      <c r="P447" s="45">
        <v>0.82479898344104385</v>
      </c>
      <c r="Q447" s="46">
        <v>0.56215455991961538</v>
      </c>
      <c r="R447" s="43">
        <v>0</v>
      </c>
      <c r="S447" s="43">
        <v>0</v>
      </c>
      <c r="T447" s="43">
        <v>40.166051679077576</v>
      </c>
      <c r="U447" s="43">
        <v>0.66050155026148616</v>
      </c>
      <c r="V447" s="43">
        <v>37.534371531692351</v>
      </c>
      <c r="W447" s="43">
        <v>1.0810197974442195</v>
      </c>
      <c r="X447" s="45">
        <f t="shared" si="51"/>
        <v>-7.0113872698338797</v>
      </c>
      <c r="Y447" s="26">
        <f t="shared" si="52"/>
        <v>40.166051679077576</v>
      </c>
      <c r="Z447" s="26">
        <v>0.66050155026148616</v>
      </c>
      <c r="AA447" s="95">
        <v>5</v>
      </c>
      <c r="AB447" s="45"/>
      <c r="AC447" s="45"/>
      <c r="AD447" s="45"/>
      <c r="AE447" s="45"/>
      <c r="AF447" s="45"/>
      <c r="AG447" s="45"/>
      <c r="AH447" s="45"/>
      <c r="AI447" s="45"/>
      <c r="AJ447" s="45"/>
      <c r="AK447" s="45"/>
      <c r="AL447" s="45"/>
      <c r="AM447" s="45"/>
      <c r="AN447" s="45"/>
      <c r="AO447" s="45"/>
      <c r="AP447" s="45"/>
      <c r="AQ447" s="45"/>
      <c r="AR447" s="45"/>
      <c r="AS447" s="45"/>
      <c r="AT447" s="45"/>
      <c r="AU447" s="45"/>
      <c r="AV447" s="45"/>
      <c r="AW447" s="45"/>
      <c r="AX447" s="45"/>
      <c r="AY447" s="45"/>
      <c r="AZ447" s="45"/>
      <c r="BA447" s="45"/>
      <c r="BB447" s="45"/>
      <c r="BC447" s="45"/>
      <c r="BD447" s="45"/>
      <c r="BE447" s="45"/>
      <c r="BF447" s="45"/>
      <c r="BG447" s="45"/>
      <c r="BH447" s="45"/>
      <c r="BI447" s="45"/>
      <c r="BJ447" s="45"/>
      <c r="BK447" s="45"/>
      <c r="BL447" s="45"/>
      <c r="BM447" s="45"/>
      <c r="BN447" s="45"/>
      <c r="BO447" s="45"/>
      <c r="BP447" s="45"/>
      <c r="BQ447" s="45"/>
      <c r="BR447" s="45"/>
      <c r="BS447" s="45"/>
      <c r="BT447" s="45"/>
      <c r="BU447" s="45"/>
      <c r="BV447" s="45"/>
      <c r="BW447" s="45"/>
      <c r="BX447" s="45"/>
      <c r="BY447" s="45"/>
      <c r="BZ447" s="45"/>
      <c r="CA447" s="45"/>
      <c r="CB447" s="45"/>
      <c r="CC447" s="45"/>
      <c r="CD447" s="45"/>
      <c r="CE447" s="45"/>
      <c r="CF447" s="45"/>
      <c r="CG447" s="45"/>
      <c r="CH447" s="45"/>
      <c r="CI447" s="45"/>
      <c r="CJ447" s="45"/>
      <c r="CK447" s="45"/>
      <c r="CL447" s="45"/>
      <c r="CM447" s="45"/>
      <c r="CN447" s="45"/>
      <c r="CO447" s="45"/>
      <c r="CP447" s="45"/>
      <c r="CQ447" s="45"/>
      <c r="CR447" s="45"/>
      <c r="CS447" s="45"/>
      <c r="CT447" s="45"/>
      <c r="CU447" s="45"/>
      <c r="CV447" s="45"/>
      <c r="CW447" s="45"/>
      <c r="CX447" s="45"/>
      <c r="CY447" s="45"/>
      <c r="CZ447" s="45"/>
      <c r="DA447" s="45"/>
      <c r="DB447" s="45"/>
      <c r="DC447" s="45"/>
      <c r="DD447" s="45"/>
      <c r="DE447" s="45"/>
      <c r="DF447" s="45"/>
    </row>
    <row r="448" spans="1:110" s="49" customFormat="1" ht="15" customHeight="1" x14ac:dyDescent="0.25">
      <c r="A448" s="25" t="s">
        <v>5</v>
      </c>
      <c r="B448" s="43">
        <v>22</v>
      </c>
      <c r="C448" s="44">
        <v>6.1600000000000002E-2</v>
      </c>
      <c r="D448" s="44">
        <v>1E-3</v>
      </c>
      <c r="E448" s="44">
        <v>4.8800000000000003E-2</v>
      </c>
      <c r="F448" s="43">
        <v>5</v>
      </c>
      <c r="G448" s="43">
        <v>857</v>
      </c>
      <c r="H448" s="43">
        <v>49.6</v>
      </c>
      <c r="I448" s="44">
        <f t="shared" si="47"/>
        <v>136.98630136986301</v>
      </c>
      <c r="J448" s="45">
        <f t="shared" si="50"/>
        <v>4.79</v>
      </c>
      <c r="K448" s="44">
        <v>4.8000000000000001E-2</v>
      </c>
      <c r="L448" s="45">
        <v>2.9000000000000001E-2</v>
      </c>
      <c r="M448" s="68">
        <v>4.9000000000000002E-2</v>
      </c>
      <c r="N448" s="69">
        <v>5.6000000000000005</v>
      </c>
      <c r="O448" s="44">
        <v>7.3000000000000001E-3</v>
      </c>
      <c r="P448" s="45">
        <v>4.79</v>
      </c>
      <c r="Q448" s="46">
        <v>0.85</v>
      </c>
      <c r="R448" s="43">
        <v>121</v>
      </c>
      <c r="S448" s="43">
        <v>136</v>
      </c>
      <c r="T448" s="43">
        <v>47</v>
      </c>
      <c r="U448" s="43">
        <v>4</v>
      </c>
      <c r="V448" s="43">
        <v>48</v>
      </c>
      <c r="W448" s="43">
        <v>6</v>
      </c>
      <c r="X448" s="45">
        <f t="shared" si="51"/>
        <v>2.083333333333337</v>
      </c>
      <c r="Y448" s="26">
        <f t="shared" si="52"/>
        <v>47</v>
      </c>
      <c r="Z448" s="26">
        <v>4</v>
      </c>
      <c r="AA448" s="95">
        <v>5</v>
      </c>
      <c r="AB448" s="45"/>
      <c r="AC448" s="45"/>
      <c r="AD448" s="45"/>
      <c r="AE448" s="45"/>
      <c r="AF448" s="45"/>
      <c r="AG448" s="45"/>
      <c r="AH448" s="45"/>
      <c r="AI448" s="45"/>
      <c r="AJ448" s="45"/>
      <c r="AK448" s="45"/>
      <c r="AL448" s="45"/>
      <c r="AM448" s="45"/>
      <c r="AN448" s="45"/>
      <c r="AO448" s="45"/>
      <c r="AP448" s="45"/>
      <c r="AQ448" s="45"/>
      <c r="AR448" s="45"/>
      <c r="AS448" s="45"/>
      <c r="AT448" s="45"/>
      <c r="AU448" s="45"/>
      <c r="AV448" s="45"/>
      <c r="AW448" s="45"/>
      <c r="AX448" s="45"/>
      <c r="AY448" s="45"/>
      <c r="AZ448" s="45"/>
      <c r="BA448" s="45"/>
      <c r="BB448" s="45"/>
      <c r="BC448" s="45"/>
      <c r="BD448" s="45"/>
      <c r="BE448" s="45"/>
      <c r="BF448" s="45"/>
      <c r="BG448" s="45"/>
      <c r="BH448" s="45"/>
      <c r="BI448" s="45"/>
      <c r="BJ448" s="45"/>
      <c r="BK448" s="45"/>
      <c r="BL448" s="45"/>
      <c r="BM448" s="45"/>
      <c r="BN448" s="45"/>
      <c r="BO448" s="45"/>
      <c r="BP448" s="45"/>
      <c r="BQ448" s="45"/>
      <c r="BR448" s="45"/>
      <c r="BS448" s="45"/>
      <c r="BT448" s="45"/>
      <c r="BU448" s="45"/>
      <c r="BV448" s="45"/>
      <c r="BW448" s="45"/>
      <c r="BX448" s="45"/>
      <c r="BY448" s="45"/>
      <c r="BZ448" s="45"/>
      <c r="CA448" s="45"/>
      <c r="CB448" s="45"/>
      <c r="CC448" s="45"/>
      <c r="CD448" s="45"/>
      <c r="CE448" s="45"/>
      <c r="CF448" s="45"/>
      <c r="CG448" s="45"/>
      <c r="CH448" s="45"/>
      <c r="CI448" s="45"/>
      <c r="CJ448" s="45"/>
      <c r="CK448" s="45"/>
      <c r="CL448" s="45"/>
      <c r="CM448" s="45"/>
      <c r="CN448" s="45"/>
      <c r="CO448" s="45"/>
      <c r="CP448" s="45"/>
      <c r="CQ448" s="45"/>
      <c r="CR448" s="45"/>
      <c r="CS448" s="45"/>
      <c r="CT448" s="45"/>
      <c r="CU448" s="45"/>
      <c r="CV448" s="45"/>
      <c r="CW448" s="45"/>
      <c r="CX448" s="45"/>
      <c r="CY448" s="45"/>
      <c r="CZ448" s="45"/>
      <c r="DA448" s="45"/>
      <c r="DB448" s="45"/>
      <c r="DC448" s="45"/>
      <c r="DD448" s="45"/>
      <c r="DE448" s="45"/>
      <c r="DF448" s="45"/>
    </row>
    <row r="449" spans="1:111" s="49" customFormat="1" ht="15" customHeight="1" x14ac:dyDescent="0.25">
      <c r="A449" s="25" t="s">
        <v>5</v>
      </c>
      <c r="B449" s="43">
        <v>36</v>
      </c>
      <c r="C449" s="44">
        <v>9.9290900000000001E-2</v>
      </c>
      <c r="D449" s="44">
        <v>3.7585100000000001E-3</v>
      </c>
      <c r="E449" s="44">
        <v>0.35099000000000002</v>
      </c>
      <c r="F449" s="43">
        <v>4.8571031955409438</v>
      </c>
      <c r="G449" s="43">
        <v>724.39999192459652</v>
      </c>
      <c r="H449" s="43">
        <v>505.171635418204</v>
      </c>
      <c r="I449" s="44">
        <f t="shared" si="47"/>
        <v>128.14138770422852</v>
      </c>
      <c r="J449" s="45">
        <f t="shared" si="50"/>
        <v>1.8695287434854184</v>
      </c>
      <c r="K449" s="44">
        <v>4.4959111029826408E-2</v>
      </c>
      <c r="L449" s="45">
        <v>0.14508495490425877</v>
      </c>
      <c r="M449" s="68">
        <v>4.8375956744753638E-2</v>
      </c>
      <c r="N449" s="69">
        <v>14.628451015689464</v>
      </c>
      <c r="O449" s="44">
        <v>7.8038799010680688E-3</v>
      </c>
      <c r="P449" s="45">
        <v>1.8695287434854184</v>
      </c>
      <c r="Q449" s="46">
        <v>0.1278008684227929</v>
      </c>
      <c r="R449" s="43">
        <v>0</v>
      </c>
      <c r="S449" s="43">
        <v>524.94065566794438</v>
      </c>
      <c r="T449" s="43">
        <v>50.111762314364697</v>
      </c>
      <c r="U449" s="43">
        <v>1.8663086345488438</v>
      </c>
      <c r="V449" s="43">
        <v>47.968989104793245</v>
      </c>
      <c r="W449" s="43">
        <v>13.661837056818563</v>
      </c>
      <c r="X449" s="45">
        <f t="shared" si="51"/>
        <v>-4.4669968026433526</v>
      </c>
      <c r="Y449" s="26">
        <f t="shared" si="52"/>
        <v>50.111762314364697</v>
      </c>
      <c r="Z449" s="26">
        <v>1.8663086345488438</v>
      </c>
      <c r="AA449" s="95">
        <v>5</v>
      </c>
      <c r="AB449" s="45"/>
      <c r="AC449" s="45"/>
      <c r="AD449" s="45"/>
      <c r="AE449" s="45"/>
      <c r="AF449" s="45"/>
      <c r="AG449" s="45"/>
      <c r="AH449" s="45"/>
      <c r="AI449" s="45"/>
      <c r="AJ449" s="45"/>
      <c r="AK449" s="45"/>
      <c r="AL449" s="45"/>
      <c r="AM449" s="45"/>
      <c r="AN449" s="45"/>
      <c r="AO449" s="45"/>
      <c r="AP449" s="45"/>
      <c r="AQ449" s="45"/>
      <c r="AR449" s="45"/>
      <c r="AS449" s="45"/>
      <c r="AT449" s="45"/>
      <c r="AU449" s="45"/>
      <c r="AV449" s="45"/>
      <c r="AW449" s="45"/>
      <c r="AX449" s="45"/>
      <c r="AY449" s="45"/>
      <c r="AZ449" s="45"/>
      <c r="BA449" s="45"/>
      <c r="BB449" s="45"/>
      <c r="BC449" s="45"/>
      <c r="BD449" s="45"/>
      <c r="BE449" s="45"/>
      <c r="BF449" s="45"/>
      <c r="BG449" s="45"/>
      <c r="BH449" s="45"/>
      <c r="BI449" s="45"/>
      <c r="BJ449" s="45"/>
      <c r="BK449" s="45"/>
      <c r="BL449" s="45"/>
      <c r="BM449" s="45"/>
      <c r="BN449" s="45"/>
      <c r="BO449" s="45"/>
      <c r="BP449" s="45"/>
      <c r="BQ449" s="45"/>
      <c r="BR449" s="45"/>
      <c r="BS449" s="45"/>
      <c r="BT449" s="45"/>
      <c r="BU449" s="45"/>
      <c r="BV449" s="45"/>
      <c r="BW449" s="45"/>
      <c r="BX449" s="45"/>
      <c r="BY449" s="45"/>
      <c r="BZ449" s="45"/>
      <c r="CA449" s="45"/>
      <c r="CB449" s="45"/>
      <c r="CC449" s="45"/>
      <c r="CD449" s="45"/>
      <c r="CE449" s="45"/>
      <c r="CF449" s="45"/>
      <c r="CG449" s="45"/>
      <c r="CH449" s="45"/>
      <c r="CI449" s="45"/>
      <c r="CJ449" s="45"/>
      <c r="CK449" s="45"/>
      <c r="CL449" s="45"/>
      <c r="CM449" s="45"/>
      <c r="CN449" s="45"/>
      <c r="CO449" s="45"/>
      <c r="CP449" s="45"/>
      <c r="CQ449" s="45"/>
      <c r="CR449" s="45"/>
      <c r="CS449" s="45"/>
      <c r="CT449" s="45"/>
      <c r="CU449" s="45"/>
      <c r="CV449" s="45"/>
      <c r="CW449" s="45"/>
      <c r="CX449" s="45"/>
      <c r="CY449" s="45"/>
      <c r="CZ449" s="45"/>
      <c r="DA449" s="45"/>
      <c r="DB449" s="45"/>
      <c r="DC449" s="45"/>
      <c r="DD449" s="45"/>
      <c r="DE449" s="45"/>
      <c r="DF449" s="45"/>
    </row>
    <row r="450" spans="1:111" s="49" customFormat="1" ht="15" customHeight="1" x14ac:dyDescent="0.25">
      <c r="A450" s="25" t="s">
        <v>5</v>
      </c>
      <c r="B450" s="43">
        <v>48</v>
      </c>
      <c r="C450" s="44">
        <v>0.39872000000000002</v>
      </c>
      <c r="D450" s="44">
        <v>2.3757899999999998E-2</v>
      </c>
      <c r="E450" s="44">
        <v>0.88859999999999995</v>
      </c>
      <c r="F450" s="43">
        <v>6.4577422785477481</v>
      </c>
      <c r="G450" s="43">
        <v>770.75169639948388</v>
      </c>
      <c r="H450" s="43">
        <v>4.7735868386248601</v>
      </c>
      <c r="I450" s="44">
        <f t="shared" si="47"/>
        <v>102.54679636585362</v>
      </c>
      <c r="J450" s="45">
        <f t="shared" si="50"/>
        <v>6.73773331942808</v>
      </c>
      <c r="K450" s="44">
        <v>5.2537086123933693E-2</v>
      </c>
      <c r="L450" s="45">
        <v>0.73601519935985316</v>
      </c>
      <c r="M450" s="68">
        <v>7.0639100308159855E-2</v>
      </c>
      <c r="N450" s="69">
        <v>73.909274026815979</v>
      </c>
      <c r="O450" s="44">
        <v>9.7516454481164395E-3</v>
      </c>
      <c r="P450" s="45">
        <v>6.73773331942808</v>
      </c>
      <c r="Q450" s="46">
        <v>9.1162217572092613E-2</v>
      </c>
      <c r="R450" s="43">
        <v>308.85536675306003</v>
      </c>
      <c r="S450" s="43">
        <v>2284.0672259179505</v>
      </c>
      <c r="T450" s="43">
        <v>62.558614149651717</v>
      </c>
      <c r="U450" s="43">
        <v>8.386564543225802</v>
      </c>
      <c r="V450" s="43">
        <v>69.305742168615808</v>
      </c>
      <c r="W450" s="43">
        <v>96.689865583210945</v>
      </c>
      <c r="X450" s="45">
        <f t="shared" si="51"/>
        <v>9.7353088039210718</v>
      </c>
      <c r="Y450" s="26">
        <f t="shared" si="52"/>
        <v>62.558614149651717</v>
      </c>
      <c r="Z450" s="26">
        <v>8.386564543225802</v>
      </c>
      <c r="AA450" s="95">
        <v>5</v>
      </c>
      <c r="AB450" s="45"/>
      <c r="AC450" s="45"/>
      <c r="AD450" s="45"/>
      <c r="AE450" s="45"/>
      <c r="AF450" s="45"/>
      <c r="AG450" s="45"/>
      <c r="AH450" s="45"/>
      <c r="AI450" s="45"/>
      <c r="AJ450" s="45"/>
      <c r="AK450" s="45"/>
      <c r="AL450" s="45"/>
      <c r="AM450" s="45"/>
      <c r="AN450" s="45"/>
      <c r="AO450" s="45"/>
      <c r="AP450" s="45"/>
      <c r="AQ450" s="45"/>
      <c r="AR450" s="45"/>
      <c r="AS450" s="45"/>
      <c r="AT450" s="45"/>
      <c r="AU450" s="45"/>
      <c r="AV450" s="45"/>
      <c r="AW450" s="45"/>
      <c r="AX450" s="45"/>
      <c r="AY450" s="45"/>
      <c r="AZ450" s="45"/>
      <c r="BA450" s="45"/>
      <c r="BB450" s="45"/>
      <c r="BC450" s="45"/>
      <c r="BD450" s="45"/>
      <c r="BE450" s="45"/>
      <c r="BF450" s="45"/>
      <c r="BG450" s="45"/>
      <c r="BH450" s="45"/>
      <c r="BI450" s="45"/>
      <c r="BJ450" s="45"/>
      <c r="BK450" s="45"/>
      <c r="BL450" s="45"/>
      <c r="BM450" s="45"/>
      <c r="BN450" s="45"/>
      <c r="BO450" s="45"/>
      <c r="BP450" s="45"/>
      <c r="BQ450" s="45"/>
      <c r="BR450" s="45"/>
      <c r="BS450" s="45"/>
      <c r="BT450" s="45"/>
      <c r="BU450" s="45"/>
      <c r="BV450" s="45"/>
      <c r="BW450" s="45"/>
      <c r="BX450" s="45"/>
      <c r="BY450" s="45"/>
      <c r="BZ450" s="45"/>
      <c r="CA450" s="45"/>
      <c r="CB450" s="45"/>
      <c r="CC450" s="45"/>
      <c r="CD450" s="45"/>
      <c r="CE450" s="45"/>
      <c r="CF450" s="45"/>
      <c r="CG450" s="45"/>
      <c r="CH450" s="45"/>
      <c r="CI450" s="45"/>
      <c r="CJ450" s="45"/>
      <c r="CK450" s="45"/>
      <c r="CL450" s="45"/>
      <c r="CM450" s="45"/>
      <c r="CN450" s="45"/>
      <c r="CO450" s="45"/>
      <c r="CP450" s="45"/>
      <c r="CQ450" s="45"/>
      <c r="CR450" s="45"/>
      <c r="CS450" s="45"/>
      <c r="CT450" s="45"/>
      <c r="CU450" s="45"/>
      <c r="CV450" s="45"/>
      <c r="CW450" s="45"/>
      <c r="CX450" s="45"/>
      <c r="CY450" s="45"/>
      <c r="CZ450" s="45"/>
      <c r="DA450" s="45"/>
      <c r="DB450" s="45"/>
      <c r="DC450" s="45"/>
      <c r="DD450" s="45"/>
      <c r="DE450" s="45"/>
      <c r="DF450" s="45"/>
    </row>
    <row r="451" spans="1:111" s="52" customFormat="1" ht="15" customHeight="1" x14ac:dyDescent="0.25">
      <c r="A451" s="25" t="s">
        <v>5</v>
      </c>
      <c r="B451" s="43">
        <v>62</v>
      </c>
      <c r="C451" s="44">
        <v>0.19611999999999999</v>
      </c>
      <c r="D451" s="44">
        <v>9.9898899999999995E-3</v>
      </c>
      <c r="E451" s="44">
        <v>0.43573000000000001</v>
      </c>
      <c r="F451" s="43">
        <v>10.328768085512548</v>
      </c>
      <c r="G451" s="43">
        <v>839.13919746535987</v>
      </c>
      <c r="H451" s="43">
        <v>58.500764881973396</v>
      </c>
      <c r="I451" s="44">
        <f t="shared" si="47"/>
        <v>69.80295347398625</v>
      </c>
      <c r="J451" s="45">
        <f t="shared" si="50"/>
        <v>11.937899484923543</v>
      </c>
      <c r="K451" s="44">
        <v>5.1275242455901392E-2</v>
      </c>
      <c r="L451" s="45">
        <v>0.56597328177244388</v>
      </c>
      <c r="M451" s="68">
        <v>0.10128268329583542</v>
      </c>
      <c r="N451" s="69">
        <v>57.842639989153675</v>
      </c>
      <c r="O451" s="44">
        <v>1.4326041381224279E-2</v>
      </c>
      <c r="P451" s="45">
        <v>11.937899484923543</v>
      </c>
      <c r="Q451" s="46">
        <v>0.20638579925055453</v>
      </c>
      <c r="R451" s="43">
        <v>253.22227844155316</v>
      </c>
      <c r="S451" s="43">
        <v>1902.0712615986552</v>
      </c>
      <c r="T451" s="43">
        <v>91.696330764437278</v>
      </c>
      <c r="U451" s="43">
        <v>21.719952719204798</v>
      </c>
      <c r="V451" s="43">
        <v>97.959665116078952</v>
      </c>
      <c r="W451" s="43">
        <v>105.2545917688529</v>
      </c>
      <c r="X451" s="45">
        <f t="shared" si="51"/>
        <v>6.3937890602421277</v>
      </c>
      <c r="Y451" s="26">
        <f t="shared" si="52"/>
        <v>91.696330764437278</v>
      </c>
      <c r="Z451" s="26">
        <v>21.719952719204798</v>
      </c>
      <c r="AA451" s="95">
        <v>5</v>
      </c>
      <c r="AB451" s="45"/>
      <c r="AC451" s="45"/>
      <c r="AD451" s="45"/>
      <c r="AE451" s="45"/>
      <c r="AF451" s="45"/>
      <c r="AG451" s="45"/>
      <c r="AH451" s="45"/>
      <c r="AI451" s="45"/>
      <c r="AJ451" s="45"/>
      <c r="AK451" s="45"/>
      <c r="AL451" s="45"/>
      <c r="AM451" s="45"/>
      <c r="AN451" s="45"/>
      <c r="AO451" s="45"/>
      <c r="AP451" s="45"/>
      <c r="AQ451" s="45"/>
      <c r="AR451" s="45"/>
      <c r="AS451" s="45"/>
      <c r="AT451" s="45"/>
      <c r="AU451" s="45"/>
      <c r="AV451" s="45"/>
      <c r="AW451" s="45"/>
      <c r="AX451" s="45"/>
      <c r="AY451" s="45"/>
      <c r="AZ451" s="45"/>
      <c r="BA451" s="45"/>
      <c r="BB451" s="45"/>
      <c r="BC451" s="45"/>
      <c r="BD451" s="45"/>
      <c r="BE451" s="45"/>
      <c r="BF451" s="45"/>
      <c r="BG451" s="45"/>
      <c r="BH451" s="45"/>
      <c r="BI451" s="45"/>
      <c r="BJ451" s="45"/>
      <c r="BK451" s="45"/>
      <c r="BL451" s="45"/>
      <c r="BM451" s="45"/>
      <c r="BN451" s="45"/>
      <c r="BO451" s="45"/>
      <c r="BP451" s="45"/>
      <c r="BQ451" s="45"/>
      <c r="BR451" s="45"/>
      <c r="BS451" s="45"/>
      <c r="BT451" s="45"/>
      <c r="BU451" s="45"/>
      <c r="BV451" s="45"/>
      <c r="BW451" s="45"/>
      <c r="BX451" s="45"/>
      <c r="BY451" s="45"/>
      <c r="BZ451" s="45"/>
      <c r="CA451" s="45"/>
      <c r="CB451" s="45"/>
      <c r="CC451" s="45"/>
      <c r="CD451" s="45"/>
      <c r="CE451" s="45"/>
      <c r="CF451" s="45"/>
      <c r="CG451" s="45"/>
      <c r="CH451" s="45"/>
      <c r="CI451" s="45"/>
      <c r="CJ451" s="45"/>
      <c r="CK451" s="45"/>
      <c r="CL451" s="45"/>
      <c r="CM451" s="45"/>
      <c r="CN451" s="45"/>
      <c r="CO451" s="45"/>
      <c r="CP451" s="45"/>
      <c r="CQ451" s="45"/>
      <c r="CR451" s="45"/>
      <c r="CS451" s="45"/>
      <c r="CT451" s="45"/>
      <c r="CU451" s="45"/>
      <c r="CV451" s="45"/>
      <c r="CW451" s="45"/>
      <c r="CX451" s="45"/>
      <c r="CY451" s="45"/>
      <c r="CZ451" s="45"/>
      <c r="DA451" s="45"/>
      <c r="DB451" s="45"/>
      <c r="DC451" s="45"/>
      <c r="DD451" s="45"/>
      <c r="DE451" s="45"/>
      <c r="DF451" s="45"/>
      <c r="DG451" s="49"/>
    </row>
    <row r="452" spans="1:111" s="49" customFormat="1" ht="15" customHeight="1" x14ac:dyDescent="0.25">
      <c r="A452" s="25" t="s">
        <v>5</v>
      </c>
      <c r="B452" s="43">
        <v>17</v>
      </c>
      <c r="C452" s="44">
        <v>7.1199999999999999E-2</v>
      </c>
      <c r="D452" s="44">
        <v>1.4E-3</v>
      </c>
      <c r="E452" s="44">
        <v>6.6600000000000006E-2</v>
      </c>
      <c r="F452" s="43">
        <v>16</v>
      </c>
      <c r="G452" s="43">
        <v>1234</v>
      </c>
      <c r="H452" s="43">
        <v>55.2</v>
      </c>
      <c r="I452" s="44">
        <f t="shared" si="47"/>
        <v>68.02721088435375</v>
      </c>
      <c r="J452" s="45">
        <f t="shared" si="50"/>
        <v>18.82</v>
      </c>
      <c r="K452" s="44">
        <v>5.0999999999999997E-2</v>
      </c>
      <c r="L452" s="45">
        <v>0.105</v>
      </c>
      <c r="M452" s="68">
        <v>0.10199999999999999</v>
      </c>
      <c r="N452" s="69">
        <v>21.6</v>
      </c>
      <c r="O452" s="44">
        <v>1.47E-2</v>
      </c>
      <c r="P452" s="45">
        <v>18.82</v>
      </c>
      <c r="Q452" s="46">
        <v>0.87</v>
      </c>
      <c r="R452" s="43">
        <v>221</v>
      </c>
      <c r="S452" s="43">
        <v>454</v>
      </c>
      <c r="T452" s="43">
        <v>94</v>
      </c>
      <c r="U452" s="43">
        <v>36</v>
      </c>
      <c r="V452" s="43">
        <v>99</v>
      </c>
      <c r="W452" s="43">
        <v>40</v>
      </c>
      <c r="X452" s="45">
        <f t="shared" si="51"/>
        <v>5.0505050505050502</v>
      </c>
      <c r="Y452" s="26">
        <f t="shared" si="52"/>
        <v>94</v>
      </c>
      <c r="Z452" s="26">
        <v>36</v>
      </c>
      <c r="AA452" s="95">
        <v>5</v>
      </c>
      <c r="AB452" s="45"/>
      <c r="AC452" s="45"/>
      <c r="AD452" s="45"/>
      <c r="AE452" s="45"/>
      <c r="AF452" s="45"/>
      <c r="AG452" s="45"/>
      <c r="AH452" s="45"/>
      <c r="AI452" s="45"/>
      <c r="AJ452" s="45"/>
      <c r="AK452" s="45"/>
      <c r="AL452" s="45"/>
      <c r="AM452" s="45"/>
      <c r="AN452" s="45"/>
      <c r="AO452" s="45"/>
      <c r="AP452" s="45"/>
      <c r="AQ452" s="45"/>
      <c r="AR452" s="45"/>
      <c r="AS452" s="45"/>
      <c r="AT452" s="45"/>
      <c r="AU452" s="45"/>
      <c r="AV452" s="45"/>
      <c r="AW452" s="45"/>
      <c r="AX452" s="45"/>
      <c r="AY452" s="45"/>
      <c r="AZ452" s="45"/>
      <c r="BA452" s="45"/>
      <c r="BB452" s="45"/>
      <c r="BC452" s="45"/>
      <c r="BD452" s="45"/>
      <c r="BE452" s="45"/>
      <c r="BF452" s="45"/>
      <c r="BG452" s="45"/>
      <c r="BH452" s="45"/>
      <c r="BI452" s="45"/>
      <c r="BJ452" s="45"/>
      <c r="BK452" s="45"/>
      <c r="BL452" s="45"/>
      <c r="BM452" s="45"/>
      <c r="BN452" s="45"/>
      <c r="BO452" s="45"/>
      <c r="BP452" s="45"/>
      <c r="BQ452" s="45"/>
      <c r="BR452" s="45"/>
      <c r="BS452" s="45"/>
      <c r="BT452" s="45"/>
      <c r="BU452" s="45"/>
      <c r="BV452" s="45"/>
      <c r="BW452" s="45"/>
      <c r="BX452" s="45"/>
      <c r="BY452" s="45"/>
      <c r="BZ452" s="45"/>
      <c r="CA452" s="45"/>
      <c r="CB452" s="45"/>
      <c r="CC452" s="45"/>
      <c r="CD452" s="45"/>
      <c r="CE452" s="45"/>
      <c r="CF452" s="45"/>
      <c r="CG452" s="45"/>
      <c r="CH452" s="45"/>
      <c r="CI452" s="45"/>
      <c r="CJ452" s="45"/>
      <c r="CK452" s="45"/>
      <c r="CL452" s="45"/>
      <c r="CM452" s="45"/>
      <c r="CN452" s="45"/>
      <c r="CO452" s="45"/>
      <c r="CP452" s="45"/>
      <c r="CQ452" s="45"/>
      <c r="CR452" s="45"/>
      <c r="CS452" s="45"/>
      <c r="CT452" s="45"/>
      <c r="CU452" s="45"/>
      <c r="CV452" s="45"/>
      <c r="CW452" s="45"/>
      <c r="CX452" s="45"/>
      <c r="CY452" s="45"/>
      <c r="CZ452" s="45"/>
      <c r="DA452" s="45"/>
      <c r="DB452" s="45"/>
      <c r="DC452" s="45"/>
      <c r="DD452" s="45"/>
      <c r="DE452" s="45"/>
      <c r="DF452" s="45"/>
    </row>
    <row r="453" spans="1:111" s="49" customFormat="1" ht="15" customHeight="1" x14ac:dyDescent="0.25">
      <c r="A453" s="25" t="s">
        <v>5</v>
      </c>
      <c r="B453" s="43">
        <v>75</v>
      </c>
      <c r="C453" s="44">
        <v>8.2726800000000003E-2</v>
      </c>
      <c r="D453" s="44">
        <v>2.1672599999999998E-3</v>
      </c>
      <c r="E453" s="44">
        <v>0.14113999999999999</v>
      </c>
      <c r="F453" s="43">
        <v>22.45615224330032</v>
      </c>
      <c r="G453" s="43">
        <v>804.7575933878735</v>
      </c>
      <c r="H453" s="43">
        <v>75.720560577213917</v>
      </c>
      <c r="I453" s="44">
        <f t="shared" si="47"/>
        <v>30.790593206887593</v>
      </c>
      <c r="J453" s="45">
        <f t="shared" si="50"/>
        <v>1.0003569531618628</v>
      </c>
      <c r="K453" s="44">
        <v>5.1570318795292003E-2</v>
      </c>
      <c r="L453" s="45">
        <v>7.0731065806872717E-2</v>
      </c>
      <c r="M453" s="68">
        <v>0.23093142466330593</v>
      </c>
      <c r="N453" s="69">
        <v>7.143497094245987</v>
      </c>
      <c r="O453" s="44">
        <v>3.2477451580124432E-2</v>
      </c>
      <c r="P453" s="45">
        <v>1.0003569531618628</v>
      </c>
      <c r="Q453" s="46">
        <v>0.14003742704223007</v>
      </c>
      <c r="R453" s="43">
        <v>266.40157412966209</v>
      </c>
      <c r="S453" s="43">
        <v>309.31080667691845</v>
      </c>
      <c r="T453" s="43">
        <v>206.0351777680323</v>
      </c>
      <c r="U453" s="43">
        <v>4.0563576840887663</v>
      </c>
      <c r="V453" s="43">
        <v>210.96729312547546</v>
      </c>
      <c r="W453" s="43">
        <v>27.034972510665348</v>
      </c>
      <c r="X453" s="45">
        <f t="shared" si="51"/>
        <v>2.3378578187993049</v>
      </c>
      <c r="Y453" s="26">
        <f t="shared" si="52"/>
        <v>206.0351777680323</v>
      </c>
      <c r="Z453" s="26">
        <v>4.0563576840887663</v>
      </c>
      <c r="AA453" s="97">
        <v>6</v>
      </c>
      <c r="AB453" s="45"/>
      <c r="AC453" s="45"/>
      <c r="AD453" s="45"/>
      <c r="AE453" s="45"/>
      <c r="AF453" s="45"/>
      <c r="AG453" s="45"/>
      <c r="AH453" s="45"/>
      <c r="AI453" s="45"/>
      <c r="AJ453" s="45"/>
      <c r="AK453" s="45"/>
      <c r="AL453" s="45"/>
      <c r="AM453" s="45"/>
      <c r="AN453" s="45"/>
      <c r="AO453" s="45"/>
      <c r="AP453" s="45"/>
      <c r="AQ453" s="45"/>
      <c r="AR453" s="45"/>
      <c r="AS453" s="45"/>
      <c r="AT453" s="45"/>
      <c r="AU453" s="45"/>
      <c r="AV453" s="45"/>
      <c r="AW453" s="45"/>
      <c r="AX453" s="45"/>
      <c r="AY453" s="45"/>
      <c r="AZ453" s="45"/>
      <c r="BA453" s="45"/>
      <c r="BB453" s="45"/>
      <c r="BC453" s="45"/>
      <c r="BD453" s="45"/>
      <c r="BE453" s="45"/>
      <c r="BF453" s="45"/>
      <c r="BG453" s="45"/>
      <c r="BH453" s="45"/>
      <c r="BI453" s="45"/>
      <c r="BJ453" s="45"/>
      <c r="BK453" s="45"/>
      <c r="BL453" s="45"/>
      <c r="BM453" s="45"/>
      <c r="BN453" s="45"/>
      <c r="BO453" s="45"/>
      <c r="BP453" s="45"/>
      <c r="BQ453" s="45"/>
      <c r="BR453" s="45"/>
      <c r="BS453" s="45"/>
      <c r="BT453" s="45"/>
      <c r="BU453" s="45"/>
      <c r="BV453" s="45"/>
      <c r="BW453" s="45"/>
      <c r="BX453" s="45"/>
      <c r="BY453" s="45"/>
      <c r="BZ453" s="45"/>
      <c r="CA453" s="45"/>
      <c r="CB453" s="45"/>
      <c r="CC453" s="45"/>
      <c r="CD453" s="45"/>
      <c r="CE453" s="45"/>
      <c r="CF453" s="45"/>
      <c r="CG453" s="45"/>
      <c r="CH453" s="45"/>
      <c r="CI453" s="45"/>
      <c r="CJ453" s="45"/>
      <c r="CK453" s="45"/>
      <c r="CL453" s="45"/>
      <c r="CM453" s="45"/>
      <c r="CN453" s="45"/>
      <c r="CO453" s="45"/>
      <c r="CP453" s="45"/>
      <c r="CQ453" s="45"/>
      <c r="CR453" s="45"/>
      <c r="CS453" s="45"/>
      <c r="CT453" s="45"/>
      <c r="CU453" s="45"/>
      <c r="CV453" s="45"/>
      <c r="CW453" s="45"/>
      <c r="CX453" s="45"/>
      <c r="CY453" s="45"/>
      <c r="CZ453" s="45"/>
      <c r="DA453" s="45"/>
      <c r="DB453" s="45"/>
      <c r="DC453" s="45"/>
      <c r="DD453" s="45"/>
      <c r="DE453" s="45"/>
      <c r="DF453" s="45"/>
    </row>
    <row r="454" spans="1:111" s="49" customFormat="1" ht="15" customHeight="1" x14ac:dyDescent="0.25">
      <c r="A454" s="25" t="s">
        <v>5</v>
      </c>
      <c r="B454" s="43">
        <v>88</v>
      </c>
      <c r="C454" s="44">
        <v>8.7215899999999999E-2</v>
      </c>
      <c r="D454" s="44">
        <v>2.2735099999999999E-3</v>
      </c>
      <c r="E454" s="44">
        <v>0.15970999999999999</v>
      </c>
      <c r="F454" s="43">
        <v>78.452663625138854</v>
      </c>
      <c r="G454" s="43">
        <v>2305.3199381547952</v>
      </c>
      <c r="H454" s="43">
        <v>706.42924484138746</v>
      </c>
      <c r="I454" s="44">
        <f t="shared" ref="I454:I517" si="53">1/O454</f>
        <v>25.247119162311325</v>
      </c>
      <c r="J454" s="45">
        <f t="shared" si="50"/>
        <v>2.2198139150588143</v>
      </c>
      <c r="K454" s="44">
        <v>5.4144012140389684E-2</v>
      </c>
      <c r="L454" s="45">
        <v>9.4552562183888925E-3</v>
      </c>
      <c r="M454" s="68">
        <v>0.29569220733354701</v>
      </c>
      <c r="N454" s="69">
        <v>2.4127976539781697</v>
      </c>
      <c r="O454" s="44">
        <v>3.9608479429716126E-2</v>
      </c>
      <c r="P454" s="45">
        <v>2.2198139150588143</v>
      </c>
      <c r="Q454" s="46">
        <v>0.92001660868611679</v>
      </c>
      <c r="R454" s="43">
        <v>377.04317073340872</v>
      </c>
      <c r="S454" s="43">
        <v>42.262964559667125</v>
      </c>
      <c r="T454" s="43">
        <v>250.40567404885755</v>
      </c>
      <c r="U454" s="43">
        <v>10.899323502867787</v>
      </c>
      <c r="V454" s="43">
        <v>263.02997957296742</v>
      </c>
      <c r="W454" s="43">
        <v>11.151310272537485</v>
      </c>
      <c r="X454" s="45">
        <f t="shared" si="51"/>
        <v>4.7995690622816394</v>
      </c>
      <c r="Y454" s="26">
        <f t="shared" si="52"/>
        <v>250.40567404885755</v>
      </c>
      <c r="Z454" s="26">
        <v>10.899323502867787</v>
      </c>
      <c r="AA454" s="97">
        <v>6</v>
      </c>
      <c r="AB454" s="45"/>
      <c r="AC454" s="45"/>
      <c r="AD454" s="45"/>
      <c r="AE454" s="45"/>
      <c r="AF454" s="45"/>
      <c r="AG454" s="45"/>
      <c r="AH454" s="45"/>
      <c r="AI454" s="45"/>
      <c r="AJ454" s="45"/>
      <c r="AK454" s="45"/>
      <c r="AL454" s="45"/>
      <c r="AM454" s="45"/>
      <c r="AN454" s="45"/>
      <c r="AO454" s="45"/>
      <c r="AP454" s="45"/>
      <c r="AQ454" s="45"/>
      <c r="AR454" s="45"/>
      <c r="AS454" s="45"/>
      <c r="AT454" s="45"/>
      <c r="AU454" s="45"/>
      <c r="AV454" s="45"/>
      <c r="AW454" s="45"/>
      <c r="AX454" s="45"/>
      <c r="AY454" s="45"/>
      <c r="AZ454" s="45"/>
      <c r="BA454" s="45"/>
      <c r="BB454" s="45"/>
      <c r="BC454" s="45"/>
      <c r="BD454" s="45"/>
      <c r="BE454" s="45"/>
      <c r="BF454" s="45"/>
      <c r="BG454" s="45"/>
      <c r="BH454" s="45"/>
      <c r="BI454" s="45"/>
      <c r="BJ454" s="45"/>
      <c r="BK454" s="45"/>
      <c r="BL454" s="45"/>
      <c r="BM454" s="45"/>
      <c r="BN454" s="45"/>
      <c r="BO454" s="45"/>
      <c r="BP454" s="45"/>
      <c r="BQ454" s="45"/>
      <c r="BR454" s="45"/>
      <c r="BS454" s="45"/>
      <c r="BT454" s="45"/>
      <c r="BU454" s="45"/>
      <c r="BV454" s="45"/>
      <c r="BW454" s="45"/>
      <c r="BX454" s="45"/>
      <c r="BY454" s="45"/>
      <c r="BZ454" s="45"/>
      <c r="CA454" s="45"/>
      <c r="CB454" s="45"/>
      <c r="CC454" s="45"/>
      <c r="CD454" s="45"/>
      <c r="CE454" s="45"/>
      <c r="CF454" s="45"/>
      <c r="CG454" s="45"/>
      <c r="CH454" s="45"/>
      <c r="CI454" s="45"/>
      <c r="CJ454" s="45"/>
      <c r="CK454" s="45"/>
      <c r="CL454" s="45"/>
      <c r="CM454" s="45"/>
      <c r="CN454" s="45"/>
      <c r="CO454" s="45"/>
      <c r="CP454" s="45"/>
      <c r="CQ454" s="45"/>
      <c r="CR454" s="45"/>
      <c r="CS454" s="45"/>
      <c r="CT454" s="45"/>
      <c r="CU454" s="45"/>
      <c r="CV454" s="45"/>
      <c r="CW454" s="45"/>
      <c r="CX454" s="45"/>
      <c r="CY454" s="45"/>
      <c r="CZ454" s="45"/>
      <c r="DA454" s="45"/>
      <c r="DB454" s="45"/>
      <c r="DC454" s="45"/>
      <c r="DD454" s="45"/>
      <c r="DE454" s="45"/>
      <c r="DF454" s="45"/>
    </row>
    <row r="455" spans="1:111" s="49" customFormat="1" ht="15" customHeight="1" x14ac:dyDescent="0.25">
      <c r="A455" s="25" t="s">
        <v>5</v>
      </c>
      <c r="B455" s="43">
        <v>5</v>
      </c>
      <c r="C455" s="44">
        <v>5.7849999999999999E-2</v>
      </c>
      <c r="D455" s="44">
        <v>-9.7000000000000003E-6</v>
      </c>
      <c r="E455" s="44">
        <v>0.104</v>
      </c>
      <c r="F455" s="43">
        <v>34.202269767859555</v>
      </c>
      <c r="G455" s="43">
        <v>739.40308162658732</v>
      </c>
      <c r="H455" s="43">
        <v>190.44035742214405</v>
      </c>
      <c r="I455" s="44">
        <f t="shared" si="53"/>
        <v>18.574393630334065</v>
      </c>
      <c r="J455" s="45">
        <f t="shared" si="50"/>
        <v>4.7122990473529649</v>
      </c>
      <c r="K455" s="44">
        <v>5.3997962077149575E-2</v>
      </c>
      <c r="L455" s="45">
        <v>1.0249827629771446E-2</v>
      </c>
      <c r="M455" s="68">
        <v>0.40083348933870305</v>
      </c>
      <c r="N455" s="69">
        <v>4.8224840047514848</v>
      </c>
      <c r="O455" s="44">
        <v>5.3837558302139564E-2</v>
      </c>
      <c r="P455" s="45">
        <v>4.7122990473529649</v>
      </c>
      <c r="Q455" s="46">
        <v>0.97715182522327571</v>
      </c>
      <c r="R455" s="43">
        <v>370.96313715846833</v>
      </c>
      <c r="S455" s="43">
        <v>45.838860107180494</v>
      </c>
      <c r="T455" s="43">
        <v>338.03912318224167</v>
      </c>
      <c r="U455" s="43">
        <v>31.000628229113204</v>
      </c>
      <c r="V455" s="43">
        <v>342.25253490240681</v>
      </c>
      <c r="W455" s="43">
        <v>27.831002697196311</v>
      </c>
      <c r="X455" s="45">
        <f t="shared" si="51"/>
        <v>1.2310826920147067</v>
      </c>
      <c r="Y455" s="26">
        <f t="shared" si="52"/>
        <v>338.03912318224167</v>
      </c>
      <c r="Z455" s="26">
        <v>31.000628229113204</v>
      </c>
      <c r="AA455" s="97">
        <v>6</v>
      </c>
      <c r="AB455" s="45"/>
      <c r="AC455" s="45"/>
      <c r="AD455" s="45"/>
      <c r="AE455" s="45"/>
      <c r="AF455" s="45"/>
      <c r="AG455" s="45"/>
      <c r="AH455" s="45"/>
      <c r="AI455" s="45"/>
      <c r="AJ455" s="45"/>
      <c r="AK455" s="45"/>
      <c r="AL455" s="45"/>
      <c r="AM455" s="45"/>
      <c r="AN455" s="45"/>
      <c r="AO455" s="45"/>
      <c r="AP455" s="45"/>
      <c r="AQ455" s="45"/>
      <c r="AR455" s="45"/>
      <c r="AS455" s="45"/>
      <c r="AT455" s="45"/>
      <c r="AU455" s="45"/>
      <c r="AV455" s="45"/>
      <c r="AW455" s="45"/>
      <c r="AX455" s="45"/>
      <c r="AY455" s="45"/>
      <c r="AZ455" s="45"/>
      <c r="BA455" s="45"/>
      <c r="BB455" s="45"/>
      <c r="BC455" s="45"/>
      <c r="BD455" s="45"/>
      <c r="BE455" s="45"/>
      <c r="BF455" s="45"/>
      <c r="BG455" s="45"/>
      <c r="BH455" s="45"/>
      <c r="BI455" s="45"/>
      <c r="BJ455" s="45"/>
      <c r="BK455" s="45"/>
      <c r="BL455" s="45"/>
      <c r="BM455" s="45"/>
      <c r="BN455" s="45"/>
      <c r="BO455" s="45"/>
      <c r="BP455" s="45"/>
      <c r="BQ455" s="45"/>
      <c r="BR455" s="45"/>
      <c r="BS455" s="45"/>
      <c r="BT455" s="45"/>
      <c r="BU455" s="45"/>
      <c r="BV455" s="45"/>
      <c r="BW455" s="45"/>
      <c r="BX455" s="45"/>
      <c r="BY455" s="45"/>
      <c r="BZ455" s="45"/>
      <c r="CA455" s="45"/>
      <c r="CB455" s="45"/>
      <c r="CC455" s="45"/>
      <c r="CD455" s="45"/>
      <c r="CE455" s="45"/>
      <c r="CF455" s="45"/>
      <c r="CG455" s="45"/>
      <c r="CH455" s="45"/>
      <c r="CI455" s="45"/>
      <c r="CJ455" s="45"/>
      <c r="CK455" s="45"/>
      <c r="CL455" s="45"/>
      <c r="CM455" s="45"/>
      <c r="CN455" s="45"/>
      <c r="CO455" s="45"/>
      <c r="CP455" s="45"/>
      <c r="CQ455" s="45"/>
      <c r="CR455" s="45"/>
      <c r="CS455" s="45"/>
      <c r="CT455" s="45"/>
      <c r="CU455" s="45"/>
      <c r="CV455" s="45"/>
      <c r="CW455" s="45"/>
      <c r="CX455" s="45"/>
      <c r="CY455" s="45"/>
      <c r="CZ455" s="45"/>
      <c r="DA455" s="45"/>
      <c r="DB455" s="45"/>
      <c r="DC455" s="45"/>
      <c r="DD455" s="45"/>
      <c r="DE455" s="45"/>
      <c r="DF455" s="45"/>
    </row>
    <row r="456" spans="1:111" s="49" customFormat="1" ht="15" customHeight="1" x14ac:dyDescent="0.25">
      <c r="A456" s="25" t="s">
        <v>5</v>
      </c>
      <c r="B456" s="43">
        <v>3</v>
      </c>
      <c r="C456" s="44">
        <v>6.0499999999999998E-2</v>
      </c>
      <c r="D456" s="44">
        <v>2.9999999999999997E-4</v>
      </c>
      <c r="E456" s="44">
        <v>0.30630000000000002</v>
      </c>
      <c r="F456" s="43">
        <v>28</v>
      </c>
      <c r="G456" s="43">
        <v>542</v>
      </c>
      <c r="H456" s="43">
        <v>424</v>
      </c>
      <c r="I456" s="44">
        <f t="shared" si="53"/>
        <v>16.835016835016834</v>
      </c>
      <c r="J456" s="45">
        <f t="shared" si="50"/>
        <v>0.71000000000000008</v>
      </c>
      <c r="K456" s="44">
        <v>5.7000000000000002E-2</v>
      </c>
      <c r="L456" s="45">
        <v>8.9999999999999993E-3</v>
      </c>
      <c r="M456" s="68">
        <v>0.46300000000000002</v>
      </c>
      <c r="N456" s="69">
        <v>1.0999999999999999</v>
      </c>
      <c r="O456" s="44">
        <v>5.9400000000000001E-2</v>
      </c>
      <c r="P456" s="45">
        <v>0.71000000000000008</v>
      </c>
      <c r="Q456" s="46">
        <v>0.64</v>
      </c>
      <c r="R456" s="43">
        <v>474</v>
      </c>
      <c r="S456" s="43">
        <v>38</v>
      </c>
      <c r="T456" s="43">
        <v>372</v>
      </c>
      <c r="U456" s="43">
        <v>6</v>
      </c>
      <c r="V456" s="43">
        <v>386</v>
      </c>
      <c r="W456" s="43">
        <v>8</v>
      </c>
      <c r="X456" s="45">
        <f t="shared" si="51"/>
        <v>3.6269430051813489</v>
      </c>
      <c r="Y456" s="26">
        <f t="shared" si="52"/>
        <v>372</v>
      </c>
      <c r="Z456" s="26">
        <v>6</v>
      </c>
      <c r="AA456" s="97">
        <v>6</v>
      </c>
      <c r="AB456" s="45"/>
      <c r="AC456" s="45"/>
      <c r="AD456" s="45"/>
      <c r="AE456" s="45"/>
      <c r="AF456" s="45"/>
      <c r="AG456" s="45"/>
      <c r="AH456" s="45"/>
      <c r="AI456" s="45"/>
      <c r="AJ456" s="45"/>
      <c r="AK456" s="45"/>
      <c r="AL456" s="45"/>
      <c r="AM456" s="45"/>
      <c r="AN456" s="45"/>
      <c r="AO456" s="45"/>
      <c r="AP456" s="45"/>
      <c r="AQ456" s="45"/>
      <c r="AR456" s="45"/>
      <c r="AS456" s="45"/>
      <c r="AT456" s="45"/>
      <c r="AU456" s="45"/>
      <c r="AV456" s="45"/>
      <c r="AW456" s="45"/>
      <c r="AX456" s="45"/>
      <c r="AY456" s="45"/>
      <c r="AZ456" s="45"/>
      <c r="BA456" s="45"/>
      <c r="BB456" s="45"/>
      <c r="BC456" s="45"/>
      <c r="BD456" s="45"/>
      <c r="BE456" s="45"/>
      <c r="BF456" s="45"/>
      <c r="BG456" s="45"/>
      <c r="BH456" s="45"/>
      <c r="BI456" s="45"/>
      <c r="BJ456" s="45"/>
      <c r="BK456" s="45"/>
      <c r="BL456" s="45"/>
      <c r="BM456" s="45"/>
      <c r="BN456" s="45"/>
      <c r="BO456" s="45"/>
      <c r="BP456" s="45"/>
      <c r="BQ456" s="45"/>
      <c r="BR456" s="45"/>
      <c r="BS456" s="45"/>
      <c r="BT456" s="45"/>
      <c r="BU456" s="45"/>
      <c r="BV456" s="45"/>
      <c r="BW456" s="45"/>
      <c r="BX456" s="45"/>
      <c r="BY456" s="45"/>
      <c r="BZ456" s="45"/>
      <c r="CA456" s="45"/>
      <c r="CB456" s="45"/>
      <c r="CC456" s="45"/>
      <c r="CD456" s="45"/>
      <c r="CE456" s="45"/>
      <c r="CF456" s="45"/>
      <c r="CG456" s="45"/>
      <c r="CH456" s="45"/>
      <c r="CI456" s="45"/>
      <c r="CJ456" s="45"/>
      <c r="CK456" s="45"/>
      <c r="CL456" s="45"/>
      <c r="CM456" s="45"/>
      <c r="CN456" s="45"/>
      <c r="CO456" s="45"/>
      <c r="CP456" s="45"/>
      <c r="CQ456" s="45"/>
      <c r="CR456" s="45"/>
      <c r="CS456" s="45"/>
      <c r="CT456" s="45"/>
      <c r="CU456" s="45"/>
      <c r="CV456" s="45"/>
      <c r="CW456" s="45"/>
      <c r="CX456" s="45"/>
      <c r="CY456" s="45"/>
      <c r="CZ456" s="45"/>
      <c r="DA456" s="45"/>
      <c r="DB456" s="45"/>
      <c r="DC456" s="45"/>
      <c r="DD456" s="45"/>
      <c r="DE456" s="45"/>
      <c r="DF456" s="45"/>
    </row>
    <row r="457" spans="1:111" s="49" customFormat="1" ht="15" customHeight="1" x14ac:dyDescent="0.25">
      <c r="A457" s="25" t="s">
        <v>5</v>
      </c>
      <c r="B457" s="43">
        <v>6</v>
      </c>
      <c r="C457" s="44">
        <v>5.96E-2</v>
      </c>
      <c r="D457" s="44">
        <v>2.0000000000000001E-4</v>
      </c>
      <c r="E457" s="44">
        <v>7.0199999999999999E-2</v>
      </c>
      <c r="F457" s="43">
        <v>18</v>
      </c>
      <c r="G457" s="43">
        <v>328</v>
      </c>
      <c r="H457" s="43">
        <v>50.7</v>
      </c>
      <c r="I457" s="44">
        <f t="shared" si="53"/>
        <v>15.600624024960997</v>
      </c>
      <c r="J457" s="45">
        <f t="shared" si="50"/>
        <v>3.32</v>
      </c>
      <c r="K457" s="44">
        <v>5.7000000000000002E-2</v>
      </c>
      <c r="L457" s="45">
        <v>8.0000000000000002E-3</v>
      </c>
      <c r="M457" s="68">
        <v>0.50800000000000001</v>
      </c>
      <c r="N457" s="69">
        <v>3.4000000000000004</v>
      </c>
      <c r="O457" s="44">
        <v>6.4100000000000004E-2</v>
      </c>
      <c r="P457" s="45">
        <v>3.32</v>
      </c>
      <c r="Q457" s="46">
        <v>0.97</v>
      </c>
      <c r="R457" s="43">
        <v>510</v>
      </c>
      <c r="S457" s="43">
        <v>34</v>
      </c>
      <c r="T457" s="43">
        <v>400</v>
      </c>
      <c r="U457" s="43">
        <v>26</v>
      </c>
      <c r="V457" s="43">
        <v>417</v>
      </c>
      <c r="W457" s="43">
        <v>24</v>
      </c>
      <c r="X457" s="45">
        <f t="shared" si="51"/>
        <v>4.0767386091127067</v>
      </c>
      <c r="Y457" s="26">
        <f t="shared" si="52"/>
        <v>400</v>
      </c>
      <c r="Z457" s="26">
        <v>26</v>
      </c>
      <c r="AA457" s="97">
        <v>6</v>
      </c>
      <c r="AB457" s="45"/>
      <c r="AC457" s="45"/>
      <c r="AD457" s="45"/>
      <c r="AE457" s="45"/>
      <c r="AF457" s="45"/>
      <c r="AG457" s="45"/>
      <c r="AH457" s="45"/>
      <c r="AI457" s="45"/>
      <c r="AJ457" s="45"/>
      <c r="AK457" s="45"/>
      <c r="AL457" s="45"/>
      <c r="AM457" s="45"/>
      <c r="AN457" s="45"/>
      <c r="AO457" s="45"/>
      <c r="AP457" s="45"/>
      <c r="AQ457" s="45"/>
      <c r="AR457" s="45"/>
      <c r="AS457" s="45"/>
      <c r="AT457" s="45"/>
      <c r="AU457" s="45"/>
      <c r="AV457" s="45"/>
      <c r="AW457" s="45"/>
      <c r="AX457" s="45"/>
      <c r="AY457" s="45"/>
      <c r="AZ457" s="45"/>
      <c r="BA457" s="45"/>
      <c r="BB457" s="45"/>
      <c r="BC457" s="45"/>
      <c r="BD457" s="45"/>
      <c r="BE457" s="45"/>
      <c r="BF457" s="45"/>
      <c r="BG457" s="45"/>
      <c r="BH457" s="45"/>
      <c r="BI457" s="45"/>
      <c r="BJ457" s="45"/>
      <c r="BK457" s="45"/>
      <c r="BL457" s="45"/>
      <c r="BM457" s="45"/>
      <c r="BN457" s="45"/>
      <c r="BO457" s="45"/>
      <c r="BP457" s="45"/>
      <c r="BQ457" s="45"/>
      <c r="BR457" s="45"/>
      <c r="BS457" s="45"/>
      <c r="BT457" s="45"/>
      <c r="BU457" s="45"/>
      <c r="BV457" s="45"/>
      <c r="BW457" s="45"/>
      <c r="BX457" s="45"/>
      <c r="BY457" s="45"/>
      <c r="BZ457" s="45"/>
      <c r="CA457" s="45"/>
      <c r="CB457" s="45"/>
      <c r="CC457" s="45"/>
      <c r="CD457" s="45"/>
      <c r="CE457" s="45"/>
      <c r="CF457" s="45"/>
      <c r="CG457" s="45"/>
      <c r="CH457" s="45"/>
      <c r="CI457" s="45"/>
      <c r="CJ457" s="45"/>
      <c r="CK457" s="45"/>
      <c r="CL457" s="45"/>
      <c r="CM457" s="45"/>
      <c r="CN457" s="45"/>
      <c r="CO457" s="45"/>
      <c r="CP457" s="45"/>
      <c r="CQ457" s="45"/>
      <c r="CR457" s="45"/>
      <c r="CS457" s="45"/>
      <c r="CT457" s="45"/>
      <c r="CU457" s="45"/>
      <c r="CV457" s="45"/>
      <c r="CW457" s="45"/>
      <c r="CX457" s="45"/>
      <c r="CY457" s="45"/>
      <c r="CZ457" s="45"/>
      <c r="DA457" s="45"/>
      <c r="DB457" s="45"/>
      <c r="DC457" s="45"/>
      <c r="DD457" s="45"/>
      <c r="DE457" s="45"/>
      <c r="DF457" s="45"/>
    </row>
    <row r="458" spans="1:111" s="49" customFormat="1" ht="15" customHeight="1" x14ac:dyDescent="0.25">
      <c r="A458" s="25" t="s">
        <v>5</v>
      </c>
      <c r="B458" s="43">
        <v>13</v>
      </c>
      <c r="C458" s="44">
        <v>5.876E-2</v>
      </c>
      <c r="D458" s="44">
        <v>2.0100000000000001E-7</v>
      </c>
      <c r="E458" s="44">
        <v>1.269E-2</v>
      </c>
      <c r="F458" s="43">
        <v>94.385925170838533</v>
      </c>
      <c r="G458" s="43">
        <v>1715.9797423084819</v>
      </c>
      <c r="H458" s="43">
        <v>41.633717837058342</v>
      </c>
      <c r="I458" s="44">
        <f t="shared" si="53"/>
        <v>15.620439036027681</v>
      </c>
      <c r="J458" s="45">
        <f t="shared" si="50"/>
        <v>3.1319225005433036</v>
      </c>
      <c r="K458" s="44">
        <v>5.8030532680084457E-2</v>
      </c>
      <c r="L458" s="45">
        <v>4.1588094048931358E-3</v>
      </c>
      <c r="M458" s="68">
        <v>0.51222951080155965</v>
      </c>
      <c r="N458" s="69">
        <v>3.1594137915239426</v>
      </c>
      <c r="O458" s="44">
        <v>6.4018687163245228E-2</v>
      </c>
      <c r="P458" s="45">
        <v>3.1319225005433036</v>
      </c>
      <c r="Q458" s="46">
        <v>0.99129861018699317</v>
      </c>
      <c r="R458" s="43">
        <v>530.91348273138715</v>
      </c>
      <c r="S458" s="43">
        <v>18.167778868541063</v>
      </c>
      <c r="T458" s="43">
        <v>400.01904198919368</v>
      </c>
      <c r="U458" s="43">
        <v>24.272127755855649</v>
      </c>
      <c r="V458" s="43">
        <v>419.94726008645529</v>
      </c>
      <c r="W458" s="43">
        <v>21.61721544054593</v>
      </c>
      <c r="X458" s="45">
        <f t="shared" si="51"/>
        <v>4.7454097195821614</v>
      </c>
      <c r="Y458" s="26">
        <f t="shared" si="52"/>
        <v>400.01904198919368</v>
      </c>
      <c r="Z458" s="26">
        <v>24.272127755855649</v>
      </c>
      <c r="AA458" s="97">
        <v>6</v>
      </c>
      <c r="AB458" s="45"/>
      <c r="AC458" s="45"/>
      <c r="AD458" s="45"/>
      <c r="AE458" s="45"/>
      <c r="AF458" s="45"/>
      <c r="AG458" s="45"/>
      <c r="AH458" s="45"/>
      <c r="AI458" s="45"/>
      <c r="AJ458" s="45"/>
      <c r="AK458" s="45"/>
      <c r="AL458" s="45"/>
      <c r="AM458" s="45"/>
      <c r="AN458" s="45"/>
      <c r="AO458" s="45"/>
      <c r="AP458" s="45"/>
      <c r="AQ458" s="45"/>
      <c r="AR458" s="45"/>
      <c r="AS458" s="45"/>
      <c r="AT458" s="45"/>
      <c r="AU458" s="45"/>
      <c r="AV458" s="45"/>
      <c r="AW458" s="45"/>
      <c r="AX458" s="45"/>
      <c r="AY458" s="45"/>
      <c r="AZ458" s="45"/>
      <c r="BA458" s="45"/>
      <c r="BB458" s="45"/>
      <c r="BC458" s="45"/>
      <c r="BD458" s="45"/>
      <c r="BE458" s="45"/>
      <c r="BF458" s="45"/>
      <c r="BG458" s="45"/>
      <c r="BH458" s="45"/>
      <c r="BI458" s="45"/>
      <c r="BJ458" s="45"/>
      <c r="BK458" s="45"/>
      <c r="BL458" s="45"/>
      <c r="BM458" s="45"/>
      <c r="BN458" s="45"/>
      <c r="BO458" s="45"/>
      <c r="BP458" s="45"/>
      <c r="BQ458" s="45"/>
      <c r="BR458" s="45"/>
      <c r="BS458" s="45"/>
      <c r="BT458" s="45"/>
      <c r="BU458" s="45"/>
      <c r="BV458" s="45"/>
      <c r="BW458" s="45"/>
      <c r="BX458" s="45"/>
      <c r="BY458" s="45"/>
      <c r="BZ458" s="45"/>
      <c r="CA458" s="45"/>
      <c r="CB458" s="45"/>
      <c r="CC458" s="45"/>
      <c r="CD458" s="45"/>
      <c r="CE458" s="45"/>
      <c r="CF458" s="45"/>
      <c r="CG458" s="45"/>
      <c r="CH458" s="45"/>
      <c r="CI458" s="45"/>
      <c r="CJ458" s="45"/>
      <c r="CK458" s="45"/>
      <c r="CL458" s="45"/>
      <c r="CM458" s="45"/>
      <c r="CN458" s="45"/>
      <c r="CO458" s="45"/>
      <c r="CP458" s="45"/>
      <c r="CQ458" s="45"/>
      <c r="CR458" s="45"/>
      <c r="CS458" s="45"/>
      <c r="CT458" s="45"/>
      <c r="CU458" s="45"/>
      <c r="CV458" s="45"/>
      <c r="CW458" s="45"/>
      <c r="CX458" s="45"/>
      <c r="CY458" s="45"/>
      <c r="CZ458" s="45"/>
      <c r="DA458" s="45"/>
      <c r="DB458" s="45"/>
      <c r="DC458" s="45"/>
      <c r="DD458" s="45"/>
      <c r="DE458" s="45"/>
      <c r="DF458" s="45"/>
    </row>
    <row r="459" spans="1:111" s="49" customFormat="1" ht="15" customHeight="1" x14ac:dyDescent="0.25">
      <c r="A459" s="25" t="s">
        <v>5</v>
      </c>
      <c r="B459" s="43">
        <v>4</v>
      </c>
      <c r="C459" s="44">
        <v>6.2100000000000002E-2</v>
      </c>
      <c r="D459" s="44">
        <v>4.0000000000000002E-4</v>
      </c>
      <c r="E459" s="44">
        <v>0.1923</v>
      </c>
      <c r="F459" s="43">
        <v>10</v>
      </c>
      <c r="G459" s="43">
        <v>167</v>
      </c>
      <c r="H459" s="43">
        <v>90.5</v>
      </c>
      <c r="I459" s="44">
        <f t="shared" si="53"/>
        <v>14.513788098693759</v>
      </c>
      <c r="J459" s="45">
        <f t="shared" si="50"/>
        <v>2.39</v>
      </c>
      <c r="K459" s="44">
        <v>5.8000000000000003E-2</v>
      </c>
      <c r="L459" s="45">
        <v>1.4E-2</v>
      </c>
      <c r="M459" s="68">
        <v>0.54600000000000004</v>
      </c>
      <c r="N459" s="69">
        <v>2.8000000000000003</v>
      </c>
      <c r="O459" s="44">
        <v>6.8900000000000003E-2</v>
      </c>
      <c r="P459" s="45">
        <v>2.39</v>
      </c>
      <c r="Q459" s="46">
        <v>0.85</v>
      </c>
      <c r="R459" s="43">
        <v>513</v>
      </c>
      <c r="S459" s="43">
        <v>64</v>
      </c>
      <c r="T459" s="43">
        <v>429</v>
      </c>
      <c r="U459" s="43">
        <v>20</v>
      </c>
      <c r="V459" s="43">
        <v>443</v>
      </c>
      <c r="W459" s="43">
        <v>20</v>
      </c>
      <c r="X459" s="45">
        <f t="shared" si="51"/>
        <v>3.1602708803611712</v>
      </c>
      <c r="Y459" s="26">
        <f t="shared" si="52"/>
        <v>429</v>
      </c>
      <c r="Z459" s="26">
        <v>20</v>
      </c>
      <c r="AA459" s="97">
        <v>6</v>
      </c>
      <c r="AB459" s="45"/>
      <c r="AC459" s="45"/>
      <c r="AD459" s="45"/>
      <c r="AE459" s="45"/>
      <c r="AF459" s="45"/>
      <c r="AG459" s="45"/>
      <c r="AH459" s="45"/>
      <c r="AI459" s="45"/>
      <c r="AJ459" s="45"/>
      <c r="AK459" s="45"/>
      <c r="AL459" s="45"/>
      <c r="AM459" s="45"/>
      <c r="AN459" s="45"/>
      <c r="AO459" s="45"/>
      <c r="AP459" s="45"/>
      <c r="AQ459" s="45"/>
      <c r="AR459" s="45"/>
      <c r="AS459" s="45"/>
      <c r="AT459" s="45"/>
      <c r="AU459" s="45"/>
      <c r="AV459" s="45"/>
      <c r="AW459" s="45"/>
      <c r="AX459" s="45"/>
      <c r="AY459" s="45"/>
      <c r="AZ459" s="45"/>
      <c r="BA459" s="45"/>
      <c r="BB459" s="45"/>
      <c r="BC459" s="45"/>
      <c r="BD459" s="45"/>
      <c r="BE459" s="45"/>
      <c r="BF459" s="45"/>
      <c r="BG459" s="45"/>
      <c r="BH459" s="45"/>
      <c r="BI459" s="45"/>
      <c r="BJ459" s="45"/>
      <c r="BK459" s="45"/>
      <c r="BL459" s="45"/>
      <c r="BM459" s="45"/>
      <c r="BN459" s="45"/>
      <c r="BO459" s="45"/>
      <c r="BP459" s="45"/>
      <c r="BQ459" s="45"/>
      <c r="BR459" s="45"/>
      <c r="BS459" s="45"/>
      <c r="BT459" s="45"/>
      <c r="BU459" s="45"/>
      <c r="BV459" s="45"/>
      <c r="BW459" s="45"/>
      <c r="BX459" s="45"/>
      <c r="BY459" s="45"/>
      <c r="BZ459" s="45"/>
      <c r="CA459" s="45"/>
      <c r="CB459" s="45"/>
      <c r="CC459" s="45"/>
      <c r="CD459" s="45"/>
      <c r="CE459" s="45"/>
      <c r="CF459" s="45"/>
      <c r="CG459" s="45"/>
      <c r="CH459" s="45"/>
      <c r="CI459" s="45"/>
      <c r="CJ459" s="45"/>
      <c r="CK459" s="45"/>
      <c r="CL459" s="45"/>
      <c r="CM459" s="45"/>
      <c r="CN459" s="45"/>
      <c r="CO459" s="45"/>
      <c r="CP459" s="45"/>
      <c r="CQ459" s="45"/>
      <c r="CR459" s="45"/>
      <c r="CS459" s="45"/>
      <c r="CT459" s="45"/>
      <c r="CU459" s="45"/>
      <c r="CV459" s="45"/>
      <c r="CW459" s="45"/>
      <c r="CX459" s="45"/>
      <c r="CY459" s="45"/>
      <c r="CZ459" s="45"/>
      <c r="DA459" s="45"/>
      <c r="DB459" s="45"/>
      <c r="DC459" s="45"/>
      <c r="DD459" s="45"/>
      <c r="DE459" s="45"/>
      <c r="DF459" s="45"/>
    </row>
    <row r="460" spans="1:111" s="49" customFormat="1" ht="15" customHeight="1" x14ac:dyDescent="0.25">
      <c r="A460" s="25" t="s">
        <v>5</v>
      </c>
      <c r="B460" s="43">
        <v>80</v>
      </c>
      <c r="C460" s="44">
        <v>5.85701E-2</v>
      </c>
      <c r="D460" s="44">
        <v>1.5804299999999999E-4</v>
      </c>
      <c r="E460" s="44">
        <v>0.18876999999999999</v>
      </c>
      <c r="F460" s="43">
        <v>83.215555942483562</v>
      </c>
      <c r="G460" s="43">
        <v>1373.2412538521355</v>
      </c>
      <c r="H460" s="43">
        <v>729.84668926130701</v>
      </c>
      <c r="I460" s="44">
        <f t="shared" si="53"/>
        <v>14.178511491984846</v>
      </c>
      <c r="J460" s="45">
        <f t="shared" si="50"/>
        <v>1.7405347610634621</v>
      </c>
      <c r="K460" s="44">
        <v>5.63814626949612E-2</v>
      </c>
      <c r="L460" s="45">
        <v>6.3936829564199002E-3</v>
      </c>
      <c r="M460" s="68">
        <v>0.54828576898046355</v>
      </c>
      <c r="N460" s="69">
        <v>1.8542526990522046</v>
      </c>
      <c r="O460" s="44">
        <v>7.0529265400342128E-2</v>
      </c>
      <c r="P460" s="45">
        <v>1.7405347610634621</v>
      </c>
      <c r="Q460" s="46">
        <v>0.93867182286056827</v>
      </c>
      <c r="R460" s="43">
        <v>467.42122374730951</v>
      </c>
      <c r="S460" s="43">
        <v>28.18310427364554</v>
      </c>
      <c r="T460" s="43">
        <v>439.34354063217489</v>
      </c>
      <c r="U460" s="43">
        <v>14.775862213804771</v>
      </c>
      <c r="V460" s="43">
        <v>443.87303997016176</v>
      </c>
      <c r="W460" s="43">
        <v>13.291154200031501</v>
      </c>
      <c r="X460" s="45">
        <f t="shared" si="51"/>
        <v>1.0204493019651206</v>
      </c>
      <c r="Y460" s="26">
        <f t="shared" si="52"/>
        <v>439.34354063217489</v>
      </c>
      <c r="Z460" s="26">
        <v>14.775862213804771</v>
      </c>
      <c r="AA460" s="97">
        <v>6</v>
      </c>
      <c r="AB460" s="45"/>
      <c r="AC460" s="45"/>
      <c r="AD460" s="45"/>
      <c r="AE460" s="45"/>
      <c r="AF460" s="45"/>
      <c r="AG460" s="45"/>
      <c r="AH460" s="45"/>
      <c r="AI460" s="45"/>
      <c r="AJ460" s="45"/>
      <c r="AK460" s="45"/>
      <c r="AL460" s="45"/>
      <c r="AM460" s="45"/>
      <c r="AN460" s="45"/>
      <c r="AO460" s="45"/>
      <c r="AP460" s="45"/>
      <c r="AQ460" s="45"/>
      <c r="AR460" s="45"/>
      <c r="AS460" s="45"/>
      <c r="AT460" s="45"/>
      <c r="AU460" s="45"/>
      <c r="AV460" s="45"/>
      <c r="AW460" s="45"/>
      <c r="AX460" s="45"/>
      <c r="AY460" s="45"/>
      <c r="AZ460" s="45"/>
      <c r="BA460" s="45"/>
      <c r="BB460" s="45"/>
      <c r="BC460" s="45"/>
      <c r="BD460" s="45"/>
      <c r="BE460" s="45"/>
      <c r="BF460" s="45"/>
      <c r="BG460" s="45"/>
      <c r="BH460" s="45"/>
      <c r="BI460" s="45"/>
      <c r="BJ460" s="45"/>
      <c r="BK460" s="45"/>
      <c r="BL460" s="45"/>
      <c r="BM460" s="45"/>
      <c r="BN460" s="45"/>
      <c r="BO460" s="45"/>
      <c r="BP460" s="45"/>
      <c r="BQ460" s="45"/>
      <c r="BR460" s="45"/>
      <c r="BS460" s="45"/>
      <c r="BT460" s="45"/>
      <c r="BU460" s="45"/>
      <c r="BV460" s="45"/>
      <c r="BW460" s="45"/>
      <c r="BX460" s="45"/>
      <c r="BY460" s="45"/>
      <c r="BZ460" s="45"/>
      <c r="CA460" s="45"/>
      <c r="CB460" s="45"/>
      <c r="CC460" s="45"/>
      <c r="CD460" s="45"/>
      <c r="CE460" s="45"/>
      <c r="CF460" s="45"/>
      <c r="CG460" s="45"/>
      <c r="CH460" s="45"/>
      <c r="CI460" s="45"/>
      <c r="CJ460" s="45"/>
      <c r="CK460" s="45"/>
      <c r="CL460" s="45"/>
      <c r="CM460" s="45"/>
      <c r="CN460" s="45"/>
      <c r="CO460" s="45"/>
      <c r="CP460" s="45"/>
      <c r="CQ460" s="45"/>
      <c r="CR460" s="45"/>
      <c r="CS460" s="45"/>
      <c r="CT460" s="45"/>
      <c r="CU460" s="45"/>
      <c r="CV460" s="45"/>
      <c r="CW460" s="45"/>
      <c r="CX460" s="45"/>
      <c r="CY460" s="45"/>
      <c r="CZ460" s="45"/>
      <c r="DA460" s="45"/>
      <c r="DB460" s="45"/>
      <c r="DC460" s="45"/>
      <c r="DD460" s="45"/>
      <c r="DE460" s="45"/>
      <c r="DF460" s="45"/>
    </row>
    <row r="461" spans="1:111" s="49" customFormat="1" ht="15" customHeight="1" x14ac:dyDescent="0.25">
      <c r="A461" s="25" t="s">
        <v>5</v>
      </c>
      <c r="B461" s="43">
        <v>10</v>
      </c>
      <c r="C461" s="44">
        <v>5.8700000000000002E-2</v>
      </c>
      <c r="D461" s="44">
        <v>1E-4</v>
      </c>
      <c r="E461" s="44">
        <v>0.25650000000000001</v>
      </c>
      <c r="F461" s="43">
        <v>16</v>
      </c>
      <c r="G461" s="43">
        <v>266</v>
      </c>
      <c r="H461" s="43">
        <v>223</v>
      </c>
      <c r="I461" s="44">
        <f t="shared" si="53"/>
        <v>13.869625520110958</v>
      </c>
      <c r="J461" s="45">
        <f t="shared" si="50"/>
        <v>0.57000000000000006</v>
      </c>
      <c r="K461" s="44">
        <v>5.7000000000000002E-2</v>
      </c>
      <c r="L461" s="45">
        <v>5.0000000000000001E-3</v>
      </c>
      <c r="M461" s="68">
        <v>0.56899999999999995</v>
      </c>
      <c r="N461" s="69">
        <v>0.70000000000000007</v>
      </c>
      <c r="O461" s="44">
        <v>7.2099999999999997E-2</v>
      </c>
      <c r="P461" s="45">
        <v>0.57000000000000006</v>
      </c>
      <c r="Q461" s="46">
        <v>0.77</v>
      </c>
      <c r="R461" s="43">
        <v>499</v>
      </c>
      <c r="S461" s="43">
        <v>20</v>
      </c>
      <c r="T461" s="43">
        <v>449</v>
      </c>
      <c r="U461" s="43">
        <v>4</v>
      </c>
      <c r="V461" s="43">
        <v>457</v>
      </c>
      <c r="W461" s="43">
        <v>6</v>
      </c>
      <c r="X461" s="45">
        <f t="shared" si="51"/>
        <v>1.7505470459518557</v>
      </c>
      <c r="Y461" s="26">
        <f t="shared" si="52"/>
        <v>449</v>
      </c>
      <c r="Z461" s="26">
        <v>4</v>
      </c>
      <c r="AA461" s="97">
        <v>6</v>
      </c>
      <c r="AB461" s="45"/>
      <c r="AC461" s="45"/>
      <c r="AD461" s="45"/>
      <c r="AE461" s="45"/>
      <c r="AF461" s="45"/>
      <c r="AG461" s="45"/>
      <c r="AH461" s="45"/>
      <c r="AI461" s="45"/>
      <c r="AJ461" s="45"/>
      <c r="AK461" s="45"/>
      <c r="AL461" s="45"/>
      <c r="AM461" s="45"/>
      <c r="AN461" s="45"/>
      <c r="AO461" s="45"/>
      <c r="AP461" s="45"/>
      <c r="AQ461" s="45"/>
      <c r="AR461" s="45"/>
      <c r="AS461" s="45"/>
      <c r="AT461" s="45"/>
      <c r="AU461" s="45"/>
      <c r="AV461" s="45"/>
      <c r="AW461" s="45"/>
      <c r="AX461" s="45"/>
      <c r="AY461" s="45"/>
      <c r="AZ461" s="45"/>
      <c r="BA461" s="45"/>
      <c r="BB461" s="45"/>
      <c r="BC461" s="45"/>
      <c r="BD461" s="45"/>
      <c r="BE461" s="45"/>
      <c r="BF461" s="45"/>
      <c r="BG461" s="45"/>
      <c r="BH461" s="45"/>
      <c r="BI461" s="45"/>
      <c r="BJ461" s="45"/>
      <c r="BK461" s="45"/>
      <c r="BL461" s="45"/>
      <c r="BM461" s="45"/>
      <c r="BN461" s="45"/>
      <c r="BO461" s="45"/>
      <c r="BP461" s="45"/>
      <c r="BQ461" s="45"/>
      <c r="BR461" s="45"/>
      <c r="BS461" s="45"/>
      <c r="BT461" s="45"/>
      <c r="BU461" s="45"/>
      <c r="BV461" s="45"/>
      <c r="BW461" s="45"/>
      <c r="BX461" s="45"/>
      <c r="BY461" s="45"/>
      <c r="BZ461" s="45"/>
      <c r="CA461" s="45"/>
      <c r="CB461" s="45"/>
      <c r="CC461" s="45"/>
      <c r="CD461" s="45"/>
      <c r="CE461" s="45"/>
      <c r="CF461" s="45"/>
      <c r="CG461" s="45"/>
      <c r="CH461" s="45"/>
      <c r="CI461" s="45"/>
      <c r="CJ461" s="45"/>
      <c r="CK461" s="45"/>
      <c r="CL461" s="45"/>
      <c r="CM461" s="45"/>
      <c r="CN461" s="45"/>
      <c r="CO461" s="45"/>
      <c r="CP461" s="45"/>
      <c r="CQ461" s="45"/>
      <c r="CR461" s="45"/>
      <c r="CS461" s="45"/>
      <c r="CT461" s="45"/>
      <c r="CU461" s="45"/>
      <c r="CV461" s="45"/>
      <c r="CW461" s="45"/>
      <c r="CX461" s="45"/>
      <c r="CY461" s="45"/>
      <c r="CZ461" s="45"/>
      <c r="DA461" s="45"/>
      <c r="DB461" s="45"/>
      <c r="DC461" s="45"/>
      <c r="DD461" s="45"/>
      <c r="DE461" s="45"/>
      <c r="DF461" s="45"/>
    </row>
    <row r="462" spans="1:111" s="49" customFormat="1" ht="15" customHeight="1" x14ac:dyDescent="0.25">
      <c r="A462" s="25" t="s">
        <v>5</v>
      </c>
      <c r="B462" s="43">
        <v>86</v>
      </c>
      <c r="C462" s="44">
        <v>6.1107700000000001E-2</v>
      </c>
      <c r="D462" s="44">
        <v>2.6331400000000001E-4</v>
      </c>
      <c r="E462" s="44">
        <v>1.52132E-2</v>
      </c>
      <c r="F462" s="43">
        <v>160.05202119832859</v>
      </c>
      <c r="G462" s="43">
        <v>2569.4645495218042</v>
      </c>
      <c r="H462" s="43">
        <v>50.348194799433102</v>
      </c>
      <c r="I462" s="44">
        <f t="shared" si="53"/>
        <v>13.793350877811921</v>
      </c>
      <c r="J462" s="45">
        <f t="shared" si="50"/>
        <v>2.47439502423022</v>
      </c>
      <c r="K462" s="44">
        <v>5.7372973612370842E-2</v>
      </c>
      <c r="L462" s="45">
        <v>1.1137939776768318E-2</v>
      </c>
      <c r="M462" s="68">
        <v>0.5735071681819327</v>
      </c>
      <c r="N462" s="69">
        <v>2.7135157564761712</v>
      </c>
      <c r="O462" s="44">
        <v>7.2498699471830796E-2</v>
      </c>
      <c r="P462" s="45">
        <v>2.47439502423022</v>
      </c>
      <c r="Q462" s="46">
        <v>0.91187789063864566</v>
      </c>
      <c r="R462" s="43">
        <v>505.89557431482365</v>
      </c>
      <c r="S462" s="43">
        <v>48.6366396171004</v>
      </c>
      <c r="T462" s="43">
        <v>451.19200132552612</v>
      </c>
      <c r="U462" s="43">
        <v>21.547045081747797</v>
      </c>
      <c r="V462" s="43">
        <v>460.28023869341058</v>
      </c>
      <c r="W462" s="43">
        <v>19.985893096262433</v>
      </c>
      <c r="X462" s="45">
        <f t="shared" si="51"/>
        <v>1.9745008809596287</v>
      </c>
      <c r="Y462" s="26">
        <f t="shared" si="52"/>
        <v>451.19200132552612</v>
      </c>
      <c r="Z462" s="26">
        <v>21.547045081747797</v>
      </c>
      <c r="AA462" s="97">
        <v>6</v>
      </c>
      <c r="AB462" s="45"/>
      <c r="AC462" s="45"/>
      <c r="AD462" s="45"/>
      <c r="AE462" s="45"/>
      <c r="AF462" s="45"/>
      <c r="AG462" s="45"/>
      <c r="AH462" s="45"/>
      <c r="AI462" s="45"/>
      <c r="AJ462" s="45"/>
      <c r="AK462" s="45"/>
      <c r="AL462" s="45"/>
      <c r="AM462" s="45"/>
      <c r="AN462" s="45"/>
      <c r="AO462" s="45"/>
      <c r="AP462" s="45"/>
      <c r="AQ462" s="45"/>
      <c r="AR462" s="45"/>
      <c r="AS462" s="45"/>
      <c r="AT462" s="45"/>
      <c r="AU462" s="45"/>
      <c r="AV462" s="45"/>
      <c r="AW462" s="45"/>
      <c r="AX462" s="45"/>
      <c r="AY462" s="45"/>
      <c r="AZ462" s="45"/>
      <c r="BA462" s="45"/>
      <c r="BB462" s="45"/>
      <c r="BC462" s="45"/>
      <c r="BD462" s="45"/>
      <c r="BE462" s="45"/>
      <c r="BF462" s="45"/>
      <c r="BG462" s="45"/>
      <c r="BH462" s="45"/>
      <c r="BI462" s="45"/>
      <c r="BJ462" s="45"/>
      <c r="BK462" s="45"/>
      <c r="BL462" s="45"/>
      <c r="BM462" s="45"/>
      <c r="BN462" s="45"/>
      <c r="BO462" s="45"/>
      <c r="BP462" s="45"/>
      <c r="BQ462" s="45"/>
      <c r="BR462" s="45"/>
      <c r="BS462" s="45"/>
      <c r="BT462" s="45"/>
      <c r="BU462" s="45"/>
      <c r="BV462" s="45"/>
      <c r="BW462" s="45"/>
      <c r="BX462" s="45"/>
      <c r="BY462" s="45"/>
      <c r="BZ462" s="45"/>
      <c r="CA462" s="45"/>
      <c r="CB462" s="45"/>
      <c r="CC462" s="45"/>
      <c r="CD462" s="45"/>
      <c r="CE462" s="45"/>
      <c r="CF462" s="45"/>
      <c r="CG462" s="45"/>
      <c r="CH462" s="45"/>
      <c r="CI462" s="45"/>
      <c r="CJ462" s="45"/>
      <c r="CK462" s="45"/>
      <c r="CL462" s="45"/>
      <c r="CM462" s="45"/>
      <c r="CN462" s="45"/>
      <c r="CO462" s="45"/>
      <c r="CP462" s="45"/>
      <c r="CQ462" s="45"/>
      <c r="CR462" s="45"/>
      <c r="CS462" s="45"/>
      <c r="CT462" s="45"/>
      <c r="CU462" s="45"/>
      <c r="CV462" s="45"/>
      <c r="CW462" s="45"/>
      <c r="CX462" s="45"/>
      <c r="CY462" s="45"/>
      <c r="CZ462" s="45"/>
      <c r="DA462" s="45"/>
      <c r="DB462" s="45"/>
      <c r="DC462" s="45"/>
      <c r="DD462" s="45"/>
      <c r="DE462" s="45"/>
      <c r="DF462" s="45"/>
    </row>
    <row r="463" spans="1:111" s="49" customFormat="1" ht="15" customHeight="1" x14ac:dyDescent="0.25">
      <c r="A463" s="25" t="s">
        <v>5</v>
      </c>
      <c r="B463" s="43">
        <v>85</v>
      </c>
      <c r="C463" s="44">
        <v>6.5912600000000002E-2</v>
      </c>
      <c r="D463" s="44">
        <v>8.4705000000000002E-4</v>
      </c>
      <c r="E463" s="44">
        <v>2.7770599999999999E-2</v>
      </c>
      <c r="F463" s="43">
        <v>22.711902080571978</v>
      </c>
      <c r="G463" s="43">
        <v>363.72412126194763</v>
      </c>
      <c r="H463" s="43">
        <v>1.3514987332201387</v>
      </c>
      <c r="I463" s="44">
        <f t="shared" si="53"/>
        <v>13.759634981377324</v>
      </c>
      <c r="J463" s="45">
        <f t="shared" si="50"/>
        <v>1.9655151318709012</v>
      </c>
      <c r="K463" s="44">
        <v>5.3803663103971652E-2</v>
      </c>
      <c r="L463" s="45">
        <v>6.2961301300229686E-2</v>
      </c>
      <c r="M463" s="68">
        <v>0.53914577521976037</v>
      </c>
      <c r="N463" s="69">
        <v>6.5957944440223821</v>
      </c>
      <c r="O463" s="44">
        <v>7.2676346527609778E-2</v>
      </c>
      <c r="P463" s="45">
        <v>1.9655151318709012</v>
      </c>
      <c r="Q463" s="46">
        <v>0.29799520718117584</v>
      </c>
      <c r="R463" s="43">
        <v>362.83633521358843</v>
      </c>
      <c r="S463" s="43">
        <v>272.12910529053681</v>
      </c>
      <c r="T463" s="43">
        <v>452.25968715800536</v>
      </c>
      <c r="U463" s="43">
        <v>17.157735350620669</v>
      </c>
      <c r="V463" s="43">
        <v>437.86116780382912</v>
      </c>
      <c r="W463" s="43">
        <v>46.38569481241327</v>
      </c>
      <c r="X463" s="45">
        <f t="shared" si="51"/>
        <v>-3.2883754972825363</v>
      </c>
      <c r="Y463" s="26">
        <f t="shared" si="52"/>
        <v>452.25968715800536</v>
      </c>
      <c r="Z463" s="26">
        <v>17.157735350620669</v>
      </c>
      <c r="AA463" s="97">
        <v>6</v>
      </c>
      <c r="AB463" s="45"/>
      <c r="AC463" s="45"/>
      <c r="AD463" s="45"/>
      <c r="AE463" s="45"/>
      <c r="AF463" s="45"/>
      <c r="AG463" s="45"/>
      <c r="AH463" s="45"/>
      <c r="AI463" s="45"/>
      <c r="AJ463" s="45"/>
      <c r="AK463" s="45"/>
      <c r="AL463" s="45"/>
      <c r="AM463" s="45"/>
      <c r="AN463" s="45"/>
      <c r="AO463" s="45"/>
      <c r="AP463" s="45"/>
      <c r="AQ463" s="45"/>
      <c r="AR463" s="45"/>
      <c r="AS463" s="45"/>
      <c r="AT463" s="45"/>
      <c r="AU463" s="45"/>
      <c r="AV463" s="45"/>
      <c r="AW463" s="45"/>
      <c r="AX463" s="45"/>
      <c r="AY463" s="45"/>
      <c r="AZ463" s="45"/>
      <c r="BA463" s="45"/>
      <c r="BB463" s="45"/>
      <c r="BC463" s="45"/>
      <c r="BD463" s="45"/>
      <c r="BE463" s="45"/>
      <c r="BF463" s="45"/>
      <c r="BG463" s="45"/>
      <c r="BH463" s="45"/>
      <c r="BI463" s="45"/>
      <c r="BJ463" s="45"/>
      <c r="BK463" s="45"/>
      <c r="BL463" s="45"/>
      <c r="BM463" s="45"/>
      <c r="BN463" s="45"/>
      <c r="BO463" s="45"/>
      <c r="BP463" s="45"/>
      <c r="BQ463" s="45"/>
      <c r="BR463" s="45"/>
      <c r="BS463" s="45"/>
      <c r="BT463" s="45"/>
      <c r="BU463" s="45"/>
      <c r="BV463" s="45"/>
      <c r="BW463" s="45"/>
      <c r="BX463" s="45"/>
      <c r="BY463" s="45"/>
      <c r="BZ463" s="45"/>
      <c r="CA463" s="45"/>
      <c r="CB463" s="45"/>
      <c r="CC463" s="45"/>
      <c r="CD463" s="45"/>
      <c r="CE463" s="45"/>
      <c r="CF463" s="45"/>
      <c r="CG463" s="45"/>
      <c r="CH463" s="45"/>
      <c r="CI463" s="45"/>
      <c r="CJ463" s="45"/>
      <c r="CK463" s="45"/>
      <c r="CL463" s="45"/>
      <c r="CM463" s="45"/>
      <c r="CN463" s="45"/>
      <c r="CO463" s="45"/>
      <c r="CP463" s="45"/>
      <c r="CQ463" s="45"/>
      <c r="CR463" s="45"/>
      <c r="CS463" s="45"/>
      <c r="CT463" s="45"/>
      <c r="CU463" s="45"/>
      <c r="CV463" s="45"/>
      <c r="CW463" s="45"/>
      <c r="CX463" s="45"/>
      <c r="CY463" s="45"/>
      <c r="CZ463" s="45"/>
      <c r="DA463" s="45"/>
      <c r="DB463" s="45"/>
      <c r="DC463" s="45"/>
      <c r="DD463" s="45"/>
      <c r="DE463" s="45"/>
      <c r="DF463" s="45"/>
    </row>
    <row r="464" spans="1:111" s="49" customFormat="1" ht="15" customHeight="1" x14ac:dyDescent="0.25">
      <c r="A464" s="25" t="s">
        <v>5</v>
      </c>
      <c r="B464" s="43">
        <v>57</v>
      </c>
      <c r="C464" s="44">
        <v>6.7380599999999999E-2</v>
      </c>
      <c r="D464" s="44">
        <v>8.5990399999999999E-4</v>
      </c>
      <c r="E464" s="44">
        <v>5.4483299999999998E-2</v>
      </c>
      <c r="F464" s="43">
        <v>116.77080519520594</v>
      </c>
      <c r="G464" s="43">
        <v>1853.5366993816053</v>
      </c>
      <c r="H464" s="43">
        <v>151.96818407411723</v>
      </c>
      <c r="I464" s="44">
        <f t="shared" si="53"/>
        <v>13.638142729228862</v>
      </c>
      <c r="J464" s="45">
        <f t="shared" si="50"/>
        <v>2.172111963162207</v>
      </c>
      <c r="K464" s="44">
        <v>5.4987426296959227E-2</v>
      </c>
      <c r="L464" s="45">
        <v>2.2000652942905371E-2</v>
      </c>
      <c r="M464" s="68">
        <v>0.55591633614274594</v>
      </c>
      <c r="N464" s="69">
        <v>3.0916593731609705</v>
      </c>
      <c r="O464" s="44">
        <v>7.3323767015345112E-2</v>
      </c>
      <c r="P464" s="45">
        <v>2.172111963162207</v>
      </c>
      <c r="Q464" s="46">
        <v>0.70257156464859805</v>
      </c>
      <c r="R464" s="43">
        <v>411.71035515209059</v>
      </c>
      <c r="S464" s="43">
        <v>96.910965090239642</v>
      </c>
      <c r="T464" s="43">
        <v>456.14928689680011</v>
      </c>
      <c r="U464" s="43">
        <v>19.117117599949893</v>
      </c>
      <c r="V464" s="43">
        <v>448.86495990742412</v>
      </c>
      <c r="W464" s="43">
        <v>22.30935663608901</v>
      </c>
      <c r="X464" s="45">
        <f t="shared" si="51"/>
        <v>-1.6228326200553367</v>
      </c>
      <c r="Y464" s="26">
        <f t="shared" si="52"/>
        <v>456.14928689680011</v>
      </c>
      <c r="Z464" s="26">
        <v>19.117117599949893</v>
      </c>
      <c r="AA464" s="97">
        <v>6</v>
      </c>
      <c r="AB464" s="45"/>
      <c r="AC464" s="45"/>
      <c r="AD464" s="45"/>
      <c r="AE464" s="45"/>
      <c r="AF464" s="45"/>
      <c r="AG464" s="45"/>
      <c r="AH464" s="45"/>
      <c r="AI464" s="45"/>
      <c r="AJ464" s="45"/>
      <c r="AK464" s="45"/>
      <c r="AL464" s="45"/>
      <c r="AM464" s="45"/>
      <c r="AN464" s="45"/>
      <c r="AO464" s="45"/>
      <c r="AP464" s="45"/>
      <c r="AQ464" s="45"/>
      <c r="AR464" s="45"/>
      <c r="AS464" s="45"/>
      <c r="AT464" s="45"/>
      <c r="AU464" s="45"/>
      <c r="AV464" s="45"/>
      <c r="AW464" s="45"/>
      <c r="AX464" s="45"/>
      <c r="AY464" s="45"/>
      <c r="AZ464" s="45"/>
      <c r="BA464" s="45"/>
      <c r="BB464" s="45"/>
      <c r="BC464" s="45"/>
      <c r="BD464" s="45"/>
      <c r="BE464" s="45"/>
      <c r="BF464" s="45"/>
      <c r="BG464" s="45"/>
      <c r="BH464" s="45"/>
      <c r="BI464" s="45"/>
      <c r="BJ464" s="45"/>
      <c r="BK464" s="45"/>
      <c r="BL464" s="45"/>
      <c r="BM464" s="45"/>
      <c r="BN464" s="45"/>
      <c r="BO464" s="45"/>
      <c r="BP464" s="45"/>
      <c r="BQ464" s="45"/>
      <c r="BR464" s="45"/>
      <c r="BS464" s="45"/>
      <c r="BT464" s="45"/>
      <c r="BU464" s="45"/>
      <c r="BV464" s="45"/>
      <c r="BW464" s="45"/>
      <c r="BX464" s="45"/>
      <c r="BY464" s="45"/>
      <c r="BZ464" s="45"/>
      <c r="CA464" s="45"/>
      <c r="CB464" s="45"/>
      <c r="CC464" s="45"/>
      <c r="CD464" s="45"/>
      <c r="CE464" s="45"/>
      <c r="CF464" s="45"/>
      <c r="CG464" s="45"/>
      <c r="CH464" s="45"/>
      <c r="CI464" s="45"/>
      <c r="CJ464" s="45"/>
      <c r="CK464" s="45"/>
      <c r="CL464" s="45"/>
      <c r="CM464" s="45"/>
      <c r="CN464" s="45"/>
      <c r="CO464" s="45"/>
      <c r="CP464" s="45"/>
      <c r="CQ464" s="45"/>
      <c r="CR464" s="45"/>
      <c r="CS464" s="45"/>
      <c r="CT464" s="45"/>
      <c r="CU464" s="45"/>
      <c r="CV464" s="45"/>
      <c r="CW464" s="45"/>
      <c r="CX464" s="45"/>
      <c r="CY464" s="45"/>
      <c r="CZ464" s="45"/>
      <c r="DA464" s="45"/>
      <c r="DB464" s="45"/>
      <c r="DC464" s="45"/>
      <c r="DD464" s="45"/>
      <c r="DE464" s="45"/>
      <c r="DF464" s="45"/>
    </row>
    <row r="465" spans="1:110" s="49" customFormat="1" ht="15" customHeight="1" x14ac:dyDescent="0.25">
      <c r="A465" s="25" t="s">
        <v>5</v>
      </c>
      <c r="B465" s="43">
        <v>33</v>
      </c>
      <c r="C465" s="44">
        <v>6.3971500000000001E-2</v>
      </c>
      <c r="D465" s="44">
        <v>5.1781600000000004E-4</v>
      </c>
      <c r="E465" s="44">
        <v>1.84917E-2</v>
      </c>
      <c r="F465" s="43">
        <v>75.037778301815067</v>
      </c>
      <c r="G465" s="43">
        <v>1179.0200733422159</v>
      </c>
      <c r="H465" s="43">
        <v>8.5961354934463028</v>
      </c>
      <c r="I465" s="44">
        <f t="shared" si="53"/>
        <v>13.499868835511496</v>
      </c>
      <c r="J465" s="45">
        <f t="shared" si="50"/>
        <v>1.3358111797599965</v>
      </c>
      <c r="K465" s="44">
        <v>5.65798250734501E-2</v>
      </c>
      <c r="L465" s="45">
        <v>1.8184447262840193E-2</v>
      </c>
      <c r="M465" s="68">
        <v>0.5778742279781357</v>
      </c>
      <c r="N465" s="69">
        <v>2.2563538575591275</v>
      </c>
      <c r="O465" s="44">
        <v>7.4074793776476799E-2</v>
      </c>
      <c r="P465" s="45">
        <v>1.3358111797599965</v>
      </c>
      <c r="Q465" s="46">
        <v>0.59202202495181622</v>
      </c>
      <c r="R465" s="43">
        <v>475.19272364713544</v>
      </c>
      <c r="S465" s="43">
        <v>79.425501564471801</v>
      </c>
      <c r="T465" s="43">
        <v>460.65839838629921</v>
      </c>
      <c r="U465" s="43">
        <v>11.872146022285165</v>
      </c>
      <c r="V465" s="43">
        <v>463.09439590931203</v>
      </c>
      <c r="W465" s="43">
        <v>16.712437436683459</v>
      </c>
      <c r="X465" s="45">
        <f t="shared" si="51"/>
        <v>0.52602612869663279</v>
      </c>
      <c r="Y465" s="26">
        <f t="shared" si="52"/>
        <v>460.65839838629921</v>
      </c>
      <c r="Z465" s="26">
        <v>11.872146022285165</v>
      </c>
      <c r="AA465" s="97">
        <v>6</v>
      </c>
      <c r="AB465" s="45"/>
      <c r="AC465" s="45"/>
      <c r="AD465" s="45"/>
      <c r="AE465" s="45"/>
      <c r="AF465" s="45"/>
      <c r="AG465" s="45"/>
      <c r="AH465" s="45"/>
      <c r="AI465" s="45"/>
      <c r="AJ465" s="45"/>
      <c r="AK465" s="45"/>
      <c r="AL465" s="45"/>
      <c r="AM465" s="45"/>
      <c r="AN465" s="45"/>
      <c r="AO465" s="45"/>
      <c r="AP465" s="45"/>
      <c r="AQ465" s="45"/>
      <c r="AR465" s="45"/>
      <c r="AS465" s="45"/>
      <c r="AT465" s="45"/>
      <c r="AU465" s="45"/>
      <c r="AV465" s="45"/>
      <c r="AW465" s="45"/>
      <c r="AX465" s="45"/>
      <c r="AY465" s="45"/>
      <c r="AZ465" s="45"/>
      <c r="BA465" s="45"/>
      <c r="BB465" s="45"/>
      <c r="BC465" s="45"/>
      <c r="BD465" s="45"/>
      <c r="BE465" s="45"/>
      <c r="BF465" s="45"/>
      <c r="BG465" s="45"/>
      <c r="BH465" s="45"/>
      <c r="BI465" s="45"/>
      <c r="BJ465" s="45"/>
      <c r="BK465" s="45"/>
      <c r="BL465" s="45"/>
      <c r="BM465" s="45"/>
      <c r="BN465" s="45"/>
      <c r="BO465" s="45"/>
      <c r="BP465" s="45"/>
      <c r="BQ465" s="45"/>
      <c r="BR465" s="45"/>
      <c r="BS465" s="45"/>
      <c r="BT465" s="45"/>
      <c r="BU465" s="45"/>
      <c r="BV465" s="45"/>
      <c r="BW465" s="45"/>
      <c r="BX465" s="45"/>
      <c r="BY465" s="45"/>
      <c r="BZ465" s="45"/>
      <c r="CA465" s="45"/>
      <c r="CB465" s="45"/>
      <c r="CC465" s="45"/>
      <c r="CD465" s="45"/>
      <c r="CE465" s="45"/>
      <c r="CF465" s="45"/>
      <c r="CG465" s="45"/>
      <c r="CH465" s="45"/>
      <c r="CI465" s="45"/>
      <c r="CJ465" s="45"/>
      <c r="CK465" s="45"/>
      <c r="CL465" s="45"/>
      <c r="CM465" s="45"/>
      <c r="CN465" s="45"/>
      <c r="CO465" s="45"/>
      <c r="CP465" s="45"/>
      <c r="CQ465" s="45"/>
      <c r="CR465" s="45"/>
      <c r="CS465" s="45"/>
      <c r="CT465" s="45"/>
      <c r="CU465" s="45"/>
      <c r="CV465" s="45"/>
      <c r="CW465" s="45"/>
      <c r="CX465" s="45"/>
      <c r="CY465" s="45"/>
      <c r="CZ465" s="45"/>
      <c r="DA465" s="45"/>
      <c r="DB465" s="45"/>
      <c r="DC465" s="45"/>
      <c r="DD465" s="45"/>
      <c r="DE465" s="45"/>
      <c r="DF465" s="45"/>
    </row>
    <row r="466" spans="1:110" s="49" customFormat="1" ht="15" customHeight="1" x14ac:dyDescent="0.25">
      <c r="A466" s="25" t="s">
        <v>5</v>
      </c>
      <c r="B466" s="43">
        <v>5</v>
      </c>
      <c r="C466" s="44">
        <v>5.9200000000000003E-2</v>
      </c>
      <c r="D466" s="44">
        <v>1E-4</v>
      </c>
      <c r="E466" s="44">
        <v>9.7000000000000003E-3</v>
      </c>
      <c r="F466" s="43">
        <v>50</v>
      </c>
      <c r="G466" s="43">
        <v>764</v>
      </c>
      <c r="H466" s="43">
        <v>13.1</v>
      </c>
      <c r="I466" s="44">
        <f t="shared" si="53"/>
        <v>13.245033112582782</v>
      </c>
      <c r="J466" s="45">
        <f t="shared" si="50"/>
        <v>0.48</v>
      </c>
      <c r="K466" s="44">
        <v>5.8000000000000003E-2</v>
      </c>
      <c r="L466" s="45">
        <v>0.01</v>
      </c>
      <c r="M466" s="68">
        <v>0.60099999999999998</v>
      </c>
      <c r="N466" s="69">
        <v>1.0999999999999999</v>
      </c>
      <c r="O466" s="44">
        <v>7.5499999999999998E-2</v>
      </c>
      <c r="P466" s="45">
        <v>0.48</v>
      </c>
      <c r="Q466" s="46">
        <v>0.42</v>
      </c>
      <c r="R466" s="43">
        <v>520</v>
      </c>
      <c r="S466" s="43">
        <v>46</v>
      </c>
      <c r="T466" s="43">
        <v>469</v>
      </c>
      <c r="U466" s="43">
        <v>4</v>
      </c>
      <c r="V466" s="43">
        <v>478</v>
      </c>
      <c r="W466" s="43">
        <v>8</v>
      </c>
      <c r="X466" s="45">
        <f t="shared" si="51"/>
        <v>1.882845188284521</v>
      </c>
      <c r="Y466" s="26">
        <f t="shared" si="52"/>
        <v>469</v>
      </c>
      <c r="Z466" s="26">
        <v>4</v>
      </c>
      <c r="AA466" s="97">
        <v>6</v>
      </c>
      <c r="AB466" s="45"/>
      <c r="AC466" s="45"/>
      <c r="AD466" s="45"/>
      <c r="AE466" s="45"/>
      <c r="AF466" s="45"/>
      <c r="AG466" s="45"/>
      <c r="AH466" s="45"/>
      <c r="AI466" s="45"/>
      <c r="AJ466" s="45"/>
      <c r="AK466" s="45"/>
      <c r="AL466" s="45"/>
      <c r="AM466" s="45"/>
      <c r="AN466" s="45"/>
      <c r="AO466" s="45"/>
      <c r="AP466" s="45"/>
      <c r="AQ466" s="45"/>
      <c r="AR466" s="45"/>
      <c r="AS466" s="45"/>
      <c r="AT466" s="45"/>
      <c r="AU466" s="45"/>
      <c r="AV466" s="45"/>
      <c r="AW466" s="45"/>
      <c r="AX466" s="45"/>
      <c r="AY466" s="45"/>
      <c r="AZ466" s="45"/>
      <c r="BA466" s="45"/>
      <c r="BB466" s="45"/>
      <c r="BC466" s="45"/>
      <c r="BD466" s="45"/>
      <c r="BE466" s="45"/>
      <c r="BF466" s="45"/>
      <c r="BG466" s="45"/>
      <c r="BH466" s="45"/>
      <c r="BI466" s="45"/>
      <c r="BJ466" s="45"/>
      <c r="BK466" s="45"/>
      <c r="BL466" s="45"/>
      <c r="BM466" s="45"/>
      <c r="BN466" s="45"/>
      <c r="BO466" s="45"/>
      <c r="BP466" s="45"/>
      <c r="BQ466" s="45"/>
      <c r="BR466" s="45"/>
      <c r="BS466" s="45"/>
      <c r="BT466" s="45"/>
      <c r="BU466" s="45"/>
      <c r="BV466" s="45"/>
      <c r="BW466" s="45"/>
      <c r="BX466" s="45"/>
      <c r="BY466" s="45"/>
      <c r="BZ466" s="45"/>
      <c r="CA466" s="45"/>
      <c r="CB466" s="45"/>
      <c r="CC466" s="45"/>
      <c r="CD466" s="45"/>
      <c r="CE466" s="45"/>
      <c r="CF466" s="45"/>
      <c r="CG466" s="45"/>
      <c r="CH466" s="45"/>
      <c r="CI466" s="45"/>
      <c r="CJ466" s="45"/>
      <c r="CK466" s="45"/>
      <c r="CL466" s="45"/>
      <c r="CM466" s="45"/>
      <c r="CN466" s="45"/>
      <c r="CO466" s="45"/>
      <c r="CP466" s="45"/>
      <c r="CQ466" s="45"/>
      <c r="CR466" s="45"/>
      <c r="CS466" s="45"/>
      <c r="CT466" s="45"/>
      <c r="CU466" s="45"/>
      <c r="CV466" s="45"/>
      <c r="CW466" s="45"/>
      <c r="CX466" s="45"/>
      <c r="CY466" s="45"/>
      <c r="CZ466" s="45"/>
      <c r="DA466" s="45"/>
      <c r="DB466" s="45"/>
      <c r="DC466" s="45"/>
      <c r="DD466" s="45"/>
      <c r="DE466" s="45"/>
      <c r="DF466" s="45"/>
    </row>
    <row r="467" spans="1:110" s="49" customFormat="1" ht="15" customHeight="1" x14ac:dyDescent="0.25">
      <c r="A467" s="25" t="s">
        <v>5</v>
      </c>
      <c r="B467" s="43">
        <v>58</v>
      </c>
      <c r="C467" s="44">
        <v>6.5033199999999999E-2</v>
      </c>
      <c r="D467" s="44">
        <v>6.4910300000000005E-4</v>
      </c>
      <c r="E467" s="44">
        <v>5.48721E-2</v>
      </c>
      <c r="F467" s="43">
        <v>122.84574729044567</v>
      </c>
      <c r="G467" s="43">
        <v>1891.0055952303455</v>
      </c>
      <c r="H467" s="43">
        <v>196.00908328662686</v>
      </c>
      <c r="I467" s="44">
        <f t="shared" si="53"/>
        <v>13.225771162903735</v>
      </c>
      <c r="J467" s="45">
        <f t="shared" si="50"/>
        <v>1.512186157987973</v>
      </c>
      <c r="K467" s="44">
        <v>5.5728318683327213E-2</v>
      </c>
      <c r="L467" s="45">
        <v>2.5426418644312967E-2</v>
      </c>
      <c r="M467" s="68">
        <v>0.58097335009160733</v>
      </c>
      <c r="N467" s="69">
        <v>2.9583330825262202</v>
      </c>
      <c r="O467" s="44">
        <v>7.5609957837834599E-2</v>
      </c>
      <c r="P467" s="45">
        <v>1.512186157987973</v>
      </c>
      <c r="Q467" s="46">
        <v>0.51116156152932801</v>
      </c>
      <c r="R467" s="43">
        <v>441.5595228770427</v>
      </c>
      <c r="S467" s="43">
        <v>111.11866153713459</v>
      </c>
      <c r="T467" s="43">
        <v>469.8656135855569</v>
      </c>
      <c r="U467" s="43">
        <v>13.697676900409078</v>
      </c>
      <c r="V467" s="43">
        <v>465.08676623162944</v>
      </c>
      <c r="W467" s="43">
        <v>21.957788852647013</v>
      </c>
      <c r="X467" s="45">
        <f t="shared" si="51"/>
        <v>-1.0275173797457349</v>
      </c>
      <c r="Y467" s="26">
        <f t="shared" si="52"/>
        <v>469.8656135855569</v>
      </c>
      <c r="Z467" s="26">
        <v>13.697676900409078</v>
      </c>
      <c r="AA467" s="97">
        <v>6</v>
      </c>
      <c r="AB467" s="45"/>
      <c r="AC467" s="45"/>
      <c r="AD467" s="45"/>
      <c r="AE467" s="45"/>
      <c r="AF467" s="45"/>
      <c r="AG467" s="45"/>
      <c r="AH467" s="45"/>
      <c r="AI467" s="45"/>
      <c r="AJ467" s="45"/>
      <c r="AK467" s="45"/>
      <c r="AL467" s="45"/>
      <c r="AM467" s="45"/>
      <c r="AN467" s="45"/>
      <c r="AO467" s="45"/>
      <c r="AP467" s="45"/>
      <c r="AQ467" s="45"/>
      <c r="AR467" s="45"/>
      <c r="AS467" s="45"/>
      <c r="AT467" s="45"/>
      <c r="AU467" s="45"/>
      <c r="AV467" s="45"/>
      <c r="AW467" s="45"/>
      <c r="AX467" s="45"/>
      <c r="AY467" s="45"/>
      <c r="AZ467" s="45"/>
      <c r="BA467" s="45"/>
      <c r="BB467" s="45"/>
      <c r="BC467" s="45"/>
      <c r="BD467" s="45"/>
      <c r="BE467" s="45"/>
      <c r="BF467" s="45"/>
      <c r="BG467" s="45"/>
      <c r="BH467" s="45"/>
      <c r="BI467" s="45"/>
      <c r="BJ467" s="45"/>
      <c r="BK467" s="45"/>
      <c r="BL467" s="45"/>
      <c r="BM467" s="45"/>
      <c r="BN467" s="45"/>
      <c r="BO467" s="45"/>
      <c r="BP467" s="45"/>
      <c r="BQ467" s="45"/>
      <c r="BR467" s="45"/>
      <c r="BS467" s="45"/>
      <c r="BT467" s="45"/>
      <c r="BU467" s="45"/>
      <c r="BV467" s="45"/>
      <c r="BW467" s="45"/>
      <c r="BX467" s="45"/>
      <c r="BY467" s="45"/>
      <c r="BZ467" s="45"/>
      <c r="CA467" s="45"/>
      <c r="CB467" s="45"/>
      <c r="CC467" s="45"/>
      <c r="CD467" s="45"/>
      <c r="CE467" s="45"/>
      <c r="CF467" s="45"/>
      <c r="CG467" s="45"/>
      <c r="CH467" s="45"/>
      <c r="CI467" s="45"/>
      <c r="CJ467" s="45"/>
      <c r="CK467" s="45"/>
      <c r="CL467" s="45"/>
      <c r="CM467" s="45"/>
      <c r="CN467" s="45"/>
      <c r="CO467" s="45"/>
      <c r="CP467" s="45"/>
      <c r="CQ467" s="45"/>
      <c r="CR467" s="45"/>
      <c r="CS467" s="45"/>
      <c r="CT467" s="45"/>
      <c r="CU467" s="45"/>
      <c r="CV467" s="45"/>
      <c r="CW467" s="45"/>
      <c r="CX467" s="45"/>
      <c r="CY467" s="45"/>
      <c r="CZ467" s="45"/>
      <c r="DA467" s="45"/>
      <c r="DB467" s="45"/>
      <c r="DC467" s="45"/>
      <c r="DD467" s="45"/>
      <c r="DE467" s="45"/>
      <c r="DF467" s="45"/>
    </row>
    <row r="468" spans="1:110" s="49" customFormat="1" ht="15" customHeight="1" x14ac:dyDescent="0.25">
      <c r="A468" s="25" t="s">
        <v>5</v>
      </c>
      <c r="B468" s="43">
        <v>31</v>
      </c>
      <c r="C468" s="44">
        <v>6.4460000000000003E-2</v>
      </c>
      <c r="D468" s="44">
        <v>3.2425999999999999E-4</v>
      </c>
      <c r="E468" s="44">
        <v>2.0886600000000002E-2</v>
      </c>
      <c r="F468" s="43">
        <v>78.938166865196962</v>
      </c>
      <c r="G468" s="43">
        <v>1190.1622726100209</v>
      </c>
      <c r="H468" s="43">
        <v>41.634951298299022</v>
      </c>
      <c r="I468" s="44">
        <f t="shared" si="53"/>
        <v>12.954106382370552</v>
      </c>
      <c r="J468" s="45">
        <f t="shared" si="50"/>
        <v>7.305076669077784</v>
      </c>
      <c r="K468" s="44">
        <v>5.9909000766668337E-2</v>
      </c>
      <c r="L468" s="45">
        <v>1.3825432610821012E-2</v>
      </c>
      <c r="M468" s="68">
        <v>0.63765517912912451</v>
      </c>
      <c r="N468" s="69">
        <v>7.4347542669457551</v>
      </c>
      <c r="O468" s="44">
        <v>7.719559886901313E-2</v>
      </c>
      <c r="P468" s="45">
        <v>7.305076669077784</v>
      </c>
      <c r="Q468" s="46">
        <v>0.98255791742243526</v>
      </c>
      <c r="R468" s="43">
        <v>600.28902048183897</v>
      </c>
      <c r="S468" s="43">
        <v>59.304039973613953</v>
      </c>
      <c r="T468" s="43">
        <v>479.36178071287418</v>
      </c>
      <c r="U468" s="43">
        <v>67.31884252028749</v>
      </c>
      <c r="V468" s="43">
        <v>500.85337860349182</v>
      </c>
      <c r="W468" s="43">
        <v>57.953322785441102</v>
      </c>
      <c r="X468" s="45">
        <f t="shared" si="51"/>
        <v>4.2909958899632006</v>
      </c>
      <c r="Y468" s="26">
        <f t="shared" si="52"/>
        <v>479.36178071287418</v>
      </c>
      <c r="Z468" s="26">
        <v>67.31884252028749</v>
      </c>
      <c r="AA468" s="97">
        <v>6</v>
      </c>
      <c r="AB468" s="45"/>
      <c r="AC468" s="45"/>
      <c r="AD468" s="45"/>
      <c r="AE468" s="45"/>
      <c r="AF468" s="45"/>
      <c r="AG468" s="45"/>
      <c r="AH468" s="45"/>
      <c r="AI468" s="45"/>
      <c r="AJ468" s="45"/>
      <c r="AK468" s="45"/>
      <c r="AL468" s="45"/>
      <c r="AM468" s="45"/>
      <c r="AN468" s="45"/>
      <c r="AO468" s="45"/>
      <c r="AP468" s="45"/>
      <c r="AQ468" s="45"/>
      <c r="AR468" s="45"/>
      <c r="AS468" s="45"/>
      <c r="AT468" s="45"/>
      <c r="AU468" s="45"/>
      <c r="AV468" s="45"/>
      <c r="AW468" s="45"/>
      <c r="AX468" s="45"/>
      <c r="AY468" s="45"/>
      <c r="AZ468" s="45"/>
      <c r="BA468" s="45"/>
      <c r="BB468" s="45"/>
      <c r="BC468" s="45"/>
      <c r="BD468" s="45"/>
      <c r="BE468" s="45"/>
      <c r="BF468" s="45"/>
      <c r="BG468" s="45"/>
      <c r="BH468" s="45"/>
      <c r="BI468" s="45"/>
      <c r="BJ468" s="45"/>
      <c r="BK468" s="45"/>
      <c r="BL468" s="45"/>
      <c r="BM468" s="45"/>
      <c r="BN468" s="45"/>
      <c r="BO468" s="45"/>
      <c r="BP468" s="45"/>
      <c r="BQ468" s="45"/>
      <c r="BR468" s="45"/>
      <c r="BS468" s="45"/>
      <c r="BT468" s="45"/>
      <c r="BU468" s="45"/>
      <c r="BV468" s="45"/>
      <c r="BW468" s="45"/>
      <c r="BX468" s="45"/>
      <c r="BY468" s="45"/>
      <c r="BZ468" s="45"/>
      <c r="CA468" s="45"/>
      <c r="CB468" s="45"/>
      <c r="CC468" s="45"/>
      <c r="CD468" s="45"/>
      <c r="CE468" s="45"/>
      <c r="CF468" s="45"/>
      <c r="CG468" s="45"/>
      <c r="CH468" s="45"/>
      <c r="CI468" s="45"/>
      <c r="CJ468" s="45"/>
      <c r="CK468" s="45"/>
      <c r="CL468" s="45"/>
      <c r="CM468" s="45"/>
      <c r="CN468" s="45"/>
      <c r="CO468" s="45"/>
      <c r="CP468" s="45"/>
      <c r="CQ468" s="45"/>
      <c r="CR468" s="45"/>
      <c r="CS468" s="45"/>
      <c r="CT468" s="45"/>
      <c r="CU468" s="45"/>
      <c r="CV468" s="45"/>
      <c r="CW468" s="45"/>
      <c r="CX468" s="45"/>
      <c r="CY468" s="45"/>
      <c r="CZ468" s="45"/>
      <c r="DA468" s="45"/>
      <c r="DB468" s="45"/>
      <c r="DC468" s="45"/>
      <c r="DD468" s="45"/>
      <c r="DE468" s="45"/>
      <c r="DF468" s="45"/>
    </row>
    <row r="469" spans="1:110" s="49" customFormat="1" ht="15" customHeight="1" x14ac:dyDescent="0.25">
      <c r="A469" s="25" t="s">
        <v>5</v>
      </c>
      <c r="B469" s="43">
        <v>9</v>
      </c>
      <c r="C469" s="44">
        <v>5.7149999999999999E-2</v>
      </c>
      <c r="D469" s="44">
        <v>-1.825E-7</v>
      </c>
      <c r="E469" s="44">
        <v>5.493E-2</v>
      </c>
      <c r="F469" s="43">
        <v>209.59066848458116</v>
      </c>
      <c r="G469" s="43">
        <v>3110.9444463734144</v>
      </c>
      <c r="H469" s="43">
        <v>415.12145883884307</v>
      </c>
      <c r="I469" s="44">
        <f t="shared" si="53"/>
        <v>12.752890470750271</v>
      </c>
      <c r="J469" s="45">
        <f t="shared" si="50"/>
        <v>1.4842120269115684</v>
      </c>
      <c r="K469" s="44">
        <v>5.6829646645703273E-2</v>
      </c>
      <c r="L469" s="45">
        <v>4.6985955049093295E-3</v>
      </c>
      <c r="M469" s="68">
        <v>0.6144231927249183</v>
      </c>
      <c r="N469" s="69">
        <v>1.5568087030899103</v>
      </c>
      <c r="O469" s="44">
        <v>7.8413595905459738E-2</v>
      </c>
      <c r="P469" s="45">
        <v>1.4842120269115684</v>
      </c>
      <c r="Q469" s="46">
        <v>0.9533682744487143</v>
      </c>
      <c r="R469" s="43">
        <v>484.9286679295775</v>
      </c>
      <c r="S469" s="43">
        <v>20.677663606507622</v>
      </c>
      <c r="T469" s="43">
        <v>486.64669508802803</v>
      </c>
      <c r="U469" s="43">
        <v>13.906438623404597</v>
      </c>
      <c r="V469" s="43">
        <v>486.34587670373168</v>
      </c>
      <c r="W469" s="43">
        <v>11.996704072972058</v>
      </c>
      <c r="X469" s="45">
        <f t="shared" si="51"/>
        <v>-6.1852767486203497E-2</v>
      </c>
      <c r="Y469" s="26">
        <f t="shared" si="52"/>
        <v>486.64669508802803</v>
      </c>
      <c r="Z469" s="26">
        <v>13.906438623404597</v>
      </c>
      <c r="AA469" s="97">
        <v>6</v>
      </c>
      <c r="AB469" s="45"/>
      <c r="AC469" s="45"/>
      <c r="AD469" s="45"/>
      <c r="AE469" s="45"/>
      <c r="AF469" s="45"/>
      <c r="AG469" s="45"/>
      <c r="AH469" s="45"/>
      <c r="AI469" s="45"/>
      <c r="AJ469" s="45"/>
      <c r="AK469" s="45"/>
      <c r="AL469" s="45"/>
      <c r="AM469" s="45"/>
      <c r="AN469" s="45"/>
      <c r="AO469" s="45"/>
      <c r="AP469" s="45"/>
      <c r="AQ469" s="45"/>
      <c r="AR469" s="45"/>
      <c r="AS469" s="45"/>
      <c r="AT469" s="45"/>
      <c r="AU469" s="45"/>
      <c r="AV469" s="45"/>
      <c r="AW469" s="45"/>
      <c r="AX469" s="45"/>
      <c r="AY469" s="45"/>
      <c r="AZ469" s="45"/>
      <c r="BA469" s="45"/>
      <c r="BB469" s="45"/>
      <c r="BC469" s="45"/>
      <c r="BD469" s="45"/>
      <c r="BE469" s="45"/>
      <c r="BF469" s="45"/>
      <c r="BG469" s="45"/>
      <c r="BH469" s="45"/>
      <c r="BI469" s="45"/>
      <c r="BJ469" s="45"/>
      <c r="BK469" s="45"/>
      <c r="BL469" s="45"/>
      <c r="BM469" s="45"/>
      <c r="BN469" s="45"/>
      <c r="BO469" s="45"/>
      <c r="BP469" s="45"/>
      <c r="BQ469" s="45"/>
      <c r="BR469" s="45"/>
      <c r="BS469" s="45"/>
      <c r="BT469" s="45"/>
      <c r="BU469" s="45"/>
      <c r="BV469" s="45"/>
      <c r="BW469" s="45"/>
      <c r="BX469" s="45"/>
      <c r="BY469" s="45"/>
      <c r="BZ469" s="45"/>
      <c r="CA469" s="45"/>
      <c r="CB469" s="45"/>
      <c r="CC469" s="45"/>
      <c r="CD469" s="45"/>
      <c r="CE469" s="45"/>
      <c r="CF469" s="45"/>
      <c r="CG469" s="45"/>
      <c r="CH469" s="45"/>
      <c r="CI469" s="45"/>
      <c r="CJ469" s="45"/>
      <c r="CK469" s="45"/>
      <c r="CL469" s="45"/>
      <c r="CM469" s="45"/>
      <c r="CN469" s="45"/>
      <c r="CO469" s="45"/>
      <c r="CP469" s="45"/>
      <c r="CQ469" s="45"/>
      <c r="CR469" s="45"/>
      <c r="CS469" s="45"/>
      <c r="CT469" s="45"/>
      <c r="CU469" s="45"/>
      <c r="CV469" s="45"/>
      <c r="CW469" s="45"/>
      <c r="CX469" s="45"/>
      <c r="CY469" s="45"/>
      <c r="CZ469" s="45"/>
      <c r="DA469" s="45"/>
      <c r="DB469" s="45"/>
      <c r="DC469" s="45"/>
      <c r="DD469" s="45"/>
      <c r="DE469" s="45"/>
      <c r="DF469" s="45"/>
    </row>
    <row r="470" spans="1:110" s="49" customFormat="1" ht="15" customHeight="1" x14ac:dyDescent="0.25">
      <c r="A470" s="25" t="s">
        <v>5</v>
      </c>
      <c r="B470" s="43">
        <v>8</v>
      </c>
      <c r="C470" s="44">
        <v>5.8200000000000002E-2</v>
      </c>
      <c r="D470" s="44">
        <v>1E-4</v>
      </c>
      <c r="E470" s="44">
        <v>5.0299999999999997E-2</v>
      </c>
      <c r="F470" s="43">
        <v>150</v>
      </c>
      <c r="G470" s="43">
        <v>2202</v>
      </c>
      <c r="H470" s="43">
        <v>339.2</v>
      </c>
      <c r="I470" s="44">
        <f t="shared" si="53"/>
        <v>12.626262626262625</v>
      </c>
      <c r="J470" s="45">
        <f t="shared" si="50"/>
        <v>0.38</v>
      </c>
      <c r="K470" s="44">
        <v>5.7000000000000002E-2</v>
      </c>
      <c r="L470" s="45">
        <v>3.0000000000000001E-3</v>
      </c>
      <c r="M470" s="68">
        <v>0.62</v>
      </c>
      <c r="N470" s="69">
        <v>0.5</v>
      </c>
      <c r="O470" s="44">
        <v>7.9200000000000007E-2</v>
      </c>
      <c r="P470" s="45">
        <v>0.38</v>
      </c>
      <c r="Q470" s="46">
        <v>0.78</v>
      </c>
      <c r="R470" s="43">
        <v>483</v>
      </c>
      <c r="S470" s="43">
        <v>14</v>
      </c>
      <c r="T470" s="43">
        <v>491</v>
      </c>
      <c r="U470" s="43">
        <v>4</v>
      </c>
      <c r="V470" s="43">
        <v>490</v>
      </c>
      <c r="W470" s="43">
        <v>4</v>
      </c>
      <c r="X470" s="45">
        <f t="shared" si="51"/>
        <v>-0.20408163265306367</v>
      </c>
      <c r="Y470" s="26">
        <f t="shared" si="52"/>
        <v>491</v>
      </c>
      <c r="Z470" s="26">
        <v>4</v>
      </c>
      <c r="AA470" s="97">
        <v>6</v>
      </c>
      <c r="AB470" s="45"/>
      <c r="AC470" s="45"/>
      <c r="AD470" s="45"/>
      <c r="AE470" s="45"/>
      <c r="AF470" s="45"/>
      <c r="AG470" s="45"/>
      <c r="AH470" s="45"/>
      <c r="AI470" s="45"/>
      <c r="AJ470" s="45"/>
      <c r="AK470" s="45"/>
      <c r="AL470" s="45"/>
      <c r="AM470" s="45"/>
      <c r="AN470" s="45"/>
      <c r="AO470" s="45"/>
      <c r="AP470" s="45"/>
      <c r="AQ470" s="45"/>
      <c r="AR470" s="45"/>
      <c r="AS470" s="45"/>
      <c r="AT470" s="45"/>
      <c r="AU470" s="45"/>
      <c r="AV470" s="45"/>
      <c r="AW470" s="45"/>
      <c r="AX470" s="45"/>
      <c r="AY470" s="45"/>
      <c r="AZ470" s="45"/>
      <c r="BA470" s="45"/>
      <c r="BB470" s="45"/>
      <c r="BC470" s="45"/>
      <c r="BD470" s="45"/>
      <c r="BE470" s="45"/>
      <c r="BF470" s="45"/>
      <c r="BG470" s="45"/>
      <c r="BH470" s="45"/>
      <c r="BI470" s="45"/>
      <c r="BJ470" s="45"/>
      <c r="BK470" s="45"/>
      <c r="BL470" s="45"/>
      <c r="BM470" s="45"/>
      <c r="BN470" s="45"/>
      <c r="BO470" s="45"/>
      <c r="BP470" s="45"/>
      <c r="BQ470" s="45"/>
      <c r="BR470" s="45"/>
      <c r="BS470" s="45"/>
      <c r="BT470" s="45"/>
      <c r="BU470" s="45"/>
      <c r="BV470" s="45"/>
      <c r="BW470" s="45"/>
      <c r="BX470" s="45"/>
      <c r="BY470" s="45"/>
      <c r="BZ470" s="45"/>
      <c r="CA470" s="45"/>
      <c r="CB470" s="45"/>
      <c r="CC470" s="45"/>
      <c r="CD470" s="45"/>
      <c r="CE470" s="45"/>
      <c r="CF470" s="45"/>
      <c r="CG470" s="45"/>
      <c r="CH470" s="45"/>
      <c r="CI470" s="45"/>
      <c r="CJ470" s="45"/>
      <c r="CK470" s="45"/>
      <c r="CL470" s="45"/>
      <c r="CM470" s="45"/>
      <c r="CN470" s="45"/>
      <c r="CO470" s="45"/>
      <c r="CP470" s="45"/>
      <c r="CQ470" s="45"/>
      <c r="CR470" s="45"/>
      <c r="CS470" s="45"/>
      <c r="CT470" s="45"/>
      <c r="CU470" s="45"/>
      <c r="CV470" s="45"/>
      <c r="CW470" s="45"/>
      <c r="CX470" s="45"/>
      <c r="CY470" s="45"/>
      <c r="CZ470" s="45"/>
      <c r="DA470" s="45"/>
      <c r="DB470" s="45"/>
      <c r="DC470" s="45"/>
      <c r="DD470" s="45"/>
      <c r="DE470" s="45"/>
      <c r="DF470" s="45"/>
    </row>
    <row r="471" spans="1:110" s="49" customFormat="1" ht="15" customHeight="1" x14ac:dyDescent="0.25">
      <c r="A471" s="25" t="s">
        <v>5</v>
      </c>
      <c r="B471" s="43">
        <v>6</v>
      </c>
      <c r="C471" s="44">
        <v>6.0720000000000003E-2</v>
      </c>
      <c r="D471" s="44">
        <v>-7.4359999999999999E-8</v>
      </c>
      <c r="E471" s="44">
        <v>0.107</v>
      </c>
      <c r="F471" s="43">
        <v>35.871539199561404</v>
      </c>
      <c r="G471" s="43">
        <v>519.34915009767951</v>
      </c>
      <c r="H471" s="43">
        <v>184.97660821683328</v>
      </c>
      <c r="I471" s="44">
        <f t="shared" si="53"/>
        <v>12.43935121562906</v>
      </c>
      <c r="J471" s="45">
        <f t="shared" si="50"/>
        <v>0.81468020224024928</v>
      </c>
      <c r="K471" s="44">
        <v>5.7996693325090637E-2</v>
      </c>
      <c r="L471" s="45">
        <v>7.1923979075402648E-3</v>
      </c>
      <c r="M471" s="68">
        <v>0.64284575112055864</v>
      </c>
      <c r="N471" s="69">
        <v>1.0867427057616303</v>
      </c>
      <c r="O471" s="44">
        <v>8.0390044678823699E-2</v>
      </c>
      <c r="P471" s="45">
        <v>0.81468020224024928</v>
      </c>
      <c r="Q471" s="46">
        <v>0.74965325087624179</v>
      </c>
      <c r="R471" s="43">
        <v>529.63674939163195</v>
      </c>
      <c r="S471" s="43">
        <v>31.35955044692605</v>
      </c>
      <c r="T471" s="43">
        <v>498.45046521618826</v>
      </c>
      <c r="U471" s="43">
        <v>7.8131373814225071</v>
      </c>
      <c r="V471" s="43">
        <v>504.06656058213991</v>
      </c>
      <c r="W471" s="43">
        <v>8.617372345956241</v>
      </c>
      <c r="X471" s="45">
        <f t="shared" si="51"/>
        <v>1.1141574952850841</v>
      </c>
      <c r="Y471" s="26">
        <f t="shared" si="52"/>
        <v>498.45046521618826</v>
      </c>
      <c r="Z471" s="26">
        <v>7.8131373814225071</v>
      </c>
      <c r="AA471" s="97">
        <v>6</v>
      </c>
      <c r="AB471" s="45"/>
      <c r="AC471" s="45"/>
      <c r="AD471" s="45"/>
      <c r="AE471" s="45"/>
      <c r="AF471" s="45"/>
      <c r="AG471" s="45"/>
      <c r="AH471" s="45"/>
      <c r="AI471" s="45"/>
      <c r="AJ471" s="45"/>
      <c r="AK471" s="45"/>
      <c r="AL471" s="45"/>
      <c r="AM471" s="45"/>
      <c r="AN471" s="45"/>
      <c r="AO471" s="45"/>
      <c r="AP471" s="45"/>
      <c r="AQ471" s="45"/>
      <c r="AR471" s="45"/>
      <c r="AS471" s="45"/>
      <c r="AT471" s="45"/>
      <c r="AU471" s="45"/>
      <c r="AV471" s="45"/>
      <c r="AW471" s="45"/>
      <c r="AX471" s="45"/>
      <c r="AY471" s="45"/>
      <c r="AZ471" s="45"/>
      <c r="BA471" s="45"/>
      <c r="BB471" s="45"/>
      <c r="BC471" s="45"/>
      <c r="BD471" s="45"/>
      <c r="BE471" s="45"/>
      <c r="BF471" s="45"/>
      <c r="BG471" s="45"/>
      <c r="BH471" s="45"/>
      <c r="BI471" s="45"/>
      <c r="BJ471" s="45"/>
      <c r="BK471" s="45"/>
      <c r="BL471" s="45"/>
      <c r="BM471" s="45"/>
      <c r="BN471" s="45"/>
      <c r="BO471" s="45"/>
      <c r="BP471" s="45"/>
      <c r="BQ471" s="45"/>
      <c r="BR471" s="45"/>
      <c r="BS471" s="45"/>
      <c r="BT471" s="45"/>
      <c r="BU471" s="45"/>
      <c r="BV471" s="45"/>
      <c r="BW471" s="45"/>
      <c r="BX471" s="45"/>
      <c r="BY471" s="45"/>
      <c r="BZ471" s="45"/>
      <c r="CA471" s="45"/>
      <c r="CB471" s="45"/>
      <c r="CC471" s="45"/>
      <c r="CD471" s="45"/>
      <c r="CE471" s="45"/>
      <c r="CF471" s="45"/>
      <c r="CG471" s="45"/>
      <c r="CH471" s="45"/>
      <c r="CI471" s="45"/>
      <c r="CJ471" s="45"/>
      <c r="CK471" s="45"/>
      <c r="CL471" s="45"/>
      <c r="CM471" s="45"/>
      <c r="CN471" s="45"/>
      <c r="CO471" s="45"/>
      <c r="CP471" s="45"/>
      <c r="CQ471" s="45"/>
      <c r="CR471" s="45"/>
      <c r="CS471" s="45"/>
      <c r="CT471" s="45"/>
      <c r="CU471" s="45"/>
      <c r="CV471" s="45"/>
      <c r="CW471" s="45"/>
      <c r="CX471" s="45"/>
      <c r="CY471" s="45"/>
      <c r="CZ471" s="45"/>
      <c r="DA471" s="45"/>
      <c r="DB471" s="45"/>
      <c r="DC471" s="45"/>
      <c r="DD471" s="45"/>
      <c r="DE471" s="45"/>
      <c r="DF471" s="45"/>
    </row>
    <row r="472" spans="1:110" s="49" customFormat="1" ht="15" customHeight="1" x14ac:dyDescent="0.25">
      <c r="A472" s="25" t="s">
        <v>5</v>
      </c>
      <c r="B472" s="43">
        <v>23</v>
      </c>
      <c r="C472" s="44">
        <v>5.8254300000000002E-2</v>
      </c>
      <c r="D472" s="44">
        <v>8.9790599999999994E-5</v>
      </c>
      <c r="E472" s="44">
        <v>0.13836000000000001</v>
      </c>
      <c r="F472" s="43">
        <v>77.405589903771286</v>
      </c>
      <c r="G472" s="43">
        <v>1120.2378031443675</v>
      </c>
      <c r="H472" s="43">
        <v>519.66778661715352</v>
      </c>
      <c r="I472" s="44">
        <f t="shared" si="53"/>
        <v>12.434439574069099</v>
      </c>
      <c r="J472" s="45">
        <f t="shared" si="50"/>
        <v>0.98344800800626475</v>
      </c>
      <c r="K472" s="44">
        <v>5.7067414642144668E-2</v>
      </c>
      <c r="L472" s="45">
        <v>1.9919323538394045E-3</v>
      </c>
      <c r="M472" s="68">
        <v>0.63279531690900326</v>
      </c>
      <c r="N472" s="69">
        <v>1.0034181229548389</v>
      </c>
      <c r="O472" s="44">
        <v>8.042179899168192E-2</v>
      </c>
      <c r="P472" s="45">
        <v>0.98344800800626475</v>
      </c>
      <c r="Q472" s="46">
        <v>0.98009791283242254</v>
      </c>
      <c r="R472" s="43">
        <v>494.1389906146436</v>
      </c>
      <c r="S472" s="43">
        <v>8.7610865082326654</v>
      </c>
      <c r="T472" s="43">
        <v>498.63993238647168</v>
      </c>
      <c r="U472" s="43">
        <v>9.4345489248776175</v>
      </c>
      <c r="V472" s="43">
        <v>497.8356748482322</v>
      </c>
      <c r="W472" s="43">
        <v>7.8818884567475944</v>
      </c>
      <c r="X472" s="45">
        <f t="shared" si="51"/>
        <v>-0.16155080458721827</v>
      </c>
      <c r="Y472" s="26">
        <f t="shared" si="52"/>
        <v>498.63993238647168</v>
      </c>
      <c r="Z472" s="26">
        <v>9.4345489248776175</v>
      </c>
      <c r="AA472" s="97">
        <v>6</v>
      </c>
      <c r="AB472" s="45"/>
      <c r="AC472" s="45"/>
      <c r="AD472" s="45"/>
      <c r="AE472" s="45"/>
      <c r="AF472" s="45"/>
      <c r="AG472" s="45"/>
      <c r="AH472" s="45"/>
      <c r="AI472" s="45"/>
      <c r="AJ472" s="45"/>
      <c r="AK472" s="45"/>
      <c r="AL472" s="45"/>
      <c r="AM472" s="45"/>
      <c r="AN472" s="45"/>
      <c r="AO472" s="45"/>
      <c r="AP472" s="45"/>
      <c r="AQ472" s="45"/>
      <c r="AR472" s="45"/>
      <c r="AS472" s="45"/>
      <c r="AT472" s="45"/>
      <c r="AU472" s="45"/>
      <c r="AV472" s="45"/>
      <c r="AW472" s="45"/>
      <c r="AX472" s="45"/>
      <c r="AY472" s="45"/>
      <c r="AZ472" s="45"/>
      <c r="BA472" s="45"/>
      <c r="BB472" s="45"/>
      <c r="BC472" s="45"/>
      <c r="BD472" s="45"/>
      <c r="BE472" s="45"/>
      <c r="BF472" s="45"/>
      <c r="BG472" s="45"/>
      <c r="BH472" s="45"/>
      <c r="BI472" s="45"/>
      <c r="BJ472" s="45"/>
      <c r="BK472" s="45"/>
      <c r="BL472" s="45"/>
      <c r="BM472" s="45"/>
      <c r="BN472" s="45"/>
      <c r="BO472" s="45"/>
      <c r="BP472" s="45"/>
      <c r="BQ472" s="45"/>
      <c r="BR472" s="45"/>
      <c r="BS472" s="45"/>
      <c r="BT472" s="45"/>
      <c r="BU472" s="45"/>
      <c r="BV472" s="45"/>
      <c r="BW472" s="45"/>
      <c r="BX472" s="45"/>
      <c r="BY472" s="45"/>
      <c r="BZ472" s="45"/>
      <c r="CA472" s="45"/>
      <c r="CB472" s="45"/>
      <c r="CC472" s="45"/>
      <c r="CD472" s="45"/>
      <c r="CE472" s="45"/>
      <c r="CF472" s="45"/>
      <c r="CG472" s="45"/>
      <c r="CH472" s="45"/>
      <c r="CI472" s="45"/>
      <c r="CJ472" s="45"/>
      <c r="CK472" s="45"/>
      <c r="CL472" s="45"/>
      <c r="CM472" s="45"/>
      <c r="CN472" s="45"/>
      <c r="CO472" s="45"/>
      <c r="CP472" s="45"/>
      <c r="CQ472" s="45"/>
      <c r="CR472" s="45"/>
      <c r="CS472" s="45"/>
      <c r="CT472" s="45"/>
      <c r="CU472" s="45"/>
      <c r="CV472" s="45"/>
      <c r="CW472" s="45"/>
      <c r="CX472" s="45"/>
      <c r="CY472" s="45"/>
      <c r="CZ472" s="45"/>
      <c r="DA472" s="45"/>
      <c r="DB472" s="45"/>
      <c r="DC472" s="45"/>
      <c r="DD472" s="45"/>
      <c r="DE472" s="45"/>
      <c r="DF472" s="45"/>
    </row>
    <row r="473" spans="1:110" s="49" customFormat="1" ht="15" customHeight="1" x14ac:dyDescent="0.25">
      <c r="A473" s="25" t="s">
        <v>5</v>
      </c>
      <c r="B473" s="43">
        <v>44</v>
      </c>
      <c r="C473" s="44">
        <v>6.0149800000000003E-2</v>
      </c>
      <c r="D473" s="44">
        <v>2.5389400000000001E-4</v>
      </c>
      <c r="E473" s="44">
        <v>0.12045</v>
      </c>
      <c r="F473" s="43">
        <v>45.022706955611895</v>
      </c>
      <c r="G473" s="43">
        <v>644.57396902666642</v>
      </c>
      <c r="H473" s="43">
        <v>244.76396168475739</v>
      </c>
      <c r="I473" s="44">
        <f t="shared" si="53"/>
        <v>12.300690077863676</v>
      </c>
      <c r="J473" s="45">
        <f t="shared" si="50"/>
        <v>1.0551344634634101</v>
      </c>
      <c r="K473" s="44">
        <v>5.6636467183612538E-2</v>
      </c>
      <c r="L473" s="45">
        <v>8.9201234701208557E-3</v>
      </c>
      <c r="M473" s="68">
        <v>0.63484536606036746</v>
      </c>
      <c r="N473" s="69">
        <v>1.3816637663376092</v>
      </c>
      <c r="O473" s="44">
        <v>8.1296251972041808E-2</v>
      </c>
      <c r="P473" s="45">
        <v>1.0551344634634101</v>
      </c>
      <c r="Q473" s="46">
        <v>0.76366948976324833</v>
      </c>
      <c r="R473" s="43">
        <v>477.40481820252012</v>
      </c>
      <c r="S473" s="43">
        <v>39.142993288308162</v>
      </c>
      <c r="T473" s="43">
        <v>503.85530855372076</v>
      </c>
      <c r="U473" s="43">
        <v>10.223736109704078</v>
      </c>
      <c r="V473" s="43">
        <v>499.1097350290807</v>
      </c>
      <c r="W473" s="43">
        <v>10.866535052465339</v>
      </c>
      <c r="X473" s="45">
        <f t="shared" si="51"/>
        <v>-0.95080764641137794</v>
      </c>
      <c r="Y473" s="26">
        <f t="shared" si="52"/>
        <v>503.85530855372076</v>
      </c>
      <c r="Z473" s="26">
        <v>10.223736109704078</v>
      </c>
      <c r="AA473" s="97">
        <v>6</v>
      </c>
      <c r="AB473" s="45"/>
      <c r="AC473" s="45"/>
      <c r="AD473" s="45"/>
      <c r="AE473" s="45"/>
      <c r="AF473" s="45"/>
      <c r="AG473" s="45"/>
      <c r="AH473" s="45"/>
      <c r="AI473" s="45"/>
      <c r="AJ473" s="45"/>
      <c r="AK473" s="45"/>
      <c r="AL473" s="45"/>
      <c r="AM473" s="45"/>
      <c r="AN473" s="45"/>
      <c r="AO473" s="45"/>
      <c r="AP473" s="45"/>
      <c r="AQ473" s="45"/>
      <c r="AR473" s="45"/>
      <c r="AS473" s="45"/>
      <c r="AT473" s="45"/>
      <c r="AU473" s="45"/>
      <c r="AV473" s="45"/>
      <c r="AW473" s="45"/>
      <c r="AX473" s="45"/>
      <c r="AY473" s="45"/>
      <c r="AZ473" s="45"/>
      <c r="BA473" s="45"/>
      <c r="BB473" s="45"/>
      <c r="BC473" s="45"/>
      <c r="BD473" s="45"/>
      <c r="BE473" s="45"/>
      <c r="BF473" s="45"/>
      <c r="BG473" s="45"/>
      <c r="BH473" s="45"/>
      <c r="BI473" s="45"/>
      <c r="BJ473" s="45"/>
      <c r="BK473" s="45"/>
      <c r="BL473" s="45"/>
      <c r="BM473" s="45"/>
      <c r="BN473" s="45"/>
      <c r="BO473" s="45"/>
      <c r="BP473" s="45"/>
      <c r="BQ473" s="45"/>
      <c r="BR473" s="45"/>
      <c r="BS473" s="45"/>
      <c r="BT473" s="45"/>
      <c r="BU473" s="45"/>
      <c r="BV473" s="45"/>
      <c r="BW473" s="45"/>
      <c r="BX473" s="45"/>
      <c r="BY473" s="45"/>
      <c r="BZ473" s="45"/>
      <c r="CA473" s="45"/>
      <c r="CB473" s="45"/>
      <c r="CC473" s="45"/>
      <c r="CD473" s="45"/>
      <c r="CE473" s="45"/>
      <c r="CF473" s="45"/>
      <c r="CG473" s="45"/>
      <c r="CH473" s="45"/>
      <c r="CI473" s="45"/>
      <c r="CJ473" s="45"/>
      <c r="CK473" s="45"/>
      <c r="CL473" s="45"/>
      <c r="CM473" s="45"/>
      <c r="CN473" s="45"/>
      <c r="CO473" s="45"/>
      <c r="CP473" s="45"/>
      <c r="CQ473" s="45"/>
      <c r="CR473" s="45"/>
      <c r="CS473" s="45"/>
      <c r="CT473" s="45"/>
      <c r="CU473" s="45"/>
      <c r="CV473" s="45"/>
      <c r="CW473" s="45"/>
      <c r="CX473" s="45"/>
      <c r="CY473" s="45"/>
      <c r="CZ473" s="45"/>
      <c r="DA473" s="45"/>
      <c r="DB473" s="45"/>
      <c r="DC473" s="45"/>
      <c r="DD473" s="45"/>
      <c r="DE473" s="45"/>
      <c r="DF473" s="45"/>
    </row>
    <row r="474" spans="1:110" s="49" customFormat="1" ht="15" customHeight="1" x14ac:dyDescent="0.25">
      <c r="A474" s="25" t="s">
        <v>5</v>
      </c>
      <c r="B474" s="43">
        <v>12</v>
      </c>
      <c r="C474" s="44">
        <v>5.7410000000000003E-2</v>
      </c>
      <c r="D474" s="44">
        <v>1.3430000000000001E-6</v>
      </c>
      <c r="E474" s="44">
        <v>3.6810000000000002E-2</v>
      </c>
      <c r="F474" s="43">
        <v>318.47559021472063</v>
      </c>
      <c r="G474" s="43">
        <v>4510.2493109971219</v>
      </c>
      <c r="H474" s="43">
        <v>518.28516972246814</v>
      </c>
      <c r="I474" s="44">
        <f t="shared" si="53"/>
        <v>12.167818261980281</v>
      </c>
      <c r="J474" s="45">
        <f t="shared" si="50"/>
        <v>0.88588389066914452</v>
      </c>
      <c r="K474" s="44">
        <v>5.7147315189892293E-2</v>
      </c>
      <c r="L474" s="45">
        <v>4.2460141339493249E-3</v>
      </c>
      <c r="M474" s="68">
        <v>0.64756652743595344</v>
      </c>
      <c r="N474" s="69">
        <v>0.98238313707233149</v>
      </c>
      <c r="O474" s="44">
        <v>8.2184001968916037E-2</v>
      </c>
      <c r="P474" s="45">
        <v>0.88588389066914452</v>
      </c>
      <c r="Q474" s="46">
        <v>0.90177025361940655</v>
      </c>
      <c r="R474" s="43">
        <v>497.19861346121405</v>
      </c>
      <c r="S474" s="43">
        <v>18.699381504311305</v>
      </c>
      <c r="T474" s="43">
        <v>509.14567760681058</v>
      </c>
      <c r="U474" s="43">
        <v>8.6709190866732797</v>
      </c>
      <c r="V474" s="43">
        <v>506.98011618062384</v>
      </c>
      <c r="W474" s="43">
        <v>7.8260953394481687</v>
      </c>
      <c r="X474" s="45">
        <f t="shared" si="51"/>
        <v>-0.42714918338437879</v>
      </c>
      <c r="Y474" s="26">
        <f t="shared" si="52"/>
        <v>509.14567760681058</v>
      </c>
      <c r="Z474" s="26">
        <v>8.6709190866732797</v>
      </c>
      <c r="AA474" s="97">
        <v>6</v>
      </c>
      <c r="AB474" s="45"/>
      <c r="AC474" s="45"/>
      <c r="AD474" s="45"/>
      <c r="AE474" s="45"/>
      <c r="AF474" s="45"/>
      <c r="AG474" s="45"/>
      <c r="AH474" s="45"/>
      <c r="AI474" s="45"/>
      <c r="AJ474" s="45"/>
      <c r="AK474" s="45"/>
      <c r="AL474" s="45"/>
      <c r="AM474" s="45"/>
      <c r="AN474" s="45"/>
      <c r="AO474" s="45"/>
      <c r="AP474" s="45"/>
      <c r="AQ474" s="45"/>
      <c r="AR474" s="45"/>
      <c r="AS474" s="45"/>
      <c r="AT474" s="45"/>
      <c r="AU474" s="45"/>
      <c r="AV474" s="45"/>
      <c r="AW474" s="45"/>
      <c r="AX474" s="45"/>
      <c r="AY474" s="45"/>
      <c r="AZ474" s="45"/>
      <c r="BA474" s="45"/>
      <c r="BB474" s="45"/>
      <c r="BC474" s="45"/>
      <c r="BD474" s="45"/>
      <c r="BE474" s="45"/>
      <c r="BF474" s="45"/>
      <c r="BG474" s="45"/>
      <c r="BH474" s="45"/>
      <c r="BI474" s="45"/>
      <c r="BJ474" s="45"/>
      <c r="BK474" s="45"/>
      <c r="BL474" s="45"/>
      <c r="BM474" s="45"/>
      <c r="BN474" s="45"/>
      <c r="BO474" s="45"/>
      <c r="BP474" s="45"/>
      <c r="BQ474" s="45"/>
      <c r="BR474" s="45"/>
      <c r="BS474" s="45"/>
      <c r="BT474" s="45"/>
      <c r="BU474" s="45"/>
      <c r="BV474" s="45"/>
      <c r="BW474" s="45"/>
      <c r="BX474" s="45"/>
      <c r="BY474" s="45"/>
      <c r="BZ474" s="45"/>
      <c r="CA474" s="45"/>
      <c r="CB474" s="45"/>
      <c r="CC474" s="45"/>
      <c r="CD474" s="45"/>
      <c r="CE474" s="45"/>
      <c r="CF474" s="45"/>
      <c r="CG474" s="45"/>
      <c r="CH474" s="45"/>
      <c r="CI474" s="45"/>
      <c r="CJ474" s="45"/>
      <c r="CK474" s="45"/>
      <c r="CL474" s="45"/>
      <c r="CM474" s="45"/>
      <c r="CN474" s="45"/>
      <c r="CO474" s="45"/>
      <c r="CP474" s="45"/>
      <c r="CQ474" s="45"/>
      <c r="CR474" s="45"/>
      <c r="CS474" s="45"/>
      <c r="CT474" s="45"/>
      <c r="CU474" s="45"/>
      <c r="CV474" s="45"/>
      <c r="CW474" s="45"/>
      <c r="CX474" s="45"/>
      <c r="CY474" s="45"/>
      <c r="CZ474" s="45"/>
      <c r="DA474" s="45"/>
      <c r="DB474" s="45"/>
      <c r="DC474" s="45"/>
      <c r="DD474" s="45"/>
      <c r="DE474" s="45"/>
      <c r="DF474" s="45"/>
    </row>
    <row r="475" spans="1:110" s="49" customFormat="1" ht="15" customHeight="1" x14ac:dyDescent="0.25">
      <c r="A475" s="25" t="s">
        <v>5</v>
      </c>
      <c r="B475" s="43">
        <v>79</v>
      </c>
      <c r="C475" s="44">
        <v>6.1725200000000001E-2</v>
      </c>
      <c r="D475" s="44">
        <v>2.2101600000000001E-4</v>
      </c>
      <c r="E475" s="44">
        <v>1.1483999999999999E-2</v>
      </c>
      <c r="F475" s="43">
        <v>71.668884464341701</v>
      </c>
      <c r="G475" s="43">
        <v>969.38797240855786</v>
      </c>
      <c r="H475" s="43">
        <v>12.737546629339962</v>
      </c>
      <c r="I475" s="44">
        <f t="shared" si="53"/>
        <v>11.621315696121435</v>
      </c>
      <c r="J475" s="45">
        <f t="shared" ref="J475:J506" si="54">P475</f>
        <v>1.5964847935818232</v>
      </c>
      <c r="K475" s="44">
        <v>5.8648661575852405E-2</v>
      </c>
      <c r="L475" s="45">
        <v>8.5168667556451208E-3</v>
      </c>
      <c r="M475" s="68">
        <v>0.69583149356981644</v>
      </c>
      <c r="N475" s="69">
        <v>1.8094567940329847</v>
      </c>
      <c r="O475" s="44">
        <v>8.6048776760599119E-2</v>
      </c>
      <c r="P475" s="45">
        <v>1.5964847935818232</v>
      </c>
      <c r="Q475" s="46">
        <v>0.88230058813591161</v>
      </c>
      <c r="R475" s="43">
        <v>554.07701957210656</v>
      </c>
      <c r="S475" s="43">
        <v>36.951185219210174</v>
      </c>
      <c r="T475" s="43">
        <v>532.12657306902031</v>
      </c>
      <c r="U475" s="43">
        <v>16.297981863270252</v>
      </c>
      <c r="V475" s="43">
        <v>536.29809334130039</v>
      </c>
      <c r="W475" s="43">
        <v>15.021809688527419</v>
      </c>
      <c r="X475" s="45">
        <f t="shared" ref="X475:X506" si="55">(1-(T475/V475))*100</f>
        <v>0.77783611839643552</v>
      </c>
      <c r="Y475" s="26">
        <f t="shared" si="52"/>
        <v>532.12657306902031</v>
      </c>
      <c r="Z475" s="26">
        <v>16.297981863270252</v>
      </c>
      <c r="AA475" s="97">
        <v>6</v>
      </c>
      <c r="AB475" s="45"/>
      <c r="AC475" s="45"/>
      <c r="AD475" s="45"/>
      <c r="AE475" s="45"/>
      <c r="AF475" s="45"/>
      <c r="AG475" s="45"/>
      <c r="AH475" s="45"/>
      <c r="AI475" s="45"/>
      <c r="AJ475" s="45"/>
      <c r="AK475" s="45"/>
      <c r="AL475" s="45"/>
      <c r="AM475" s="45"/>
      <c r="AN475" s="45"/>
      <c r="AO475" s="45"/>
      <c r="AP475" s="45"/>
      <c r="AQ475" s="45"/>
      <c r="AR475" s="45"/>
      <c r="AS475" s="45"/>
      <c r="AT475" s="45"/>
      <c r="AU475" s="45"/>
      <c r="AV475" s="45"/>
      <c r="AW475" s="45"/>
      <c r="AX475" s="45"/>
      <c r="AY475" s="45"/>
      <c r="AZ475" s="45"/>
      <c r="BA475" s="45"/>
      <c r="BB475" s="45"/>
      <c r="BC475" s="45"/>
      <c r="BD475" s="45"/>
      <c r="BE475" s="45"/>
      <c r="BF475" s="45"/>
      <c r="BG475" s="45"/>
      <c r="BH475" s="45"/>
      <c r="BI475" s="45"/>
      <c r="BJ475" s="45"/>
      <c r="BK475" s="45"/>
      <c r="BL475" s="45"/>
      <c r="BM475" s="45"/>
      <c r="BN475" s="45"/>
      <c r="BO475" s="45"/>
      <c r="BP475" s="45"/>
      <c r="BQ475" s="45"/>
      <c r="BR475" s="45"/>
      <c r="BS475" s="45"/>
      <c r="BT475" s="45"/>
      <c r="BU475" s="45"/>
      <c r="BV475" s="45"/>
      <c r="BW475" s="45"/>
      <c r="BX475" s="45"/>
      <c r="BY475" s="45"/>
      <c r="BZ475" s="45"/>
      <c r="CA475" s="45"/>
      <c r="CB475" s="45"/>
      <c r="CC475" s="45"/>
      <c r="CD475" s="45"/>
      <c r="CE475" s="45"/>
      <c r="CF475" s="45"/>
      <c r="CG475" s="45"/>
      <c r="CH475" s="45"/>
      <c r="CI475" s="45"/>
      <c r="CJ475" s="45"/>
      <c r="CK475" s="45"/>
      <c r="CL475" s="45"/>
      <c r="CM475" s="45"/>
      <c r="CN475" s="45"/>
      <c r="CO475" s="45"/>
      <c r="CP475" s="45"/>
      <c r="CQ475" s="45"/>
      <c r="CR475" s="45"/>
      <c r="CS475" s="45"/>
      <c r="CT475" s="45"/>
      <c r="CU475" s="45"/>
      <c r="CV475" s="45"/>
      <c r="CW475" s="45"/>
      <c r="CX475" s="45"/>
      <c r="CY475" s="45"/>
      <c r="CZ475" s="45"/>
      <c r="DA475" s="45"/>
      <c r="DB475" s="45"/>
      <c r="DC475" s="45"/>
      <c r="DD475" s="45"/>
      <c r="DE475" s="45"/>
      <c r="DF475" s="45"/>
    </row>
    <row r="476" spans="1:110" s="49" customFormat="1" ht="15" customHeight="1" x14ac:dyDescent="0.25">
      <c r="A476" s="25" t="s">
        <v>5</v>
      </c>
      <c r="B476" s="43">
        <v>14</v>
      </c>
      <c r="C476" s="44">
        <v>6.0720000000000003E-2</v>
      </c>
      <c r="D476" s="44">
        <v>2.6410000000000002E-6</v>
      </c>
      <c r="E476" s="44">
        <v>1.112E-2</v>
      </c>
      <c r="F476" s="43">
        <v>78.48126363095632</v>
      </c>
      <c r="G476" s="43">
        <v>1052.8041119462305</v>
      </c>
      <c r="H476" s="43">
        <v>27.255853008876304</v>
      </c>
      <c r="I476" s="44">
        <f t="shared" si="53"/>
        <v>11.525768763354037</v>
      </c>
      <c r="J476" s="45">
        <f t="shared" si="54"/>
        <v>1.3906554935430435</v>
      </c>
      <c r="K476" s="44">
        <v>5.9866233455709954E-2</v>
      </c>
      <c r="L476" s="45">
        <v>4.4362630522468589E-3</v>
      </c>
      <c r="M476" s="68">
        <v>0.71616535420334448</v>
      </c>
      <c r="N476" s="69">
        <v>1.4597009969198322</v>
      </c>
      <c r="O476" s="44">
        <v>8.676210850069116E-2</v>
      </c>
      <c r="P476" s="45">
        <v>1.3906554935430435</v>
      </c>
      <c r="Q476" s="46">
        <v>0.95269887221939009</v>
      </c>
      <c r="R476" s="43">
        <v>598.74168651256389</v>
      </c>
      <c r="S476" s="43">
        <v>19.156494617740464</v>
      </c>
      <c r="T476" s="43">
        <v>536.35927646928246</v>
      </c>
      <c r="U476" s="43">
        <v>14.306137464202038</v>
      </c>
      <c r="V476" s="43">
        <v>548.40062616822695</v>
      </c>
      <c r="W476" s="43">
        <v>12.332712279451883</v>
      </c>
      <c r="X476" s="45">
        <f t="shared" si="55"/>
        <v>2.1957213621507932</v>
      </c>
      <c r="Y476" s="26">
        <f t="shared" si="52"/>
        <v>536.35927646928246</v>
      </c>
      <c r="Z476" s="26">
        <v>14.306137464202038</v>
      </c>
      <c r="AA476" s="97">
        <v>6</v>
      </c>
      <c r="AB476" s="45"/>
      <c r="AC476" s="45"/>
      <c r="AD476" s="45"/>
      <c r="AE476" s="45"/>
      <c r="AF476" s="45"/>
      <c r="AG476" s="45"/>
      <c r="AH476" s="45"/>
      <c r="AI476" s="45"/>
      <c r="AJ476" s="45"/>
      <c r="AK476" s="45"/>
      <c r="AL476" s="45"/>
      <c r="AM476" s="45"/>
      <c r="AN476" s="45"/>
      <c r="AO476" s="45"/>
      <c r="AP476" s="45"/>
      <c r="AQ476" s="45"/>
      <c r="AR476" s="45"/>
      <c r="AS476" s="45"/>
      <c r="AT476" s="45"/>
      <c r="AU476" s="45"/>
      <c r="AV476" s="45"/>
      <c r="AW476" s="45"/>
      <c r="AX476" s="45"/>
      <c r="AY476" s="45"/>
      <c r="AZ476" s="45"/>
      <c r="BA476" s="45"/>
      <c r="BB476" s="45"/>
      <c r="BC476" s="45"/>
      <c r="BD476" s="45"/>
      <c r="BE476" s="45"/>
      <c r="BF476" s="45"/>
      <c r="BG476" s="45"/>
      <c r="BH476" s="45"/>
      <c r="BI476" s="45"/>
      <c r="BJ476" s="45"/>
      <c r="BK476" s="45"/>
      <c r="BL476" s="45"/>
      <c r="BM476" s="45"/>
      <c r="BN476" s="45"/>
      <c r="BO476" s="45"/>
      <c r="BP476" s="45"/>
      <c r="BQ476" s="45"/>
      <c r="BR476" s="45"/>
      <c r="BS476" s="45"/>
      <c r="BT476" s="45"/>
      <c r="BU476" s="45"/>
      <c r="BV476" s="45"/>
      <c r="BW476" s="45"/>
      <c r="BX476" s="45"/>
      <c r="BY476" s="45"/>
      <c r="BZ476" s="45"/>
      <c r="CA476" s="45"/>
      <c r="CB476" s="45"/>
      <c r="CC476" s="45"/>
      <c r="CD476" s="45"/>
      <c r="CE476" s="45"/>
      <c r="CF476" s="45"/>
      <c r="CG476" s="45"/>
      <c r="CH476" s="45"/>
      <c r="CI476" s="45"/>
      <c r="CJ476" s="45"/>
      <c r="CK476" s="45"/>
      <c r="CL476" s="45"/>
      <c r="CM476" s="45"/>
      <c r="CN476" s="45"/>
      <c r="CO476" s="45"/>
      <c r="CP476" s="45"/>
      <c r="CQ476" s="45"/>
      <c r="CR476" s="45"/>
      <c r="CS476" s="45"/>
      <c r="CT476" s="45"/>
      <c r="CU476" s="45"/>
      <c r="CV476" s="45"/>
      <c r="CW476" s="45"/>
      <c r="CX476" s="45"/>
      <c r="CY476" s="45"/>
      <c r="CZ476" s="45"/>
      <c r="DA476" s="45"/>
      <c r="DB476" s="45"/>
      <c r="DC476" s="45"/>
      <c r="DD476" s="45"/>
      <c r="DE476" s="45"/>
      <c r="DF476" s="45"/>
    </row>
    <row r="477" spans="1:110" s="49" customFormat="1" ht="15" customHeight="1" x14ac:dyDescent="0.25">
      <c r="A477" s="25" t="s">
        <v>5</v>
      </c>
      <c r="B477" s="43">
        <v>56</v>
      </c>
      <c r="C477" s="44">
        <v>7.4083200000000002E-2</v>
      </c>
      <c r="D477" s="44">
        <v>1.0620899999999999E-3</v>
      </c>
      <c r="E477" s="44">
        <v>6.05681E-2</v>
      </c>
      <c r="F477" s="43">
        <v>74.906907154203864</v>
      </c>
      <c r="G477" s="43">
        <v>988.81909745262192</v>
      </c>
      <c r="H477" s="43">
        <v>63.289290984237837</v>
      </c>
      <c r="I477" s="44">
        <f t="shared" si="53"/>
        <v>11.341834259000718</v>
      </c>
      <c r="J477" s="45">
        <f t="shared" si="54"/>
        <v>2.1277495342366914</v>
      </c>
      <c r="K477" s="44">
        <v>5.8889879646558695E-2</v>
      </c>
      <c r="L477" s="45">
        <v>4.1989542193755232E-2</v>
      </c>
      <c r="M477" s="68">
        <v>0.71591035631858257</v>
      </c>
      <c r="N477" s="69">
        <v>4.7072852703926884</v>
      </c>
      <c r="O477" s="44">
        <v>8.8169160046260964E-2</v>
      </c>
      <c r="P477" s="45">
        <v>2.1277495342366914</v>
      </c>
      <c r="Q477" s="46">
        <v>0.45201202222001546</v>
      </c>
      <c r="R477" s="43">
        <v>563.02585975191028</v>
      </c>
      <c r="S477" s="43">
        <v>177.8849739372863</v>
      </c>
      <c r="T477" s="43">
        <v>544.70017297016909</v>
      </c>
      <c r="U477" s="43">
        <v>22.208278710779496</v>
      </c>
      <c r="V477" s="43">
        <v>548.24974340623771</v>
      </c>
      <c r="W477" s="43">
        <v>39.497013957981714</v>
      </c>
      <c r="X477" s="45">
        <f t="shared" si="55"/>
        <v>0.6474367710626483</v>
      </c>
      <c r="Y477" s="26">
        <f t="shared" si="52"/>
        <v>544.70017297016909</v>
      </c>
      <c r="Z477" s="26">
        <v>22.208278710779496</v>
      </c>
      <c r="AA477" s="97">
        <v>6</v>
      </c>
      <c r="AB477" s="45"/>
      <c r="AC477" s="45"/>
      <c r="AD477" s="45"/>
      <c r="AE477" s="45"/>
      <c r="AF477" s="45"/>
      <c r="AG477" s="45"/>
      <c r="AH477" s="45"/>
      <c r="AI477" s="45"/>
      <c r="AJ477" s="45"/>
      <c r="AK477" s="45"/>
      <c r="AL477" s="45"/>
      <c r="AM477" s="45"/>
      <c r="AN477" s="45"/>
      <c r="AO477" s="45"/>
      <c r="AP477" s="45"/>
      <c r="AQ477" s="45"/>
      <c r="AR477" s="45"/>
      <c r="AS477" s="45"/>
      <c r="AT477" s="45"/>
      <c r="AU477" s="45"/>
      <c r="AV477" s="45"/>
      <c r="AW477" s="45"/>
      <c r="AX477" s="45"/>
      <c r="AY477" s="45"/>
      <c r="AZ477" s="45"/>
      <c r="BA477" s="45"/>
      <c r="BB477" s="45"/>
      <c r="BC477" s="45"/>
      <c r="BD477" s="45"/>
      <c r="BE477" s="45"/>
      <c r="BF477" s="45"/>
      <c r="BG477" s="45"/>
      <c r="BH477" s="45"/>
      <c r="BI477" s="45"/>
      <c r="BJ477" s="45"/>
      <c r="BK477" s="45"/>
      <c r="BL477" s="45"/>
      <c r="BM477" s="45"/>
      <c r="BN477" s="45"/>
      <c r="BO477" s="45"/>
      <c r="BP477" s="45"/>
      <c r="BQ477" s="45"/>
      <c r="BR477" s="45"/>
      <c r="BS477" s="45"/>
      <c r="BT477" s="45"/>
      <c r="BU477" s="45"/>
      <c r="BV477" s="45"/>
      <c r="BW477" s="45"/>
      <c r="BX477" s="45"/>
      <c r="BY477" s="45"/>
      <c r="BZ477" s="45"/>
      <c r="CA477" s="45"/>
      <c r="CB477" s="45"/>
      <c r="CC477" s="45"/>
      <c r="CD477" s="45"/>
      <c r="CE477" s="45"/>
      <c r="CF477" s="45"/>
      <c r="CG477" s="45"/>
      <c r="CH477" s="45"/>
      <c r="CI477" s="45"/>
      <c r="CJ477" s="45"/>
      <c r="CK477" s="45"/>
      <c r="CL477" s="45"/>
      <c r="CM477" s="45"/>
      <c r="CN477" s="45"/>
      <c r="CO477" s="45"/>
      <c r="CP477" s="45"/>
      <c r="CQ477" s="45"/>
      <c r="CR477" s="45"/>
      <c r="CS477" s="45"/>
      <c r="CT477" s="45"/>
      <c r="CU477" s="45"/>
      <c r="CV477" s="45"/>
      <c r="CW477" s="45"/>
      <c r="CX477" s="45"/>
      <c r="CY477" s="45"/>
      <c r="CZ477" s="45"/>
      <c r="DA477" s="45"/>
      <c r="DB477" s="45"/>
      <c r="DC477" s="45"/>
      <c r="DD477" s="45"/>
      <c r="DE477" s="45"/>
      <c r="DF477" s="45"/>
    </row>
    <row r="478" spans="1:110" s="49" customFormat="1" ht="15" customHeight="1" x14ac:dyDescent="0.25">
      <c r="A478" s="25" t="s">
        <v>5</v>
      </c>
      <c r="B478" s="43">
        <v>54</v>
      </c>
      <c r="C478" s="44">
        <v>8.4495700000000007E-2</v>
      </c>
      <c r="D478" s="44">
        <v>1.9265700000000001E-3</v>
      </c>
      <c r="E478" s="44">
        <v>9.1444200000000003E-2</v>
      </c>
      <c r="F478" s="43">
        <v>79.054222839115454</v>
      </c>
      <c r="G478" s="43">
        <v>981.68528079295083</v>
      </c>
      <c r="H478" s="43">
        <v>81.512649513540879</v>
      </c>
      <c r="I478" s="44">
        <f t="shared" si="53"/>
        <v>10.669290067352298</v>
      </c>
      <c r="J478" s="45">
        <f t="shared" si="54"/>
        <v>2.6519304846505842</v>
      </c>
      <c r="K478" s="44">
        <v>5.6697997065144744E-2</v>
      </c>
      <c r="L478" s="45">
        <v>5.4233498081309381E-2</v>
      </c>
      <c r="M478" s="68">
        <v>0.73271227851078202</v>
      </c>
      <c r="N478" s="69">
        <v>6.0370074073809921</v>
      </c>
      <c r="O478" s="44">
        <v>9.3726948436800822E-2</v>
      </c>
      <c r="P478" s="45">
        <v>2.6519304846505842</v>
      </c>
      <c r="Q478" s="46">
        <v>0.43927898471820154</v>
      </c>
      <c r="R478" s="43">
        <v>479.80219536428785</v>
      </c>
      <c r="S478" s="43">
        <v>231.12034077029671</v>
      </c>
      <c r="T478" s="43">
        <v>577.54122644748554</v>
      </c>
      <c r="U478" s="43">
        <v>29.266641336303564</v>
      </c>
      <c r="V478" s="43">
        <v>558.1438512007087</v>
      </c>
      <c r="W478" s="43">
        <v>51.192132692347002</v>
      </c>
      <c r="X478" s="45">
        <f t="shared" si="55"/>
        <v>-3.4753361888782308</v>
      </c>
      <c r="Y478" s="26">
        <f t="shared" si="52"/>
        <v>577.54122644748554</v>
      </c>
      <c r="Z478" s="26">
        <v>29.266641336303564</v>
      </c>
      <c r="AA478" s="97">
        <v>6</v>
      </c>
      <c r="AB478" s="45"/>
      <c r="AC478" s="45"/>
      <c r="AD478" s="45"/>
      <c r="AE478" s="45"/>
      <c r="AF478" s="45"/>
      <c r="AG478" s="45"/>
      <c r="AH478" s="45"/>
      <c r="AI478" s="45"/>
      <c r="AJ478" s="45"/>
      <c r="AK478" s="45"/>
      <c r="AL478" s="45"/>
      <c r="AM478" s="45"/>
      <c r="AN478" s="45"/>
      <c r="AO478" s="45"/>
      <c r="AP478" s="45"/>
      <c r="AQ478" s="45"/>
      <c r="AR478" s="45"/>
      <c r="AS478" s="45"/>
      <c r="AT478" s="45"/>
      <c r="AU478" s="45"/>
      <c r="AV478" s="45"/>
      <c r="AW478" s="45"/>
      <c r="AX478" s="45"/>
      <c r="AY478" s="45"/>
      <c r="AZ478" s="45"/>
      <c r="BA478" s="45"/>
      <c r="BB478" s="45"/>
      <c r="BC478" s="45"/>
      <c r="BD478" s="45"/>
      <c r="BE478" s="45"/>
      <c r="BF478" s="45"/>
      <c r="BG478" s="45"/>
      <c r="BH478" s="45"/>
      <c r="BI478" s="45"/>
      <c r="BJ478" s="45"/>
      <c r="BK478" s="45"/>
      <c r="BL478" s="45"/>
      <c r="BM478" s="45"/>
      <c r="BN478" s="45"/>
      <c r="BO478" s="45"/>
      <c r="BP478" s="45"/>
      <c r="BQ478" s="45"/>
      <c r="BR478" s="45"/>
      <c r="BS478" s="45"/>
      <c r="BT478" s="45"/>
      <c r="BU478" s="45"/>
      <c r="BV478" s="45"/>
      <c r="BW478" s="45"/>
      <c r="BX478" s="45"/>
      <c r="BY478" s="45"/>
      <c r="BZ478" s="45"/>
      <c r="CA478" s="45"/>
      <c r="CB478" s="45"/>
      <c r="CC478" s="45"/>
      <c r="CD478" s="45"/>
      <c r="CE478" s="45"/>
      <c r="CF478" s="45"/>
      <c r="CG478" s="45"/>
      <c r="CH478" s="45"/>
      <c r="CI478" s="45"/>
      <c r="CJ478" s="45"/>
      <c r="CK478" s="45"/>
      <c r="CL478" s="45"/>
      <c r="CM478" s="45"/>
      <c r="CN478" s="45"/>
      <c r="CO478" s="45"/>
      <c r="CP478" s="45"/>
      <c r="CQ478" s="45"/>
      <c r="CR478" s="45"/>
      <c r="CS478" s="45"/>
      <c r="CT478" s="45"/>
      <c r="CU478" s="45"/>
      <c r="CV478" s="45"/>
      <c r="CW478" s="45"/>
      <c r="CX478" s="45"/>
      <c r="CY478" s="45"/>
      <c r="CZ478" s="45"/>
      <c r="DA478" s="45"/>
      <c r="DB478" s="45"/>
      <c r="DC478" s="45"/>
      <c r="DD478" s="45"/>
      <c r="DE478" s="45"/>
      <c r="DF478" s="45"/>
    </row>
    <row r="479" spans="1:110" s="49" customFormat="1" ht="15" customHeight="1" x14ac:dyDescent="0.25">
      <c r="A479" s="25" t="s">
        <v>5</v>
      </c>
      <c r="B479" s="43">
        <v>16</v>
      </c>
      <c r="C479" s="44">
        <v>6.2E-2</v>
      </c>
      <c r="D479" s="44">
        <v>0</v>
      </c>
      <c r="E479" s="44">
        <v>1.9300000000000001E-2</v>
      </c>
      <c r="F479" s="43">
        <v>125</v>
      </c>
      <c r="G479" s="43">
        <v>1497</v>
      </c>
      <c r="H479" s="43">
        <v>80.099999999999994</v>
      </c>
      <c r="I479" s="44">
        <f t="shared" si="53"/>
        <v>10.2880658436214</v>
      </c>
      <c r="J479" s="45">
        <f t="shared" si="54"/>
        <v>2.31</v>
      </c>
      <c r="K479" s="44">
        <v>6.2E-2</v>
      </c>
      <c r="L479" s="45">
        <v>2E-3</v>
      </c>
      <c r="M479" s="68">
        <v>0.82799999999999996</v>
      </c>
      <c r="N479" s="69">
        <v>2.2999999999999998</v>
      </c>
      <c r="O479" s="44">
        <v>9.7199999999999995E-2</v>
      </c>
      <c r="P479" s="45">
        <v>2.31</v>
      </c>
      <c r="Q479" s="46">
        <v>1</v>
      </c>
      <c r="R479" s="43">
        <v>667</v>
      </c>
      <c r="S479" s="43">
        <v>10</v>
      </c>
      <c r="T479" s="43">
        <v>598</v>
      </c>
      <c r="U479" s="43">
        <v>26</v>
      </c>
      <c r="V479" s="43">
        <v>613</v>
      </c>
      <c r="W479" s="43">
        <v>22</v>
      </c>
      <c r="X479" s="45">
        <f t="shared" si="55"/>
        <v>2.4469820554649302</v>
      </c>
      <c r="Y479" s="26">
        <f t="shared" si="52"/>
        <v>598</v>
      </c>
      <c r="Z479" s="26">
        <v>26</v>
      </c>
      <c r="AA479" s="97">
        <v>6</v>
      </c>
      <c r="AB479" s="45"/>
      <c r="AC479" s="45"/>
      <c r="AD479" s="45"/>
      <c r="AE479" s="45"/>
      <c r="AF479" s="45"/>
      <c r="AG479" s="45"/>
      <c r="AH479" s="45"/>
      <c r="AI479" s="45"/>
      <c r="AJ479" s="45"/>
      <c r="AK479" s="45"/>
      <c r="AL479" s="45"/>
      <c r="AM479" s="45"/>
      <c r="AN479" s="45"/>
      <c r="AO479" s="45"/>
      <c r="AP479" s="45"/>
      <c r="AQ479" s="45"/>
      <c r="AR479" s="45"/>
      <c r="AS479" s="45"/>
      <c r="AT479" s="45"/>
      <c r="AU479" s="45"/>
      <c r="AV479" s="45"/>
      <c r="AW479" s="45"/>
      <c r="AX479" s="45"/>
      <c r="AY479" s="45"/>
      <c r="AZ479" s="45"/>
      <c r="BA479" s="45"/>
      <c r="BB479" s="45"/>
      <c r="BC479" s="45"/>
      <c r="BD479" s="45"/>
      <c r="BE479" s="45"/>
      <c r="BF479" s="45"/>
      <c r="BG479" s="45"/>
      <c r="BH479" s="45"/>
      <c r="BI479" s="45"/>
      <c r="BJ479" s="45"/>
      <c r="BK479" s="45"/>
      <c r="BL479" s="45"/>
      <c r="BM479" s="45"/>
      <c r="BN479" s="45"/>
      <c r="BO479" s="45"/>
      <c r="BP479" s="45"/>
      <c r="BQ479" s="45"/>
      <c r="BR479" s="45"/>
      <c r="BS479" s="45"/>
      <c r="BT479" s="45"/>
      <c r="BU479" s="45"/>
      <c r="BV479" s="45"/>
      <c r="BW479" s="45"/>
      <c r="BX479" s="45"/>
      <c r="BY479" s="45"/>
      <c r="BZ479" s="45"/>
      <c r="CA479" s="45"/>
      <c r="CB479" s="45"/>
      <c r="CC479" s="45"/>
      <c r="CD479" s="45"/>
      <c r="CE479" s="45"/>
      <c r="CF479" s="45"/>
      <c r="CG479" s="45"/>
      <c r="CH479" s="45"/>
      <c r="CI479" s="45"/>
      <c r="CJ479" s="45"/>
      <c r="CK479" s="45"/>
      <c r="CL479" s="45"/>
      <c r="CM479" s="45"/>
      <c r="CN479" s="45"/>
      <c r="CO479" s="45"/>
      <c r="CP479" s="45"/>
      <c r="CQ479" s="45"/>
      <c r="CR479" s="45"/>
      <c r="CS479" s="45"/>
      <c r="CT479" s="45"/>
      <c r="CU479" s="45"/>
      <c r="CV479" s="45"/>
      <c r="CW479" s="45"/>
      <c r="CX479" s="45"/>
      <c r="CY479" s="45"/>
      <c r="CZ479" s="45"/>
      <c r="DA479" s="45"/>
      <c r="DB479" s="45"/>
      <c r="DC479" s="45"/>
      <c r="DD479" s="45"/>
      <c r="DE479" s="45"/>
      <c r="DF479" s="45"/>
    </row>
    <row r="480" spans="1:110" s="49" customFormat="1" ht="15" customHeight="1" x14ac:dyDescent="0.25">
      <c r="A480" s="25" t="s">
        <v>5</v>
      </c>
      <c r="B480" s="43">
        <v>7</v>
      </c>
      <c r="C480" s="44">
        <v>6.8599999999999994E-2</v>
      </c>
      <c r="D480" s="44">
        <v>2.9999999999999997E-4</v>
      </c>
      <c r="E480" s="44">
        <v>8.5000000000000006E-2</v>
      </c>
      <c r="F480" s="43">
        <v>26</v>
      </c>
      <c r="G480" s="43">
        <v>298</v>
      </c>
      <c r="H480" s="43">
        <v>64</v>
      </c>
      <c r="I480" s="44">
        <f t="shared" si="53"/>
        <v>9.6805421103581804</v>
      </c>
      <c r="J480" s="45">
        <f t="shared" si="54"/>
        <v>1.96</v>
      </c>
      <c r="K480" s="44">
        <v>6.4000000000000001E-2</v>
      </c>
      <c r="L480" s="45">
        <v>4.0000000000000001E-3</v>
      </c>
      <c r="M480" s="68">
        <v>0.91300000000000003</v>
      </c>
      <c r="N480" s="69">
        <v>2</v>
      </c>
      <c r="O480" s="44">
        <v>0.1033</v>
      </c>
      <c r="P480" s="45">
        <v>1.96</v>
      </c>
      <c r="Q480" s="46">
        <v>0.98</v>
      </c>
      <c r="R480" s="43">
        <v>745</v>
      </c>
      <c r="S480" s="43">
        <v>18</v>
      </c>
      <c r="T480" s="43">
        <v>634</v>
      </c>
      <c r="U480" s="43">
        <v>24</v>
      </c>
      <c r="V480" s="43">
        <v>659</v>
      </c>
      <c r="W480" s="43">
        <v>20</v>
      </c>
      <c r="X480" s="45">
        <f t="shared" si="55"/>
        <v>3.793626707132014</v>
      </c>
      <c r="Y480" s="26">
        <f t="shared" si="52"/>
        <v>634</v>
      </c>
      <c r="Z480" s="26">
        <v>24</v>
      </c>
      <c r="AA480" s="97">
        <v>6</v>
      </c>
      <c r="AB480" s="45"/>
      <c r="AC480" s="45"/>
      <c r="AD480" s="45"/>
      <c r="AE480" s="45"/>
      <c r="AF480" s="45"/>
      <c r="AG480" s="45"/>
      <c r="AH480" s="45"/>
      <c r="AI480" s="45"/>
      <c r="AJ480" s="45"/>
      <c r="AK480" s="45"/>
      <c r="AL480" s="45"/>
      <c r="AM480" s="45"/>
      <c r="AN480" s="45"/>
      <c r="AO480" s="45"/>
      <c r="AP480" s="45"/>
      <c r="AQ480" s="45"/>
      <c r="AR480" s="45"/>
      <c r="AS480" s="45"/>
      <c r="AT480" s="45"/>
      <c r="AU480" s="45"/>
      <c r="AV480" s="45"/>
      <c r="AW480" s="45"/>
      <c r="AX480" s="45"/>
      <c r="AY480" s="45"/>
      <c r="AZ480" s="45"/>
      <c r="BA480" s="45"/>
      <c r="BB480" s="45"/>
      <c r="BC480" s="45"/>
      <c r="BD480" s="45"/>
      <c r="BE480" s="45"/>
      <c r="BF480" s="45"/>
      <c r="BG480" s="45"/>
      <c r="BH480" s="45"/>
      <c r="BI480" s="45"/>
      <c r="BJ480" s="45"/>
      <c r="BK480" s="45"/>
      <c r="BL480" s="45"/>
      <c r="BM480" s="45"/>
      <c r="BN480" s="45"/>
      <c r="BO480" s="45"/>
      <c r="BP480" s="45"/>
      <c r="BQ480" s="45"/>
      <c r="BR480" s="45"/>
      <c r="BS480" s="45"/>
      <c r="BT480" s="45"/>
      <c r="BU480" s="45"/>
      <c r="BV480" s="45"/>
      <c r="BW480" s="45"/>
      <c r="BX480" s="45"/>
      <c r="BY480" s="45"/>
      <c r="BZ480" s="45"/>
      <c r="CA480" s="45"/>
      <c r="CB480" s="45"/>
      <c r="CC480" s="45"/>
      <c r="CD480" s="45"/>
      <c r="CE480" s="45"/>
      <c r="CF480" s="45"/>
      <c r="CG480" s="45"/>
      <c r="CH480" s="45"/>
      <c r="CI480" s="45"/>
      <c r="CJ480" s="45"/>
      <c r="CK480" s="45"/>
      <c r="CL480" s="45"/>
      <c r="CM480" s="45"/>
      <c r="CN480" s="45"/>
      <c r="CO480" s="45"/>
      <c r="CP480" s="45"/>
      <c r="CQ480" s="45"/>
      <c r="CR480" s="45"/>
      <c r="CS480" s="45"/>
      <c r="CT480" s="45"/>
      <c r="CU480" s="45"/>
      <c r="CV480" s="45"/>
      <c r="CW480" s="45"/>
      <c r="CX480" s="45"/>
      <c r="CY480" s="45"/>
      <c r="CZ480" s="45"/>
      <c r="DA480" s="45"/>
      <c r="DB480" s="45"/>
      <c r="DC480" s="45"/>
      <c r="DD480" s="45"/>
      <c r="DE480" s="45"/>
      <c r="DF480" s="45"/>
    </row>
    <row r="481" spans="1:111" s="49" customFormat="1" ht="15" customHeight="1" x14ac:dyDescent="0.25">
      <c r="A481" s="25" t="s">
        <v>5</v>
      </c>
      <c r="B481" s="43">
        <v>14</v>
      </c>
      <c r="C481" s="44">
        <v>6.4000000000000001E-2</v>
      </c>
      <c r="D481" s="44">
        <v>1E-4</v>
      </c>
      <c r="E481" s="44">
        <v>5.2900000000000003E-2</v>
      </c>
      <c r="F481" s="43">
        <v>75</v>
      </c>
      <c r="G481" s="43">
        <v>815</v>
      </c>
      <c r="H481" s="43">
        <v>116.1</v>
      </c>
      <c r="I481" s="44">
        <f t="shared" si="53"/>
        <v>9.3984962406015047</v>
      </c>
      <c r="J481" s="45">
        <f t="shared" si="54"/>
        <v>0.48</v>
      </c>
      <c r="K481" s="44">
        <v>6.3E-2</v>
      </c>
      <c r="L481" s="45">
        <v>3.0000000000000001E-3</v>
      </c>
      <c r="M481" s="68">
        <v>0.92200000000000004</v>
      </c>
      <c r="N481" s="69">
        <v>0.5</v>
      </c>
      <c r="O481" s="44">
        <v>0.10639999999999999</v>
      </c>
      <c r="P481" s="45">
        <v>0.48</v>
      </c>
      <c r="Q481" s="46">
        <v>0.89</v>
      </c>
      <c r="R481" s="43">
        <v>704</v>
      </c>
      <c r="S481" s="43">
        <v>10</v>
      </c>
      <c r="T481" s="43">
        <v>652</v>
      </c>
      <c r="U481" s="43">
        <v>6</v>
      </c>
      <c r="V481" s="43">
        <v>663</v>
      </c>
      <c r="W481" s="43">
        <v>6</v>
      </c>
      <c r="X481" s="45">
        <f t="shared" si="55"/>
        <v>1.6591251885369585</v>
      </c>
      <c r="Y481" s="26">
        <f t="shared" si="52"/>
        <v>652</v>
      </c>
      <c r="Z481" s="26">
        <v>6</v>
      </c>
      <c r="AA481" s="97">
        <v>6</v>
      </c>
      <c r="AB481" s="45"/>
      <c r="AC481" s="45"/>
      <c r="AD481" s="45"/>
      <c r="AE481" s="45"/>
      <c r="AF481" s="45"/>
      <c r="AG481" s="45"/>
      <c r="AH481" s="45"/>
      <c r="AI481" s="45"/>
      <c r="AJ481" s="45"/>
      <c r="AK481" s="45"/>
      <c r="AL481" s="45"/>
      <c r="AM481" s="45"/>
      <c r="AN481" s="45"/>
      <c r="AO481" s="45"/>
      <c r="AP481" s="45"/>
      <c r="AQ481" s="45"/>
      <c r="AR481" s="45"/>
      <c r="AS481" s="45"/>
      <c r="AT481" s="45"/>
      <c r="AU481" s="45"/>
      <c r="AV481" s="45"/>
      <c r="AW481" s="45"/>
      <c r="AX481" s="45"/>
      <c r="AY481" s="45"/>
      <c r="AZ481" s="45"/>
      <c r="BA481" s="45"/>
      <c r="BB481" s="45"/>
      <c r="BC481" s="45"/>
      <c r="BD481" s="45"/>
      <c r="BE481" s="45"/>
      <c r="BF481" s="45"/>
      <c r="BG481" s="45"/>
      <c r="BH481" s="45"/>
      <c r="BI481" s="45"/>
      <c r="BJ481" s="45"/>
      <c r="BK481" s="45"/>
      <c r="BL481" s="45"/>
      <c r="BM481" s="45"/>
      <c r="BN481" s="45"/>
      <c r="BO481" s="45"/>
      <c r="BP481" s="45"/>
      <c r="BQ481" s="45"/>
      <c r="BR481" s="45"/>
      <c r="BS481" s="45"/>
      <c r="BT481" s="45"/>
      <c r="BU481" s="45"/>
      <c r="BV481" s="45"/>
      <c r="BW481" s="45"/>
      <c r="BX481" s="45"/>
      <c r="BY481" s="45"/>
      <c r="BZ481" s="45"/>
      <c r="CA481" s="45"/>
      <c r="CB481" s="45"/>
      <c r="CC481" s="45"/>
      <c r="CD481" s="45"/>
      <c r="CE481" s="45"/>
      <c r="CF481" s="45"/>
      <c r="CG481" s="45"/>
      <c r="CH481" s="45"/>
      <c r="CI481" s="45"/>
      <c r="CJ481" s="45"/>
      <c r="CK481" s="45"/>
      <c r="CL481" s="45"/>
      <c r="CM481" s="45"/>
      <c r="CN481" s="45"/>
      <c r="CO481" s="45"/>
      <c r="CP481" s="45"/>
      <c r="CQ481" s="45"/>
      <c r="CR481" s="45"/>
      <c r="CS481" s="45"/>
      <c r="CT481" s="45"/>
      <c r="CU481" s="45"/>
      <c r="CV481" s="45"/>
      <c r="CW481" s="45"/>
      <c r="CX481" s="45"/>
      <c r="CY481" s="45"/>
      <c r="CZ481" s="45"/>
      <c r="DA481" s="45"/>
      <c r="DB481" s="45"/>
      <c r="DC481" s="45"/>
      <c r="DD481" s="45"/>
      <c r="DE481" s="45"/>
      <c r="DF481" s="45"/>
    </row>
    <row r="482" spans="1:111" s="49" customFormat="1" ht="15" customHeight="1" x14ac:dyDescent="0.25">
      <c r="A482" s="25" t="s">
        <v>5</v>
      </c>
      <c r="B482" s="43">
        <v>21</v>
      </c>
      <c r="C482" s="44">
        <v>7.3810000000000001E-2</v>
      </c>
      <c r="D482" s="44">
        <v>-9.8849999999999994E-6</v>
      </c>
      <c r="E482" s="44">
        <v>0.11600000000000001</v>
      </c>
      <c r="F482" s="43">
        <v>18.422029349625994</v>
      </c>
      <c r="G482" s="43">
        <v>149.40890660736815</v>
      </c>
      <c r="H482" s="43">
        <v>43.877081984845439</v>
      </c>
      <c r="I482" s="44">
        <f t="shared" si="53"/>
        <v>6.9683079384568369</v>
      </c>
      <c r="J482" s="45">
        <f t="shared" si="54"/>
        <v>4.3664139697695923</v>
      </c>
      <c r="K482" s="44">
        <v>6.8989220657656947E-2</v>
      </c>
      <c r="L482" s="45">
        <v>2.2227799616139167E-2</v>
      </c>
      <c r="M482" s="68">
        <v>1.3650708074741407</v>
      </c>
      <c r="N482" s="69">
        <v>4.8996246502310168</v>
      </c>
      <c r="O482" s="44">
        <v>0.14350686118235104</v>
      </c>
      <c r="P482" s="45">
        <v>4.3664139697695923</v>
      </c>
      <c r="Q482" s="46">
        <v>0.89117315743027725</v>
      </c>
      <c r="R482" s="43">
        <v>898.41696116429796</v>
      </c>
      <c r="S482" s="43">
        <v>90.383106325541121</v>
      </c>
      <c r="T482" s="43">
        <v>864.46243108567569</v>
      </c>
      <c r="U482" s="43">
        <v>70.456294783072053</v>
      </c>
      <c r="V482" s="43">
        <v>874.04981594260789</v>
      </c>
      <c r="W482" s="43">
        <v>56.632281536379416</v>
      </c>
      <c r="X482" s="45">
        <f t="shared" si="55"/>
        <v>1.0968922688454286</v>
      </c>
      <c r="Y482" s="26">
        <f t="shared" si="52"/>
        <v>864.46243108567569</v>
      </c>
      <c r="Z482" s="26">
        <v>70.456294783072053</v>
      </c>
      <c r="AA482" s="97">
        <v>6</v>
      </c>
      <c r="AB482" s="45"/>
      <c r="AC482" s="45"/>
      <c r="AD482" s="45"/>
      <c r="AE482" s="45"/>
      <c r="AF482" s="45"/>
      <c r="AG482" s="45"/>
      <c r="AH482" s="45"/>
      <c r="AI482" s="45"/>
      <c r="AJ482" s="45"/>
      <c r="AK482" s="45"/>
      <c r="AL482" s="45"/>
      <c r="AM482" s="45"/>
      <c r="AN482" s="45"/>
      <c r="AO482" s="45"/>
      <c r="AP482" s="45"/>
      <c r="AQ482" s="45"/>
      <c r="AR482" s="45"/>
      <c r="AS482" s="45"/>
      <c r="AT482" s="45"/>
      <c r="AU482" s="45"/>
      <c r="AV482" s="45"/>
      <c r="AW482" s="45"/>
      <c r="AX482" s="45"/>
      <c r="AY482" s="45"/>
      <c r="AZ482" s="45"/>
      <c r="BA482" s="45"/>
      <c r="BB482" s="45"/>
      <c r="BC482" s="45"/>
      <c r="BD482" s="45"/>
      <c r="BE482" s="45"/>
      <c r="BF482" s="45"/>
      <c r="BG482" s="45"/>
      <c r="BH482" s="45"/>
      <c r="BI482" s="45"/>
      <c r="BJ482" s="45"/>
      <c r="BK482" s="45"/>
      <c r="BL482" s="45"/>
      <c r="BM482" s="45"/>
      <c r="BN482" s="45"/>
      <c r="BO482" s="45"/>
      <c r="BP482" s="45"/>
      <c r="BQ482" s="45"/>
      <c r="BR482" s="45"/>
      <c r="BS482" s="45"/>
      <c r="BT482" s="45"/>
      <c r="BU482" s="45"/>
      <c r="BV482" s="45"/>
      <c r="BW482" s="45"/>
      <c r="BX482" s="45"/>
      <c r="BY482" s="45"/>
      <c r="BZ482" s="45"/>
      <c r="CA482" s="45"/>
      <c r="CB482" s="45"/>
      <c r="CC482" s="45"/>
      <c r="CD482" s="45"/>
      <c r="CE482" s="45"/>
      <c r="CF482" s="45"/>
      <c r="CG482" s="45"/>
      <c r="CH482" s="45"/>
      <c r="CI482" s="45"/>
      <c r="CJ482" s="45"/>
      <c r="CK482" s="45"/>
      <c r="CL482" s="45"/>
      <c r="CM482" s="45"/>
      <c r="CN482" s="45"/>
      <c r="CO482" s="45"/>
      <c r="CP482" s="45"/>
      <c r="CQ482" s="45"/>
      <c r="CR482" s="45"/>
      <c r="CS482" s="45"/>
      <c r="CT482" s="45"/>
      <c r="CU482" s="45"/>
      <c r="CV482" s="45"/>
      <c r="CW482" s="45"/>
      <c r="CX482" s="45"/>
      <c r="CY482" s="45"/>
      <c r="CZ482" s="45"/>
      <c r="DA482" s="45"/>
      <c r="DB482" s="45"/>
      <c r="DC482" s="45"/>
      <c r="DD482" s="45"/>
      <c r="DE482" s="45"/>
      <c r="DF482" s="45"/>
    </row>
    <row r="483" spans="1:111" s="49" customFormat="1" ht="15" customHeight="1" x14ac:dyDescent="0.25">
      <c r="A483" s="25" t="s">
        <v>5</v>
      </c>
      <c r="B483" s="43">
        <v>20</v>
      </c>
      <c r="C483" s="44">
        <v>7.1209999999999996E-2</v>
      </c>
      <c r="D483" s="44">
        <v>-2.0229999999999999E-6</v>
      </c>
      <c r="E483" s="44">
        <v>9.3340000000000006E-2</v>
      </c>
      <c r="F483" s="43">
        <v>35.292030622239103</v>
      </c>
      <c r="G483" s="43">
        <v>285.3628704828339</v>
      </c>
      <c r="H483" s="43">
        <v>80.067457208209774</v>
      </c>
      <c r="I483" s="44">
        <f t="shared" si="53"/>
        <v>6.9471893236105098</v>
      </c>
      <c r="J483" s="45">
        <f t="shared" si="54"/>
        <v>1.3000437076521845</v>
      </c>
      <c r="K483" s="44">
        <v>6.9024523689354286E-2</v>
      </c>
      <c r="L483" s="45">
        <v>5.4211715711668523E-3</v>
      </c>
      <c r="M483" s="68">
        <v>1.3699211124049311</v>
      </c>
      <c r="N483" s="69">
        <v>1.4085470009361829</v>
      </c>
      <c r="O483" s="44">
        <v>0.14394310467420687</v>
      </c>
      <c r="P483" s="45">
        <v>1.3000437076521845</v>
      </c>
      <c r="Q483" s="46">
        <v>0.92296792850229159</v>
      </c>
      <c r="R483" s="43">
        <v>899.47122484588738</v>
      </c>
      <c r="S483" s="43">
        <v>22.284492063122798</v>
      </c>
      <c r="T483" s="43">
        <v>866.92124444450099</v>
      </c>
      <c r="U483" s="43">
        <v>21.073545845107446</v>
      </c>
      <c r="V483" s="43">
        <v>876.13003877540689</v>
      </c>
      <c r="W483" s="43">
        <v>16.467621139182864</v>
      </c>
      <c r="X483" s="45">
        <f t="shared" si="55"/>
        <v>1.0510762014024011</v>
      </c>
      <c r="Y483" s="26">
        <f t="shared" si="52"/>
        <v>866.92124444450099</v>
      </c>
      <c r="Z483" s="26">
        <v>21.073545845107446</v>
      </c>
      <c r="AA483" s="97">
        <v>6</v>
      </c>
      <c r="AB483" s="45"/>
      <c r="AC483" s="45"/>
      <c r="AD483" s="45"/>
      <c r="AE483" s="45"/>
      <c r="AF483" s="45"/>
      <c r="AG483" s="45"/>
      <c r="AH483" s="45"/>
      <c r="AI483" s="45"/>
      <c r="AJ483" s="45"/>
      <c r="AK483" s="45"/>
      <c r="AL483" s="45"/>
      <c r="AM483" s="45"/>
      <c r="AN483" s="45"/>
      <c r="AO483" s="45"/>
      <c r="AP483" s="45"/>
      <c r="AQ483" s="45"/>
      <c r="AR483" s="45"/>
      <c r="AS483" s="45"/>
      <c r="AT483" s="45"/>
      <c r="AU483" s="45"/>
      <c r="AV483" s="45"/>
      <c r="AW483" s="45"/>
      <c r="AX483" s="45"/>
      <c r="AY483" s="45"/>
      <c r="AZ483" s="45"/>
      <c r="BA483" s="45"/>
      <c r="BB483" s="45"/>
      <c r="BC483" s="45"/>
      <c r="BD483" s="45"/>
      <c r="BE483" s="45"/>
      <c r="BF483" s="45"/>
      <c r="BG483" s="45"/>
      <c r="BH483" s="45"/>
      <c r="BI483" s="45"/>
      <c r="BJ483" s="45"/>
      <c r="BK483" s="45"/>
      <c r="BL483" s="45"/>
      <c r="BM483" s="45"/>
      <c r="BN483" s="45"/>
      <c r="BO483" s="45"/>
      <c r="BP483" s="45"/>
      <c r="BQ483" s="45"/>
      <c r="BR483" s="45"/>
      <c r="BS483" s="45"/>
      <c r="BT483" s="45"/>
      <c r="BU483" s="45"/>
      <c r="BV483" s="45"/>
      <c r="BW483" s="45"/>
      <c r="BX483" s="45"/>
      <c r="BY483" s="45"/>
      <c r="BZ483" s="45"/>
      <c r="CA483" s="45"/>
      <c r="CB483" s="45"/>
      <c r="CC483" s="45"/>
      <c r="CD483" s="45"/>
      <c r="CE483" s="45"/>
      <c r="CF483" s="45"/>
      <c r="CG483" s="45"/>
      <c r="CH483" s="45"/>
      <c r="CI483" s="45"/>
      <c r="CJ483" s="45"/>
      <c r="CK483" s="45"/>
      <c r="CL483" s="45"/>
      <c r="CM483" s="45"/>
      <c r="CN483" s="45"/>
      <c r="CO483" s="45"/>
      <c r="CP483" s="45"/>
      <c r="CQ483" s="45"/>
      <c r="CR483" s="45"/>
      <c r="CS483" s="45"/>
      <c r="CT483" s="45"/>
      <c r="CU483" s="45"/>
      <c r="CV483" s="45"/>
      <c r="CW483" s="45"/>
      <c r="CX483" s="45"/>
      <c r="CY483" s="45"/>
      <c r="CZ483" s="45"/>
      <c r="DA483" s="45"/>
      <c r="DB483" s="45"/>
      <c r="DC483" s="45"/>
      <c r="DD483" s="45"/>
      <c r="DE483" s="45"/>
      <c r="DF483" s="45"/>
    </row>
    <row r="484" spans="1:111" s="49" customFormat="1" ht="15" customHeight="1" x14ac:dyDescent="0.25">
      <c r="A484" s="25" t="s">
        <v>5</v>
      </c>
      <c r="B484" s="43">
        <v>81</v>
      </c>
      <c r="C484" s="44">
        <v>9.0030499999999999E-2</v>
      </c>
      <c r="D484" s="44">
        <v>1.3615700000000001E-3</v>
      </c>
      <c r="E484" s="44">
        <v>0.1138</v>
      </c>
      <c r="F484" s="43">
        <v>24.2138093287533</v>
      </c>
      <c r="G484" s="43">
        <v>192.52473855142941</v>
      </c>
      <c r="H484" s="43">
        <v>40.203887424125625</v>
      </c>
      <c r="I484" s="44">
        <f t="shared" si="53"/>
        <v>6.8314318601291584</v>
      </c>
      <c r="J484" s="45">
        <f t="shared" si="54"/>
        <v>7.2158943664080457</v>
      </c>
      <c r="K484" s="44">
        <v>7.0845834310743552E-2</v>
      </c>
      <c r="L484" s="45">
        <v>0.10156755126043625</v>
      </c>
      <c r="M484" s="68">
        <v>1.4298940302363841</v>
      </c>
      <c r="N484" s="69">
        <v>12.459085287354478</v>
      </c>
      <c r="O484" s="44">
        <v>0.14638219636448127</v>
      </c>
      <c r="P484" s="45">
        <v>7.2158943664080457</v>
      </c>
      <c r="Q484" s="46">
        <v>0.57916726629457449</v>
      </c>
      <c r="R484" s="43">
        <v>952.96642096511141</v>
      </c>
      <c r="S484" s="43">
        <v>389.92533430671801</v>
      </c>
      <c r="T484" s="43">
        <v>880.65152214840691</v>
      </c>
      <c r="U484" s="43">
        <v>118.25078581529738</v>
      </c>
      <c r="V484" s="43">
        <v>901.50545508995117</v>
      </c>
      <c r="W484" s="43">
        <v>143.68388584262883</v>
      </c>
      <c r="X484" s="45">
        <f t="shared" si="55"/>
        <v>2.3132342487559798</v>
      </c>
      <c r="Y484" s="26">
        <f t="shared" si="52"/>
        <v>880.65152214840691</v>
      </c>
      <c r="Z484" s="26">
        <v>118.25078581529738</v>
      </c>
      <c r="AA484" s="97">
        <v>6</v>
      </c>
      <c r="AB484" s="45"/>
      <c r="AC484" s="45"/>
      <c r="AD484" s="45"/>
      <c r="AE484" s="45"/>
      <c r="AF484" s="45"/>
      <c r="AG484" s="45"/>
      <c r="AH484" s="45"/>
      <c r="AI484" s="45"/>
      <c r="AJ484" s="45"/>
      <c r="AK484" s="45"/>
      <c r="AL484" s="45"/>
      <c r="AM484" s="45"/>
      <c r="AN484" s="45"/>
      <c r="AO484" s="45"/>
      <c r="AP484" s="45"/>
      <c r="AQ484" s="45"/>
      <c r="AR484" s="45"/>
      <c r="AS484" s="45"/>
      <c r="AT484" s="45"/>
      <c r="AU484" s="45"/>
      <c r="AV484" s="45"/>
      <c r="AW484" s="45"/>
      <c r="AX484" s="45"/>
      <c r="AY484" s="45"/>
      <c r="AZ484" s="45"/>
      <c r="BA484" s="45"/>
      <c r="BB484" s="45"/>
      <c r="BC484" s="45"/>
      <c r="BD484" s="45"/>
      <c r="BE484" s="45"/>
      <c r="BF484" s="45"/>
      <c r="BG484" s="45"/>
      <c r="BH484" s="45"/>
      <c r="BI484" s="45"/>
      <c r="BJ484" s="45"/>
      <c r="BK484" s="45"/>
      <c r="BL484" s="45"/>
      <c r="BM484" s="45"/>
      <c r="BN484" s="45"/>
      <c r="BO484" s="45"/>
      <c r="BP484" s="45"/>
      <c r="BQ484" s="45"/>
      <c r="BR484" s="45"/>
      <c r="BS484" s="45"/>
      <c r="BT484" s="45"/>
      <c r="BU484" s="45"/>
      <c r="BV484" s="45"/>
      <c r="BW484" s="45"/>
      <c r="BX484" s="45"/>
      <c r="BY484" s="45"/>
      <c r="BZ484" s="45"/>
      <c r="CA484" s="45"/>
      <c r="CB484" s="45"/>
      <c r="CC484" s="45"/>
      <c r="CD484" s="45"/>
      <c r="CE484" s="45"/>
      <c r="CF484" s="45"/>
      <c r="CG484" s="45"/>
      <c r="CH484" s="45"/>
      <c r="CI484" s="45"/>
      <c r="CJ484" s="45"/>
      <c r="CK484" s="45"/>
      <c r="CL484" s="45"/>
      <c r="CM484" s="45"/>
      <c r="CN484" s="45"/>
      <c r="CO484" s="45"/>
      <c r="CP484" s="45"/>
      <c r="CQ484" s="45"/>
      <c r="CR484" s="45"/>
      <c r="CS484" s="45"/>
      <c r="CT484" s="45"/>
      <c r="CU484" s="45"/>
      <c r="CV484" s="45"/>
      <c r="CW484" s="45"/>
      <c r="CX484" s="45"/>
      <c r="CY484" s="45"/>
      <c r="CZ484" s="45"/>
      <c r="DA484" s="45"/>
      <c r="DB484" s="45"/>
      <c r="DC484" s="45"/>
      <c r="DD484" s="45"/>
      <c r="DE484" s="45"/>
      <c r="DF484" s="45"/>
    </row>
    <row r="485" spans="1:111" s="49" customFormat="1" ht="15" customHeight="1" x14ac:dyDescent="0.25">
      <c r="A485" s="25" t="s">
        <v>5</v>
      </c>
      <c r="B485" s="43">
        <v>18</v>
      </c>
      <c r="C485" s="44">
        <v>7.8820000000000001E-2</v>
      </c>
      <c r="D485" s="44">
        <v>4.7709999999999997E-6</v>
      </c>
      <c r="E485" s="44">
        <v>0.16300000000000001</v>
      </c>
      <c r="F485" s="43">
        <v>13.781257289010783</v>
      </c>
      <c r="G485" s="43">
        <v>99.543401100701288</v>
      </c>
      <c r="H485" s="43">
        <v>50.664597137601532</v>
      </c>
      <c r="I485" s="44">
        <f t="shared" si="53"/>
        <v>6.2060025707432294</v>
      </c>
      <c r="J485" s="45">
        <f t="shared" si="54"/>
        <v>0.81718848818342649</v>
      </c>
      <c r="K485" s="44">
        <v>7.6127589359950301E-2</v>
      </c>
      <c r="L485" s="45">
        <v>4.8310754591771032E-3</v>
      </c>
      <c r="M485" s="68">
        <v>1.6913418744673341</v>
      </c>
      <c r="N485" s="69">
        <v>0.94931023703642148</v>
      </c>
      <c r="O485" s="44">
        <v>0.16113431933049299</v>
      </c>
      <c r="P485" s="45">
        <v>0.81718848818342649</v>
      </c>
      <c r="Q485" s="46">
        <v>0.86082342347275664</v>
      </c>
      <c r="R485" s="43">
        <v>1098.4271415356366</v>
      </c>
      <c r="S485" s="43">
        <v>19.274032544647071</v>
      </c>
      <c r="T485" s="43">
        <v>963.0774460272811</v>
      </c>
      <c r="U485" s="43">
        <v>14.612680590473701</v>
      </c>
      <c r="V485" s="43">
        <v>1005.2697439481484</v>
      </c>
      <c r="W485" s="43">
        <v>12.079204921103244</v>
      </c>
      <c r="X485" s="45">
        <f t="shared" si="55"/>
        <v>4.1971120860714528</v>
      </c>
      <c r="Y485" s="26">
        <f t="shared" si="52"/>
        <v>963.0774460272811</v>
      </c>
      <c r="Z485" s="26">
        <v>14.612680590473701</v>
      </c>
      <c r="AA485" s="97">
        <v>6</v>
      </c>
      <c r="AB485" s="45"/>
      <c r="AC485" s="45"/>
      <c r="AD485" s="45"/>
      <c r="AE485" s="45"/>
      <c r="AF485" s="45"/>
      <c r="AG485" s="45"/>
      <c r="AH485" s="45"/>
      <c r="AI485" s="45"/>
      <c r="AJ485" s="45"/>
      <c r="AK485" s="45"/>
      <c r="AL485" s="45"/>
      <c r="AM485" s="45"/>
      <c r="AN485" s="45"/>
      <c r="AO485" s="45"/>
      <c r="AP485" s="45"/>
      <c r="AQ485" s="45"/>
      <c r="AR485" s="45"/>
      <c r="AS485" s="45"/>
      <c r="AT485" s="45"/>
      <c r="AU485" s="45"/>
      <c r="AV485" s="45"/>
      <c r="AW485" s="45"/>
      <c r="AX485" s="45"/>
      <c r="AY485" s="45"/>
      <c r="AZ485" s="45"/>
      <c r="BA485" s="45"/>
      <c r="BB485" s="45"/>
      <c r="BC485" s="45"/>
      <c r="BD485" s="45"/>
      <c r="BE485" s="45"/>
      <c r="BF485" s="45"/>
      <c r="BG485" s="45"/>
      <c r="BH485" s="45"/>
      <c r="BI485" s="45"/>
      <c r="BJ485" s="45"/>
      <c r="BK485" s="45"/>
      <c r="BL485" s="45"/>
      <c r="BM485" s="45"/>
      <c r="BN485" s="45"/>
      <c r="BO485" s="45"/>
      <c r="BP485" s="45"/>
      <c r="BQ485" s="45"/>
      <c r="BR485" s="45"/>
      <c r="BS485" s="45"/>
      <c r="BT485" s="45"/>
      <c r="BU485" s="45"/>
      <c r="BV485" s="45"/>
      <c r="BW485" s="45"/>
      <c r="BX485" s="45"/>
      <c r="BY485" s="45"/>
      <c r="BZ485" s="45"/>
      <c r="CA485" s="45"/>
      <c r="CB485" s="45"/>
      <c r="CC485" s="45"/>
      <c r="CD485" s="45"/>
      <c r="CE485" s="45"/>
      <c r="CF485" s="45"/>
      <c r="CG485" s="45"/>
      <c r="CH485" s="45"/>
      <c r="CI485" s="45"/>
      <c r="CJ485" s="45"/>
      <c r="CK485" s="45"/>
      <c r="CL485" s="45"/>
      <c r="CM485" s="45"/>
      <c r="CN485" s="45"/>
      <c r="CO485" s="45"/>
      <c r="CP485" s="45"/>
      <c r="CQ485" s="45"/>
      <c r="CR485" s="45"/>
      <c r="CS485" s="45"/>
      <c r="CT485" s="45"/>
      <c r="CU485" s="45"/>
      <c r="CV485" s="45"/>
      <c r="CW485" s="45"/>
      <c r="CX485" s="45"/>
      <c r="CY485" s="45"/>
      <c r="CZ485" s="45"/>
      <c r="DA485" s="45"/>
      <c r="DB485" s="45"/>
      <c r="DC485" s="45"/>
      <c r="DD485" s="45"/>
      <c r="DE485" s="45"/>
      <c r="DF485" s="45"/>
    </row>
    <row r="486" spans="1:111" s="49" customFormat="1" ht="15" customHeight="1" x14ac:dyDescent="0.25">
      <c r="A486" s="25" t="s">
        <v>5</v>
      </c>
      <c r="B486" s="43">
        <v>35</v>
      </c>
      <c r="C486" s="44">
        <v>7.8464599999999995E-2</v>
      </c>
      <c r="D486" s="44">
        <v>7.9588199999999998E-5</v>
      </c>
      <c r="E486" s="44">
        <v>4.58241E-2</v>
      </c>
      <c r="F486" s="43">
        <v>127.36757914455174</v>
      </c>
      <c r="G486" s="43">
        <v>767.49385327351968</v>
      </c>
      <c r="H486" s="43">
        <v>111.75224633965976</v>
      </c>
      <c r="I486" s="44">
        <f t="shared" si="53"/>
        <v>5.1773118904793796</v>
      </c>
      <c r="J486" s="45">
        <f t="shared" si="54"/>
        <v>0.92631877848140409</v>
      </c>
      <c r="K486" s="44">
        <v>7.7453914360249898E-2</v>
      </c>
      <c r="L486" s="45">
        <v>2.502372869612985E-3</v>
      </c>
      <c r="M486" s="68">
        <v>2.0627201794872803</v>
      </c>
      <c r="N486" s="69">
        <v>0.95952341250906004</v>
      </c>
      <c r="O486" s="44">
        <v>0.19315042654449927</v>
      </c>
      <c r="P486" s="45">
        <v>0.92631877848140409</v>
      </c>
      <c r="Q486" s="46">
        <v>0.96539465989596951</v>
      </c>
      <c r="R486" s="43">
        <v>1132.8994494251158</v>
      </c>
      <c r="S486" s="43">
        <v>9.0372569356454733</v>
      </c>
      <c r="T486" s="43">
        <v>1138.4188631843435</v>
      </c>
      <c r="U486" s="43">
        <v>19.318958975121859</v>
      </c>
      <c r="V486" s="43">
        <v>1136.5217734977757</v>
      </c>
      <c r="W486" s="43">
        <v>13.081241646489788</v>
      </c>
      <c r="X486" s="45">
        <f t="shared" si="55"/>
        <v>-0.16692066362524738</v>
      </c>
      <c r="Y486" s="26">
        <f t="shared" si="52"/>
        <v>1138.4188631843435</v>
      </c>
      <c r="Z486" s="26">
        <v>19.318958975121859</v>
      </c>
      <c r="AA486" s="97">
        <v>6</v>
      </c>
      <c r="AB486" s="45"/>
      <c r="AC486" s="45"/>
      <c r="AD486" s="45"/>
      <c r="AE486" s="45"/>
      <c r="AF486" s="45"/>
      <c r="AG486" s="45"/>
      <c r="AH486" s="45"/>
      <c r="AI486" s="45"/>
      <c r="AJ486" s="45"/>
      <c r="AK486" s="45"/>
      <c r="AL486" s="45"/>
      <c r="AM486" s="45"/>
      <c r="AN486" s="45"/>
      <c r="AO486" s="45"/>
      <c r="AP486" s="45"/>
      <c r="AQ486" s="45"/>
      <c r="AR486" s="45"/>
      <c r="AS486" s="45"/>
      <c r="AT486" s="45"/>
      <c r="AU486" s="45"/>
      <c r="AV486" s="45"/>
      <c r="AW486" s="45"/>
      <c r="AX486" s="45"/>
      <c r="AY486" s="45"/>
      <c r="AZ486" s="45"/>
      <c r="BA486" s="45"/>
      <c r="BB486" s="45"/>
      <c r="BC486" s="45"/>
      <c r="BD486" s="45"/>
      <c r="BE486" s="45"/>
      <c r="BF486" s="45"/>
      <c r="BG486" s="45"/>
      <c r="BH486" s="45"/>
      <c r="BI486" s="45"/>
      <c r="BJ486" s="45"/>
      <c r="BK486" s="45"/>
      <c r="BL486" s="45"/>
      <c r="BM486" s="45"/>
      <c r="BN486" s="45"/>
      <c r="BO486" s="45"/>
      <c r="BP486" s="45"/>
      <c r="BQ486" s="45"/>
      <c r="BR486" s="45"/>
      <c r="BS486" s="45"/>
      <c r="BT486" s="45"/>
      <c r="BU486" s="45"/>
      <c r="BV486" s="45"/>
      <c r="BW486" s="45"/>
      <c r="BX486" s="45"/>
      <c r="BY486" s="45"/>
      <c r="BZ486" s="45"/>
      <c r="CA486" s="45"/>
      <c r="CB486" s="45"/>
      <c r="CC486" s="45"/>
      <c r="CD486" s="45"/>
      <c r="CE486" s="45"/>
      <c r="CF486" s="45"/>
      <c r="CG486" s="45"/>
      <c r="CH486" s="45"/>
      <c r="CI486" s="45"/>
      <c r="CJ486" s="45"/>
      <c r="CK486" s="45"/>
      <c r="CL486" s="45"/>
      <c r="CM486" s="45"/>
      <c r="CN486" s="45"/>
      <c r="CO486" s="45"/>
      <c r="CP486" s="45"/>
      <c r="CQ486" s="45"/>
      <c r="CR486" s="45"/>
      <c r="CS486" s="45"/>
      <c r="CT486" s="45"/>
      <c r="CU486" s="45"/>
      <c r="CV486" s="45"/>
      <c r="CW486" s="45"/>
      <c r="CX486" s="45"/>
      <c r="CY486" s="45"/>
      <c r="CZ486" s="45"/>
      <c r="DA486" s="45"/>
      <c r="DB486" s="45"/>
      <c r="DC486" s="45"/>
      <c r="DD486" s="45"/>
      <c r="DE486" s="45"/>
      <c r="DF486" s="45"/>
    </row>
    <row r="487" spans="1:111" s="49" customFormat="1" ht="15" customHeight="1" x14ac:dyDescent="0.25">
      <c r="A487" s="25" t="s">
        <v>5</v>
      </c>
      <c r="B487" s="43">
        <v>69</v>
      </c>
      <c r="C487" s="44">
        <v>7.9944500000000002E-2</v>
      </c>
      <c r="D487" s="44">
        <v>3.4569100000000002E-4</v>
      </c>
      <c r="E487" s="44">
        <v>0.13924</v>
      </c>
      <c r="F487" s="43">
        <v>87.713147212052377</v>
      </c>
      <c r="G487" s="43">
        <v>510.59371125159453</v>
      </c>
      <c r="H487" s="43">
        <v>244.12262794317095</v>
      </c>
      <c r="I487" s="44">
        <f t="shared" si="53"/>
        <v>5.0014863076489497</v>
      </c>
      <c r="J487" s="45">
        <f t="shared" si="54"/>
        <v>0.96753230298284099</v>
      </c>
      <c r="K487" s="44">
        <v>7.5223615459375948E-2</v>
      </c>
      <c r="L487" s="45">
        <v>7.8847549855283507E-3</v>
      </c>
      <c r="M487" s="68">
        <v>2.0737499738181322</v>
      </c>
      <c r="N487" s="69">
        <v>1.2481235392113323</v>
      </c>
      <c r="O487" s="44">
        <v>0.19994056536167354</v>
      </c>
      <c r="P487" s="45">
        <v>0.96753230298284099</v>
      </c>
      <c r="Q487" s="46">
        <v>0.77518953259563383</v>
      </c>
      <c r="R487" s="43">
        <v>1074.4809946851717</v>
      </c>
      <c r="S487" s="43">
        <v>31.508525255263066</v>
      </c>
      <c r="T487" s="43">
        <v>1175.0009779344903</v>
      </c>
      <c r="U487" s="43">
        <v>20.768494474564704</v>
      </c>
      <c r="V487" s="43">
        <v>1140.1719104740559</v>
      </c>
      <c r="W487" s="43">
        <v>17.028766837327002</v>
      </c>
      <c r="X487" s="45">
        <f t="shared" si="55"/>
        <v>-3.0547207083845063</v>
      </c>
      <c r="Y487" s="26">
        <f t="shared" si="52"/>
        <v>1175.0009779344903</v>
      </c>
      <c r="Z487" s="26">
        <v>20.768494474564704</v>
      </c>
      <c r="AA487" s="97">
        <v>6</v>
      </c>
      <c r="AB487" s="45"/>
      <c r="AC487" s="45"/>
      <c r="AD487" s="45"/>
      <c r="AE487" s="45"/>
      <c r="AF487" s="45"/>
      <c r="AG487" s="45"/>
      <c r="AH487" s="45"/>
      <c r="AI487" s="45"/>
      <c r="AJ487" s="45"/>
      <c r="AK487" s="45"/>
      <c r="AL487" s="45"/>
      <c r="AM487" s="45"/>
      <c r="AN487" s="45"/>
      <c r="AO487" s="45"/>
      <c r="AP487" s="45"/>
      <c r="AQ487" s="45"/>
      <c r="AR487" s="45"/>
      <c r="AS487" s="45"/>
      <c r="AT487" s="45"/>
      <c r="AU487" s="45"/>
      <c r="AV487" s="45"/>
      <c r="AW487" s="45"/>
      <c r="AX487" s="45"/>
      <c r="AY487" s="45"/>
      <c r="AZ487" s="45"/>
      <c r="BA487" s="45"/>
      <c r="BB487" s="45"/>
      <c r="BC487" s="45"/>
      <c r="BD487" s="45"/>
      <c r="BE487" s="45"/>
      <c r="BF487" s="45"/>
      <c r="BG487" s="45"/>
      <c r="BH487" s="45"/>
      <c r="BI487" s="45"/>
      <c r="BJ487" s="45"/>
      <c r="BK487" s="45"/>
      <c r="BL487" s="45"/>
      <c r="BM487" s="45"/>
      <c r="BN487" s="45"/>
      <c r="BO487" s="45"/>
      <c r="BP487" s="45"/>
      <c r="BQ487" s="45"/>
      <c r="BR487" s="45"/>
      <c r="BS487" s="45"/>
      <c r="BT487" s="45"/>
      <c r="BU487" s="45"/>
      <c r="BV487" s="45"/>
      <c r="BW487" s="45"/>
      <c r="BX487" s="45"/>
      <c r="BY487" s="45"/>
      <c r="BZ487" s="45"/>
      <c r="CA487" s="45"/>
      <c r="CB487" s="45"/>
      <c r="CC487" s="45"/>
      <c r="CD487" s="45"/>
      <c r="CE487" s="45"/>
      <c r="CF487" s="45"/>
      <c r="CG487" s="45"/>
      <c r="CH487" s="45"/>
      <c r="CI487" s="45"/>
      <c r="CJ487" s="45"/>
      <c r="CK487" s="45"/>
      <c r="CL487" s="45"/>
      <c r="CM487" s="45"/>
      <c r="CN487" s="45"/>
      <c r="CO487" s="45"/>
      <c r="CP487" s="45"/>
      <c r="CQ487" s="45"/>
      <c r="CR487" s="45"/>
      <c r="CS487" s="45"/>
      <c r="CT487" s="45"/>
      <c r="CU487" s="45"/>
      <c r="CV487" s="45"/>
      <c r="CW487" s="45"/>
      <c r="CX487" s="45"/>
      <c r="CY487" s="45"/>
      <c r="CZ487" s="45"/>
      <c r="DA487" s="45"/>
      <c r="DB487" s="45"/>
      <c r="DC487" s="45"/>
      <c r="DD487" s="45"/>
      <c r="DE487" s="45"/>
      <c r="DF487" s="45"/>
    </row>
    <row r="488" spans="1:111" s="49" customFormat="1" ht="15" customHeight="1" x14ac:dyDescent="0.25">
      <c r="A488" s="25" t="s">
        <v>5</v>
      </c>
      <c r="B488" s="43">
        <v>1</v>
      </c>
      <c r="C488" s="44">
        <v>9.7189999999999999E-2</v>
      </c>
      <c r="D488" s="44">
        <v>-1.093E-6</v>
      </c>
      <c r="E488" s="44">
        <v>0.129</v>
      </c>
      <c r="F488" s="43">
        <v>184.30520098745461</v>
      </c>
      <c r="G488" s="43">
        <v>880.98827541645676</v>
      </c>
      <c r="H488" s="43">
        <v>360.1246646393912</v>
      </c>
      <c r="I488" s="44">
        <f t="shared" si="53"/>
        <v>4.1069636075907319</v>
      </c>
      <c r="J488" s="45">
        <f t="shared" si="54"/>
        <v>0.72904768815614007</v>
      </c>
      <c r="K488" s="44">
        <v>9.6818257085078491E-2</v>
      </c>
      <c r="L488" s="45">
        <v>2.3450276890504794E-3</v>
      </c>
      <c r="M488" s="68">
        <v>3.2504065198478158</v>
      </c>
      <c r="N488" s="69">
        <v>0.76583423808938367</v>
      </c>
      <c r="O488" s="44">
        <v>0.24348888754498363</v>
      </c>
      <c r="P488" s="45">
        <v>0.72904768815614007</v>
      </c>
      <c r="Q488" s="46">
        <v>0.95196538871777359</v>
      </c>
      <c r="R488" s="43">
        <v>1563.6994174097726</v>
      </c>
      <c r="S488" s="43">
        <v>8.7801065245848804</v>
      </c>
      <c r="T488" s="43">
        <v>1404.8093330406127</v>
      </c>
      <c r="U488" s="43">
        <v>18.392110587829848</v>
      </c>
      <c r="V488" s="43">
        <v>1469.2741332090047</v>
      </c>
      <c r="W488" s="43">
        <v>11.858595477827748</v>
      </c>
      <c r="X488" s="45">
        <f t="shared" si="55"/>
        <v>4.3875270592014015</v>
      </c>
      <c r="Y488" s="26">
        <f>R488</f>
        <v>1563.6994174097726</v>
      </c>
      <c r="Z488" s="26">
        <v>8.7801065245848804</v>
      </c>
      <c r="AA488" s="98">
        <v>7</v>
      </c>
      <c r="AB488" s="45"/>
      <c r="AC488" s="45"/>
      <c r="AD488" s="45"/>
      <c r="AE488" s="45"/>
      <c r="AF488" s="45"/>
      <c r="AG488" s="45"/>
      <c r="AH488" s="45"/>
      <c r="AI488" s="45"/>
      <c r="AJ488" s="45"/>
      <c r="AK488" s="45"/>
      <c r="AL488" s="45"/>
      <c r="AM488" s="45"/>
      <c r="AN488" s="45"/>
      <c r="AO488" s="45"/>
      <c r="AP488" s="45"/>
      <c r="AQ488" s="45"/>
      <c r="AR488" s="45"/>
      <c r="AS488" s="45"/>
      <c r="AT488" s="45"/>
      <c r="AU488" s="45"/>
      <c r="AV488" s="45"/>
      <c r="AW488" s="45"/>
      <c r="AX488" s="45"/>
      <c r="AY488" s="45"/>
      <c r="AZ488" s="45"/>
      <c r="BA488" s="45"/>
      <c r="BB488" s="45"/>
      <c r="BC488" s="45"/>
      <c r="BD488" s="45"/>
      <c r="BE488" s="45"/>
      <c r="BF488" s="45"/>
      <c r="BG488" s="45"/>
      <c r="BH488" s="45"/>
      <c r="BI488" s="45"/>
      <c r="BJ488" s="45"/>
      <c r="BK488" s="45"/>
      <c r="BL488" s="45"/>
      <c r="BM488" s="45"/>
      <c r="BN488" s="45"/>
      <c r="BO488" s="45"/>
      <c r="BP488" s="45"/>
      <c r="BQ488" s="45"/>
      <c r="BR488" s="45"/>
      <c r="BS488" s="45"/>
      <c r="BT488" s="45"/>
      <c r="BU488" s="45"/>
      <c r="BV488" s="45"/>
      <c r="BW488" s="45"/>
      <c r="BX488" s="45"/>
      <c r="BY488" s="45"/>
      <c r="BZ488" s="45"/>
      <c r="CA488" s="45"/>
      <c r="CB488" s="45"/>
      <c r="CC488" s="45"/>
      <c r="CD488" s="45"/>
      <c r="CE488" s="45"/>
      <c r="CF488" s="45"/>
      <c r="CG488" s="45"/>
      <c r="CH488" s="45"/>
      <c r="CI488" s="45"/>
      <c r="CJ488" s="45"/>
      <c r="CK488" s="45"/>
      <c r="CL488" s="45"/>
      <c r="CM488" s="45"/>
      <c r="CN488" s="45"/>
      <c r="CO488" s="45"/>
      <c r="CP488" s="45"/>
      <c r="CQ488" s="45"/>
      <c r="CR488" s="45"/>
      <c r="CS488" s="45"/>
      <c r="CT488" s="45"/>
      <c r="CU488" s="45"/>
      <c r="CV488" s="45"/>
      <c r="CW488" s="45"/>
      <c r="CX488" s="45"/>
      <c r="CY488" s="45"/>
      <c r="CZ488" s="45"/>
      <c r="DA488" s="45"/>
      <c r="DB488" s="45"/>
      <c r="DC488" s="45"/>
      <c r="DD488" s="45"/>
      <c r="DE488" s="45"/>
      <c r="DF488" s="45"/>
    </row>
    <row r="489" spans="1:111" s="51" customFormat="1" ht="15" customHeight="1" x14ac:dyDescent="0.25">
      <c r="A489" s="25" t="s">
        <v>5</v>
      </c>
      <c r="B489" s="43">
        <v>63</v>
      </c>
      <c r="C489" s="44">
        <v>8.6947899999999995E-2</v>
      </c>
      <c r="D489" s="44">
        <v>2.4565300000000002E-3</v>
      </c>
      <c r="E489" s="44">
        <v>0.27495999999999998</v>
      </c>
      <c r="F489" s="43">
        <v>14.835743679160379</v>
      </c>
      <c r="G489" s="43">
        <v>217.78849350774431</v>
      </c>
      <c r="H489" s="43">
        <v>148.01482014340601</v>
      </c>
      <c r="I489" s="44">
        <f t="shared" si="53"/>
        <v>12.612870196709117</v>
      </c>
      <c r="J489" s="45">
        <f t="shared" si="54"/>
        <v>1.4864089692583529</v>
      </c>
      <c r="K489" s="44">
        <v>5.1942408777831926E-2</v>
      </c>
      <c r="L489" s="45">
        <v>9.7072977394544513E-2</v>
      </c>
      <c r="M489" s="68">
        <v>0.56781836414649611</v>
      </c>
      <c r="N489" s="69">
        <v>9.8204399609339887</v>
      </c>
      <c r="O489" s="44">
        <v>7.9284095087327117E-2</v>
      </c>
      <c r="P489" s="45">
        <v>1.4864089692583529</v>
      </c>
      <c r="Q489" s="46">
        <v>0.151358694230741</v>
      </c>
      <c r="R489" s="43">
        <v>282.70820436641804</v>
      </c>
      <c r="S489" s="43">
        <v>416.45218426006727</v>
      </c>
      <c r="T489" s="43">
        <v>491.84816385669234</v>
      </c>
      <c r="U489" s="43">
        <v>14.070185287968457</v>
      </c>
      <c r="V489" s="43">
        <v>456.60260549936839</v>
      </c>
      <c r="W489" s="43">
        <v>70.973035384225554</v>
      </c>
      <c r="X489" s="45">
        <f t="shared" si="55"/>
        <v>-7.7190883128617438</v>
      </c>
      <c r="Y489" s="26" t="s">
        <v>316</v>
      </c>
      <c r="Z489" s="26" t="s">
        <v>316</v>
      </c>
      <c r="AA489" s="48">
        <v>4</v>
      </c>
      <c r="AB489" s="45"/>
      <c r="AC489" s="45"/>
      <c r="AD489" s="45"/>
      <c r="AE489" s="45"/>
      <c r="AF489" s="45"/>
      <c r="AG489" s="45"/>
      <c r="AH489" s="45"/>
      <c r="AI489" s="45"/>
      <c r="AJ489" s="45"/>
      <c r="AK489" s="45"/>
      <c r="AL489" s="45"/>
      <c r="AM489" s="45"/>
      <c r="AN489" s="45"/>
      <c r="AO489" s="45"/>
      <c r="AP489" s="45"/>
      <c r="AQ489" s="45"/>
      <c r="AR489" s="45"/>
      <c r="AS489" s="45"/>
      <c r="AT489" s="45"/>
      <c r="AU489" s="45"/>
      <c r="AV489" s="45"/>
      <c r="AW489" s="45"/>
      <c r="AX489" s="45"/>
      <c r="AY489" s="45"/>
      <c r="AZ489" s="45"/>
      <c r="BA489" s="45"/>
      <c r="BB489" s="45"/>
      <c r="BC489" s="45"/>
      <c r="BD489" s="45"/>
      <c r="BE489" s="45"/>
      <c r="BF489" s="45"/>
      <c r="BG489" s="45"/>
      <c r="BH489" s="45"/>
      <c r="BI489" s="45"/>
      <c r="BJ489" s="45"/>
      <c r="BK489" s="45"/>
      <c r="BL489" s="45"/>
      <c r="BM489" s="45"/>
      <c r="BN489" s="45"/>
      <c r="BO489" s="45"/>
      <c r="BP489" s="45"/>
      <c r="BQ489" s="45"/>
      <c r="BR489" s="45"/>
      <c r="BS489" s="45"/>
      <c r="BT489" s="45"/>
      <c r="BU489" s="45"/>
      <c r="BV489" s="45"/>
      <c r="BW489" s="45"/>
      <c r="BX489" s="45"/>
      <c r="BY489" s="45"/>
      <c r="BZ489" s="45"/>
      <c r="CA489" s="45"/>
      <c r="CB489" s="45"/>
      <c r="CC489" s="45"/>
      <c r="CD489" s="45"/>
      <c r="CE489" s="45"/>
      <c r="CF489" s="45"/>
      <c r="CG489" s="45"/>
      <c r="CH489" s="45"/>
      <c r="CI489" s="45"/>
      <c r="CJ489" s="45"/>
      <c r="CK489" s="45"/>
      <c r="CL489" s="45"/>
      <c r="CM489" s="45"/>
      <c r="CN489" s="45"/>
      <c r="CO489" s="45"/>
      <c r="CP489" s="45"/>
      <c r="CQ489" s="45"/>
      <c r="CR489" s="45"/>
      <c r="CS489" s="45"/>
      <c r="CT489" s="45"/>
      <c r="CU489" s="45"/>
      <c r="CV489" s="45"/>
      <c r="CW489" s="45"/>
      <c r="CX489" s="45"/>
      <c r="CY489" s="45"/>
      <c r="CZ489" s="45"/>
      <c r="DA489" s="45"/>
      <c r="DB489" s="45"/>
      <c r="DC489" s="45"/>
      <c r="DD489" s="45"/>
      <c r="DE489" s="45"/>
      <c r="DF489" s="45"/>
      <c r="DG489" s="49"/>
    </row>
    <row r="490" spans="1:111" s="51" customFormat="1" ht="15" customHeight="1" x14ac:dyDescent="0.25">
      <c r="A490" s="25" t="s">
        <v>5</v>
      </c>
      <c r="B490" s="43">
        <v>61</v>
      </c>
      <c r="C490" s="44">
        <v>0.11036</v>
      </c>
      <c r="D490" s="44">
        <v>2.76012E-3</v>
      </c>
      <c r="E490" s="44">
        <v>0.46046999999999999</v>
      </c>
      <c r="F490" s="43">
        <v>20.963547525357413</v>
      </c>
      <c r="G490" s="43">
        <v>125.3916605222755</v>
      </c>
      <c r="H490" s="43">
        <v>172.68144387084098</v>
      </c>
      <c r="I490" s="44">
        <f t="shared" si="53"/>
        <v>5.1391606397290577</v>
      </c>
      <c r="J490" s="45">
        <f t="shared" si="54"/>
        <v>1.248952678127627</v>
      </c>
      <c r="K490" s="44">
        <v>7.1535656589187077E-2</v>
      </c>
      <c r="L490" s="45">
        <v>7.0802462578721526E-2</v>
      </c>
      <c r="M490" s="68">
        <v>1.9192504422350807</v>
      </c>
      <c r="N490" s="69">
        <v>7.1895597823729647</v>
      </c>
      <c r="O490" s="44">
        <v>0.19458430473438579</v>
      </c>
      <c r="P490" s="45">
        <v>1.248952678127627</v>
      </c>
      <c r="Q490" s="46">
        <v>0.17371754543160633</v>
      </c>
      <c r="R490" s="43">
        <v>972.75781742233062</v>
      </c>
      <c r="S490" s="43">
        <v>276.10072507659424</v>
      </c>
      <c r="T490" s="43">
        <v>1146.161242342916</v>
      </c>
      <c r="U490" s="43">
        <v>26.202564355544837</v>
      </c>
      <c r="V490" s="43">
        <v>1087.807163997518</v>
      </c>
      <c r="W490" s="43">
        <v>93.789687961570294</v>
      </c>
      <c r="X490" s="45">
        <f t="shared" si="55"/>
        <v>-5.3643770951972813</v>
      </c>
      <c r="Y490" s="26" t="s">
        <v>316</v>
      </c>
      <c r="Z490" s="26" t="s">
        <v>316</v>
      </c>
      <c r="AA490" s="48">
        <v>4</v>
      </c>
      <c r="AB490" s="45"/>
      <c r="AC490" s="45"/>
      <c r="AD490" s="45"/>
      <c r="AE490" s="45"/>
      <c r="AF490" s="45"/>
      <c r="AG490" s="45"/>
      <c r="AH490" s="45"/>
      <c r="AI490" s="45"/>
      <c r="AJ490" s="45"/>
      <c r="AK490" s="45"/>
      <c r="AL490" s="45"/>
      <c r="AM490" s="45"/>
      <c r="AN490" s="45"/>
      <c r="AO490" s="45"/>
      <c r="AP490" s="45"/>
      <c r="AQ490" s="45"/>
      <c r="AR490" s="45"/>
      <c r="AS490" s="45"/>
      <c r="AT490" s="45"/>
      <c r="AU490" s="45"/>
      <c r="AV490" s="45"/>
      <c r="AW490" s="45"/>
      <c r="AX490" s="45"/>
      <c r="AY490" s="45"/>
      <c r="AZ490" s="45"/>
      <c r="BA490" s="45"/>
      <c r="BB490" s="45"/>
      <c r="BC490" s="45"/>
      <c r="BD490" s="45"/>
      <c r="BE490" s="45"/>
      <c r="BF490" s="45"/>
      <c r="BG490" s="45"/>
      <c r="BH490" s="45"/>
      <c r="BI490" s="45"/>
      <c r="BJ490" s="45"/>
      <c r="BK490" s="45"/>
      <c r="BL490" s="45"/>
      <c r="BM490" s="45"/>
      <c r="BN490" s="45"/>
      <c r="BO490" s="45"/>
      <c r="BP490" s="45"/>
      <c r="BQ490" s="45"/>
      <c r="BR490" s="45"/>
      <c r="BS490" s="45"/>
      <c r="BT490" s="45"/>
      <c r="BU490" s="45"/>
      <c r="BV490" s="45"/>
      <c r="BW490" s="45"/>
      <c r="BX490" s="45"/>
      <c r="BY490" s="45"/>
      <c r="BZ490" s="45"/>
      <c r="CA490" s="45"/>
      <c r="CB490" s="45"/>
      <c r="CC490" s="45"/>
      <c r="CD490" s="45"/>
      <c r="CE490" s="45"/>
      <c r="CF490" s="45"/>
      <c r="CG490" s="45"/>
      <c r="CH490" s="45"/>
      <c r="CI490" s="45"/>
      <c r="CJ490" s="45"/>
      <c r="CK490" s="45"/>
      <c r="CL490" s="45"/>
      <c r="CM490" s="45"/>
      <c r="CN490" s="45"/>
      <c r="CO490" s="45"/>
      <c r="CP490" s="45"/>
      <c r="CQ490" s="45"/>
      <c r="CR490" s="45"/>
      <c r="CS490" s="45"/>
      <c r="CT490" s="45"/>
      <c r="CU490" s="45"/>
      <c r="CV490" s="45"/>
      <c r="CW490" s="45"/>
      <c r="CX490" s="45"/>
      <c r="CY490" s="45"/>
      <c r="CZ490" s="45"/>
      <c r="DA490" s="45"/>
      <c r="DB490" s="45"/>
      <c r="DC490" s="45"/>
      <c r="DD490" s="45"/>
      <c r="DE490" s="45"/>
      <c r="DF490" s="45"/>
      <c r="DG490" s="49"/>
    </row>
    <row r="491" spans="1:111" s="51" customFormat="1" ht="15" customHeight="1" x14ac:dyDescent="0.25">
      <c r="A491" s="25" t="s">
        <v>5</v>
      </c>
      <c r="B491" s="43">
        <v>83</v>
      </c>
      <c r="C491" s="44">
        <v>6.6587199999999999E-2</v>
      </c>
      <c r="D491" s="44">
        <v>7.5123099999999999E-4</v>
      </c>
      <c r="E491" s="44">
        <v>0.13347999999999999</v>
      </c>
      <c r="F491" s="43">
        <v>26.05448679142372</v>
      </c>
      <c r="G491" s="43">
        <v>922.75242905781988</v>
      </c>
      <c r="H491" s="43">
        <v>159.32027576239457</v>
      </c>
      <c r="I491" s="44">
        <f t="shared" si="53"/>
        <v>30.429231961218061</v>
      </c>
      <c r="J491" s="45">
        <f t="shared" si="54"/>
        <v>10.392020780035494</v>
      </c>
      <c r="K491" s="44">
        <v>5.5893515497712445E-2</v>
      </c>
      <c r="L491" s="45">
        <v>6.9829752161284828E-2</v>
      </c>
      <c r="M491" s="68">
        <v>0.25326297839678047</v>
      </c>
      <c r="N491" s="69">
        <v>12.520225188140754</v>
      </c>
      <c r="O491" s="44">
        <v>3.2863136383938188E-2</v>
      </c>
      <c r="P491" s="45">
        <v>10.392020780035494</v>
      </c>
      <c r="Q491" s="46">
        <v>0.83001867968628018</v>
      </c>
      <c r="R491" s="43">
        <v>448.13981639322975</v>
      </c>
      <c r="S491" s="43">
        <v>296.16103481287143</v>
      </c>
      <c r="T491" s="43">
        <v>208.44280393150342</v>
      </c>
      <c r="U491" s="43">
        <v>42.559589758291906</v>
      </c>
      <c r="V491" s="43">
        <v>229.22326537058336</v>
      </c>
      <c r="W491" s="43">
        <v>50.741641086013679</v>
      </c>
      <c r="X491" s="45">
        <f t="shared" si="55"/>
        <v>9.0655987320852223</v>
      </c>
      <c r="Y491" s="26" t="s">
        <v>316</v>
      </c>
      <c r="Z491" s="26" t="s">
        <v>316</v>
      </c>
      <c r="AA491" s="48">
        <v>4</v>
      </c>
      <c r="AB491" s="45"/>
      <c r="AC491" s="45"/>
      <c r="AD491" s="45"/>
      <c r="AE491" s="45"/>
      <c r="AF491" s="45"/>
      <c r="AG491" s="45"/>
      <c r="AH491" s="45"/>
      <c r="AI491" s="45"/>
      <c r="AJ491" s="45"/>
      <c r="AK491" s="45"/>
      <c r="AL491" s="45"/>
      <c r="AM491" s="45"/>
      <c r="AN491" s="45"/>
      <c r="AO491" s="45"/>
      <c r="AP491" s="45"/>
      <c r="AQ491" s="45"/>
      <c r="AR491" s="45"/>
      <c r="AS491" s="45"/>
      <c r="AT491" s="45"/>
      <c r="AU491" s="45"/>
      <c r="AV491" s="45"/>
      <c r="AW491" s="45"/>
      <c r="AX491" s="45"/>
      <c r="AY491" s="45"/>
      <c r="AZ491" s="45"/>
      <c r="BA491" s="45"/>
      <c r="BB491" s="45"/>
      <c r="BC491" s="45"/>
      <c r="BD491" s="45"/>
      <c r="BE491" s="45"/>
      <c r="BF491" s="45"/>
      <c r="BG491" s="45"/>
      <c r="BH491" s="45"/>
      <c r="BI491" s="45"/>
      <c r="BJ491" s="45"/>
      <c r="BK491" s="45"/>
      <c r="BL491" s="45"/>
      <c r="BM491" s="45"/>
      <c r="BN491" s="45"/>
      <c r="BO491" s="45"/>
      <c r="BP491" s="45"/>
      <c r="BQ491" s="45"/>
      <c r="BR491" s="45"/>
      <c r="BS491" s="45"/>
      <c r="BT491" s="45"/>
      <c r="BU491" s="45"/>
      <c r="BV491" s="45"/>
      <c r="BW491" s="45"/>
      <c r="BX491" s="45"/>
      <c r="BY491" s="45"/>
      <c r="BZ491" s="45"/>
      <c r="CA491" s="45"/>
      <c r="CB491" s="45"/>
      <c r="CC491" s="45"/>
      <c r="CD491" s="45"/>
      <c r="CE491" s="45"/>
      <c r="CF491" s="45"/>
      <c r="CG491" s="45"/>
      <c r="CH491" s="45"/>
      <c r="CI491" s="45"/>
      <c r="CJ491" s="45"/>
      <c r="CK491" s="45"/>
      <c r="CL491" s="45"/>
      <c r="CM491" s="45"/>
      <c r="CN491" s="45"/>
      <c r="CO491" s="45"/>
      <c r="CP491" s="45"/>
      <c r="CQ491" s="45"/>
      <c r="CR491" s="45"/>
      <c r="CS491" s="45"/>
      <c r="CT491" s="45"/>
      <c r="CU491" s="45"/>
      <c r="CV491" s="45"/>
      <c r="CW491" s="45"/>
      <c r="CX491" s="45"/>
      <c r="CY491" s="45"/>
      <c r="CZ491" s="45"/>
      <c r="DA491" s="45"/>
      <c r="DB491" s="45"/>
      <c r="DC491" s="45"/>
      <c r="DD491" s="45"/>
      <c r="DE491" s="45"/>
      <c r="DF491" s="45"/>
    </row>
    <row r="492" spans="1:111" s="51" customFormat="1" ht="15" customHeight="1" x14ac:dyDescent="0.25">
      <c r="A492" s="25" t="s">
        <v>5</v>
      </c>
      <c r="B492" s="43">
        <v>77</v>
      </c>
      <c r="C492" s="44">
        <v>6.4035800000000004E-2</v>
      </c>
      <c r="D492" s="44">
        <v>5.26992E-4</v>
      </c>
      <c r="E492" s="44">
        <v>9.4883999999999996E-2</v>
      </c>
      <c r="F492" s="43">
        <v>27.046937117418313</v>
      </c>
      <c r="G492" s="43">
        <v>611.59211447849952</v>
      </c>
      <c r="H492" s="43">
        <v>107.01118959493323</v>
      </c>
      <c r="I492" s="44">
        <f t="shared" si="53"/>
        <v>19.428179292886675</v>
      </c>
      <c r="J492" s="45">
        <f t="shared" si="54"/>
        <v>4.4586300785282686</v>
      </c>
      <c r="K492" s="44">
        <v>5.6602156116867593E-2</v>
      </c>
      <c r="L492" s="45">
        <v>1.5772009746759012E-2</v>
      </c>
      <c r="M492" s="68">
        <v>0.40170029150652986</v>
      </c>
      <c r="N492" s="69">
        <v>4.7293704751981105</v>
      </c>
      <c r="O492" s="44">
        <v>5.1471627110530861E-2</v>
      </c>
      <c r="P492" s="45">
        <v>4.4586300785282686</v>
      </c>
      <c r="Q492" s="46">
        <v>0.94275339644257816</v>
      </c>
      <c r="R492" s="43">
        <v>476.06630509812351</v>
      </c>
      <c r="S492" s="43">
        <v>68.997905891274627</v>
      </c>
      <c r="T492" s="43">
        <v>323.55025008587512</v>
      </c>
      <c r="U492" s="43">
        <v>28.109069495365588</v>
      </c>
      <c r="V492" s="43">
        <v>342.88063527773028</v>
      </c>
      <c r="W492" s="43">
        <v>27.339062299088656</v>
      </c>
      <c r="X492" s="45">
        <f t="shared" si="55"/>
        <v>5.6376427254918315</v>
      </c>
      <c r="Y492" s="26" t="s">
        <v>316</v>
      </c>
      <c r="Z492" s="26" t="s">
        <v>316</v>
      </c>
      <c r="AA492" s="48">
        <v>4</v>
      </c>
      <c r="AB492" s="45"/>
      <c r="AC492" s="45"/>
      <c r="AD492" s="45"/>
      <c r="AE492" s="45"/>
      <c r="AF492" s="45"/>
      <c r="AG492" s="45"/>
      <c r="AH492" s="45"/>
      <c r="AI492" s="45"/>
      <c r="AJ492" s="45"/>
      <c r="AK492" s="45"/>
      <c r="AL492" s="45"/>
      <c r="AM492" s="45"/>
      <c r="AN492" s="45"/>
      <c r="AO492" s="45"/>
      <c r="AP492" s="45"/>
      <c r="AQ492" s="45"/>
      <c r="AR492" s="45"/>
      <c r="AS492" s="45"/>
      <c r="AT492" s="45"/>
      <c r="AU492" s="45"/>
      <c r="AV492" s="45"/>
      <c r="AW492" s="45"/>
      <c r="AX492" s="45"/>
      <c r="AY492" s="45"/>
      <c r="AZ492" s="45"/>
      <c r="BA492" s="45"/>
      <c r="BB492" s="45"/>
      <c r="BC492" s="45"/>
      <c r="BD492" s="45"/>
      <c r="BE492" s="45"/>
      <c r="BF492" s="45"/>
      <c r="BG492" s="45"/>
      <c r="BH492" s="45"/>
      <c r="BI492" s="45"/>
      <c r="BJ492" s="45"/>
      <c r="BK492" s="45"/>
      <c r="BL492" s="45"/>
      <c r="BM492" s="45"/>
      <c r="BN492" s="45"/>
      <c r="BO492" s="45"/>
      <c r="BP492" s="45"/>
      <c r="BQ492" s="45"/>
      <c r="BR492" s="45"/>
      <c r="BS492" s="45"/>
      <c r="BT492" s="45"/>
      <c r="BU492" s="45"/>
      <c r="BV492" s="45"/>
      <c r="BW492" s="45"/>
      <c r="BX492" s="45"/>
      <c r="BY492" s="45"/>
      <c r="BZ492" s="45"/>
      <c r="CA492" s="45"/>
      <c r="CB492" s="45"/>
      <c r="CC492" s="45"/>
      <c r="CD492" s="45"/>
      <c r="CE492" s="45"/>
      <c r="CF492" s="45"/>
      <c r="CG492" s="45"/>
      <c r="CH492" s="45"/>
      <c r="CI492" s="45"/>
      <c r="CJ492" s="45"/>
      <c r="CK492" s="45"/>
      <c r="CL492" s="45"/>
      <c r="CM492" s="45"/>
      <c r="CN492" s="45"/>
      <c r="CO492" s="45"/>
      <c r="CP492" s="45"/>
      <c r="CQ492" s="45"/>
      <c r="CR492" s="45"/>
      <c r="CS492" s="45"/>
      <c r="CT492" s="45"/>
      <c r="CU492" s="45"/>
      <c r="CV492" s="45"/>
      <c r="CW492" s="45"/>
      <c r="CX492" s="45"/>
      <c r="CY492" s="45"/>
      <c r="CZ492" s="45"/>
      <c r="DA492" s="45"/>
      <c r="DB492" s="45"/>
      <c r="DC492" s="45"/>
      <c r="DD492" s="45"/>
      <c r="DE492" s="45"/>
      <c r="DF492" s="45"/>
    </row>
    <row r="493" spans="1:111" s="51" customFormat="1" ht="15" customHeight="1" x14ac:dyDescent="0.25">
      <c r="A493" s="25" t="s">
        <v>5</v>
      </c>
      <c r="B493" s="43">
        <v>55</v>
      </c>
      <c r="C493" s="44">
        <v>8.7960200000000002E-2</v>
      </c>
      <c r="D493" s="44">
        <v>2.4908700000000001E-3</v>
      </c>
      <c r="E493" s="44">
        <v>8.8134500000000005E-2</v>
      </c>
      <c r="F493" s="43">
        <v>36.101143934615713</v>
      </c>
      <c r="G493" s="43">
        <v>1955.660607360925</v>
      </c>
      <c r="H493" s="43">
        <v>27.571433716418973</v>
      </c>
      <c r="I493" s="44">
        <f t="shared" si="53"/>
        <v>46.543693191338576</v>
      </c>
      <c r="J493" s="45">
        <f t="shared" si="54"/>
        <v>4.4927490091707547</v>
      </c>
      <c r="K493" s="44">
        <v>5.2141276909624369E-2</v>
      </c>
      <c r="L493" s="45">
        <v>9.8204308736374327E-2</v>
      </c>
      <c r="M493" s="68">
        <v>0.1544621573269753</v>
      </c>
      <c r="N493" s="69">
        <v>10.799335914920698</v>
      </c>
      <c r="O493" s="44">
        <v>2.1485188033726819E-2</v>
      </c>
      <c r="P493" s="45">
        <v>4.4927490091707547</v>
      </c>
      <c r="Q493" s="46">
        <v>0.4160208594829829</v>
      </c>
      <c r="R493" s="43">
        <v>291.60611136147031</v>
      </c>
      <c r="S493" s="43">
        <v>420.04393041966296</v>
      </c>
      <c r="T493" s="43">
        <v>137.03551947583821</v>
      </c>
      <c r="U493" s="43">
        <v>12.177617427149414</v>
      </c>
      <c r="V493" s="43">
        <v>145.84410911949317</v>
      </c>
      <c r="W493" s="43">
        <v>29.132684547253685</v>
      </c>
      <c r="X493" s="45">
        <f t="shared" si="55"/>
        <v>6.0397294733638418</v>
      </c>
      <c r="Y493" s="26" t="s">
        <v>316</v>
      </c>
      <c r="Z493" s="26" t="s">
        <v>316</v>
      </c>
      <c r="AA493" s="48">
        <v>4</v>
      </c>
      <c r="AB493" s="45"/>
      <c r="AC493" s="45"/>
      <c r="AD493" s="45"/>
      <c r="AE493" s="45"/>
      <c r="AF493" s="45"/>
      <c r="AG493" s="45"/>
      <c r="AH493" s="45"/>
      <c r="AI493" s="45"/>
      <c r="AJ493" s="45"/>
      <c r="AK493" s="45"/>
      <c r="AL493" s="45"/>
      <c r="AM493" s="45"/>
      <c r="AN493" s="45"/>
      <c r="AO493" s="45"/>
      <c r="AP493" s="45"/>
      <c r="AQ493" s="45"/>
      <c r="AR493" s="45"/>
      <c r="AS493" s="45"/>
      <c r="AT493" s="45"/>
      <c r="AU493" s="45"/>
      <c r="AV493" s="45"/>
      <c r="AW493" s="45"/>
      <c r="AX493" s="45"/>
      <c r="AY493" s="45"/>
      <c r="AZ493" s="45"/>
      <c r="BA493" s="45"/>
      <c r="BB493" s="45"/>
      <c r="BC493" s="45"/>
      <c r="BD493" s="45"/>
      <c r="BE493" s="45"/>
      <c r="BF493" s="45"/>
      <c r="BG493" s="45"/>
      <c r="BH493" s="45"/>
      <c r="BI493" s="45"/>
      <c r="BJ493" s="45"/>
      <c r="BK493" s="45"/>
      <c r="BL493" s="45"/>
      <c r="BM493" s="45"/>
      <c r="BN493" s="45"/>
      <c r="BO493" s="45"/>
      <c r="BP493" s="45"/>
      <c r="BQ493" s="45"/>
      <c r="BR493" s="45"/>
      <c r="BS493" s="45"/>
      <c r="BT493" s="45"/>
      <c r="BU493" s="45"/>
      <c r="BV493" s="45"/>
      <c r="BW493" s="45"/>
      <c r="BX493" s="45"/>
      <c r="BY493" s="45"/>
      <c r="BZ493" s="45"/>
      <c r="CA493" s="45"/>
      <c r="CB493" s="45"/>
      <c r="CC493" s="45"/>
      <c r="CD493" s="45"/>
      <c r="CE493" s="45"/>
      <c r="CF493" s="45"/>
      <c r="CG493" s="45"/>
      <c r="CH493" s="45"/>
      <c r="CI493" s="45"/>
      <c r="CJ493" s="45"/>
      <c r="CK493" s="45"/>
      <c r="CL493" s="45"/>
      <c r="CM493" s="45"/>
      <c r="CN493" s="45"/>
      <c r="CO493" s="45"/>
      <c r="CP493" s="45"/>
      <c r="CQ493" s="45"/>
      <c r="CR493" s="45"/>
      <c r="CS493" s="45"/>
      <c r="CT493" s="45"/>
      <c r="CU493" s="45"/>
      <c r="CV493" s="45"/>
      <c r="CW493" s="45"/>
      <c r="CX493" s="45"/>
      <c r="CY493" s="45"/>
      <c r="CZ493" s="45"/>
      <c r="DA493" s="45"/>
      <c r="DB493" s="45"/>
      <c r="DC493" s="45"/>
      <c r="DD493" s="45"/>
      <c r="DE493" s="45"/>
      <c r="DF493" s="45"/>
    </row>
    <row r="494" spans="1:111" s="51" customFormat="1" ht="15" customHeight="1" x14ac:dyDescent="0.25">
      <c r="A494" s="25" t="s">
        <v>5</v>
      </c>
      <c r="B494" s="43">
        <v>39</v>
      </c>
      <c r="C494" s="44">
        <v>7.0316199999999995E-2</v>
      </c>
      <c r="D494" s="44">
        <v>1.14791E-3</v>
      </c>
      <c r="E494" s="44">
        <v>4.7995799999999998E-2</v>
      </c>
      <c r="F494" s="43">
        <v>50.365318880503523</v>
      </c>
      <c r="G494" s="43">
        <v>1987.2563375491595</v>
      </c>
      <c r="H494" s="43">
        <v>28.860173648949498</v>
      </c>
      <c r="I494" s="44">
        <f t="shared" si="53"/>
        <v>33.900852500461049</v>
      </c>
      <c r="J494" s="45">
        <f t="shared" si="54"/>
        <v>9.7448507943252238</v>
      </c>
      <c r="K494" s="44">
        <v>5.3726186274073953E-2</v>
      </c>
      <c r="L494" s="45">
        <v>5.9003226549899798E-2</v>
      </c>
      <c r="M494" s="68">
        <v>0.21851269266366005</v>
      </c>
      <c r="N494" s="69">
        <v>11.39192364952684</v>
      </c>
      <c r="O494" s="44">
        <v>2.9497783278057684E-2</v>
      </c>
      <c r="P494" s="45">
        <v>9.7448507943252238</v>
      </c>
      <c r="Q494" s="46">
        <v>0.8554174952471677</v>
      </c>
      <c r="R494" s="43">
        <v>359.58881942887336</v>
      </c>
      <c r="S494" s="43">
        <v>255.83880515998715</v>
      </c>
      <c r="T494" s="43">
        <v>187.4043144620108</v>
      </c>
      <c r="U494" s="43">
        <v>35.948581296456211</v>
      </c>
      <c r="V494" s="43">
        <v>200.67117902104411</v>
      </c>
      <c r="W494" s="43">
        <v>41.068119868020396</v>
      </c>
      <c r="X494" s="45">
        <f t="shared" si="55"/>
        <v>6.6112456326586022</v>
      </c>
      <c r="Y494" s="26" t="s">
        <v>316</v>
      </c>
      <c r="Z494" s="26" t="s">
        <v>316</v>
      </c>
      <c r="AA494" s="48">
        <v>4</v>
      </c>
      <c r="AB494" s="45"/>
      <c r="AC494" s="45"/>
      <c r="AD494" s="45"/>
      <c r="AE494" s="45"/>
      <c r="AF494" s="45"/>
      <c r="AG494" s="45"/>
      <c r="AH494" s="45"/>
      <c r="AI494" s="45"/>
      <c r="AJ494" s="45"/>
      <c r="AK494" s="45"/>
      <c r="AL494" s="45"/>
      <c r="AM494" s="45"/>
      <c r="AN494" s="45"/>
      <c r="AO494" s="45"/>
      <c r="AP494" s="45"/>
      <c r="AQ494" s="45"/>
      <c r="AR494" s="45"/>
      <c r="AS494" s="45"/>
      <c r="AT494" s="45"/>
      <c r="AU494" s="45"/>
      <c r="AV494" s="45"/>
      <c r="AW494" s="45"/>
      <c r="AX494" s="45"/>
      <c r="AY494" s="45"/>
      <c r="AZ494" s="45"/>
      <c r="BA494" s="45"/>
      <c r="BB494" s="45"/>
      <c r="BC494" s="45"/>
      <c r="BD494" s="45"/>
      <c r="BE494" s="45"/>
      <c r="BF494" s="45"/>
      <c r="BG494" s="45"/>
      <c r="BH494" s="45"/>
      <c r="BI494" s="45"/>
      <c r="BJ494" s="45"/>
      <c r="BK494" s="45"/>
      <c r="BL494" s="45"/>
      <c r="BM494" s="45"/>
      <c r="BN494" s="45"/>
      <c r="BO494" s="45"/>
      <c r="BP494" s="45"/>
      <c r="BQ494" s="45"/>
      <c r="BR494" s="45"/>
      <c r="BS494" s="45"/>
      <c r="BT494" s="45"/>
      <c r="BU494" s="45"/>
      <c r="BV494" s="45"/>
      <c r="BW494" s="45"/>
      <c r="BX494" s="45"/>
      <c r="BY494" s="45"/>
      <c r="BZ494" s="45"/>
      <c r="CA494" s="45"/>
      <c r="CB494" s="45"/>
      <c r="CC494" s="45"/>
      <c r="CD494" s="45"/>
      <c r="CE494" s="45"/>
      <c r="CF494" s="45"/>
      <c r="CG494" s="45"/>
      <c r="CH494" s="45"/>
      <c r="CI494" s="45"/>
      <c r="CJ494" s="45"/>
      <c r="CK494" s="45"/>
      <c r="CL494" s="45"/>
      <c r="CM494" s="45"/>
      <c r="CN494" s="45"/>
      <c r="CO494" s="45"/>
      <c r="CP494" s="45"/>
      <c r="CQ494" s="45"/>
      <c r="CR494" s="45"/>
      <c r="CS494" s="45"/>
      <c r="CT494" s="45"/>
      <c r="CU494" s="45"/>
      <c r="CV494" s="45"/>
      <c r="CW494" s="45"/>
      <c r="CX494" s="45"/>
      <c r="CY494" s="45"/>
      <c r="CZ494" s="45"/>
      <c r="DA494" s="45"/>
      <c r="DB494" s="45"/>
      <c r="DC494" s="45"/>
      <c r="DD494" s="45"/>
      <c r="DE494" s="45"/>
      <c r="DF494" s="45"/>
    </row>
    <row r="495" spans="1:111" s="51" customFormat="1" ht="15" customHeight="1" x14ac:dyDescent="0.25">
      <c r="A495" s="25" t="s">
        <v>5</v>
      </c>
      <c r="B495" s="43">
        <v>84</v>
      </c>
      <c r="C495" s="44">
        <v>6.2470499999999998E-2</v>
      </c>
      <c r="D495" s="44">
        <v>2.44794E-4</v>
      </c>
      <c r="E495" s="44">
        <v>3.8275000000000003E-2</v>
      </c>
      <c r="F495" s="43">
        <v>52.908244245058</v>
      </c>
      <c r="G495" s="43">
        <v>896.14848141268612</v>
      </c>
      <c r="H495" s="43">
        <v>40.509631761433646</v>
      </c>
      <c r="I495" s="44">
        <f t="shared" si="53"/>
        <v>14.552745694391323</v>
      </c>
      <c r="J495" s="45">
        <f t="shared" si="54"/>
        <v>4.021634882508212</v>
      </c>
      <c r="K495" s="44">
        <v>5.9081222170317901E-2</v>
      </c>
      <c r="L495" s="45">
        <v>1.1914494507112896E-2</v>
      </c>
      <c r="M495" s="68">
        <v>0.55976508377954914</v>
      </c>
      <c r="N495" s="69">
        <v>4.1944128220535326</v>
      </c>
      <c r="O495" s="44">
        <v>6.8715555194880054E-2</v>
      </c>
      <c r="P495" s="45">
        <v>4.021634882508212</v>
      </c>
      <c r="Q495" s="46">
        <v>0.95880759789859449</v>
      </c>
      <c r="R495" s="43">
        <v>569.99011542725657</v>
      </c>
      <c r="S495" s="43">
        <v>51.63227065525075</v>
      </c>
      <c r="T495" s="43">
        <v>428.41264587941089</v>
      </c>
      <c r="U495" s="43">
        <v>33.295295478216417</v>
      </c>
      <c r="V495" s="43">
        <v>451.37353160505137</v>
      </c>
      <c r="W495" s="43">
        <v>30.340960841878299</v>
      </c>
      <c r="X495" s="45">
        <f t="shared" si="55"/>
        <v>5.0868923669478932</v>
      </c>
      <c r="Y495" s="26" t="s">
        <v>316</v>
      </c>
      <c r="Z495" s="26" t="s">
        <v>316</v>
      </c>
      <c r="AA495" s="48">
        <v>4</v>
      </c>
      <c r="AB495" s="45"/>
      <c r="AC495" s="45"/>
      <c r="AD495" s="45"/>
      <c r="AE495" s="45"/>
      <c r="AF495" s="45"/>
      <c r="AG495" s="45"/>
      <c r="AH495" s="45"/>
      <c r="AI495" s="45"/>
      <c r="AJ495" s="45"/>
      <c r="AK495" s="45"/>
      <c r="AL495" s="45"/>
      <c r="AM495" s="45"/>
      <c r="AN495" s="45"/>
      <c r="AO495" s="45"/>
      <c r="AP495" s="45"/>
      <c r="AQ495" s="45"/>
      <c r="AR495" s="45"/>
      <c r="AS495" s="45"/>
      <c r="AT495" s="45"/>
      <c r="AU495" s="45"/>
      <c r="AV495" s="45"/>
      <c r="AW495" s="45"/>
      <c r="AX495" s="45"/>
      <c r="AY495" s="45"/>
      <c r="AZ495" s="45"/>
      <c r="BA495" s="45"/>
      <c r="BB495" s="45"/>
      <c r="BC495" s="45"/>
      <c r="BD495" s="45"/>
      <c r="BE495" s="45"/>
      <c r="BF495" s="45"/>
      <c r="BG495" s="45"/>
      <c r="BH495" s="45"/>
      <c r="BI495" s="45"/>
      <c r="BJ495" s="45"/>
      <c r="BK495" s="45"/>
      <c r="BL495" s="45"/>
      <c r="BM495" s="45"/>
      <c r="BN495" s="45"/>
      <c r="BO495" s="45"/>
      <c r="BP495" s="45"/>
      <c r="BQ495" s="45"/>
      <c r="BR495" s="45"/>
      <c r="BS495" s="45"/>
      <c r="BT495" s="45"/>
      <c r="BU495" s="45"/>
      <c r="BV495" s="45"/>
      <c r="BW495" s="45"/>
      <c r="BX495" s="45"/>
      <c r="BY495" s="45"/>
      <c r="BZ495" s="45"/>
      <c r="CA495" s="45"/>
      <c r="CB495" s="45"/>
      <c r="CC495" s="45"/>
      <c r="CD495" s="45"/>
      <c r="CE495" s="45"/>
      <c r="CF495" s="45"/>
      <c r="CG495" s="45"/>
      <c r="CH495" s="45"/>
      <c r="CI495" s="45"/>
      <c r="CJ495" s="45"/>
      <c r="CK495" s="45"/>
      <c r="CL495" s="45"/>
      <c r="CM495" s="45"/>
      <c r="CN495" s="45"/>
      <c r="CO495" s="45"/>
      <c r="CP495" s="45"/>
      <c r="CQ495" s="45"/>
      <c r="CR495" s="45"/>
      <c r="CS495" s="45"/>
      <c r="CT495" s="45"/>
      <c r="CU495" s="45"/>
      <c r="CV495" s="45"/>
      <c r="CW495" s="45"/>
      <c r="CX495" s="45"/>
      <c r="CY495" s="45"/>
      <c r="CZ495" s="45"/>
      <c r="DA495" s="45"/>
      <c r="DB495" s="45"/>
      <c r="DC495" s="45"/>
      <c r="DD495" s="45"/>
      <c r="DE495" s="45"/>
      <c r="DF495" s="45"/>
    </row>
    <row r="496" spans="1:111" s="51" customFormat="1" ht="15" customHeight="1" x14ac:dyDescent="0.25">
      <c r="A496" s="25" t="s">
        <v>5</v>
      </c>
      <c r="B496" s="43">
        <v>70</v>
      </c>
      <c r="C496" s="44">
        <v>0.18024999999999999</v>
      </c>
      <c r="D496" s="44">
        <v>8.9380799999999993E-3</v>
      </c>
      <c r="E496" s="44">
        <v>0.32371</v>
      </c>
      <c r="F496" s="43">
        <v>56.84807305940793</v>
      </c>
      <c r="G496" s="43">
        <v>1390.0340274251539</v>
      </c>
      <c r="H496" s="43">
        <v>27.626314056205313</v>
      </c>
      <c r="I496" s="44">
        <f t="shared" si="53"/>
        <v>21.008642954770593</v>
      </c>
      <c r="J496" s="45">
        <f t="shared" si="54"/>
        <v>3.985490671472145</v>
      </c>
      <c r="K496" s="44">
        <v>4.9212863912401462E-2</v>
      </c>
      <c r="L496" s="45">
        <v>0.46425836367483059</v>
      </c>
      <c r="M496" s="68">
        <v>0.32298467306290651</v>
      </c>
      <c r="N496" s="69">
        <v>46.596592346572983</v>
      </c>
      <c r="O496" s="44">
        <v>4.7599457144990052E-2</v>
      </c>
      <c r="P496" s="45">
        <v>3.985490671472145</v>
      </c>
      <c r="Q496" s="46">
        <v>8.5531805455409934E-2</v>
      </c>
      <c r="R496" s="43">
        <v>157.97429264966277</v>
      </c>
      <c r="S496" s="43">
        <v>1659.3417798636917</v>
      </c>
      <c r="T496" s="43">
        <v>299.76673948159004</v>
      </c>
      <c r="U496" s="43">
        <v>23.326189688666886</v>
      </c>
      <c r="V496" s="43">
        <v>284.19586747143921</v>
      </c>
      <c r="W496" s="43">
        <v>218.79417276611866</v>
      </c>
      <c r="X496" s="45">
        <f t="shared" si="55"/>
        <v>-5.4789227403933438</v>
      </c>
      <c r="Y496" s="26" t="s">
        <v>316</v>
      </c>
      <c r="Z496" s="26" t="s">
        <v>316</v>
      </c>
      <c r="AA496" s="48">
        <v>4</v>
      </c>
      <c r="AB496" s="45"/>
      <c r="AC496" s="45"/>
      <c r="AD496" s="45"/>
      <c r="AE496" s="45"/>
      <c r="AF496" s="45"/>
      <c r="AG496" s="45"/>
      <c r="AH496" s="45"/>
      <c r="AI496" s="45"/>
      <c r="AJ496" s="45"/>
      <c r="AK496" s="45"/>
      <c r="AL496" s="45"/>
      <c r="AM496" s="45"/>
      <c r="AN496" s="45"/>
      <c r="AO496" s="45"/>
      <c r="AP496" s="45"/>
      <c r="AQ496" s="45"/>
      <c r="AR496" s="45"/>
      <c r="AS496" s="45"/>
      <c r="AT496" s="45"/>
      <c r="AU496" s="45"/>
      <c r="AV496" s="45"/>
      <c r="AW496" s="45"/>
      <c r="AX496" s="45"/>
      <c r="AY496" s="45"/>
      <c r="AZ496" s="45"/>
      <c r="BA496" s="45"/>
      <c r="BB496" s="45"/>
      <c r="BC496" s="45"/>
      <c r="BD496" s="45"/>
      <c r="BE496" s="45"/>
      <c r="BF496" s="45"/>
      <c r="BG496" s="45"/>
      <c r="BH496" s="45"/>
      <c r="BI496" s="45"/>
      <c r="BJ496" s="45"/>
      <c r="BK496" s="45"/>
      <c r="BL496" s="45"/>
      <c r="BM496" s="45"/>
      <c r="BN496" s="45"/>
      <c r="BO496" s="45"/>
      <c r="BP496" s="45"/>
      <c r="BQ496" s="45"/>
      <c r="BR496" s="45"/>
      <c r="BS496" s="45"/>
      <c r="BT496" s="45"/>
      <c r="BU496" s="45"/>
      <c r="BV496" s="45"/>
      <c r="BW496" s="45"/>
      <c r="BX496" s="45"/>
      <c r="BY496" s="45"/>
      <c r="BZ496" s="45"/>
      <c r="CA496" s="45"/>
      <c r="CB496" s="45"/>
      <c r="CC496" s="45"/>
      <c r="CD496" s="45"/>
      <c r="CE496" s="45"/>
      <c r="CF496" s="45"/>
      <c r="CG496" s="45"/>
      <c r="CH496" s="45"/>
      <c r="CI496" s="45"/>
      <c r="CJ496" s="45"/>
      <c r="CK496" s="45"/>
      <c r="CL496" s="45"/>
      <c r="CM496" s="45"/>
      <c r="CN496" s="45"/>
      <c r="CO496" s="45"/>
      <c r="CP496" s="45"/>
      <c r="CQ496" s="45"/>
      <c r="CR496" s="45"/>
      <c r="CS496" s="45"/>
      <c r="CT496" s="45"/>
      <c r="CU496" s="45"/>
      <c r="CV496" s="45"/>
      <c r="CW496" s="45"/>
      <c r="CX496" s="45"/>
      <c r="CY496" s="45"/>
      <c r="CZ496" s="45"/>
      <c r="DA496" s="45"/>
      <c r="DB496" s="45"/>
      <c r="DC496" s="45"/>
      <c r="DD496" s="45"/>
      <c r="DE496" s="45"/>
      <c r="DF496" s="45"/>
      <c r="DG496" s="49"/>
    </row>
    <row r="497" spans="1:111" s="51" customFormat="1" ht="15" customHeight="1" x14ac:dyDescent="0.25">
      <c r="A497" s="25" t="s">
        <v>5</v>
      </c>
      <c r="B497" s="43">
        <v>21</v>
      </c>
      <c r="C497" s="44">
        <v>6.0400000000000002E-2</v>
      </c>
      <c r="D497" s="44">
        <v>2.9999999999999997E-4</v>
      </c>
      <c r="E497" s="44">
        <v>5.4199999999999998E-2</v>
      </c>
      <c r="F497" s="43">
        <v>58</v>
      </c>
      <c r="G497" s="43">
        <v>1385</v>
      </c>
      <c r="H497" s="43">
        <v>128.9</v>
      </c>
      <c r="I497" s="44">
        <f t="shared" si="53"/>
        <v>20.5761316872428</v>
      </c>
      <c r="J497" s="45">
        <f t="shared" si="54"/>
        <v>2.52</v>
      </c>
      <c r="K497" s="44">
        <v>5.7000000000000002E-2</v>
      </c>
      <c r="L497" s="45">
        <v>1.0999999999999999E-2</v>
      </c>
      <c r="M497" s="68">
        <v>0.38</v>
      </c>
      <c r="N497" s="69">
        <v>2.7</v>
      </c>
      <c r="O497" s="44">
        <v>4.8599999999999997E-2</v>
      </c>
      <c r="P497" s="45">
        <v>2.52</v>
      </c>
      <c r="Q497" s="46">
        <v>0.92</v>
      </c>
      <c r="R497" s="43">
        <v>484</v>
      </c>
      <c r="S497" s="43">
        <v>46</v>
      </c>
      <c r="T497" s="43">
        <v>306</v>
      </c>
      <c r="U497" s="43">
        <v>16</v>
      </c>
      <c r="V497" s="43">
        <v>327</v>
      </c>
      <c r="W497" s="43">
        <v>16</v>
      </c>
      <c r="X497" s="45">
        <f t="shared" si="55"/>
        <v>6.4220183486238476</v>
      </c>
      <c r="Y497" s="26" t="s">
        <v>316</v>
      </c>
      <c r="Z497" s="26" t="s">
        <v>316</v>
      </c>
      <c r="AA497" s="48">
        <v>4</v>
      </c>
      <c r="AB497" s="45"/>
      <c r="AC497" s="45"/>
      <c r="AD497" s="45"/>
      <c r="AE497" s="45"/>
      <c r="AF497" s="45"/>
      <c r="AG497" s="45"/>
      <c r="AH497" s="45"/>
      <c r="AI497" s="45"/>
      <c r="AJ497" s="45"/>
      <c r="AK497" s="45"/>
      <c r="AL497" s="45"/>
      <c r="AM497" s="45"/>
      <c r="AN497" s="45"/>
      <c r="AO497" s="45"/>
      <c r="AP497" s="45"/>
      <c r="AQ497" s="45"/>
      <c r="AR497" s="45"/>
      <c r="AS497" s="45"/>
      <c r="AT497" s="45"/>
      <c r="AU497" s="45"/>
      <c r="AV497" s="45"/>
      <c r="AW497" s="45"/>
      <c r="AX497" s="45"/>
      <c r="AY497" s="45"/>
      <c r="AZ497" s="45"/>
      <c r="BA497" s="45"/>
      <c r="BB497" s="45"/>
      <c r="BC497" s="45"/>
      <c r="BD497" s="45"/>
      <c r="BE497" s="45"/>
      <c r="BF497" s="45"/>
      <c r="BG497" s="45"/>
      <c r="BH497" s="45"/>
      <c r="BI497" s="45"/>
      <c r="BJ497" s="45"/>
      <c r="BK497" s="45"/>
      <c r="BL497" s="45"/>
      <c r="BM497" s="45"/>
      <c r="BN497" s="45"/>
      <c r="BO497" s="45"/>
      <c r="BP497" s="45"/>
      <c r="BQ497" s="45"/>
      <c r="BR497" s="45"/>
      <c r="BS497" s="45"/>
      <c r="BT497" s="45"/>
      <c r="BU497" s="45"/>
      <c r="BV497" s="45"/>
      <c r="BW497" s="45"/>
      <c r="BX497" s="45"/>
      <c r="BY497" s="45"/>
      <c r="BZ497" s="45"/>
      <c r="CA497" s="45"/>
      <c r="CB497" s="45"/>
      <c r="CC497" s="45"/>
      <c r="CD497" s="45"/>
      <c r="CE497" s="45"/>
      <c r="CF497" s="45"/>
      <c r="CG497" s="45"/>
      <c r="CH497" s="45"/>
      <c r="CI497" s="45"/>
      <c r="CJ497" s="45"/>
      <c r="CK497" s="45"/>
      <c r="CL497" s="45"/>
      <c r="CM497" s="45"/>
      <c r="CN497" s="45"/>
      <c r="CO497" s="45"/>
      <c r="CP497" s="45"/>
      <c r="CQ497" s="45"/>
      <c r="CR497" s="45"/>
      <c r="CS497" s="45"/>
      <c r="CT497" s="45"/>
      <c r="CU497" s="45"/>
      <c r="CV497" s="45"/>
      <c r="CW497" s="45"/>
      <c r="CX497" s="45"/>
      <c r="CY497" s="45"/>
      <c r="CZ497" s="45"/>
      <c r="DA497" s="45"/>
      <c r="DB497" s="45"/>
      <c r="DC497" s="45"/>
      <c r="DD497" s="45"/>
      <c r="DE497" s="45"/>
      <c r="DF497" s="45"/>
    </row>
    <row r="498" spans="1:111" s="51" customFormat="1" ht="15" customHeight="1" x14ac:dyDescent="0.25">
      <c r="A498" s="25" t="s">
        <v>5</v>
      </c>
      <c r="B498" s="43">
        <v>40</v>
      </c>
      <c r="C498" s="44">
        <v>6.8342899999999998E-2</v>
      </c>
      <c r="D498" s="44">
        <v>2.1041699999999999E-4</v>
      </c>
      <c r="E498" s="44">
        <v>4.7617899999999998E-2</v>
      </c>
      <c r="F498" s="43">
        <v>75.52641846815041</v>
      </c>
      <c r="G498" s="43">
        <v>1026.1279675135818</v>
      </c>
      <c r="H498" s="43">
        <v>88.18278553289521</v>
      </c>
      <c r="I498" s="44">
        <f t="shared" si="53"/>
        <v>11.673227534767916</v>
      </c>
      <c r="J498" s="45">
        <f t="shared" si="54"/>
        <v>7.3186089945039248</v>
      </c>
      <c r="K498" s="44">
        <v>6.5462455018891572E-2</v>
      </c>
      <c r="L498" s="45">
        <v>6.2812220107113983E-3</v>
      </c>
      <c r="M498" s="68">
        <v>0.77321916934468637</v>
      </c>
      <c r="N498" s="69">
        <v>7.3455139448449902</v>
      </c>
      <c r="O498" s="44">
        <v>8.5666110509845531E-2</v>
      </c>
      <c r="P498" s="45">
        <v>7.3186089945039248</v>
      </c>
      <c r="Q498" s="46">
        <v>0.99633722697375771</v>
      </c>
      <c r="R498" s="43">
        <v>789.23298106903826</v>
      </c>
      <c r="S498" s="43">
        <v>26.244675272321501</v>
      </c>
      <c r="T498" s="43">
        <v>529.85479680054004</v>
      </c>
      <c r="U498" s="43">
        <v>74.240096278258079</v>
      </c>
      <c r="V498" s="43">
        <v>581.60799555667575</v>
      </c>
      <c r="W498" s="43">
        <v>64.026248515343511</v>
      </c>
      <c r="X498" s="45">
        <f t="shared" si="55"/>
        <v>8.8982956134571403</v>
      </c>
      <c r="Y498" s="26" t="s">
        <v>316</v>
      </c>
      <c r="Z498" s="26" t="s">
        <v>316</v>
      </c>
      <c r="AA498" s="48">
        <v>4</v>
      </c>
      <c r="AB498" s="45"/>
      <c r="AC498" s="45"/>
      <c r="AD498" s="45"/>
      <c r="AE498" s="45"/>
      <c r="AF498" s="45"/>
      <c r="AG498" s="45"/>
      <c r="AH498" s="45"/>
      <c r="AI498" s="45"/>
      <c r="AJ498" s="45"/>
      <c r="AK498" s="45"/>
      <c r="AL498" s="45"/>
      <c r="AM498" s="45"/>
      <c r="AN498" s="45"/>
      <c r="AO498" s="45"/>
      <c r="AP498" s="45"/>
      <c r="AQ498" s="45"/>
      <c r="AR498" s="45"/>
      <c r="AS498" s="45"/>
      <c r="AT498" s="45"/>
      <c r="AU498" s="45"/>
      <c r="AV498" s="45"/>
      <c r="AW498" s="45"/>
      <c r="AX498" s="45"/>
      <c r="AY498" s="45"/>
      <c r="AZ498" s="45"/>
      <c r="BA498" s="45"/>
      <c r="BB498" s="45"/>
      <c r="BC498" s="45"/>
      <c r="BD498" s="45"/>
      <c r="BE498" s="45"/>
      <c r="BF498" s="45"/>
      <c r="BG498" s="45"/>
      <c r="BH498" s="45"/>
      <c r="BI498" s="45"/>
      <c r="BJ498" s="45"/>
      <c r="BK498" s="45"/>
      <c r="BL498" s="45"/>
      <c r="BM498" s="45"/>
      <c r="BN498" s="45"/>
      <c r="BO498" s="45"/>
      <c r="BP498" s="45"/>
      <c r="BQ498" s="45"/>
      <c r="BR498" s="45"/>
      <c r="BS498" s="45"/>
      <c r="BT498" s="45"/>
      <c r="BU498" s="45"/>
      <c r="BV498" s="45"/>
      <c r="BW498" s="45"/>
      <c r="BX498" s="45"/>
      <c r="BY498" s="45"/>
      <c r="BZ498" s="45"/>
      <c r="CA498" s="45"/>
      <c r="CB498" s="45"/>
      <c r="CC498" s="45"/>
      <c r="CD498" s="45"/>
      <c r="CE498" s="45"/>
      <c r="CF498" s="45"/>
      <c r="CG498" s="45"/>
      <c r="CH498" s="45"/>
      <c r="CI498" s="45"/>
      <c r="CJ498" s="45"/>
      <c r="CK498" s="45"/>
      <c r="CL498" s="45"/>
      <c r="CM498" s="45"/>
      <c r="CN498" s="45"/>
      <c r="CO498" s="45"/>
      <c r="CP498" s="45"/>
      <c r="CQ498" s="45"/>
      <c r="CR498" s="45"/>
      <c r="CS498" s="45"/>
      <c r="CT498" s="45"/>
      <c r="CU498" s="45"/>
      <c r="CV498" s="45"/>
      <c r="CW498" s="45"/>
      <c r="CX498" s="45"/>
      <c r="CY498" s="45"/>
      <c r="CZ498" s="45"/>
      <c r="DA498" s="45"/>
      <c r="DB498" s="45"/>
      <c r="DC498" s="45"/>
      <c r="DD498" s="45"/>
      <c r="DE498" s="45"/>
      <c r="DF498" s="45"/>
    </row>
    <row r="499" spans="1:111" s="51" customFormat="1" ht="15" customHeight="1" x14ac:dyDescent="0.25">
      <c r="A499" s="25" t="s">
        <v>5</v>
      </c>
      <c r="B499" s="43">
        <v>32</v>
      </c>
      <c r="C499" s="44">
        <v>6.0573599999999998E-2</v>
      </c>
      <c r="D499" s="44">
        <v>2.24985E-4</v>
      </c>
      <c r="E499" s="44">
        <v>0.11651</v>
      </c>
      <c r="F499" s="43">
        <v>96.772782369808056</v>
      </c>
      <c r="G499" s="43">
        <v>2317.682904885321</v>
      </c>
      <c r="H499" s="43">
        <v>500.53640815939139</v>
      </c>
      <c r="I499" s="44">
        <f t="shared" si="53"/>
        <v>20.577333975823045</v>
      </c>
      <c r="J499" s="45">
        <f t="shared" si="54"/>
        <v>0.90374055575946821</v>
      </c>
      <c r="K499" s="44">
        <v>5.7422285541480232E-2</v>
      </c>
      <c r="L499" s="45">
        <v>6.1834200164814258E-3</v>
      </c>
      <c r="M499" s="68">
        <v>0.38476241576103487</v>
      </c>
      <c r="N499" s="69">
        <v>1.0950314256342892</v>
      </c>
      <c r="O499" s="44">
        <v>4.8597160408385819E-2</v>
      </c>
      <c r="P499" s="45">
        <v>0.90374055575946821</v>
      </c>
      <c r="Q499" s="46">
        <v>0.82531015512726746</v>
      </c>
      <c r="R499" s="43">
        <v>507.78686490503708</v>
      </c>
      <c r="S499" s="43">
        <v>27.082868749851968</v>
      </c>
      <c r="T499" s="43">
        <v>305.90319528778821</v>
      </c>
      <c r="U499" s="43">
        <v>5.3988747930832233</v>
      </c>
      <c r="V499" s="43">
        <v>330.53620750135093</v>
      </c>
      <c r="W499" s="43">
        <v>6.169415349774245</v>
      </c>
      <c r="X499" s="45">
        <f t="shared" si="55"/>
        <v>7.4524399005401083</v>
      </c>
      <c r="Y499" s="26" t="s">
        <v>316</v>
      </c>
      <c r="Z499" s="26" t="s">
        <v>316</v>
      </c>
      <c r="AA499" s="48">
        <v>4</v>
      </c>
      <c r="AB499" s="45"/>
      <c r="AC499" s="45"/>
      <c r="AD499" s="45"/>
      <c r="AE499" s="45"/>
      <c r="AF499" s="45"/>
      <c r="AG499" s="45"/>
      <c r="AH499" s="45"/>
      <c r="AI499" s="45"/>
      <c r="AJ499" s="45"/>
      <c r="AK499" s="45"/>
      <c r="AL499" s="45"/>
      <c r="AM499" s="45"/>
      <c r="AN499" s="45"/>
      <c r="AO499" s="45"/>
      <c r="AP499" s="45"/>
      <c r="AQ499" s="45"/>
      <c r="AR499" s="45"/>
      <c r="AS499" s="45"/>
      <c r="AT499" s="45"/>
      <c r="AU499" s="45"/>
      <c r="AV499" s="45"/>
      <c r="AW499" s="45"/>
      <c r="AX499" s="45"/>
      <c r="AY499" s="45"/>
      <c r="AZ499" s="45"/>
      <c r="BA499" s="45"/>
      <c r="BB499" s="45"/>
      <c r="BC499" s="45"/>
      <c r="BD499" s="45"/>
      <c r="BE499" s="45"/>
      <c r="BF499" s="45"/>
      <c r="BG499" s="45"/>
      <c r="BH499" s="45"/>
      <c r="BI499" s="45"/>
      <c r="BJ499" s="45"/>
      <c r="BK499" s="45"/>
      <c r="BL499" s="45"/>
      <c r="BM499" s="45"/>
      <c r="BN499" s="45"/>
      <c r="BO499" s="45"/>
      <c r="BP499" s="45"/>
      <c r="BQ499" s="45"/>
      <c r="BR499" s="45"/>
      <c r="BS499" s="45"/>
      <c r="BT499" s="45"/>
      <c r="BU499" s="45"/>
      <c r="BV499" s="45"/>
      <c r="BW499" s="45"/>
      <c r="BX499" s="45"/>
      <c r="BY499" s="45"/>
      <c r="BZ499" s="45"/>
      <c r="CA499" s="45"/>
      <c r="CB499" s="45"/>
      <c r="CC499" s="45"/>
      <c r="CD499" s="45"/>
      <c r="CE499" s="45"/>
      <c r="CF499" s="45"/>
      <c r="CG499" s="45"/>
      <c r="CH499" s="45"/>
      <c r="CI499" s="45"/>
      <c r="CJ499" s="45"/>
      <c r="CK499" s="45"/>
      <c r="CL499" s="45"/>
      <c r="CM499" s="45"/>
      <c r="CN499" s="45"/>
      <c r="CO499" s="45"/>
      <c r="CP499" s="45"/>
      <c r="CQ499" s="45"/>
      <c r="CR499" s="45"/>
      <c r="CS499" s="45"/>
      <c r="CT499" s="45"/>
      <c r="CU499" s="45"/>
      <c r="CV499" s="45"/>
      <c r="CW499" s="45"/>
      <c r="CX499" s="45"/>
      <c r="CY499" s="45"/>
      <c r="CZ499" s="45"/>
      <c r="DA499" s="45"/>
      <c r="DB499" s="45"/>
      <c r="DC499" s="45"/>
      <c r="DD499" s="45"/>
      <c r="DE499" s="45"/>
      <c r="DF499" s="45"/>
    </row>
    <row r="500" spans="1:111" s="51" customFormat="1" ht="15" customHeight="1" x14ac:dyDescent="0.25">
      <c r="A500" s="25" t="s">
        <v>5</v>
      </c>
      <c r="B500" s="43">
        <v>65</v>
      </c>
      <c r="C500" s="44">
        <v>6.7782999999999996E-2</v>
      </c>
      <c r="D500" s="44">
        <v>1.01742E-3</v>
      </c>
      <c r="E500" s="44">
        <v>0.13064000000000001</v>
      </c>
      <c r="F500" s="43">
        <v>119.39839394340132</v>
      </c>
      <c r="G500" s="43">
        <v>1813.827389083629</v>
      </c>
      <c r="H500" s="43">
        <v>599.38874787086945</v>
      </c>
      <c r="I500" s="44">
        <f t="shared" si="53"/>
        <v>13.052262132960621</v>
      </c>
      <c r="J500" s="45">
        <f t="shared" si="54"/>
        <v>1.21063059861508</v>
      </c>
      <c r="K500" s="44">
        <v>5.3078966222535127E-2</v>
      </c>
      <c r="L500" s="45">
        <v>3.7984794306647016E-2</v>
      </c>
      <c r="M500" s="68">
        <v>0.56070953741281426</v>
      </c>
      <c r="N500" s="69">
        <v>3.9867370657576533</v>
      </c>
      <c r="O500" s="44">
        <v>7.6615071764052273E-2</v>
      </c>
      <c r="P500" s="45">
        <v>1.21063059861508</v>
      </c>
      <c r="Q500" s="46">
        <v>0.30366452029487145</v>
      </c>
      <c r="R500" s="43">
        <v>332.17245358071312</v>
      </c>
      <c r="S500" s="43">
        <v>167.82566094785204</v>
      </c>
      <c r="T500" s="43">
        <v>475.8867136569155</v>
      </c>
      <c r="U500" s="43">
        <v>11.102648622903757</v>
      </c>
      <c r="V500" s="43">
        <v>451.98817031198018</v>
      </c>
      <c r="W500" s="43">
        <v>28.880291117395654</v>
      </c>
      <c r="X500" s="45">
        <f t="shared" si="55"/>
        <v>-5.2874267325270008</v>
      </c>
      <c r="Y500" s="26" t="s">
        <v>316</v>
      </c>
      <c r="Z500" s="26" t="s">
        <v>316</v>
      </c>
      <c r="AA500" s="48">
        <v>4</v>
      </c>
      <c r="AB500" s="45"/>
      <c r="AC500" s="45"/>
      <c r="AD500" s="45"/>
      <c r="AE500" s="45"/>
      <c r="AF500" s="45"/>
      <c r="AG500" s="45"/>
      <c r="AH500" s="45"/>
      <c r="AI500" s="45"/>
      <c r="AJ500" s="45"/>
      <c r="AK500" s="45"/>
      <c r="AL500" s="45"/>
      <c r="AM500" s="45"/>
      <c r="AN500" s="45"/>
      <c r="AO500" s="45"/>
      <c r="AP500" s="45"/>
      <c r="AQ500" s="45"/>
      <c r="AR500" s="45"/>
      <c r="AS500" s="45"/>
      <c r="AT500" s="45"/>
      <c r="AU500" s="45"/>
      <c r="AV500" s="45"/>
      <c r="AW500" s="45"/>
      <c r="AX500" s="45"/>
      <c r="AY500" s="45"/>
      <c r="AZ500" s="45"/>
      <c r="BA500" s="45"/>
      <c r="BB500" s="45"/>
      <c r="BC500" s="45"/>
      <c r="BD500" s="45"/>
      <c r="BE500" s="45"/>
      <c r="BF500" s="45"/>
      <c r="BG500" s="45"/>
      <c r="BH500" s="45"/>
      <c r="BI500" s="45"/>
      <c r="BJ500" s="45"/>
      <c r="BK500" s="45"/>
      <c r="BL500" s="45"/>
      <c r="BM500" s="45"/>
      <c r="BN500" s="45"/>
      <c r="BO500" s="45"/>
      <c r="BP500" s="45"/>
      <c r="BQ500" s="45"/>
      <c r="BR500" s="45"/>
      <c r="BS500" s="45"/>
      <c r="BT500" s="45"/>
      <c r="BU500" s="45"/>
      <c r="BV500" s="45"/>
      <c r="BW500" s="45"/>
      <c r="BX500" s="45"/>
      <c r="BY500" s="45"/>
      <c r="BZ500" s="45"/>
      <c r="CA500" s="45"/>
      <c r="CB500" s="45"/>
      <c r="CC500" s="45"/>
      <c r="CD500" s="45"/>
      <c r="CE500" s="45"/>
      <c r="CF500" s="45"/>
      <c r="CG500" s="45"/>
      <c r="CH500" s="45"/>
      <c r="CI500" s="45"/>
      <c r="CJ500" s="45"/>
      <c r="CK500" s="45"/>
      <c r="CL500" s="45"/>
      <c r="CM500" s="45"/>
      <c r="CN500" s="45"/>
      <c r="CO500" s="45"/>
      <c r="CP500" s="45"/>
      <c r="CQ500" s="45"/>
      <c r="CR500" s="45"/>
      <c r="CS500" s="45"/>
      <c r="CT500" s="45"/>
      <c r="CU500" s="45"/>
      <c r="CV500" s="45"/>
      <c r="CW500" s="45"/>
      <c r="CX500" s="45"/>
      <c r="CY500" s="45"/>
      <c r="CZ500" s="45"/>
      <c r="DA500" s="45"/>
      <c r="DB500" s="45"/>
      <c r="DC500" s="45"/>
      <c r="DD500" s="45"/>
      <c r="DE500" s="45"/>
      <c r="DF500" s="45"/>
      <c r="DG500" s="49"/>
    </row>
    <row r="501" spans="1:111" s="51" customFormat="1" ht="15" customHeight="1" x14ac:dyDescent="0.25">
      <c r="A501" s="25" t="s">
        <v>5</v>
      </c>
      <c r="B501" s="43">
        <v>24</v>
      </c>
      <c r="C501" s="44">
        <v>0.28082000000000001</v>
      </c>
      <c r="D501" s="44">
        <v>1.04732E-2</v>
      </c>
      <c r="E501" s="44">
        <v>0.51497000000000004</v>
      </c>
      <c r="F501" s="43">
        <v>0.11245946418343156</v>
      </c>
      <c r="G501" s="43">
        <v>120.55009819041393</v>
      </c>
      <c r="H501" s="43">
        <v>0.37541893429438872</v>
      </c>
      <c r="I501" s="44">
        <f t="shared" si="53"/>
        <v>921.00051973692075</v>
      </c>
      <c r="J501" s="45">
        <f t="shared" si="54"/>
        <v>4.8772250104983366</v>
      </c>
      <c r="K501" s="44">
        <v>0.19102867646890748</v>
      </c>
      <c r="L501" s="45">
        <v>0.12278593399236781</v>
      </c>
      <c r="M501" s="68">
        <v>2.8598283439684243E-2</v>
      </c>
      <c r="N501" s="69">
        <v>13.211781850560945</v>
      </c>
      <c r="O501" s="44">
        <v>1.0857757173531727E-3</v>
      </c>
      <c r="P501" s="45">
        <v>4.8772250104983366</v>
      </c>
      <c r="Q501" s="46">
        <v>0.3691572465898128</v>
      </c>
      <c r="R501" s="43">
        <v>2751.0366886576771</v>
      </c>
      <c r="S501" s="43">
        <v>377.39684491566459</v>
      </c>
      <c r="T501" s="43">
        <v>6.995562863682709</v>
      </c>
      <c r="U501" s="43">
        <v>0.68199052507993052</v>
      </c>
      <c r="V501" s="43">
        <v>28.63074125558003</v>
      </c>
      <c r="W501" s="43">
        <v>7.4459316313954425</v>
      </c>
      <c r="X501" s="45">
        <f t="shared" si="55"/>
        <v>75.566253066118932</v>
      </c>
      <c r="Y501" s="26" t="s">
        <v>316</v>
      </c>
      <c r="Z501" s="26" t="s">
        <v>316</v>
      </c>
      <c r="AA501" s="48">
        <v>3</v>
      </c>
      <c r="AB501" s="45"/>
      <c r="AC501" s="45"/>
      <c r="AD501" s="45"/>
      <c r="AE501" s="45"/>
      <c r="AF501" s="45"/>
      <c r="AG501" s="45"/>
      <c r="AH501" s="45"/>
      <c r="AI501" s="45"/>
      <c r="AJ501" s="45"/>
      <c r="AK501" s="45"/>
      <c r="AL501" s="45"/>
      <c r="AM501" s="45"/>
      <c r="AN501" s="45"/>
      <c r="AO501" s="45"/>
      <c r="AP501" s="45"/>
      <c r="AQ501" s="45"/>
      <c r="AR501" s="45"/>
      <c r="AS501" s="45"/>
      <c r="AT501" s="45"/>
      <c r="AU501" s="45"/>
      <c r="AV501" s="45"/>
      <c r="AW501" s="45"/>
      <c r="AX501" s="45"/>
      <c r="AY501" s="45"/>
      <c r="AZ501" s="45"/>
      <c r="BA501" s="45"/>
      <c r="BB501" s="45"/>
      <c r="BC501" s="45"/>
      <c r="BD501" s="45"/>
      <c r="BE501" s="45"/>
      <c r="BF501" s="45"/>
      <c r="BG501" s="45"/>
      <c r="BH501" s="45"/>
      <c r="BI501" s="45"/>
      <c r="BJ501" s="45"/>
      <c r="BK501" s="45"/>
      <c r="BL501" s="45"/>
      <c r="BM501" s="45"/>
      <c r="BN501" s="45"/>
      <c r="BO501" s="45"/>
      <c r="BP501" s="45"/>
      <c r="BQ501" s="45"/>
      <c r="BR501" s="45"/>
      <c r="BS501" s="45"/>
      <c r="BT501" s="45"/>
      <c r="BU501" s="45"/>
      <c r="BV501" s="45"/>
      <c r="BW501" s="45"/>
      <c r="BX501" s="45"/>
      <c r="BY501" s="45"/>
      <c r="BZ501" s="45"/>
      <c r="CA501" s="45"/>
      <c r="CB501" s="45"/>
      <c r="CC501" s="45"/>
      <c r="CD501" s="45"/>
      <c r="CE501" s="45"/>
      <c r="CF501" s="45"/>
      <c r="CG501" s="45"/>
      <c r="CH501" s="45"/>
      <c r="CI501" s="45"/>
      <c r="CJ501" s="45"/>
      <c r="CK501" s="45"/>
      <c r="CL501" s="45"/>
      <c r="CM501" s="45"/>
      <c r="CN501" s="45"/>
      <c r="CO501" s="45"/>
      <c r="CP501" s="45"/>
      <c r="CQ501" s="45"/>
      <c r="CR501" s="45"/>
      <c r="CS501" s="45"/>
      <c r="CT501" s="45"/>
      <c r="CU501" s="45"/>
      <c r="CV501" s="45"/>
      <c r="CW501" s="45"/>
      <c r="CX501" s="45"/>
      <c r="CY501" s="45"/>
      <c r="CZ501" s="45"/>
      <c r="DA501" s="45"/>
      <c r="DB501" s="45"/>
      <c r="DC501" s="45"/>
      <c r="DD501" s="45"/>
      <c r="DE501" s="45"/>
      <c r="DF501" s="45"/>
      <c r="DG501" s="49"/>
    </row>
    <row r="502" spans="1:111" s="51" customFormat="1" ht="15" customHeight="1" x14ac:dyDescent="0.25">
      <c r="A502" s="25" t="s">
        <v>5</v>
      </c>
      <c r="B502" s="43">
        <v>8</v>
      </c>
      <c r="C502" s="44">
        <v>0.435</v>
      </c>
      <c r="D502" s="44">
        <v>-1.772E-7</v>
      </c>
      <c r="E502" s="44">
        <v>1.0089999999999999</v>
      </c>
      <c r="F502" s="43">
        <v>0.21029594738713117</v>
      </c>
      <c r="G502" s="43">
        <v>95.207693439542936</v>
      </c>
      <c r="H502" s="43">
        <v>21.106352291443574</v>
      </c>
      <c r="I502" s="44">
        <f t="shared" si="53"/>
        <v>388.98195713158231</v>
      </c>
      <c r="J502" s="45">
        <f t="shared" si="54"/>
        <v>7.8135447102801177</v>
      </c>
      <c r="K502" s="44">
        <v>-0.21424066686642632</v>
      </c>
      <c r="L502" s="45">
        <v>-0.31459361802076607</v>
      </c>
      <c r="M502" s="68">
        <v>-7.5940548413535883E-2</v>
      </c>
      <c r="N502" s="69">
        <v>32.415165061025114</v>
      </c>
      <c r="O502" s="44">
        <v>2.5708133286545384E-3</v>
      </c>
      <c r="P502" s="45">
        <v>7.8135447102801177</v>
      </c>
      <c r="Q502" s="46">
        <v>0.24104596399772352</v>
      </c>
      <c r="R502" s="43">
        <v>0</v>
      </c>
      <c r="S502" s="43">
        <v>0</v>
      </c>
      <c r="T502" s="43">
        <v>16.551261503580715</v>
      </c>
      <c r="U502" s="43">
        <v>2.5829041201080045</v>
      </c>
      <c r="V502" s="43">
        <v>-80.193803997044157</v>
      </c>
      <c r="W502" s="43">
        <v>-54.8317179754889</v>
      </c>
      <c r="X502" s="45">
        <f t="shared" si="55"/>
        <v>120.6390776825985</v>
      </c>
      <c r="Y502" s="26" t="s">
        <v>316</v>
      </c>
      <c r="Z502" s="26" t="s">
        <v>316</v>
      </c>
      <c r="AA502" s="48">
        <v>3</v>
      </c>
      <c r="AB502" s="45"/>
      <c r="AC502" s="45"/>
      <c r="AD502" s="45"/>
      <c r="AE502" s="45"/>
      <c r="AF502" s="45"/>
      <c r="AG502" s="45"/>
      <c r="AH502" s="45"/>
      <c r="AI502" s="45"/>
      <c r="AJ502" s="45"/>
      <c r="AK502" s="45"/>
      <c r="AL502" s="45"/>
      <c r="AM502" s="45"/>
      <c r="AN502" s="45"/>
      <c r="AO502" s="45"/>
      <c r="AP502" s="45"/>
      <c r="AQ502" s="45"/>
      <c r="AR502" s="45"/>
      <c r="AS502" s="45"/>
      <c r="AT502" s="45"/>
      <c r="AU502" s="45"/>
      <c r="AV502" s="45"/>
      <c r="AW502" s="45"/>
      <c r="AX502" s="45"/>
      <c r="AY502" s="45"/>
      <c r="AZ502" s="45"/>
      <c r="BA502" s="45"/>
      <c r="BB502" s="45"/>
      <c r="BC502" s="45"/>
      <c r="BD502" s="45"/>
      <c r="BE502" s="45"/>
      <c r="BF502" s="45"/>
      <c r="BG502" s="45"/>
      <c r="BH502" s="45"/>
      <c r="BI502" s="45"/>
      <c r="BJ502" s="45"/>
      <c r="BK502" s="45"/>
      <c r="BL502" s="45"/>
      <c r="BM502" s="45"/>
      <c r="BN502" s="45"/>
      <c r="BO502" s="45"/>
      <c r="BP502" s="45"/>
      <c r="BQ502" s="45"/>
      <c r="BR502" s="45"/>
      <c r="BS502" s="45"/>
      <c r="BT502" s="45"/>
      <c r="BU502" s="45"/>
      <c r="BV502" s="45"/>
      <c r="BW502" s="45"/>
      <c r="BX502" s="45"/>
      <c r="BY502" s="45"/>
      <c r="BZ502" s="45"/>
      <c r="CA502" s="45"/>
      <c r="CB502" s="45"/>
      <c r="CC502" s="45"/>
      <c r="CD502" s="45"/>
      <c r="CE502" s="45"/>
      <c r="CF502" s="45"/>
      <c r="CG502" s="45"/>
      <c r="CH502" s="45"/>
      <c r="CI502" s="45"/>
      <c r="CJ502" s="45"/>
      <c r="CK502" s="45"/>
      <c r="CL502" s="45"/>
      <c r="CM502" s="45"/>
      <c r="CN502" s="45"/>
      <c r="CO502" s="45"/>
      <c r="CP502" s="45"/>
      <c r="CQ502" s="45"/>
      <c r="CR502" s="45"/>
      <c r="CS502" s="45"/>
      <c r="CT502" s="45"/>
      <c r="CU502" s="45"/>
      <c r="CV502" s="45"/>
      <c r="CW502" s="45"/>
      <c r="CX502" s="45"/>
      <c r="CY502" s="45"/>
      <c r="CZ502" s="45"/>
      <c r="DA502" s="45"/>
      <c r="DB502" s="45"/>
      <c r="DC502" s="45"/>
      <c r="DD502" s="45"/>
      <c r="DE502" s="45"/>
      <c r="DF502" s="45"/>
      <c r="DG502" s="49"/>
    </row>
    <row r="503" spans="1:111" s="51" customFormat="1" ht="15" customHeight="1" x14ac:dyDescent="0.25">
      <c r="A503" s="25" t="s">
        <v>5</v>
      </c>
      <c r="B503" s="43">
        <v>45</v>
      </c>
      <c r="C503" s="44">
        <v>0.30593999999999999</v>
      </c>
      <c r="D503" s="44">
        <v>1.6834399999999999E-2</v>
      </c>
      <c r="E503" s="44">
        <v>0.76619000000000004</v>
      </c>
      <c r="F503" s="43">
        <v>0.46242355151550091</v>
      </c>
      <c r="G503" s="43">
        <v>38.999356965329063</v>
      </c>
      <c r="H503" s="43">
        <v>12.02004276314724</v>
      </c>
      <c r="I503" s="44">
        <f t="shared" si="53"/>
        <v>72.461249435635537</v>
      </c>
      <c r="J503" s="45">
        <f t="shared" si="54"/>
        <v>7.9556822265236447</v>
      </c>
      <c r="K503" s="44">
        <v>8.2650423985261429E-2</v>
      </c>
      <c r="L503" s="45">
        <v>0.57207671021877449</v>
      </c>
      <c r="M503" s="68">
        <v>0.15726806462549781</v>
      </c>
      <c r="N503" s="69">
        <v>57.758207238770673</v>
      </c>
      <c r="O503" s="44">
        <v>1.3800479674149982E-2</v>
      </c>
      <c r="P503" s="45">
        <v>7.9556822265236447</v>
      </c>
      <c r="Q503" s="46">
        <v>0.13774115587824876</v>
      </c>
      <c r="R503" s="43">
        <v>1260.9712776578233</v>
      </c>
      <c r="S503" s="43">
        <v>1672.1636699269634</v>
      </c>
      <c r="T503" s="43">
        <v>88.35532764385114</v>
      </c>
      <c r="U503" s="43">
        <v>13.955077702425626</v>
      </c>
      <c r="V503" s="43">
        <v>148.3089919955255</v>
      </c>
      <c r="W503" s="43">
        <v>153.45059981840367</v>
      </c>
      <c r="X503" s="45">
        <f t="shared" si="55"/>
        <v>40.424834357638396</v>
      </c>
      <c r="Y503" s="26" t="s">
        <v>316</v>
      </c>
      <c r="Z503" s="26" t="s">
        <v>316</v>
      </c>
      <c r="AA503" s="48">
        <v>3</v>
      </c>
      <c r="AB503" s="45"/>
      <c r="AC503" s="45"/>
      <c r="AD503" s="45"/>
      <c r="AE503" s="45"/>
      <c r="AF503" s="45"/>
      <c r="AG503" s="45"/>
      <c r="AH503" s="45"/>
      <c r="AI503" s="45"/>
      <c r="AJ503" s="45"/>
      <c r="AK503" s="45"/>
      <c r="AL503" s="45"/>
      <c r="AM503" s="45"/>
      <c r="AN503" s="45"/>
      <c r="AO503" s="45"/>
      <c r="AP503" s="45"/>
      <c r="AQ503" s="45"/>
      <c r="AR503" s="45"/>
      <c r="AS503" s="45"/>
      <c r="AT503" s="45"/>
      <c r="AU503" s="45"/>
      <c r="AV503" s="45"/>
      <c r="AW503" s="45"/>
      <c r="AX503" s="45"/>
      <c r="AY503" s="45"/>
      <c r="AZ503" s="45"/>
      <c r="BA503" s="45"/>
      <c r="BB503" s="45"/>
      <c r="BC503" s="45"/>
      <c r="BD503" s="45"/>
      <c r="BE503" s="45"/>
      <c r="BF503" s="45"/>
      <c r="BG503" s="45"/>
      <c r="BH503" s="45"/>
      <c r="BI503" s="45"/>
      <c r="BJ503" s="45"/>
      <c r="BK503" s="45"/>
      <c r="BL503" s="45"/>
      <c r="BM503" s="45"/>
      <c r="BN503" s="45"/>
      <c r="BO503" s="45"/>
      <c r="BP503" s="45"/>
      <c r="BQ503" s="45"/>
      <c r="BR503" s="45"/>
      <c r="BS503" s="45"/>
      <c r="BT503" s="45"/>
      <c r="BU503" s="45"/>
      <c r="BV503" s="45"/>
      <c r="BW503" s="45"/>
      <c r="BX503" s="45"/>
      <c r="BY503" s="45"/>
      <c r="BZ503" s="45"/>
      <c r="CA503" s="45"/>
      <c r="CB503" s="45"/>
      <c r="CC503" s="45"/>
      <c r="CD503" s="45"/>
      <c r="CE503" s="45"/>
      <c r="CF503" s="45"/>
      <c r="CG503" s="45"/>
      <c r="CH503" s="45"/>
      <c r="CI503" s="45"/>
      <c r="CJ503" s="45"/>
      <c r="CK503" s="45"/>
      <c r="CL503" s="45"/>
      <c r="CM503" s="45"/>
      <c r="CN503" s="45"/>
      <c r="CO503" s="45"/>
      <c r="CP503" s="45"/>
      <c r="CQ503" s="45"/>
      <c r="CR503" s="45"/>
      <c r="CS503" s="45"/>
      <c r="CT503" s="45"/>
      <c r="CU503" s="45"/>
      <c r="CV503" s="45"/>
      <c r="CW503" s="45"/>
      <c r="CX503" s="45"/>
      <c r="CY503" s="45"/>
      <c r="CZ503" s="45"/>
      <c r="DA503" s="45"/>
      <c r="DB503" s="45"/>
      <c r="DC503" s="45"/>
      <c r="DD503" s="45"/>
      <c r="DE503" s="45"/>
      <c r="DF503" s="45"/>
      <c r="DG503" s="49"/>
    </row>
    <row r="504" spans="1:111" s="51" customFormat="1" ht="15" customHeight="1" x14ac:dyDescent="0.25">
      <c r="A504" s="25" t="s">
        <v>5</v>
      </c>
      <c r="B504" s="43">
        <v>41</v>
      </c>
      <c r="C504" s="44">
        <v>0.50597000000000003</v>
      </c>
      <c r="D504" s="44">
        <v>3.2986599999999998E-2</v>
      </c>
      <c r="E504" s="44">
        <v>1.13975</v>
      </c>
      <c r="F504" s="43">
        <v>0.70064646173214651</v>
      </c>
      <c r="G504" s="43">
        <v>270.60190487098129</v>
      </c>
      <c r="H504" s="43">
        <v>4.0541091429109208</v>
      </c>
      <c r="I504" s="44">
        <f t="shared" si="53"/>
        <v>331.83350404727247</v>
      </c>
      <c r="J504" s="45">
        <f t="shared" si="54"/>
        <v>58.448457981346081</v>
      </c>
      <c r="K504" s="44">
        <v>-4.6995937029152167E-3</v>
      </c>
      <c r="L504" s="45">
        <v>-48.087225085661132</v>
      </c>
      <c r="M504" s="68">
        <v>-1.9527262071332011E-3</v>
      </c>
      <c r="N504" s="69">
        <v>4809.0777064454651</v>
      </c>
      <c r="O504" s="44">
        <v>3.0135594742643637E-3</v>
      </c>
      <c r="P504" s="45">
        <v>58.448457981346081</v>
      </c>
      <c r="Q504" s="46">
        <v>1.2153776992006171E-2</v>
      </c>
      <c r="R504" s="43">
        <v>0</v>
      </c>
      <c r="S504" s="43">
        <v>5980.1909275342259</v>
      </c>
      <c r="T504" s="43">
        <v>19.397439522518006</v>
      </c>
      <c r="U504" s="43">
        <v>22.621071427518189</v>
      </c>
      <c r="V504" s="43">
        <v>-1.9847035209420425</v>
      </c>
      <c r="W504" s="43">
        <v>-200.67495508070402</v>
      </c>
      <c r="X504" s="45">
        <f t="shared" si="55"/>
        <v>1077.3469597771955</v>
      </c>
      <c r="Y504" s="26" t="s">
        <v>316</v>
      </c>
      <c r="Z504" s="26" t="s">
        <v>316</v>
      </c>
      <c r="AA504" s="48">
        <v>3</v>
      </c>
      <c r="AB504" s="45"/>
      <c r="AC504" s="45"/>
      <c r="AD504" s="45"/>
      <c r="AE504" s="45"/>
      <c r="AF504" s="45"/>
      <c r="AG504" s="45"/>
      <c r="AH504" s="45"/>
      <c r="AI504" s="45"/>
      <c r="AJ504" s="45"/>
      <c r="AK504" s="45"/>
      <c r="AL504" s="45"/>
      <c r="AM504" s="45"/>
      <c r="AN504" s="45"/>
      <c r="AO504" s="45"/>
      <c r="AP504" s="45"/>
      <c r="AQ504" s="45"/>
      <c r="AR504" s="45"/>
      <c r="AS504" s="45"/>
      <c r="AT504" s="45"/>
      <c r="AU504" s="45"/>
      <c r="AV504" s="45"/>
      <c r="AW504" s="45"/>
      <c r="AX504" s="45"/>
      <c r="AY504" s="45"/>
      <c r="AZ504" s="45"/>
      <c r="BA504" s="45"/>
      <c r="BB504" s="45"/>
      <c r="BC504" s="45"/>
      <c r="BD504" s="45"/>
      <c r="BE504" s="45"/>
      <c r="BF504" s="45"/>
      <c r="BG504" s="45"/>
      <c r="BH504" s="45"/>
      <c r="BI504" s="45"/>
      <c r="BJ504" s="45"/>
      <c r="BK504" s="45"/>
      <c r="BL504" s="45"/>
      <c r="BM504" s="45"/>
      <c r="BN504" s="45"/>
      <c r="BO504" s="45"/>
      <c r="BP504" s="45"/>
      <c r="BQ504" s="45"/>
      <c r="BR504" s="45"/>
      <c r="BS504" s="45"/>
      <c r="BT504" s="45"/>
      <c r="BU504" s="45"/>
      <c r="BV504" s="45"/>
      <c r="BW504" s="45"/>
      <c r="BX504" s="45"/>
      <c r="BY504" s="45"/>
      <c r="BZ504" s="45"/>
      <c r="CA504" s="45"/>
      <c r="CB504" s="45"/>
      <c r="CC504" s="45"/>
      <c r="CD504" s="45"/>
      <c r="CE504" s="45"/>
      <c r="CF504" s="45"/>
      <c r="CG504" s="45"/>
      <c r="CH504" s="45"/>
      <c r="CI504" s="45"/>
      <c r="CJ504" s="45"/>
      <c r="CK504" s="45"/>
      <c r="CL504" s="45"/>
      <c r="CM504" s="45"/>
      <c r="CN504" s="45"/>
      <c r="CO504" s="45"/>
      <c r="CP504" s="45"/>
      <c r="CQ504" s="45"/>
      <c r="CR504" s="45"/>
      <c r="CS504" s="45"/>
      <c r="CT504" s="45"/>
      <c r="CU504" s="45"/>
      <c r="CV504" s="45"/>
      <c r="CW504" s="45"/>
      <c r="CX504" s="45"/>
      <c r="CY504" s="45"/>
      <c r="CZ504" s="45"/>
      <c r="DA504" s="45"/>
      <c r="DB504" s="45"/>
      <c r="DC504" s="45"/>
      <c r="DD504" s="45"/>
      <c r="DE504" s="45"/>
      <c r="DF504" s="45"/>
      <c r="DG504" s="49"/>
    </row>
    <row r="505" spans="1:111" s="51" customFormat="1" ht="15" customHeight="1" x14ac:dyDescent="0.25">
      <c r="A505" s="25" t="s">
        <v>5</v>
      </c>
      <c r="B505" s="43">
        <v>7</v>
      </c>
      <c r="C505" s="44">
        <v>0.16700000000000001</v>
      </c>
      <c r="D505" s="44">
        <v>-2.153E-6</v>
      </c>
      <c r="E505" s="44">
        <v>0.27300000000000002</v>
      </c>
      <c r="F505" s="43">
        <v>0.70293398533007356</v>
      </c>
      <c r="G505" s="43">
        <v>14.477923658650713</v>
      </c>
      <c r="H505" s="43">
        <v>0.23698300704565708</v>
      </c>
      <c r="I505" s="44">
        <f t="shared" si="53"/>
        <v>17.696201632739889</v>
      </c>
      <c r="J505" s="45">
        <f t="shared" si="54"/>
        <v>1.2611970910452059</v>
      </c>
      <c r="K505" s="44">
        <v>8.2646428330961669E-2</v>
      </c>
      <c r="L505" s="45">
        <v>8.7165700080345021E-2</v>
      </c>
      <c r="M505" s="68">
        <v>0.64393985640344842</v>
      </c>
      <c r="N505" s="69">
        <v>8.8073384633172527</v>
      </c>
      <c r="O505" s="44">
        <v>5.6509301869045819E-2</v>
      </c>
      <c r="P505" s="45">
        <v>1.2611970910452059</v>
      </c>
      <c r="Q505" s="46">
        <v>0.14319843574743046</v>
      </c>
      <c r="R505" s="43">
        <v>1260.8768294356466</v>
      </c>
      <c r="S505" s="43">
        <v>322.94561784163216</v>
      </c>
      <c r="T505" s="43">
        <v>354.36172412292126</v>
      </c>
      <c r="U505" s="43">
        <v>8.6942342580153991</v>
      </c>
      <c r="V505" s="43">
        <v>504.74256208416426</v>
      </c>
      <c r="W505" s="43">
        <v>68.877624611919501</v>
      </c>
      <c r="X505" s="45">
        <f t="shared" si="55"/>
        <v>29.793571863703349</v>
      </c>
      <c r="Y505" s="26" t="s">
        <v>316</v>
      </c>
      <c r="Z505" s="26" t="s">
        <v>316</v>
      </c>
      <c r="AA505" s="48">
        <v>3</v>
      </c>
      <c r="AB505" s="45"/>
      <c r="AC505" s="45"/>
      <c r="AD505" s="45"/>
      <c r="AE505" s="45"/>
      <c r="AF505" s="45"/>
      <c r="AG505" s="45"/>
      <c r="AH505" s="45"/>
      <c r="AI505" s="45"/>
      <c r="AJ505" s="45"/>
      <c r="AK505" s="45"/>
      <c r="AL505" s="45"/>
      <c r="AM505" s="45"/>
      <c r="AN505" s="45"/>
      <c r="AO505" s="45"/>
      <c r="AP505" s="45"/>
      <c r="AQ505" s="45"/>
      <c r="AR505" s="45"/>
      <c r="AS505" s="45"/>
      <c r="AT505" s="45"/>
      <c r="AU505" s="45"/>
      <c r="AV505" s="45"/>
      <c r="AW505" s="45"/>
      <c r="AX505" s="45"/>
      <c r="AY505" s="45"/>
      <c r="AZ505" s="45"/>
      <c r="BA505" s="45"/>
      <c r="BB505" s="45"/>
      <c r="BC505" s="45"/>
      <c r="BD505" s="45"/>
      <c r="BE505" s="45"/>
      <c r="BF505" s="45"/>
      <c r="BG505" s="45"/>
      <c r="BH505" s="45"/>
      <c r="BI505" s="45"/>
      <c r="BJ505" s="45"/>
      <c r="BK505" s="45"/>
      <c r="BL505" s="45"/>
      <c r="BM505" s="45"/>
      <c r="BN505" s="45"/>
      <c r="BO505" s="45"/>
      <c r="BP505" s="45"/>
      <c r="BQ505" s="45"/>
      <c r="BR505" s="45"/>
      <c r="BS505" s="45"/>
      <c r="BT505" s="45"/>
      <c r="BU505" s="45"/>
      <c r="BV505" s="45"/>
      <c r="BW505" s="45"/>
      <c r="BX505" s="45"/>
      <c r="BY505" s="45"/>
      <c r="BZ505" s="45"/>
      <c r="CA505" s="45"/>
      <c r="CB505" s="45"/>
      <c r="CC505" s="45"/>
      <c r="CD505" s="45"/>
      <c r="CE505" s="45"/>
      <c r="CF505" s="45"/>
      <c r="CG505" s="45"/>
      <c r="CH505" s="45"/>
      <c r="CI505" s="45"/>
      <c r="CJ505" s="45"/>
      <c r="CK505" s="45"/>
      <c r="CL505" s="45"/>
      <c r="CM505" s="45"/>
      <c r="CN505" s="45"/>
      <c r="CO505" s="45"/>
      <c r="CP505" s="45"/>
      <c r="CQ505" s="45"/>
      <c r="CR505" s="45"/>
      <c r="CS505" s="45"/>
      <c r="CT505" s="45"/>
      <c r="CU505" s="45"/>
      <c r="CV505" s="45"/>
      <c r="CW505" s="45"/>
      <c r="CX505" s="45"/>
      <c r="CY505" s="45"/>
      <c r="CZ505" s="45"/>
      <c r="DA505" s="45"/>
      <c r="DB505" s="45"/>
      <c r="DC505" s="45"/>
      <c r="DD505" s="45"/>
      <c r="DE505" s="45"/>
      <c r="DF505" s="45"/>
    </row>
    <row r="506" spans="1:111" s="51" customFormat="1" ht="15" customHeight="1" x14ac:dyDescent="0.25">
      <c r="A506" s="25" t="s">
        <v>5</v>
      </c>
      <c r="B506" s="43">
        <v>59</v>
      </c>
      <c r="C506" s="44">
        <v>0.52500999999999998</v>
      </c>
      <c r="D506" s="44">
        <v>3.6611499999999998E-2</v>
      </c>
      <c r="E506" s="44">
        <v>1.2171700000000001</v>
      </c>
      <c r="F506" s="43">
        <v>0.89204813243947656</v>
      </c>
      <c r="G506" s="43">
        <v>272.06933715942336</v>
      </c>
      <c r="H506" s="43">
        <v>1.1621024904026467</v>
      </c>
      <c r="I506" s="44">
        <f t="shared" si="53"/>
        <v>262.04726240473599</v>
      </c>
      <c r="J506" s="45">
        <f t="shared" si="54"/>
        <v>22.496399306083863</v>
      </c>
      <c r="K506" s="44">
        <v>-9.7849063047466045E-2</v>
      </c>
      <c r="L506" s="45">
        <v>-0.74902439521205633</v>
      </c>
      <c r="M506" s="68">
        <v>-5.1484715730961923E-2</v>
      </c>
      <c r="N506" s="69">
        <v>78.207822038250356</v>
      </c>
      <c r="O506" s="44">
        <v>3.8161055025848155E-3</v>
      </c>
      <c r="P506" s="45">
        <v>22.496399306083863</v>
      </c>
      <c r="Q506" s="46">
        <v>0.28764896809274693</v>
      </c>
      <c r="R506" s="43">
        <v>0</v>
      </c>
      <c r="S506" s="43">
        <v>0</v>
      </c>
      <c r="T506" s="43">
        <v>24.55337723347003</v>
      </c>
      <c r="U506" s="43">
        <v>11.021527376438549</v>
      </c>
      <c r="V506" s="43">
        <v>-53.670483412964423</v>
      </c>
      <c r="W506" s="43">
        <v>-88.090575668830596</v>
      </c>
      <c r="X506" s="45">
        <f t="shared" si="55"/>
        <v>145.74838099471825</v>
      </c>
      <c r="Y506" s="26" t="s">
        <v>316</v>
      </c>
      <c r="Z506" s="26" t="s">
        <v>316</v>
      </c>
      <c r="AA506" s="48">
        <v>3</v>
      </c>
      <c r="AB506" s="45"/>
      <c r="AC506" s="45"/>
      <c r="AD506" s="45"/>
      <c r="AE506" s="45"/>
      <c r="AF506" s="45"/>
      <c r="AG506" s="45"/>
      <c r="AH506" s="45"/>
      <c r="AI506" s="45"/>
      <c r="AJ506" s="45"/>
      <c r="AK506" s="45"/>
      <c r="AL506" s="45"/>
      <c r="AM506" s="45"/>
      <c r="AN506" s="45"/>
      <c r="AO506" s="45"/>
      <c r="AP506" s="45"/>
      <c r="AQ506" s="45"/>
      <c r="AR506" s="45"/>
      <c r="AS506" s="45"/>
      <c r="AT506" s="45"/>
      <c r="AU506" s="45"/>
      <c r="AV506" s="45"/>
      <c r="AW506" s="45"/>
      <c r="AX506" s="45"/>
      <c r="AY506" s="45"/>
      <c r="AZ506" s="45"/>
      <c r="BA506" s="45"/>
      <c r="BB506" s="45"/>
      <c r="BC506" s="45"/>
      <c r="BD506" s="45"/>
      <c r="BE506" s="45"/>
      <c r="BF506" s="45"/>
      <c r="BG506" s="45"/>
      <c r="BH506" s="45"/>
      <c r="BI506" s="45"/>
      <c r="BJ506" s="45"/>
      <c r="BK506" s="45"/>
      <c r="BL506" s="45"/>
      <c r="BM506" s="45"/>
      <c r="BN506" s="45"/>
      <c r="BO506" s="45"/>
      <c r="BP506" s="45"/>
      <c r="BQ506" s="45"/>
      <c r="BR506" s="45"/>
      <c r="BS506" s="45"/>
      <c r="BT506" s="45"/>
      <c r="BU506" s="45"/>
      <c r="BV506" s="45"/>
      <c r="BW506" s="45"/>
      <c r="BX506" s="45"/>
      <c r="BY506" s="45"/>
      <c r="BZ506" s="45"/>
      <c r="CA506" s="45"/>
      <c r="CB506" s="45"/>
      <c r="CC506" s="45"/>
      <c r="CD506" s="45"/>
      <c r="CE506" s="45"/>
      <c r="CF506" s="45"/>
      <c r="CG506" s="45"/>
      <c r="CH506" s="45"/>
      <c r="CI506" s="45"/>
      <c r="CJ506" s="45"/>
      <c r="CK506" s="45"/>
      <c r="CL506" s="45"/>
      <c r="CM506" s="45"/>
      <c r="CN506" s="45"/>
      <c r="CO506" s="45"/>
      <c r="CP506" s="45"/>
      <c r="CQ506" s="45"/>
      <c r="CR506" s="45"/>
      <c r="CS506" s="45"/>
      <c r="CT506" s="45"/>
      <c r="CU506" s="45"/>
      <c r="CV506" s="45"/>
      <c r="CW506" s="45"/>
      <c r="CX506" s="45"/>
      <c r="CY506" s="45"/>
      <c r="CZ506" s="45"/>
      <c r="DA506" s="45"/>
      <c r="DB506" s="45"/>
      <c r="DC506" s="45"/>
      <c r="DD506" s="45"/>
      <c r="DE506" s="45"/>
      <c r="DF506" s="45"/>
      <c r="DG506" s="49"/>
    </row>
    <row r="507" spans="1:111" s="51" customFormat="1" ht="15" customHeight="1" x14ac:dyDescent="0.25">
      <c r="A507" s="25" t="s">
        <v>5</v>
      </c>
      <c r="B507" s="43">
        <v>89</v>
      </c>
      <c r="C507" s="44">
        <v>0.25953999999999999</v>
      </c>
      <c r="D507" s="44">
        <v>1.5890600000000001E-2</v>
      </c>
      <c r="E507" s="44">
        <v>0.45288</v>
      </c>
      <c r="F507" s="43">
        <v>0.93761636553174255</v>
      </c>
      <c r="G507" s="43">
        <v>364.80461933602015</v>
      </c>
      <c r="H507" s="43">
        <v>8.9410011993557745</v>
      </c>
      <c r="I507" s="44">
        <f t="shared" si="53"/>
        <v>334.29006265984299</v>
      </c>
      <c r="J507" s="45">
        <f t="shared" ref="J507:J543" si="56">P507</f>
        <v>57.065671553505396</v>
      </c>
      <c r="K507" s="44">
        <v>2.2175693964081405E-2</v>
      </c>
      <c r="L507" s="45">
        <v>2.8722018398537386</v>
      </c>
      <c r="M507" s="68">
        <v>9.1465018715760956E-3</v>
      </c>
      <c r="N507" s="69">
        <v>292.83429607620172</v>
      </c>
      <c r="O507" s="44">
        <v>2.9914140792678917E-3</v>
      </c>
      <c r="P507" s="45">
        <v>57.065671553505396</v>
      </c>
      <c r="Q507" s="46">
        <v>0.19487359342177507</v>
      </c>
      <c r="R507" s="43">
        <v>0</v>
      </c>
      <c r="S507" s="43">
        <v>2670.4549188459314</v>
      </c>
      <c r="T507" s="43">
        <v>19.255108481208076</v>
      </c>
      <c r="U507" s="43">
        <v>21.924673436229483</v>
      </c>
      <c r="V507" s="43">
        <v>9.2449875079633124</v>
      </c>
      <c r="W507" s="43">
        <v>53.196372244259578</v>
      </c>
      <c r="X507" s="45">
        <f t="shared" ref="X507:X533" si="57">(1-(T507/V507))*100</f>
        <v>-108.2761979356099</v>
      </c>
      <c r="Y507" s="26" t="s">
        <v>316</v>
      </c>
      <c r="Z507" s="26" t="s">
        <v>316</v>
      </c>
      <c r="AA507" s="48">
        <v>3</v>
      </c>
      <c r="AB507" s="45"/>
      <c r="AC507" s="45"/>
      <c r="AD507" s="45"/>
      <c r="AE507" s="45"/>
      <c r="AF507" s="45"/>
      <c r="AG507" s="45"/>
      <c r="AH507" s="45"/>
      <c r="AI507" s="45"/>
      <c r="AJ507" s="45"/>
      <c r="AK507" s="45"/>
      <c r="AL507" s="45"/>
      <c r="AM507" s="45"/>
      <c r="AN507" s="45"/>
      <c r="AO507" s="45"/>
      <c r="AP507" s="45"/>
      <c r="AQ507" s="45"/>
      <c r="AR507" s="45"/>
      <c r="AS507" s="45"/>
      <c r="AT507" s="45"/>
      <c r="AU507" s="45"/>
      <c r="AV507" s="45"/>
      <c r="AW507" s="45"/>
      <c r="AX507" s="45"/>
      <c r="AY507" s="45"/>
      <c r="AZ507" s="45"/>
      <c r="BA507" s="45"/>
      <c r="BB507" s="45"/>
      <c r="BC507" s="45"/>
      <c r="BD507" s="45"/>
      <c r="BE507" s="45"/>
      <c r="BF507" s="45"/>
      <c r="BG507" s="45"/>
      <c r="BH507" s="45"/>
      <c r="BI507" s="45"/>
      <c r="BJ507" s="45"/>
      <c r="BK507" s="45"/>
      <c r="BL507" s="45"/>
      <c r="BM507" s="45"/>
      <c r="BN507" s="45"/>
      <c r="BO507" s="45"/>
      <c r="BP507" s="45"/>
      <c r="BQ507" s="45"/>
      <c r="BR507" s="45"/>
      <c r="BS507" s="45"/>
      <c r="BT507" s="45"/>
      <c r="BU507" s="45"/>
      <c r="BV507" s="45"/>
      <c r="BW507" s="45"/>
      <c r="BX507" s="45"/>
      <c r="BY507" s="45"/>
      <c r="BZ507" s="45"/>
      <c r="CA507" s="45"/>
      <c r="CB507" s="45"/>
      <c r="CC507" s="45"/>
      <c r="CD507" s="45"/>
      <c r="CE507" s="45"/>
      <c r="CF507" s="45"/>
      <c r="CG507" s="45"/>
      <c r="CH507" s="45"/>
      <c r="CI507" s="45"/>
      <c r="CJ507" s="45"/>
      <c r="CK507" s="45"/>
      <c r="CL507" s="45"/>
      <c r="CM507" s="45"/>
      <c r="CN507" s="45"/>
      <c r="CO507" s="45"/>
      <c r="CP507" s="45"/>
      <c r="CQ507" s="45"/>
      <c r="CR507" s="45"/>
      <c r="CS507" s="45"/>
      <c r="CT507" s="45"/>
      <c r="CU507" s="45"/>
      <c r="CV507" s="45"/>
      <c r="CW507" s="45"/>
      <c r="CX507" s="45"/>
      <c r="CY507" s="45"/>
      <c r="CZ507" s="45"/>
      <c r="DA507" s="45"/>
      <c r="DB507" s="45"/>
      <c r="DC507" s="45"/>
      <c r="DD507" s="45"/>
      <c r="DE507" s="45"/>
      <c r="DF507" s="45"/>
      <c r="DG507" s="49"/>
    </row>
    <row r="508" spans="1:111" s="49" customFormat="1" ht="15" customHeight="1" x14ac:dyDescent="0.25">
      <c r="A508" s="25" t="s">
        <v>5</v>
      </c>
      <c r="B508" s="43">
        <v>47</v>
      </c>
      <c r="C508" s="44">
        <v>0.41470000000000001</v>
      </c>
      <c r="D508" s="44">
        <v>2.5709699999999999E-2</v>
      </c>
      <c r="E508" s="44">
        <v>0.97907999999999995</v>
      </c>
      <c r="F508" s="43">
        <v>1.4011281264287558</v>
      </c>
      <c r="G508" s="43">
        <v>414.05194989663772</v>
      </c>
      <c r="H508" s="43">
        <v>1.2247261965698675</v>
      </c>
      <c r="I508" s="44">
        <f t="shared" si="53"/>
        <v>253.90151937927067</v>
      </c>
      <c r="J508" s="45">
        <f t="shared" si="56"/>
        <v>13.021534832229337</v>
      </c>
      <c r="K508" s="44">
        <v>3.6457889037342012E-2</v>
      </c>
      <c r="L508" s="45">
        <v>1.2734814600924378</v>
      </c>
      <c r="M508" s="68">
        <v>1.9798281446909378E-2</v>
      </c>
      <c r="N508" s="69">
        <v>128.01215044431774</v>
      </c>
      <c r="O508" s="44">
        <v>3.9385349187541852E-3</v>
      </c>
      <c r="P508" s="45">
        <v>13.021534832229337</v>
      </c>
      <c r="Q508" s="46">
        <v>0.10172108496758332</v>
      </c>
      <c r="R508" s="43">
        <v>0</v>
      </c>
      <c r="S508" s="43">
        <v>2533.0780881163209</v>
      </c>
      <c r="T508" s="43">
        <v>25.339559678068973</v>
      </c>
      <c r="U508" s="43">
        <v>6.5845643886805263</v>
      </c>
      <c r="V508" s="43">
        <v>19.906426817381753</v>
      </c>
      <c r="W508" s="43">
        <v>49.852024436153037</v>
      </c>
      <c r="X508" s="45">
        <f t="shared" si="57"/>
        <v>-27.293360634381436</v>
      </c>
      <c r="Y508" s="26" t="s">
        <v>316</v>
      </c>
      <c r="Z508" s="26" t="s">
        <v>316</v>
      </c>
      <c r="AA508" s="48">
        <v>3</v>
      </c>
      <c r="AB508" s="45"/>
      <c r="AC508" s="45"/>
      <c r="AD508" s="45"/>
      <c r="AE508" s="45"/>
      <c r="AF508" s="45"/>
      <c r="AG508" s="45"/>
      <c r="AH508" s="45"/>
      <c r="AI508" s="45"/>
      <c r="AJ508" s="45"/>
      <c r="AK508" s="45"/>
      <c r="AL508" s="45"/>
      <c r="AM508" s="45"/>
      <c r="AN508" s="45"/>
      <c r="AO508" s="45"/>
      <c r="AP508" s="45"/>
      <c r="AQ508" s="45"/>
      <c r="AR508" s="45"/>
      <c r="AS508" s="45"/>
      <c r="AT508" s="45"/>
      <c r="AU508" s="45"/>
      <c r="AV508" s="45"/>
      <c r="AW508" s="45"/>
      <c r="AX508" s="45"/>
      <c r="AY508" s="45"/>
      <c r="AZ508" s="45"/>
      <c r="BA508" s="45"/>
      <c r="BB508" s="45"/>
      <c r="BC508" s="45"/>
      <c r="BD508" s="45"/>
      <c r="BE508" s="45"/>
      <c r="BF508" s="45"/>
      <c r="BG508" s="45"/>
      <c r="BH508" s="45"/>
      <c r="BI508" s="45"/>
      <c r="BJ508" s="45"/>
      <c r="BK508" s="45"/>
      <c r="BL508" s="45"/>
      <c r="BM508" s="45"/>
      <c r="BN508" s="45"/>
      <c r="BO508" s="45"/>
      <c r="BP508" s="45"/>
      <c r="BQ508" s="45"/>
      <c r="BR508" s="45"/>
      <c r="BS508" s="45"/>
      <c r="BT508" s="45"/>
      <c r="BU508" s="45"/>
      <c r="BV508" s="45"/>
      <c r="BW508" s="45"/>
      <c r="BX508" s="45"/>
      <c r="BY508" s="45"/>
      <c r="BZ508" s="45"/>
      <c r="CA508" s="45"/>
      <c r="CB508" s="45"/>
      <c r="CC508" s="45"/>
      <c r="CD508" s="45"/>
      <c r="CE508" s="45"/>
      <c r="CF508" s="45"/>
      <c r="CG508" s="45"/>
      <c r="CH508" s="45"/>
      <c r="CI508" s="45"/>
      <c r="CJ508" s="45"/>
      <c r="CK508" s="45"/>
      <c r="CL508" s="45"/>
      <c r="CM508" s="45"/>
      <c r="CN508" s="45"/>
      <c r="CO508" s="45"/>
      <c r="CP508" s="45"/>
      <c r="CQ508" s="45"/>
      <c r="CR508" s="45"/>
      <c r="CS508" s="45"/>
      <c r="CT508" s="45"/>
      <c r="CU508" s="45"/>
      <c r="CV508" s="45"/>
      <c r="CW508" s="45"/>
      <c r="CX508" s="45"/>
      <c r="CY508" s="45"/>
      <c r="CZ508" s="45"/>
      <c r="DA508" s="45"/>
      <c r="DB508" s="45"/>
      <c r="DC508" s="45"/>
      <c r="DD508" s="45"/>
      <c r="DE508" s="45"/>
      <c r="DF508" s="45"/>
    </row>
    <row r="509" spans="1:111" s="49" customFormat="1" ht="15" customHeight="1" x14ac:dyDescent="0.25">
      <c r="A509" s="25" t="s">
        <v>5</v>
      </c>
      <c r="B509" s="43">
        <v>51</v>
      </c>
      <c r="C509" s="44">
        <v>0.56191999999999998</v>
      </c>
      <c r="D509" s="44">
        <v>4.4398100000000003E-2</v>
      </c>
      <c r="E509" s="44">
        <v>1.3781699999999999</v>
      </c>
      <c r="F509" s="43">
        <v>2.0820978350977786</v>
      </c>
      <c r="G509" s="43">
        <v>661.10960653435018</v>
      </c>
      <c r="H509" s="43">
        <v>28.43693625134642</v>
      </c>
      <c r="I509" s="44">
        <f t="shared" si="53"/>
        <v>272.81023024091968</v>
      </c>
      <c r="J509" s="45">
        <f t="shared" si="56"/>
        <v>43.035593489847983</v>
      </c>
      <c r="K509" s="44">
        <v>-0.60898874707900175</v>
      </c>
      <c r="L509" s="45">
        <v>-0.22219157188051589</v>
      </c>
      <c r="M509" s="68">
        <v>-0.30778672916004973</v>
      </c>
      <c r="N509" s="69">
        <v>48.432976918322815</v>
      </c>
      <c r="O509" s="44">
        <v>3.6655516881346291E-3</v>
      </c>
      <c r="P509" s="45">
        <v>43.035593489847983</v>
      </c>
      <c r="Q509" s="46">
        <v>0.88855974230993551</v>
      </c>
      <c r="R509" s="43">
        <v>0</v>
      </c>
      <c r="S509" s="43">
        <v>0</v>
      </c>
      <c r="T509" s="43">
        <v>23.58646205097191</v>
      </c>
      <c r="U509" s="43">
        <v>20.248145531024335</v>
      </c>
      <c r="V509" s="43">
        <v>-373.52000405272577</v>
      </c>
      <c r="W509" s="43">
        <v>-492.50439060346395</v>
      </c>
      <c r="X509" s="45">
        <f t="shared" si="57"/>
        <v>106.314644944061</v>
      </c>
      <c r="Y509" s="26" t="s">
        <v>316</v>
      </c>
      <c r="Z509" s="26" t="s">
        <v>316</v>
      </c>
      <c r="AA509" s="48">
        <v>3</v>
      </c>
      <c r="AB509" s="45"/>
      <c r="AC509" s="45"/>
      <c r="AD509" s="45"/>
      <c r="AE509" s="45"/>
      <c r="AF509" s="45"/>
      <c r="AG509" s="45"/>
      <c r="AH509" s="45"/>
      <c r="AI509" s="45"/>
      <c r="AJ509" s="45"/>
      <c r="AK509" s="45"/>
      <c r="AL509" s="45"/>
      <c r="AM509" s="45"/>
      <c r="AN509" s="45"/>
      <c r="AO509" s="45"/>
      <c r="AP509" s="45"/>
      <c r="AQ509" s="45"/>
      <c r="AR509" s="45"/>
      <c r="AS509" s="45"/>
      <c r="AT509" s="45"/>
      <c r="AU509" s="45"/>
      <c r="AV509" s="45"/>
      <c r="AW509" s="45"/>
      <c r="AX509" s="45"/>
      <c r="AY509" s="45"/>
      <c r="AZ509" s="45"/>
      <c r="BA509" s="45"/>
      <c r="BB509" s="45"/>
      <c r="BC509" s="45"/>
      <c r="BD509" s="45"/>
      <c r="BE509" s="45"/>
      <c r="BF509" s="45"/>
      <c r="BG509" s="45"/>
      <c r="BH509" s="45"/>
      <c r="BI509" s="45"/>
      <c r="BJ509" s="45"/>
      <c r="BK509" s="45"/>
      <c r="BL509" s="45"/>
      <c r="BM509" s="45"/>
      <c r="BN509" s="45"/>
      <c r="BO509" s="45"/>
      <c r="BP509" s="45"/>
      <c r="BQ509" s="45"/>
      <c r="BR509" s="45"/>
      <c r="BS509" s="45"/>
      <c r="BT509" s="45"/>
      <c r="BU509" s="45"/>
      <c r="BV509" s="45"/>
      <c r="BW509" s="45"/>
      <c r="BX509" s="45"/>
      <c r="BY509" s="45"/>
      <c r="BZ509" s="45"/>
      <c r="CA509" s="45"/>
      <c r="CB509" s="45"/>
      <c r="CC509" s="45"/>
      <c r="CD509" s="45"/>
      <c r="CE509" s="45"/>
      <c r="CF509" s="45"/>
      <c r="CG509" s="45"/>
      <c r="CH509" s="45"/>
      <c r="CI509" s="45"/>
      <c r="CJ509" s="45"/>
      <c r="CK509" s="45"/>
      <c r="CL509" s="45"/>
      <c r="CM509" s="45"/>
      <c r="CN509" s="45"/>
      <c r="CO509" s="45"/>
      <c r="CP509" s="45"/>
      <c r="CQ509" s="45"/>
      <c r="CR509" s="45"/>
      <c r="CS509" s="45"/>
      <c r="CT509" s="45"/>
      <c r="CU509" s="45"/>
      <c r="CV509" s="45"/>
      <c r="CW509" s="45"/>
      <c r="CX509" s="45"/>
      <c r="CY509" s="45"/>
      <c r="CZ509" s="45"/>
      <c r="DA509" s="45"/>
      <c r="DB509" s="45"/>
      <c r="DC509" s="45"/>
      <c r="DD509" s="45"/>
      <c r="DE509" s="45"/>
      <c r="DF509" s="45"/>
      <c r="DG509" s="52"/>
    </row>
    <row r="510" spans="1:111" s="49" customFormat="1" ht="15" customHeight="1" x14ac:dyDescent="0.25">
      <c r="A510" s="25" t="s">
        <v>5</v>
      </c>
      <c r="B510" s="43">
        <v>53</v>
      </c>
      <c r="C510" s="44">
        <v>0.66781000000000001</v>
      </c>
      <c r="D510" s="44">
        <v>4.4038399999999998E-2</v>
      </c>
      <c r="E510" s="44">
        <v>1.5752200000000001</v>
      </c>
      <c r="F510" s="43">
        <v>2.2946439769718165</v>
      </c>
      <c r="G510" s="43">
        <v>4140.6221841982333</v>
      </c>
      <c r="H510" s="43">
        <v>3.6252643120040386</v>
      </c>
      <c r="I510" s="44">
        <f t="shared" si="53"/>
        <v>1550.3816117434978</v>
      </c>
      <c r="J510" s="45">
        <f t="shared" si="56"/>
        <v>24.491697761480587</v>
      </c>
      <c r="K510" s="44">
        <v>-6.0273733192070057E-2</v>
      </c>
      <c r="L510" s="45">
        <v>-1.1347157828498404</v>
      </c>
      <c r="M510" s="68">
        <v>-5.3603204975947259E-3</v>
      </c>
      <c r="N510" s="69">
        <v>116.08463437391264</v>
      </c>
      <c r="O510" s="44">
        <v>6.4500248998402372E-4</v>
      </c>
      <c r="P510" s="45">
        <v>24.491697761480587</v>
      </c>
      <c r="Q510" s="46">
        <v>0.21098139209873426</v>
      </c>
      <c r="R510" s="43">
        <v>0</v>
      </c>
      <c r="S510" s="43">
        <v>0</v>
      </c>
      <c r="T510" s="43">
        <v>4.1566128301764644</v>
      </c>
      <c r="U510" s="43">
        <v>2.0352331798642584</v>
      </c>
      <c r="V510" s="43">
        <v>-5.4574184517703817</v>
      </c>
      <c r="W510" s="43">
        <v>-12.744466432459729</v>
      </c>
      <c r="X510" s="45">
        <f t="shared" si="57"/>
        <v>176.16445150596914</v>
      </c>
      <c r="Y510" s="26" t="s">
        <v>316</v>
      </c>
      <c r="Z510" s="26" t="s">
        <v>316</v>
      </c>
      <c r="AA510" s="48">
        <v>3</v>
      </c>
      <c r="AB510" s="45"/>
      <c r="AC510" s="45"/>
      <c r="AD510" s="45"/>
      <c r="AE510" s="45"/>
      <c r="AF510" s="45"/>
      <c r="AG510" s="45"/>
      <c r="AH510" s="45"/>
      <c r="AI510" s="45"/>
      <c r="AJ510" s="45"/>
      <c r="AK510" s="45"/>
      <c r="AL510" s="45"/>
      <c r="AM510" s="45"/>
      <c r="AN510" s="45"/>
      <c r="AO510" s="45"/>
      <c r="AP510" s="45"/>
      <c r="AQ510" s="45"/>
      <c r="AR510" s="45"/>
      <c r="AS510" s="45"/>
      <c r="AT510" s="45"/>
      <c r="AU510" s="45"/>
      <c r="AV510" s="45"/>
      <c r="AW510" s="45"/>
      <c r="AX510" s="45"/>
      <c r="AY510" s="45"/>
      <c r="AZ510" s="45"/>
      <c r="BA510" s="45"/>
      <c r="BB510" s="45"/>
      <c r="BC510" s="45"/>
      <c r="BD510" s="45"/>
      <c r="BE510" s="45"/>
      <c r="BF510" s="45"/>
      <c r="BG510" s="45"/>
      <c r="BH510" s="45"/>
      <c r="BI510" s="45"/>
      <c r="BJ510" s="45"/>
      <c r="BK510" s="45"/>
      <c r="BL510" s="45"/>
      <c r="BM510" s="45"/>
      <c r="BN510" s="45"/>
      <c r="BO510" s="45"/>
      <c r="BP510" s="45"/>
      <c r="BQ510" s="45"/>
      <c r="BR510" s="45"/>
      <c r="BS510" s="45"/>
      <c r="BT510" s="45"/>
      <c r="BU510" s="45"/>
      <c r="BV510" s="45"/>
      <c r="BW510" s="45"/>
      <c r="BX510" s="45"/>
      <c r="BY510" s="45"/>
      <c r="BZ510" s="45"/>
      <c r="CA510" s="45"/>
      <c r="CB510" s="45"/>
      <c r="CC510" s="45"/>
      <c r="CD510" s="45"/>
      <c r="CE510" s="45"/>
      <c r="CF510" s="45"/>
      <c r="CG510" s="45"/>
      <c r="CH510" s="45"/>
      <c r="CI510" s="45"/>
      <c r="CJ510" s="45"/>
      <c r="CK510" s="45"/>
      <c r="CL510" s="45"/>
      <c r="CM510" s="45"/>
      <c r="CN510" s="45"/>
      <c r="CO510" s="45"/>
      <c r="CP510" s="45"/>
      <c r="CQ510" s="45"/>
      <c r="CR510" s="45"/>
      <c r="CS510" s="45"/>
      <c r="CT510" s="45"/>
      <c r="CU510" s="45"/>
      <c r="CV510" s="45"/>
      <c r="CW510" s="45"/>
      <c r="CX510" s="45"/>
      <c r="CY510" s="45"/>
      <c r="CZ510" s="45"/>
      <c r="DA510" s="45"/>
      <c r="DB510" s="45"/>
      <c r="DC510" s="45"/>
      <c r="DD510" s="45"/>
      <c r="DE510" s="45"/>
      <c r="DF510" s="45"/>
    </row>
    <row r="511" spans="1:111" s="49" customFormat="1" ht="15" customHeight="1" x14ac:dyDescent="0.25">
      <c r="A511" s="25" t="s">
        <v>5</v>
      </c>
      <c r="B511" s="43">
        <v>46</v>
      </c>
      <c r="C511" s="44">
        <v>0.19683999999999999</v>
      </c>
      <c r="D511" s="44">
        <v>1.08299E-2</v>
      </c>
      <c r="E511" s="44">
        <v>0.52405000000000002</v>
      </c>
      <c r="F511" s="43">
        <v>2.9963371575331554</v>
      </c>
      <c r="G511" s="43">
        <v>329.17115425995792</v>
      </c>
      <c r="H511" s="43">
        <v>171.95989885794631</v>
      </c>
      <c r="I511" s="44">
        <f t="shared" si="53"/>
        <v>94.388570138757657</v>
      </c>
      <c r="J511" s="45">
        <f t="shared" si="56"/>
        <v>2.265120811344191</v>
      </c>
      <c r="K511" s="44">
        <v>3.7919832185860793E-2</v>
      </c>
      <c r="L511" s="45">
        <v>0.31274590200795827</v>
      </c>
      <c r="M511" s="68">
        <v>5.539215663613084E-2</v>
      </c>
      <c r="N511" s="69">
        <v>31.356510719748442</v>
      </c>
      <c r="O511" s="44">
        <v>1.0594503111234036E-2</v>
      </c>
      <c r="P511" s="45">
        <v>2.265120811344191</v>
      </c>
      <c r="Q511" s="46">
        <v>7.2237655254084876E-2</v>
      </c>
      <c r="R511" s="43">
        <v>0</v>
      </c>
      <c r="S511" s="43">
        <v>369.37458191877801</v>
      </c>
      <c r="T511" s="43">
        <v>67.937306223891596</v>
      </c>
      <c r="U511" s="43">
        <v>3.0611997795899129</v>
      </c>
      <c r="V511" s="43">
        <v>54.741747790405164</v>
      </c>
      <c r="W511" s="43">
        <v>33.149167623930602</v>
      </c>
      <c r="X511" s="45">
        <f t="shared" si="57"/>
        <v>-24.105109840499605</v>
      </c>
      <c r="Y511" s="26" t="s">
        <v>316</v>
      </c>
      <c r="Z511" s="26" t="s">
        <v>316</v>
      </c>
      <c r="AA511" s="48">
        <v>3</v>
      </c>
      <c r="AB511" s="45"/>
      <c r="AC511" s="45"/>
      <c r="AD511" s="45"/>
      <c r="AE511" s="45"/>
      <c r="AF511" s="45"/>
      <c r="AG511" s="45"/>
      <c r="AH511" s="45"/>
      <c r="AI511" s="45"/>
      <c r="AJ511" s="45"/>
      <c r="AK511" s="45"/>
      <c r="AL511" s="45"/>
      <c r="AM511" s="45"/>
      <c r="AN511" s="45"/>
      <c r="AO511" s="45"/>
      <c r="AP511" s="45"/>
      <c r="AQ511" s="45"/>
      <c r="AR511" s="45"/>
      <c r="AS511" s="45"/>
      <c r="AT511" s="45"/>
      <c r="AU511" s="45"/>
      <c r="AV511" s="45"/>
      <c r="AW511" s="45"/>
      <c r="AX511" s="45"/>
      <c r="AY511" s="45"/>
      <c r="AZ511" s="45"/>
      <c r="BA511" s="45"/>
      <c r="BB511" s="45"/>
      <c r="BC511" s="45"/>
      <c r="BD511" s="45"/>
      <c r="BE511" s="45"/>
      <c r="BF511" s="45"/>
      <c r="BG511" s="45"/>
      <c r="BH511" s="45"/>
      <c r="BI511" s="45"/>
      <c r="BJ511" s="45"/>
      <c r="BK511" s="45"/>
      <c r="BL511" s="45"/>
      <c r="BM511" s="45"/>
      <c r="BN511" s="45"/>
      <c r="BO511" s="45"/>
      <c r="BP511" s="45"/>
      <c r="BQ511" s="45"/>
      <c r="BR511" s="45"/>
      <c r="BS511" s="45"/>
      <c r="BT511" s="45"/>
      <c r="BU511" s="45"/>
      <c r="BV511" s="45"/>
      <c r="BW511" s="45"/>
      <c r="BX511" s="45"/>
      <c r="BY511" s="45"/>
      <c r="BZ511" s="45"/>
      <c r="CA511" s="45"/>
      <c r="CB511" s="45"/>
      <c r="CC511" s="45"/>
      <c r="CD511" s="45"/>
      <c r="CE511" s="45"/>
      <c r="CF511" s="45"/>
      <c r="CG511" s="45"/>
      <c r="CH511" s="45"/>
      <c r="CI511" s="45"/>
      <c r="CJ511" s="45"/>
      <c r="CK511" s="45"/>
      <c r="CL511" s="45"/>
      <c r="CM511" s="45"/>
      <c r="CN511" s="45"/>
      <c r="CO511" s="45"/>
      <c r="CP511" s="45"/>
      <c r="CQ511" s="45"/>
      <c r="CR511" s="45"/>
      <c r="CS511" s="45"/>
      <c r="CT511" s="45"/>
      <c r="CU511" s="45"/>
      <c r="CV511" s="45"/>
      <c r="CW511" s="45"/>
      <c r="CX511" s="45"/>
      <c r="CY511" s="45"/>
      <c r="CZ511" s="45"/>
      <c r="DA511" s="45"/>
      <c r="DB511" s="45"/>
      <c r="DC511" s="45"/>
      <c r="DD511" s="45"/>
      <c r="DE511" s="45"/>
      <c r="DF511" s="45"/>
    </row>
    <row r="512" spans="1:111" s="49" customFormat="1" ht="15" customHeight="1" x14ac:dyDescent="0.25">
      <c r="A512" s="25" t="s">
        <v>5</v>
      </c>
      <c r="B512" s="43">
        <v>82</v>
      </c>
      <c r="C512" s="44">
        <v>7.1199399999999996E-2</v>
      </c>
      <c r="D512" s="44">
        <v>1.30259E-3</v>
      </c>
      <c r="E512" s="44">
        <v>0.27181</v>
      </c>
      <c r="F512" s="43">
        <v>3.6753272833244965</v>
      </c>
      <c r="G512" s="43">
        <v>541.39883398540542</v>
      </c>
      <c r="H512" s="43">
        <v>388.32245172063318</v>
      </c>
      <c r="I512" s="44">
        <f t="shared" si="53"/>
        <v>126.56383164405369</v>
      </c>
      <c r="J512" s="45">
        <f t="shared" si="56"/>
        <v>1.3288163335491714</v>
      </c>
      <c r="K512" s="44">
        <v>5.3488826191144513E-2</v>
      </c>
      <c r="L512" s="45">
        <v>5.5987172385872218E-2</v>
      </c>
      <c r="M512" s="68">
        <v>5.8271302784009098E-2</v>
      </c>
      <c r="N512" s="69">
        <v>5.7542495223930628</v>
      </c>
      <c r="O512" s="44">
        <v>7.9011514348932294E-3</v>
      </c>
      <c r="P512" s="45">
        <v>1.3288163335491714</v>
      </c>
      <c r="Q512" s="46">
        <v>0.23092782618793159</v>
      </c>
      <c r="R512" s="43">
        <v>349.58775372629839</v>
      </c>
      <c r="S512" s="43">
        <v>243.67305278250683</v>
      </c>
      <c r="T512" s="43">
        <v>50.733929333750204</v>
      </c>
      <c r="U512" s="43">
        <v>1.3429597118033314</v>
      </c>
      <c r="V512" s="43">
        <v>57.507976256438226</v>
      </c>
      <c r="W512" s="43">
        <v>6.4242020585355037</v>
      </c>
      <c r="X512" s="45">
        <f t="shared" si="57"/>
        <v>11.779317172423786</v>
      </c>
      <c r="Y512" s="26" t="s">
        <v>316</v>
      </c>
      <c r="Z512" s="26" t="s">
        <v>316</v>
      </c>
      <c r="AA512" s="48">
        <v>3</v>
      </c>
      <c r="AB512" s="45"/>
      <c r="AC512" s="45"/>
      <c r="AD512" s="45"/>
      <c r="AE512" s="45"/>
      <c r="AF512" s="45"/>
      <c r="AG512" s="45"/>
      <c r="AH512" s="45"/>
      <c r="AI512" s="45"/>
      <c r="AJ512" s="45"/>
      <c r="AK512" s="45"/>
      <c r="AL512" s="45"/>
      <c r="AM512" s="45"/>
      <c r="AN512" s="45"/>
      <c r="AO512" s="45"/>
      <c r="AP512" s="45"/>
      <c r="AQ512" s="45"/>
      <c r="AR512" s="45"/>
      <c r="AS512" s="45"/>
      <c r="AT512" s="45"/>
      <c r="AU512" s="45"/>
      <c r="AV512" s="45"/>
      <c r="AW512" s="45"/>
      <c r="AX512" s="45"/>
      <c r="AY512" s="45"/>
      <c r="AZ512" s="45"/>
      <c r="BA512" s="45"/>
      <c r="BB512" s="45"/>
      <c r="BC512" s="45"/>
      <c r="BD512" s="45"/>
      <c r="BE512" s="45"/>
      <c r="BF512" s="45"/>
      <c r="BG512" s="45"/>
      <c r="BH512" s="45"/>
      <c r="BI512" s="45"/>
      <c r="BJ512" s="45"/>
      <c r="BK512" s="45"/>
      <c r="BL512" s="45"/>
      <c r="BM512" s="45"/>
      <c r="BN512" s="45"/>
      <c r="BO512" s="45"/>
      <c r="BP512" s="45"/>
      <c r="BQ512" s="45"/>
      <c r="BR512" s="45"/>
      <c r="BS512" s="45"/>
      <c r="BT512" s="45"/>
      <c r="BU512" s="45"/>
      <c r="BV512" s="45"/>
      <c r="BW512" s="45"/>
      <c r="BX512" s="45"/>
      <c r="BY512" s="45"/>
      <c r="BZ512" s="45"/>
      <c r="CA512" s="45"/>
      <c r="CB512" s="45"/>
      <c r="CC512" s="45"/>
      <c r="CD512" s="45"/>
      <c r="CE512" s="45"/>
      <c r="CF512" s="45"/>
      <c r="CG512" s="45"/>
      <c r="CH512" s="45"/>
      <c r="CI512" s="45"/>
      <c r="CJ512" s="45"/>
      <c r="CK512" s="45"/>
      <c r="CL512" s="45"/>
      <c r="CM512" s="45"/>
      <c r="CN512" s="45"/>
      <c r="CO512" s="45"/>
      <c r="CP512" s="45"/>
      <c r="CQ512" s="45"/>
      <c r="CR512" s="45"/>
      <c r="CS512" s="45"/>
      <c r="CT512" s="45"/>
      <c r="CU512" s="45"/>
      <c r="CV512" s="45"/>
      <c r="CW512" s="45"/>
      <c r="CX512" s="45"/>
      <c r="CY512" s="45"/>
      <c r="CZ512" s="45"/>
      <c r="DA512" s="45"/>
      <c r="DB512" s="45"/>
      <c r="DC512" s="45"/>
      <c r="DD512" s="45"/>
      <c r="DE512" s="45"/>
      <c r="DF512" s="45"/>
    </row>
    <row r="513" spans="1:111" s="49" customFormat="1" ht="15" customHeight="1" x14ac:dyDescent="0.25">
      <c r="A513" s="25" t="s">
        <v>5</v>
      </c>
      <c r="B513" s="43">
        <v>19</v>
      </c>
      <c r="C513" s="44">
        <v>0.10100000000000001</v>
      </c>
      <c r="D513" s="44">
        <v>3.6680000000000001E-5</v>
      </c>
      <c r="E513" s="44">
        <v>0.26</v>
      </c>
      <c r="F513" s="43">
        <v>4.4548334437781838</v>
      </c>
      <c r="G513" s="43">
        <v>45.635082566187343</v>
      </c>
      <c r="H513" s="43">
        <v>44.372484550970384</v>
      </c>
      <c r="I513" s="44">
        <f t="shared" si="53"/>
        <v>8.8014795863415607</v>
      </c>
      <c r="J513" s="45">
        <f t="shared" si="56"/>
        <v>1.7010909354830166</v>
      </c>
      <c r="K513" s="44">
        <v>9.0283170679531843E-2</v>
      </c>
      <c r="L513" s="45">
        <v>7.3159793947824944E-2</v>
      </c>
      <c r="M513" s="68">
        <v>1.4143353343239544</v>
      </c>
      <c r="N513" s="69">
        <v>7.5111427143720624</v>
      </c>
      <c r="O513" s="44">
        <v>0.11361726061966156</v>
      </c>
      <c r="P513" s="45">
        <v>1.7010909354830166</v>
      </c>
      <c r="Q513" s="46">
        <v>0.22647565093232683</v>
      </c>
      <c r="R513" s="43">
        <v>1431.5255050167561</v>
      </c>
      <c r="S513" s="43">
        <v>267.05889446458013</v>
      </c>
      <c r="T513" s="43">
        <v>693.72125908754231</v>
      </c>
      <c r="U513" s="43">
        <v>22.356689502570134</v>
      </c>
      <c r="V513" s="43">
        <v>894.9830180647532</v>
      </c>
      <c r="W513" s="43">
        <v>87.445355632321409</v>
      </c>
      <c r="X513" s="45">
        <f t="shared" si="57"/>
        <v>22.48777405993745</v>
      </c>
      <c r="Y513" s="26" t="s">
        <v>316</v>
      </c>
      <c r="Z513" s="26" t="s">
        <v>316</v>
      </c>
      <c r="AA513" s="48">
        <v>3</v>
      </c>
      <c r="AB513" s="45"/>
      <c r="AC513" s="45"/>
      <c r="AD513" s="45"/>
      <c r="AE513" s="45"/>
      <c r="AF513" s="45"/>
      <c r="AG513" s="45"/>
      <c r="AH513" s="45"/>
      <c r="AI513" s="45"/>
      <c r="AJ513" s="45"/>
      <c r="AK513" s="45"/>
      <c r="AL513" s="45"/>
      <c r="AM513" s="45"/>
      <c r="AN513" s="45"/>
      <c r="AO513" s="45"/>
      <c r="AP513" s="45"/>
      <c r="AQ513" s="45"/>
      <c r="AR513" s="45"/>
      <c r="AS513" s="45"/>
      <c r="AT513" s="45"/>
      <c r="AU513" s="45"/>
      <c r="AV513" s="45"/>
      <c r="AW513" s="45"/>
      <c r="AX513" s="45"/>
      <c r="AY513" s="45"/>
      <c r="AZ513" s="45"/>
      <c r="BA513" s="45"/>
      <c r="BB513" s="45"/>
      <c r="BC513" s="45"/>
      <c r="BD513" s="45"/>
      <c r="BE513" s="45"/>
      <c r="BF513" s="45"/>
      <c r="BG513" s="45"/>
      <c r="BH513" s="45"/>
      <c r="BI513" s="45"/>
      <c r="BJ513" s="45"/>
      <c r="BK513" s="45"/>
      <c r="BL513" s="45"/>
      <c r="BM513" s="45"/>
      <c r="BN513" s="45"/>
      <c r="BO513" s="45"/>
      <c r="BP513" s="45"/>
      <c r="BQ513" s="45"/>
      <c r="BR513" s="45"/>
      <c r="BS513" s="45"/>
      <c r="BT513" s="45"/>
      <c r="BU513" s="45"/>
      <c r="BV513" s="45"/>
      <c r="BW513" s="45"/>
      <c r="BX513" s="45"/>
      <c r="BY513" s="45"/>
      <c r="BZ513" s="45"/>
      <c r="CA513" s="45"/>
      <c r="CB513" s="45"/>
      <c r="CC513" s="45"/>
      <c r="CD513" s="45"/>
      <c r="CE513" s="45"/>
      <c r="CF513" s="45"/>
      <c r="CG513" s="45"/>
      <c r="CH513" s="45"/>
      <c r="CI513" s="45"/>
      <c r="CJ513" s="45"/>
      <c r="CK513" s="45"/>
      <c r="CL513" s="45"/>
      <c r="CM513" s="45"/>
      <c r="CN513" s="45"/>
      <c r="CO513" s="45"/>
      <c r="CP513" s="45"/>
      <c r="CQ513" s="45"/>
      <c r="CR513" s="45"/>
      <c r="CS513" s="45"/>
      <c r="CT513" s="45"/>
      <c r="CU513" s="45"/>
      <c r="CV513" s="45"/>
      <c r="CW513" s="45"/>
      <c r="CX513" s="45"/>
      <c r="CY513" s="45"/>
      <c r="CZ513" s="45"/>
      <c r="DA513" s="45"/>
      <c r="DB513" s="45"/>
      <c r="DC513" s="45"/>
      <c r="DD513" s="45"/>
      <c r="DE513" s="45"/>
      <c r="DF513" s="45"/>
      <c r="DG513" s="51"/>
    </row>
    <row r="514" spans="1:111" s="49" customFormat="1" ht="15" customHeight="1" x14ac:dyDescent="0.25">
      <c r="A514" s="25" t="s">
        <v>5</v>
      </c>
      <c r="B514" s="43">
        <v>42</v>
      </c>
      <c r="C514" s="44">
        <v>0.34642000000000001</v>
      </c>
      <c r="D514" s="44">
        <v>2.19379E-2</v>
      </c>
      <c r="E514" s="44">
        <v>0.75490999999999997</v>
      </c>
      <c r="F514" s="43">
        <v>4.6073863647574971</v>
      </c>
      <c r="G514" s="43">
        <v>370.14337348800575</v>
      </c>
      <c r="H514" s="43">
        <v>4.4138927988877308</v>
      </c>
      <c r="I514" s="44">
        <f t="shared" si="53"/>
        <v>69.024562542432562</v>
      </c>
      <c r="J514" s="45">
        <f t="shared" si="56"/>
        <v>41.362028783367293</v>
      </c>
      <c r="K514" s="44">
        <v>9.8844336558523184E-3</v>
      </c>
      <c r="L514" s="45">
        <v>14.368358390233489</v>
      </c>
      <c r="M514" s="68">
        <v>1.9744648314592387E-2</v>
      </c>
      <c r="N514" s="69">
        <v>1437.4310577300766</v>
      </c>
      <c r="O514" s="44">
        <v>1.4487596344928E-2</v>
      </c>
      <c r="P514" s="45">
        <v>41.362028783367293</v>
      </c>
      <c r="Q514" s="46">
        <v>2.8774965283335129E-2</v>
      </c>
      <c r="R514" s="43">
        <v>0</v>
      </c>
      <c r="S514" s="43">
        <v>4735.0138246395363</v>
      </c>
      <c r="T514" s="43">
        <v>92.722990081040393</v>
      </c>
      <c r="U514" s="43">
        <v>75.931177035520022</v>
      </c>
      <c r="V514" s="43">
        <v>19.85302448604023</v>
      </c>
      <c r="W514" s="43">
        <v>498.64853479410743</v>
      </c>
      <c r="X514" s="45">
        <f t="shared" si="57"/>
        <v>-367.04717533713369</v>
      </c>
      <c r="Y514" s="26" t="s">
        <v>316</v>
      </c>
      <c r="Z514" s="26" t="s">
        <v>316</v>
      </c>
      <c r="AA514" s="48">
        <v>3</v>
      </c>
      <c r="AB514" s="45"/>
      <c r="AC514" s="45"/>
      <c r="AD514" s="45"/>
      <c r="AE514" s="45"/>
      <c r="AF514" s="45"/>
      <c r="AG514" s="45"/>
      <c r="AH514" s="45"/>
      <c r="AI514" s="45"/>
      <c r="AJ514" s="45"/>
      <c r="AK514" s="45"/>
      <c r="AL514" s="45"/>
      <c r="AM514" s="45"/>
      <c r="AN514" s="45"/>
      <c r="AO514" s="45"/>
      <c r="AP514" s="45"/>
      <c r="AQ514" s="45"/>
      <c r="AR514" s="45"/>
      <c r="AS514" s="45"/>
      <c r="AT514" s="45"/>
      <c r="AU514" s="45"/>
      <c r="AV514" s="45"/>
      <c r="AW514" s="45"/>
      <c r="AX514" s="45"/>
      <c r="AY514" s="45"/>
      <c r="AZ514" s="45"/>
      <c r="BA514" s="45"/>
      <c r="BB514" s="45"/>
      <c r="BC514" s="45"/>
      <c r="BD514" s="45"/>
      <c r="BE514" s="45"/>
      <c r="BF514" s="45"/>
      <c r="BG514" s="45"/>
      <c r="BH514" s="45"/>
      <c r="BI514" s="45"/>
      <c r="BJ514" s="45"/>
      <c r="BK514" s="45"/>
      <c r="BL514" s="45"/>
      <c r="BM514" s="45"/>
      <c r="BN514" s="45"/>
      <c r="BO514" s="45"/>
      <c r="BP514" s="45"/>
      <c r="BQ514" s="45"/>
      <c r="BR514" s="45"/>
      <c r="BS514" s="45"/>
      <c r="BT514" s="45"/>
      <c r="BU514" s="45"/>
      <c r="BV514" s="45"/>
      <c r="BW514" s="45"/>
      <c r="BX514" s="45"/>
      <c r="BY514" s="45"/>
      <c r="BZ514" s="45"/>
      <c r="CA514" s="45"/>
      <c r="CB514" s="45"/>
      <c r="CC514" s="45"/>
      <c r="CD514" s="45"/>
      <c r="CE514" s="45"/>
      <c r="CF514" s="45"/>
      <c r="CG514" s="45"/>
      <c r="CH514" s="45"/>
      <c r="CI514" s="45"/>
      <c r="CJ514" s="45"/>
      <c r="CK514" s="45"/>
      <c r="CL514" s="45"/>
      <c r="CM514" s="45"/>
      <c r="CN514" s="45"/>
      <c r="CO514" s="45"/>
      <c r="CP514" s="45"/>
      <c r="CQ514" s="45"/>
      <c r="CR514" s="45"/>
      <c r="CS514" s="45"/>
      <c r="CT514" s="45"/>
      <c r="CU514" s="45"/>
      <c r="CV514" s="45"/>
      <c r="CW514" s="45"/>
      <c r="CX514" s="45"/>
      <c r="CY514" s="45"/>
      <c r="CZ514" s="45"/>
      <c r="DA514" s="45"/>
      <c r="DB514" s="45"/>
      <c r="DC514" s="45"/>
      <c r="DD514" s="45"/>
      <c r="DE514" s="45"/>
      <c r="DF514" s="45"/>
    </row>
    <row r="515" spans="1:111" s="49" customFormat="1" ht="15" customHeight="1" x14ac:dyDescent="0.25">
      <c r="A515" s="25" t="s">
        <v>5</v>
      </c>
      <c r="B515" s="43">
        <v>19</v>
      </c>
      <c r="C515" s="44">
        <v>9.4700000000000006E-2</v>
      </c>
      <c r="D515" s="44">
        <v>-2.6809999999999998E-6</v>
      </c>
      <c r="E515" s="44">
        <v>0.221</v>
      </c>
      <c r="F515" s="43">
        <v>4.6331316187594549</v>
      </c>
      <c r="G515" s="43">
        <v>43.12631184633743</v>
      </c>
      <c r="H515" s="43">
        <v>39.1858366846593</v>
      </c>
      <c r="I515" s="44">
        <f t="shared" si="53"/>
        <v>7.9975322096756782</v>
      </c>
      <c r="J515" s="45">
        <f t="shared" si="56"/>
        <v>4.7456275911663068</v>
      </c>
      <c r="K515" s="44">
        <v>8.1964597425969857E-2</v>
      </c>
      <c r="L515" s="45">
        <v>8.1383063911327255E-2</v>
      </c>
      <c r="M515" s="68">
        <v>1.4130957396357922</v>
      </c>
      <c r="N515" s="69">
        <v>9.4208817076742175</v>
      </c>
      <c r="O515" s="44">
        <v>0.12503857112199773</v>
      </c>
      <c r="P515" s="45">
        <v>4.7456275911663068</v>
      </c>
      <c r="Q515" s="46">
        <v>0.50373497284235447</v>
      </c>
      <c r="R515" s="43">
        <v>1244.6582397986651</v>
      </c>
      <c r="S515" s="43">
        <v>303.25278181356998</v>
      </c>
      <c r="T515" s="43">
        <v>759.49924583675647</v>
      </c>
      <c r="U515" s="43">
        <v>67.822788337640304</v>
      </c>
      <c r="V515" s="43">
        <v>894.46155501426188</v>
      </c>
      <c r="W515" s="43">
        <v>109.05246052926081</v>
      </c>
      <c r="X515" s="45">
        <f t="shared" si="57"/>
        <v>15.088665177493677</v>
      </c>
      <c r="Y515" s="26" t="s">
        <v>316</v>
      </c>
      <c r="Z515" s="26" t="s">
        <v>316</v>
      </c>
      <c r="AA515" s="48">
        <v>3</v>
      </c>
      <c r="AB515" s="45"/>
      <c r="AC515" s="45"/>
      <c r="AD515" s="45"/>
      <c r="AE515" s="45"/>
      <c r="AF515" s="45"/>
      <c r="AG515" s="45"/>
      <c r="AH515" s="45"/>
      <c r="AI515" s="45"/>
      <c r="AJ515" s="45"/>
      <c r="AK515" s="45"/>
      <c r="AL515" s="45"/>
      <c r="AM515" s="45"/>
      <c r="AN515" s="45"/>
      <c r="AO515" s="45"/>
      <c r="AP515" s="45"/>
      <c r="AQ515" s="45"/>
      <c r="AR515" s="45"/>
      <c r="AS515" s="45"/>
      <c r="AT515" s="45"/>
      <c r="AU515" s="45"/>
      <c r="AV515" s="45"/>
      <c r="AW515" s="45"/>
      <c r="AX515" s="45"/>
      <c r="AY515" s="45"/>
      <c r="AZ515" s="45"/>
      <c r="BA515" s="45"/>
      <c r="BB515" s="45"/>
      <c r="BC515" s="45"/>
      <c r="BD515" s="45"/>
      <c r="BE515" s="45"/>
      <c r="BF515" s="45"/>
      <c r="BG515" s="45"/>
      <c r="BH515" s="45"/>
      <c r="BI515" s="45"/>
      <c r="BJ515" s="45"/>
      <c r="BK515" s="45"/>
      <c r="BL515" s="45"/>
      <c r="BM515" s="45"/>
      <c r="BN515" s="45"/>
      <c r="BO515" s="45"/>
      <c r="BP515" s="45"/>
      <c r="BQ515" s="45"/>
      <c r="BR515" s="45"/>
      <c r="BS515" s="45"/>
      <c r="BT515" s="45"/>
      <c r="BU515" s="45"/>
      <c r="BV515" s="45"/>
      <c r="BW515" s="45"/>
      <c r="BX515" s="45"/>
      <c r="BY515" s="45"/>
      <c r="BZ515" s="45"/>
      <c r="CA515" s="45"/>
      <c r="CB515" s="45"/>
      <c r="CC515" s="45"/>
      <c r="CD515" s="45"/>
      <c r="CE515" s="45"/>
      <c r="CF515" s="45"/>
      <c r="CG515" s="45"/>
      <c r="CH515" s="45"/>
      <c r="CI515" s="45"/>
      <c r="CJ515" s="45"/>
      <c r="CK515" s="45"/>
      <c r="CL515" s="45"/>
      <c r="CM515" s="45"/>
      <c r="CN515" s="45"/>
      <c r="CO515" s="45"/>
      <c r="CP515" s="45"/>
      <c r="CQ515" s="45"/>
      <c r="CR515" s="45"/>
      <c r="CS515" s="45"/>
      <c r="CT515" s="45"/>
      <c r="CU515" s="45"/>
      <c r="CV515" s="45"/>
      <c r="CW515" s="45"/>
      <c r="CX515" s="45"/>
      <c r="CY515" s="45"/>
      <c r="CZ515" s="45"/>
      <c r="DA515" s="45"/>
      <c r="DB515" s="45"/>
      <c r="DC515" s="45"/>
      <c r="DD515" s="45"/>
      <c r="DE515" s="45"/>
      <c r="DF515" s="45"/>
      <c r="DG515" s="51"/>
    </row>
    <row r="516" spans="1:111" s="49" customFormat="1" ht="15" customHeight="1" x14ac:dyDescent="0.25">
      <c r="A516" s="25" t="s">
        <v>5</v>
      </c>
      <c r="B516" s="43">
        <v>60</v>
      </c>
      <c r="C516" s="44">
        <v>0.24418000000000001</v>
      </c>
      <c r="D516" s="44">
        <v>1.43736E-2</v>
      </c>
      <c r="E516" s="44">
        <v>0.47631000000000001</v>
      </c>
      <c r="F516" s="43">
        <v>4.9035403952314267</v>
      </c>
      <c r="G516" s="43">
        <v>171.58255280594068</v>
      </c>
      <c r="H516" s="43">
        <v>2.2737264416348979</v>
      </c>
      <c r="I516" s="44">
        <f t="shared" si="53"/>
        <v>30.064340702827007</v>
      </c>
      <c r="J516" s="45">
        <f t="shared" si="56"/>
        <v>7.9500688044531795</v>
      </c>
      <c r="K516" s="44">
        <v>3.0223862030996727E-2</v>
      </c>
      <c r="L516" s="45">
        <v>1.4947402356011652</v>
      </c>
      <c r="M516" s="68">
        <v>0.13861159098832235</v>
      </c>
      <c r="N516" s="69">
        <v>149.68529424511215</v>
      </c>
      <c r="O516" s="44">
        <v>3.3261996658585237E-2</v>
      </c>
      <c r="P516" s="45">
        <v>7.9500688044531795</v>
      </c>
      <c r="Q516" s="46">
        <v>5.3111889478162762E-2</v>
      </c>
      <c r="R516" s="43">
        <v>0</v>
      </c>
      <c r="S516" s="43">
        <v>2158.4014492213173</v>
      </c>
      <c r="T516" s="43">
        <v>210.93173214014442</v>
      </c>
      <c r="U516" s="43">
        <v>32.953519916907112</v>
      </c>
      <c r="V516" s="43">
        <v>131.80648577797857</v>
      </c>
      <c r="W516" s="43">
        <v>339.94319085206376</v>
      </c>
      <c r="X516" s="45">
        <f t="shared" si="57"/>
        <v>-60.03137546315314</v>
      </c>
      <c r="Y516" s="26" t="s">
        <v>316</v>
      </c>
      <c r="Z516" s="26" t="s">
        <v>316</v>
      </c>
      <c r="AA516" s="48">
        <v>3</v>
      </c>
      <c r="AB516" s="45"/>
      <c r="AC516" s="45"/>
      <c r="AD516" s="45"/>
      <c r="AE516" s="45"/>
      <c r="AF516" s="45"/>
      <c r="AG516" s="45"/>
      <c r="AH516" s="45"/>
      <c r="AI516" s="45"/>
      <c r="AJ516" s="45"/>
      <c r="AK516" s="45"/>
      <c r="AL516" s="45"/>
      <c r="AM516" s="45"/>
      <c r="AN516" s="45"/>
      <c r="AO516" s="45"/>
      <c r="AP516" s="45"/>
      <c r="AQ516" s="45"/>
      <c r="AR516" s="45"/>
      <c r="AS516" s="45"/>
      <c r="AT516" s="45"/>
      <c r="AU516" s="45"/>
      <c r="AV516" s="45"/>
      <c r="AW516" s="45"/>
      <c r="AX516" s="45"/>
      <c r="AY516" s="45"/>
      <c r="AZ516" s="45"/>
      <c r="BA516" s="45"/>
      <c r="BB516" s="45"/>
      <c r="BC516" s="45"/>
      <c r="BD516" s="45"/>
      <c r="BE516" s="45"/>
      <c r="BF516" s="45"/>
      <c r="BG516" s="45"/>
      <c r="BH516" s="45"/>
      <c r="BI516" s="45"/>
      <c r="BJ516" s="45"/>
      <c r="BK516" s="45"/>
      <c r="BL516" s="45"/>
      <c r="BM516" s="45"/>
      <c r="BN516" s="45"/>
      <c r="BO516" s="45"/>
      <c r="BP516" s="45"/>
      <c r="BQ516" s="45"/>
      <c r="BR516" s="45"/>
      <c r="BS516" s="45"/>
      <c r="BT516" s="45"/>
      <c r="BU516" s="45"/>
      <c r="BV516" s="45"/>
      <c r="BW516" s="45"/>
      <c r="BX516" s="45"/>
      <c r="BY516" s="45"/>
      <c r="BZ516" s="45"/>
      <c r="CA516" s="45"/>
      <c r="CB516" s="45"/>
      <c r="CC516" s="45"/>
      <c r="CD516" s="45"/>
      <c r="CE516" s="45"/>
      <c r="CF516" s="45"/>
      <c r="CG516" s="45"/>
      <c r="CH516" s="45"/>
      <c r="CI516" s="45"/>
      <c r="CJ516" s="45"/>
      <c r="CK516" s="45"/>
      <c r="CL516" s="45"/>
      <c r="CM516" s="45"/>
      <c r="CN516" s="45"/>
      <c r="CO516" s="45"/>
      <c r="CP516" s="45"/>
      <c r="CQ516" s="45"/>
      <c r="CR516" s="45"/>
      <c r="CS516" s="45"/>
      <c r="CT516" s="45"/>
      <c r="CU516" s="45"/>
      <c r="CV516" s="45"/>
      <c r="CW516" s="45"/>
      <c r="CX516" s="45"/>
      <c r="CY516" s="45"/>
      <c r="CZ516" s="45"/>
      <c r="DA516" s="45"/>
      <c r="DB516" s="45"/>
      <c r="DC516" s="45"/>
      <c r="DD516" s="45"/>
      <c r="DE516" s="45"/>
      <c r="DF516" s="45"/>
      <c r="DG516" s="51"/>
    </row>
    <row r="517" spans="1:111" s="49" customFormat="1" ht="15" customHeight="1" x14ac:dyDescent="0.25">
      <c r="A517" s="25" t="s">
        <v>5</v>
      </c>
      <c r="B517" s="43">
        <v>52</v>
      </c>
      <c r="C517" s="44">
        <v>0.13020999999999999</v>
      </c>
      <c r="D517" s="44">
        <v>7.2783300000000004E-3</v>
      </c>
      <c r="E517" s="44">
        <v>0.21490999999999999</v>
      </c>
      <c r="F517" s="43">
        <v>5.8871692363172574</v>
      </c>
      <c r="G517" s="43">
        <v>1889.8148715837879</v>
      </c>
      <c r="H517" s="43">
        <v>20.343084959274464</v>
      </c>
      <c r="I517" s="44">
        <f t="shared" si="53"/>
        <v>275.80431631654011</v>
      </c>
      <c r="J517" s="45">
        <f t="shared" si="56"/>
        <v>3.4288187430599781</v>
      </c>
      <c r="K517" s="44">
        <v>2.1901354224654414E-2</v>
      </c>
      <c r="L517" s="45">
        <v>0.67813904314542606</v>
      </c>
      <c r="M517" s="68">
        <v>1.0948917554392366E-2</v>
      </c>
      <c r="N517" s="69">
        <v>67.90053325530441</v>
      </c>
      <c r="O517" s="44">
        <v>3.6257590648157293E-3</v>
      </c>
      <c r="P517" s="45">
        <v>3.4288187430599781</v>
      </c>
      <c r="Q517" s="46">
        <v>5.0497670322672342E-2</v>
      </c>
      <c r="R517" s="43">
        <v>0</v>
      </c>
      <c r="S517" s="43">
        <v>0</v>
      </c>
      <c r="T517" s="43">
        <v>23.330874105200735</v>
      </c>
      <c r="U517" s="43">
        <v>1.5969560863270473</v>
      </c>
      <c r="V517" s="43">
        <v>11.056924515803649</v>
      </c>
      <c r="W517" s="43">
        <v>14.879319425538847</v>
      </c>
      <c r="X517" s="45">
        <f t="shared" si="57"/>
        <v>-111.00690406137753</v>
      </c>
      <c r="Y517" s="26" t="s">
        <v>316</v>
      </c>
      <c r="Z517" s="26" t="s">
        <v>316</v>
      </c>
      <c r="AA517" s="48">
        <v>3</v>
      </c>
      <c r="AB517" s="45"/>
      <c r="AC517" s="45"/>
      <c r="AD517" s="45"/>
      <c r="AE517" s="45"/>
      <c r="AF517" s="45"/>
      <c r="AG517" s="45"/>
      <c r="AH517" s="45"/>
      <c r="AI517" s="45"/>
      <c r="AJ517" s="45"/>
      <c r="AK517" s="45"/>
      <c r="AL517" s="45"/>
      <c r="AM517" s="45"/>
      <c r="AN517" s="45"/>
      <c r="AO517" s="45"/>
      <c r="AP517" s="45"/>
      <c r="AQ517" s="45"/>
      <c r="AR517" s="45"/>
      <c r="AS517" s="45"/>
      <c r="AT517" s="45"/>
      <c r="AU517" s="45"/>
      <c r="AV517" s="45"/>
      <c r="AW517" s="45"/>
      <c r="AX517" s="45"/>
      <c r="AY517" s="45"/>
      <c r="AZ517" s="45"/>
      <c r="BA517" s="45"/>
      <c r="BB517" s="45"/>
      <c r="BC517" s="45"/>
      <c r="BD517" s="45"/>
      <c r="BE517" s="45"/>
      <c r="BF517" s="45"/>
      <c r="BG517" s="45"/>
      <c r="BH517" s="45"/>
      <c r="BI517" s="45"/>
      <c r="BJ517" s="45"/>
      <c r="BK517" s="45"/>
      <c r="BL517" s="45"/>
      <c r="BM517" s="45"/>
      <c r="BN517" s="45"/>
      <c r="BO517" s="45"/>
      <c r="BP517" s="45"/>
      <c r="BQ517" s="45"/>
      <c r="BR517" s="45"/>
      <c r="BS517" s="45"/>
      <c r="BT517" s="45"/>
      <c r="BU517" s="45"/>
      <c r="BV517" s="45"/>
      <c r="BW517" s="45"/>
      <c r="BX517" s="45"/>
      <c r="BY517" s="45"/>
      <c r="BZ517" s="45"/>
      <c r="CA517" s="45"/>
      <c r="CB517" s="45"/>
      <c r="CC517" s="45"/>
      <c r="CD517" s="45"/>
      <c r="CE517" s="45"/>
      <c r="CF517" s="45"/>
      <c r="CG517" s="45"/>
      <c r="CH517" s="45"/>
      <c r="CI517" s="45"/>
      <c r="CJ517" s="45"/>
      <c r="CK517" s="45"/>
      <c r="CL517" s="45"/>
      <c r="CM517" s="45"/>
      <c r="CN517" s="45"/>
      <c r="CO517" s="45"/>
      <c r="CP517" s="45"/>
      <c r="CQ517" s="45"/>
      <c r="CR517" s="45"/>
      <c r="CS517" s="45"/>
      <c r="CT517" s="45"/>
      <c r="CU517" s="45"/>
      <c r="CV517" s="45"/>
      <c r="CW517" s="45"/>
      <c r="CX517" s="45"/>
      <c r="CY517" s="45"/>
      <c r="CZ517" s="45"/>
      <c r="DA517" s="45"/>
      <c r="DB517" s="45"/>
      <c r="DC517" s="45"/>
      <c r="DD517" s="45"/>
      <c r="DE517" s="45"/>
      <c r="DF517" s="45"/>
    </row>
    <row r="518" spans="1:111" s="49" customFormat="1" ht="15" customHeight="1" x14ac:dyDescent="0.25">
      <c r="A518" s="25" t="s">
        <v>5</v>
      </c>
      <c r="B518" s="43">
        <v>64</v>
      </c>
      <c r="C518" s="44">
        <v>0.20089000000000001</v>
      </c>
      <c r="D518" s="44">
        <v>1.36539E-2</v>
      </c>
      <c r="E518" s="44">
        <v>0.38691999999999999</v>
      </c>
      <c r="F518" s="43">
        <v>9.9318101848526457</v>
      </c>
      <c r="G518" s="43">
        <v>3936.8476403953468</v>
      </c>
      <c r="H518" s="43">
        <v>49.703579133279781</v>
      </c>
      <c r="I518" s="44">
        <f t="shared" ref="I518:I581" si="58">1/O518</f>
        <v>340.5716657611672</v>
      </c>
      <c r="J518" s="45">
        <f t="shared" si="56"/>
        <v>3.2187090491704686</v>
      </c>
      <c r="K518" s="44">
        <v>-1.3890757272226106E-2</v>
      </c>
      <c r="L518" s="45">
        <v>-2.5556596070866249</v>
      </c>
      <c r="M518" s="68">
        <v>-5.6236551811026138E-3</v>
      </c>
      <c r="N518" s="69">
        <v>255.58622881697838</v>
      </c>
      <c r="O518" s="44">
        <v>2.9362395658048381E-3</v>
      </c>
      <c r="P518" s="45">
        <v>3.2187090491704686</v>
      </c>
      <c r="Q518" s="46">
        <v>1.2593436915866537E-2</v>
      </c>
      <c r="R518" s="43">
        <v>0</v>
      </c>
      <c r="S518" s="43">
        <v>0</v>
      </c>
      <c r="T518" s="43">
        <v>18.900481767205378</v>
      </c>
      <c r="U518" s="43">
        <v>1.2148638885751311</v>
      </c>
      <c r="V518" s="43">
        <v>-5.7262806160379673</v>
      </c>
      <c r="W518" s="43">
        <v>-29.568078098868074</v>
      </c>
      <c r="X518" s="45">
        <f t="shared" si="57"/>
        <v>430.06558767430238</v>
      </c>
      <c r="Y518" s="26" t="s">
        <v>316</v>
      </c>
      <c r="Z518" s="26" t="s">
        <v>316</v>
      </c>
      <c r="AA518" s="48">
        <v>3</v>
      </c>
      <c r="AB518" s="45"/>
      <c r="AC518" s="45"/>
      <c r="AD518" s="45"/>
      <c r="AE518" s="45"/>
      <c r="AF518" s="45"/>
      <c r="AG518" s="45"/>
      <c r="AH518" s="45"/>
      <c r="AI518" s="45"/>
      <c r="AJ518" s="45"/>
      <c r="AK518" s="45"/>
      <c r="AL518" s="45"/>
      <c r="AM518" s="45"/>
      <c r="AN518" s="45"/>
      <c r="AO518" s="45"/>
      <c r="AP518" s="45"/>
      <c r="AQ518" s="45"/>
      <c r="AR518" s="45"/>
      <c r="AS518" s="45"/>
      <c r="AT518" s="45"/>
      <c r="AU518" s="45"/>
      <c r="AV518" s="45"/>
      <c r="AW518" s="45"/>
      <c r="AX518" s="45"/>
      <c r="AY518" s="45"/>
      <c r="AZ518" s="45"/>
      <c r="BA518" s="45"/>
      <c r="BB518" s="45"/>
      <c r="BC518" s="45"/>
      <c r="BD518" s="45"/>
      <c r="BE518" s="45"/>
      <c r="BF518" s="45"/>
      <c r="BG518" s="45"/>
      <c r="BH518" s="45"/>
      <c r="BI518" s="45"/>
      <c r="BJ518" s="45"/>
      <c r="BK518" s="45"/>
      <c r="BL518" s="45"/>
      <c r="BM518" s="45"/>
      <c r="BN518" s="45"/>
      <c r="BO518" s="45"/>
      <c r="BP518" s="45"/>
      <c r="BQ518" s="45"/>
      <c r="BR518" s="45"/>
      <c r="BS518" s="45"/>
      <c r="BT518" s="45"/>
      <c r="BU518" s="45"/>
      <c r="BV518" s="45"/>
      <c r="BW518" s="45"/>
      <c r="BX518" s="45"/>
      <c r="BY518" s="45"/>
      <c r="BZ518" s="45"/>
      <c r="CA518" s="45"/>
      <c r="CB518" s="45"/>
      <c r="CC518" s="45"/>
      <c r="CD518" s="45"/>
      <c r="CE518" s="45"/>
      <c r="CF518" s="45"/>
      <c r="CG518" s="45"/>
      <c r="CH518" s="45"/>
      <c r="CI518" s="45"/>
      <c r="CJ518" s="45"/>
      <c r="CK518" s="45"/>
      <c r="CL518" s="45"/>
      <c r="CM518" s="45"/>
      <c r="CN518" s="45"/>
      <c r="CO518" s="45"/>
      <c r="CP518" s="45"/>
      <c r="CQ518" s="45"/>
      <c r="CR518" s="45"/>
      <c r="CS518" s="45"/>
      <c r="CT518" s="45"/>
      <c r="CU518" s="45"/>
      <c r="CV518" s="45"/>
      <c r="CW518" s="45"/>
      <c r="CX518" s="45"/>
      <c r="CY518" s="45"/>
      <c r="CZ518" s="45"/>
      <c r="DA518" s="45"/>
      <c r="DB518" s="45"/>
      <c r="DC518" s="45"/>
      <c r="DD518" s="45"/>
      <c r="DE518" s="45"/>
      <c r="DF518" s="45"/>
    </row>
    <row r="519" spans="1:111" s="49" customFormat="1" ht="15" customHeight="1" x14ac:dyDescent="0.25">
      <c r="A519" s="25" t="s">
        <v>5</v>
      </c>
      <c r="B519" s="43">
        <v>67</v>
      </c>
      <c r="C519" s="44">
        <v>0.28672999999999998</v>
      </c>
      <c r="D519" s="44">
        <v>1.8985700000000001E-2</v>
      </c>
      <c r="E519" s="44">
        <v>0.62987000000000004</v>
      </c>
      <c r="F519" s="43">
        <v>11.925149475877303</v>
      </c>
      <c r="G519" s="43">
        <v>1775.3983496786047</v>
      </c>
      <c r="H519" s="43">
        <v>188.20363042895514</v>
      </c>
      <c r="I519" s="44">
        <f t="shared" si="58"/>
        <v>127.9146530541037</v>
      </c>
      <c r="J519" s="45">
        <f t="shared" si="56"/>
        <v>3.0884754609096401</v>
      </c>
      <c r="K519" s="44">
        <v>-1.1988126687371805E-2</v>
      </c>
      <c r="L519" s="45">
        <v>-1.639362110614152</v>
      </c>
      <c r="M519" s="68">
        <v>-1.2922076307830757E-2</v>
      </c>
      <c r="N519" s="69">
        <v>163.96530113973969</v>
      </c>
      <c r="O519" s="44">
        <v>7.8177126398258131E-3</v>
      </c>
      <c r="P519" s="45">
        <v>3.0884754609096401</v>
      </c>
      <c r="Q519" s="46">
        <v>1.8836152767949119E-2</v>
      </c>
      <c r="R519" s="43">
        <v>0</v>
      </c>
      <c r="S519" s="43">
        <v>0</v>
      </c>
      <c r="T519" s="43">
        <v>50.200242774821085</v>
      </c>
      <c r="U519" s="43">
        <v>3.0884320748997283</v>
      </c>
      <c r="V519" s="43">
        <v>-13.206369114404584</v>
      </c>
      <c r="W519" s="43">
        <v>-44.065229750708511</v>
      </c>
      <c r="X519" s="45">
        <f t="shared" si="57"/>
        <v>480.12145760840627</v>
      </c>
      <c r="Y519" s="26" t="s">
        <v>316</v>
      </c>
      <c r="Z519" s="26" t="s">
        <v>316</v>
      </c>
      <c r="AA519" s="48">
        <v>3</v>
      </c>
      <c r="AB519" s="45"/>
      <c r="AC519" s="45"/>
      <c r="AD519" s="45"/>
      <c r="AE519" s="45"/>
      <c r="AF519" s="45"/>
      <c r="AG519" s="45"/>
      <c r="AH519" s="45"/>
      <c r="AI519" s="45"/>
      <c r="AJ519" s="45"/>
      <c r="AK519" s="45"/>
      <c r="AL519" s="45"/>
      <c r="AM519" s="45"/>
      <c r="AN519" s="45"/>
      <c r="AO519" s="45"/>
      <c r="AP519" s="45"/>
      <c r="AQ519" s="45"/>
      <c r="AR519" s="45"/>
      <c r="AS519" s="45"/>
      <c r="AT519" s="45"/>
      <c r="AU519" s="45"/>
      <c r="AV519" s="45"/>
      <c r="AW519" s="45"/>
      <c r="AX519" s="45"/>
      <c r="AY519" s="45"/>
      <c r="AZ519" s="45"/>
      <c r="BA519" s="45"/>
      <c r="BB519" s="45"/>
      <c r="BC519" s="45"/>
      <c r="BD519" s="45"/>
      <c r="BE519" s="45"/>
      <c r="BF519" s="45"/>
      <c r="BG519" s="45"/>
      <c r="BH519" s="45"/>
      <c r="BI519" s="45"/>
      <c r="BJ519" s="45"/>
      <c r="BK519" s="45"/>
      <c r="BL519" s="45"/>
      <c r="BM519" s="45"/>
      <c r="BN519" s="45"/>
      <c r="BO519" s="45"/>
      <c r="BP519" s="45"/>
      <c r="BQ519" s="45"/>
      <c r="BR519" s="45"/>
      <c r="BS519" s="45"/>
      <c r="BT519" s="45"/>
      <c r="BU519" s="45"/>
      <c r="BV519" s="45"/>
      <c r="BW519" s="45"/>
      <c r="BX519" s="45"/>
      <c r="BY519" s="45"/>
      <c r="BZ519" s="45"/>
      <c r="CA519" s="45"/>
      <c r="CB519" s="45"/>
      <c r="CC519" s="45"/>
      <c r="CD519" s="45"/>
      <c r="CE519" s="45"/>
      <c r="CF519" s="45"/>
      <c r="CG519" s="45"/>
      <c r="CH519" s="45"/>
      <c r="CI519" s="45"/>
      <c r="CJ519" s="45"/>
      <c r="CK519" s="45"/>
      <c r="CL519" s="45"/>
      <c r="CM519" s="45"/>
      <c r="CN519" s="45"/>
      <c r="CO519" s="45"/>
      <c r="CP519" s="45"/>
      <c r="CQ519" s="45"/>
      <c r="CR519" s="45"/>
      <c r="CS519" s="45"/>
      <c r="CT519" s="45"/>
      <c r="CU519" s="45"/>
      <c r="CV519" s="45"/>
      <c r="CW519" s="45"/>
      <c r="CX519" s="45"/>
      <c r="CY519" s="45"/>
      <c r="CZ519" s="45"/>
      <c r="DA519" s="45"/>
      <c r="DB519" s="45"/>
      <c r="DC519" s="45"/>
      <c r="DD519" s="45"/>
      <c r="DE519" s="45"/>
      <c r="DF519" s="45"/>
    </row>
    <row r="520" spans="1:111" s="49" customFormat="1" ht="15" customHeight="1" x14ac:dyDescent="0.25">
      <c r="A520" s="25" t="s">
        <v>5</v>
      </c>
      <c r="B520" s="43">
        <v>30</v>
      </c>
      <c r="C520" s="44">
        <v>0.10623</v>
      </c>
      <c r="D520" s="44">
        <v>3.3987599999999998E-3</v>
      </c>
      <c r="E520" s="44">
        <v>0.18654000000000001</v>
      </c>
      <c r="F520" s="43">
        <v>12.828783675003335</v>
      </c>
      <c r="G520" s="43">
        <v>1034.7706073483159</v>
      </c>
      <c r="H520" s="43">
        <v>51.228061895049315</v>
      </c>
      <c r="I520" s="44">
        <f t="shared" si="58"/>
        <v>69.302183634244287</v>
      </c>
      <c r="J520" s="45">
        <f t="shared" si="56"/>
        <v>24.042066166421858</v>
      </c>
      <c r="K520" s="44">
        <v>5.7349695632641827E-2</v>
      </c>
      <c r="L520" s="45">
        <v>0.29210504618775202</v>
      </c>
      <c r="M520" s="68">
        <v>0.11409995499653178</v>
      </c>
      <c r="N520" s="69">
        <v>37.832189014569252</v>
      </c>
      <c r="O520" s="44">
        <v>1.4429559756409608E-2</v>
      </c>
      <c r="P520" s="45">
        <v>24.042066166421858</v>
      </c>
      <c r="Q520" s="46">
        <v>0.63549233582976694</v>
      </c>
      <c r="R520" s="43">
        <v>505.00433628742655</v>
      </c>
      <c r="S520" s="43">
        <v>1078.4729431182452</v>
      </c>
      <c r="T520" s="43">
        <v>92.354194453990885</v>
      </c>
      <c r="U520" s="43">
        <v>44.015904063774059</v>
      </c>
      <c r="V520" s="43">
        <v>109.7089543470302</v>
      </c>
      <c r="W520" s="43">
        <v>77.197269399815781</v>
      </c>
      <c r="X520" s="45">
        <f t="shared" si="57"/>
        <v>15.818909218788946</v>
      </c>
      <c r="Y520" s="26" t="s">
        <v>316</v>
      </c>
      <c r="Z520" s="26" t="s">
        <v>316</v>
      </c>
      <c r="AA520" s="48">
        <v>3</v>
      </c>
      <c r="AB520" s="45"/>
      <c r="AC520" s="45"/>
      <c r="AD520" s="45"/>
      <c r="AE520" s="45"/>
      <c r="AF520" s="45"/>
      <c r="AG520" s="45"/>
      <c r="AH520" s="45"/>
      <c r="AI520" s="45"/>
      <c r="AJ520" s="45"/>
      <c r="AK520" s="45"/>
      <c r="AL520" s="45"/>
      <c r="AM520" s="45"/>
      <c r="AN520" s="45"/>
      <c r="AO520" s="45"/>
      <c r="AP520" s="45"/>
      <c r="AQ520" s="45"/>
      <c r="AR520" s="45"/>
      <c r="AS520" s="45"/>
      <c r="AT520" s="45"/>
      <c r="AU520" s="45"/>
      <c r="AV520" s="45"/>
      <c r="AW520" s="45"/>
      <c r="AX520" s="45"/>
      <c r="AY520" s="45"/>
      <c r="AZ520" s="45"/>
      <c r="BA520" s="45"/>
      <c r="BB520" s="45"/>
      <c r="BC520" s="45"/>
      <c r="BD520" s="45"/>
      <c r="BE520" s="45"/>
      <c r="BF520" s="45"/>
      <c r="BG520" s="45"/>
      <c r="BH520" s="45"/>
      <c r="BI520" s="45"/>
      <c r="BJ520" s="45"/>
      <c r="BK520" s="45"/>
      <c r="BL520" s="45"/>
      <c r="BM520" s="45"/>
      <c r="BN520" s="45"/>
      <c r="BO520" s="45"/>
      <c r="BP520" s="45"/>
      <c r="BQ520" s="45"/>
      <c r="BR520" s="45"/>
      <c r="BS520" s="45"/>
      <c r="BT520" s="45"/>
      <c r="BU520" s="45"/>
      <c r="BV520" s="45"/>
      <c r="BW520" s="45"/>
      <c r="BX520" s="45"/>
      <c r="BY520" s="45"/>
      <c r="BZ520" s="45"/>
      <c r="CA520" s="45"/>
      <c r="CB520" s="45"/>
      <c r="CC520" s="45"/>
      <c r="CD520" s="45"/>
      <c r="CE520" s="45"/>
      <c r="CF520" s="45"/>
      <c r="CG520" s="45"/>
      <c r="CH520" s="45"/>
      <c r="CI520" s="45"/>
      <c r="CJ520" s="45"/>
      <c r="CK520" s="45"/>
      <c r="CL520" s="45"/>
      <c r="CM520" s="45"/>
      <c r="CN520" s="45"/>
      <c r="CO520" s="45"/>
      <c r="CP520" s="45"/>
      <c r="CQ520" s="45"/>
      <c r="CR520" s="45"/>
      <c r="CS520" s="45"/>
      <c r="CT520" s="45"/>
      <c r="CU520" s="45"/>
      <c r="CV520" s="45"/>
      <c r="CW520" s="45"/>
      <c r="CX520" s="45"/>
      <c r="CY520" s="45"/>
      <c r="CZ520" s="45"/>
      <c r="DA520" s="45"/>
      <c r="DB520" s="45"/>
      <c r="DC520" s="45"/>
      <c r="DD520" s="45"/>
      <c r="DE520" s="45"/>
      <c r="DF520" s="45"/>
    </row>
    <row r="521" spans="1:111" s="49" customFormat="1" ht="15" customHeight="1" x14ac:dyDescent="0.25">
      <c r="A521" s="25" t="s">
        <v>5</v>
      </c>
      <c r="B521" s="43">
        <v>15</v>
      </c>
      <c r="C521" s="44">
        <v>9.3119999999999994E-2</v>
      </c>
      <c r="D521" s="44">
        <v>3.5389999999999998E-5</v>
      </c>
      <c r="E521" s="44">
        <v>0.12</v>
      </c>
      <c r="F521" s="43">
        <v>12.944814305623563</v>
      </c>
      <c r="G521" s="43">
        <v>1973.7410751463749</v>
      </c>
      <c r="H521" s="43">
        <v>8.2700638388396293</v>
      </c>
      <c r="I521" s="44">
        <f t="shared" si="58"/>
        <v>131.00343134681523</v>
      </c>
      <c r="J521" s="45">
        <f t="shared" si="56"/>
        <v>23.643817198088161</v>
      </c>
      <c r="K521" s="44">
        <v>8.6965722989343117E-2</v>
      </c>
      <c r="L521" s="45">
        <v>0.10722391309156558</v>
      </c>
      <c r="M521" s="68">
        <v>9.1530685589649871E-2</v>
      </c>
      <c r="N521" s="69">
        <v>25.961505485685642</v>
      </c>
      <c r="O521" s="44">
        <v>7.6333878412132945E-3</v>
      </c>
      <c r="P521" s="45">
        <v>23.643817198088161</v>
      </c>
      <c r="Q521" s="46">
        <v>0.91072596737984324</v>
      </c>
      <c r="R521" s="43">
        <v>1359.733867742191</v>
      </c>
      <c r="S521" s="43">
        <v>387.424950958105</v>
      </c>
      <c r="T521" s="43">
        <v>49.021118162054137</v>
      </c>
      <c r="U521" s="43">
        <v>23.072354709777571</v>
      </c>
      <c r="V521" s="43">
        <v>88.92827318055744</v>
      </c>
      <c r="W521" s="43">
        <v>43.735646979779304</v>
      </c>
      <c r="X521" s="45">
        <f t="shared" si="57"/>
        <v>44.875666187149442</v>
      </c>
      <c r="Y521" s="26" t="s">
        <v>316</v>
      </c>
      <c r="Z521" s="26" t="s">
        <v>316</v>
      </c>
      <c r="AA521" s="48">
        <v>3</v>
      </c>
      <c r="AB521" s="45"/>
      <c r="AC521" s="45"/>
      <c r="AD521" s="45"/>
      <c r="AE521" s="45"/>
      <c r="AF521" s="45"/>
      <c r="AG521" s="45"/>
      <c r="AH521" s="45"/>
      <c r="AI521" s="45"/>
      <c r="AJ521" s="45"/>
      <c r="AK521" s="45"/>
      <c r="AL521" s="45"/>
      <c r="AM521" s="45"/>
      <c r="AN521" s="45"/>
      <c r="AO521" s="45"/>
      <c r="AP521" s="45"/>
      <c r="AQ521" s="45"/>
      <c r="AR521" s="45"/>
      <c r="AS521" s="45"/>
      <c r="AT521" s="45"/>
      <c r="AU521" s="45"/>
      <c r="AV521" s="45"/>
      <c r="AW521" s="45"/>
      <c r="AX521" s="45"/>
      <c r="AY521" s="45"/>
      <c r="AZ521" s="45"/>
      <c r="BA521" s="45"/>
      <c r="BB521" s="45"/>
      <c r="BC521" s="45"/>
      <c r="BD521" s="45"/>
      <c r="BE521" s="45"/>
      <c r="BF521" s="45"/>
      <c r="BG521" s="45"/>
      <c r="BH521" s="45"/>
      <c r="BI521" s="45"/>
      <c r="BJ521" s="45"/>
      <c r="BK521" s="45"/>
      <c r="BL521" s="45"/>
      <c r="BM521" s="45"/>
      <c r="BN521" s="45"/>
      <c r="BO521" s="45"/>
      <c r="BP521" s="45"/>
      <c r="BQ521" s="45"/>
      <c r="BR521" s="45"/>
      <c r="BS521" s="45"/>
      <c r="BT521" s="45"/>
      <c r="BU521" s="45"/>
      <c r="BV521" s="45"/>
      <c r="BW521" s="45"/>
      <c r="BX521" s="45"/>
      <c r="BY521" s="45"/>
      <c r="BZ521" s="45"/>
      <c r="CA521" s="45"/>
      <c r="CB521" s="45"/>
      <c r="CC521" s="45"/>
      <c r="CD521" s="45"/>
      <c r="CE521" s="45"/>
      <c r="CF521" s="45"/>
      <c r="CG521" s="45"/>
      <c r="CH521" s="45"/>
      <c r="CI521" s="45"/>
      <c r="CJ521" s="45"/>
      <c r="CK521" s="45"/>
      <c r="CL521" s="45"/>
      <c r="CM521" s="45"/>
      <c r="CN521" s="45"/>
      <c r="CO521" s="45"/>
      <c r="CP521" s="45"/>
      <c r="CQ521" s="45"/>
      <c r="CR521" s="45"/>
      <c r="CS521" s="45"/>
      <c r="CT521" s="45"/>
      <c r="CU521" s="45"/>
      <c r="CV521" s="45"/>
      <c r="CW521" s="45"/>
      <c r="CX521" s="45"/>
      <c r="CY521" s="45"/>
      <c r="CZ521" s="45"/>
      <c r="DA521" s="45"/>
      <c r="DB521" s="45"/>
      <c r="DC521" s="45"/>
      <c r="DD521" s="45"/>
      <c r="DE521" s="45"/>
      <c r="DF521" s="45"/>
    </row>
    <row r="522" spans="1:111" s="49" customFormat="1" ht="15" customHeight="1" x14ac:dyDescent="0.25">
      <c r="A522" s="25" t="s">
        <v>5</v>
      </c>
      <c r="B522" s="43">
        <v>73</v>
      </c>
      <c r="C522" s="44">
        <v>9.9832599999999994E-2</v>
      </c>
      <c r="D522" s="44">
        <v>4.0588300000000003E-3</v>
      </c>
      <c r="E522" s="44">
        <v>0.26684999999999998</v>
      </c>
      <c r="F522" s="43">
        <v>15.16821907428815</v>
      </c>
      <c r="G522" s="43">
        <v>109.03451283290322</v>
      </c>
      <c r="H522" s="43">
        <v>70.607640264477354</v>
      </c>
      <c r="I522" s="44">
        <f t="shared" si="58"/>
        <v>6.1761482447735787</v>
      </c>
      <c r="J522" s="45">
        <f t="shared" si="56"/>
        <v>1.3277885186416813</v>
      </c>
      <c r="K522" s="44">
        <v>4.0428704125091891E-2</v>
      </c>
      <c r="L522" s="45">
        <v>7.5218357008432837E-2</v>
      </c>
      <c r="M522" s="68">
        <v>0.90255439213020827</v>
      </c>
      <c r="N522" s="69">
        <v>7.6381303118444652</v>
      </c>
      <c r="O522" s="44">
        <v>0.16191321198389735</v>
      </c>
      <c r="P522" s="45">
        <v>1.3277885186416813</v>
      </c>
      <c r="Q522" s="46">
        <v>0.17383685069927027</v>
      </c>
      <c r="R522" s="43">
        <v>0</v>
      </c>
      <c r="S522" s="43">
        <v>0</v>
      </c>
      <c r="T522" s="43">
        <v>967.40027177037769</v>
      </c>
      <c r="U522" s="43">
        <v>23.833303010657119</v>
      </c>
      <c r="V522" s="43">
        <v>653.09174002517318</v>
      </c>
      <c r="W522" s="43">
        <v>72.282190326622768</v>
      </c>
      <c r="X522" s="45">
        <f t="shared" si="57"/>
        <v>-48.126245132588807</v>
      </c>
      <c r="Y522" s="26" t="s">
        <v>316</v>
      </c>
      <c r="Z522" s="26" t="s">
        <v>316</v>
      </c>
      <c r="AA522" s="48">
        <v>3</v>
      </c>
      <c r="AB522" s="45"/>
      <c r="AC522" s="45"/>
      <c r="AD522" s="45"/>
      <c r="AE522" s="45"/>
      <c r="AF522" s="45"/>
      <c r="AG522" s="45"/>
      <c r="AH522" s="45"/>
      <c r="AI522" s="45"/>
      <c r="AJ522" s="45"/>
      <c r="AK522" s="45"/>
      <c r="AL522" s="45"/>
      <c r="AM522" s="45"/>
      <c r="AN522" s="45"/>
      <c r="AO522" s="45"/>
      <c r="AP522" s="45"/>
      <c r="AQ522" s="45"/>
      <c r="AR522" s="45"/>
      <c r="AS522" s="45"/>
      <c r="AT522" s="45"/>
      <c r="AU522" s="45"/>
      <c r="AV522" s="45"/>
      <c r="AW522" s="45"/>
      <c r="AX522" s="45"/>
      <c r="AY522" s="45"/>
      <c r="AZ522" s="45"/>
      <c r="BA522" s="45"/>
      <c r="BB522" s="45"/>
      <c r="BC522" s="45"/>
      <c r="BD522" s="45"/>
      <c r="BE522" s="45"/>
      <c r="BF522" s="45"/>
      <c r="BG522" s="45"/>
      <c r="BH522" s="45"/>
      <c r="BI522" s="45"/>
      <c r="BJ522" s="45"/>
      <c r="BK522" s="45"/>
      <c r="BL522" s="45"/>
      <c r="BM522" s="45"/>
      <c r="BN522" s="45"/>
      <c r="BO522" s="45"/>
      <c r="BP522" s="45"/>
      <c r="BQ522" s="45"/>
      <c r="BR522" s="45"/>
      <c r="BS522" s="45"/>
      <c r="BT522" s="45"/>
      <c r="BU522" s="45"/>
      <c r="BV522" s="45"/>
      <c r="BW522" s="45"/>
      <c r="BX522" s="45"/>
      <c r="BY522" s="45"/>
      <c r="BZ522" s="45"/>
      <c r="CA522" s="45"/>
      <c r="CB522" s="45"/>
      <c r="CC522" s="45"/>
      <c r="CD522" s="45"/>
      <c r="CE522" s="45"/>
      <c r="CF522" s="45"/>
      <c r="CG522" s="45"/>
      <c r="CH522" s="45"/>
      <c r="CI522" s="45"/>
      <c r="CJ522" s="45"/>
      <c r="CK522" s="45"/>
      <c r="CL522" s="45"/>
      <c r="CM522" s="45"/>
      <c r="CN522" s="45"/>
      <c r="CO522" s="45"/>
      <c r="CP522" s="45"/>
      <c r="CQ522" s="45"/>
      <c r="CR522" s="45"/>
      <c r="CS522" s="45"/>
      <c r="CT522" s="45"/>
      <c r="CU522" s="45"/>
      <c r="CV522" s="45"/>
      <c r="CW522" s="45"/>
      <c r="CX522" s="45"/>
      <c r="CY522" s="45"/>
      <c r="CZ522" s="45"/>
      <c r="DA522" s="45"/>
      <c r="DB522" s="45"/>
      <c r="DC522" s="45"/>
      <c r="DD522" s="45"/>
      <c r="DE522" s="45"/>
      <c r="DF522" s="45"/>
      <c r="DG522" s="51"/>
    </row>
    <row r="523" spans="1:111" s="49" customFormat="1" ht="15" customHeight="1" x14ac:dyDescent="0.25">
      <c r="A523" s="25" t="s">
        <v>5</v>
      </c>
      <c r="B523" s="43">
        <v>17</v>
      </c>
      <c r="C523" s="44">
        <v>7.3389999999999997E-2</v>
      </c>
      <c r="D523" s="44">
        <v>2.7180000000000001E-5</v>
      </c>
      <c r="E523" s="44">
        <v>7.5929999999999997E-2</v>
      </c>
      <c r="F523" s="43">
        <v>15.295805116629049</v>
      </c>
      <c r="G523" s="43">
        <v>297.0280287764233</v>
      </c>
      <c r="H523" s="43">
        <v>24.786066863620196</v>
      </c>
      <c r="I523" s="44">
        <f t="shared" si="58"/>
        <v>16.684508141760205</v>
      </c>
      <c r="J523" s="45">
        <f t="shared" si="56"/>
        <v>3.577969932614506</v>
      </c>
      <c r="K523" s="44">
        <v>6.9835673953345084E-2</v>
      </c>
      <c r="L523" s="45">
        <v>4.1997555011282196E-2</v>
      </c>
      <c r="M523" s="68">
        <v>0.57711876447748689</v>
      </c>
      <c r="N523" s="69">
        <v>5.5172289337991218</v>
      </c>
      <c r="O523" s="44">
        <v>5.9935839372877109E-2</v>
      </c>
      <c r="P523" s="45">
        <v>3.577969932614506</v>
      </c>
      <c r="Q523" s="46">
        <v>0.64850851315875035</v>
      </c>
      <c r="R523" s="43">
        <v>923.52384653538707</v>
      </c>
      <c r="S523" s="43">
        <v>167.98036032499817</v>
      </c>
      <c r="T523" s="43">
        <v>375.23530957947571</v>
      </c>
      <c r="U523" s="43">
        <v>26.058711345208962</v>
      </c>
      <c r="V523" s="43">
        <v>462.60812867993445</v>
      </c>
      <c r="W523" s="43">
        <v>40.591405624475094</v>
      </c>
      <c r="X523" s="45">
        <f t="shared" si="57"/>
        <v>18.887004720340638</v>
      </c>
      <c r="Y523" s="26" t="s">
        <v>316</v>
      </c>
      <c r="Z523" s="26" t="s">
        <v>316</v>
      </c>
      <c r="AA523" s="48">
        <v>3</v>
      </c>
      <c r="AB523" s="45"/>
      <c r="AC523" s="45"/>
      <c r="AD523" s="45"/>
      <c r="AE523" s="45"/>
      <c r="AF523" s="45"/>
      <c r="AG523" s="45"/>
      <c r="AH523" s="45"/>
      <c r="AI523" s="45"/>
      <c r="AJ523" s="45"/>
      <c r="AK523" s="45"/>
      <c r="AL523" s="45"/>
      <c r="AM523" s="45"/>
      <c r="AN523" s="45"/>
      <c r="AO523" s="45"/>
      <c r="AP523" s="45"/>
      <c r="AQ523" s="45"/>
      <c r="AR523" s="45"/>
      <c r="AS523" s="45"/>
      <c r="AT523" s="45"/>
      <c r="AU523" s="45"/>
      <c r="AV523" s="45"/>
      <c r="AW523" s="45"/>
      <c r="AX523" s="45"/>
      <c r="AY523" s="45"/>
      <c r="AZ523" s="45"/>
      <c r="BA523" s="45"/>
      <c r="BB523" s="45"/>
      <c r="BC523" s="45"/>
      <c r="BD523" s="45"/>
      <c r="BE523" s="45"/>
      <c r="BF523" s="45"/>
      <c r="BG523" s="45"/>
      <c r="BH523" s="45"/>
      <c r="BI523" s="45"/>
      <c r="BJ523" s="45"/>
      <c r="BK523" s="45"/>
      <c r="BL523" s="45"/>
      <c r="BM523" s="45"/>
      <c r="BN523" s="45"/>
      <c r="BO523" s="45"/>
      <c r="BP523" s="45"/>
      <c r="BQ523" s="45"/>
      <c r="BR523" s="45"/>
      <c r="BS523" s="45"/>
      <c r="BT523" s="45"/>
      <c r="BU523" s="45"/>
      <c r="BV523" s="45"/>
      <c r="BW523" s="45"/>
      <c r="BX523" s="45"/>
      <c r="BY523" s="45"/>
      <c r="BZ523" s="45"/>
      <c r="CA523" s="45"/>
      <c r="CB523" s="45"/>
      <c r="CC523" s="45"/>
      <c r="CD523" s="45"/>
      <c r="CE523" s="45"/>
      <c r="CF523" s="45"/>
      <c r="CG523" s="45"/>
      <c r="CH523" s="45"/>
      <c r="CI523" s="45"/>
      <c r="CJ523" s="45"/>
      <c r="CK523" s="45"/>
      <c r="CL523" s="45"/>
      <c r="CM523" s="45"/>
      <c r="CN523" s="45"/>
      <c r="CO523" s="45"/>
      <c r="CP523" s="45"/>
      <c r="CQ523" s="45"/>
      <c r="CR523" s="45"/>
      <c r="CS523" s="45"/>
      <c r="CT523" s="45"/>
      <c r="CU523" s="45"/>
      <c r="CV523" s="45"/>
      <c r="CW523" s="45"/>
      <c r="CX523" s="45"/>
      <c r="CY523" s="45"/>
      <c r="CZ523" s="45"/>
      <c r="DA523" s="45"/>
      <c r="DB523" s="45"/>
      <c r="DC523" s="45"/>
      <c r="DD523" s="45"/>
      <c r="DE523" s="45"/>
      <c r="DF523" s="45"/>
      <c r="DG523" s="51"/>
    </row>
    <row r="524" spans="1:111" s="49" customFormat="1" ht="15" customHeight="1" x14ac:dyDescent="0.25">
      <c r="A524" s="25" t="s">
        <v>5</v>
      </c>
      <c r="B524" s="43">
        <v>38</v>
      </c>
      <c r="C524" s="44">
        <v>6.0162599999999997E-2</v>
      </c>
      <c r="D524" s="44">
        <v>2.5668499999999999E-4</v>
      </c>
      <c r="E524" s="44">
        <v>8.5831000000000005E-2</v>
      </c>
      <c r="F524" s="43">
        <v>22.277805924640333</v>
      </c>
      <c r="G524" s="43">
        <v>1670.7130591938183</v>
      </c>
      <c r="H524" s="43">
        <v>80.289266375399009</v>
      </c>
      <c r="I524" s="44">
        <f t="shared" si="58"/>
        <v>64.43439689263009</v>
      </c>
      <c r="J524" s="45">
        <f t="shared" si="56"/>
        <v>13.235093089991501</v>
      </c>
      <c r="K524" s="44">
        <v>5.6726763715719629E-2</v>
      </c>
      <c r="L524" s="45">
        <v>1.3156434494463545E-2</v>
      </c>
      <c r="M524" s="68">
        <v>0.12138681447048714</v>
      </c>
      <c r="N524" s="69">
        <v>13.300323559478239</v>
      </c>
      <c r="O524" s="44">
        <v>1.5519661054115935E-2</v>
      </c>
      <c r="P524" s="45">
        <v>13.235093089991501</v>
      </c>
      <c r="Q524" s="46">
        <v>0.99509557273587901</v>
      </c>
      <c r="R524" s="43">
        <v>480.92453158411234</v>
      </c>
      <c r="S524" s="43">
        <v>57.613359573926118</v>
      </c>
      <c r="T524" s="43">
        <v>99.277761870291613</v>
      </c>
      <c r="U524" s="43">
        <v>26.051351233754701</v>
      </c>
      <c r="V524" s="43">
        <v>116.32852367540325</v>
      </c>
      <c r="W524" s="43">
        <v>29.028892143876561</v>
      </c>
      <c r="X524" s="45">
        <f t="shared" si="57"/>
        <v>14.657421298227035</v>
      </c>
      <c r="Y524" s="26" t="s">
        <v>316</v>
      </c>
      <c r="Z524" s="26" t="s">
        <v>316</v>
      </c>
      <c r="AA524" s="48">
        <v>3</v>
      </c>
      <c r="AB524" s="45"/>
      <c r="AC524" s="45"/>
      <c r="AD524" s="45"/>
      <c r="AE524" s="45"/>
      <c r="AF524" s="45"/>
      <c r="AG524" s="45"/>
      <c r="AH524" s="45"/>
      <c r="AI524" s="45"/>
      <c r="AJ524" s="45"/>
      <c r="AK524" s="45"/>
      <c r="AL524" s="45"/>
      <c r="AM524" s="45"/>
      <c r="AN524" s="45"/>
      <c r="AO524" s="45"/>
      <c r="AP524" s="45"/>
      <c r="AQ524" s="45"/>
      <c r="AR524" s="45"/>
      <c r="AS524" s="45"/>
      <c r="AT524" s="45"/>
      <c r="AU524" s="45"/>
      <c r="AV524" s="45"/>
      <c r="AW524" s="45"/>
      <c r="AX524" s="45"/>
      <c r="AY524" s="45"/>
      <c r="AZ524" s="45"/>
      <c r="BA524" s="45"/>
      <c r="BB524" s="45"/>
      <c r="BC524" s="45"/>
      <c r="BD524" s="45"/>
      <c r="BE524" s="45"/>
      <c r="BF524" s="45"/>
      <c r="BG524" s="45"/>
      <c r="BH524" s="45"/>
      <c r="BI524" s="45"/>
      <c r="BJ524" s="45"/>
      <c r="BK524" s="45"/>
      <c r="BL524" s="45"/>
      <c r="BM524" s="45"/>
      <c r="BN524" s="45"/>
      <c r="BO524" s="45"/>
      <c r="BP524" s="45"/>
      <c r="BQ524" s="45"/>
      <c r="BR524" s="45"/>
      <c r="BS524" s="45"/>
      <c r="BT524" s="45"/>
      <c r="BU524" s="45"/>
      <c r="BV524" s="45"/>
      <c r="BW524" s="45"/>
      <c r="BX524" s="45"/>
      <c r="BY524" s="45"/>
      <c r="BZ524" s="45"/>
      <c r="CA524" s="45"/>
      <c r="CB524" s="45"/>
      <c r="CC524" s="45"/>
      <c r="CD524" s="45"/>
      <c r="CE524" s="45"/>
      <c r="CF524" s="45"/>
      <c r="CG524" s="45"/>
      <c r="CH524" s="45"/>
      <c r="CI524" s="45"/>
      <c r="CJ524" s="45"/>
      <c r="CK524" s="45"/>
      <c r="CL524" s="45"/>
      <c r="CM524" s="45"/>
      <c r="CN524" s="45"/>
      <c r="CO524" s="45"/>
      <c r="CP524" s="45"/>
      <c r="CQ524" s="45"/>
      <c r="CR524" s="45"/>
      <c r="CS524" s="45"/>
      <c r="CT524" s="45"/>
      <c r="CU524" s="45"/>
      <c r="CV524" s="45"/>
      <c r="CW524" s="45"/>
      <c r="CX524" s="45"/>
      <c r="CY524" s="45"/>
      <c r="CZ524" s="45"/>
      <c r="DA524" s="45"/>
      <c r="DB524" s="45"/>
      <c r="DC524" s="45"/>
      <c r="DD524" s="45"/>
      <c r="DE524" s="45"/>
      <c r="DF524" s="45"/>
    </row>
    <row r="525" spans="1:111" s="49" customFormat="1" ht="15" customHeight="1" x14ac:dyDescent="0.25">
      <c r="A525" s="25" t="s">
        <v>5</v>
      </c>
      <c r="B525" s="43">
        <v>76</v>
      </c>
      <c r="C525" s="44">
        <v>0.12520999999999999</v>
      </c>
      <c r="D525" s="44">
        <v>6.2487100000000002E-3</v>
      </c>
      <c r="E525" s="44">
        <v>0.36255999999999999</v>
      </c>
      <c r="F525" s="43">
        <v>27.705124866380796</v>
      </c>
      <c r="G525" s="43">
        <v>1158.7020304937655</v>
      </c>
      <c r="H525" s="43">
        <v>283.17491592652044</v>
      </c>
      <c r="I525" s="44">
        <f t="shared" si="58"/>
        <v>35.933537437608301</v>
      </c>
      <c r="J525" s="45">
        <f t="shared" si="56"/>
        <v>10.375000837137083</v>
      </c>
      <c r="K525" s="44">
        <v>3.1986181334631297E-2</v>
      </c>
      <c r="L525" s="45">
        <v>0.49548853369378726</v>
      </c>
      <c r="M525" s="68">
        <v>0.12273366322690954</v>
      </c>
      <c r="N525" s="69">
        <v>50.62340874132034</v>
      </c>
      <c r="O525" s="44">
        <v>2.7829155471717982E-2</v>
      </c>
      <c r="P525" s="45">
        <v>10.375000837137083</v>
      </c>
      <c r="Q525" s="46">
        <v>0.20494473001911284</v>
      </c>
      <c r="R525" s="43">
        <v>0</v>
      </c>
      <c r="S525" s="43">
        <v>182.20926868069756</v>
      </c>
      <c r="T525" s="43">
        <v>176.94737821961775</v>
      </c>
      <c r="U525" s="43">
        <v>36.166473199883455</v>
      </c>
      <c r="V525" s="43">
        <v>117.54732416348988</v>
      </c>
      <c r="W525" s="43">
        <v>109.38293386519159</v>
      </c>
      <c r="X525" s="45">
        <f t="shared" si="57"/>
        <v>-50.532884928551589</v>
      </c>
      <c r="Y525" s="26" t="s">
        <v>316</v>
      </c>
      <c r="Z525" s="26" t="s">
        <v>316</v>
      </c>
      <c r="AA525" s="48">
        <v>3</v>
      </c>
      <c r="AB525" s="45"/>
      <c r="AC525" s="45"/>
      <c r="AD525" s="45"/>
      <c r="AE525" s="45"/>
      <c r="AF525" s="45"/>
      <c r="AG525" s="45"/>
      <c r="AH525" s="45"/>
      <c r="AI525" s="45"/>
      <c r="AJ525" s="45"/>
      <c r="AK525" s="45"/>
      <c r="AL525" s="45"/>
      <c r="AM525" s="45"/>
      <c r="AN525" s="45"/>
      <c r="AO525" s="45"/>
      <c r="AP525" s="45"/>
      <c r="AQ525" s="45"/>
      <c r="AR525" s="45"/>
      <c r="AS525" s="45"/>
      <c r="AT525" s="45"/>
      <c r="AU525" s="45"/>
      <c r="AV525" s="45"/>
      <c r="AW525" s="45"/>
      <c r="AX525" s="45"/>
      <c r="AY525" s="45"/>
      <c r="AZ525" s="45"/>
      <c r="BA525" s="45"/>
      <c r="BB525" s="45"/>
      <c r="BC525" s="45"/>
      <c r="BD525" s="45"/>
      <c r="BE525" s="45"/>
      <c r="BF525" s="45"/>
      <c r="BG525" s="45"/>
      <c r="BH525" s="45"/>
      <c r="BI525" s="45"/>
      <c r="BJ525" s="45"/>
      <c r="BK525" s="45"/>
      <c r="BL525" s="45"/>
      <c r="BM525" s="45"/>
      <c r="BN525" s="45"/>
      <c r="BO525" s="45"/>
      <c r="BP525" s="45"/>
      <c r="BQ525" s="45"/>
      <c r="BR525" s="45"/>
      <c r="BS525" s="45"/>
      <c r="BT525" s="45"/>
      <c r="BU525" s="45"/>
      <c r="BV525" s="45"/>
      <c r="BW525" s="45"/>
      <c r="BX525" s="45"/>
      <c r="BY525" s="45"/>
      <c r="BZ525" s="45"/>
      <c r="CA525" s="45"/>
      <c r="CB525" s="45"/>
      <c r="CC525" s="45"/>
      <c r="CD525" s="45"/>
      <c r="CE525" s="45"/>
      <c r="CF525" s="45"/>
      <c r="CG525" s="45"/>
      <c r="CH525" s="45"/>
      <c r="CI525" s="45"/>
      <c r="CJ525" s="45"/>
      <c r="CK525" s="45"/>
      <c r="CL525" s="45"/>
      <c r="CM525" s="45"/>
      <c r="CN525" s="45"/>
      <c r="CO525" s="45"/>
      <c r="CP525" s="45"/>
      <c r="CQ525" s="45"/>
      <c r="CR525" s="45"/>
      <c r="CS525" s="45"/>
      <c r="CT525" s="45"/>
      <c r="CU525" s="45"/>
      <c r="CV525" s="45"/>
      <c r="CW525" s="45"/>
      <c r="CX525" s="45"/>
      <c r="CY525" s="45"/>
      <c r="CZ525" s="45"/>
      <c r="DA525" s="45"/>
      <c r="DB525" s="45"/>
      <c r="DC525" s="45"/>
      <c r="DD525" s="45"/>
      <c r="DE525" s="45"/>
      <c r="DF525" s="45"/>
      <c r="DG525" s="51"/>
    </row>
    <row r="526" spans="1:111" s="49" customFormat="1" ht="15" customHeight="1" x14ac:dyDescent="0.25">
      <c r="A526" s="25" t="s">
        <v>5</v>
      </c>
      <c r="B526" s="43">
        <v>74</v>
      </c>
      <c r="C526" s="44">
        <v>0.13239999999999999</v>
      </c>
      <c r="D526" s="44">
        <v>5.0453499999999997E-3</v>
      </c>
      <c r="E526" s="44">
        <v>0.14638000000000001</v>
      </c>
      <c r="F526" s="43">
        <v>28.315813834240728</v>
      </c>
      <c r="G526" s="43">
        <v>3026.6155859049049</v>
      </c>
      <c r="H526" s="43">
        <v>491.30982784418973</v>
      </c>
      <c r="I526" s="44">
        <f t="shared" si="58"/>
        <v>91.836755606025534</v>
      </c>
      <c r="J526" s="45">
        <f t="shared" si="56"/>
        <v>11.946312055400758</v>
      </c>
      <c r="K526" s="44">
        <v>5.9880356989886745E-2</v>
      </c>
      <c r="L526" s="45">
        <v>0.16703260176696971</v>
      </c>
      <c r="M526" s="68">
        <v>8.990195229875779E-2</v>
      </c>
      <c r="N526" s="69">
        <v>20.535658554218426</v>
      </c>
      <c r="O526" s="44">
        <v>1.0888886409379957E-2</v>
      </c>
      <c r="P526" s="45">
        <v>11.946312055400758</v>
      </c>
      <c r="Q526" s="46">
        <v>0.58173503537079163</v>
      </c>
      <c r="R526" s="43">
        <v>599.25268015953952</v>
      </c>
      <c r="S526" s="43">
        <v>651.26514659538907</v>
      </c>
      <c r="T526" s="43">
        <v>69.81485485119903</v>
      </c>
      <c r="U526" s="43">
        <v>16.579935026615146</v>
      </c>
      <c r="V526" s="43">
        <v>87.412032467521541</v>
      </c>
      <c r="W526" s="43">
        <v>34.111251631804116</v>
      </c>
      <c r="X526" s="45">
        <f t="shared" si="57"/>
        <v>20.131298998065105</v>
      </c>
      <c r="Y526" s="26" t="s">
        <v>316</v>
      </c>
      <c r="Z526" s="26" t="s">
        <v>316</v>
      </c>
      <c r="AA526" s="48">
        <v>3</v>
      </c>
      <c r="AB526" s="45"/>
      <c r="AC526" s="45"/>
      <c r="AD526" s="45"/>
      <c r="AE526" s="45"/>
      <c r="AF526" s="45"/>
      <c r="AG526" s="45"/>
      <c r="AH526" s="45"/>
      <c r="AI526" s="45"/>
      <c r="AJ526" s="45"/>
      <c r="AK526" s="45"/>
      <c r="AL526" s="45"/>
      <c r="AM526" s="45"/>
      <c r="AN526" s="45"/>
      <c r="AO526" s="45"/>
      <c r="AP526" s="45"/>
      <c r="AQ526" s="45"/>
      <c r="AR526" s="45"/>
      <c r="AS526" s="45"/>
      <c r="AT526" s="45"/>
      <c r="AU526" s="45"/>
      <c r="AV526" s="45"/>
      <c r="AW526" s="45"/>
      <c r="AX526" s="45"/>
      <c r="AY526" s="45"/>
      <c r="AZ526" s="45"/>
      <c r="BA526" s="45"/>
      <c r="BB526" s="45"/>
      <c r="BC526" s="45"/>
      <c r="BD526" s="45"/>
      <c r="BE526" s="45"/>
      <c r="BF526" s="45"/>
      <c r="BG526" s="45"/>
      <c r="BH526" s="45"/>
      <c r="BI526" s="45"/>
      <c r="BJ526" s="45"/>
      <c r="BK526" s="45"/>
      <c r="BL526" s="45"/>
      <c r="BM526" s="45"/>
      <c r="BN526" s="45"/>
      <c r="BO526" s="45"/>
      <c r="BP526" s="45"/>
      <c r="BQ526" s="45"/>
      <c r="BR526" s="45"/>
      <c r="BS526" s="45"/>
      <c r="BT526" s="45"/>
      <c r="BU526" s="45"/>
      <c r="BV526" s="45"/>
      <c r="BW526" s="45"/>
      <c r="BX526" s="45"/>
      <c r="BY526" s="45"/>
      <c r="BZ526" s="45"/>
      <c r="CA526" s="45"/>
      <c r="CB526" s="45"/>
      <c r="CC526" s="45"/>
      <c r="CD526" s="45"/>
      <c r="CE526" s="45"/>
      <c r="CF526" s="45"/>
      <c r="CG526" s="45"/>
      <c r="CH526" s="45"/>
      <c r="CI526" s="45"/>
      <c r="CJ526" s="45"/>
      <c r="CK526" s="45"/>
      <c r="CL526" s="45"/>
      <c r="CM526" s="45"/>
      <c r="CN526" s="45"/>
      <c r="CO526" s="45"/>
      <c r="CP526" s="45"/>
      <c r="CQ526" s="45"/>
      <c r="CR526" s="45"/>
      <c r="CS526" s="45"/>
      <c r="CT526" s="45"/>
      <c r="CU526" s="45"/>
      <c r="CV526" s="45"/>
      <c r="CW526" s="45"/>
      <c r="CX526" s="45"/>
      <c r="CY526" s="45"/>
      <c r="CZ526" s="45"/>
      <c r="DA526" s="45"/>
      <c r="DB526" s="45"/>
      <c r="DC526" s="45"/>
      <c r="DD526" s="45"/>
      <c r="DE526" s="45"/>
      <c r="DF526" s="45"/>
    </row>
    <row r="527" spans="1:111" s="49" customFormat="1" ht="15" customHeight="1" x14ac:dyDescent="0.25">
      <c r="A527" s="25" t="s">
        <v>5</v>
      </c>
      <c r="B527" s="43">
        <v>78</v>
      </c>
      <c r="C527" s="44">
        <v>6.4580299999999993E-2</v>
      </c>
      <c r="D527" s="44">
        <v>3.25001E-4</v>
      </c>
      <c r="E527" s="44">
        <v>0.20369000000000001</v>
      </c>
      <c r="F527" s="43">
        <v>28.328333645179232</v>
      </c>
      <c r="G527" s="43">
        <v>1133.5779131451282</v>
      </c>
      <c r="H527" s="43">
        <v>287.83007031682968</v>
      </c>
      <c r="I527" s="44">
        <f t="shared" si="58"/>
        <v>34.381012593038996</v>
      </c>
      <c r="J527" s="45">
        <f t="shared" si="56"/>
        <v>7.7286299126010745</v>
      </c>
      <c r="K527" s="44">
        <v>6.0441273937350472E-2</v>
      </c>
      <c r="L527" s="45">
        <v>1.7304798927753152E-2</v>
      </c>
      <c r="M527" s="68">
        <v>0.24239084954028281</v>
      </c>
      <c r="N527" s="69">
        <v>7.9199924864390976</v>
      </c>
      <c r="O527" s="44">
        <v>2.9085821637564759E-2</v>
      </c>
      <c r="P527" s="45">
        <v>7.7286299126010745</v>
      </c>
      <c r="Q527" s="46">
        <v>0.97583803593681673</v>
      </c>
      <c r="R527" s="43">
        <v>619.40801102383784</v>
      </c>
      <c r="S527" s="43">
        <v>73.822641147667127</v>
      </c>
      <c r="T527" s="43">
        <v>184.82421483344163</v>
      </c>
      <c r="U527" s="43">
        <v>28.132384801615217</v>
      </c>
      <c r="V527" s="43">
        <v>220.37632906264372</v>
      </c>
      <c r="W527" s="43">
        <v>31.13929051338895</v>
      </c>
      <c r="X527" s="45">
        <f t="shared" si="57"/>
        <v>16.132455958596225</v>
      </c>
      <c r="Y527" s="26" t="s">
        <v>316</v>
      </c>
      <c r="Z527" s="26" t="s">
        <v>316</v>
      </c>
      <c r="AA527" s="48">
        <v>3</v>
      </c>
      <c r="AB527" s="45"/>
      <c r="AC527" s="45"/>
      <c r="AD527" s="45"/>
      <c r="AE527" s="45"/>
      <c r="AF527" s="45"/>
      <c r="AG527" s="45"/>
      <c r="AH527" s="45"/>
      <c r="AI527" s="45"/>
      <c r="AJ527" s="45"/>
      <c r="AK527" s="45"/>
      <c r="AL527" s="45"/>
      <c r="AM527" s="45"/>
      <c r="AN527" s="45"/>
      <c r="AO527" s="45"/>
      <c r="AP527" s="45"/>
      <c r="AQ527" s="45"/>
      <c r="AR527" s="45"/>
      <c r="AS527" s="45"/>
      <c r="AT527" s="45"/>
      <c r="AU527" s="45"/>
      <c r="AV527" s="45"/>
      <c r="AW527" s="45"/>
      <c r="AX527" s="45"/>
      <c r="AY527" s="45"/>
      <c r="AZ527" s="45"/>
      <c r="BA527" s="45"/>
      <c r="BB527" s="45"/>
      <c r="BC527" s="45"/>
      <c r="BD527" s="45"/>
      <c r="BE527" s="45"/>
      <c r="BF527" s="45"/>
      <c r="BG527" s="45"/>
      <c r="BH527" s="45"/>
      <c r="BI527" s="45"/>
      <c r="BJ527" s="45"/>
      <c r="BK527" s="45"/>
      <c r="BL527" s="45"/>
      <c r="BM527" s="45"/>
      <c r="BN527" s="45"/>
      <c r="BO527" s="45"/>
      <c r="BP527" s="45"/>
      <c r="BQ527" s="45"/>
      <c r="BR527" s="45"/>
      <c r="BS527" s="45"/>
      <c r="BT527" s="45"/>
      <c r="BU527" s="45"/>
      <c r="BV527" s="45"/>
      <c r="BW527" s="45"/>
      <c r="BX527" s="45"/>
      <c r="BY527" s="45"/>
      <c r="BZ527" s="45"/>
      <c r="CA527" s="45"/>
      <c r="CB527" s="45"/>
      <c r="CC527" s="45"/>
      <c r="CD527" s="45"/>
      <c r="CE527" s="45"/>
      <c r="CF527" s="45"/>
      <c r="CG527" s="45"/>
      <c r="CH527" s="45"/>
      <c r="CI527" s="45"/>
      <c r="CJ527" s="45"/>
      <c r="CK527" s="45"/>
      <c r="CL527" s="45"/>
      <c r="CM527" s="45"/>
      <c r="CN527" s="45"/>
      <c r="CO527" s="45"/>
      <c r="CP527" s="45"/>
      <c r="CQ527" s="45"/>
      <c r="CR527" s="45"/>
      <c r="CS527" s="45"/>
      <c r="CT527" s="45"/>
      <c r="CU527" s="45"/>
      <c r="CV527" s="45"/>
      <c r="CW527" s="45"/>
      <c r="CX527" s="45"/>
      <c r="CY527" s="45"/>
      <c r="CZ527" s="45"/>
      <c r="DA527" s="45"/>
      <c r="DB527" s="45"/>
      <c r="DC527" s="45"/>
      <c r="DD527" s="45"/>
      <c r="DE527" s="45"/>
      <c r="DF527" s="45"/>
      <c r="DG527" s="51"/>
    </row>
    <row r="528" spans="1:111" s="49" customFormat="1" ht="15" customHeight="1" x14ac:dyDescent="0.25">
      <c r="A528" s="25" t="s">
        <v>5</v>
      </c>
      <c r="B528" s="43">
        <v>26</v>
      </c>
      <c r="C528" s="44">
        <v>7.9159300000000002E-2</v>
      </c>
      <c r="D528" s="44">
        <v>2.2501800000000001E-3</v>
      </c>
      <c r="E528" s="44">
        <v>0.17524000000000001</v>
      </c>
      <c r="F528" s="43">
        <v>34.917479658456806</v>
      </c>
      <c r="G528" s="43">
        <v>835.55769643414783</v>
      </c>
      <c r="H528" s="43">
        <v>245.82829531983077</v>
      </c>
      <c r="I528" s="44">
        <f t="shared" si="58"/>
        <v>20.559941370988948</v>
      </c>
      <c r="J528" s="45">
        <f t="shared" si="56"/>
        <v>1.4062242039020527</v>
      </c>
      <c r="K528" s="44">
        <v>4.6190551126575108E-2</v>
      </c>
      <c r="L528" s="45">
        <v>6.7796948245894939E-2</v>
      </c>
      <c r="M528" s="68">
        <v>0.30976514350954271</v>
      </c>
      <c r="N528" s="69">
        <v>6.9239965645720494</v>
      </c>
      <c r="O528" s="44">
        <v>4.8638270992885584E-2</v>
      </c>
      <c r="P528" s="45">
        <v>1.4062242039020527</v>
      </c>
      <c r="Q528" s="46">
        <v>0.20309429543874585</v>
      </c>
      <c r="R528" s="43">
        <v>7.5738249412564711</v>
      </c>
      <c r="S528" s="43">
        <v>311.19453006682176</v>
      </c>
      <c r="T528" s="43">
        <v>306.15592404777379</v>
      </c>
      <c r="U528" s="43">
        <v>8.4064687111566627</v>
      </c>
      <c r="V528" s="43">
        <v>273.99892509195763</v>
      </c>
      <c r="W528" s="43">
        <v>32.985569706642572</v>
      </c>
      <c r="X528" s="45">
        <f t="shared" si="57"/>
        <v>-11.736177047053697</v>
      </c>
      <c r="Y528" s="26" t="s">
        <v>316</v>
      </c>
      <c r="Z528" s="26" t="s">
        <v>316</v>
      </c>
      <c r="AA528" s="48">
        <v>3</v>
      </c>
      <c r="AB528" s="45"/>
      <c r="AC528" s="45"/>
      <c r="AD528" s="45"/>
      <c r="AE528" s="45"/>
      <c r="AF528" s="45"/>
      <c r="AG528" s="45"/>
      <c r="AH528" s="45"/>
      <c r="AI528" s="45"/>
      <c r="AJ528" s="45"/>
      <c r="AK528" s="45"/>
      <c r="AL528" s="45"/>
      <c r="AM528" s="45"/>
      <c r="AN528" s="45"/>
      <c r="AO528" s="45"/>
      <c r="AP528" s="45"/>
      <c r="AQ528" s="45"/>
      <c r="AR528" s="45"/>
      <c r="AS528" s="45"/>
      <c r="AT528" s="45"/>
      <c r="AU528" s="45"/>
      <c r="AV528" s="45"/>
      <c r="AW528" s="45"/>
      <c r="AX528" s="45"/>
      <c r="AY528" s="45"/>
      <c r="AZ528" s="45"/>
      <c r="BA528" s="45"/>
      <c r="BB528" s="45"/>
      <c r="BC528" s="45"/>
      <c r="BD528" s="45"/>
      <c r="BE528" s="45"/>
      <c r="BF528" s="45"/>
      <c r="BG528" s="45"/>
      <c r="BH528" s="45"/>
      <c r="BI528" s="45"/>
      <c r="BJ528" s="45"/>
      <c r="BK528" s="45"/>
      <c r="BL528" s="45"/>
      <c r="BM528" s="45"/>
      <c r="BN528" s="45"/>
      <c r="BO528" s="45"/>
      <c r="BP528" s="45"/>
      <c r="BQ528" s="45"/>
      <c r="BR528" s="45"/>
      <c r="BS528" s="45"/>
      <c r="BT528" s="45"/>
      <c r="BU528" s="45"/>
      <c r="BV528" s="45"/>
      <c r="BW528" s="45"/>
      <c r="BX528" s="45"/>
      <c r="BY528" s="45"/>
      <c r="BZ528" s="45"/>
      <c r="CA528" s="45"/>
      <c r="CB528" s="45"/>
      <c r="CC528" s="45"/>
      <c r="CD528" s="45"/>
      <c r="CE528" s="45"/>
      <c r="CF528" s="45"/>
      <c r="CG528" s="45"/>
      <c r="CH528" s="45"/>
      <c r="CI528" s="45"/>
      <c r="CJ528" s="45"/>
      <c r="CK528" s="45"/>
      <c r="CL528" s="45"/>
      <c r="CM528" s="45"/>
      <c r="CN528" s="45"/>
      <c r="CO528" s="45"/>
      <c r="CP528" s="45"/>
      <c r="CQ528" s="45"/>
      <c r="CR528" s="45"/>
      <c r="CS528" s="45"/>
      <c r="CT528" s="45"/>
      <c r="CU528" s="45"/>
      <c r="CV528" s="45"/>
      <c r="CW528" s="45"/>
      <c r="CX528" s="45"/>
      <c r="CY528" s="45"/>
      <c r="CZ528" s="45"/>
      <c r="DA528" s="45"/>
      <c r="DB528" s="45"/>
      <c r="DC528" s="45"/>
      <c r="DD528" s="45"/>
      <c r="DE528" s="45"/>
      <c r="DF528" s="45"/>
      <c r="DG528" s="51"/>
    </row>
    <row r="529" spans="1:111" s="49" customFormat="1" ht="15" customHeight="1" x14ac:dyDescent="0.25">
      <c r="A529" s="25" t="s">
        <v>5</v>
      </c>
      <c r="B529" s="43">
        <v>27</v>
      </c>
      <c r="C529" s="44">
        <v>5.8826299999999998E-2</v>
      </c>
      <c r="D529" s="44">
        <v>1.0087299999999999E-4</v>
      </c>
      <c r="E529" s="44">
        <v>5.7995900000000003E-2</v>
      </c>
      <c r="F529" s="43">
        <v>35.817127658008857</v>
      </c>
      <c r="G529" s="43">
        <v>1357.5863310298994</v>
      </c>
      <c r="H529" s="43">
        <v>100.12478593281003</v>
      </c>
      <c r="I529" s="44">
        <f t="shared" si="58"/>
        <v>32.566044994391753</v>
      </c>
      <c r="J529" s="45">
        <f t="shared" si="56"/>
        <v>1.3694547260878711</v>
      </c>
      <c r="K529" s="44">
        <v>5.7570127488714484E-2</v>
      </c>
      <c r="L529" s="45">
        <v>5.8253785644120934E-3</v>
      </c>
      <c r="M529" s="68">
        <v>0.24374372692511256</v>
      </c>
      <c r="N529" s="69">
        <v>1.4882058328710868</v>
      </c>
      <c r="O529" s="44">
        <v>3.0706829772304604E-2</v>
      </c>
      <c r="P529" s="45">
        <v>1.3694547260878711</v>
      </c>
      <c r="Q529" s="46">
        <v>0.92020518656742678</v>
      </c>
      <c r="R529" s="43">
        <v>513.43894223974849</v>
      </c>
      <c r="S529" s="43">
        <v>25.492444805195873</v>
      </c>
      <c r="T529" s="43">
        <v>194.97056813674916</v>
      </c>
      <c r="U529" s="43">
        <v>5.2590479366170371</v>
      </c>
      <c r="V529" s="43">
        <v>221.48140914824052</v>
      </c>
      <c r="W529" s="43">
        <v>5.9141577716171794</v>
      </c>
      <c r="X529" s="45">
        <f t="shared" si="57"/>
        <v>11.969781623408082</v>
      </c>
      <c r="Y529" s="26" t="s">
        <v>316</v>
      </c>
      <c r="Z529" s="26" t="s">
        <v>316</v>
      </c>
      <c r="AA529" s="48">
        <v>3</v>
      </c>
      <c r="AB529" s="45"/>
      <c r="AC529" s="45"/>
      <c r="AD529" s="45"/>
      <c r="AE529" s="45"/>
      <c r="AF529" s="45"/>
      <c r="AG529" s="45"/>
      <c r="AH529" s="45"/>
      <c r="AI529" s="45"/>
      <c r="AJ529" s="45"/>
      <c r="AK529" s="45"/>
      <c r="AL529" s="45"/>
      <c r="AM529" s="45"/>
      <c r="AN529" s="45"/>
      <c r="AO529" s="45"/>
      <c r="AP529" s="45"/>
      <c r="AQ529" s="45"/>
      <c r="AR529" s="45"/>
      <c r="AS529" s="45"/>
      <c r="AT529" s="45"/>
      <c r="AU529" s="45"/>
      <c r="AV529" s="45"/>
      <c r="AW529" s="45"/>
      <c r="AX529" s="45"/>
      <c r="AY529" s="45"/>
      <c r="AZ529" s="45"/>
      <c r="BA529" s="45"/>
      <c r="BB529" s="45"/>
      <c r="BC529" s="45"/>
      <c r="BD529" s="45"/>
      <c r="BE529" s="45"/>
      <c r="BF529" s="45"/>
      <c r="BG529" s="45"/>
      <c r="BH529" s="45"/>
      <c r="BI529" s="45"/>
      <c r="BJ529" s="45"/>
      <c r="BK529" s="45"/>
      <c r="BL529" s="45"/>
      <c r="BM529" s="45"/>
      <c r="BN529" s="45"/>
      <c r="BO529" s="45"/>
      <c r="BP529" s="45"/>
      <c r="BQ529" s="45"/>
      <c r="BR529" s="45"/>
      <c r="BS529" s="45"/>
      <c r="BT529" s="45"/>
      <c r="BU529" s="45"/>
      <c r="BV529" s="45"/>
      <c r="BW529" s="45"/>
      <c r="BX529" s="45"/>
      <c r="BY529" s="45"/>
      <c r="BZ529" s="45"/>
      <c r="CA529" s="45"/>
      <c r="CB529" s="45"/>
      <c r="CC529" s="45"/>
      <c r="CD529" s="45"/>
      <c r="CE529" s="45"/>
      <c r="CF529" s="45"/>
      <c r="CG529" s="45"/>
      <c r="CH529" s="45"/>
      <c r="CI529" s="45"/>
      <c r="CJ529" s="45"/>
      <c r="CK529" s="45"/>
      <c r="CL529" s="45"/>
      <c r="CM529" s="45"/>
      <c r="CN529" s="45"/>
      <c r="CO529" s="45"/>
      <c r="CP529" s="45"/>
      <c r="CQ529" s="45"/>
      <c r="CR529" s="45"/>
      <c r="CS529" s="45"/>
      <c r="CT529" s="45"/>
      <c r="CU529" s="45"/>
      <c r="CV529" s="45"/>
      <c r="CW529" s="45"/>
      <c r="CX529" s="45"/>
      <c r="CY529" s="45"/>
      <c r="CZ529" s="45"/>
      <c r="DA529" s="45"/>
      <c r="DB529" s="45"/>
      <c r="DC529" s="45"/>
      <c r="DD529" s="45"/>
      <c r="DE529" s="45"/>
      <c r="DF529" s="45"/>
      <c r="DG529" s="51"/>
    </row>
    <row r="530" spans="1:111" s="49" customFormat="1" ht="15" customHeight="1" x14ac:dyDescent="0.25">
      <c r="A530" s="25" t="s">
        <v>5</v>
      </c>
      <c r="B530" s="43">
        <v>50</v>
      </c>
      <c r="C530" s="44">
        <v>0.13069</v>
      </c>
      <c r="D530" s="44">
        <v>2.5952200000000001E-3</v>
      </c>
      <c r="E530" s="44">
        <v>0.17801</v>
      </c>
      <c r="F530" s="43">
        <v>56.667940801118519</v>
      </c>
      <c r="G530" s="43">
        <v>377.1952635072052</v>
      </c>
      <c r="H530" s="43">
        <v>89.843907319644515</v>
      </c>
      <c r="I530" s="44">
        <f t="shared" si="58"/>
        <v>5.7189607489285379</v>
      </c>
      <c r="J530" s="45">
        <f t="shared" si="56"/>
        <v>4.4944596865673887</v>
      </c>
      <c r="K530" s="44">
        <v>9.4974911964836983E-2</v>
      </c>
      <c r="L530" s="45">
        <v>8.8539129241648279E-2</v>
      </c>
      <c r="M530" s="68">
        <v>2.2897763136711737</v>
      </c>
      <c r="N530" s="69">
        <v>9.9293475084152636</v>
      </c>
      <c r="O530" s="44">
        <v>0.17485694410253691</v>
      </c>
      <c r="P530" s="45">
        <v>4.4944596865673887</v>
      </c>
      <c r="Q530" s="46">
        <v>0.45264401137720989</v>
      </c>
      <c r="R530" s="43">
        <v>1527.5747912927809</v>
      </c>
      <c r="S530" s="43">
        <v>316.33140758976651</v>
      </c>
      <c r="T530" s="43">
        <v>1038.816377012457</v>
      </c>
      <c r="U530" s="43">
        <v>85.955777585284523</v>
      </c>
      <c r="V530" s="43">
        <v>1209.1380136064081</v>
      </c>
      <c r="W530" s="43">
        <v>135.71101212615164</v>
      </c>
      <c r="X530" s="45">
        <f t="shared" si="57"/>
        <v>14.086203119687312</v>
      </c>
      <c r="Y530" s="26" t="s">
        <v>316</v>
      </c>
      <c r="Z530" s="26" t="s">
        <v>316</v>
      </c>
      <c r="AA530" s="48">
        <v>3</v>
      </c>
      <c r="AB530" s="45"/>
      <c r="AC530" s="45"/>
      <c r="AD530" s="45"/>
      <c r="AE530" s="45"/>
      <c r="AF530" s="45"/>
      <c r="AG530" s="45"/>
      <c r="AH530" s="45"/>
      <c r="AI530" s="45"/>
      <c r="AJ530" s="45"/>
      <c r="AK530" s="45"/>
      <c r="AL530" s="45"/>
      <c r="AM530" s="45"/>
      <c r="AN530" s="45"/>
      <c r="AO530" s="45"/>
      <c r="AP530" s="45"/>
      <c r="AQ530" s="45"/>
      <c r="AR530" s="45"/>
      <c r="AS530" s="45"/>
      <c r="AT530" s="45"/>
      <c r="AU530" s="45"/>
      <c r="AV530" s="45"/>
      <c r="AW530" s="45"/>
      <c r="AX530" s="45"/>
      <c r="AY530" s="45"/>
      <c r="AZ530" s="45"/>
      <c r="BA530" s="45"/>
      <c r="BB530" s="45"/>
      <c r="BC530" s="45"/>
      <c r="BD530" s="45"/>
      <c r="BE530" s="45"/>
      <c r="BF530" s="45"/>
      <c r="BG530" s="45"/>
      <c r="BH530" s="45"/>
      <c r="BI530" s="45"/>
      <c r="BJ530" s="45"/>
      <c r="BK530" s="45"/>
      <c r="BL530" s="45"/>
      <c r="BM530" s="45"/>
      <c r="BN530" s="45"/>
      <c r="BO530" s="45"/>
      <c r="BP530" s="45"/>
      <c r="BQ530" s="45"/>
      <c r="BR530" s="45"/>
      <c r="BS530" s="45"/>
      <c r="BT530" s="45"/>
      <c r="BU530" s="45"/>
      <c r="BV530" s="45"/>
      <c r="BW530" s="45"/>
      <c r="BX530" s="45"/>
      <c r="BY530" s="45"/>
      <c r="BZ530" s="45"/>
      <c r="CA530" s="45"/>
      <c r="CB530" s="45"/>
      <c r="CC530" s="45"/>
      <c r="CD530" s="45"/>
      <c r="CE530" s="45"/>
      <c r="CF530" s="45"/>
      <c r="CG530" s="45"/>
      <c r="CH530" s="45"/>
      <c r="CI530" s="45"/>
      <c r="CJ530" s="45"/>
      <c r="CK530" s="45"/>
      <c r="CL530" s="45"/>
      <c r="CM530" s="45"/>
      <c r="CN530" s="45"/>
      <c r="CO530" s="45"/>
      <c r="CP530" s="45"/>
      <c r="CQ530" s="45"/>
      <c r="CR530" s="45"/>
      <c r="CS530" s="45"/>
      <c r="CT530" s="45"/>
      <c r="CU530" s="45"/>
      <c r="CV530" s="45"/>
      <c r="CW530" s="45"/>
      <c r="CX530" s="45"/>
      <c r="CY530" s="45"/>
      <c r="CZ530" s="45"/>
      <c r="DA530" s="45"/>
      <c r="DB530" s="45"/>
      <c r="DC530" s="45"/>
      <c r="DD530" s="45"/>
      <c r="DE530" s="45"/>
      <c r="DF530" s="45"/>
      <c r="DG530" s="51"/>
    </row>
    <row r="531" spans="1:111" s="51" customFormat="1" ht="15" customHeight="1" x14ac:dyDescent="0.25">
      <c r="A531" s="25" t="s">
        <v>5</v>
      </c>
      <c r="B531" s="43">
        <v>68</v>
      </c>
      <c r="C531" s="44">
        <v>7.7543699999999993E-2</v>
      </c>
      <c r="D531" s="44">
        <v>3.01702E-3</v>
      </c>
      <c r="E531" s="44">
        <v>0.13483000000000001</v>
      </c>
      <c r="F531" s="43">
        <v>74.457117180356065</v>
      </c>
      <c r="G531" s="43">
        <v>1390.2159559086226</v>
      </c>
      <c r="H531" s="43">
        <v>267.51679755771545</v>
      </c>
      <c r="I531" s="44">
        <f t="shared" si="58"/>
        <v>16.042216320159216</v>
      </c>
      <c r="J531" s="45">
        <f t="shared" si="56"/>
        <v>1.3425230486330764</v>
      </c>
      <c r="K531" s="44">
        <v>3.2569011335992402E-2</v>
      </c>
      <c r="L531" s="45">
        <v>4.4973894204845904E-2</v>
      </c>
      <c r="M531" s="68">
        <v>0.27992486782288095</v>
      </c>
      <c r="N531" s="69">
        <v>4.6934933403167598</v>
      </c>
      <c r="O531" s="44">
        <v>6.2335526466088392E-2</v>
      </c>
      <c r="P531" s="45">
        <v>1.3425230486330764</v>
      </c>
      <c r="Q531" s="46">
        <v>0.28603919325950744</v>
      </c>
      <c r="R531" s="43">
        <v>0</v>
      </c>
      <c r="S531" s="43">
        <v>0</v>
      </c>
      <c r="T531" s="43">
        <v>389.81344859783826</v>
      </c>
      <c r="U531" s="43">
        <v>10.152497087080405</v>
      </c>
      <c r="V531" s="43">
        <v>250.59793795543936</v>
      </c>
      <c r="W531" s="43">
        <v>20.739276669119128</v>
      </c>
      <c r="X531" s="45">
        <f t="shared" si="57"/>
        <v>-55.553334468040916</v>
      </c>
      <c r="Y531" s="26" t="s">
        <v>316</v>
      </c>
      <c r="Z531" s="26" t="s">
        <v>316</v>
      </c>
      <c r="AA531" s="48">
        <v>3</v>
      </c>
      <c r="AB531" s="45"/>
      <c r="AC531" s="45"/>
      <c r="AD531" s="45"/>
      <c r="AE531" s="45"/>
      <c r="AF531" s="45"/>
      <c r="AG531" s="45"/>
      <c r="AH531" s="45"/>
      <c r="AI531" s="45"/>
      <c r="AJ531" s="45"/>
      <c r="AK531" s="45"/>
      <c r="AL531" s="45"/>
      <c r="AM531" s="45"/>
      <c r="AN531" s="45"/>
      <c r="AO531" s="45"/>
      <c r="AP531" s="45"/>
      <c r="AQ531" s="45"/>
      <c r="AR531" s="45"/>
      <c r="AS531" s="45"/>
      <c r="AT531" s="45"/>
      <c r="AU531" s="45"/>
      <c r="AV531" s="45"/>
      <c r="AW531" s="45"/>
      <c r="AX531" s="45"/>
      <c r="AY531" s="45"/>
      <c r="AZ531" s="45"/>
      <c r="BA531" s="45"/>
      <c r="BB531" s="45"/>
      <c r="BC531" s="45"/>
      <c r="BD531" s="45"/>
      <c r="BE531" s="45"/>
      <c r="BF531" s="45"/>
      <c r="BG531" s="45"/>
      <c r="BH531" s="45"/>
      <c r="BI531" s="45"/>
      <c r="BJ531" s="45"/>
      <c r="BK531" s="45"/>
      <c r="BL531" s="45"/>
      <c r="BM531" s="45"/>
      <c r="BN531" s="45"/>
      <c r="BO531" s="45"/>
      <c r="BP531" s="45"/>
      <c r="BQ531" s="45"/>
      <c r="BR531" s="45"/>
      <c r="BS531" s="45"/>
      <c r="BT531" s="45"/>
      <c r="BU531" s="45"/>
      <c r="BV531" s="45"/>
      <c r="BW531" s="45"/>
      <c r="BX531" s="45"/>
      <c r="BY531" s="45"/>
      <c r="BZ531" s="45"/>
      <c r="CA531" s="45"/>
      <c r="CB531" s="45"/>
      <c r="CC531" s="45"/>
      <c r="CD531" s="45"/>
      <c r="CE531" s="45"/>
      <c r="CF531" s="45"/>
      <c r="CG531" s="45"/>
      <c r="CH531" s="45"/>
      <c r="CI531" s="45"/>
      <c r="CJ531" s="45"/>
      <c r="CK531" s="45"/>
      <c r="CL531" s="45"/>
      <c r="CM531" s="45"/>
      <c r="CN531" s="45"/>
      <c r="CO531" s="45"/>
      <c r="CP531" s="45"/>
      <c r="CQ531" s="45"/>
      <c r="CR531" s="45"/>
      <c r="CS531" s="45"/>
      <c r="CT531" s="45"/>
      <c r="CU531" s="45"/>
      <c r="CV531" s="45"/>
      <c r="CW531" s="45"/>
      <c r="CX531" s="45"/>
      <c r="CY531" s="45"/>
      <c r="CZ531" s="45"/>
      <c r="DA531" s="45"/>
      <c r="DB531" s="45"/>
      <c r="DC531" s="45"/>
      <c r="DD531" s="45"/>
      <c r="DE531" s="45"/>
      <c r="DF531" s="45"/>
    </row>
    <row r="532" spans="1:111" s="51" customFormat="1" ht="15" customHeight="1" x14ac:dyDescent="0.25">
      <c r="A532" s="25" t="s">
        <v>5</v>
      </c>
      <c r="B532" s="43">
        <v>22</v>
      </c>
      <c r="C532" s="44">
        <v>9.2502899999999999E-2</v>
      </c>
      <c r="D532" s="44">
        <v>2.2526600000000001E-4</v>
      </c>
      <c r="E532" s="44">
        <v>0.12225</v>
      </c>
      <c r="F532" s="43">
        <v>108.08696580258474</v>
      </c>
      <c r="G532" s="43">
        <v>977.58600442499119</v>
      </c>
      <c r="H532" s="43">
        <v>3332.1601645794281</v>
      </c>
      <c r="I532" s="44">
        <f t="shared" si="58"/>
        <v>7.7708757785357303</v>
      </c>
      <c r="J532" s="45">
        <f t="shared" si="56"/>
        <v>2.1725907407287948</v>
      </c>
      <c r="K532" s="44">
        <v>8.9489547880462178E-2</v>
      </c>
      <c r="L532" s="45">
        <v>1.048447476043415E-2</v>
      </c>
      <c r="M532" s="68">
        <v>1.5878286068913501</v>
      </c>
      <c r="N532" s="69">
        <v>2.4123417329893999</v>
      </c>
      <c r="O532" s="44">
        <v>0.12868562418178695</v>
      </c>
      <c r="P532" s="45">
        <v>2.1725907407287948</v>
      </c>
      <c r="Q532" s="46">
        <v>0.90061483040236456</v>
      </c>
      <c r="R532" s="43">
        <v>1414.6584060306034</v>
      </c>
      <c r="S532" s="43">
        <v>39.841086805814484</v>
      </c>
      <c r="T532" s="43">
        <v>780.36287692227518</v>
      </c>
      <c r="U532" s="43">
        <v>31.896705956477263</v>
      </c>
      <c r="V532" s="43">
        <v>965.44564995720293</v>
      </c>
      <c r="W532" s="43">
        <v>29.838183708874681</v>
      </c>
      <c r="X532" s="45">
        <f t="shared" si="57"/>
        <v>19.170708681854055</v>
      </c>
      <c r="Y532" s="26" t="s">
        <v>316</v>
      </c>
      <c r="Z532" s="26" t="s">
        <v>316</v>
      </c>
      <c r="AA532" s="48">
        <v>3</v>
      </c>
      <c r="AB532" s="45"/>
      <c r="AC532" s="45"/>
      <c r="AD532" s="45"/>
      <c r="AE532" s="45"/>
      <c r="AF532" s="45"/>
      <c r="AG532" s="45"/>
      <c r="AH532" s="45"/>
      <c r="AI532" s="45"/>
      <c r="AJ532" s="45"/>
      <c r="AK532" s="45"/>
      <c r="AL532" s="45"/>
      <c r="AM532" s="45"/>
      <c r="AN532" s="45"/>
      <c r="AO532" s="45"/>
      <c r="AP532" s="45"/>
      <c r="AQ532" s="45"/>
      <c r="AR532" s="45"/>
      <c r="AS532" s="45"/>
      <c r="AT532" s="45"/>
      <c r="AU532" s="45"/>
      <c r="AV532" s="45"/>
      <c r="AW532" s="45"/>
      <c r="AX532" s="45"/>
      <c r="AY532" s="45"/>
      <c r="AZ532" s="45"/>
      <c r="BA532" s="45"/>
      <c r="BB532" s="45"/>
      <c r="BC532" s="45"/>
      <c r="BD532" s="45"/>
      <c r="BE532" s="45"/>
      <c r="BF532" s="45"/>
      <c r="BG532" s="45"/>
      <c r="BH532" s="45"/>
      <c r="BI532" s="45"/>
      <c r="BJ532" s="45"/>
      <c r="BK532" s="45"/>
      <c r="BL532" s="45"/>
      <c r="BM532" s="45"/>
      <c r="BN532" s="45"/>
      <c r="BO532" s="45"/>
      <c r="BP532" s="45"/>
      <c r="BQ532" s="45"/>
      <c r="BR532" s="45"/>
      <c r="BS532" s="45"/>
      <c r="BT532" s="45"/>
      <c r="BU532" s="45"/>
      <c r="BV532" s="45"/>
      <c r="BW532" s="45"/>
      <c r="BX532" s="45"/>
      <c r="BY532" s="45"/>
      <c r="BZ532" s="45"/>
      <c r="CA532" s="45"/>
      <c r="CB532" s="45"/>
      <c r="CC532" s="45"/>
      <c r="CD532" s="45"/>
      <c r="CE532" s="45"/>
      <c r="CF532" s="45"/>
      <c r="CG532" s="45"/>
      <c r="CH532" s="45"/>
      <c r="CI532" s="45"/>
      <c r="CJ532" s="45"/>
      <c r="CK532" s="45"/>
      <c r="CL532" s="45"/>
      <c r="CM532" s="45"/>
      <c r="CN532" s="45"/>
      <c r="CO532" s="45"/>
      <c r="CP532" s="45"/>
      <c r="CQ532" s="45"/>
      <c r="CR532" s="45"/>
      <c r="CS532" s="45"/>
      <c r="CT532" s="45"/>
      <c r="CU532" s="45"/>
      <c r="CV532" s="45"/>
      <c r="CW532" s="45"/>
      <c r="CX532" s="45"/>
      <c r="CY532" s="45"/>
      <c r="CZ532" s="45"/>
      <c r="DA532" s="45"/>
      <c r="DB532" s="45"/>
      <c r="DC532" s="45"/>
      <c r="DD532" s="45"/>
      <c r="DE532" s="45"/>
      <c r="DF532" s="45"/>
    </row>
    <row r="533" spans="1:111" s="51" customFormat="1" ht="15" customHeight="1" x14ac:dyDescent="0.25">
      <c r="A533" s="25" t="s">
        <v>5</v>
      </c>
      <c r="B533" s="43">
        <v>4</v>
      </c>
      <c r="C533" s="44">
        <v>0.63100000000000001</v>
      </c>
      <c r="D533" s="44">
        <v>0</v>
      </c>
      <c r="E533" s="44">
        <v>7.1410000000000001E-2</v>
      </c>
      <c r="F533" s="43">
        <v>560.47222709267419</v>
      </c>
      <c r="G533" s="43">
        <v>221.90252494856315</v>
      </c>
      <c r="H533" s="43">
        <v>1020.9856177515196</v>
      </c>
      <c r="I533" s="44">
        <f t="shared" si="58"/>
        <v>0.34017035537988516</v>
      </c>
      <c r="J533" s="45">
        <f t="shared" si="56"/>
        <v>10.152770508077586</v>
      </c>
      <c r="K533" s="44">
        <v>0.62260644695100331</v>
      </c>
      <c r="L533" s="45">
        <v>1.0489234032891027E-2</v>
      </c>
      <c r="M533" s="68">
        <v>252.35878302721878</v>
      </c>
      <c r="N533" s="69">
        <v>10.206810926810469</v>
      </c>
      <c r="O533" s="44">
        <v>2.9397035461342607</v>
      </c>
      <c r="P533" s="45">
        <v>10.152770508077586</v>
      </c>
      <c r="Q533" s="46">
        <v>0.99470545510048258</v>
      </c>
      <c r="R533" s="43">
        <v>4561.6831989486445</v>
      </c>
      <c r="S533" s="43">
        <v>30.575314590834751</v>
      </c>
      <c r="T533" s="43">
        <v>8838.7138010063536</v>
      </c>
      <c r="U533" s="43">
        <v>941.49738285678541</v>
      </c>
      <c r="V533" s="43">
        <v>5619.9488235614926</v>
      </c>
      <c r="W533" s="43">
        <v>196.62465974717273</v>
      </c>
      <c r="X533" s="45">
        <f t="shared" si="57"/>
        <v>-57.273919718810795</v>
      </c>
      <c r="Y533" s="26" t="s">
        <v>316</v>
      </c>
      <c r="Z533" s="26" t="s">
        <v>316</v>
      </c>
      <c r="AA533" s="48">
        <v>3</v>
      </c>
      <c r="AB533" s="45"/>
      <c r="AC533" s="45"/>
      <c r="AD533" s="45"/>
      <c r="AE533" s="45"/>
      <c r="AF533" s="45"/>
      <c r="AG533" s="45"/>
      <c r="AH533" s="45"/>
      <c r="AI533" s="45"/>
      <c r="AJ533" s="45"/>
      <c r="AK533" s="45"/>
      <c r="AL533" s="45"/>
      <c r="AM533" s="45"/>
      <c r="AN533" s="45"/>
      <c r="AO533" s="45"/>
      <c r="AP533" s="45"/>
      <c r="AQ533" s="45"/>
      <c r="AR533" s="45"/>
      <c r="AS533" s="45"/>
      <c r="AT533" s="45"/>
      <c r="AU533" s="45"/>
      <c r="AV533" s="45"/>
      <c r="AW533" s="45"/>
      <c r="AX533" s="45"/>
      <c r="AY533" s="45"/>
      <c r="AZ533" s="45"/>
      <c r="BA533" s="45"/>
      <c r="BB533" s="45"/>
      <c r="BC533" s="45"/>
      <c r="BD533" s="45"/>
      <c r="BE533" s="45"/>
      <c r="BF533" s="45"/>
      <c r="BG533" s="45"/>
      <c r="BH533" s="45"/>
      <c r="BI533" s="45"/>
      <c r="BJ533" s="45"/>
      <c r="BK533" s="45"/>
      <c r="BL533" s="45"/>
      <c r="BM533" s="45"/>
      <c r="BN533" s="45"/>
      <c r="BO533" s="45"/>
      <c r="BP533" s="45"/>
      <c r="BQ533" s="45"/>
      <c r="BR533" s="45"/>
      <c r="BS533" s="45"/>
      <c r="BT533" s="45"/>
      <c r="BU533" s="45"/>
      <c r="BV533" s="45"/>
      <c r="BW533" s="45"/>
      <c r="BX533" s="45"/>
      <c r="BY533" s="45"/>
      <c r="BZ533" s="45"/>
      <c r="CA533" s="45"/>
      <c r="CB533" s="45"/>
      <c r="CC533" s="45"/>
      <c r="CD533" s="45"/>
      <c r="CE533" s="45"/>
      <c r="CF533" s="45"/>
      <c r="CG533" s="45"/>
      <c r="CH533" s="45"/>
      <c r="CI533" s="45"/>
      <c r="CJ533" s="45"/>
      <c r="CK533" s="45"/>
      <c r="CL533" s="45"/>
      <c r="CM533" s="45"/>
      <c r="CN533" s="45"/>
      <c r="CO533" s="45"/>
      <c r="CP533" s="45"/>
      <c r="CQ533" s="45"/>
      <c r="CR533" s="45"/>
      <c r="CS533" s="45"/>
      <c r="CT533" s="45"/>
      <c r="CU533" s="45"/>
      <c r="CV533" s="45"/>
      <c r="CW533" s="45"/>
      <c r="CX533" s="45"/>
      <c r="CY533" s="45"/>
      <c r="CZ533" s="45"/>
      <c r="DA533" s="45"/>
      <c r="DB533" s="45"/>
      <c r="DC533" s="45"/>
      <c r="DD533" s="45"/>
      <c r="DE533" s="45"/>
      <c r="DF533" s="45"/>
    </row>
    <row r="534" spans="1:111" s="51" customFormat="1" ht="15" customHeight="1" x14ac:dyDescent="0.25">
      <c r="A534" s="25" t="s">
        <v>5</v>
      </c>
      <c r="B534" s="43">
        <v>49</v>
      </c>
      <c r="C534" s="44">
        <v>0.35022999999999999</v>
      </c>
      <c r="D534" s="44">
        <v>3.3015999999999997E-2</v>
      </c>
      <c r="E534" s="44">
        <v>0.8861</v>
      </c>
      <c r="F534" s="43">
        <v>17.011181480188252</v>
      </c>
      <c r="G534" s="43">
        <v>746.43109037638749</v>
      </c>
      <c r="H534" s="43">
        <v>102.67092714692812</v>
      </c>
      <c r="I534" s="44">
        <f t="shared" si="58"/>
        <v>37.700191772886079</v>
      </c>
      <c r="J534" s="45">
        <f t="shared" si="56"/>
        <v>15.160045652011814</v>
      </c>
      <c r="K534" s="44">
        <v>-0.40933346256739184</v>
      </c>
      <c r="L534" s="45">
        <v>-6.6361364140686482E-2</v>
      </c>
      <c r="M534" s="68">
        <v>-1.4970453773495858</v>
      </c>
      <c r="N534" s="69">
        <v>16.548875813094078</v>
      </c>
      <c r="O534" s="44">
        <v>2.6525064010926292E-2</v>
      </c>
      <c r="P534" s="45">
        <v>15.160045652011814</v>
      </c>
      <c r="Q534" s="46">
        <v>0.91607706911527065</v>
      </c>
      <c r="R534" s="43">
        <v>0</v>
      </c>
      <c r="S534" s="43">
        <v>0</v>
      </c>
      <c r="T534" s="43">
        <v>168.76308873624455</v>
      </c>
      <c r="U534" s="43">
        <v>50.406477169547543</v>
      </c>
      <c r="V534" s="43" t="s">
        <v>316</v>
      </c>
      <c r="W534" s="43">
        <v>0</v>
      </c>
      <c r="X534" s="45" t="s">
        <v>316</v>
      </c>
      <c r="Y534" s="26" t="s">
        <v>316</v>
      </c>
      <c r="Z534" s="26" t="s">
        <v>316</v>
      </c>
      <c r="AA534" s="48">
        <v>2</v>
      </c>
      <c r="AB534" s="45"/>
      <c r="AC534" s="45"/>
      <c r="AD534" s="45"/>
      <c r="AE534" s="45"/>
      <c r="AF534" s="45"/>
      <c r="AG534" s="45"/>
      <c r="AH534" s="45"/>
      <c r="AI534" s="45"/>
      <c r="AJ534" s="45"/>
      <c r="AK534" s="45"/>
      <c r="AL534" s="45"/>
      <c r="AM534" s="45"/>
      <c r="AN534" s="45"/>
      <c r="AO534" s="45"/>
      <c r="AP534" s="45"/>
      <c r="AQ534" s="45"/>
      <c r="AR534" s="45"/>
      <c r="AS534" s="45"/>
      <c r="AT534" s="45"/>
      <c r="AU534" s="45"/>
      <c r="AV534" s="45"/>
      <c r="AW534" s="45"/>
      <c r="AX534" s="45"/>
      <c r="AY534" s="45"/>
      <c r="AZ534" s="45"/>
      <c r="BA534" s="45"/>
      <c r="BB534" s="45"/>
      <c r="BC534" s="45"/>
      <c r="BD534" s="45"/>
      <c r="BE534" s="45"/>
      <c r="BF534" s="45"/>
      <c r="BG534" s="45"/>
      <c r="BH534" s="45"/>
      <c r="BI534" s="45"/>
      <c r="BJ534" s="45"/>
      <c r="BK534" s="45"/>
      <c r="BL534" s="45"/>
      <c r="BM534" s="45"/>
      <c r="BN534" s="45"/>
      <c r="BO534" s="45"/>
      <c r="BP534" s="45"/>
      <c r="BQ534" s="45"/>
      <c r="BR534" s="45"/>
      <c r="BS534" s="45"/>
      <c r="BT534" s="45"/>
      <c r="BU534" s="45"/>
      <c r="BV534" s="45"/>
      <c r="BW534" s="45"/>
      <c r="BX534" s="45"/>
      <c r="BY534" s="45"/>
      <c r="BZ534" s="45"/>
      <c r="CA534" s="45"/>
      <c r="CB534" s="45"/>
      <c r="CC534" s="45"/>
      <c r="CD534" s="45"/>
      <c r="CE534" s="45"/>
      <c r="CF534" s="45"/>
      <c r="CG534" s="45"/>
      <c r="CH534" s="45"/>
      <c r="CI534" s="45"/>
      <c r="CJ534" s="45"/>
      <c r="CK534" s="45"/>
      <c r="CL534" s="45"/>
      <c r="CM534" s="45"/>
      <c r="CN534" s="45"/>
      <c r="CO534" s="45"/>
      <c r="CP534" s="45"/>
      <c r="CQ534" s="45"/>
      <c r="CR534" s="45"/>
      <c r="CS534" s="45"/>
      <c r="CT534" s="45"/>
      <c r="CU534" s="45"/>
      <c r="CV534" s="45"/>
      <c r="CW534" s="45"/>
      <c r="CX534" s="45"/>
      <c r="CY534" s="45"/>
      <c r="CZ534" s="45"/>
      <c r="DA534" s="45"/>
      <c r="DB534" s="45"/>
      <c r="DC534" s="45"/>
      <c r="DD534" s="45"/>
      <c r="DE534" s="45"/>
      <c r="DF534" s="45"/>
    </row>
    <row r="535" spans="1:111" s="51" customFormat="1" ht="15" customHeight="1" x14ac:dyDescent="0.25">
      <c r="A535" s="25" t="s">
        <v>5</v>
      </c>
      <c r="B535" s="43">
        <v>10</v>
      </c>
      <c r="C535" s="44">
        <v>5.7570000000000003E-2</v>
      </c>
      <c r="D535" s="44">
        <v>-1.9800000000000001E-6</v>
      </c>
      <c r="E535" s="44">
        <v>6.9349999999999995E-2</v>
      </c>
      <c r="F535" s="43">
        <v>18.859594770431872</v>
      </c>
      <c r="G535" s="43">
        <v>492.71286556243933</v>
      </c>
      <c r="H535" s="43">
        <v>61.235267389989545</v>
      </c>
      <c r="I535" s="44">
        <f t="shared" si="58"/>
        <v>22.446563558479422</v>
      </c>
      <c r="J535" s="45">
        <f t="shared" si="56"/>
        <v>15.572633530371041</v>
      </c>
      <c r="K535" s="44">
        <v>5.3283446010870837E-2</v>
      </c>
      <c r="L535" s="45">
        <v>7.9809678417644449E-3</v>
      </c>
      <c r="M535" s="68">
        <v>0.32729827516085735</v>
      </c>
      <c r="N535" s="69">
        <v>15.593071331464792</v>
      </c>
      <c r="O535" s="44">
        <v>4.4550249190470834E-2</v>
      </c>
      <c r="P535" s="45">
        <v>15.572633530371041</v>
      </c>
      <c r="Q535" s="46">
        <v>0.9986893024049398</v>
      </c>
      <c r="R535" s="43">
        <v>340.88443635040306</v>
      </c>
      <c r="S535" s="43">
        <v>35.938514603719</v>
      </c>
      <c r="T535" s="43">
        <v>280.97604657794523</v>
      </c>
      <c r="U535" s="43">
        <v>85.347892561095478</v>
      </c>
      <c r="V535" s="43">
        <v>287.50114650915066</v>
      </c>
      <c r="W535" s="43">
        <v>76.621034062199698</v>
      </c>
      <c r="X535" s="45">
        <f t="shared" ref="X535:X543" si="59">(1-(T535/V535))*100</f>
        <v>2.269590925265319</v>
      </c>
      <c r="Y535" s="26" t="s">
        <v>316</v>
      </c>
      <c r="Z535" s="26" t="s">
        <v>316</v>
      </c>
      <c r="AA535" s="48">
        <v>2</v>
      </c>
      <c r="AB535" s="45"/>
      <c r="AC535" s="45"/>
      <c r="AD535" s="45"/>
      <c r="AE535" s="45"/>
      <c r="AF535" s="45"/>
      <c r="AG535" s="45"/>
      <c r="AH535" s="45"/>
      <c r="AI535" s="45"/>
      <c r="AJ535" s="45"/>
      <c r="AK535" s="45"/>
      <c r="AL535" s="45"/>
      <c r="AM535" s="45"/>
      <c r="AN535" s="45"/>
      <c r="AO535" s="45"/>
      <c r="AP535" s="45"/>
      <c r="AQ535" s="45"/>
      <c r="AR535" s="45"/>
      <c r="AS535" s="45"/>
      <c r="AT535" s="45"/>
      <c r="AU535" s="45"/>
      <c r="AV535" s="45"/>
      <c r="AW535" s="45"/>
      <c r="AX535" s="45"/>
      <c r="AY535" s="45"/>
      <c r="AZ535" s="45"/>
      <c r="BA535" s="45"/>
      <c r="BB535" s="45"/>
      <c r="BC535" s="45"/>
      <c r="BD535" s="45"/>
      <c r="BE535" s="45"/>
      <c r="BF535" s="45"/>
      <c r="BG535" s="45"/>
      <c r="BH535" s="45"/>
      <c r="BI535" s="45"/>
      <c r="BJ535" s="45"/>
      <c r="BK535" s="45"/>
      <c r="BL535" s="45"/>
      <c r="BM535" s="45"/>
      <c r="BN535" s="45"/>
      <c r="BO535" s="45"/>
      <c r="BP535" s="45"/>
      <c r="BQ535" s="45"/>
      <c r="BR535" s="45"/>
      <c r="BS535" s="45"/>
      <c r="BT535" s="45"/>
      <c r="BU535" s="45"/>
      <c r="BV535" s="45"/>
      <c r="BW535" s="45"/>
      <c r="BX535" s="45"/>
      <c r="BY535" s="45"/>
      <c r="BZ535" s="45"/>
      <c r="CA535" s="45"/>
      <c r="CB535" s="45"/>
      <c r="CC535" s="45"/>
      <c r="CD535" s="45"/>
      <c r="CE535" s="45"/>
      <c r="CF535" s="45"/>
      <c r="CG535" s="45"/>
      <c r="CH535" s="45"/>
      <c r="CI535" s="45"/>
      <c r="CJ535" s="45"/>
      <c r="CK535" s="45"/>
      <c r="CL535" s="45"/>
      <c r="CM535" s="45"/>
      <c r="CN535" s="45"/>
      <c r="CO535" s="45"/>
      <c r="CP535" s="45"/>
      <c r="CQ535" s="45"/>
      <c r="CR535" s="45"/>
      <c r="CS535" s="45"/>
      <c r="CT535" s="45"/>
      <c r="CU535" s="45"/>
      <c r="CV535" s="45"/>
      <c r="CW535" s="45"/>
      <c r="CX535" s="45"/>
      <c r="CY535" s="45"/>
      <c r="CZ535" s="45"/>
      <c r="DA535" s="45"/>
      <c r="DB535" s="45"/>
      <c r="DC535" s="45"/>
      <c r="DD535" s="45"/>
      <c r="DE535" s="45"/>
      <c r="DF535" s="45"/>
    </row>
    <row r="536" spans="1:111" s="51" customFormat="1" ht="15" customHeight="1" x14ac:dyDescent="0.25">
      <c r="A536" s="25" t="s">
        <v>5</v>
      </c>
      <c r="B536" s="43">
        <v>43</v>
      </c>
      <c r="C536" s="44">
        <v>6.8910799999999994E-2</v>
      </c>
      <c r="D536" s="44">
        <v>9.0035099999999997E-4</v>
      </c>
      <c r="E536" s="44">
        <v>0.26547999999999999</v>
      </c>
      <c r="F536" s="43">
        <v>30.889920946684278</v>
      </c>
      <c r="G536" s="43">
        <v>1016.279208864005</v>
      </c>
      <c r="H536" s="43">
        <v>387.4869454654995</v>
      </c>
      <c r="I536" s="44">
        <f t="shared" si="58"/>
        <v>28.267315144743872</v>
      </c>
      <c r="J536" s="45">
        <f t="shared" si="56"/>
        <v>13.562697731618156</v>
      </c>
      <c r="K536" s="44">
        <v>5.6077071277715426E-2</v>
      </c>
      <c r="L536" s="45">
        <v>4.9359261356664082E-2</v>
      </c>
      <c r="M536" s="68">
        <v>0.27352815604099212</v>
      </c>
      <c r="N536" s="69">
        <v>14.432953148125819</v>
      </c>
      <c r="O536" s="44">
        <v>3.5376546901587987E-2</v>
      </c>
      <c r="P536" s="45">
        <v>13.562697731618156</v>
      </c>
      <c r="Q536" s="46">
        <v>0.93970357919296166</v>
      </c>
      <c r="R536" s="43">
        <v>455.41757972372341</v>
      </c>
      <c r="S536" s="43">
        <v>211.89297571565385</v>
      </c>
      <c r="T536" s="43">
        <v>224.11071061891445</v>
      </c>
      <c r="U536" s="43">
        <v>59.608344546608237</v>
      </c>
      <c r="V536" s="43">
        <v>245.51061011644023</v>
      </c>
      <c r="W536" s="43">
        <v>61.99584634559686</v>
      </c>
      <c r="X536" s="45">
        <f t="shared" si="59"/>
        <v>8.7164866265357244</v>
      </c>
      <c r="Y536" s="26" t="s">
        <v>316</v>
      </c>
      <c r="Z536" s="26" t="s">
        <v>316</v>
      </c>
      <c r="AA536" s="48">
        <v>2</v>
      </c>
      <c r="AB536" s="45"/>
      <c r="AC536" s="45"/>
      <c r="AD536" s="45"/>
      <c r="AE536" s="45"/>
      <c r="AF536" s="45"/>
      <c r="AG536" s="45"/>
      <c r="AH536" s="45"/>
      <c r="AI536" s="45"/>
      <c r="AJ536" s="45"/>
      <c r="AK536" s="45"/>
      <c r="AL536" s="45"/>
      <c r="AM536" s="45"/>
      <c r="AN536" s="45"/>
      <c r="AO536" s="45"/>
      <c r="AP536" s="45"/>
      <c r="AQ536" s="45"/>
      <c r="AR536" s="45"/>
      <c r="AS536" s="45"/>
      <c r="AT536" s="45"/>
      <c r="AU536" s="45"/>
      <c r="AV536" s="45"/>
      <c r="AW536" s="45"/>
      <c r="AX536" s="45"/>
      <c r="AY536" s="45"/>
      <c r="AZ536" s="45"/>
      <c r="BA536" s="45"/>
      <c r="BB536" s="45"/>
      <c r="BC536" s="45"/>
      <c r="BD536" s="45"/>
      <c r="BE536" s="45"/>
      <c r="BF536" s="45"/>
      <c r="BG536" s="45"/>
      <c r="BH536" s="45"/>
      <c r="BI536" s="45"/>
      <c r="BJ536" s="45"/>
      <c r="BK536" s="45"/>
      <c r="BL536" s="45"/>
      <c r="BM536" s="45"/>
      <c r="BN536" s="45"/>
      <c r="BO536" s="45"/>
      <c r="BP536" s="45"/>
      <c r="BQ536" s="45"/>
      <c r="BR536" s="45"/>
      <c r="BS536" s="45"/>
      <c r="BT536" s="45"/>
      <c r="BU536" s="45"/>
      <c r="BV536" s="45"/>
      <c r="BW536" s="45"/>
      <c r="BX536" s="45"/>
      <c r="BY536" s="45"/>
      <c r="BZ536" s="45"/>
      <c r="CA536" s="45"/>
      <c r="CB536" s="45"/>
      <c r="CC536" s="45"/>
      <c r="CD536" s="45"/>
      <c r="CE536" s="45"/>
      <c r="CF536" s="45"/>
      <c r="CG536" s="45"/>
      <c r="CH536" s="45"/>
      <c r="CI536" s="45"/>
      <c r="CJ536" s="45"/>
      <c r="CK536" s="45"/>
      <c r="CL536" s="45"/>
      <c r="CM536" s="45"/>
      <c r="CN536" s="45"/>
      <c r="CO536" s="45"/>
      <c r="CP536" s="45"/>
      <c r="CQ536" s="45"/>
      <c r="CR536" s="45"/>
      <c r="CS536" s="45"/>
      <c r="CT536" s="45"/>
      <c r="CU536" s="45"/>
      <c r="CV536" s="45"/>
      <c r="CW536" s="45"/>
      <c r="CX536" s="45"/>
      <c r="CY536" s="45"/>
      <c r="CZ536" s="45"/>
      <c r="DA536" s="45"/>
      <c r="DB536" s="45"/>
      <c r="DC536" s="45"/>
      <c r="DD536" s="45"/>
      <c r="DE536" s="45"/>
      <c r="DF536" s="45"/>
    </row>
    <row r="537" spans="1:111" s="51" customFormat="1" ht="15" customHeight="1" x14ac:dyDescent="0.25">
      <c r="A537" s="25" t="s">
        <v>5</v>
      </c>
      <c r="B537" s="43">
        <v>72</v>
      </c>
      <c r="C537" s="44">
        <v>7.0329600000000006E-2</v>
      </c>
      <c r="D537" s="44">
        <v>1.1231399999999999E-3</v>
      </c>
      <c r="E537" s="44">
        <v>0.24654999999999999</v>
      </c>
      <c r="F537" s="43">
        <v>46.024152024296512</v>
      </c>
      <c r="G537" s="43">
        <v>1593.7441751726838</v>
      </c>
      <c r="H537" s="43">
        <v>495.80100593968905</v>
      </c>
      <c r="I537" s="44">
        <f t="shared" si="58"/>
        <v>29.75234023285168</v>
      </c>
      <c r="J537" s="45">
        <f t="shared" si="56"/>
        <v>10.971331258052937</v>
      </c>
      <c r="K537" s="44">
        <v>5.4190637916173422E-2</v>
      </c>
      <c r="L537" s="45">
        <v>7.2052586464707996E-2</v>
      </c>
      <c r="M537" s="68">
        <v>0.25113335950735866</v>
      </c>
      <c r="N537" s="69">
        <v>13.125770900654624</v>
      </c>
      <c r="O537" s="44">
        <v>3.3610801441959472E-2</v>
      </c>
      <c r="P537" s="45">
        <v>10.971331258052937</v>
      </c>
      <c r="Q537" s="46">
        <v>0.83586185840755178</v>
      </c>
      <c r="R537" s="43">
        <v>378.97955390569115</v>
      </c>
      <c r="S537" s="43">
        <v>308.73775414592376</v>
      </c>
      <c r="T537" s="43">
        <v>213.10752169598351</v>
      </c>
      <c r="U537" s="43">
        <v>45.915128483187914</v>
      </c>
      <c r="V537" s="43">
        <v>227.49639856544425</v>
      </c>
      <c r="W537" s="43">
        <v>52.811226451724046</v>
      </c>
      <c r="X537" s="45">
        <f t="shared" si="59"/>
        <v>6.3248811674359251</v>
      </c>
      <c r="Y537" s="26" t="s">
        <v>316</v>
      </c>
      <c r="Z537" s="26" t="s">
        <v>316</v>
      </c>
      <c r="AA537" s="48">
        <v>2</v>
      </c>
      <c r="AB537" s="45"/>
      <c r="AC537" s="45"/>
      <c r="AD537" s="45"/>
      <c r="AE537" s="45"/>
      <c r="AF537" s="45"/>
      <c r="AG537" s="45"/>
      <c r="AH537" s="45"/>
      <c r="AI537" s="45"/>
      <c r="AJ537" s="45"/>
      <c r="AK537" s="45"/>
      <c r="AL537" s="45"/>
      <c r="AM537" s="45"/>
      <c r="AN537" s="45"/>
      <c r="AO537" s="45"/>
      <c r="AP537" s="45"/>
      <c r="AQ537" s="45"/>
      <c r="AR537" s="45"/>
      <c r="AS537" s="45"/>
      <c r="AT537" s="45"/>
      <c r="AU537" s="45"/>
      <c r="AV537" s="45"/>
      <c r="AW537" s="45"/>
      <c r="AX537" s="45"/>
      <c r="AY537" s="45"/>
      <c r="AZ537" s="45"/>
      <c r="BA537" s="45"/>
      <c r="BB537" s="45"/>
      <c r="BC537" s="45"/>
      <c r="BD537" s="45"/>
      <c r="BE537" s="45"/>
      <c r="BF537" s="45"/>
      <c r="BG537" s="45"/>
      <c r="BH537" s="45"/>
      <c r="BI537" s="45"/>
      <c r="BJ537" s="45"/>
      <c r="BK537" s="45"/>
      <c r="BL537" s="45"/>
      <c r="BM537" s="45"/>
      <c r="BN537" s="45"/>
      <c r="BO537" s="45"/>
      <c r="BP537" s="45"/>
      <c r="BQ537" s="45"/>
      <c r="BR537" s="45"/>
      <c r="BS537" s="45"/>
      <c r="BT537" s="45"/>
      <c r="BU537" s="45"/>
      <c r="BV537" s="45"/>
      <c r="BW537" s="45"/>
      <c r="BX537" s="45"/>
      <c r="BY537" s="45"/>
      <c r="BZ537" s="45"/>
      <c r="CA537" s="45"/>
      <c r="CB537" s="45"/>
      <c r="CC537" s="45"/>
      <c r="CD537" s="45"/>
      <c r="CE537" s="45"/>
      <c r="CF537" s="45"/>
      <c r="CG537" s="45"/>
      <c r="CH537" s="45"/>
      <c r="CI537" s="45"/>
      <c r="CJ537" s="45"/>
      <c r="CK537" s="45"/>
      <c r="CL537" s="45"/>
      <c r="CM537" s="45"/>
      <c r="CN537" s="45"/>
      <c r="CO537" s="45"/>
      <c r="CP537" s="45"/>
      <c r="CQ537" s="45"/>
      <c r="CR537" s="45"/>
      <c r="CS537" s="45"/>
      <c r="CT537" s="45"/>
      <c r="CU537" s="45"/>
      <c r="CV537" s="45"/>
      <c r="CW537" s="45"/>
      <c r="CX537" s="45"/>
      <c r="CY537" s="45"/>
      <c r="CZ537" s="45"/>
      <c r="DA537" s="45"/>
      <c r="DB537" s="45"/>
      <c r="DC537" s="45"/>
      <c r="DD537" s="45"/>
      <c r="DE537" s="45"/>
      <c r="DF537" s="45"/>
    </row>
    <row r="538" spans="1:111" s="51" customFormat="1" ht="15" customHeight="1" x14ac:dyDescent="0.25">
      <c r="A538" s="25" t="s">
        <v>5</v>
      </c>
      <c r="B538" s="43">
        <v>37</v>
      </c>
      <c r="C538" s="44">
        <v>8.2395800000000005E-2</v>
      </c>
      <c r="D538" s="44">
        <v>2.1265699999999999E-3</v>
      </c>
      <c r="E538" s="44">
        <v>8.4353399999999995E-2</v>
      </c>
      <c r="F538" s="43">
        <v>60.687095058407365</v>
      </c>
      <c r="G538" s="43">
        <v>2903.939422941191</v>
      </c>
      <c r="H538" s="43">
        <v>45.297437800570073</v>
      </c>
      <c r="I538" s="44">
        <f t="shared" si="58"/>
        <v>41.113033301349859</v>
      </c>
      <c r="J538" s="45">
        <f t="shared" si="56"/>
        <v>23.590774112048717</v>
      </c>
      <c r="K538" s="44">
        <v>5.13768872053375E-2</v>
      </c>
      <c r="L538" s="45">
        <v>0.24365073112065794</v>
      </c>
      <c r="M538" s="68">
        <v>0.17230169216532487</v>
      </c>
      <c r="N538" s="69">
        <v>33.914324568860565</v>
      </c>
      <c r="O538" s="44">
        <v>2.4323187069905813E-2</v>
      </c>
      <c r="P538" s="45">
        <v>23.590774112048717</v>
      </c>
      <c r="Q538" s="46">
        <v>0.69559911370634464</v>
      </c>
      <c r="R538" s="43">
        <v>257.77480997381321</v>
      </c>
      <c r="S538" s="43">
        <v>960.75483716729275</v>
      </c>
      <c r="T538" s="43">
        <v>154.92080061346047</v>
      </c>
      <c r="U538" s="43">
        <v>72.021189390777522</v>
      </c>
      <c r="V538" s="43">
        <v>161.41450429221408</v>
      </c>
      <c r="W538" s="43">
        <v>98.784212405526418</v>
      </c>
      <c r="X538" s="45">
        <f t="shared" si="59"/>
        <v>4.0229988669406307</v>
      </c>
      <c r="Y538" s="26" t="s">
        <v>316</v>
      </c>
      <c r="Z538" s="26" t="s">
        <v>316</v>
      </c>
      <c r="AA538" s="48">
        <v>2</v>
      </c>
      <c r="AB538" s="45"/>
      <c r="AC538" s="45"/>
      <c r="AD538" s="45"/>
      <c r="AE538" s="45"/>
      <c r="AF538" s="45"/>
      <c r="AG538" s="45"/>
      <c r="AH538" s="45"/>
      <c r="AI538" s="45"/>
      <c r="AJ538" s="45"/>
      <c r="AK538" s="45"/>
      <c r="AL538" s="45"/>
      <c r="AM538" s="45"/>
      <c r="AN538" s="45"/>
      <c r="AO538" s="45"/>
      <c r="AP538" s="45"/>
      <c r="AQ538" s="45"/>
      <c r="AR538" s="45"/>
      <c r="AS538" s="45"/>
      <c r="AT538" s="45"/>
      <c r="AU538" s="45"/>
      <c r="AV538" s="45"/>
      <c r="AW538" s="45"/>
      <c r="AX538" s="45"/>
      <c r="AY538" s="45"/>
      <c r="AZ538" s="45"/>
      <c r="BA538" s="45"/>
      <c r="BB538" s="45"/>
      <c r="BC538" s="45"/>
      <c r="BD538" s="45"/>
      <c r="BE538" s="45"/>
      <c r="BF538" s="45"/>
      <c r="BG538" s="45"/>
      <c r="BH538" s="45"/>
      <c r="BI538" s="45"/>
      <c r="BJ538" s="45"/>
      <c r="BK538" s="45"/>
      <c r="BL538" s="45"/>
      <c r="BM538" s="45"/>
      <c r="BN538" s="45"/>
      <c r="BO538" s="45"/>
      <c r="BP538" s="45"/>
      <c r="BQ538" s="45"/>
      <c r="BR538" s="45"/>
      <c r="BS538" s="45"/>
      <c r="BT538" s="45"/>
      <c r="BU538" s="45"/>
      <c r="BV538" s="45"/>
      <c r="BW538" s="45"/>
      <c r="BX538" s="45"/>
      <c r="BY538" s="45"/>
      <c r="BZ538" s="45"/>
      <c r="CA538" s="45"/>
      <c r="CB538" s="45"/>
      <c r="CC538" s="45"/>
      <c r="CD538" s="45"/>
      <c r="CE538" s="45"/>
      <c r="CF538" s="45"/>
      <c r="CG538" s="45"/>
      <c r="CH538" s="45"/>
      <c r="CI538" s="45"/>
      <c r="CJ538" s="45"/>
      <c r="CK538" s="45"/>
      <c r="CL538" s="45"/>
      <c r="CM538" s="45"/>
      <c r="CN538" s="45"/>
      <c r="CO538" s="45"/>
      <c r="CP538" s="45"/>
      <c r="CQ538" s="45"/>
      <c r="CR538" s="45"/>
      <c r="CS538" s="45"/>
      <c r="CT538" s="45"/>
      <c r="CU538" s="45"/>
      <c r="CV538" s="45"/>
      <c r="CW538" s="45"/>
      <c r="CX538" s="45"/>
      <c r="CY538" s="45"/>
      <c r="CZ538" s="45"/>
      <c r="DA538" s="45"/>
      <c r="DB538" s="45"/>
      <c r="DC538" s="45"/>
      <c r="DD538" s="45"/>
      <c r="DE538" s="45"/>
      <c r="DF538" s="45"/>
    </row>
    <row r="539" spans="1:111" s="51" customFormat="1" ht="15" customHeight="1" x14ac:dyDescent="0.25">
      <c r="A539" s="25" t="s">
        <v>5</v>
      </c>
      <c r="B539" s="43">
        <v>71</v>
      </c>
      <c r="C539" s="44">
        <v>7.3345800000000003E-2</v>
      </c>
      <c r="D539" s="44">
        <v>6.9698199999999996E-4</v>
      </c>
      <c r="E539" s="44">
        <v>7.9917100000000005E-2</v>
      </c>
      <c r="F539" s="43">
        <v>72.467689739798274</v>
      </c>
      <c r="G539" s="43">
        <v>2085.8488575616566</v>
      </c>
      <c r="H539" s="43">
        <v>169.69634603519435</v>
      </c>
      <c r="I539" s="44">
        <f t="shared" si="58"/>
        <v>24.730149191594077</v>
      </c>
      <c r="J539" s="45">
        <f t="shared" si="56"/>
        <v>13.241460021647313</v>
      </c>
      <c r="K539" s="44">
        <v>6.3498157663958249E-2</v>
      </c>
      <c r="L539" s="45">
        <v>4.1834049849824667E-2</v>
      </c>
      <c r="M539" s="68">
        <v>0.35402641168386006</v>
      </c>
      <c r="N539" s="69">
        <v>13.886581320586441</v>
      </c>
      <c r="O539" s="44">
        <v>4.0436472592729276E-2</v>
      </c>
      <c r="P539" s="45">
        <v>13.241460021647313</v>
      </c>
      <c r="Q539" s="46">
        <v>0.9535435479729808</v>
      </c>
      <c r="R539" s="43">
        <v>724.95715598111644</v>
      </c>
      <c r="S539" s="43">
        <v>172.61716513359556</v>
      </c>
      <c r="T539" s="43">
        <v>255.53785847157656</v>
      </c>
      <c r="U539" s="43">
        <v>66.17998408321057</v>
      </c>
      <c r="V539" s="43">
        <v>307.7450177319609</v>
      </c>
      <c r="W539" s="43">
        <v>72.426301225532768</v>
      </c>
      <c r="X539" s="45">
        <f t="shared" si="59"/>
        <v>16.964420624952446</v>
      </c>
      <c r="Y539" s="26" t="s">
        <v>316</v>
      </c>
      <c r="Z539" s="26" t="s">
        <v>316</v>
      </c>
      <c r="AA539" s="48">
        <v>2</v>
      </c>
      <c r="AB539" s="45"/>
      <c r="AC539" s="45"/>
      <c r="AD539" s="45"/>
      <c r="AE539" s="45"/>
      <c r="AF539" s="45"/>
      <c r="AG539" s="45"/>
      <c r="AH539" s="45"/>
      <c r="AI539" s="45"/>
      <c r="AJ539" s="45"/>
      <c r="AK539" s="45"/>
      <c r="AL539" s="45"/>
      <c r="AM539" s="45"/>
      <c r="AN539" s="45"/>
      <c r="AO539" s="45"/>
      <c r="AP539" s="45"/>
      <c r="AQ539" s="45"/>
      <c r="AR539" s="45"/>
      <c r="AS539" s="45"/>
      <c r="AT539" s="45"/>
      <c r="AU539" s="45"/>
      <c r="AV539" s="45"/>
      <c r="AW539" s="45"/>
      <c r="AX539" s="45"/>
      <c r="AY539" s="45"/>
      <c r="AZ539" s="45"/>
      <c r="BA539" s="45"/>
      <c r="BB539" s="45"/>
      <c r="BC539" s="45"/>
      <c r="BD539" s="45"/>
      <c r="BE539" s="45"/>
      <c r="BF539" s="45"/>
      <c r="BG539" s="45"/>
      <c r="BH539" s="45"/>
      <c r="BI539" s="45"/>
      <c r="BJ539" s="45"/>
      <c r="BK539" s="45"/>
      <c r="BL539" s="45"/>
      <c r="BM539" s="45"/>
      <c r="BN539" s="45"/>
      <c r="BO539" s="45"/>
      <c r="BP539" s="45"/>
      <c r="BQ539" s="45"/>
      <c r="BR539" s="45"/>
      <c r="BS539" s="45"/>
      <c r="BT539" s="45"/>
      <c r="BU539" s="45"/>
      <c r="BV539" s="45"/>
      <c r="BW539" s="45"/>
      <c r="BX539" s="45"/>
      <c r="BY539" s="45"/>
      <c r="BZ539" s="45"/>
      <c r="CA539" s="45"/>
      <c r="CB539" s="45"/>
      <c r="CC539" s="45"/>
      <c r="CD539" s="45"/>
      <c r="CE539" s="45"/>
      <c r="CF539" s="45"/>
      <c r="CG539" s="45"/>
      <c r="CH539" s="45"/>
      <c r="CI539" s="45"/>
      <c r="CJ539" s="45"/>
      <c r="CK539" s="45"/>
      <c r="CL539" s="45"/>
      <c r="CM539" s="45"/>
      <c r="CN539" s="45"/>
      <c r="CO539" s="45"/>
      <c r="CP539" s="45"/>
      <c r="CQ539" s="45"/>
      <c r="CR539" s="45"/>
      <c r="CS539" s="45"/>
      <c r="CT539" s="45"/>
      <c r="CU539" s="45"/>
      <c r="CV539" s="45"/>
      <c r="CW539" s="45"/>
      <c r="CX539" s="45"/>
      <c r="CY539" s="45"/>
      <c r="CZ539" s="45"/>
      <c r="DA539" s="45"/>
      <c r="DB539" s="45"/>
      <c r="DC539" s="45"/>
      <c r="DD539" s="45"/>
      <c r="DE539" s="45"/>
      <c r="DF539" s="45"/>
    </row>
    <row r="540" spans="1:111" s="51" customFormat="1" ht="15" customHeight="1" x14ac:dyDescent="0.25">
      <c r="A540" s="25" t="s">
        <v>5</v>
      </c>
      <c r="B540" s="43">
        <v>3</v>
      </c>
      <c r="C540" s="44">
        <v>5.731E-2</v>
      </c>
      <c r="D540" s="44">
        <v>1.8329999999999999E-8</v>
      </c>
      <c r="E540" s="44">
        <v>0.13600000000000001</v>
      </c>
      <c r="F540" s="43">
        <v>90.086483023702755</v>
      </c>
      <c r="G540" s="43">
        <v>2224.7264171689944</v>
      </c>
      <c r="H540" s="43">
        <v>566.32455996874432</v>
      </c>
      <c r="I540" s="44">
        <f t="shared" si="58"/>
        <v>21.218041582882076</v>
      </c>
      <c r="J540" s="45">
        <f t="shared" si="56"/>
        <v>11.830957523874895</v>
      </c>
      <c r="K540" s="44">
        <v>5.6381918237722879E-2</v>
      </c>
      <c r="L540" s="45">
        <v>8.905493859559438E-3</v>
      </c>
      <c r="M540" s="68">
        <v>0.3663834315834763</v>
      </c>
      <c r="N540" s="69">
        <v>11.864427257164945</v>
      </c>
      <c r="O540" s="44">
        <v>4.7129703092238386E-2</v>
      </c>
      <c r="P540" s="45">
        <v>11.830957523874895</v>
      </c>
      <c r="Q540" s="46">
        <v>0.99717898449165865</v>
      </c>
      <c r="R540" s="43">
        <v>467.43909397441689</v>
      </c>
      <c r="S540" s="43">
        <v>39.198700931069993</v>
      </c>
      <c r="T540" s="43">
        <v>296.87545473126653</v>
      </c>
      <c r="U540" s="43">
        <v>68.471301647621658</v>
      </c>
      <c r="V540" s="43">
        <v>316.96950640308654</v>
      </c>
      <c r="W540" s="43">
        <v>63.599191419409145</v>
      </c>
      <c r="X540" s="45">
        <f t="shared" si="59"/>
        <v>6.3394273789437072</v>
      </c>
      <c r="Y540" s="26" t="s">
        <v>316</v>
      </c>
      <c r="Z540" s="26" t="s">
        <v>316</v>
      </c>
      <c r="AA540" s="48">
        <v>2</v>
      </c>
      <c r="AB540" s="45"/>
      <c r="AC540" s="45"/>
      <c r="AD540" s="45"/>
      <c r="AE540" s="45"/>
      <c r="AF540" s="45"/>
      <c r="AG540" s="45"/>
      <c r="AH540" s="45"/>
      <c r="AI540" s="45"/>
      <c r="AJ540" s="45"/>
      <c r="AK540" s="45"/>
      <c r="AL540" s="45"/>
      <c r="AM540" s="45"/>
      <c r="AN540" s="45"/>
      <c r="AO540" s="45"/>
      <c r="AP540" s="45"/>
      <c r="AQ540" s="45"/>
      <c r="AR540" s="45"/>
      <c r="AS540" s="45"/>
      <c r="AT540" s="45"/>
      <c r="AU540" s="45"/>
      <c r="AV540" s="45"/>
      <c r="AW540" s="45"/>
      <c r="AX540" s="45"/>
      <c r="AY540" s="45"/>
      <c r="AZ540" s="45"/>
      <c r="BA540" s="45"/>
      <c r="BB540" s="45"/>
      <c r="BC540" s="45"/>
      <c r="BD540" s="45"/>
      <c r="BE540" s="45"/>
      <c r="BF540" s="45"/>
      <c r="BG540" s="45"/>
      <c r="BH540" s="45"/>
      <c r="BI540" s="45"/>
      <c r="BJ540" s="45"/>
      <c r="BK540" s="45"/>
      <c r="BL540" s="45"/>
      <c r="BM540" s="45"/>
      <c r="BN540" s="45"/>
      <c r="BO540" s="45"/>
      <c r="BP540" s="45"/>
      <c r="BQ540" s="45"/>
      <c r="BR540" s="45"/>
      <c r="BS540" s="45"/>
      <c r="BT540" s="45"/>
      <c r="BU540" s="45"/>
      <c r="BV540" s="45"/>
      <c r="BW540" s="45"/>
      <c r="BX540" s="45"/>
      <c r="BY540" s="45"/>
      <c r="BZ540" s="45"/>
      <c r="CA540" s="45"/>
      <c r="CB540" s="45"/>
      <c r="CC540" s="45"/>
      <c r="CD540" s="45"/>
      <c r="CE540" s="45"/>
      <c r="CF540" s="45"/>
      <c r="CG540" s="45"/>
      <c r="CH540" s="45"/>
      <c r="CI540" s="45"/>
      <c r="CJ540" s="45"/>
      <c r="CK540" s="45"/>
      <c r="CL540" s="45"/>
      <c r="CM540" s="45"/>
      <c r="CN540" s="45"/>
      <c r="CO540" s="45"/>
      <c r="CP540" s="45"/>
      <c r="CQ540" s="45"/>
      <c r="CR540" s="45"/>
      <c r="CS540" s="45"/>
      <c r="CT540" s="45"/>
      <c r="CU540" s="45"/>
      <c r="CV540" s="45"/>
      <c r="CW540" s="45"/>
      <c r="CX540" s="45"/>
      <c r="CY540" s="45"/>
      <c r="CZ540" s="45"/>
      <c r="DA540" s="45"/>
      <c r="DB540" s="45"/>
      <c r="DC540" s="45"/>
      <c r="DD540" s="45"/>
      <c r="DE540" s="45"/>
      <c r="DF540" s="45"/>
    </row>
    <row r="541" spans="1:111" s="51" customFormat="1" ht="15" customHeight="1" x14ac:dyDescent="0.25">
      <c r="A541" s="25" t="s">
        <v>5</v>
      </c>
      <c r="B541" s="43">
        <v>66</v>
      </c>
      <c r="C541" s="44">
        <v>0.63024999999999998</v>
      </c>
      <c r="D541" s="44">
        <v>4.0732999999999998E-2</v>
      </c>
      <c r="E541" s="44">
        <v>1.66259</v>
      </c>
      <c r="F541" s="43">
        <v>-8.9026782683799564</v>
      </c>
      <c r="G541" s="43">
        <v>7458.3996606923483</v>
      </c>
      <c r="H541" s="43">
        <v>9.810657473095679</v>
      </c>
      <c r="I541" s="44">
        <f t="shared" si="58"/>
        <v>-719.80239847361611</v>
      </c>
      <c r="J541" s="45">
        <f t="shared" si="56"/>
        <v>22.613107975416298</v>
      </c>
      <c r="K541" s="44">
        <v>0.2074717128942859</v>
      </c>
      <c r="L541" s="45">
        <v>0.52331309485981636</v>
      </c>
      <c r="M541" s="68">
        <v>-3.9741740003263797E-2</v>
      </c>
      <c r="N541" s="69">
        <v>57.008057367581188</v>
      </c>
      <c r="O541" s="44">
        <v>-1.3892701693139112E-3</v>
      </c>
      <c r="P541" s="45">
        <v>22.613107975416298</v>
      </c>
      <c r="Q541" s="46">
        <v>0.39666512103034252</v>
      </c>
      <c r="R541" s="43">
        <v>2885.8964993632912</v>
      </c>
      <c r="S541" s="43">
        <v>1329.5885626575064</v>
      </c>
      <c r="T541" s="43">
        <v>-8.9620377105229014</v>
      </c>
      <c r="U541" s="43">
        <v>-4.0566474129205083</v>
      </c>
      <c r="V541" s="43">
        <v>-41.176838980490928</v>
      </c>
      <c r="W541" s="43">
        <v>-48.487451739693157</v>
      </c>
      <c r="X541" s="45">
        <f t="shared" si="59"/>
        <v>78.235245996495735</v>
      </c>
      <c r="Y541" s="26" t="s">
        <v>316</v>
      </c>
      <c r="Z541" s="26" t="s">
        <v>316</v>
      </c>
      <c r="AA541" s="48">
        <v>1</v>
      </c>
      <c r="AB541" s="45"/>
      <c r="AC541" s="45"/>
      <c r="AD541" s="45"/>
      <c r="AE541" s="45"/>
      <c r="AF541" s="45"/>
      <c r="AG541" s="45"/>
      <c r="AH541" s="45"/>
      <c r="AI541" s="45"/>
      <c r="AJ541" s="45"/>
      <c r="AK541" s="45"/>
      <c r="AL541" s="45"/>
      <c r="AM541" s="45"/>
      <c r="AN541" s="45"/>
      <c r="AO541" s="45"/>
      <c r="AP541" s="45"/>
      <c r="AQ541" s="45"/>
      <c r="AR541" s="45"/>
      <c r="AS541" s="45"/>
      <c r="AT541" s="45"/>
      <c r="AU541" s="45"/>
      <c r="AV541" s="45"/>
      <c r="AW541" s="45"/>
      <c r="AX541" s="45"/>
      <c r="AY541" s="45"/>
      <c r="AZ541" s="45"/>
      <c r="BA541" s="45"/>
      <c r="BB541" s="45"/>
      <c r="BC541" s="45"/>
      <c r="BD541" s="45"/>
      <c r="BE541" s="45"/>
      <c r="BF541" s="45"/>
      <c r="BG541" s="45"/>
      <c r="BH541" s="45"/>
      <c r="BI541" s="45"/>
      <c r="BJ541" s="45"/>
      <c r="BK541" s="45"/>
      <c r="BL541" s="45"/>
      <c r="BM541" s="45"/>
      <c r="BN541" s="45"/>
      <c r="BO541" s="45"/>
      <c r="BP541" s="45"/>
      <c r="BQ541" s="45"/>
      <c r="BR541" s="45"/>
      <c r="BS541" s="45"/>
      <c r="BT541" s="45"/>
      <c r="BU541" s="45"/>
      <c r="BV541" s="45"/>
      <c r="BW541" s="45"/>
      <c r="BX541" s="45"/>
      <c r="BY541" s="45"/>
      <c r="BZ541" s="45"/>
      <c r="CA541" s="45"/>
      <c r="CB541" s="45"/>
      <c r="CC541" s="45"/>
      <c r="CD541" s="45"/>
      <c r="CE541" s="45"/>
      <c r="CF541" s="45"/>
      <c r="CG541" s="45"/>
      <c r="CH541" s="45"/>
      <c r="CI541" s="45"/>
      <c r="CJ541" s="45"/>
      <c r="CK541" s="45"/>
      <c r="CL541" s="45"/>
      <c r="CM541" s="45"/>
      <c r="CN541" s="45"/>
      <c r="CO541" s="45"/>
      <c r="CP541" s="45"/>
      <c r="CQ541" s="45"/>
      <c r="CR541" s="45"/>
      <c r="CS541" s="45"/>
      <c r="CT541" s="45"/>
      <c r="CU541" s="45"/>
      <c r="CV541" s="45"/>
      <c r="CW541" s="45"/>
      <c r="CX541" s="45"/>
      <c r="CY541" s="45"/>
      <c r="CZ541" s="45"/>
      <c r="DA541" s="45"/>
      <c r="DB541" s="45"/>
      <c r="DC541" s="45"/>
      <c r="DD541" s="45"/>
      <c r="DE541" s="45"/>
      <c r="DF541" s="45"/>
      <c r="DG541" s="49"/>
    </row>
    <row r="542" spans="1:111" s="51" customFormat="1" ht="15" customHeight="1" x14ac:dyDescent="0.25">
      <c r="A542" s="25" t="s">
        <v>5</v>
      </c>
      <c r="B542" s="43">
        <v>87</v>
      </c>
      <c r="C542" s="44">
        <v>0.31866</v>
      </c>
      <c r="D542" s="44">
        <v>3.24698E-2</v>
      </c>
      <c r="E542" s="44">
        <v>0.67969000000000002</v>
      </c>
      <c r="F542" s="43">
        <v>5.0265573228611915</v>
      </c>
      <c r="G542" s="43">
        <v>-1967.0358678869827</v>
      </c>
      <c r="H542" s="43">
        <v>0.4827340428556286</v>
      </c>
      <c r="I542" s="44">
        <f t="shared" si="58"/>
        <v>-336.22496442444373</v>
      </c>
      <c r="J542" s="45">
        <f t="shared" si="56"/>
        <v>50.811734236541064</v>
      </c>
      <c r="K542" s="44">
        <v>-0.14105685235313137</v>
      </c>
      <c r="L542" s="45">
        <v>-0.91836100278900257</v>
      </c>
      <c r="M542" s="68">
        <v>5.7844957573994479E-2</v>
      </c>
      <c r="N542" s="69">
        <v>104.9557128057406</v>
      </c>
      <c r="O542" s="44">
        <v>-2.9741991398878394E-3</v>
      </c>
      <c r="P542" s="45">
        <v>50.811734236541064</v>
      </c>
      <c r="Q542" s="46">
        <v>0.48412547424252139</v>
      </c>
      <c r="R542" s="43">
        <v>0</v>
      </c>
      <c r="S542" s="43">
        <v>0</v>
      </c>
      <c r="T542" s="43">
        <v>-19.201488216227236</v>
      </c>
      <c r="U542" s="43">
        <v>-19.55713414999618</v>
      </c>
      <c r="V542" s="43">
        <v>57.098826990820513</v>
      </c>
      <c r="W542" s="43">
        <v>113.3274616999151</v>
      </c>
      <c r="X542" s="45">
        <f t="shared" si="59"/>
        <v>133.62851608022379</v>
      </c>
      <c r="Y542" s="26" t="s">
        <v>316</v>
      </c>
      <c r="Z542" s="26" t="s">
        <v>316</v>
      </c>
      <c r="AA542" s="48">
        <v>1</v>
      </c>
      <c r="AB542" s="45"/>
      <c r="AC542" s="45"/>
      <c r="AD542" s="45"/>
      <c r="AE542" s="45"/>
      <c r="AF542" s="45"/>
      <c r="AG542" s="45"/>
      <c r="AH542" s="45"/>
      <c r="AI542" s="45"/>
      <c r="AJ542" s="45"/>
      <c r="AK542" s="45"/>
      <c r="AL542" s="45"/>
      <c r="AM542" s="45"/>
      <c r="AN542" s="45"/>
      <c r="AO542" s="45"/>
      <c r="AP542" s="45"/>
      <c r="AQ542" s="45"/>
      <c r="AR542" s="45"/>
      <c r="AS542" s="45"/>
      <c r="AT542" s="45"/>
      <c r="AU542" s="45"/>
      <c r="AV542" s="45"/>
      <c r="AW542" s="45"/>
      <c r="AX542" s="45"/>
      <c r="AY542" s="45"/>
      <c r="AZ542" s="45"/>
      <c r="BA542" s="45"/>
      <c r="BB542" s="45"/>
      <c r="BC542" s="45"/>
      <c r="BD542" s="45"/>
      <c r="BE542" s="45"/>
      <c r="BF542" s="45"/>
      <c r="BG542" s="45"/>
      <c r="BH542" s="45"/>
      <c r="BI542" s="45"/>
      <c r="BJ542" s="45"/>
      <c r="BK542" s="45"/>
      <c r="BL542" s="45"/>
      <c r="BM542" s="45"/>
      <c r="BN542" s="45"/>
      <c r="BO542" s="45"/>
      <c r="BP542" s="45"/>
      <c r="BQ542" s="45"/>
      <c r="BR542" s="45"/>
      <c r="BS542" s="45"/>
      <c r="BT542" s="45"/>
      <c r="BU542" s="45"/>
      <c r="BV542" s="45"/>
      <c r="BW542" s="45"/>
      <c r="BX542" s="45"/>
      <c r="BY542" s="45"/>
      <c r="BZ542" s="45"/>
      <c r="CA542" s="45"/>
      <c r="CB542" s="45"/>
      <c r="CC542" s="45"/>
      <c r="CD542" s="45"/>
      <c r="CE542" s="45"/>
      <c r="CF542" s="45"/>
      <c r="CG542" s="45"/>
      <c r="CH542" s="45"/>
      <c r="CI542" s="45"/>
      <c r="CJ542" s="45"/>
      <c r="CK542" s="45"/>
      <c r="CL542" s="45"/>
      <c r="CM542" s="45"/>
      <c r="CN542" s="45"/>
      <c r="CO542" s="45"/>
      <c r="CP542" s="45"/>
      <c r="CQ542" s="45"/>
      <c r="CR542" s="45"/>
      <c r="CS542" s="45"/>
      <c r="CT542" s="45"/>
      <c r="CU542" s="45"/>
      <c r="CV542" s="45"/>
      <c r="CW542" s="45"/>
      <c r="CX542" s="45"/>
      <c r="CY542" s="45"/>
      <c r="CZ542" s="45"/>
      <c r="DA542" s="45"/>
      <c r="DB542" s="45"/>
      <c r="DC542" s="45"/>
      <c r="DD542" s="45"/>
      <c r="DE542" s="45"/>
      <c r="DF542" s="45"/>
      <c r="DG542" s="49"/>
    </row>
    <row r="543" spans="1:111" s="51" customFormat="1" ht="15" customHeight="1" x14ac:dyDescent="0.25">
      <c r="A543" s="25" t="s">
        <v>5</v>
      </c>
      <c r="B543" s="43">
        <v>29</v>
      </c>
      <c r="C543" s="44">
        <v>8.8249300000000003E-2</v>
      </c>
      <c r="D543" s="44">
        <v>2.0707099999999999E-3</v>
      </c>
      <c r="E543" s="44">
        <v>0.14604</v>
      </c>
      <c r="F543" s="43">
        <v>38.703882102412635</v>
      </c>
      <c r="G543" s="43">
        <v>-1154.1357732797435</v>
      </c>
      <c r="H543" s="43">
        <v>62.455434501123136</v>
      </c>
      <c r="I543" s="44">
        <f t="shared" si="58"/>
        <v>-25.620682301129257</v>
      </c>
      <c r="J543" s="45">
        <f t="shared" si="56"/>
        <v>10.878521649831473</v>
      </c>
      <c r="K543" s="44">
        <v>6.2646420605169215E-2</v>
      </c>
      <c r="L543" s="45">
        <v>9.3471537773066396E-2</v>
      </c>
      <c r="M543" s="68">
        <v>-0.33713733192265599</v>
      </c>
      <c r="N543" s="69">
        <v>14.342646792780956</v>
      </c>
      <c r="O543" s="44">
        <v>-3.9030966788730838E-2</v>
      </c>
      <c r="P543" s="45">
        <v>10.878521649831473</v>
      </c>
      <c r="Q543" s="46">
        <v>0.75847378848560421</v>
      </c>
      <c r="R543" s="43">
        <v>696.24836379414398</v>
      </c>
      <c r="S543" s="43">
        <v>375.06597515134126</v>
      </c>
      <c r="T543" s="43">
        <v>-256.65169403046576</v>
      </c>
      <c r="U543" s="43">
        <v>-57.092521269105532</v>
      </c>
      <c r="V543" s="43">
        <v>-417.51276579212964</v>
      </c>
      <c r="W543" s="43">
        <v>-153.82134319883451</v>
      </c>
      <c r="X543" s="45">
        <f t="shared" si="59"/>
        <v>38.528419952972889</v>
      </c>
      <c r="Y543" s="26" t="s">
        <v>316</v>
      </c>
      <c r="Z543" s="26" t="s">
        <v>316</v>
      </c>
      <c r="AA543" s="48">
        <v>1</v>
      </c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  <c r="AP543" s="45"/>
      <c r="AQ543" s="45"/>
      <c r="AR543" s="45"/>
      <c r="AS543" s="45"/>
      <c r="AT543" s="45"/>
      <c r="AU543" s="45"/>
      <c r="AV543" s="45"/>
      <c r="AW543" s="45"/>
      <c r="AX543" s="45"/>
      <c r="AY543" s="45"/>
      <c r="AZ543" s="45"/>
      <c r="BA543" s="45"/>
      <c r="BB543" s="45"/>
      <c r="BC543" s="45"/>
      <c r="BD543" s="45"/>
      <c r="BE543" s="45"/>
      <c r="BF543" s="45"/>
      <c r="BG543" s="45"/>
      <c r="BH543" s="45"/>
      <c r="BI543" s="45"/>
      <c r="BJ543" s="45"/>
      <c r="BK543" s="45"/>
      <c r="BL543" s="45"/>
      <c r="BM543" s="45"/>
      <c r="BN543" s="45"/>
      <c r="BO543" s="45"/>
      <c r="BP543" s="45"/>
      <c r="BQ543" s="45"/>
      <c r="BR543" s="45"/>
      <c r="BS543" s="45"/>
      <c r="BT543" s="45"/>
      <c r="BU543" s="45"/>
      <c r="BV543" s="45"/>
      <c r="BW543" s="45"/>
      <c r="BX543" s="45"/>
      <c r="BY543" s="45"/>
      <c r="BZ543" s="45"/>
      <c r="CA543" s="45"/>
      <c r="CB543" s="45"/>
      <c r="CC543" s="45"/>
      <c r="CD543" s="45"/>
      <c r="CE543" s="45"/>
      <c r="CF543" s="45"/>
      <c r="CG543" s="45"/>
      <c r="CH543" s="45"/>
      <c r="CI543" s="45"/>
      <c r="CJ543" s="45"/>
      <c r="CK543" s="45"/>
      <c r="CL543" s="45"/>
      <c r="CM543" s="45"/>
      <c r="CN543" s="45"/>
      <c r="CO543" s="45"/>
      <c r="CP543" s="45"/>
      <c r="CQ543" s="45"/>
      <c r="CR543" s="45"/>
      <c r="CS543" s="45"/>
      <c r="CT543" s="45"/>
      <c r="CU543" s="45"/>
      <c r="CV543" s="45"/>
      <c r="CW543" s="45"/>
      <c r="CX543" s="45"/>
      <c r="CY543" s="45"/>
      <c r="CZ543" s="45"/>
      <c r="DA543" s="45"/>
      <c r="DB543" s="45"/>
      <c r="DC543" s="45"/>
      <c r="DD543" s="45"/>
      <c r="DE543" s="45"/>
      <c r="DF543" s="45"/>
      <c r="DG543" s="49"/>
    </row>
    <row r="544" spans="1:111" s="52" customFormat="1" ht="15" customHeight="1" x14ac:dyDescent="0.25">
      <c r="A544" s="25" t="s">
        <v>5</v>
      </c>
      <c r="B544" s="43">
        <v>1</v>
      </c>
      <c r="C544" s="44">
        <v>5.7500000000000002E-2</v>
      </c>
      <c r="D544" s="44">
        <v>1E-4</v>
      </c>
      <c r="E544" s="44">
        <v>3.1199999999999999E-2</v>
      </c>
      <c r="F544" s="43" t="s">
        <v>316</v>
      </c>
      <c r="G544" s="43" t="s">
        <v>316</v>
      </c>
      <c r="H544" s="43" t="s">
        <v>316</v>
      </c>
      <c r="I544" s="44" t="s">
        <v>316</v>
      </c>
      <c r="J544" s="45" t="s">
        <v>316</v>
      </c>
      <c r="K544" s="44" t="s">
        <v>316</v>
      </c>
      <c r="L544" s="45" t="s">
        <v>316</v>
      </c>
      <c r="M544" s="68" t="s">
        <v>316</v>
      </c>
      <c r="N544" s="69" t="s">
        <v>316</v>
      </c>
      <c r="O544" s="44" t="s">
        <v>316</v>
      </c>
      <c r="P544" s="45" t="s">
        <v>316</v>
      </c>
      <c r="Q544" s="46" t="s">
        <v>316</v>
      </c>
      <c r="R544" s="43" t="s">
        <v>316</v>
      </c>
      <c r="S544" s="43" t="s">
        <v>316</v>
      </c>
      <c r="T544" s="43" t="s">
        <v>316</v>
      </c>
      <c r="U544" s="43" t="s">
        <v>316</v>
      </c>
      <c r="V544" s="43" t="s">
        <v>316</v>
      </c>
      <c r="W544" s="43" t="s">
        <v>316</v>
      </c>
      <c r="X544" s="45" t="s">
        <v>316</v>
      </c>
      <c r="Y544" s="26" t="s">
        <v>316</v>
      </c>
      <c r="Z544" s="26" t="s">
        <v>316</v>
      </c>
      <c r="AA544" s="48">
        <v>1</v>
      </c>
      <c r="AB544" s="45"/>
      <c r="AC544" s="45"/>
      <c r="AD544" s="45"/>
      <c r="AE544" s="45"/>
      <c r="AF544" s="45"/>
      <c r="AG544" s="45"/>
      <c r="AH544" s="45"/>
      <c r="AI544" s="45"/>
      <c r="AJ544" s="45"/>
      <c r="AK544" s="45"/>
      <c r="AL544" s="45"/>
      <c r="AM544" s="45"/>
      <c r="AN544" s="45"/>
      <c r="AO544" s="45"/>
      <c r="AP544" s="45"/>
      <c r="AQ544" s="45"/>
      <c r="AR544" s="45"/>
      <c r="AS544" s="45"/>
      <c r="AT544" s="45"/>
      <c r="AU544" s="45"/>
      <c r="AV544" s="45"/>
      <c r="AW544" s="45"/>
      <c r="AX544" s="45"/>
      <c r="AY544" s="45"/>
      <c r="AZ544" s="45"/>
      <c r="BA544" s="45"/>
      <c r="BB544" s="45"/>
      <c r="BC544" s="45"/>
      <c r="BD544" s="45"/>
      <c r="BE544" s="45"/>
      <c r="BF544" s="45"/>
      <c r="BG544" s="45"/>
      <c r="BH544" s="45"/>
      <c r="BI544" s="45"/>
      <c r="BJ544" s="45"/>
      <c r="BK544" s="45"/>
      <c r="BL544" s="45"/>
      <c r="BM544" s="45"/>
      <c r="BN544" s="45"/>
      <c r="BO544" s="45"/>
      <c r="BP544" s="45"/>
      <c r="BQ544" s="45"/>
      <c r="BR544" s="45"/>
      <c r="BS544" s="45"/>
      <c r="BT544" s="45"/>
      <c r="BU544" s="45"/>
      <c r="BV544" s="45"/>
      <c r="BW544" s="45"/>
      <c r="BX544" s="45"/>
      <c r="BY544" s="45"/>
      <c r="BZ544" s="45"/>
      <c r="CA544" s="45"/>
      <c r="CB544" s="45"/>
      <c r="CC544" s="45"/>
      <c r="CD544" s="45"/>
      <c r="CE544" s="45"/>
      <c r="CF544" s="45"/>
      <c r="CG544" s="45"/>
      <c r="CH544" s="45"/>
      <c r="CI544" s="45"/>
      <c r="CJ544" s="45"/>
      <c r="CK544" s="45"/>
      <c r="CL544" s="45"/>
      <c r="CM544" s="45"/>
      <c r="CN544" s="45"/>
      <c r="CO544" s="45"/>
      <c r="CP544" s="45"/>
      <c r="CQ544" s="45"/>
      <c r="CR544" s="45"/>
      <c r="CS544" s="45"/>
      <c r="CT544" s="45"/>
      <c r="CU544" s="45"/>
      <c r="CV544" s="45"/>
      <c r="CW544" s="45"/>
      <c r="CX544" s="45"/>
      <c r="CY544" s="45"/>
      <c r="CZ544" s="45"/>
      <c r="DA544" s="45"/>
      <c r="DB544" s="45"/>
      <c r="DC544" s="45"/>
      <c r="DD544" s="45"/>
      <c r="DE544" s="45"/>
      <c r="DF544" s="45"/>
      <c r="DG544" s="51"/>
    </row>
    <row r="545" spans="1:111" s="52" customFormat="1" ht="15" customHeight="1" x14ac:dyDescent="0.25">
      <c r="A545" s="25" t="s">
        <v>5</v>
      </c>
      <c r="B545" s="43">
        <v>11</v>
      </c>
      <c r="C545" s="44">
        <v>7.2700000000000001E-2</v>
      </c>
      <c r="D545" s="44">
        <v>0</v>
      </c>
      <c r="E545" s="44">
        <v>0.1198</v>
      </c>
      <c r="F545" s="43" t="s">
        <v>316</v>
      </c>
      <c r="G545" s="43" t="s">
        <v>316</v>
      </c>
      <c r="H545" s="43" t="s">
        <v>316</v>
      </c>
      <c r="I545" s="44" t="s">
        <v>316</v>
      </c>
      <c r="J545" s="45" t="s">
        <v>316</v>
      </c>
      <c r="K545" s="44" t="s">
        <v>316</v>
      </c>
      <c r="L545" s="45" t="s">
        <v>316</v>
      </c>
      <c r="M545" s="68" t="s">
        <v>316</v>
      </c>
      <c r="N545" s="69" t="s">
        <v>316</v>
      </c>
      <c r="O545" s="44" t="s">
        <v>316</v>
      </c>
      <c r="P545" s="45" t="s">
        <v>316</v>
      </c>
      <c r="Q545" s="46" t="s">
        <v>316</v>
      </c>
      <c r="R545" s="43" t="s">
        <v>316</v>
      </c>
      <c r="S545" s="43" t="s">
        <v>316</v>
      </c>
      <c r="T545" s="43" t="s">
        <v>316</v>
      </c>
      <c r="U545" s="43" t="s">
        <v>316</v>
      </c>
      <c r="V545" s="43" t="s">
        <v>316</v>
      </c>
      <c r="W545" s="43" t="s">
        <v>316</v>
      </c>
      <c r="X545" s="45" t="s">
        <v>316</v>
      </c>
      <c r="Y545" s="26" t="s">
        <v>316</v>
      </c>
      <c r="Z545" s="26" t="s">
        <v>316</v>
      </c>
      <c r="AA545" s="48">
        <v>1</v>
      </c>
      <c r="AB545" s="45"/>
      <c r="AC545" s="45"/>
      <c r="AD545" s="45"/>
      <c r="AE545" s="45"/>
      <c r="AF545" s="45"/>
      <c r="AG545" s="45"/>
      <c r="AH545" s="45"/>
      <c r="AI545" s="45"/>
      <c r="AJ545" s="45"/>
      <c r="AK545" s="45"/>
      <c r="AL545" s="45"/>
      <c r="AM545" s="45"/>
      <c r="AN545" s="45"/>
      <c r="AO545" s="45"/>
      <c r="AP545" s="45"/>
      <c r="AQ545" s="45"/>
      <c r="AR545" s="45"/>
      <c r="AS545" s="45"/>
      <c r="AT545" s="45"/>
      <c r="AU545" s="45"/>
      <c r="AV545" s="45"/>
      <c r="AW545" s="45"/>
      <c r="AX545" s="45"/>
      <c r="AY545" s="45"/>
      <c r="AZ545" s="45"/>
      <c r="BA545" s="45"/>
      <c r="BB545" s="45"/>
      <c r="BC545" s="45"/>
      <c r="BD545" s="45"/>
      <c r="BE545" s="45"/>
      <c r="BF545" s="45"/>
      <c r="BG545" s="45"/>
      <c r="BH545" s="45"/>
      <c r="BI545" s="45"/>
      <c r="BJ545" s="45"/>
      <c r="BK545" s="45"/>
      <c r="BL545" s="45"/>
      <c r="BM545" s="45"/>
      <c r="BN545" s="45"/>
      <c r="BO545" s="45"/>
      <c r="BP545" s="45"/>
      <c r="BQ545" s="45"/>
      <c r="BR545" s="45"/>
      <c r="BS545" s="45"/>
      <c r="BT545" s="45"/>
      <c r="BU545" s="45"/>
      <c r="BV545" s="45"/>
      <c r="BW545" s="45"/>
      <c r="BX545" s="45"/>
      <c r="BY545" s="45"/>
      <c r="BZ545" s="45"/>
      <c r="CA545" s="45"/>
      <c r="CB545" s="45"/>
      <c r="CC545" s="45"/>
      <c r="CD545" s="45"/>
      <c r="CE545" s="45"/>
      <c r="CF545" s="45"/>
      <c r="CG545" s="45"/>
      <c r="CH545" s="45"/>
      <c r="CI545" s="45"/>
      <c r="CJ545" s="45"/>
      <c r="CK545" s="45"/>
      <c r="CL545" s="45"/>
      <c r="CM545" s="45"/>
      <c r="CN545" s="45"/>
      <c r="CO545" s="45"/>
      <c r="CP545" s="45"/>
      <c r="CQ545" s="45"/>
      <c r="CR545" s="45"/>
      <c r="CS545" s="45"/>
      <c r="CT545" s="45"/>
      <c r="CU545" s="45"/>
      <c r="CV545" s="45"/>
      <c r="CW545" s="45"/>
      <c r="CX545" s="45"/>
      <c r="CY545" s="45"/>
      <c r="CZ545" s="45"/>
      <c r="DA545" s="45"/>
      <c r="DB545" s="45"/>
      <c r="DC545" s="45"/>
      <c r="DD545" s="45"/>
      <c r="DE545" s="45"/>
      <c r="DF545" s="45"/>
      <c r="DG545" s="51"/>
    </row>
    <row r="546" spans="1:111" s="52" customFormat="1" ht="15" customHeight="1" x14ac:dyDescent="0.25">
      <c r="A546" s="25" t="s">
        <v>5</v>
      </c>
      <c r="B546" s="43">
        <v>12</v>
      </c>
      <c r="C546" s="44">
        <v>8.0600000000000005E-2</v>
      </c>
      <c r="D546" s="44">
        <v>2.7000000000000001E-3</v>
      </c>
      <c r="E546" s="44">
        <v>7.6899999999999996E-2</v>
      </c>
      <c r="F546" s="43" t="s">
        <v>316</v>
      </c>
      <c r="G546" s="43" t="s">
        <v>316</v>
      </c>
      <c r="H546" s="43" t="s">
        <v>316</v>
      </c>
      <c r="I546" s="44" t="s">
        <v>316</v>
      </c>
      <c r="J546" s="45" t="s">
        <v>316</v>
      </c>
      <c r="K546" s="44" t="s">
        <v>316</v>
      </c>
      <c r="L546" s="45" t="s">
        <v>316</v>
      </c>
      <c r="M546" s="68" t="s">
        <v>316</v>
      </c>
      <c r="N546" s="69" t="s">
        <v>316</v>
      </c>
      <c r="O546" s="44" t="s">
        <v>316</v>
      </c>
      <c r="P546" s="45" t="s">
        <v>316</v>
      </c>
      <c r="Q546" s="46" t="s">
        <v>316</v>
      </c>
      <c r="R546" s="43" t="s">
        <v>316</v>
      </c>
      <c r="S546" s="43" t="s">
        <v>316</v>
      </c>
      <c r="T546" s="43" t="s">
        <v>316</v>
      </c>
      <c r="U546" s="43" t="s">
        <v>316</v>
      </c>
      <c r="V546" s="43" t="s">
        <v>316</v>
      </c>
      <c r="W546" s="43" t="s">
        <v>316</v>
      </c>
      <c r="X546" s="45" t="s">
        <v>316</v>
      </c>
      <c r="Y546" s="26" t="s">
        <v>316</v>
      </c>
      <c r="Z546" s="26" t="s">
        <v>316</v>
      </c>
      <c r="AA546" s="48">
        <v>1</v>
      </c>
      <c r="AB546" s="45"/>
      <c r="AC546" s="45"/>
      <c r="AD546" s="45"/>
      <c r="AE546" s="45"/>
      <c r="AF546" s="45"/>
      <c r="AG546" s="45"/>
      <c r="AH546" s="45"/>
      <c r="AI546" s="45"/>
      <c r="AJ546" s="45"/>
      <c r="AK546" s="45"/>
      <c r="AL546" s="45"/>
      <c r="AM546" s="45"/>
      <c r="AN546" s="45"/>
      <c r="AO546" s="45"/>
      <c r="AP546" s="45"/>
      <c r="AQ546" s="45"/>
      <c r="AR546" s="45"/>
      <c r="AS546" s="45"/>
      <c r="AT546" s="45"/>
      <c r="AU546" s="45"/>
      <c r="AV546" s="45"/>
      <c r="AW546" s="45"/>
      <c r="AX546" s="45"/>
      <c r="AY546" s="45"/>
      <c r="AZ546" s="45"/>
      <c r="BA546" s="45"/>
      <c r="BB546" s="45"/>
      <c r="BC546" s="45"/>
      <c r="BD546" s="45"/>
      <c r="BE546" s="45"/>
      <c r="BF546" s="45"/>
      <c r="BG546" s="45"/>
      <c r="BH546" s="45"/>
      <c r="BI546" s="45"/>
      <c r="BJ546" s="45"/>
      <c r="BK546" s="45"/>
      <c r="BL546" s="45"/>
      <c r="BM546" s="45"/>
      <c r="BN546" s="45"/>
      <c r="BO546" s="45"/>
      <c r="BP546" s="45"/>
      <c r="BQ546" s="45"/>
      <c r="BR546" s="45"/>
      <c r="BS546" s="45"/>
      <c r="BT546" s="45"/>
      <c r="BU546" s="45"/>
      <c r="BV546" s="45"/>
      <c r="BW546" s="45"/>
      <c r="BX546" s="45"/>
      <c r="BY546" s="45"/>
      <c r="BZ546" s="45"/>
      <c r="CA546" s="45"/>
      <c r="CB546" s="45"/>
      <c r="CC546" s="45"/>
      <c r="CD546" s="45"/>
      <c r="CE546" s="45"/>
      <c r="CF546" s="45"/>
      <c r="CG546" s="45"/>
      <c r="CH546" s="45"/>
      <c r="CI546" s="45"/>
      <c r="CJ546" s="45"/>
      <c r="CK546" s="45"/>
      <c r="CL546" s="45"/>
      <c r="CM546" s="45"/>
      <c r="CN546" s="45"/>
      <c r="CO546" s="45"/>
      <c r="CP546" s="45"/>
      <c r="CQ546" s="45"/>
      <c r="CR546" s="45"/>
      <c r="CS546" s="45"/>
      <c r="CT546" s="45"/>
      <c r="CU546" s="45"/>
      <c r="CV546" s="45"/>
      <c r="CW546" s="45"/>
      <c r="CX546" s="45"/>
      <c r="CY546" s="45"/>
      <c r="CZ546" s="45"/>
      <c r="DA546" s="45"/>
      <c r="DB546" s="45"/>
      <c r="DC546" s="45"/>
      <c r="DD546" s="45"/>
      <c r="DE546" s="45"/>
      <c r="DF546" s="45"/>
      <c r="DG546" s="51"/>
    </row>
    <row r="547" spans="1:111" s="52" customFormat="1" ht="15" customHeight="1" x14ac:dyDescent="0.25">
      <c r="A547" s="25" t="s">
        <v>5</v>
      </c>
      <c r="B547" s="43">
        <v>13</v>
      </c>
      <c r="C547" s="44">
        <v>5.8900000000000001E-2</v>
      </c>
      <c r="D547" s="44">
        <v>1E-4</v>
      </c>
      <c r="E547" s="44">
        <v>0.19120000000000001</v>
      </c>
      <c r="F547" s="43" t="s">
        <v>316</v>
      </c>
      <c r="G547" s="43" t="s">
        <v>316</v>
      </c>
      <c r="H547" s="43" t="s">
        <v>316</v>
      </c>
      <c r="I547" s="44" t="s">
        <v>316</v>
      </c>
      <c r="J547" s="45" t="s">
        <v>316</v>
      </c>
      <c r="K547" s="44" t="s">
        <v>316</v>
      </c>
      <c r="L547" s="45" t="s">
        <v>316</v>
      </c>
      <c r="M547" s="68" t="s">
        <v>316</v>
      </c>
      <c r="N547" s="69" t="s">
        <v>316</v>
      </c>
      <c r="O547" s="44" t="s">
        <v>316</v>
      </c>
      <c r="P547" s="45" t="s">
        <v>316</v>
      </c>
      <c r="Q547" s="46" t="s">
        <v>316</v>
      </c>
      <c r="R547" s="43" t="s">
        <v>316</v>
      </c>
      <c r="S547" s="43" t="s">
        <v>316</v>
      </c>
      <c r="T547" s="43" t="s">
        <v>316</v>
      </c>
      <c r="U547" s="43" t="s">
        <v>316</v>
      </c>
      <c r="V547" s="43" t="s">
        <v>316</v>
      </c>
      <c r="W547" s="43" t="s">
        <v>316</v>
      </c>
      <c r="X547" s="45" t="s">
        <v>316</v>
      </c>
      <c r="Y547" s="26" t="s">
        <v>316</v>
      </c>
      <c r="Z547" s="26" t="s">
        <v>316</v>
      </c>
      <c r="AA547" s="48">
        <v>1</v>
      </c>
      <c r="AB547" s="45"/>
      <c r="AC547" s="45"/>
      <c r="AD547" s="45"/>
      <c r="AE547" s="45"/>
      <c r="AF547" s="45"/>
      <c r="AG547" s="45"/>
      <c r="AH547" s="45"/>
      <c r="AI547" s="45"/>
      <c r="AJ547" s="45"/>
      <c r="AK547" s="45"/>
      <c r="AL547" s="45"/>
      <c r="AM547" s="45"/>
      <c r="AN547" s="45"/>
      <c r="AO547" s="45"/>
      <c r="AP547" s="45"/>
      <c r="AQ547" s="45"/>
      <c r="AR547" s="45"/>
      <c r="AS547" s="45"/>
      <c r="AT547" s="45"/>
      <c r="AU547" s="45"/>
      <c r="AV547" s="45"/>
      <c r="AW547" s="45"/>
      <c r="AX547" s="45"/>
      <c r="AY547" s="45"/>
      <c r="AZ547" s="45"/>
      <c r="BA547" s="45"/>
      <c r="BB547" s="45"/>
      <c r="BC547" s="45"/>
      <c r="BD547" s="45"/>
      <c r="BE547" s="45"/>
      <c r="BF547" s="45"/>
      <c r="BG547" s="45"/>
      <c r="BH547" s="45"/>
      <c r="BI547" s="45"/>
      <c r="BJ547" s="45"/>
      <c r="BK547" s="45"/>
      <c r="BL547" s="45"/>
      <c r="BM547" s="45"/>
      <c r="BN547" s="45"/>
      <c r="BO547" s="45"/>
      <c r="BP547" s="45"/>
      <c r="BQ547" s="45"/>
      <c r="BR547" s="45"/>
      <c r="BS547" s="45"/>
      <c r="BT547" s="45"/>
      <c r="BU547" s="45"/>
      <c r="BV547" s="45"/>
      <c r="BW547" s="45"/>
      <c r="BX547" s="45"/>
      <c r="BY547" s="45"/>
      <c r="BZ547" s="45"/>
      <c r="CA547" s="45"/>
      <c r="CB547" s="45"/>
      <c r="CC547" s="45"/>
      <c r="CD547" s="45"/>
      <c r="CE547" s="45"/>
      <c r="CF547" s="45"/>
      <c r="CG547" s="45"/>
      <c r="CH547" s="45"/>
      <c r="CI547" s="45"/>
      <c r="CJ547" s="45"/>
      <c r="CK547" s="45"/>
      <c r="CL547" s="45"/>
      <c r="CM547" s="45"/>
      <c r="CN547" s="45"/>
      <c r="CO547" s="45"/>
      <c r="CP547" s="45"/>
      <c r="CQ547" s="45"/>
      <c r="CR547" s="45"/>
      <c r="CS547" s="45"/>
      <c r="CT547" s="45"/>
      <c r="CU547" s="45"/>
      <c r="CV547" s="45"/>
      <c r="CW547" s="45"/>
      <c r="CX547" s="45"/>
      <c r="CY547" s="45"/>
      <c r="CZ547" s="45"/>
      <c r="DA547" s="45"/>
      <c r="DB547" s="45"/>
      <c r="DC547" s="45"/>
      <c r="DD547" s="45"/>
      <c r="DE547" s="45"/>
      <c r="DF547" s="45"/>
    </row>
    <row r="548" spans="1:111" s="52" customFormat="1" ht="15" customHeight="1" x14ac:dyDescent="0.25">
      <c r="A548" s="25" t="s">
        <v>5</v>
      </c>
      <c r="B548" s="43">
        <v>15</v>
      </c>
      <c r="C548" s="44">
        <v>5.0700000000000002E-2</v>
      </c>
      <c r="D548" s="44">
        <v>2.0000000000000001E-4</v>
      </c>
      <c r="E548" s="44">
        <v>1.15E-2</v>
      </c>
      <c r="F548" s="43" t="s">
        <v>316</v>
      </c>
      <c r="G548" s="43" t="s">
        <v>316</v>
      </c>
      <c r="H548" s="43" t="s">
        <v>316</v>
      </c>
      <c r="I548" s="44" t="s">
        <v>316</v>
      </c>
      <c r="J548" s="45" t="s">
        <v>316</v>
      </c>
      <c r="K548" s="44" t="s">
        <v>316</v>
      </c>
      <c r="L548" s="45" t="s">
        <v>316</v>
      </c>
      <c r="M548" s="68" t="s">
        <v>316</v>
      </c>
      <c r="N548" s="69" t="s">
        <v>316</v>
      </c>
      <c r="O548" s="44" t="s">
        <v>316</v>
      </c>
      <c r="P548" s="45" t="s">
        <v>316</v>
      </c>
      <c r="Q548" s="46" t="s">
        <v>316</v>
      </c>
      <c r="R548" s="43" t="s">
        <v>316</v>
      </c>
      <c r="S548" s="43" t="s">
        <v>316</v>
      </c>
      <c r="T548" s="43" t="s">
        <v>316</v>
      </c>
      <c r="U548" s="43" t="s">
        <v>316</v>
      </c>
      <c r="V548" s="43" t="s">
        <v>316</v>
      </c>
      <c r="W548" s="43" t="s">
        <v>316</v>
      </c>
      <c r="X548" s="45" t="s">
        <v>316</v>
      </c>
      <c r="Y548" s="26" t="s">
        <v>316</v>
      </c>
      <c r="Z548" s="26" t="s">
        <v>316</v>
      </c>
      <c r="AA548" s="48">
        <v>1</v>
      </c>
      <c r="AB548" s="45"/>
      <c r="AC548" s="45"/>
      <c r="AD548" s="45"/>
      <c r="AE548" s="45"/>
      <c r="AF548" s="45"/>
      <c r="AG548" s="45"/>
      <c r="AH548" s="45"/>
      <c r="AI548" s="45"/>
      <c r="AJ548" s="45"/>
      <c r="AK548" s="45"/>
      <c r="AL548" s="45"/>
      <c r="AM548" s="45"/>
      <c r="AN548" s="45"/>
      <c r="AO548" s="45"/>
      <c r="AP548" s="45"/>
      <c r="AQ548" s="45"/>
      <c r="AR548" s="45"/>
      <c r="AS548" s="45"/>
      <c r="AT548" s="45"/>
      <c r="AU548" s="45"/>
      <c r="AV548" s="45"/>
      <c r="AW548" s="45"/>
      <c r="AX548" s="45"/>
      <c r="AY548" s="45"/>
      <c r="AZ548" s="45"/>
      <c r="BA548" s="45"/>
      <c r="BB548" s="45"/>
      <c r="BC548" s="45"/>
      <c r="BD548" s="45"/>
      <c r="BE548" s="45"/>
      <c r="BF548" s="45"/>
      <c r="BG548" s="45"/>
      <c r="BH548" s="45"/>
      <c r="BI548" s="45"/>
      <c r="BJ548" s="45"/>
      <c r="BK548" s="45"/>
      <c r="BL548" s="45"/>
      <c r="BM548" s="45"/>
      <c r="BN548" s="45"/>
      <c r="BO548" s="45"/>
      <c r="BP548" s="45"/>
      <c r="BQ548" s="45"/>
      <c r="BR548" s="45"/>
      <c r="BS548" s="45"/>
      <c r="BT548" s="45"/>
      <c r="BU548" s="45"/>
      <c r="BV548" s="45"/>
      <c r="BW548" s="45"/>
      <c r="BX548" s="45"/>
      <c r="BY548" s="45"/>
      <c r="BZ548" s="45"/>
      <c r="CA548" s="45"/>
      <c r="CB548" s="45"/>
      <c r="CC548" s="45"/>
      <c r="CD548" s="45"/>
      <c r="CE548" s="45"/>
      <c r="CF548" s="45"/>
      <c r="CG548" s="45"/>
      <c r="CH548" s="45"/>
      <c r="CI548" s="45"/>
      <c r="CJ548" s="45"/>
      <c r="CK548" s="45"/>
      <c r="CL548" s="45"/>
      <c r="CM548" s="45"/>
      <c r="CN548" s="45"/>
      <c r="CO548" s="45"/>
      <c r="CP548" s="45"/>
      <c r="CQ548" s="45"/>
      <c r="CR548" s="45"/>
      <c r="CS548" s="45"/>
      <c r="CT548" s="45"/>
      <c r="CU548" s="45"/>
      <c r="CV548" s="45"/>
      <c r="CW548" s="45"/>
      <c r="CX548" s="45"/>
      <c r="CY548" s="45"/>
      <c r="CZ548" s="45"/>
      <c r="DA548" s="45"/>
      <c r="DB548" s="45"/>
      <c r="DC548" s="45"/>
      <c r="DD548" s="45"/>
      <c r="DE548" s="45"/>
      <c r="DF548" s="45"/>
    </row>
    <row r="549" spans="1:111" s="49" customFormat="1" ht="15" customHeight="1" x14ac:dyDescent="0.25">
      <c r="A549" s="25" t="s">
        <v>5</v>
      </c>
      <c r="B549" s="43">
        <v>19</v>
      </c>
      <c r="C549" s="44">
        <v>0.15640000000000001</v>
      </c>
      <c r="D549" s="44">
        <v>-1E-4</v>
      </c>
      <c r="E549" s="44">
        <v>0.14219999999999999</v>
      </c>
      <c r="F549" s="43" t="s">
        <v>316</v>
      </c>
      <c r="G549" s="43" t="s">
        <v>316</v>
      </c>
      <c r="H549" s="43" t="s">
        <v>316</v>
      </c>
      <c r="I549" s="44" t="s">
        <v>316</v>
      </c>
      <c r="J549" s="45" t="s">
        <v>316</v>
      </c>
      <c r="K549" s="44" t="s">
        <v>316</v>
      </c>
      <c r="L549" s="45" t="s">
        <v>316</v>
      </c>
      <c r="M549" s="68" t="s">
        <v>316</v>
      </c>
      <c r="N549" s="69" t="s">
        <v>316</v>
      </c>
      <c r="O549" s="44" t="s">
        <v>316</v>
      </c>
      <c r="P549" s="45" t="s">
        <v>316</v>
      </c>
      <c r="Q549" s="46" t="s">
        <v>316</v>
      </c>
      <c r="R549" s="43" t="s">
        <v>316</v>
      </c>
      <c r="S549" s="43" t="s">
        <v>316</v>
      </c>
      <c r="T549" s="43" t="s">
        <v>316</v>
      </c>
      <c r="U549" s="43" t="s">
        <v>316</v>
      </c>
      <c r="V549" s="43" t="s">
        <v>316</v>
      </c>
      <c r="W549" s="43" t="s">
        <v>316</v>
      </c>
      <c r="X549" s="45" t="s">
        <v>316</v>
      </c>
      <c r="Y549" s="26" t="s">
        <v>316</v>
      </c>
      <c r="Z549" s="26" t="s">
        <v>316</v>
      </c>
      <c r="AA549" s="48">
        <v>1</v>
      </c>
      <c r="AB549" s="45"/>
      <c r="AC549" s="45"/>
      <c r="AD549" s="45"/>
      <c r="AE549" s="45"/>
      <c r="AF549" s="45"/>
      <c r="AG549" s="45"/>
      <c r="AH549" s="45"/>
      <c r="AI549" s="45"/>
      <c r="AJ549" s="45"/>
      <c r="AK549" s="45"/>
      <c r="AL549" s="45"/>
      <c r="AM549" s="45"/>
      <c r="AN549" s="45"/>
      <c r="AO549" s="45"/>
      <c r="AP549" s="45"/>
      <c r="AQ549" s="45"/>
      <c r="AR549" s="45"/>
      <c r="AS549" s="45"/>
      <c r="AT549" s="45"/>
      <c r="AU549" s="45"/>
      <c r="AV549" s="45"/>
      <c r="AW549" s="45"/>
      <c r="AX549" s="45"/>
      <c r="AY549" s="45"/>
      <c r="AZ549" s="45"/>
      <c r="BA549" s="45"/>
      <c r="BB549" s="45"/>
      <c r="BC549" s="45"/>
      <c r="BD549" s="45"/>
      <c r="BE549" s="45"/>
      <c r="BF549" s="45"/>
      <c r="BG549" s="45"/>
      <c r="BH549" s="45"/>
      <c r="BI549" s="45"/>
      <c r="BJ549" s="45"/>
      <c r="BK549" s="45"/>
      <c r="BL549" s="45"/>
      <c r="BM549" s="45"/>
      <c r="BN549" s="45"/>
      <c r="BO549" s="45"/>
      <c r="BP549" s="45"/>
      <c r="BQ549" s="45"/>
      <c r="BR549" s="45"/>
      <c r="BS549" s="45"/>
      <c r="BT549" s="45"/>
      <c r="BU549" s="45"/>
      <c r="BV549" s="45"/>
      <c r="BW549" s="45"/>
      <c r="BX549" s="45"/>
      <c r="BY549" s="45"/>
      <c r="BZ549" s="45"/>
      <c r="CA549" s="45"/>
      <c r="CB549" s="45"/>
      <c r="CC549" s="45"/>
      <c r="CD549" s="45"/>
      <c r="CE549" s="45"/>
      <c r="CF549" s="45"/>
      <c r="CG549" s="45"/>
      <c r="CH549" s="45"/>
      <c r="CI549" s="45"/>
      <c r="CJ549" s="45"/>
      <c r="CK549" s="45"/>
      <c r="CL549" s="45"/>
      <c r="CM549" s="45"/>
      <c r="CN549" s="45"/>
      <c r="CO549" s="45"/>
      <c r="CP549" s="45"/>
      <c r="CQ549" s="45"/>
      <c r="CR549" s="45"/>
      <c r="CS549" s="45"/>
      <c r="CT549" s="45"/>
      <c r="CU549" s="45"/>
      <c r="CV549" s="45"/>
      <c r="CW549" s="45"/>
      <c r="CX549" s="45"/>
      <c r="CY549" s="45"/>
      <c r="CZ549" s="45"/>
      <c r="DA549" s="45"/>
      <c r="DB549" s="45"/>
      <c r="DC549" s="45"/>
      <c r="DD549" s="45"/>
      <c r="DE549" s="45"/>
      <c r="DF549" s="45"/>
      <c r="DG549" s="52"/>
    </row>
    <row r="550" spans="1:111" s="49" customFormat="1" ht="15" customHeight="1" x14ac:dyDescent="0.25">
      <c r="A550" s="25" t="s">
        <v>5</v>
      </c>
      <c r="B550" s="43">
        <v>20</v>
      </c>
      <c r="C550" s="44">
        <v>0.5151</v>
      </c>
      <c r="D550" s="44">
        <v>3.4000000000000002E-2</v>
      </c>
      <c r="E550" s="44">
        <v>1.2436</v>
      </c>
      <c r="F550" s="43" t="s">
        <v>316</v>
      </c>
      <c r="G550" s="43" t="s">
        <v>316</v>
      </c>
      <c r="H550" s="43" t="s">
        <v>316</v>
      </c>
      <c r="I550" s="44" t="s">
        <v>316</v>
      </c>
      <c r="J550" s="45" t="s">
        <v>316</v>
      </c>
      <c r="K550" s="44" t="s">
        <v>316</v>
      </c>
      <c r="L550" s="45" t="s">
        <v>316</v>
      </c>
      <c r="M550" s="68" t="s">
        <v>316</v>
      </c>
      <c r="N550" s="69" t="s">
        <v>316</v>
      </c>
      <c r="O550" s="44" t="s">
        <v>316</v>
      </c>
      <c r="P550" s="45" t="s">
        <v>316</v>
      </c>
      <c r="Q550" s="46" t="s">
        <v>316</v>
      </c>
      <c r="R550" s="43" t="s">
        <v>316</v>
      </c>
      <c r="S550" s="43" t="s">
        <v>316</v>
      </c>
      <c r="T550" s="43" t="s">
        <v>316</v>
      </c>
      <c r="U550" s="43" t="s">
        <v>316</v>
      </c>
      <c r="V550" s="43" t="s">
        <v>316</v>
      </c>
      <c r="W550" s="43" t="s">
        <v>316</v>
      </c>
      <c r="X550" s="45" t="s">
        <v>316</v>
      </c>
      <c r="Y550" s="26" t="s">
        <v>316</v>
      </c>
      <c r="Z550" s="26" t="s">
        <v>316</v>
      </c>
      <c r="AA550" s="48">
        <v>1</v>
      </c>
      <c r="AB550" s="45"/>
      <c r="AC550" s="45"/>
      <c r="AD550" s="45"/>
      <c r="AE550" s="45"/>
      <c r="AF550" s="45"/>
      <c r="AG550" s="45"/>
      <c r="AH550" s="45"/>
      <c r="AI550" s="45"/>
      <c r="AJ550" s="45"/>
      <c r="AK550" s="45"/>
      <c r="AL550" s="45"/>
      <c r="AM550" s="45"/>
      <c r="AN550" s="45"/>
      <c r="AO550" s="45"/>
      <c r="AP550" s="45"/>
      <c r="AQ550" s="45"/>
      <c r="AR550" s="45"/>
      <c r="AS550" s="45"/>
      <c r="AT550" s="45"/>
      <c r="AU550" s="45"/>
      <c r="AV550" s="45"/>
      <c r="AW550" s="45"/>
      <c r="AX550" s="45"/>
      <c r="AY550" s="45"/>
      <c r="AZ550" s="45"/>
      <c r="BA550" s="45"/>
      <c r="BB550" s="45"/>
      <c r="BC550" s="45"/>
      <c r="BD550" s="45"/>
      <c r="BE550" s="45"/>
      <c r="BF550" s="45"/>
      <c r="BG550" s="45"/>
      <c r="BH550" s="45"/>
      <c r="BI550" s="45"/>
      <c r="BJ550" s="45"/>
      <c r="BK550" s="45"/>
      <c r="BL550" s="45"/>
      <c r="BM550" s="45"/>
      <c r="BN550" s="45"/>
      <c r="BO550" s="45"/>
      <c r="BP550" s="45"/>
      <c r="BQ550" s="45"/>
      <c r="BR550" s="45"/>
      <c r="BS550" s="45"/>
      <c r="BT550" s="45"/>
      <c r="BU550" s="45"/>
      <c r="BV550" s="45"/>
      <c r="BW550" s="45"/>
      <c r="BX550" s="45"/>
      <c r="BY550" s="45"/>
      <c r="BZ550" s="45"/>
      <c r="CA550" s="45"/>
      <c r="CB550" s="45"/>
      <c r="CC550" s="45"/>
      <c r="CD550" s="45"/>
      <c r="CE550" s="45"/>
      <c r="CF550" s="45"/>
      <c r="CG550" s="45"/>
      <c r="CH550" s="45"/>
      <c r="CI550" s="45"/>
      <c r="CJ550" s="45"/>
      <c r="CK550" s="45"/>
      <c r="CL550" s="45"/>
      <c r="CM550" s="45"/>
      <c r="CN550" s="45"/>
      <c r="CO550" s="45"/>
      <c r="CP550" s="45"/>
      <c r="CQ550" s="45"/>
      <c r="CR550" s="45"/>
      <c r="CS550" s="45"/>
      <c r="CT550" s="45"/>
      <c r="CU550" s="45"/>
      <c r="CV550" s="45"/>
      <c r="CW550" s="45"/>
      <c r="CX550" s="45"/>
      <c r="CY550" s="45"/>
      <c r="CZ550" s="45"/>
      <c r="DA550" s="45"/>
      <c r="DB550" s="45"/>
      <c r="DC550" s="45"/>
      <c r="DD550" s="45"/>
      <c r="DE550" s="45"/>
      <c r="DF550" s="45"/>
      <c r="DG550" s="52"/>
    </row>
    <row r="551" spans="1:111" s="49" customFormat="1" ht="15" customHeight="1" x14ac:dyDescent="0.25">
      <c r="A551" s="25" t="s">
        <v>5</v>
      </c>
      <c r="B551" s="43">
        <v>9</v>
      </c>
      <c r="C551" s="44">
        <v>7.2400000000000006E-2</v>
      </c>
      <c r="D551" s="44">
        <v>1E-4</v>
      </c>
      <c r="E551" s="44">
        <v>0.1202</v>
      </c>
      <c r="F551" s="43" t="s">
        <v>316</v>
      </c>
      <c r="G551" s="43" t="s">
        <v>316</v>
      </c>
      <c r="H551" s="43" t="s">
        <v>316</v>
      </c>
      <c r="I551" s="44" t="s">
        <v>316</v>
      </c>
      <c r="J551" s="45" t="s">
        <v>316</v>
      </c>
      <c r="K551" s="44" t="s">
        <v>316</v>
      </c>
      <c r="L551" s="45" t="s">
        <v>316</v>
      </c>
      <c r="M551" s="68" t="s">
        <v>316</v>
      </c>
      <c r="N551" s="69" t="s">
        <v>316</v>
      </c>
      <c r="O551" s="44" t="s">
        <v>316</v>
      </c>
      <c r="P551" s="45" t="s">
        <v>316</v>
      </c>
      <c r="Q551" s="46" t="s">
        <v>316</v>
      </c>
      <c r="R551" s="43" t="s">
        <v>316</v>
      </c>
      <c r="S551" s="43" t="s">
        <v>316</v>
      </c>
      <c r="T551" s="43" t="s">
        <v>316</v>
      </c>
      <c r="U551" s="43" t="s">
        <v>316</v>
      </c>
      <c r="V551" s="43" t="s">
        <v>316</v>
      </c>
      <c r="W551" s="43" t="s">
        <v>316</v>
      </c>
      <c r="X551" s="45" t="s">
        <v>316</v>
      </c>
      <c r="Y551" s="26" t="s">
        <v>316</v>
      </c>
      <c r="Z551" s="26" t="s">
        <v>316</v>
      </c>
      <c r="AA551" s="48">
        <v>1</v>
      </c>
      <c r="AB551" s="45"/>
      <c r="AC551" s="45"/>
      <c r="AD551" s="45"/>
      <c r="AE551" s="45"/>
      <c r="AF551" s="45"/>
      <c r="AG551" s="45"/>
      <c r="AH551" s="45"/>
      <c r="AI551" s="45"/>
      <c r="AJ551" s="45"/>
      <c r="AK551" s="45"/>
      <c r="AL551" s="45"/>
      <c r="AM551" s="45"/>
      <c r="AN551" s="45"/>
      <c r="AO551" s="45"/>
      <c r="AP551" s="45"/>
      <c r="AQ551" s="45"/>
      <c r="AR551" s="45"/>
      <c r="AS551" s="45"/>
      <c r="AT551" s="45"/>
      <c r="AU551" s="45"/>
      <c r="AV551" s="45"/>
      <c r="AW551" s="45"/>
      <c r="AX551" s="45"/>
      <c r="AY551" s="45"/>
      <c r="AZ551" s="45"/>
      <c r="BA551" s="45"/>
      <c r="BB551" s="45"/>
      <c r="BC551" s="45"/>
      <c r="BD551" s="45"/>
      <c r="BE551" s="45"/>
      <c r="BF551" s="45"/>
      <c r="BG551" s="45"/>
      <c r="BH551" s="45"/>
      <c r="BI551" s="45"/>
      <c r="BJ551" s="45"/>
      <c r="BK551" s="45"/>
      <c r="BL551" s="45"/>
      <c r="BM551" s="45"/>
      <c r="BN551" s="45"/>
      <c r="BO551" s="45"/>
      <c r="BP551" s="45"/>
      <c r="BQ551" s="45"/>
      <c r="BR551" s="45"/>
      <c r="BS551" s="45"/>
      <c r="BT551" s="45"/>
      <c r="BU551" s="45"/>
      <c r="BV551" s="45"/>
      <c r="BW551" s="45"/>
      <c r="BX551" s="45"/>
      <c r="BY551" s="45"/>
      <c r="BZ551" s="45"/>
      <c r="CA551" s="45"/>
      <c r="CB551" s="45"/>
      <c r="CC551" s="45"/>
      <c r="CD551" s="45"/>
      <c r="CE551" s="45"/>
      <c r="CF551" s="45"/>
      <c r="CG551" s="45"/>
      <c r="CH551" s="45"/>
      <c r="CI551" s="45"/>
      <c r="CJ551" s="45"/>
      <c r="CK551" s="45"/>
      <c r="CL551" s="45"/>
      <c r="CM551" s="45"/>
      <c r="CN551" s="45"/>
      <c r="CO551" s="45"/>
      <c r="CP551" s="45"/>
      <c r="CQ551" s="45"/>
      <c r="CR551" s="45"/>
      <c r="CS551" s="45"/>
      <c r="CT551" s="45"/>
      <c r="CU551" s="45"/>
      <c r="CV551" s="45"/>
      <c r="CW551" s="45"/>
      <c r="CX551" s="45"/>
      <c r="CY551" s="45"/>
      <c r="CZ551" s="45"/>
      <c r="DA551" s="45"/>
      <c r="DB551" s="45"/>
      <c r="DC551" s="45"/>
      <c r="DD551" s="45"/>
      <c r="DE551" s="45"/>
      <c r="DF551" s="45"/>
      <c r="DG551" s="52"/>
    </row>
    <row r="552" spans="1:111" s="45" customFormat="1" ht="15" customHeight="1" x14ac:dyDescent="0.25">
      <c r="A552" s="25"/>
      <c r="B552" s="43"/>
      <c r="C552" s="44"/>
      <c r="D552" s="44"/>
      <c r="E552" s="44"/>
      <c r="F552" s="43"/>
      <c r="G552" s="43"/>
      <c r="H552" s="43"/>
      <c r="I552" s="44"/>
      <c r="K552" s="44"/>
      <c r="M552" s="68"/>
      <c r="N552" s="69"/>
      <c r="O552" s="44"/>
      <c r="Q552" s="46"/>
      <c r="R552" s="43"/>
      <c r="S552" s="43"/>
      <c r="T552" s="43"/>
      <c r="U552" s="43"/>
      <c r="V552" s="43"/>
      <c r="W552" s="43"/>
      <c r="Y552" s="26"/>
      <c r="Z552" s="26"/>
      <c r="AA552" s="43"/>
    </row>
    <row r="553" spans="1:111" s="52" customFormat="1" ht="15" customHeight="1" x14ac:dyDescent="0.25">
      <c r="A553" s="25" t="s">
        <v>2</v>
      </c>
      <c r="B553" s="43">
        <v>102</v>
      </c>
      <c r="C553" s="44">
        <v>5.3429999999999998E-2</v>
      </c>
      <c r="D553" s="44">
        <v>-1.472E-8</v>
      </c>
      <c r="E553" s="44">
        <v>8.3599999999999994E-3</v>
      </c>
      <c r="F553" s="43">
        <v>23.396351870661036</v>
      </c>
      <c r="G553" s="43">
        <v>4879.7195688318589</v>
      </c>
      <c r="H553" s="43">
        <v>5.9330337529352448</v>
      </c>
      <c r="I553" s="44">
        <f t="shared" si="58"/>
        <v>179.19877513531159</v>
      </c>
      <c r="J553" s="45">
        <f t="shared" ref="J553:J584" si="60">P553</f>
        <v>0.57514146398072308</v>
      </c>
      <c r="K553" s="44">
        <v>4.9504854503960097E-2</v>
      </c>
      <c r="L553" s="45">
        <v>1.030187466352773E-2</v>
      </c>
      <c r="M553" s="68">
        <v>3.809026782606055E-2</v>
      </c>
      <c r="N553" s="69">
        <v>1.1798618221725099</v>
      </c>
      <c r="O553" s="44">
        <v>5.5803952858768588E-3</v>
      </c>
      <c r="P553" s="45">
        <v>0.57514146398072308</v>
      </c>
      <c r="Q553" s="46">
        <v>0.48746510241487484</v>
      </c>
      <c r="R553" s="43">
        <v>171.80971478072016</v>
      </c>
      <c r="S553" s="43">
        <v>47.746062687757671</v>
      </c>
      <c r="T553" s="43">
        <v>35.873537887226071</v>
      </c>
      <c r="U553" s="43">
        <v>0.41149457544938173</v>
      </c>
      <c r="V553" s="43">
        <v>37.957804930883</v>
      </c>
      <c r="W553" s="43">
        <v>0.87897388250629593</v>
      </c>
      <c r="X553" s="45">
        <f t="shared" ref="X553:X584" si="61">(1-(T553/V553))*100</f>
        <v>5.4910104718967627</v>
      </c>
      <c r="Y553" s="26">
        <f t="shared" ref="Y553:Y597" si="62">T553</f>
        <v>35.873537887226071</v>
      </c>
      <c r="Z553" s="26">
        <v>0.41149457544938173</v>
      </c>
      <c r="AA553" s="95">
        <v>5</v>
      </c>
      <c r="AB553" s="45"/>
      <c r="AC553" s="45"/>
      <c r="AD553" s="45"/>
      <c r="AE553" s="45"/>
      <c r="AF553" s="45"/>
      <c r="AG553" s="45"/>
      <c r="AH553" s="45"/>
      <c r="AI553" s="45"/>
      <c r="AJ553" s="45"/>
      <c r="AK553" s="45"/>
      <c r="AL553" s="45"/>
      <c r="AM553" s="45"/>
      <c r="AN553" s="45"/>
      <c r="AO553" s="45"/>
      <c r="AP553" s="45"/>
      <c r="AQ553" s="45"/>
      <c r="AR553" s="45"/>
      <c r="AS553" s="45"/>
      <c r="AT553" s="45"/>
      <c r="AU553" s="45"/>
      <c r="AV553" s="45"/>
      <c r="AW553" s="45"/>
      <c r="AX553" s="45"/>
      <c r="AY553" s="45"/>
      <c r="AZ553" s="45"/>
      <c r="BA553" s="45"/>
      <c r="BB553" s="45"/>
      <c r="BC553" s="45"/>
      <c r="BD553" s="45"/>
      <c r="BE553" s="45"/>
      <c r="BF553" s="45"/>
      <c r="BG553" s="45"/>
      <c r="BH553" s="45"/>
      <c r="BI553" s="45"/>
      <c r="BJ553" s="45"/>
      <c r="BK553" s="45"/>
      <c r="BL553" s="45"/>
      <c r="BM553" s="45"/>
      <c r="BN553" s="45"/>
      <c r="BO553" s="45"/>
      <c r="BP553" s="45"/>
      <c r="BQ553" s="45"/>
      <c r="BR553" s="45"/>
      <c r="BS553" s="45"/>
      <c r="BT553" s="45"/>
      <c r="BU553" s="45"/>
      <c r="BV553" s="45"/>
      <c r="BW553" s="45"/>
      <c r="BX553" s="45"/>
      <c r="BY553" s="45"/>
      <c r="BZ553" s="45"/>
      <c r="CA553" s="45"/>
      <c r="CB553" s="45"/>
      <c r="CC553" s="45"/>
      <c r="CD553" s="45"/>
      <c r="CE553" s="45"/>
      <c r="CF553" s="45"/>
      <c r="CG553" s="45"/>
      <c r="CH553" s="45"/>
      <c r="CI553" s="45"/>
      <c r="CJ553" s="45"/>
      <c r="CK553" s="45"/>
      <c r="CL553" s="45"/>
      <c r="CM553" s="45"/>
      <c r="CN553" s="45"/>
      <c r="CO553" s="45"/>
      <c r="CP553" s="45"/>
      <c r="CQ553" s="45"/>
      <c r="CR553" s="45"/>
      <c r="CS553" s="45"/>
      <c r="CT553" s="45"/>
      <c r="CU553" s="45"/>
      <c r="CV553" s="45"/>
      <c r="CW553" s="45"/>
      <c r="CX553" s="45"/>
      <c r="CY553" s="45"/>
      <c r="CZ553" s="45"/>
      <c r="DA553" s="45"/>
      <c r="DB553" s="45"/>
      <c r="DC553" s="45"/>
      <c r="DD553" s="45"/>
      <c r="DE553" s="45"/>
      <c r="DF553" s="45"/>
    </row>
    <row r="554" spans="1:111" s="52" customFormat="1" ht="15" customHeight="1" x14ac:dyDescent="0.25">
      <c r="A554" s="25" t="s">
        <v>2</v>
      </c>
      <c r="B554" s="43">
        <v>70</v>
      </c>
      <c r="C554" s="44">
        <v>5.5579999999999997E-2</v>
      </c>
      <c r="D554" s="44">
        <v>8.8259999999999999E-4</v>
      </c>
      <c r="E554" s="44">
        <v>0.105</v>
      </c>
      <c r="F554" s="43">
        <v>2.6884824460336718</v>
      </c>
      <c r="G554" s="43">
        <v>434.4259838517977</v>
      </c>
      <c r="H554" s="43">
        <v>114.40701585870536</v>
      </c>
      <c r="I554" s="44">
        <f t="shared" si="58"/>
        <v>138.83434157383681</v>
      </c>
      <c r="J554" s="45">
        <f t="shared" si="60"/>
        <v>0.98517333458672041</v>
      </c>
      <c r="K554" s="44">
        <v>4.9185626572143017E-2</v>
      </c>
      <c r="L554" s="45">
        <v>1.4637083140015225E-2</v>
      </c>
      <c r="M554" s="68">
        <v>4.8847526590964765E-2</v>
      </c>
      <c r="N554" s="69">
        <v>1.7643719924261714</v>
      </c>
      <c r="O554" s="44">
        <v>7.2028288438143098E-3</v>
      </c>
      <c r="P554" s="45">
        <v>0.98517333458672041</v>
      </c>
      <c r="Q554" s="46">
        <v>0.55837053570093109</v>
      </c>
      <c r="R554" s="43">
        <v>156.68798732623648</v>
      </c>
      <c r="S554" s="43">
        <v>67.816294427165246</v>
      </c>
      <c r="T554" s="43">
        <v>46.265994300042401</v>
      </c>
      <c r="U554" s="43">
        <v>0.90830500971307515</v>
      </c>
      <c r="V554" s="43">
        <v>48.42561572770105</v>
      </c>
      <c r="W554" s="43">
        <v>1.6680225188814142</v>
      </c>
      <c r="X554" s="45">
        <f t="shared" si="61"/>
        <v>4.4596674615399401</v>
      </c>
      <c r="Y554" s="26">
        <f t="shared" si="62"/>
        <v>46.265994300042401</v>
      </c>
      <c r="Z554" s="26">
        <v>0.90830500971307515</v>
      </c>
      <c r="AA554" s="95">
        <v>5</v>
      </c>
      <c r="AB554" s="45"/>
      <c r="AC554" s="45"/>
      <c r="AD554" s="45"/>
      <c r="AE554" s="45"/>
      <c r="AF554" s="45"/>
      <c r="AG554" s="45"/>
      <c r="AH554" s="45"/>
      <c r="AI554" s="45"/>
      <c r="AJ554" s="45"/>
      <c r="AK554" s="45"/>
      <c r="AL554" s="45"/>
      <c r="AM554" s="45"/>
      <c r="AN554" s="45"/>
      <c r="AO554" s="45"/>
      <c r="AP554" s="45"/>
      <c r="AQ554" s="45"/>
      <c r="AR554" s="45"/>
      <c r="AS554" s="45"/>
      <c r="AT554" s="45"/>
      <c r="AU554" s="45"/>
      <c r="AV554" s="45"/>
      <c r="AW554" s="45"/>
      <c r="AX554" s="45"/>
      <c r="AY554" s="45"/>
      <c r="AZ554" s="45"/>
      <c r="BA554" s="45"/>
      <c r="BB554" s="45"/>
      <c r="BC554" s="45"/>
      <c r="BD554" s="45"/>
      <c r="BE554" s="45"/>
      <c r="BF554" s="45"/>
      <c r="BG554" s="45"/>
      <c r="BH554" s="45"/>
      <c r="BI554" s="45"/>
      <c r="BJ554" s="45"/>
      <c r="BK554" s="45"/>
      <c r="BL554" s="45"/>
      <c r="BM554" s="45"/>
      <c r="BN554" s="45"/>
      <c r="BO554" s="45"/>
      <c r="BP554" s="45"/>
      <c r="BQ554" s="45"/>
      <c r="BR554" s="45"/>
      <c r="BS554" s="45"/>
      <c r="BT554" s="45"/>
      <c r="BU554" s="45"/>
      <c r="BV554" s="45"/>
      <c r="BW554" s="45"/>
      <c r="BX554" s="45"/>
      <c r="BY554" s="45"/>
      <c r="BZ554" s="45"/>
      <c r="CA554" s="45"/>
      <c r="CB554" s="45"/>
      <c r="CC554" s="45"/>
      <c r="CD554" s="45"/>
      <c r="CE554" s="45"/>
      <c r="CF554" s="45"/>
      <c r="CG554" s="45"/>
      <c r="CH554" s="45"/>
      <c r="CI554" s="45"/>
      <c r="CJ554" s="45"/>
      <c r="CK554" s="45"/>
      <c r="CL554" s="45"/>
      <c r="CM554" s="45"/>
      <c r="CN554" s="45"/>
      <c r="CO554" s="45"/>
      <c r="CP554" s="45"/>
      <c r="CQ554" s="45"/>
      <c r="CR554" s="45"/>
      <c r="CS554" s="45"/>
      <c r="CT554" s="45"/>
      <c r="CU554" s="45"/>
      <c r="CV554" s="45"/>
      <c r="CW554" s="45"/>
      <c r="CX554" s="45"/>
      <c r="CY554" s="45"/>
      <c r="CZ554" s="45"/>
      <c r="DA554" s="45"/>
      <c r="DB554" s="45"/>
      <c r="DC554" s="45"/>
      <c r="DD554" s="45"/>
      <c r="DE554" s="45"/>
      <c r="DF554" s="45"/>
    </row>
    <row r="555" spans="1:111" s="52" customFormat="1" ht="15" customHeight="1" x14ac:dyDescent="0.25">
      <c r="A555" s="25" t="s">
        <v>2</v>
      </c>
      <c r="B555" s="43">
        <v>22</v>
      </c>
      <c r="C555" s="44">
        <v>5.5100000000000003E-2</v>
      </c>
      <c r="D555" s="44">
        <v>8.0099999999999995E-4</v>
      </c>
      <c r="E555" s="44">
        <v>0.14199999999999999</v>
      </c>
      <c r="F555" s="43">
        <v>6.6910223963860993</v>
      </c>
      <c r="G555" s="43">
        <v>1017.1353354896063</v>
      </c>
      <c r="H555" s="43">
        <v>95.487858940364674</v>
      </c>
      <c r="I555" s="44">
        <f t="shared" si="58"/>
        <v>130.60944237528088</v>
      </c>
      <c r="J555" s="45">
        <f t="shared" si="60"/>
        <v>13.692017488690434</v>
      </c>
      <c r="K555" s="44">
        <v>4.5775909143147185E-2</v>
      </c>
      <c r="L555" s="45">
        <v>1.7750283964597907E-2</v>
      </c>
      <c r="M555" s="68">
        <v>4.8324089268538692E-2</v>
      </c>
      <c r="N555" s="69">
        <v>13.806595116785431</v>
      </c>
      <c r="O555" s="44">
        <v>7.65641428225912E-3</v>
      </c>
      <c r="P555" s="45">
        <v>13.692017488690434</v>
      </c>
      <c r="Q555" s="46">
        <v>0.9917012393623611</v>
      </c>
      <c r="R555" s="43">
        <v>0</v>
      </c>
      <c r="S555" s="43">
        <v>56.35705925057826</v>
      </c>
      <c r="T555" s="43">
        <v>49.168429954105562</v>
      </c>
      <c r="U555" s="43">
        <v>13.406110216325544</v>
      </c>
      <c r="V555" s="43">
        <v>47.918752680680122</v>
      </c>
      <c r="W555" s="43">
        <v>12.883571020152456</v>
      </c>
      <c r="X555" s="45">
        <f t="shared" si="61"/>
        <v>-2.6079086026153719</v>
      </c>
      <c r="Y555" s="26">
        <f t="shared" si="62"/>
        <v>49.168429954105562</v>
      </c>
      <c r="Z555" s="26">
        <v>13.406110216325544</v>
      </c>
      <c r="AA555" s="95">
        <v>5</v>
      </c>
      <c r="AB555" s="45"/>
      <c r="AC555" s="45"/>
      <c r="AD555" s="45"/>
      <c r="AE555" s="45"/>
      <c r="AF555" s="45"/>
      <c r="AG555" s="45"/>
      <c r="AH555" s="45"/>
      <c r="AI555" s="45"/>
      <c r="AJ555" s="45"/>
      <c r="AK555" s="45"/>
      <c r="AL555" s="45"/>
      <c r="AM555" s="45"/>
      <c r="AN555" s="45"/>
      <c r="AO555" s="45"/>
      <c r="AP555" s="45"/>
      <c r="AQ555" s="45"/>
      <c r="AR555" s="45"/>
      <c r="AS555" s="45"/>
      <c r="AT555" s="45"/>
      <c r="AU555" s="45"/>
      <c r="AV555" s="45"/>
      <c r="AW555" s="45"/>
      <c r="AX555" s="45"/>
      <c r="AY555" s="45"/>
      <c r="AZ555" s="45"/>
      <c r="BA555" s="45"/>
      <c r="BB555" s="45"/>
      <c r="BC555" s="45"/>
      <c r="BD555" s="45"/>
      <c r="BE555" s="45"/>
      <c r="BF555" s="45"/>
      <c r="BG555" s="45"/>
      <c r="BH555" s="45"/>
      <c r="BI555" s="45"/>
      <c r="BJ555" s="45"/>
      <c r="BK555" s="45"/>
      <c r="BL555" s="45"/>
      <c r="BM555" s="45"/>
      <c r="BN555" s="45"/>
      <c r="BO555" s="45"/>
      <c r="BP555" s="45"/>
      <c r="BQ555" s="45"/>
      <c r="BR555" s="45"/>
      <c r="BS555" s="45"/>
      <c r="BT555" s="45"/>
      <c r="BU555" s="45"/>
      <c r="BV555" s="45"/>
      <c r="BW555" s="45"/>
      <c r="BX555" s="45"/>
      <c r="BY555" s="45"/>
      <c r="BZ555" s="45"/>
      <c r="CA555" s="45"/>
      <c r="CB555" s="45"/>
      <c r="CC555" s="45"/>
      <c r="CD555" s="45"/>
      <c r="CE555" s="45"/>
      <c r="CF555" s="45"/>
      <c r="CG555" s="45"/>
      <c r="CH555" s="45"/>
      <c r="CI555" s="45"/>
      <c r="CJ555" s="45"/>
      <c r="CK555" s="45"/>
      <c r="CL555" s="45"/>
      <c r="CM555" s="45"/>
      <c r="CN555" s="45"/>
      <c r="CO555" s="45"/>
      <c r="CP555" s="45"/>
      <c r="CQ555" s="45"/>
      <c r="CR555" s="45"/>
      <c r="CS555" s="45"/>
      <c r="CT555" s="45"/>
      <c r="CU555" s="45"/>
      <c r="CV555" s="45"/>
      <c r="CW555" s="45"/>
      <c r="CX555" s="45"/>
      <c r="CY555" s="45"/>
      <c r="CZ555" s="45"/>
      <c r="DA555" s="45"/>
      <c r="DB555" s="45"/>
      <c r="DC555" s="45"/>
      <c r="DD555" s="45"/>
      <c r="DE555" s="45"/>
      <c r="DF555" s="45"/>
    </row>
    <row r="556" spans="1:111" s="52" customFormat="1" ht="15" customHeight="1" x14ac:dyDescent="0.25">
      <c r="A556" s="25" t="s">
        <v>2</v>
      </c>
      <c r="B556" s="43">
        <v>115</v>
      </c>
      <c r="C556" s="44">
        <v>6.4430000000000001E-2</v>
      </c>
      <c r="D556" s="44">
        <v>-1.839E-4</v>
      </c>
      <c r="E556" s="44">
        <v>0.14299999999999999</v>
      </c>
      <c r="F556" s="43">
        <v>12.571107148921717</v>
      </c>
      <c r="G556" s="43">
        <v>1581.7436683263527</v>
      </c>
      <c r="H556" s="43">
        <v>108.27461700932173</v>
      </c>
      <c r="I556" s="44">
        <f t="shared" si="58"/>
        <v>108.10627255596295</v>
      </c>
      <c r="J556" s="45">
        <f t="shared" si="60"/>
        <v>24.889208387696517</v>
      </c>
      <c r="K556" s="44">
        <v>4.4528406406735888E-2</v>
      </c>
      <c r="L556" s="45">
        <v>3.9899993553376409E-2</v>
      </c>
      <c r="M556" s="68">
        <v>5.6792048511176751E-2</v>
      </c>
      <c r="N556" s="69">
        <v>25.206998810286347</v>
      </c>
      <c r="O556" s="44">
        <v>9.2501570570970703E-3</v>
      </c>
      <c r="P556" s="45">
        <v>24.889208387696517</v>
      </c>
      <c r="Q556" s="46">
        <v>0.98739277035788386</v>
      </c>
      <c r="R556" s="43">
        <v>0</v>
      </c>
      <c r="S556" s="43">
        <v>27.068833463374752</v>
      </c>
      <c r="T556" s="43">
        <v>59.356237669846955</v>
      </c>
      <c r="U556" s="43">
        <v>29.377489667905152</v>
      </c>
      <c r="V556" s="43">
        <v>56.087678406661809</v>
      </c>
      <c r="W556" s="43">
        <v>27.324610656841568</v>
      </c>
      <c r="X556" s="45">
        <f t="shared" si="61"/>
        <v>-5.8275887967524032</v>
      </c>
      <c r="Y556" s="26">
        <f t="shared" si="62"/>
        <v>59.356237669846955</v>
      </c>
      <c r="Z556" s="26">
        <v>29.377489667905152</v>
      </c>
      <c r="AA556" s="95">
        <v>5</v>
      </c>
      <c r="AB556" s="45"/>
      <c r="AC556" s="45"/>
      <c r="AD556" s="45"/>
      <c r="AE556" s="45"/>
      <c r="AF556" s="45"/>
      <c r="AG556" s="45"/>
      <c r="AH556" s="45"/>
      <c r="AI556" s="45"/>
      <c r="AJ556" s="45"/>
      <c r="AK556" s="45"/>
      <c r="AL556" s="45"/>
      <c r="AM556" s="45"/>
      <c r="AN556" s="45"/>
      <c r="AO556" s="45"/>
      <c r="AP556" s="45"/>
      <c r="AQ556" s="45"/>
      <c r="AR556" s="45"/>
      <c r="AS556" s="45"/>
      <c r="AT556" s="45"/>
      <c r="AU556" s="45"/>
      <c r="AV556" s="45"/>
      <c r="AW556" s="45"/>
      <c r="AX556" s="45"/>
      <c r="AY556" s="45"/>
      <c r="AZ556" s="45"/>
      <c r="BA556" s="45"/>
      <c r="BB556" s="45"/>
      <c r="BC556" s="45"/>
      <c r="BD556" s="45"/>
      <c r="BE556" s="45"/>
      <c r="BF556" s="45"/>
      <c r="BG556" s="45"/>
      <c r="BH556" s="45"/>
      <c r="BI556" s="45"/>
      <c r="BJ556" s="45"/>
      <c r="BK556" s="45"/>
      <c r="BL556" s="45"/>
      <c r="BM556" s="45"/>
      <c r="BN556" s="45"/>
      <c r="BO556" s="45"/>
      <c r="BP556" s="45"/>
      <c r="BQ556" s="45"/>
      <c r="BR556" s="45"/>
      <c r="BS556" s="45"/>
      <c r="BT556" s="45"/>
      <c r="BU556" s="45"/>
      <c r="BV556" s="45"/>
      <c r="BW556" s="45"/>
      <c r="BX556" s="45"/>
      <c r="BY556" s="45"/>
      <c r="BZ556" s="45"/>
      <c r="CA556" s="45"/>
      <c r="CB556" s="45"/>
      <c r="CC556" s="45"/>
      <c r="CD556" s="45"/>
      <c r="CE556" s="45"/>
      <c r="CF556" s="45"/>
      <c r="CG556" s="45"/>
      <c r="CH556" s="45"/>
      <c r="CI556" s="45"/>
      <c r="CJ556" s="45"/>
      <c r="CK556" s="45"/>
      <c r="CL556" s="45"/>
      <c r="CM556" s="45"/>
      <c r="CN556" s="45"/>
      <c r="CO556" s="45"/>
      <c r="CP556" s="45"/>
      <c r="CQ556" s="45"/>
      <c r="CR556" s="45"/>
      <c r="CS556" s="45"/>
      <c r="CT556" s="45"/>
      <c r="CU556" s="45"/>
      <c r="CV556" s="45"/>
      <c r="CW556" s="45"/>
      <c r="CX556" s="45"/>
      <c r="CY556" s="45"/>
      <c r="CZ556" s="45"/>
      <c r="DA556" s="45"/>
      <c r="DB556" s="45"/>
      <c r="DC556" s="45"/>
      <c r="DD556" s="45"/>
      <c r="DE556" s="45"/>
      <c r="DF556" s="45"/>
    </row>
    <row r="557" spans="1:111" s="52" customFormat="1" ht="15" customHeight="1" x14ac:dyDescent="0.25">
      <c r="A557" s="25" t="s">
        <v>2</v>
      </c>
      <c r="B557" s="43">
        <v>71</v>
      </c>
      <c r="C557" s="44">
        <v>5.2049999999999999E-2</v>
      </c>
      <c r="D557" s="44">
        <v>4.8440000000000001E-4</v>
      </c>
      <c r="E557" s="44">
        <v>5.1589999999999997E-2</v>
      </c>
      <c r="F557" s="43">
        <v>4.3268277825853643</v>
      </c>
      <c r="G557" s="43">
        <v>416.88464870736874</v>
      </c>
      <c r="H557" s="43">
        <v>60.347190805909221</v>
      </c>
      <c r="I557" s="44">
        <f t="shared" si="58"/>
        <v>82.781751344901608</v>
      </c>
      <c r="J557" s="45">
        <f t="shared" si="60"/>
        <v>0.95117240599135955</v>
      </c>
      <c r="K557" s="44">
        <v>4.8367008100904794E-2</v>
      </c>
      <c r="L557" s="45">
        <v>9.4526948813805616E-3</v>
      </c>
      <c r="M557" s="68">
        <v>8.0559337880733023E-2</v>
      </c>
      <c r="N557" s="69">
        <v>1.3409934194932407</v>
      </c>
      <c r="O557" s="44">
        <v>1.2079957040696124E-2</v>
      </c>
      <c r="P557" s="45">
        <v>0.95117240599135955</v>
      </c>
      <c r="Q557" s="46">
        <v>0.70930430542366585</v>
      </c>
      <c r="R557" s="43">
        <v>117.25571835424276</v>
      </c>
      <c r="S557" s="43">
        <v>44.281330697536021</v>
      </c>
      <c r="T557" s="43">
        <v>77.405812588084942</v>
      </c>
      <c r="U557" s="43">
        <v>1.4636369264208611</v>
      </c>
      <c r="V557" s="43">
        <v>78.670673213701264</v>
      </c>
      <c r="W557" s="43">
        <v>2.0292558966812684</v>
      </c>
      <c r="X557" s="45">
        <f t="shared" si="61"/>
        <v>1.6077917906974659</v>
      </c>
      <c r="Y557" s="26">
        <f t="shared" si="62"/>
        <v>77.405812588084942</v>
      </c>
      <c r="Z557" s="26">
        <v>1.4636369264208611</v>
      </c>
      <c r="AA557" s="95">
        <v>5</v>
      </c>
      <c r="AB557" s="45"/>
      <c r="AC557" s="45"/>
      <c r="AD557" s="45"/>
      <c r="AE557" s="45"/>
      <c r="AF557" s="45"/>
      <c r="AG557" s="45"/>
      <c r="AH557" s="45"/>
      <c r="AI557" s="45"/>
      <c r="AJ557" s="45"/>
      <c r="AK557" s="45"/>
      <c r="AL557" s="45"/>
      <c r="AM557" s="45"/>
      <c r="AN557" s="45"/>
      <c r="AO557" s="45"/>
      <c r="AP557" s="45"/>
      <c r="AQ557" s="45"/>
      <c r="AR557" s="45"/>
      <c r="AS557" s="45"/>
      <c r="AT557" s="45"/>
      <c r="AU557" s="45"/>
      <c r="AV557" s="45"/>
      <c r="AW557" s="45"/>
      <c r="AX557" s="45"/>
      <c r="AY557" s="45"/>
      <c r="AZ557" s="45"/>
      <c r="BA557" s="45"/>
      <c r="BB557" s="45"/>
      <c r="BC557" s="45"/>
      <c r="BD557" s="45"/>
      <c r="BE557" s="45"/>
      <c r="BF557" s="45"/>
      <c r="BG557" s="45"/>
      <c r="BH557" s="45"/>
      <c r="BI557" s="45"/>
      <c r="BJ557" s="45"/>
      <c r="BK557" s="45"/>
      <c r="BL557" s="45"/>
      <c r="BM557" s="45"/>
      <c r="BN557" s="45"/>
      <c r="BO557" s="45"/>
      <c r="BP557" s="45"/>
      <c r="BQ557" s="45"/>
      <c r="BR557" s="45"/>
      <c r="BS557" s="45"/>
      <c r="BT557" s="45"/>
      <c r="BU557" s="45"/>
      <c r="BV557" s="45"/>
      <c r="BW557" s="45"/>
      <c r="BX557" s="45"/>
      <c r="BY557" s="45"/>
      <c r="BZ557" s="45"/>
      <c r="CA557" s="45"/>
      <c r="CB557" s="45"/>
      <c r="CC557" s="45"/>
      <c r="CD557" s="45"/>
      <c r="CE557" s="45"/>
      <c r="CF557" s="45"/>
      <c r="CG557" s="45"/>
      <c r="CH557" s="45"/>
      <c r="CI557" s="45"/>
      <c r="CJ557" s="45"/>
      <c r="CK557" s="45"/>
      <c r="CL557" s="45"/>
      <c r="CM557" s="45"/>
      <c r="CN557" s="45"/>
      <c r="CO557" s="45"/>
      <c r="CP557" s="45"/>
      <c r="CQ557" s="45"/>
      <c r="CR557" s="45"/>
      <c r="CS557" s="45"/>
      <c r="CT557" s="45"/>
      <c r="CU557" s="45"/>
      <c r="CV557" s="45"/>
      <c r="CW557" s="45"/>
      <c r="CX557" s="45"/>
      <c r="CY557" s="45"/>
      <c r="CZ557" s="45"/>
      <c r="DA557" s="45"/>
      <c r="DB557" s="45"/>
      <c r="DC557" s="45"/>
      <c r="DD557" s="45"/>
      <c r="DE557" s="45"/>
      <c r="DF557" s="45"/>
    </row>
    <row r="558" spans="1:111" s="52" customFormat="1" ht="15" customHeight="1" x14ac:dyDescent="0.25">
      <c r="A558" s="25" t="s">
        <v>2</v>
      </c>
      <c r="B558" s="43">
        <v>4</v>
      </c>
      <c r="C558" s="44">
        <v>5.6300000000000003E-2</v>
      </c>
      <c r="D558" s="44">
        <v>9.0609999999999996E-4</v>
      </c>
      <c r="E558" s="44">
        <v>7.2980000000000003E-2</v>
      </c>
      <c r="F558" s="43">
        <v>76.257181689009712</v>
      </c>
      <c r="G558" s="43">
        <v>6969.6477405123433</v>
      </c>
      <c r="H558" s="43">
        <v>914.984681857483</v>
      </c>
      <c r="I558" s="44">
        <f t="shared" si="58"/>
        <v>78.526889438075088</v>
      </c>
      <c r="J558" s="45">
        <f t="shared" si="60"/>
        <v>4.7579572434588258</v>
      </c>
      <c r="K558" s="44">
        <v>4.3190633489905685E-2</v>
      </c>
      <c r="L558" s="45">
        <v>4.5432840919677656E-2</v>
      </c>
      <c r="M558" s="68">
        <v>7.5835482446866831E-2</v>
      </c>
      <c r="N558" s="69">
        <v>6.5787223281507838</v>
      </c>
      <c r="O558" s="44">
        <v>1.2734491422693908E-2</v>
      </c>
      <c r="P558" s="45">
        <v>4.7579572434588258</v>
      </c>
      <c r="Q558" s="46">
        <v>0.72323424004372638</v>
      </c>
      <c r="R558" s="43">
        <v>0</v>
      </c>
      <c r="S558" s="43">
        <v>0</v>
      </c>
      <c r="T558" s="43">
        <v>81.573502988516225</v>
      </c>
      <c r="U558" s="43">
        <v>7.711251309363746</v>
      </c>
      <c r="V558" s="43">
        <v>74.222016241445473</v>
      </c>
      <c r="W558" s="43">
        <v>9.3955673376874085</v>
      </c>
      <c r="X558" s="45">
        <f t="shared" si="61"/>
        <v>-9.9047252006146493</v>
      </c>
      <c r="Y558" s="26">
        <f t="shared" si="62"/>
        <v>81.573502988516225</v>
      </c>
      <c r="Z558" s="26">
        <v>7.711251309363746</v>
      </c>
      <c r="AA558" s="95">
        <v>5</v>
      </c>
      <c r="AB558" s="45"/>
      <c r="AC558" s="45"/>
      <c r="AD558" s="45"/>
      <c r="AE558" s="45"/>
      <c r="AF558" s="45"/>
      <c r="AG558" s="45"/>
      <c r="AH558" s="45"/>
      <c r="AI558" s="45"/>
      <c r="AJ558" s="45"/>
      <c r="AK558" s="45"/>
      <c r="AL558" s="45"/>
      <c r="AM558" s="45"/>
      <c r="AN558" s="45"/>
      <c r="AO558" s="45"/>
      <c r="AP558" s="45"/>
      <c r="AQ558" s="45"/>
      <c r="AR558" s="45"/>
      <c r="AS558" s="45"/>
      <c r="AT558" s="45"/>
      <c r="AU558" s="45"/>
      <c r="AV558" s="45"/>
      <c r="AW558" s="45"/>
      <c r="AX558" s="45"/>
      <c r="AY558" s="45"/>
      <c r="AZ558" s="45"/>
      <c r="BA558" s="45"/>
      <c r="BB558" s="45"/>
      <c r="BC558" s="45"/>
      <c r="BD558" s="45"/>
      <c r="BE558" s="45"/>
      <c r="BF558" s="45"/>
      <c r="BG558" s="45"/>
      <c r="BH558" s="45"/>
      <c r="BI558" s="45"/>
      <c r="BJ558" s="45"/>
      <c r="BK558" s="45"/>
      <c r="BL558" s="45"/>
      <c r="BM558" s="45"/>
      <c r="BN558" s="45"/>
      <c r="BO558" s="45"/>
      <c r="BP558" s="45"/>
      <c r="BQ558" s="45"/>
      <c r="BR558" s="45"/>
      <c r="BS558" s="45"/>
      <c r="BT558" s="45"/>
      <c r="BU558" s="45"/>
      <c r="BV558" s="45"/>
      <c r="BW558" s="45"/>
      <c r="BX558" s="45"/>
      <c r="BY558" s="45"/>
      <c r="BZ558" s="45"/>
      <c r="CA558" s="45"/>
      <c r="CB558" s="45"/>
      <c r="CC558" s="45"/>
      <c r="CD558" s="45"/>
      <c r="CE558" s="45"/>
      <c r="CF558" s="45"/>
      <c r="CG558" s="45"/>
      <c r="CH558" s="45"/>
      <c r="CI558" s="45"/>
      <c r="CJ558" s="45"/>
      <c r="CK558" s="45"/>
      <c r="CL558" s="45"/>
      <c r="CM558" s="45"/>
      <c r="CN558" s="45"/>
      <c r="CO558" s="45"/>
      <c r="CP558" s="45"/>
      <c r="CQ558" s="45"/>
      <c r="CR558" s="45"/>
      <c r="CS558" s="45"/>
      <c r="CT558" s="45"/>
      <c r="CU558" s="45"/>
      <c r="CV558" s="45"/>
      <c r="CW558" s="45"/>
      <c r="CX558" s="45"/>
      <c r="CY558" s="45"/>
      <c r="CZ558" s="45"/>
      <c r="DA558" s="45"/>
      <c r="DB558" s="45"/>
      <c r="DC558" s="45"/>
      <c r="DD558" s="45"/>
      <c r="DE558" s="45"/>
      <c r="DF558" s="45"/>
    </row>
    <row r="559" spans="1:111" s="52" customFormat="1" ht="15" customHeight="1" x14ac:dyDescent="0.25">
      <c r="A559" s="25" t="s">
        <v>2</v>
      </c>
      <c r="B559" s="43">
        <v>82</v>
      </c>
      <c r="C559" s="44">
        <v>0.06</v>
      </c>
      <c r="D559" s="44">
        <v>1.4549999999999999E-3</v>
      </c>
      <c r="E559" s="44">
        <v>0.17299999999999999</v>
      </c>
      <c r="F559" s="43">
        <v>2.327906799744901</v>
      </c>
      <c r="G559" s="43">
        <v>211.74982007378358</v>
      </c>
      <c r="H559" s="43">
        <v>92.119751243497404</v>
      </c>
      <c r="I559" s="44">
        <f t="shared" si="58"/>
        <v>78.15302236499511</v>
      </c>
      <c r="J559" s="45">
        <f t="shared" si="60"/>
        <v>0.90254936695596011</v>
      </c>
      <c r="K559" s="44">
        <v>4.6815096890149177E-2</v>
      </c>
      <c r="L559" s="45">
        <v>4.156857058177757E-2</v>
      </c>
      <c r="M559" s="68">
        <v>8.2592654306673563E-2</v>
      </c>
      <c r="N559" s="69">
        <v>4.2537108460630986</v>
      </c>
      <c r="O559" s="44">
        <v>1.2795410461923505E-2</v>
      </c>
      <c r="P559" s="45">
        <v>0.90254936695596011</v>
      </c>
      <c r="Q559" s="46">
        <v>0.21217929464840982</v>
      </c>
      <c r="R559" s="43">
        <v>39.804813374466491</v>
      </c>
      <c r="S559" s="43">
        <v>193.11026495624472</v>
      </c>
      <c r="T559" s="43">
        <v>81.961262614481768</v>
      </c>
      <c r="U559" s="43">
        <v>1.4700323948407004</v>
      </c>
      <c r="V559" s="43">
        <v>80.579550311870975</v>
      </c>
      <c r="W559" s="43">
        <v>6.5796149485190094</v>
      </c>
      <c r="X559" s="45">
        <f t="shared" si="61"/>
        <v>-1.7147183091281715</v>
      </c>
      <c r="Y559" s="26">
        <f t="shared" si="62"/>
        <v>81.961262614481768</v>
      </c>
      <c r="Z559" s="26">
        <v>1.4700323948407004</v>
      </c>
      <c r="AA559" s="95">
        <v>5</v>
      </c>
      <c r="AB559" s="45"/>
      <c r="AC559" s="45"/>
      <c r="AD559" s="45"/>
      <c r="AE559" s="45"/>
      <c r="AF559" s="45"/>
      <c r="AG559" s="45"/>
      <c r="AH559" s="45"/>
      <c r="AI559" s="45"/>
      <c r="AJ559" s="45"/>
      <c r="AK559" s="45"/>
      <c r="AL559" s="45"/>
      <c r="AM559" s="45"/>
      <c r="AN559" s="45"/>
      <c r="AO559" s="45"/>
      <c r="AP559" s="45"/>
      <c r="AQ559" s="45"/>
      <c r="AR559" s="45"/>
      <c r="AS559" s="45"/>
      <c r="AT559" s="45"/>
      <c r="AU559" s="45"/>
      <c r="AV559" s="45"/>
      <c r="AW559" s="45"/>
      <c r="AX559" s="45"/>
      <c r="AY559" s="45"/>
      <c r="AZ559" s="45"/>
      <c r="BA559" s="45"/>
      <c r="BB559" s="45"/>
      <c r="BC559" s="45"/>
      <c r="BD559" s="45"/>
      <c r="BE559" s="45"/>
      <c r="BF559" s="45"/>
      <c r="BG559" s="45"/>
      <c r="BH559" s="45"/>
      <c r="BI559" s="45"/>
      <c r="BJ559" s="45"/>
      <c r="BK559" s="45"/>
      <c r="BL559" s="45"/>
      <c r="BM559" s="45"/>
      <c r="BN559" s="45"/>
      <c r="BO559" s="45"/>
      <c r="BP559" s="45"/>
      <c r="BQ559" s="45"/>
      <c r="BR559" s="45"/>
      <c r="BS559" s="45"/>
      <c r="BT559" s="45"/>
      <c r="BU559" s="45"/>
      <c r="BV559" s="45"/>
      <c r="BW559" s="45"/>
      <c r="BX559" s="45"/>
      <c r="BY559" s="45"/>
      <c r="BZ559" s="45"/>
      <c r="CA559" s="45"/>
      <c r="CB559" s="45"/>
      <c r="CC559" s="45"/>
      <c r="CD559" s="45"/>
      <c r="CE559" s="45"/>
      <c r="CF559" s="45"/>
      <c r="CG559" s="45"/>
      <c r="CH559" s="45"/>
      <c r="CI559" s="45"/>
      <c r="CJ559" s="45"/>
      <c r="CK559" s="45"/>
      <c r="CL559" s="45"/>
      <c r="CM559" s="45"/>
      <c r="CN559" s="45"/>
      <c r="CO559" s="45"/>
      <c r="CP559" s="45"/>
      <c r="CQ559" s="45"/>
      <c r="CR559" s="45"/>
      <c r="CS559" s="45"/>
      <c r="CT559" s="45"/>
      <c r="CU559" s="45"/>
      <c r="CV559" s="45"/>
      <c r="CW559" s="45"/>
      <c r="CX559" s="45"/>
      <c r="CY559" s="45"/>
      <c r="CZ559" s="45"/>
      <c r="DA559" s="45"/>
      <c r="DB559" s="45"/>
      <c r="DC559" s="45"/>
      <c r="DD559" s="45"/>
      <c r="DE559" s="45"/>
      <c r="DF559" s="45"/>
    </row>
    <row r="560" spans="1:111" s="52" customFormat="1" ht="15" customHeight="1" x14ac:dyDescent="0.25">
      <c r="A560" s="25" t="s">
        <v>2</v>
      </c>
      <c r="B560" s="43">
        <v>107</v>
      </c>
      <c r="C560" s="44">
        <v>5.2019999999999997E-2</v>
      </c>
      <c r="D560" s="44">
        <v>1.118E-5</v>
      </c>
      <c r="E560" s="44">
        <v>5.0309999999999999E-3</v>
      </c>
      <c r="F560" s="43">
        <v>31.011271719592575</v>
      </c>
      <c r="G560" s="43">
        <v>1108.1927612207189</v>
      </c>
      <c r="H560" s="43">
        <v>5.5989230082956976</v>
      </c>
      <c r="I560" s="44">
        <f t="shared" si="58"/>
        <v>30.703228837732254</v>
      </c>
      <c r="J560" s="45">
        <f t="shared" si="60"/>
        <v>0.68602994950883511</v>
      </c>
      <c r="K560" s="44">
        <v>4.9452739938267855E-2</v>
      </c>
      <c r="L560" s="45">
        <v>8.6992860620420005E-3</v>
      </c>
      <c r="M560" s="68">
        <v>0.22207904643269399</v>
      </c>
      <c r="N560" s="69">
        <v>1.1078866690756222</v>
      </c>
      <c r="O560" s="44">
        <v>3.2569864403676839E-2</v>
      </c>
      <c r="P560" s="45">
        <v>0.68602994950883511</v>
      </c>
      <c r="Q560" s="46">
        <v>0.61922394109248746</v>
      </c>
      <c r="R560" s="43">
        <v>169.3512286445077</v>
      </c>
      <c r="S560" s="43">
        <v>40.37935562553929</v>
      </c>
      <c r="T560" s="43">
        <v>206.61214405073582</v>
      </c>
      <c r="U560" s="43">
        <v>2.7895926939929723</v>
      </c>
      <c r="V560" s="43">
        <v>203.63867063256467</v>
      </c>
      <c r="W560" s="43">
        <v>4.0843854262760466</v>
      </c>
      <c r="X560" s="45">
        <f t="shared" si="61"/>
        <v>-1.4601712970010228</v>
      </c>
      <c r="Y560" s="26">
        <f t="shared" si="62"/>
        <v>206.61214405073582</v>
      </c>
      <c r="Z560" s="26">
        <v>2.7895926939929723</v>
      </c>
      <c r="AA560" s="97">
        <v>6</v>
      </c>
      <c r="AB560" s="45"/>
      <c r="AC560" s="45"/>
      <c r="AD560" s="45"/>
      <c r="AE560" s="45"/>
      <c r="AF560" s="45"/>
      <c r="AG560" s="45"/>
      <c r="AH560" s="45"/>
      <c r="AI560" s="45"/>
      <c r="AJ560" s="45"/>
      <c r="AK560" s="45"/>
      <c r="AL560" s="45"/>
      <c r="AM560" s="45"/>
      <c r="AN560" s="45"/>
      <c r="AO560" s="45"/>
      <c r="AP560" s="45"/>
      <c r="AQ560" s="45"/>
      <c r="AR560" s="45"/>
      <c r="AS560" s="45"/>
      <c r="AT560" s="45"/>
      <c r="AU560" s="45"/>
      <c r="AV560" s="45"/>
      <c r="AW560" s="45"/>
      <c r="AX560" s="45"/>
      <c r="AY560" s="45"/>
      <c r="AZ560" s="45"/>
      <c r="BA560" s="45"/>
      <c r="BB560" s="45"/>
      <c r="BC560" s="45"/>
      <c r="BD560" s="45"/>
      <c r="BE560" s="45"/>
      <c r="BF560" s="45"/>
      <c r="BG560" s="45"/>
      <c r="BH560" s="45"/>
      <c r="BI560" s="45"/>
      <c r="BJ560" s="45"/>
      <c r="BK560" s="45"/>
      <c r="BL560" s="45"/>
      <c r="BM560" s="45"/>
      <c r="BN560" s="45"/>
      <c r="BO560" s="45"/>
      <c r="BP560" s="45"/>
      <c r="BQ560" s="45"/>
      <c r="BR560" s="45"/>
      <c r="BS560" s="45"/>
      <c r="BT560" s="45"/>
      <c r="BU560" s="45"/>
      <c r="BV560" s="45"/>
      <c r="BW560" s="45"/>
      <c r="BX560" s="45"/>
      <c r="BY560" s="45"/>
      <c r="BZ560" s="45"/>
      <c r="CA560" s="45"/>
      <c r="CB560" s="45"/>
      <c r="CC560" s="45"/>
      <c r="CD560" s="45"/>
      <c r="CE560" s="45"/>
      <c r="CF560" s="45"/>
      <c r="CG560" s="45"/>
      <c r="CH560" s="45"/>
      <c r="CI560" s="45"/>
      <c r="CJ560" s="45"/>
      <c r="CK560" s="45"/>
      <c r="CL560" s="45"/>
      <c r="CM560" s="45"/>
      <c r="CN560" s="45"/>
      <c r="CO560" s="45"/>
      <c r="CP560" s="45"/>
      <c r="CQ560" s="45"/>
      <c r="CR560" s="45"/>
      <c r="CS560" s="45"/>
      <c r="CT560" s="45"/>
      <c r="CU560" s="45"/>
      <c r="CV560" s="45"/>
      <c r="CW560" s="45"/>
      <c r="CX560" s="45"/>
      <c r="CY560" s="45"/>
      <c r="CZ560" s="45"/>
      <c r="DA560" s="45"/>
      <c r="DB560" s="45"/>
      <c r="DC560" s="45"/>
      <c r="DD560" s="45"/>
      <c r="DE560" s="45"/>
      <c r="DF560" s="45"/>
    </row>
    <row r="561" spans="1:111" s="52" customFormat="1" ht="15" customHeight="1" x14ac:dyDescent="0.25">
      <c r="A561" s="25" t="s">
        <v>2</v>
      </c>
      <c r="B561" s="43">
        <v>40</v>
      </c>
      <c r="C561" s="44">
        <v>5.5239999999999997E-2</v>
      </c>
      <c r="D561" s="44">
        <v>3.7310000000000002E-4</v>
      </c>
      <c r="E561" s="44">
        <v>2.3539999999999998E-2</v>
      </c>
      <c r="F561" s="43">
        <v>50.406613347671197</v>
      </c>
      <c r="G561" s="43">
        <v>1517.9866620019682</v>
      </c>
      <c r="H561" s="43">
        <v>67.378130346573428</v>
      </c>
      <c r="I561" s="44">
        <f t="shared" si="58"/>
        <v>25.874308548389102</v>
      </c>
      <c r="J561" s="45">
        <f t="shared" si="60"/>
        <v>4.8983124401874099</v>
      </c>
      <c r="K561" s="44">
        <v>5.0214814307708189E-2</v>
      </c>
      <c r="L561" s="45">
        <v>7.1480223272306267E-3</v>
      </c>
      <c r="M561" s="68">
        <v>0.26758661333107819</v>
      </c>
      <c r="N561" s="69">
        <v>4.9501926218684265</v>
      </c>
      <c r="O561" s="44">
        <v>3.8648375786732227E-2</v>
      </c>
      <c r="P561" s="45">
        <v>4.8983124401874099</v>
      </c>
      <c r="Q561" s="46">
        <v>0.98951956304653155</v>
      </c>
      <c r="R561" s="43">
        <v>204.9481216232696</v>
      </c>
      <c r="S561" s="43">
        <v>32.997957353261484</v>
      </c>
      <c r="T561" s="43">
        <v>244.44950345791426</v>
      </c>
      <c r="U561" s="43">
        <v>23.478043168414501</v>
      </c>
      <c r="V561" s="43">
        <v>240.76233755146151</v>
      </c>
      <c r="W561" s="43">
        <v>21.111029506121699</v>
      </c>
      <c r="X561" s="45">
        <f t="shared" si="61"/>
        <v>-1.5314546053801559</v>
      </c>
      <c r="Y561" s="26">
        <f t="shared" si="62"/>
        <v>244.44950345791426</v>
      </c>
      <c r="Z561" s="26">
        <v>23.478043168414501</v>
      </c>
      <c r="AA561" s="97">
        <v>6</v>
      </c>
      <c r="AB561" s="45"/>
      <c r="AC561" s="45"/>
      <c r="AD561" s="45"/>
      <c r="AE561" s="45"/>
      <c r="AF561" s="45"/>
      <c r="AG561" s="45"/>
      <c r="AH561" s="45"/>
      <c r="AI561" s="45"/>
      <c r="AJ561" s="45"/>
      <c r="AK561" s="45"/>
      <c r="AL561" s="45"/>
      <c r="AM561" s="45"/>
      <c r="AN561" s="45"/>
      <c r="AO561" s="45"/>
      <c r="AP561" s="45"/>
      <c r="AQ561" s="45"/>
      <c r="AR561" s="45"/>
      <c r="AS561" s="45"/>
      <c r="AT561" s="45"/>
      <c r="AU561" s="45"/>
      <c r="AV561" s="45"/>
      <c r="AW561" s="45"/>
      <c r="AX561" s="45"/>
      <c r="AY561" s="45"/>
      <c r="AZ561" s="45"/>
      <c r="BA561" s="45"/>
      <c r="BB561" s="45"/>
      <c r="BC561" s="45"/>
      <c r="BD561" s="45"/>
      <c r="BE561" s="45"/>
      <c r="BF561" s="45"/>
      <c r="BG561" s="45"/>
      <c r="BH561" s="45"/>
      <c r="BI561" s="45"/>
      <c r="BJ561" s="45"/>
      <c r="BK561" s="45"/>
      <c r="BL561" s="45"/>
      <c r="BM561" s="45"/>
      <c r="BN561" s="45"/>
      <c r="BO561" s="45"/>
      <c r="BP561" s="45"/>
      <c r="BQ561" s="45"/>
      <c r="BR561" s="45"/>
      <c r="BS561" s="45"/>
      <c r="BT561" s="45"/>
      <c r="BU561" s="45"/>
      <c r="BV561" s="45"/>
      <c r="BW561" s="45"/>
      <c r="BX561" s="45"/>
      <c r="BY561" s="45"/>
      <c r="BZ561" s="45"/>
      <c r="CA561" s="45"/>
      <c r="CB561" s="45"/>
      <c r="CC561" s="45"/>
      <c r="CD561" s="45"/>
      <c r="CE561" s="45"/>
      <c r="CF561" s="45"/>
      <c r="CG561" s="45"/>
      <c r="CH561" s="45"/>
      <c r="CI561" s="45"/>
      <c r="CJ561" s="45"/>
      <c r="CK561" s="45"/>
      <c r="CL561" s="45"/>
      <c r="CM561" s="45"/>
      <c r="CN561" s="45"/>
      <c r="CO561" s="45"/>
      <c r="CP561" s="45"/>
      <c r="CQ561" s="45"/>
      <c r="CR561" s="45"/>
      <c r="CS561" s="45"/>
      <c r="CT561" s="45"/>
      <c r="CU561" s="45"/>
      <c r="CV561" s="45"/>
      <c r="CW561" s="45"/>
      <c r="CX561" s="45"/>
      <c r="CY561" s="45"/>
      <c r="CZ561" s="45"/>
      <c r="DA561" s="45"/>
      <c r="DB561" s="45"/>
      <c r="DC561" s="45"/>
      <c r="DD561" s="45"/>
      <c r="DE561" s="45"/>
      <c r="DF561" s="45"/>
    </row>
    <row r="562" spans="1:111" s="52" customFormat="1" ht="15" customHeight="1" x14ac:dyDescent="0.25">
      <c r="A562" s="25" t="s">
        <v>2</v>
      </c>
      <c r="B562" s="43">
        <v>27</v>
      </c>
      <c r="C562" s="44">
        <v>5.8290000000000002E-2</v>
      </c>
      <c r="D562" s="44">
        <v>2.6650000000000003E-4</v>
      </c>
      <c r="E562" s="44">
        <v>0.108</v>
      </c>
      <c r="F562" s="43">
        <v>20.556273273045068</v>
      </c>
      <c r="G562" s="43">
        <v>467.17971525190188</v>
      </c>
      <c r="H562" s="43">
        <v>107.24533092395259</v>
      </c>
      <c r="I562" s="44">
        <f t="shared" si="58"/>
        <v>19.526657641697199</v>
      </c>
      <c r="J562" s="45">
        <f t="shared" si="60"/>
        <v>2.2042014099240248</v>
      </c>
      <c r="K562" s="44">
        <v>5.5178220409387739E-2</v>
      </c>
      <c r="L562" s="45">
        <v>5.7440756279964382E-3</v>
      </c>
      <c r="M562" s="68">
        <v>0.38961982996006062</v>
      </c>
      <c r="N562" s="69">
        <v>2.2778164771799521</v>
      </c>
      <c r="O562" s="44">
        <v>5.1212041423033983E-2</v>
      </c>
      <c r="P562" s="45">
        <v>2.2042014099240248</v>
      </c>
      <c r="Q562" s="46">
        <v>0.96768173907185628</v>
      </c>
      <c r="R562" s="43">
        <v>419.4487828547928</v>
      </c>
      <c r="S562" s="43">
        <v>25.555442194698458</v>
      </c>
      <c r="T562" s="43">
        <v>321.95857284892594</v>
      </c>
      <c r="U562" s="43">
        <v>13.837198289154571</v>
      </c>
      <c r="V562" s="43">
        <v>334.09169529147272</v>
      </c>
      <c r="W562" s="43">
        <v>12.92827402956897</v>
      </c>
      <c r="X562" s="45">
        <f t="shared" si="61"/>
        <v>3.6316743617231917</v>
      </c>
      <c r="Y562" s="26">
        <f t="shared" si="62"/>
        <v>321.95857284892594</v>
      </c>
      <c r="Z562" s="26">
        <v>13.837198289154571</v>
      </c>
      <c r="AA562" s="97">
        <v>6</v>
      </c>
      <c r="AB562" s="45"/>
      <c r="AC562" s="45"/>
      <c r="AD562" s="45"/>
      <c r="AE562" s="45"/>
      <c r="AF562" s="45"/>
      <c r="AG562" s="45"/>
      <c r="AH562" s="45"/>
      <c r="AI562" s="45"/>
      <c r="AJ562" s="45"/>
      <c r="AK562" s="45"/>
      <c r="AL562" s="45"/>
      <c r="AM562" s="45"/>
      <c r="AN562" s="45"/>
      <c r="AO562" s="45"/>
      <c r="AP562" s="45"/>
      <c r="AQ562" s="45"/>
      <c r="AR562" s="45"/>
      <c r="AS562" s="45"/>
      <c r="AT562" s="45"/>
      <c r="AU562" s="45"/>
      <c r="AV562" s="45"/>
      <c r="AW562" s="45"/>
      <c r="AX562" s="45"/>
      <c r="AY562" s="45"/>
      <c r="AZ562" s="45"/>
      <c r="BA562" s="45"/>
      <c r="BB562" s="45"/>
      <c r="BC562" s="45"/>
      <c r="BD562" s="45"/>
      <c r="BE562" s="45"/>
      <c r="BF562" s="45"/>
      <c r="BG562" s="45"/>
      <c r="BH562" s="45"/>
      <c r="BI562" s="45"/>
      <c r="BJ562" s="45"/>
      <c r="BK562" s="45"/>
      <c r="BL562" s="45"/>
      <c r="BM562" s="45"/>
      <c r="BN562" s="45"/>
      <c r="BO562" s="45"/>
      <c r="BP562" s="45"/>
      <c r="BQ562" s="45"/>
      <c r="BR562" s="45"/>
      <c r="BS562" s="45"/>
      <c r="BT562" s="45"/>
      <c r="BU562" s="45"/>
      <c r="BV562" s="45"/>
      <c r="BW562" s="45"/>
      <c r="BX562" s="45"/>
      <c r="BY562" s="45"/>
      <c r="BZ562" s="45"/>
      <c r="CA562" s="45"/>
      <c r="CB562" s="45"/>
      <c r="CC562" s="45"/>
      <c r="CD562" s="45"/>
      <c r="CE562" s="45"/>
      <c r="CF562" s="45"/>
      <c r="CG562" s="45"/>
      <c r="CH562" s="45"/>
      <c r="CI562" s="45"/>
      <c r="CJ562" s="45"/>
      <c r="CK562" s="45"/>
      <c r="CL562" s="45"/>
      <c r="CM562" s="45"/>
      <c r="CN562" s="45"/>
      <c r="CO562" s="45"/>
      <c r="CP562" s="45"/>
      <c r="CQ562" s="45"/>
      <c r="CR562" s="45"/>
      <c r="CS562" s="45"/>
      <c r="CT562" s="45"/>
      <c r="CU562" s="45"/>
      <c r="CV562" s="45"/>
      <c r="CW562" s="45"/>
      <c r="CX562" s="45"/>
      <c r="CY562" s="45"/>
      <c r="CZ562" s="45"/>
      <c r="DA562" s="45"/>
      <c r="DB562" s="45"/>
      <c r="DC562" s="45"/>
      <c r="DD562" s="45"/>
      <c r="DE562" s="45"/>
      <c r="DF562" s="45"/>
    </row>
    <row r="563" spans="1:111" s="52" customFormat="1" ht="15" customHeight="1" x14ac:dyDescent="0.25">
      <c r="A563" s="25" t="s">
        <v>2</v>
      </c>
      <c r="B563" s="43">
        <v>80</v>
      </c>
      <c r="C563" s="44">
        <v>5.7090000000000002E-2</v>
      </c>
      <c r="D563" s="44">
        <v>6.826E-5</v>
      </c>
      <c r="E563" s="44">
        <v>0.14399999999999999</v>
      </c>
      <c r="F563" s="43">
        <v>58.142817580774818</v>
      </c>
      <c r="G563" s="43">
        <v>1230.5424623566319</v>
      </c>
      <c r="H563" s="43">
        <v>419.36446094611864</v>
      </c>
      <c r="I563" s="44">
        <f t="shared" si="58"/>
        <v>18.183975919480922</v>
      </c>
      <c r="J563" s="45">
        <f t="shared" si="60"/>
        <v>6.0366902271243985</v>
      </c>
      <c r="K563" s="44">
        <v>5.6545841510583353E-2</v>
      </c>
      <c r="L563" s="45">
        <v>4.2281330356700106E-3</v>
      </c>
      <c r="M563" s="68">
        <v>0.42875885130966407</v>
      </c>
      <c r="N563" s="69">
        <v>6.0514791570270212</v>
      </c>
      <c r="O563" s="44">
        <v>5.4993473618092314E-2</v>
      </c>
      <c r="P563" s="45">
        <v>6.0366902271243985</v>
      </c>
      <c r="Q563" s="46">
        <v>0.99755614627120559</v>
      </c>
      <c r="R563" s="43">
        <v>473.86330031460886</v>
      </c>
      <c r="S563" s="43">
        <v>18.651133772776575</v>
      </c>
      <c r="T563" s="43">
        <v>345.10608067627578</v>
      </c>
      <c r="U563" s="43">
        <v>40.506625091376236</v>
      </c>
      <c r="V563" s="43">
        <v>362.29489896945279</v>
      </c>
      <c r="W563" s="43">
        <v>36.547841908516098</v>
      </c>
      <c r="X563" s="45">
        <f t="shared" si="61"/>
        <v>4.7444273551934035</v>
      </c>
      <c r="Y563" s="26">
        <f t="shared" si="62"/>
        <v>345.10608067627578</v>
      </c>
      <c r="Z563" s="26">
        <v>40.506625091376236</v>
      </c>
      <c r="AA563" s="97">
        <v>6</v>
      </c>
      <c r="AB563" s="45"/>
      <c r="AC563" s="45"/>
      <c r="AD563" s="45"/>
      <c r="AE563" s="45"/>
      <c r="AF563" s="45"/>
      <c r="AG563" s="45"/>
      <c r="AH563" s="45"/>
      <c r="AI563" s="45"/>
      <c r="AJ563" s="45"/>
      <c r="AK563" s="45"/>
      <c r="AL563" s="45"/>
      <c r="AM563" s="45"/>
      <c r="AN563" s="45"/>
      <c r="AO563" s="45"/>
      <c r="AP563" s="45"/>
      <c r="AQ563" s="45"/>
      <c r="AR563" s="45"/>
      <c r="AS563" s="45"/>
      <c r="AT563" s="45"/>
      <c r="AU563" s="45"/>
      <c r="AV563" s="45"/>
      <c r="AW563" s="45"/>
      <c r="AX563" s="45"/>
      <c r="AY563" s="45"/>
      <c r="AZ563" s="45"/>
      <c r="BA563" s="45"/>
      <c r="BB563" s="45"/>
      <c r="BC563" s="45"/>
      <c r="BD563" s="45"/>
      <c r="BE563" s="45"/>
      <c r="BF563" s="45"/>
      <c r="BG563" s="45"/>
      <c r="BH563" s="45"/>
      <c r="BI563" s="45"/>
      <c r="BJ563" s="45"/>
      <c r="BK563" s="45"/>
      <c r="BL563" s="45"/>
      <c r="BM563" s="45"/>
      <c r="BN563" s="45"/>
      <c r="BO563" s="45"/>
      <c r="BP563" s="45"/>
      <c r="BQ563" s="45"/>
      <c r="BR563" s="45"/>
      <c r="BS563" s="45"/>
      <c r="BT563" s="45"/>
      <c r="BU563" s="45"/>
      <c r="BV563" s="45"/>
      <c r="BW563" s="45"/>
      <c r="BX563" s="45"/>
      <c r="BY563" s="45"/>
      <c r="BZ563" s="45"/>
      <c r="CA563" s="45"/>
      <c r="CB563" s="45"/>
      <c r="CC563" s="45"/>
      <c r="CD563" s="45"/>
      <c r="CE563" s="45"/>
      <c r="CF563" s="45"/>
      <c r="CG563" s="45"/>
      <c r="CH563" s="45"/>
      <c r="CI563" s="45"/>
      <c r="CJ563" s="45"/>
      <c r="CK563" s="45"/>
      <c r="CL563" s="45"/>
      <c r="CM563" s="45"/>
      <c r="CN563" s="45"/>
      <c r="CO563" s="45"/>
      <c r="CP563" s="45"/>
      <c r="CQ563" s="45"/>
      <c r="CR563" s="45"/>
      <c r="CS563" s="45"/>
      <c r="CT563" s="45"/>
      <c r="CU563" s="45"/>
      <c r="CV563" s="45"/>
      <c r="CW563" s="45"/>
      <c r="CX563" s="45"/>
      <c r="CY563" s="45"/>
      <c r="CZ563" s="45"/>
      <c r="DA563" s="45"/>
      <c r="DB563" s="45"/>
      <c r="DC563" s="45"/>
      <c r="DD563" s="45"/>
      <c r="DE563" s="45"/>
      <c r="DF563" s="45"/>
      <c r="DG563" s="53"/>
    </row>
    <row r="564" spans="1:111" s="52" customFormat="1" ht="15" customHeight="1" x14ac:dyDescent="0.25">
      <c r="A564" s="25" t="s">
        <v>2</v>
      </c>
      <c r="B564" s="43">
        <v>3</v>
      </c>
      <c r="C564" s="44">
        <v>5.7389999999999997E-2</v>
      </c>
      <c r="D564" s="44">
        <v>1.6210000000000001E-4</v>
      </c>
      <c r="E564" s="44">
        <v>0.115</v>
      </c>
      <c r="F564" s="43">
        <v>28.631449832759799</v>
      </c>
      <c r="G564" s="43">
        <v>550.37031765420124</v>
      </c>
      <c r="H564" s="43">
        <v>180.51212118869694</v>
      </c>
      <c r="I564" s="44">
        <f t="shared" si="58"/>
        <v>16.515813883688701</v>
      </c>
      <c r="J564" s="45">
        <f t="shared" si="60"/>
        <v>2.7981407358730346</v>
      </c>
      <c r="K564" s="44">
        <v>5.578697309204509E-2</v>
      </c>
      <c r="L564" s="45">
        <v>7.426626694116918E-3</v>
      </c>
      <c r="M564" s="68">
        <v>0.46572986981451975</v>
      </c>
      <c r="N564" s="69">
        <v>2.8950197612952122</v>
      </c>
      <c r="O564" s="44">
        <v>6.0548030332771979E-2</v>
      </c>
      <c r="P564" s="45">
        <v>2.7981407358730346</v>
      </c>
      <c r="Q564" s="46">
        <v>0.96653597093968213</v>
      </c>
      <c r="R564" s="43">
        <v>443.8948187817503</v>
      </c>
      <c r="S564" s="43">
        <v>32.865229212889517</v>
      </c>
      <c r="T564" s="43">
        <v>378.95751341422493</v>
      </c>
      <c r="U564" s="43">
        <v>20.579782122854908</v>
      </c>
      <c r="V564" s="43">
        <v>388.23508458937567</v>
      </c>
      <c r="W564" s="43">
        <v>18.59523669816646</v>
      </c>
      <c r="X564" s="45">
        <f t="shared" si="61"/>
        <v>2.3896787135978093</v>
      </c>
      <c r="Y564" s="26">
        <f t="shared" si="62"/>
        <v>378.95751341422493</v>
      </c>
      <c r="Z564" s="26">
        <v>20.579782122854908</v>
      </c>
      <c r="AA564" s="97">
        <v>6</v>
      </c>
      <c r="AB564" s="45"/>
      <c r="AC564" s="45"/>
      <c r="AD564" s="45"/>
      <c r="AE564" s="45"/>
      <c r="AF564" s="45"/>
      <c r="AG564" s="45"/>
      <c r="AH564" s="45"/>
      <c r="AI564" s="45"/>
      <c r="AJ564" s="45"/>
      <c r="AK564" s="45"/>
      <c r="AL564" s="45"/>
      <c r="AM564" s="45"/>
      <c r="AN564" s="45"/>
      <c r="AO564" s="45"/>
      <c r="AP564" s="45"/>
      <c r="AQ564" s="45"/>
      <c r="AR564" s="45"/>
      <c r="AS564" s="45"/>
      <c r="AT564" s="45"/>
      <c r="AU564" s="45"/>
      <c r="AV564" s="45"/>
      <c r="AW564" s="45"/>
      <c r="AX564" s="45"/>
      <c r="AY564" s="45"/>
      <c r="AZ564" s="45"/>
      <c r="BA564" s="45"/>
      <c r="BB564" s="45"/>
      <c r="BC564" s="45"/>
      <c r="BD564" s="45"/>
      <c r="BE564" s="45"/>
      <c r="BF564" s="45"/>
      <c r="BG564" s="45"/>
      <c r="BH564" s="45"/>
      <c r="BI564" s="45"/>
      <c r="BJ564" s="45"/>
      <c r="BK564" s="45"/>
      <c r="BL564" s="45"/>
      <c r="BM564" s="45"/>
      <c r="BN564" s="45"/>
      <c r="BO564" s="45"/>
      <c r="BP564" s="45"/>
      <c r="BQ564" s="45"/>
      <c r="BR564" s="45"/>
      <c r="BS564" s="45"/>
      <c r="BT564" s="45"/>
      <c r="BU564" s="45"/>
      <c r="BV564" s="45"/>
      <c r="BW564" s="45"/>
      <c r="BX564" s="45"/>
      <c r="BY564" s="45"/>
      <c r="BZ564" s="45"/>
      <c r="CA564" s="45"/>
      <c r="CB564" s="45"/>
      <c r="CC564" s="45"/>
      <c r="CD564" s="45"/>
      <c r="CE564" s="45"/>
      <c r="CF564" s="45"/>
      <c r="CG564" s="45"/>
      <c r="CH564" s="45"/>
      <c r="CI564" s="45"/>
      <c r="CJ564" s="45"/>
      <c r="CK564" s="45"/>
      <c r="CL564" s="45"/>
      <c r="CM564" s="45"/>
      <c r="CN564" s="45"/>
      <c r="CO564" s="45"/>
      <c r="CP564" s="45"/>
      <c r="CQ564" s="45"/>
      <c r="CR564" s="45"/>
      <c r="CS564" s="45"/>
      <c r="CT564" s="45"/>
      <c r="CU564" s="45"/>
      <c r="CV564" s="45"/>
      <c r="CW564" s="45"/>
      <c r="CX564" s="45"/>
      <c r="CY564" s="45"/>
      <c r="CZ564" s="45"/>
      <c r="DA564" s="45"/>
      <c r="DB564" s="45"/>
      <c r="DC564" s="45"/>
      <c r="DD564" s="45"/>
      <c r="DE564" s="45"/>
      <c r="DF564" s="45"/>
    </row>
    <row r="565" spans="1:111" s="52" customFormat="1" ht="15" customHeight="1" x14ac:dyDescent="0.25">
      <c r="A565" s="25" t="s">
        <v>2</v>
      </c>
      <c r="B565" s="43">
        <v>49</v>
      </c>
      <c r="C565" s="44">
        <v>5.6739999999999999E-2</v>
      </c>
      <c r="D565" s="44">
        <v>2.5779999999999998E-4</v>
      </c>
      <c r="E565" s="44">
        <v>0.13100000000000001</v>
      </c>
      <c r="F565" s="43">
        <v>34.325641281786595</v>
      </c>
      <c r="G565" s="43">
        <v>616.40844229871232</v>
      </c>
      <c r="H565" s="43">
        <v>224.31689430598243</v>
      </c>
      <c r="I565" s="44">
        <f t="shared" si="58"/>
        <v>15.429016211140437</v>
      </c>
      <c r="J565" s="45">
        <f t="shared" si="60"/>
        <v>1.7970502586204504</v>
      </c>
      <c r="K565" s="44">
        <v>5.3521607528068775E-2</v>
      </c>
      <c r="L565" s="45">
        <v>4.0145454421403283E-3</v>
      </c>
      <c r="M565" s="68">
        <v>0.4782909775311372</v>
      </c>
      <c r="N565" s="69">
        <v>1.841346079116559</v>
      </c>
      <c r="O565" s="44">
        <v>6.481294635480099E-2</v>
      </c>
      <c r="P565" s="45">
        <v>1.7970502586204504</v>
      </c>
      <c r="Q565" s="46">
        <v>0.97594378319291242</v>
      </c>
      <c r="R565" s="43">
        <v>350.97346494664009</v>
      </c>
      <c r="S565" s="43">
        <v>18.09554853337022</v>
      </c>
      <c r="T565" s="43">
        <v>404.82930868541985</v>
      </c>
      <c r="U565" s="43">
        <v>14.094817369840484</v>
      </c>
      <c r="V565" s="43">
        <v>396.8997061816728</v>
      </c>
      <c r="W565" s="43">
        <v>12.062494387829885</v>
      </c>
      <c r="X565" s="45">
        <f t="shared" si="61"/>
        <v>-1.997885707710112</v>
      </c>
      <c r="Y565" s="26">
        <f t="shared" si="62"/>
        <v>404.82930868541985</v>
      </c>
      <c r="Z565" s="26">
        <v>14.094817369840484</v>
      </c>
      <c r="AA565" s="97">
        <v>6</v>
      </c>
      <c r="AB565" s="45"/>
      <c r="AC565" s="45"/>
      <c r="AD565" s="45"/>
      <c r="AE565" s="45"/>
      <c r="AF565" s="45"/>
      <c r="AG565" s="45"/>
      <c r="AH565" s="45"/>
      <c r="AI565" s="45"/>
      <c r="AJ565" s="45"/>
      <c r="AK565" s="45"/>
      <c r="AL565" s="45"/>
      <c r="AM565" s="45"/>
      <c r="AN565" s="45"/>
      <c r="AO565" s="45"/>
      <c r="AP565" s="45"/>
      <c r="AQ565" s="45"/>
      <c r="AR565" s="45"/>
      <c r="AS565" s="45"/>
      <c r="AT565" s="45"/>
      <c r="AU565" s="45"/>
      <c r="AV565" s="45"/>
      <c r="AW565" s="45"/>
      <c r="AX565" s="45"/>
      <c r="AY565" s="45"/>
      <c r="AZ565" s="45"/>
      <c r="BA565" s="45"/>
      <c r="BB565" s="45"/>
      <c r="BC565" s="45"/>
      <c r="BD565" s="45"/>
      <c r="BE565" s="45"/>
      <c r="BF565" s="45"/>
      <c r="BG565" s="45"/>
      <c r="BH565" s="45"/>
      <c r="BI565" s="45"/>
      <c r="BJ565" s="45"/>
      <c r="BK565" s="45"/>
      <c r="BL565" s="45"/>
      <c r="BM565" s="45"/>
      <c r="BN565" s="45"/>
      <c r="BO565" s="45"/>
      <c r="BP565" s="45"/>
      <c r="BQ565" s="45"/>
      <c r="BR565" s="45"/>
      <c r="BS565" s="45"/>
      <c r="BT565" s="45"/>
      <c r="BU565" s="45"/>
      <c r="BV565" s="45"/>
      <c r="BW565" s="45"/>
      <c r="BX565" s="45"/>
      <c r="BY565" s="45"/>
      <c r="BZ565" s="45"/>
      <c r="CA565" s="45"/>
      <c r="CB565" s="45"/>
      <c r="CC565" s="45"/>
      <c r="CD565" s="45"/>
      <c r="CE565" s="45"/>
      <c r="CF565" s="45"/>
      <c r="CG565" s="45"/>
      <c r="CH565" s="45"/>
      <c r="CI565" s="45"/>
      <c r="CJ565" s="45"/>
      <c r="CK565" s="45"/>
      <c r="CL565" s="45"/>
      <c r="CM565" s="45"/>
      <c r="CN565" s="45"/>
      <c r="CO565" s="45"/>
      <c r="CP565" s="45"/>
      <c r="CQ565" s="45"/>
      <c r="CR565" s="45"/>
      <c r="CS565" s="45"/>
      <c r="CT565" s="45"/>
      <c r="CU565" s="45"/>
      <c r="CV565" s="45"/>
      <c r="CW565" s="45"/>
      <c r="CX565" s="45"/>
      <c r="CY565" s="45"/>
      <c r="CZ565" s="45"/>
      <c r="DA565" s="45"/>
      <c r="DB565" s="45"/>
      <c r="DC565" s="45"/>
      <c r="DD565" s="45"/>
      <c r="DE565" s="45"/>
      <c r="DF565" s="45"/>
    </row>
    <row r="566" spans="1:111" s="52" customFormat="1" ht="15" customHeight="1" x14ac:dyDescent="0.25">
      <c r="A566" s="25" t="s">
        <v>2</v>
      </c>
      <c r="B566" s="43">
        <v>21</v>
      </c>
      <c r="C566" s="44">
        <v>5.7849999999999999E-2</v>
      </c>
      <c r="D566" s="44">
        <v>8.051E-5</v>
      </c>
      <c r="E566" s="44">
        <v>0.104</v>
      </c>
      <c r="F566" s="43">
        <v>59.217368454167612</v>
      </c>
      <c r="G566" s="43">
        <v>1057.8906411562746</v>
      </c>
      <c r="H566" s="43">
        <v>351.30751169323543</v>
      </c>
      <c r="I566" s="44">
        <f t="shared" si="58"/>
        <v>15.348996529223378</v>
      </c>
      <c r="J566" s="45">
        <f t="shared" si="60"/>
        <v>2.400011926447128</v>
      </c>
      <c r="K566" s="44">
        <v>5.7357091902320606E-2</v>
      </c>
      <c r="L566" s="45">
        <v>4.3093726489221431E-3</v>
      </c>
      <c r="M566" s="68">
        <v>0.51523862269660115</v>
      </c>
      <c r="N566" s="69">
        <v>2.4383937691359936</v>
      </c>
      <c r="O566" s="44">
        <v>6.5150838890091115E-2</v>
      </c>
      <c r="P566" s="45">
        <v>2.400011926447128</v>
      </c>
      <c r="Q566" s="46">
        <v>0.98425937468562941</v>
      </c>
      <c r="R566" s="43">
        <v>505.28809665576597</v>
      </c>
      <c r="S566" s="43">
        <v>18.895088615152304</v>
      </c>
      <c r="T566" s="43">
        <v>406.87459721556786</v>
      </c>
      <c r="U566" s="43">
        <v>18.912629936920212</v>
      </c>
      <c r="V566" s="43">
        <v>421.96571385376399</v>
      </c>
      <c r="W566" s="43">
        <v>16.76860158205179</v>
      </c>
      <c r="X566" s="45">
        <f t="shared" si="61"/>
        <v>3.576384559866419</v>
      </c>
      <c r="Y566" s="26">
        <f t="shared" si="62"/>
        <v>406.87459721556786</v>
      </c>
      <c r="Z566" s="26">
        <v>18.912629936920212</v>
      </c>
      <c r="AA566" s="97">
        <v>6</v>
      </c>
      <c r="AB566" s="45"/>
      <c r="AC566" s="45"/>
      <c r="AD566" s="45"/>
      <c r="AE566" s="45"/>
      <c r="AF566" s="45"/>
      <c r="AG566" s="45"/>
      <c r="AH566" s="45"/>
      <c r="AI566" s="45"/>
      <c r="AJ566" s="45"/>
      <c r="AK566" s="45"/>
      <c r="AL566" s="45"/>
      <c r="AM566" s="45"/>
      <c r="AN566" s="45"/>
      <c r="AO566" s="45"/>
      <c r="AP566" s="45"/>
      <c r="AQ566" s="45"/>
      <c r="AR566" s="45"/>
      <c r="AS566" s="45"/>
      <c r="AT566" s="45"/>
      <c r="AU566" s="45"/>
      <c r="AV566" s="45"/>
      <c r="AW566" s="45"/>
      <c r="AX566" s="45"/>
      <c r="AY566" s="45"/>
      <c r="AZ566" s="45"/>
      <c r="BA566" s="45"/>
      <c r="BB566" s="45"/>
      <c r="BC566" s="45"/>
      <c r="BD566" s="45"/>
      <c r="BE566" s="45"/>
      <c r="BF566" s="45"/>
      <c r="BG566" s="45"/>
      <c r="BH566" s="45"/>
      <c r="BI566" s="45"/>
      <c r="BJ566" s="45"/>
      <c r="BK566" s="45"/>
      <c r="BL566" s="45"/>
      <c r="BM566" s="45"/>
      <c r="BN566" s="45"/>
      <c r="BO566" s="45"/>
      <c r="BP566" s="45"/>
      <c r="BQ566" s="45"/>
      <c r="BR566" s="45"/>
      <c r="BS566" s="45"/>
      <c r="BT566" s="45"/>
      <c r="BU566" s="45"/>
      <c r="BV566" s="45"/>
      <c r="BW566" s="45"/>
      <c r="BX566" s="45"/>
      <c r="BY566" s="45"/>
      <c r="BZ566" s="45"/>
      <c r="CA566" s="45"/>
      <c r="CB566" s="45"/>
      <c r="CC566" s="45"/>
      <c r="CD566" s="45"/>
      <c r="CE566" s="45"/>
      <c r="CF566" s="45"/>
      <c r="CG566" s="45"/>
      <c r="CH566" s="45"/>
      <c r="CI566" s="45"/>
      <c r="CJ566" s="45"/>
      <c r="CK566" s="45"/>
      <c r="CL566" s="45"/>
      <c r="CM566" s="45"/>
      <c r="CN566" s="45"/>
      <c r="CO566" s="45"/>
      <c r="CP566" s="45"/>
      <c r="CQ566" s="45"/>
      <c r="CR566" s="45"/>
      <c r="CS566" s="45"/>
      <c r="CT566" s="45"/>
      <c r="CU566" s="45"/>
      <c r="CV566" s="45"/>
      <c r="CW566" s="45"/>
      <c r="CX566" s="45"/>
      <c r="CY566" s="45"/>
      <c r="CZ566" s="45"/>
      <c r="DA566" s="45"/>
      <c r="DB566" s="45"/>
      <c r="DC566" s="45"/>
      <c r="DD566" s="45"/>
      <c r="DE566" s="45"/>
      <c r="DF566" s="45"/>
    </row>
    <row r="567" spans="1:111" s="52" customFormat="1" ht="15" customHeight="1" x14ac:dyDescent="0.25">
      <c r="A567" s="25" t="s">
        <v>2</v>
      </c>
      <c r="B567" s="43">
        <v>84</v>
      </c>
      <c r="C567" s="44">
        <v>5.815E-2</v>
      </c>
      <c r="D567" s="44">
        <v>1.2459999999999999E-4</v>
      </c>
      <c r="E567" s="44">
        <v>0.14499999999999999</v>
      </c>
      <c r="F567" s="43">
        <v>23.432485365840268</v>
      </c>
      <c r="G567" s="43">
        <v>402.09024671228116</v>
      </c>
      <c r="H567" s="43">
        <v>156.17787363581604</v>
      </c>
      <c r="I567" s="44">
        <f t="shared" si="58"/>
        <v>14.743259206920635</v>
      </c>
      <c r="J567" s="45">
        <f t="shared" si="60"/>
        <v>0.91877962090147858</v>
      </c>
      <c r="K567" s="44">
        <v>5.7033391340502081E-2</v>
      </c>
      <c r="L567" s="45">
        <v>6.7946812303776617E-3</v>
      </c>
      <c r="M567" s="68">
        <v>0.53338029859348168</v>
      </c>
      <c r="N567" s="69">
        <v>1.1427304677868397</v>
      </c>
      <c r="O567" s="44">
        <v>6.782760758425721E-2</v>
      </c>
      <c r="P567" s="45">
        <v>0.91877962090147858</v>
      </c>
      <c r="Q567" s="46">
        <v>0.80402128656016891</v>
      </c>
      <c r="R567" s="43">
        <v>492.823497537278</v>
      </c>
      <c r="S567" s="43">
        <v>29.822014768477061</v>
      </c>
      <c r="T567" s="43">
        <v>423.05438446033736</v>
      </c>
      <c r="U567" s="43">
        <v>7.5220845748581269</v>
      </c>
      <c r="V567" s="43">
        <v>434.05050908803736</v>
      </c>
      <c r="W567" s="43">
        <v>8.0561785446730134</v>
      </c>
      <c r="X567" s="45">
        <f t="shared" si="61"/>
        <v>2.5333744339577913</v>
      </c>
      <c r="Y567" s="26">
        <f t="shared" si="62"/>
        <v>423.05438446033736</v>
      </c>
      <c r="Z567" s="26">
        <v>7.5220845748581269</v>
      </c>
      <c r="AA567" s="97">
        <v>6</v>
      </c>
      <c r="AB567" s="45"/>
      <c r="AC567" s="45"/>
      <c r="AD567" s="45"/>
      <c r="AE567" s="45"/>
      <c r="AF567" s="45"/>
      <c r="AG567" s="45"/>
      <c r="AH567" s="45"/>
      <c r="AI567" s="45"/>
      <c r="AJ567" s="45"/>
      <c r="AK567" s="45"/>
      <c r="AL567" s="45"/>
      <c r="AM567" s="45"/>
      <c r="AN567" s="45"/>
      <c r="AO567" s="45"/>
      <c r="AP567" s="45"/>
      <c r="AQ567" s="45"/>
      <c r="AR567" s="45"/>
      <c r="AS567" s="45"/>
      <c r="AT567" s="45"/>
      <c r="AU567" s="45"/>
      <c r="AV567" s="45"/>
      <c r="AW567" s="45"/>
      <c r="AX567" s="45"/>
      <c r="AY567" s="45"/>
      <c r="AZ567" s="45"/>
      <c r="BA567" s="45"/>
      <c r="BB567" s="45"/>
      <c r="BC567" s="45"/>
      <c r="BD567" s="45"/>
      <c r="BE567" s="45"/>
      <c r="BF567" s="45"/>
      <c r="BG567" s="45"/>
      <c r="BH567" s="45"/>
      <c r="BI567" s="45"/>
      <c r="BJ567" s="45"/>
      <c r="BK567" s="45"/>
      <c r="BL567" s="45"/>
      <c r="BM567" s="45"/>
      <c r="BN567" s="45"/>
      <c r="BO567" s="45"/>
      <c r="BP567" s="45"/>
      <c r="BQ567" s="45"/>
      <c r="BR567" s="45"/>
      <c r="BS567" s="45"/>
      <c r="BT567" s="45"/>
      <c r="BU567" s="45"/>
      <c r="BV567" s="45"/>
      <c r="BW567" s="45"/>
      <c r="BX567" s="45"/>
      <c r="BY567" s="45"/>
      <c r="BZ567" s="45"/>
      <c r="CA567" s="45"/>
      <c r="CB567" s="45"/>
      <c r="CC567" s="45"/>
      <c r="CD567" s="45"/>
      <c r="CE567" s="45"/>
      <c r="CF567" s="45"/>
      <c r="CG567" s="45"/>
      <c r="CH567" s="45"/>
      <c r="CI567" s="45"/>
      <c r="CJ567" s="45"/>
      <c r="CK567" s="45"/>
      <c r="CL567" s="45"/>
      <c r="CM567" s="45"/>
      <c r="CN567" s="45"/>
      <c r="CO567" s="45"/>
      <c r="CP567" s="45"/>
      <c r="CQ567" s="45"/>
      <c r="CR567" s="45"/>
      <c r="CS567" s="45"/>
      <c r="CT567" s="45"/>
      <c r="CU567" s="45"/>
      <c r="CV567" s="45"/>
      <c r="CW567" s="45"/>
      <c r="CX567" s="45"/>
      <c r="CY567" s="45"/>
      <c r="CZ567" s="45"/>
      <c r="DA567" s="45"/>
      <c r="DB567" s="45"/>
      <c r="DC567" s="45"/>
      <c r="DD567" s="45"/>
      <c r="DE567" s="45"/>
      <c r="DF567" s="45"/>
    </row>
    <row r="568" spans="1:111" s="52" customFormat="1" ht="15" customHeight="1" x14ac:dyDescent="0.25">
      <c r="A568" s="25" t="s">
        <v>2</v>
      </c>
      <c r="B568" s="43">
        <v>67</v>
      </c>
      <c r="C568" s="44">
        <v>5.8659999999999997E-2</v>
      </c>
      <c r="D568" s="44">
        <v>8.2029999999999999E-5</v>
      </c>
      <c r="E568" s="44">
        <v>7.8309999999999994E-3</v>
      </c>
      <c r="F568" s="43">
        <v>54.362506753106437</v>
      </c>
      <c r="G568" s="43">
        <v>911.63285717570761</v>
      </c>
      <c r="H568" s="43">
        <v>15.787933812179778</v>
      </c>
      <c r="I568" s="44">
        <f t="shared" si="58"/>
        <v>14.408169596170147</v>
      </c>
      <c r="J568" s="45">
        <f t="shared" si="60"/>
        <v>4.7835176341562748</v>
      </c>
      <c r="K568" s="44">
        <v>5.7891338845736426E-2</v>
      </c>
      <c r="L568" s="45">
        <v>9.6855763902816156E-3</v>
      </c>
      <c r="M568" s="68">
        <v>0.55399526961230794</v>
      </c>
      <c r="N568" s="69">
        <v>4.8805885768423316</v>
      </c>
      <c r="O568" s="44">
        <v>6.9405068653953877E-2</v>
      </c>
      <c r="P568" s="45">
        <v>4.7835176341562748</v>
      </c>
      <c r="Q568" s="46">
        <v>0.98011081221911556</v>
      </c>
      <c r="R568" s="43">
        <v>525.65030856338251</v>
      </c>
      <c r="S568" s="43">
        <v>42.192507506529637</v>
      </c>
      <c r="T568" s="43">
        <v>432.57039960559013</v>
      </c>
      <c r="U568" s="43">
        <v>39.964212538954484</v>
      </c>
      <c r="V568" s="43">
        <v>447.61050711610795</v>
      </c>
      <c r="W568" s="43">
        <v>35.029778843627348</v>
      </c>
      <c r="X568" s="45">
        <f t="shared" si="61"/>
        <v>3.360088128274541</v>
      </c>
      <c r="Y568" s="26">
        <f t="shared" si="62"/>
        <v>432.57039960559013</v>
      </c>
      <c r="Z568" s="26">
        <v>39.964212538954484</v>
      </c>
      <c r="AA568" s="97">
        <v>6</v>
      </c>
      <c r="AB568" s="45"/>
      <c r="AC568" s="45"/>
      <c r="AD568" s="45"/>
      <c r="AE568" s="45"/>
      <c r="AF568" s="45"/>
      <c r="AG568" s="45"/>
      <c r="AH568" s="45"/>
      <c r="AI568" s="45"/>
      <c r="AJ568" s="45"/>
      <c r="AK568" s="45"/>
      <c r="AL568" s="45"/>
      <c r="AM568" s="45"/>
      <c r="AN568" s="45"/>
      <c r="AO568" s="45"/>
      <c r="AP568" s="45"/>
      <c r="AQ568" s="45"/>
      <c r="AR568" s="45"/>
      <c r="AS568" s="45"/>
      <c r="AT568" s="45"/>
      <c r="AU568" s="45"/>
      <c r="AV568" s="45"/>
      <c r="AW568" s="45"/>
      <c r="AX568" s="45"/>
      <c r="AY568" s="45"/>
      <c r="AZ568" s="45"/>
      <c r="BA568" s="45"/>
      <c r="BB568" s="45"/>
      <c r="BC568" s="45"/>
      <c r="BD568" s="45"/>
      <c r="BE568" s="45"/>
      <c r="BF568" s="45"/>
      <c r="BG568" s="45"/>
      <c r="BH568" s="45"/>
      <c r="BI568" s="45"/>
      <c r="BJ568" s="45"/>
      <c r="BK568" s="45"/>
      <c r="BL568" s="45"/>
      <c r="BM568" s="45"/>
      <c r="BN568" s="45"/>
      <c r="BO568" s="45"/>
      <c r="BP568" s="45"/>
      <c r="BQ568" s="45"/>
      <c r="BR568" s="45"/>
      <c r="BS568" s="45"/>
      <c r="BT568" s="45"/>
      <c r="BU568" s="45"/>
      <c r="BV568" s="45"/>
      <c r="BW568" s="45"/>
      <c r="BX568" s="45"/>
      <c r="BY568" s="45"/>
      <c r="BZ568" s="45"/>
      <c r="CA568" s="45"/>
      <c r="CB568" s="45"/>
      <c r="CC568" s="45"/>
      <c r="CD568" s="45"/>
      <c r="CE568" s="45"/>
      <c r="CF568" s="45"/>
      <c r="CG568" s="45"/>
      <c r="CH568" s="45"/>
      <c r="CI568" s="45"/>
      <c r="CJ568" s="45"/>
      <c r="CK568" s="45"/>
      <c r="CL568" s="45"/>
      <c r="CM568" s="45"/>
      <c r="CN568" s="45"/>
      <c r="CO568" s="45"/>
      <c r="CP568" s="45"/>
      <c r="CQ568" s="45"/>
      <c r="CR568" s="45"/>
      <c r="CS568" s="45"/>
      <c r="CT568" s="45"/>
      <c r="CU568" s="45"/>
      <c r="CV568" s="45"/>
      <c r="CW568" s="45"/>
      <c r="CX568" s="45"/>
      <c r="CY568" s="45"/>
      <c r="CZ568" s="45"/>
      <c r="DA568" s="45"/>
      <c r="DB568" s="45"/>
      <c r="DC568" s="45"/>
      <c r="DD568" s="45"/>
      <c r="DE568" s="45"/>
      <c r="DF568" s="45"/>
    </row>
    <row r="569" spans="1:111" s="52" customFormat="1" ht="15" customHeight="1" x14ac:dyDescent="0.25">
      <c r="A569" s="25" t="s">
        <v>2</v>
      </c>
      <c r="B569" s="43">
        <v>62</v>
      </c>
      <c r="C569" s="44">
        <v>5.7840000000000003E-2</v>
      </c>
      <c r="D569" s="44">
        <v>9.7969999999999999E-5</v>
      </c>
      <c r="E569" s="44">
        <v>2.7399999999999998E-3</v>
      </c>
      <c r="F569" s="43">
        <v>12.374457373301484</v>
      </c>
      <c r="G569" s="43">
        <v>206.19085839292163</v>
      </c>
      <c r="H569" s="43">
        <v>0.98805786361178094</v>
      </c>
      <c r="I569" s="44">
        <f t="shared" si="58"/>
        <v>14.31632534800716</v>
      </c>
      <c r="J569" s="45">
        <f t="shared" si="60"/>
        <v>3.3231139134821701</v>
      </c>
      <c r="K569" s="44">
        <v>5.7862134345049394E-2</v>
      </c>
      <c r="L569" s="45">
        <v>9.1043423733529125E-3</v>
      </c>
      <c r="M569" s="68">
        <v>0.5572680760992873</v>
      </c>
      <c r="N569" s="69">
        <v>3.4455734765770232</v>
      </c>
      <c r="O569" s="44">
        <v>6.9850326511278996E-2</v>
      </c>
      <c r="P569" s="45">
        <v>3.3231139134821701</v>
      </c>
      <c r="Q569" s="46">
        <v>0.96445887341328451</v>
      </c>
      <c r="R569" s="43">
        <v>524.54432674056466</v>
      </c>
      <c r="S569" s="43">
        <v>39.676911229506914</v>
      </c>
      <c r="T569" s="43">
        <v>435.25387219525237</v>
      </c>
      <c r="U569" s="43">
        <v>27.942685178487523</v>
      </c>
      <c r="V569" s="43">
        <v>449.74671553046983</v>
      </c>
      <c r="W569" s="43">
        <v>24.886191551521332</v>
      </c>
      <c r="X569" s="45">
        <f t="shared" si="61"/>
        <v>3.2224456198914897</v>
      </c>
      <c r="Y569" s="26">
        <f t="shared" si="62"/>
        <v>435.25387219525237</v>
      </c>
      <c r="Z569" s="26">
        <v>27.942685178487523</v>
      </c>
      <c r="AA569" s="97">
        <v>6</v>
      </c>
      <c r="AB569" s="45"/>
      <c r="AC569" s="45"/>
      <c r="AD569" s="45"/>
      <c r="AE569" s="45"/>
      <c r="AF569" s="45"/>
      <c r="AG569" s="45"/>
      <c r="AH569" s="45"/>
      <c r="AI569" s="45"/>
      <c r="AJ569" s="45"/>
      <c r="AK569" s="45"/>
      <c r="AL569" s="45"/>
      <c r="AM569" s="45"/>
      <c r="AN569" s="45"/>
      <c r="AO569" s="45"/>
      <c r="AP569" s="45"/>
      <c r="AQ569" s="45"/>
      <c r="AR569" s="45"/>
      <c r="AS569" s="45"/>
      <c r="AT569" s="45"/>
      <c r="AU569" s="45"/>
      <c r="AV569" s="45"/>
      <c r="AW569" s="45"/>
      <c r="AX569" s="45"/>
      <c r="AY569" s="45"/>
      <c r="AZ569" s="45"/>
      <c r="BA569" s="45"/>
      <c r="BB569" s="45"/>
      <c r="BC569" s="45"/>
      <c r="BD569" s="45"/>
      <c r="BE569" s="45"/>
      <c r="BF569" s="45"/>
      <c r="BG569" s="45"/>
      <c r="BH569" s="45"/>
      <c r="BI569" s="45"/>
      <c r="BJ569" s="45"/>
      <c r="BK569" s="45"/>
      <c r="BL569" s="45"/>
      <c r="BM569" s="45"/>
      <c r="BN569" s="45"/>
      <c r="BO569" s="45"/>
      <c r="BP569" s="45"/>
      <c r="BQ569" s="45"/>
      <c r="BR569" s="45"/>
      <c r="BS569" s="45"/>
      <c r="BT569" s="45"/>
      <c r="BU569" s="45"/>
      <c r="BV569" s="45"/>
      <c r="BW569" s="45"/>
      <c r="BX569" s="45"/>
      <c r="BY569" s="45"/>
      <c r="BZ569" s="45"/>
      <c r="CA569" s="45"/>
      <c r="CB569" s="45"/>
      <c r="CC569" s="45"/>
      <c r="CD569" s="45"/>
      <c r="CE569" s="45"/>
      <c r="CF569" s="45"/>
      <c r="CG569" s="45"/>
      <c r="CH569" s="45"/>
      <c r="CI569" s="45"/>
      <c r="CJ569" s="45"/>
      <c r="CK569" s="45"/>
      <c r="CL569" s="45"/>
      <c r="CM569" s="45"/>
      <c r="CN569" s="45"/>
      <c r="CO569" s="45"/>
      <c r="CP569" s="45"/>
      <c r="CQ569" s="45"/>
      <c r="CR569" s="45"/>
      <c r="CS569" s="45"/>
      <c r="CT569" s="45"/>
      <c r="CU569" s="45"/>
      <c r="CV569" s="45"/>
      <c r="CW569" s="45"/>
      <c r="CX569" s="45"/>
      <c r="CY569" s="45"/>
      <c r="CZ569" s="45"/>
      <c r="DA569" s="45"/>
      <c r="DB569" s="45"/>
      <c r="DC569" s="45"/>
      <c r="DD569" s="45"/>
      <c r="DE569" s="45"/>
      <c r="DF569" s="45"/>
    </row>
    <row r="570" spans="1:111" s="52" customFormat="1" ht="15" customHeight="1" x14ac:dyDescent="0.25">
      <c r="A570" s="25" t="s">
        <v>2</v>
      </c>
      <c r="B570" s="43">
        <v>52</v>
      </c>
      <c r="C570" s="44">
        <v>5.6930000000000001E-2</v>
      </c>
      <c r="D570" s="44">
        <v>6.3239999999999998E-5</v>
      </c>
      <c r="E570" s="44">
        <v>0.107</v>
      </c>
      <c r="F570" s="43">
        <v>33.126049538203205</v>
      </c>
      <c r="G570" s="43">
        <v>534.97516984896777</v>
      </c>
      <c r="H570" s="43">
        <v>191.185319050533</v>
      </c>
      <c r="I570" s="44">
        <f t="shared" si="58"/>
        <v>13.875616722785949</v>
      </c>
      <c r="J570" s="45">
        <f t="shared" si="60"/>
        <v>0.71358368317586263</v>
      </c>
      <c r="K570" s="44">
        <v>5.6634746597179195E-2</v>
      </c>
      <c r="L570" s="45">
        <v>7.4815178546949815E-3</v>
      </c>
      <c r="M570" s="68">
        <v>0.56277129995928687</v>
      </c>
      <c r="N570" s="69">
        <v>1.0338920480379119</v>
      </c>
      <c r="O570" s="44">
        <v>7.2068868719747964E-2</v>
      </c>
      <c r="P570" s="45">
        <v>0.71358368317586263</v>
      </c>
      <c r="Q570" s="46">
        <v>0.69019167381167057</v>
      </c>
      <c r="R570" s="43">
        <v>477.33769633928642</v>
      </c>
      <c r="S570" s="43">
        <v>32.91129972675833</v>
      </c>
      <c r="T570" s="43">
        <v>448.60792131393254</v>
      </c>
      <c r="U570" s="43">
        <v>6.183209865921981</v>
      </c>
      <c r="V570" s="43">
        <v>453.32864855569539</v>
      </c>
      <c r="W570" s="43">
        <v>7.5468269796811995</v>
      </c>
      <c r="X570" s="45">
        <f t="shared" si="61"/>
        <v>1.0413476529231303</v>
      </c>
      <c r="Y570" s="26">
        <f t="shared" si="62"/>
        <v>448.60792131393254</v>
      </c>
      <c r="Z570" s="26">
        <v>6.183209865921981</v>
      </c>
      <c r="AA570" s="97">
        <v>6</v>
      </c>
      <c r="AB570" s="45"/>
      <c r="AC570" s="45"/>
      <c r="AD570" s="45"/>
      <c r="AE570" s="45"/>
      <c r="AF570" s="45"/>
      <c r="AG570" s="45"/>
      <c r="AH570" s="45"/>
      <c r="AI570" s="45"/>
      <c r="AJ570" s="45"/>
      <c r="AK570" s="45"/>
      <c r="AL570" s="45"/>
      <c r="AM570" s="45"/>
      <c r="AN570" s="45"/>
      <c r="AO570" s="45"/>
      <c r="AP570" s="45"/>
      <c r="AQ570" s="45"/>
      <c r="AR570" s="45"/>
      <c r="AS570" s="45"/>
      <c r="AT570" s="45"/>
      <c r="AU570" s="45"/>
      <c r="AV570" s="45"/>
      <c r="AW570" s="45"/>
      <c r="AX570" s="45"/>
      <c r="AY570" s="45"/>
      <c r="AZ570" s="45"/>
      <c r="BA570" s="45"/>
      <c r="BB570" s="45"/>
      <c r="BC570" s="45"/>
      <c r="BD570" s="45"/>
      <c r="BE570" s="45"/>
      <c r="BF570" s="45"/>
      <c r="BG570" s="45"/>
      <c r="BH570" s="45"/>
      <c r="BI570" s="45"/>
      <c r="BJ570" s="45"/>
      <c r="BK570" s="45"/>
      <c r="BL570" s="45"/>
      <c r="BM570" s="45"/>
      <c r="BN570" s="45"/>
      <c r="BO570" s="45"/>
      <c r="BP570" s="45"/>
      <c r="BQ570" s="45"/>
      <c r="BR570" s="45"/>
      <c r="BS570" s="45"/>
      <c r="BT570" s="45"/>
      <c r="BU570" s="45"/>
      <c r="BV570" s="45"/>
      <c r="BW570" s="45"/>
      <c r="BX570" s="45"/>
      <c r="BY570" s="45"/>
      <c r="BZ570" s="45"/>
      <c r="CA570" s="45"/>
      <c r="CB570" s="45"/>
      <c r="CC570" s="45"/>
      <c r="CD570" s="45"/>
      <c r="CE570" s="45"/>
      <c r="CF570" s="45"/>
      <c r="CG570" s="45"/>
      <c r="CH570" s="45"/>
      <c r="CI570" s="45"/>
      <c r="CJ570" s="45"/>
      <c r="CK570" s="45"/>
      <c r="CL570" s="45"/>
      <c r="CM570" s="45"/>
      <c r="CN570" s="45"/>
      <c r="CO570" s="45"/>
      <c r="CP570" s="45"/>
      <c r="CQ570" s="45"/>
      <c r="CR570" s="45"/>
      <c r="CS570" s="45"/>
      <c r="CT570" s="45"/>
      <c r="CU570" s="45"/>
      <c r="CV570" s="45"/>
      <c r="CW570" s="45"/>
      <c r="CX570" s="45"/>
      <c r="CY570" s="45"/>
      <c r="CZ570" s="45"/>
      <c r="DA570" s="45"/>
      <c r="DB570" s="45"/>
      <c r="DC570" s="45"/>
      <c r="DD570" s="45"/>
      <c r="DE570" s="45"/>
      <c r="DF570" s="45"/>
    </row>
    <row r="571" spans="1:111" s="52" customFormat="1" ht="15" customHeight="1" x14ac:dyDescent="0.25">
      <c r="A571" s="25" t="s">
        <v>2</v>
      </c>
      <c r="B571" s="43">
        <v>18</v>
      </c>
      <c r="C571" s="44">
        <v>5.7579999999999999E-2</v>
      </c>
      <c r="D571" s="44">
        <v>5.897E-5</v>
      </c>
      <c r="E571" s="44">
        <v>2.8049999999999999E-2</v>
      </c>
      <c r="F571" s="43">
        <v>86.456577184109292</v>
      </c>
      <c r="G571" s="43">
        <v>1381.3518284391669</v>
      </c>
      <c r="H571" s="43">
        <v>111.27370343032914</v>
      </c>
      <c r="I571" s="44">
        <f t="shared" si="58"/>
        <v>13.72759904550934</v>
      </c>
      <c r="J571" s="45">
        <f t="shared" si="60"/>
        <v>0.6989757557309586</v>
      </c>
      <c r="K571" s="44">
        <v>5.698371808514073E-2</v>
      </c>
      <c r="L571" s="45">
        <v>1.5598402595013634E-3</v>
      </c>
      <c r="M571" s="68">
        <v>0.5723444444678335</v>
      </c>
      <c r="N571" s="69">
        <v>0.71616906066324693</v>
      </c>
      <c r="O571" s="44">
        <v>7.284595045971469E-2</v>
      </c>
      <c r="P571" s="45">
        <v>0.6989757557309586</v>
      </c>
      <c r="Q571" s="46">
        <v>0.97599267285246083</v>
      </c>
      <c r="R571" s="43">
        <v>490.89972113766515</v>
      </c>
      <c r="S571" s="43">
        <v>6.8789123782796651</v>
      </c>
      <c r="T571" s="43">
        <v>453.27886761311106</v>
      </c>
      <c r="U571" s="43">
        <v>6.1175189465111544</v>
      </c>
      <c r="V571" s="43">
        <v>459.52965655919348</v>
      </c>
      <c r="W571" s="43">
        <v>5.2871273843275626</v>
      </c>
      <c r="X571" s="45">
        <f t="shared" si="61"/>
        <v>1.3602580066075065</v>
      </c>
      <c r="Y571" s="26">
        <f t="shared" si="62"/>
        <v>453.27886761311106</v>
      </c>
      <c r="Z571" s="26">
        <v>6.1175189465111544</v>
      </c>
      <c r="AA571" s="97">
        <v>6</v>
      </c>
      <c r="AB571" s="45"/>
      <c r="AC571" s="45"/>
      <c r="AD571" s="45"/>
      <c r="AE571" s="45"/>
      <c r="AF571" s="45"/>
      <c r="AG571" s="45"/>
      <c r="AH571" s="45"/>
      <c r="AI571" s="45"/>
      <c r="AJ571" s="45"/>
      <c r="AK571" s="45"/>
      <c r="AL571" s="45"/>
      <c r="AM571" s="45"/>
      <c r="AN571" s="45"/>
      <c r="AO571" s="45"/>
      <c r="AP571" s="45"/>
      <c r="AQ571" s="45"/>
      <c r="AR571" s="45"/>
      <c r="AS571" s="45"/>
      <c r="AT571" s="45"/>
      <c r="AU571" s="45"/>
      <c r="AV571" s="45"/>
      <c r="AW571" s="45"/>
      <c r="AX571" s="45"/>
      <c r="AY571" s="45"/>
      <c r="AZ571" s="45"/>
      <c r="BA571" s="45"/>
      <c r="BB571" s="45"/>
      <c r="BC571" s="45"/>
      <c r="BD571" s="45"/>
      <c r="BE571" s="45"/>
      <c r="BF571" s="45"/>
      <c r="BG571" s="45"/>
      <c r="BH571" s="45"/>
      <c r="BI571" s="45"/>
      <c r="BJ571" s="45"/>
      <c r="BK571" s="45"/>
      <c r="BL571" s="45"/>
      <c r="BM571" s="45"/>
      <c r="BN571" s="45"/>
      <c r="BO571" s="45"/>
      <c r="BP571" s="45"/>
      <c r="BQ571" s="45"/>
      <c r="BR571" s="45"/>
      <c r="BS571" s="45"/>
      <c r="BT571" s="45"/>
      <c r="BU571" s="45"/>
      <c r="BV571" s="45"/>
      <c r="BW571" s="45"/>
      <c r="BX571" s="45"/>
      <c r="BY571" s="45"/>
      <c r="BZ571" s="45"/>
      <c r="CA571" s="45"/>
      <c r="CB571" s="45"/>
      <c r="CC571" s="45"/>
      <c r="CD571" s="45"/>
      <c r="CE571" s="45"/>
      <c r="CF571" s="45"/>
      <c r="CG571" s="45"/>
      <c r="CH571" s="45"/>
      <c r="CI571" s="45"/>
      <c r="CJ571" s="45"/>
      <c r="CK571" s="45"/>
      <c r="CL571" s="45"/>
      <c r="CM571" s="45"/>
      <c r="CN571" s="45"/>
      <c r="CO571" s="45"/>
      <c r="CP571" s="45"/>
      <c r="CQ571" s="45"/>
      <c r="CR571" s="45"/>
      <c r="CS571" s="45"/>
      <c r="CT571" s="45"/>
      <c r="CU571" s="45"/>
      <c r="CV571" s="45"/>
      <c r="CW571" s="45"/>
      <c r="CX571" s="45"/>
      <c r="CY571" s="45"/>
      <c r="CZ571" s="45"/>
      <c r="DA571" s="45"/>
      <c r="DB571" s="45"/>
      <c r="DC571" s="45"/>
      <c r="DD571" s="45"/>
      <c r="DE571" s="45"/>
      <c r="DF571" s="45"/>
    </row>
    <row r="572" spans="1:111" s="52" customFormat="1" ht="15" customHeight="1" x14ac:dyDescent="0.25">
      <c r="A572" s="25" t="s">
        <v>2</v>
      </c>
      <c r="B572" s="43">
        <v>11</v>
      </c>
      <c r="C572" s="44">
        <v>5.7979999999999997E-2</v>
      </c>
      <c r="D572" s="44">
        <v>9.8519999999999999E-5</v>
      </c>
      <c r="E572" s="44">
        <v>0.17699999999999999</v>
      </c>
      <c r="F572" s="43">
        <v>32.917169210362339</v>
      </c>
      <c r="G572" s="43">
        <v>522.32788131986911</v>
      </c>
      <c r="H572" s="43">
        <v>281.17542499693144</v>
      </c>
      <c r="I572" s="44">
        <f t="shared" si="58"/>
        <v>13.633552832989652</v>
      </c>
      <c r="J572" s="45">
        <f t="shared" si="60"/>
        <v>2.7929095626140739</v>
      </c>
      <c r="K572" s="44">
        <v>5.7181195492153739E-2</v>
      </c>
      <c r="L572" s="45">
        <v>3.7967667991993747E-3</v>
      </c>
      <c r="M572" s="68">
        <v>0.57828970416138192</v>
      </c>
      <c r="N572" s="69">
        <v>2.8185986245324401</v>
      </c>
      <c r="O572" s="44">
        <v>7.3348452325666724E-2</v>
      </c>
      <c r="P572" s="45">
        <v>2.7929095626140739</v>
      </c>
      <c r="Q572" s="46">
        <v>0.99088587438637965</v>
      </c>
      <c r="R572" s="43">
        <v>498.5235430711611</v>
      </c>
      <c r="S572" s="43">
        <v>16.690013208490996</v>
      </c>
      <c r="T572" s="43">
        <v>456.29754589332538</v>
      </c>
      <c r="U572" s="43">
        <v>24.583356756686612</v>
      </c>
      <c r="V572" s="43">
        <v>463.36172516533765</v>
      </c>
      <c r="W572" s="43">
        <v>20.865024453247727</v>
      </c>
      <c r="X572" s="45">
        <f t="shared" si="61"/>
        <v>1.5245495880117477</v>
      </c>
      <c r="Y572" s="26">
        <f t="shared" si="62"/>
        <v>456.29754589332538</v>
      </c>
      <c r="Z572" s="26">
        <v>24.583356756686612</v>
      </c>
      <c r="AA572" s="97">
        <v>6</v>
      </c>
      <c r="AB572" s="45"/>
      <c r="AC572" s="45"/>
      <c r="AD572" s="45"/>
      <c r="AE572" s="45"/>
      <c r="AF572" s="45"/>
      <c r="AG572" s="45"/>
      <c r="AH572" s="45"/>
      <c r="AI572" s="45"/>
      <c r="AJ572" s="45"/>
      <c r="AK572" s="45"/>
      <c r="AL572" s="45"/>
      <c r="AM572" s="45"/>
      <c r="AN572" s="45"/>
      <c r="AO572" s="45"/>
      <c r="AP572" s="45"/>
      <c r="AQ572" s="45"/>
      <c r="AR572" s="45"/>
      <c r="AS572" s="45"/>
      <c r="AT572" s="45"/>
      <c r="AU572" s="45"/>
      <c r="AV572" s="45"/>
      <c r="AW572" s="45"/>
      <c r="AX572" s="45"/>
      <c r="AY572" s="45"/>
      <c r="AZ572" s="45"/>
      <c r="BA572" s="45"/>
      <c r="BB572" s="45"/>
      <c r="BC572" s="45"/>
      <c r="BD572" s="45"/>
      <c r="BE572" s="45"/>
      <c r="BF572" s="45"/>
      <c r="BG572" s="45"/>
      <c r="BH572" s="45"/>
      <c r="BI572" s="45"/>
      <c r="BJ572" s="45"/>
      <c r="BK572" s="45"/>
      <c r="BL572" s="45"/>
      <c r="BM572" s="45"/>
      <c r="BN572" s="45"/>
      <c r="BO572" s="45"/>
      <c r="BP572" s="45"/>
      <c r="BQ572" s="45"/>
      <c r="BR572" s="45"/>
      <c r="BS572" s="45"/>
      <c r="BT572" s="45"/>
      <c r="BU572" s="45"/>
      <c r="BV572" s="45"/>
      <c r="BW572" s="45"/>
      <c r="BX572" s="45"/>
      <c r="BY572" s="45"/>
      <c r="BZ572" s="45"/>
      <c r="CA572" s="45"/>
      <c r="CB572" s="45"/>
      <c r="CC572" s="45"/>
      <c r="CD572" s="45"/>
      <c r="CE572" s="45"/>
      <c r="CF572" s="45"/>
      <c r="CG572" s="45"/>
      <c r="CH572" s="45"/>
      <c r="CI572" s="45"/>
      <c r="CJ572" s="45"/>
      <c r="CK572" s="45"/>
      <c r="CL572" s="45"/>
      <c r="CM572" s="45"/>
      <c r="CN572" s="45"/>
      <c r="CO572" s="45"/>
      <c r="CP572" s="45"/>
      <c r="CQ572" s="45"/>
      <c r="CR572" s="45"/>
      <c r="CS572" s="45"/>
      <c r="CT572" s="45"/>
      <c r="CU572" s="45"/>
      <c r="CV572" s="45"/>
      <c r="CW572" s="45"/>
      <c r="CX572" s="45"/>
      <c r="CY572" s="45"/>
      <c r="CZ572" s="45"/>
      <c r="DA572" s="45"/>
      <c r="DB572" s="45"/>
      <c r="DC572" s="45"/>
      <c r="DD572" s="45"/>
      <c r="DE572" s="45"/>
      <c r="DF572" s="45"/>
    </row>
    <row r="573" spans="1:111" s="52" customFormat="1" ht="15" customHeight="1" x14ac:dyDescent="0.25">
      <c r="A573" s="25" t="s">
        <v>2</v>
      </c>
      <c r="B573" s="43">
        <v>55</v>
      </c>
      <c r="C573" s="44">
        <v>5.6149999999999999E-2</v>
      </c>
      <c r="D573" s="44">
        <v>8.6929999999999996E-5</v>
      </c>
      <c r="E573" s="44">
        <v>1.285E-2</v>
      </c>
      <c r="F573" s="43">
        <v>174.46987247719827</v>
      </c>
      <c r="G573" s="43">
        <v>2691.2278422994577</v>
      </c>
      <c r="H573" s="43">
        <v>103.07437464218941</v>
      </c>
      <c r="I573" s="44">
        <f t="shared" si="58"/>
        <v>13.253126409321744</v>
      </c>
      <c r="J573" s="45">
        <f t="shared" si="60"/>
        <v>3.9197209881898414</v>
      </c>
      <c r="K573" s="44">
        <v>5.5049100165369506E-2</v>
      </c>
      <c r="L573" s="45">
        <v>6.2572878460225361E-3</v>
      </c>
      <c r="M573" s="68">
        <v>0.57270788011668783</v>
      </c>
      <c r="N573" s="69">
        <v>3.9693512237059294</v>
      </c>
      <c r="O573" s="44">
        <v>7.5453894357835297E-2</v>
      </c>
      <c r="P573" s="45">
        <v>3.9197209881898414</v>
      </c>
      <c r="Q573" s="46">
        <v>0.98749663793425879</v>
      </c>
      <c r="R573" s="43">
        <v>414.21730003624657</v>
      </c>
      <c r="S573" s="43">
        <v>27.762193282489534</v>
      </c>
      <c r="T573" s="43">
        <v>468.93021612488599</v>
      </c>
      <c r="U573" s="43">
        <v>35.407619532145304</v>
      </c>
      <c r="V573" s="43">
        <v>459.76432763131152</v>
      </c>
      <c r="W573" s="43">
        <v>29.143687850758358</v>
      </c>
      <c r="X573" s="45">
        <f t="shared" si="61"/>
        <v>-1.9936058416704094</v>
      </c>
      <c r="Y573" s="26">
        <f t="shared" si="62"/>
        <v>468.93021612488599</v>
      </c>
      <c r="Z573" s="26">
        <v>35.407619532145304</v>
      </c>
      <c r="AA573" s="97">
        <v>6</v>
      </c>
      <c r="AB573" s="45"/>
      <c r="AC573" s="45"/>
      <c r="AD573" s="45"/>
      <c r="AE573" s="45"/>
      <c r="AF573" s="45"/>
      <c r="AG573" s="45"/>
      <c r="AH573" s="45"/>
      <c r="AI573" s="45"/>
      <c r="AJ573" s="45"/>
      <c r="AK573" s="45"/>
      <c r="AL573" s="45"/>
      <c r="AM573" s="45"/>
      <c r="AN573" s="45"/>
      <c r="AO573" s="45"/>
      <c r="AP573" s="45"/>
      <c r="AQ573" s="45"/>
      <c r="AR573" s="45"/>
      <c r="AS573" s="45"/>
      <c r="AT573" s="45"/>
      <c r="AU573" s="45"/>
      <c r="AV573" s="45"/>
      <c r="AW573" s="45"/>
      <c r="AX573" s="45"/>
      <c r="AY573" s="45"/>
      <c r="AZ573" s="45"/>
      <c r="BA573" s="45"/>
      <c r="BB573" s="45"/>
      <c r="BC573" s="45"/>
      <c r="BD573" s="45"/>
      <c r="BE573" s="45"/>
      <c r="BF573" s="45"/>
      <c r="BG573" s="45"/>
      <c r="BH573" s="45"/>
      <c r="BI573" s="45"/>
      <c r="BJ573" s="45"/>
      <c r="BK573" s="45"/>
      <c r="BL573" s="45"/>
      <c r="BM573" s="45"/>
      <c r="BN573" s="45"/>
      <c r="BO573" s="45"/>
      <c r="BP573" s="45"/>
      <c r="BQ573" s="45"/>
      <c r="BR573" s="45"/>
      <c r="BS573" s="45"/>
      <c r="BT573" s="45"/>
      <c r="BU573" s="45"/>
      <c r="BV573" s="45"/>
      <c r="BW573" s="45"/>
      <c r="BX573" s="45"/>
      <c r="BY573" s="45"/>
      <c r="BZ573" s="45"/>
      <c r="CA573" s="45"/>
      <c r="CB573" s="45"/>
      <c r="CC573" s="45"/>
      <c r="CD573" s="45"/>
      <c r="CE573" s="45"/>
      <c r="CF573" s="45"/>
      <c r="CG573" s="45"/>
      <c r="CH573" s="45"/>
      <c r="CI573" s="45"/>
      <c r="CJ573" s="45"/>
      <c r="CK573" s="45"/>
      <c r="CL573" s="45"/>
      <c r="CM573" s="45"/>
      <c r="CN573" s="45"/>
      <c r="CO573" s="45"/>
      <c r="CP573" s="45"/>
      <c r="CQ573" s="45"/>
      <c r="CR573" s="45"/>
      <c r="CS573" s="45"/>
      <c r="CT573" s="45"/>
      <c r="CU573" s="45"/>
      <c r="CV573" s="45"/>
      <c r="CW573" s="45"/>
      <c r="CX573" s="45"/>
      <c r="CY573" s="45"/>
      <c r="CZ573" s="45"/>
      <c r="DA573" s="45"/>
      <c r="DB573" s="45"/>
      <c r="DC573" s="45"/>
      <c r="DD573" s="45"/>
      <c r="DE573" s="45"/>
      <c r="DF573" s="45"/>
    </row>
    <row r="574" spans="1:111" s="52" customFormat="1" ht="15" customHeight="1" x14ac:dyDescent="0.25">
      <c r="A574" s="25" t="s">
        <v>2</v>
      </c>
      <c r="B574" s="43">
        <v>45</v>
      </c>
      <c r="C574" s="44">
        <v>5.7489999999999999E-2</v>
      </c>
      <c r="D574" s="44">
        <v>2.7809999999999998E-4</v>
      </c>
      <c r="E574" s="44">
        <v>0.20300000000000001</v>
      </c>
      <c r="F574" s="43">
        <v>25.426957148630787</v>
      </c>
      <c r="G574" s="43">
        <v>389.96963425346598</v>
      </c>
      <c r="H574" s="43">
        <v>245.51633481745912</v>
      </c>
      <c r="I574" s="44">
        <f t="shared" si="58"/>
        <v>13.177247916080642</v>
      </c>
      <c r="J574" s="45">
        <f t="shared" si="60"/>
        <v>1.0832892350592627</v>
      </c>
      <c r="K574" s="44">
        <v>5.4301969628752035E-2</v>
      </c>
      <c r="L574" s="45">
        <v>6.3122079835094764E-3</v>
      </c>
      <c r="M574" s="68">
        <v>0.56818810878373938</v>
      </c>
      <c r="N574" s="69">
        <v>1.2537764007454</v>
      </c>
      <c r="O574" s="44">
        <v>7.5888380211748624E-2</v>
      </c>
      <c r="P574" s="45">
        <v>1.0832892350592627</v>
      </c>
      <c r="Q574" s="46">
        <v>0.86402107617851265</v>
      </c>
      <c r="R574" s="43">
        <v>383.59170141423164</v>
      </c>
      <c r="S574" s="43">
        <v>28.245484534967545</v>
      </c>
      <c r="T574" s="43">
        <v>471.53405638013771</v>
      </c>
      <c r="U574" s="43">
        <v>9.8477003323996541</v>
      </c>
      <c r="V574" s="43">
        <v>456.84203895951589</v>
      </c>
      <c r="W574" s="43">
        <v>9.2042712481144857</v>
      </c>
      <c r="X574" s="45">
        <f t="shared" si="61"/>
        <v>-3.2159950634323753</v>
      </c>
      <c r="Y574" s="26">
        <f t="shared" si="62"/>
        <v>471.53405638013771</v>
      </c>
      <c r="Z574" s="26">
        <v>9.8477003323996541</v>
      </c>
      <c r="AA574" s="97">
        <v>6</v>
      </c>
      <c r="AB574" s="45"/>
      <c r="AC574" s="45"/>
      <c r="AD574" s="45"/>
      <c r="AE574" s="45"/>
      <c r="AF574" s="45"/>
      <c r="AG574" s="45"/>
      <c r="AH574" s="45"/>
      <c r="AI574" s="45"/>
      <c r="AJ574" s="45"/>
      <c r="AK574" s="45"/>
      <c r="AL574" s="45"/>
      <c r="AM574" s="45"/>
      <c r="AN574" s="45"/>
      <c r="AO574" s="45"/>
      <c r="AP574" s="45"/>
      <c r="AQ574" s="45"/>
      <c r="AR574" s="45"/>
      <c r="AS574" s="45"/>
      <c r="AT574" s="45"/>
      <c r="AU574" s="45"/>
      <c r="AV574" s="45"/>
      <c r="AW574" s="45"/>
      <c r="AX574" s="45"/>
      <c r="AY574" s="45"/>
      <c r="AZ574" s="45"/>
      <c r="BA574" s="45"/>
      <c r="BB574" s="45"/>
      <c r="BC574" s="45"/>
      <c r="BD574" s="45"/>
      <c r="BE574" s="45"/>
      <c r="BF574" s="45"/>
      <c r="BG574" s="45"/>
      <c r="BH574" s="45"/>
      <c r="BI574" s="45"/>
      <c r="BJ574" s="45"/>
      <c r="BK574" s="45"/>
      <c r="BL574" s="45"/>
      <c r="BM574" s="45"/>
      <c r="BN574" s="45"/>
      <c r="BO574" s="45"/>
      <c r="BP574" s="45"/>
      <c r="BQ574" s="45"/>
      <c r="BR574" s="45"/>
      <c r="BS574" s="45"/>
      <c r="BT574" s="45"/>
      <c r="BU574" s="45"/>
      <c r="BV574" s="45"/>
      <c r="BW574" s="45"/>
      <c r="BX574" s="45"/>
      <c r="BY574" s="45"/>
      <c r="BZ574" s="45"/>
      <c r="CA574" s="45"/>
      <c r="CB574" s="45"/>
      <c r="CC574" s="45"/>
      <c r="CD574" s="45"/>
      <c r="CE574" s="45"/>
      <c r="CF574" s="45"/>
      <c r="CG574" s="45"/>
      <c r="CH574" s="45"/>
      <c r="CI574" s="45"/>
      <c r="CJ574" s="45"/>
      <c r="CK574" s="45"/>
      <c r="CL574" s="45"/>
      <c r="CM574" s="45"/>
      <c r="CN574" s="45"/>
      <c r="CO574" s="45"/>
      <c r="CP574" s="45"/>
      <c r="CQ574" s="45"/>
      <c r="CR574" s="45"/>
      <c r="CS574" s="45"/>
      <c r="CT574" s="45"/>
      <c r="CU574" s="45"/>
      <c r="CV574" s="45"/>
      <c r="CW574" s="45"/>
      <c r="CX574" s="45"/>
      <c r="CY574" s="45"/>
      <c r="CZ574" s="45"/>
      <c r="DA574" s="45"/>
      <c r="DB574" s="45"/>
      <c r="DC574" s="45"/>
      <c r="DD574" s="45"/>
      <c r="DE574" s="45"/>
      <c r="DF574" s="45"/>
    </row>
    <row r="575" spans="1:111" s="52" customFormat="1" ht="15" customHeight="1" x14ac:dyDescent="0.25">
      <c r="A575" s="25" t="s">
        <v>2</v>
      </c>
      <c r="B575" s="43">
        <v>117</v>
      </c>
      <c r="C575" s="44">
        <v>6.0179999999999997E-2</v>
      </c>
      <c r="D575" s="44">
        <v>3.4829999999999999E-6</v>
      </c>
      <c r="E575" s="44">
        <v>1.8579999999999999E-2</v>
      </c>
      <c r="F575" s="43">
        <v>43.452547560788418</v>
      </c>
      <c r="G575" s="43">
        <v>659.90962401482147</v>
      </c>
      <c r="H575" s="43">
        <v>29.733774139210229</v>
      </c>
      <c r="I575" s="44">
        <f t="shared" si="58"/>
        <v>13.048408223527678</v>
      </c>
      <c r="J575" s="45">
        <f t="shared" si="60"/>
        <v>1.1185461408051485</v>
      </c>
      <c r="K575" s="44">
        <v>5.7518521353886826E-2</v>
      </c>
      <c r="L575" s="45">
        <v>9.0496043690129965E-3</v>
      </c>
      <c r="M575" s="68">
        <v>0.6077870640170574</v>
      </c>
      <c r="N575" s="69">
        <v>1.4387838133182771</v>
      </c>
      <c r="O575" s="44">
        <v>7.6637700389913674E-2</v>
      </c>
      <c r="P575" s="45">
        <v>1.1185461408051485</v>
      </c>
      <c r="Q575" s="46">
        <v>0.77742474613016266</v>
      </c>
      <c r="R575" s="43">
        <v>511.46951971326723</v>
      </c>
      <c r="S575" s="43">
        <v>39.529967323157052</v>
      </c>
      <c r="T575" s="43">
        <v>476.02220494392651</v>
      </c>
      <c r="U575" s="43">
        <v>10.261294430731596</v>
      </c>
      <c r="V575" s="43">
        <v>482.16351638638105</v>
      </c>
      <c r="W575" s="43">
        <v>11.015392528943716</v>
      </c>
      <c r="X575" s="45">
        <f t="shared" si="61"/>
        <v>1.2736989078894201</v>
      </c>
      <c r="Y575" s="26">
        <f t="shared" si="62"/>
        <v>476.02220494392651</v>
      </c>
      <c r="Z575" s="26">
        <v>10.261294430731596</v>
      </c>
      <c r="AA575" s="97">
        <v>6</v>
      </c>
      <c r="AB575" s="45"/>
      <c r="AC575" s="45"/>
      <c r="AD575" s="45"/>
      <c r="AE575" s="45"/>
      <c r="AF575" s="45"/>
      <c r="AG575" s="45"/>
      <c r="AH575" s="45"/>
      <c r="AI575" s="45"/>
      <c r="AJ575" s="45"/>
      <c r="AK575" s="45"/>
      <c r="AL575" s="45"/>
      <c r="AM575" s="45"/>
      <c r="AN575" s="45"/>
      <c r="AO575" s="45"/>
      <c r="AP575" s="45"/>
      <c r="AQ575" s="45"/>
      <c r="AR575" s="45"/>
      <c r="AS575" s="45"/>
      <c r="AT575" s="45"/>
      <c r="AU575" s="45"/>
      <c r="AV575" s="45"/>
      <c r="AW575" s="45"/>
      <c r="AX575" s="45"/>
      <c r="AY575" s="45"/>
      <c r="AZ575" s="45"/>
      <c r="BA575" s="45"/>
      <c r="BB575" s="45"/>
      <c r="BC575" s="45"/>
      <c r="BD575" s="45"/>
      <c r="BE575" s="45"/>
      <c r="BF575" s="45"/>
      <c r="BG575" s="45"/>
      <c r="BH575" s="45"/>
      <c r="BI575" s="45"/>
      <c r="BJ575" s="45"/>
      <c r="BK575" s="45"/>
      <c r="BL575" s="45"/>
      <c r="BM575" s="45"/>
      <c r="BN575" s="45"/>
      <c r="BO575" s="45"/>
      <c r="BP575" s="45"/>
      <c r="BQ575" s="45"/>
      <c r="BR575" s="45"/>
      <c r="BS575" s="45"/>
      <c r="BT575" s="45"/>
      <c r="BU575" s="45"/>
      <c r="BV575" s="45"/>
      <c r="BW575" s="45"/>
      <c r="BX575" s="45"/>
      <c r="BY575" s="45"/>
      <c r="BZ575" s="45"/>
      <c r="CA575" s="45"/>
      <c r="CB575" s="45"/>
      <c r="CC575" s="45"/>
      <c r="CD575" s="45"/>
      <c r="CE575" s="45"/>
      <c r="CF575" s="45"/>
      <c r="CG575" s="45"/>
      <c r="CH575" s="45"/>
      <c r="CI575" s="45"/>
      <c r="CJ575" s="45"/>
      <c r="CK575" s="45"/>
      <c r="CL575" s="45"/>
      <c r="CM575" s="45"/>
      <c r="CN575" s="45"/>
      <c r="CO575" s="45"/>
      <c r="CP575" s="45"/>
      <c r="CQ575" s="45"/>
      <c r="CR575" s="45"/>
      <c r="CS575" s="45"/>
      <c r="CT575" s="45"/>
      <c r="CU575" s="45"/>
      <c r="CV575" s="45"/>
      <c r="CW575" s="45"/>
      <c r="CX575" s="45"/>
      <c r="CY575" s="45"/>
      <c r="CZ575" s="45"/>
      <c r="DA575" s="45"/>
      <c r="DB575" s="45"/>
      <c r="DC575" s="45"/>
      <c r="DD575" s="45"/>
      <c r="DE575" s="45"/>
      <c r="DF575" s="45"/>
    </row>
    <row r="576" spans="1:111" s="52" customFormat="1" ht="15" customHeight="1" x14ac:dyDescent="0.25">
      <c r="A576" s="25" t="s">
        <v>2</v>
      </c>
      <c r="B576" s="43">
        <v>104</v>
      </c>
      <c r="C576" s="44">
        <v>5.8639999999999998E-2</v>
      </c>
      <c r="D576" s="44">
        <v>-3.386E-8</v>
      </c>
      <c r="E576" s="44">
        <v>4.3779999999999999E-3</v>
      </c>
      <c r="F576" s="43">
        <v>25.092536120633461</v>
      </c>
      <c r="G576" s="43">
        <v>379.08784139882317</v>
      </c>
      <c r="H576" s="43">
        <v>3.6469719814707751</v>
      </c>
      <c r="I576" s="44">
        <f t="shared" si="58"/>
        <v>12.980266651361628</v>
      </c>
      <c r="J576" s="45">
        <f t="shared" si="60"/>
        <v>1.1197351896361178</v>
      </c>
      <c r="K576" s="44">
        <v>5.5281049390589254E-2</v>
      </c>
      <c r="L576" s="45">
        <v>6.7433371176613063E-3</v>
      </c>
      <c r="M576" s="68">
        <v>0.58721067098994328</v>
      </c>
      <c r="N576" s="69">
        <v>1.3071085837579524</v>
      </c>
      <c r="O576" s="44">
        <v>7.7040019813082977E-2</v>
      </c>
      <c r="P576" s="45">
        <v>1.1197351896361178</v>
      </c>
      <c r="Q576" s="46">
        <v>0.85665047536974026</v>
      </c>
      <c r="R576" s="43">
        <v>423.60667283606256</v>
      </c>
      <c r="S576" s="43">
        <v>29.952802845745055</v>
      </c>
      <c r="T576" s="43">
        <v>478.43065969191065</v>
      </c>
      <c r="U576" s="43">
        <v>10.322246101076075</v>
      </c>
      <c r="V576" s="43">
        <v>469.08481563671336</v>
      </c>
      <c r="W576" s="43">
        <v>9.7967710822511265</v>
      </c>
      <c r="X576" s="45">
        <f t="shared" si="61"/>
        <v>-1.9923569775993855</v>
      </c>
      <c r="Y576" s="26">
        <f t="shared" si="62"/>
        <v>478.43065969191065</v>
      </c>
      <c r="Z576" s="26">
        <v>10.322246101076075</v>
      </c>
      <c r="AA576" s="97">
        <v>6</v>
      </c>
      <c r="AB576" s="45"/>
      <c r="AC576" s="45"/>
      <c r="AD576" s="45"/>
      <c r="AE576" s="45"/>
      <c r="AF576" s="45"/>
      <c r="AG576" s="45"/>
      <c r="AH576" s="45"/>
      <c r="AI576" s="45"/>
      <c r="AJ576" s="45"/>
      <c r="AK576" s="45"/>
      <c r="AL576" s="45"/>
      <c r="AM576" s="45"/>
      <c r="AN576" s="45"/>
      <c r="AO576" s="45"/>
      <c r="AP576" s="45"/>
      <c r="AQ576" s="45"/>
      <c r="AR576" s="45"/>
      <c r="AS576" s="45"/>
      <c r="AT576" s="45"/>
      <c r="AU576" s="45"/>
      <c r="AV576" s="45"/>
      <c r="AW576" s="45"/>
      <c r="AX576" s="45"/>
      <c r="AY576" s="45"/>
      <c r="AZ576" s="45"/>
      <c r="BA576" s="45"/>
      <c r="BB576" s="45"/>
      <c r="BC576" s="45"/>
      <c r="BD576" s="45"/>
      <c r="BE576" s="45"/>
      <c r="BF576" s="45"/>
      <c r="BG576" s="45"/>
      <c r="BH576" s="45"/>
      <c r="BI576" s="45"/>
      <c r="BJ576" s="45"/>
      <c r="BK576" s="45"/>
      <c r="BL576" s="45"/>
      <c r="BM576" s="45"/>
      <c r="BN576" s="45"/>
      <c r="BO576" s="45"/>
      <c r="BP576" s="45"/>
      <c r="BQ576" s="45"/>
      <c r="BR576" s="45"/>
      <c r="BS576" s="45"/>
      <c r="BT576" s="45"/>
      <c r="BU576" s="45"/>
      <c r="BV576" s="45"/>
      <c r="BW576" s="45"/>
      <c r="BX576" s="45"/>
      <c r="BY576" s="45"/>
      <c r="BZ576" s="45"/>
      <c r="CA576" s="45"/>
      <c r="CB576" s="45"/>
      <c r="CC576" s="45"/>
      <c r="CD576" s="45"/>
      <c r="CE576" s="45"/>
      <c r="CF576" s="45"/>
      <c r="CG576" s="45"/>
      <c r="CH576" s="45"/>
      <c r="CI576" s="45"/>
      <c r="CJ576" s="45"/>
      <c r="CK576" s="45"/>
      <c r="CL576" s="45"/>
      <c r="CM576" s="45"/>
      <c r="CN576" s="45"/>
      <c r="CO576" s="45"/>
      <c r="CP576" s="45"/>
      <c r="CQ576" s="45"/>
      <c r="CR576" s="45"/>
      <c r="CS576" s="45"/>
      <c r="CT576" s="45"/>
      <c r="CU576" s="45"/>
      <c r="CV576" s="45"/>
      <c r="CW576" s="45"/>
      <c r="CX576" s="45"/>
      <c r="CY576" s="45"/>
      <c r="CZ576" s="45"/>
      <c r="DA576" s="45"/>
      <c r="DB576" s="45"/>
      <c r="DC576" s="45"/>
      <c r="DD576" s="45"/>
      <c r="DE576" s="45"/>
      <c r="DF576" s="45"/>
    </row>
    <row r="577" spans="1:111" s="52" customFormat="1" ht="15" customHeight="1" x14ac:dyDescent="0.25">
      <c r="A577" s="25" t="s">
        <v>2</v>
      </c>
      <c r="B577" s="43">
        <v>93</v>
      </c>
      <c r="C577" s="44">
        <v>5.8720000000000001E-2</v>
      </c>
      <c r="D577" s="44">
        <v>5.7429999999999997E-9</v>
      </c>
      <c r="E577" s="44">
        <v>0.41399999999999998</v>
      </c>
      <c r="F577" s="43">
        <v>15.83413895173266</v>
      </c>
      <c r="G577" s="43">
        <v>238.17975630114825</v>
      </c>
      <c r="H577" s="43">
        <v>321.58514578123459</v>
      </c>
      <c r="I577" s="44">
        <f t="shared" si="58"/>
        <v>12.924052442528051</v>
      </c>
      <c r="J577" s="45">
        <f t="shared" si="60"/>
        <v>0.50625179570071754</v>
      </c>
      <c r="K577" s="44">
        <v>5.3704300255283839E-2</v>
      </c>
      <c r="L577" s="45">
        <v>8.7712246125248704E-3</v>
      </c>
      <c r="M577" s="68">
        <v>0.57294327395580469</v>
      </c>
      <c r="N577" s="69">
        <v>1.0127362404317433</v>
      </c>
      <c r="O577" s="44">
        <v>7.7375111594981408E-2</v>
      </c>
      <c r="P577" s="45">
        <v>0.50625179570071754</v>
      </c>
      <c r="Q577" s="46">
        <v>0.49988513838992815</v>
      </c>
      <c r="R577" s="43">
        <v>358.66875503768858</v>
      </c>
      <c r="S577" s="43">
        <v>39.354064514464312</v>
      </c>
      <c r="T577" s="43">
        <v>480.43597463893929</v>
      </c>
      <c r="U577" s="43">
        <v>4.6867327428012686</v>
      </c>
      <c r="V577" s="43">
        <v>459.91629293440434</v>
      </c>
      <c r="W577" s="43">
        <v>7.4774758689132703</v>
      </c>
      <c r="X577" s="45">
        <f t="shared" si="61"/>
        <v>-4.4616122585293017</v>
      </c>
      <c r="Y577" s="26">
        <f t="shared" si="62"/>
        <v>480.43597463893929</v>
      </c>
      <c r="Z577" s="26">
        <v>4.6867327428012686</v>
      </c>
      <c r="AA577" s="97">
        <v>6</v>
      </c>
      <c r="AB577" s="45"/>
      <c r="AC577" s="45"/>
      <c r="AD577" s="45"/>
      <c r="AE577" s="45"/>
      <c r="AF577" s="45"/>
      <c r="AG577" s="45"/>
      <c r="AH577" s="45"/>
      <c r="AI577" s="45"/>
      <c r="AJ577" s="45"/>
      <c r="AK577" s="45"/>
      <c r="AL577" s="45"/>
      <c r="AM577" s="45"/>
      <c r="AN577" s="45"/>
      <c r="AO577" s="45"/>
      <c r="AP577" s="45"/>
      <c r="AQ577" s="45"/>
      <c r="AR577" s="45"/>
      <c r="AS577" s="45"/>
      <c r="AT577" s="45"/>
      <c r="AU577" s="45"/>
      <c r="AV577" s="45"/>
      <c r="AW577" s="45"/>
      <c r="AX577" s="45"/>
      <c r="AY577" s="45"/>
      <c r="AZ577" s="45"/>
      <c r="BA577" s="45"/>
      <c r="BB577" s="45"/>
      <c r="BC577" s="45"/>
      <c r="BD577" s="45"/>
      <c r="BE577" s="45"/>
      <c r="BF577" s="45"/>
      <c r="BG577" s="45"/>
      <c r="BH577" s="45"/>
      <c r="BI577" s="45"/>
      <c r="BJ577" s="45"/>
      <c r="BK577" s="45"/>
      <c r="BL577" s="45"/>
      <c r="BM577" s="45"/>
      <c r="BN577" s="45"/>
      <c r="BO577" s="45"/>
      <c r="BP577" s="45"/>
      <c r="BQ577" s="45"/>
      <c r="BR577" s="45"/>
      <c r="BS577" s="45"/>
      <c r="BT577" s="45"/>
      <c r="BU577" s="45"/>
      <c r="BV577" s="45"/>
      <c r="BW577" s="45"/>
      <c r="BX577" s="45"/>
      <c r="BY577" s="45"/>
      <c r="BZ577" s="45"/>
      <c r="CA577" s="45"/>
      <c r="CB577" s="45"/>
      <c r="CC577" s="45"/>
      <c r="CD577" s="45"/>
      <c r="CE577" s="45"/>
      <c r="CF577" s="45"/>
      <c r="CG577" s="45"/>
      <c r="CH577" s="45"/>
      <c r="CI577" s="45"/>
      <c r="CJ577" s="45"/>
      <c r="CK577" s="45"/>
      <c r="CL577" s="45"/>
      <c r="CM577" s="45"/>
      <c r="CN577" s="45"/>
      <c r="CO577" s="45"/>
      <c r="CP577" s="45"/>
      <c r="CQ577" s="45"/>
      <c r="CR577" s="45"/>
      <c r="CS577" s="45"/>
      <c r="CT577" s="45"/>
      <c r="CU577" s="45"/>
      <c r="CV577" s="45"/>
      <c r="CW577" s="45"/>
      <c r="CX577" s="45"/>
      <c r="CY577" s="45"/>
      <c r="CZ577" s="45"/>
      <c r="DA577" s="45"/>
      <c r="DB577" s="45"/>
      <c r="DC577" s="45"/>
      <c r="DD577" s="45"/>
      <c r="DE577" s="45"/>
      <c r="DF577" s="45"/>
    </row>
    <row r="578" spans="1:111" s="52" customFormat="1" ht="15" customHeight="1" x14ac:dyDescent="0.25">
      <c r="A578" s="25" t="s">
        <v>2</v>
      </c>
      <c r="B578" s="43">
        <v>85</v>
      </c>
      <c r="C578" s="44">
        <v>5.9389999999999998E-2</v>
      </c>
      <c r="D578" s="44">
        <v>1.1239999999999999E-4</v>
      </c>
      <c r="E578" s="44">
        <v>1.0240000000000001E-2</v>
      </c>
      <c r="F578" s="43">
        <v>16.684418767409372</v>
      </c>
      <c r="G578" s="43">
        <v>250.96483586298083</v>
      </c>
      <c r="H578" s="43">
        <v>5.3044530647220265</v>
      </c>
      <c r="I578" s="44">
        <f t="shared" si="58"/>
        <v>12.923796448862657</v>
      </c>
      <c r="J578" s="45">
        <f t="shared" si="60"/>
        <v>0.80216555793673416</v>
      </c>
      <c r="K578" s="44">
        <v>5.8768666794226501E-2</v>
      </c>
      <c r="L578" s="45">
        <v>5.1428776210470156E-3</v>
      </c>
      <c r="M578" s="68">
        <v>0.62698478807293867</v>
      </c>
      <c r="N578" s="69">
        <v>0.95287012997082343</v>
      </c>
      <c r="O578" s="44">
        <v>7.7376644235835498E-2</v>
      </c>
      <c r="P578" s="45">
        <v>0.80216555793673416</v>
      </c>
      <c r="Q578" s="46">
        <v>0.84184143537094214</v>
      </c>
      <c r="R578" s="43">
        <v>558.53532217515453</v>
      </c>
      <c r="S578" s="43">
        <v>22.278810452111884</v>
      </c>
      <c r="T578" s="43">
        <v>480.44514510389945</v>
      </c>
      <c r="U578" s="43">
        <v>7.4255645117900713</v>
      </c>
      <c r="V578" s="43">
        <v>494.21584862121648</v>
      </c>
      <c r="W578" s="43">
        <v>7.4433934428834707</v>
      </c>
      <c r="X578" s="45">
        <f t="shared" si="61"/>
        <v>2.7863743252538598</v>
      </c>
      <c r="Y578" s="26">
        <f t="shared" si="62"/>
        <v>480.44514510389945</v>
      </c>
      <c r="Z578" s="26">
        <v>7.4255645117900713</v>
      </c>
      <c r="AA578" s="97">
        <v>6</v>
      </c>
      <c r="AB578" s="45"/>
      <c r="AC578" s="45"/>
      <c r="AD578" s="45"/>
      <c r="AE578" s="45"/>
      <c r="AF578" s="45"/>
      <c r="AG578" s="45"/>
      <c r="AH578" s="45"/>
      <c r="AI578" s="45"/>
      <c r="AJ578" s="45"/>
      <c r="AK578" s="45"/>
      <c r="AL578" s="45"/>
      <c r="AM578" s="45"/>
      <c r="AN578" s="45"/>
      <c r="AO578" s="45"/>
      <c r="AP578" s="45"/>
      <c r="AQ578" s="45"/>
      <c r="AR578" s="45"/>
      <c r="AS578" s="45"/>
      <c r="AT578" s="45"/>
      <c r="AU578" s="45"/>
      <c r="AV578" s="45"/>
      <c r="AW578" s="45"/>
      <c r="AX578" s="45"/>
      <c r="AY578" s="45"/>
      <c r="AZ578" s="45"/>
      <c r="BA578" s="45"/>
      <c r="BB578" s="45"/>
      <c r="BC578" s="45"/>
      <c r="BD578" s="45"/>
      <c r="BE578" s="45"/>
      <c r="BF578" s="45"/>
      <c r="BG578" s="45"/>
      <c r="BH578" s="45"/>
      <c r="BI578" s="45"/>
      <c r="BJ578" s="45"/>
      <c r="BK578" s="45"/>
      <c r="BL578" s="45"/>
      <c r="BM578" s="45"/>
      <c r="BN578" s="45"/>
      <c r="BO578" s="45"/>
      <c r="BP578" s="45"/>
      <c r="BQ578" s="45"/>
      <c r="BR578" s="45"/>
      <c r="BS578" s="45"/>
      <c r="BT578" s="45"/>
      <c r="BU578" s="45"/>
      <c r="BV578" s="45"/>
      <c r="BW578" s="45"/>
      <c r="BX578" s="45"/>
      <c r="BY578" s="45"/>
      <c r="BZ578" s="45"/>
      <c r="CA578" s="45"/>
      <c r="CB578" s="45"/>
      <c r="CC578" s="45"/>
      <c r="CD578" s="45"/>
      <c r="CE578" s="45"/>
      <c r="CF578" s="45"/>
      <c r="CG578" s="45"/>
      <c r="CH578" s="45"/>
      <c r="CI578" s="45"/>
      <c r="CJ578" s="45"/>
      <c r="CK578" s="45"/>
      <c r="CL578" s="45"/>
      <c r="CM578" s="45"/>
      <c r="CN578" s="45"/>
      <c r="CO578" s="45"/>
      <c r="CP578" s="45"/>
      <c r="CQ578" s="45"/>
      <c r="CR578" s="45"/>
      <c r="CS578" s="45"/>
      <c r="CT578" s="45"/>
      <c r="CU578" s="45"/>
      <c r="CV578" s="45"/>
      <c r="CW578" s="45"/>
      <c r="CX578" s="45"/>
      <c r="CY578" s="45"/>
      <c r="CZ578" s="45"/>
      <c r="DA578" s="45"/>
      <c r="DB578" s="45"/>
      <c r="DC578" s="45"/>
      <c r="DD578" s="45"/>
      <c r="DE578" s="45"/>
      <c r="DF578" s="45"/>
    </row>
    <row r="579" spans="1:111" s="52" customFormat="1" ht="15" customHeight="1" x14ac:dyDescent="0.25">
      <c r="A579" s="25" t="s">
        <v>2</v>
      </c>
      <c r="B579" s="43">
        <v>98</v>
      </c>
      <c r="C579" s="44">
        <v>5.9200000000000003E-2</v>
      </c>
      <c r="D579" s="44">
        <v>-1.0509999999999999E-5</v>
      </c>
      <c r="E579" s="44">
        <v>1.2109999999999999E-2</v>
      </c>
      <c r="F579" s="43">
        <v>35.243874679248407</v>
      </c>
      <c r="G579" s="43">
        <v>517.38039870603131</v>
      </c>
      <c r="H579" s="43">
        <v>13.554982317784793</v>
      </c>
      <c r="I579" s="44">
        <f t="shared" si="58"/>
        <v>12.612890914500225</v>
      </c>
      <c r="J579" s="45">
        <f t="shared" si="60"/>
        <v>0.78654811593580598</v>
      </c>
      <c r="K579" s="44">
        <v>5.6967011085106996E-2</v>
      </c>
      <c r="L579" s="45">
        <v>6.4003765714179392E-3</v>
      </c>
      <c r="M579" s="68">
        <v>0.62274474120636469</v>
      </c>
      <c r="N579" s="69">
        <v>1.0140543088226206</v>
      </c>
      <c r="O579" s="44">
        <v>7.9283964856174616E-2</v>
      </c>
      <c r="P579" s="45">
        <v>0.78654811593580598</v>
      </c>
      <c r="Q579" s="46">
        <v>0.77564693438267296</v>
      </c>
      <c r="R579" s="43">
        <v>490.25427689778445</v>
      </c>
      <c r="S579" s="43">
        <v>28.113271406796912</v>
      </c>
      <c r="T579" s="43">
        <v>491.84738600403836</v>
      </c>
      <c r="U579" s="43">
        <v>7.4472802158520608</v>
      </c>
      <c r="V579" s="43">
        <v>491.56622862203665</v>
      </c>
      <c r="W579" s="43">
        <v>7.8874625506813638</v>
      </c>
      <c r="X579" s="45">
        <f t="shared" si="61"/>
        <v>-5.7196236362666575E-2</v>
      </c>
      <c r="Y579" s="26">
        <f t="shared" si="62"/>
        <v>491.84738600403836</v>
      </c>
      <c r="Z579" s="26">
        <v>7.4472802158520608</v>
      </c>
      <c r="AA579" s="97">
        <v>6</v>
      </c>
      <c r="AB579" s="45"/>
      <c r="AC579" s="45"/>
      <c r="AD579" s="45"/>
      <c r="AE579" s="45"/>
      <c r="AF579" s="45"/>
      <c r="AG579" s="45"/>
      <c r="AH579" s="45"/>
      <c r="AI579" s="45"/>
      <c r="AJ579" s="45"/>
      <c r="AK579" s="45"/>
      <c r="AL579" s="45"/>
      <c r="AM579" s="45"/>
      <c r="AN579" s="45"/>
      <c r="AO579" s="45"/>
      <c r="AP579" s="45"/>
      <c r="AQ579" s="45"/>
      <c r="AR579" s="45"/>
      <c r="AS579" s="45"/>
      <c r="AT579" s="45"/>
      <c r="AU579" s="45"/>
      <c r="AV579" s="45"/>
      <c r="AW579" s="45"/>
      <c r="AX579" s="45"/>
      <c r="AY579" s="45"/>
      <c r="AZ579" s="45"/>
      <c r="BA579" s="45"/>
      <c r="BB579" s="45"/>
      <c r="BC579" s="45"/>
      <c r="BD579" s="45"/>
      <c r="BE579" s="45"/>
      <c r="BF579" s="45"/>
      <c r="BG579" s="45"/>
      <c r="BH579" s="45"/>
      <c r="BI579" s="45"/>
      <c r="BJ579" s="45"/>
      <c r="BK579" s="45"/>
      <c r="BL579" s="45"/>
      <c r="BM579" s="45"/>
      <c r="BN579" s="45"/>
      <c r="BO579" s="45"/>
      <c r="BP579" s="45"/>
      <c r="BQ579" s="45"/>
      <c r="BR579" s="45"/>
      <c r="BS579" s="45"/>
      <c r="BT579" s="45"/>
      <c r="BU579" s="45"/>
      <c r="BV579" s="45"/>
      <c r="BW579" s="45"/>
      <c r="BX579" s="45"/>
      <c r="BY579" s="45"/>
      <c r="BZ579" s="45"/>
      <c r="CA579" s="45"/>
      <c r="CB579" s="45"/>
      <c r="CC579" s="45"/>
      <c r="CD579" s="45"/>
      <c r="CE579" s="45"/>
      <c r="CF579" s="45"/>
      <c r="CG579" s="45"/>
      <c r="CH579" s="45"/>
      <c r="CI579" s="45"/>
      <c r="CJ579" s="45"/>
      <c r="CK579" s="45"/>
      <c r="CL579" s="45"/>
      <c r="CM579" s="45"/>
      <c r="CN579" s="45"/>
      <c r="CO579" s="45"/>
      <c r="CP579" s="45"/>
      <c r="CQ579" s="45"/>
      <c r="CR579" s="45"/>
      <c r="CS579" s="45"/>
      <c r="CT579" s="45"/>
      <c r="CU579" s="45"/>
      <c r="CV579" s="45"/>
      <c r="CW579" s="45"/>
      <c r="CX579" s="45"/>
      <c r="CY579" s="45"/>
      <c r="CZ579" s="45"/>
      <c r="DA579" s="45"/>
      <c r="DB579" s="45"/>
      <c r="DC579" s="45"/>
      <c r="DD579" s="45"/>
      <c r="DE579" s="45"/>
      <c r="DF579" s="45"/>
    </row>
    <row r="580" spans="1:111" s="52" customFormat="1" ht="15" customHeight="1" x14ac:dyDescent="0.25">
      <c r="A580" s="25" t="s">
        <v>2</v>
      </c>
      <c r="B580" s="43">
        <v>96</v>
      </c>
      <c r="C580" s="44">
        <v>5.8650000000000001E-2</v>
      </c>
      <c r="D580" s="44">
        <v>-5.5199999999999997E-6</v>
      </c>
      <c r="E580" s="44">
        <v>0.27800000000000002</v>
      </c>
      <c r="F580" s="43">
        <v>26.12738423270325</v>
      </c>
      <c r="G580" s="43">
        <v>383.1338283209621</v>
      </c>
      <c r="H580" s="43">
        <v>333.60156722108087</v>
      </c>
      <c r="I580" s="44">
        <f t="shared" si="58"/>
        <v>12.599197500881713</v>
      </c>
      <c r="J580" s="45">
        <f t="shared" si="60"/>
        <v>0.7041778689088467</v>
      </c>
      <c r="K580" s="44">
        <v>5.5675090609498872E-2</v>
      </c>
      <c r="L580" s="45">
        <v>1.0235376713994399E-2</v>
      </c>
      <c r="M580" s="68">
        <v>0.6092833684606096</v>
      </c>
      <c r="N580" s="69">
        <v>1.2423750785631498</v>
      </c>
      <c r="O580" s="44">
        <v>7.937013448118567E-2</v>
      </c>
      <c r="P580" s="45">
        <v>0.7041778689088467</v>
      </c>
      <c r="Q580" s="46">
        <v>0.56679973790463745</v>
      </c>
      <c r="R580" s="43">
        <v>439.43352784994659</v>
      </c>
      <c r="S580" s="43">
        <v>45.219589033083139</v>
      </c>
      <c r="T580" s="43">
        <v>492.36204473811108</v>
      </c>
      <c r="U580" s="43">
        <v>6.6742869653169237</v>
      </c>
      <c r="V580" s="43">
        <v>483.10805416753522</v>
      </c>
      <c r="W580" s="43">
        <v>9.5297177687206176</v>
      </c>
      <c r="X580" s="45">
        <f t="shared" si="61"/>
        <v>-1.9155115487614616</v>
      </c>
      <c r="Y580" s="26">
        <f t="shared" si="62"/>
        <v>492.36204473811108</v>
      </c>
      <c r="Z580" s="26">
        <v>6.6742869653169237</v>
      </c>
      <c r="AA580" s="97">
        <v>6</v>
      </c>
      <c r="AB580" s="45"/>
      <c r="AC580" s="45"/>
      <c r="AD580" s="45"/>
      <c r="AE580" s="45"/>
      <c r="AF580" s="45"/>
      <c r="AG580" s="45"/>
      <c r="AH580" s="45"/>
      <c r="AI580" s="45"/>
      <c r="AJ580" s="45"/>
      <c r="AK580" s="45"/>
      <c r="AL580" s="45"/>
      <c r="AM580" s="45"/>
      <c r="AN580" s="45"/>
      <c r="AO580" s="45"/>
      <c r="AP580" s="45"/>
      <c r="AQ580" s="45"/>
      <c r="AR580" s="45"/>
      <c r="AS580" s="45"/>
      <c r="AT580" s="45"/>
      <c r="AU580" s="45"/>
      <c r="AV580" s="45"/>
      <c r="AW580" s="45"/>
      <c r="AX580" s="45"/>
      <c r="AY580" s="45"/>
      <c r="AZ580" s="45"/>
      <c r="BA580" s="45"/>
      <c r="BB580" s="45"/>
      <c r="BC580" s="45"/>
      <c r="BD580" s="45"/>
      <c r="BE580" s="45"/>
      <c r="BF580" s="45"/>
      <c r="BG580" s="45"/>
      <c r="BH580" s="45"/>
      <c r="BI580" s="45"/>
      <c r="BJ580" s="45"/>
      <c r="BK580" s="45"/>
      <c r="BL580" s="45"/>
      <c r="BM580" s="45"/>
      <c r="BN580" s="45"/>
      <c r="BO580" s="45"/>
      <c r="BP580" s="45"/>
      <c r="BQ580" s="45"/>
      <c r="BR580" s="45"/>
      <c r="BS580" s="45"/>
      <c r="BT580" s="45"/>
      <c r="BU580" s="45"/>
      <c r="BV580" s="45"/>
      <c r="BW580" s="45"/>
      <c r="BX580" s="45"/>
      <c r="BY580" s="45"/>
      <c r="BZ580" s="45"/>
      <c r="CA580" s="45"/>
      <c r="CB580" s="45"/>
      <c r="CC580" s="45"/>
      <c r="CD580" s="45"/>
      <c r="CE580" s="45"/>
      <c r="CF580" s="45"/>
      <c r="CG580" s="45"/>
      <c r="CH580" s="45"/>
      <c r="CI580" s="45"/>
      <c r="CJ580" s="45"/>
      <c r="CK580" s="45"/>
      <c r="CL580" s="45"/>
      <c r="CM580" s="45"/>
      <c r="CN580" s="45"/>
      <c r="CO580" s="45"/>
      <c r="CP580" s="45"/>
      <c r="CQ580" s="45"/>
      <c r="CR580" s="45"/>
      <c r="CS580" s="45"/>
      <c r="CT580" s="45"/>
      <c r="CU580" s="45"/>
      <c r="CV580" s="45"/>
      <c r="CW580" s="45"/>
      <c r="CX580" s="45"/>
      <c r="CY580" s="45"/>
      <c r="CZ580" s="45"/>
      <c r="DA580" s="45"/>
      <c r="DB580" s="45"/>
      <c r="DC580" s="45"/>
      <c r="DD580" s="45"/>
      <c r="DE580" s="45"/>
      <c r="DF580" s="45"/>
    </row>
    <row r="581" spans="1:111" s="52" customFormat="1" ht="15" customHeight="1" x14ac:dyDescent="0.25">
      <c r="A581" s="25" t="s">
        <v>2</v>
      </c>
      <c r="B581" s="43">
        <v>53</v>
      </c>
      <c r="C581" s="44">
        <v>5.8569999999999997E-2</v>
      </c>
      <c r="D581" s="44">
        <v>1.7119999999999999E-4</v>
      </c>
      <c r="E581" s="44">
        <v>6.5509999999999999E-2</v>
      </c>
      <c r="F581" s="43">
        <v>91.214903442105935</v>
      </c>
      <c r="G581" s="43">
        <v>1330.1863916130508</v>
      </c>
      <c r="H581" s="43">
        <v>310.81896470567978</v>
      </c>
      <c r="I581" s="44">
        <f t="shared" si="58"/>
        <v>12.529536757952911</v>
      </c>
      <c r="J581" s="45">
        <f t="shared" si="60"/>
        <v>0.62571885123640869</v>
      </c>
      <c r="K581" s="44">
        <v>5.6352994299817515E-2</v>
      </c>
      <c r="L581" s="45">
        <v>2.6616639132715056E-3</v>
      </c>
      <c r="M581" s="68">
        <v>0.62013073620834336</v>
      </c>
      <c r="N581" s="69">
        <v>0.67997693245045365</v>
      </c>
      <c r="O581" s="44">
        <v>7.9811410375189407E-2</v>
      </c>
      <c r="P581" s="45">
        <v>0.62571885123640869</v>
      </c>
      <c r="Q581" s="46">
        <v>0.92020599725565178</v>
      </c>
      <c r="R581" s="43">
        <v>466.30204920076085</v>
      </c>
      <c r="S581" s="43">
        <v>11.768021608208755</v>
      </c>
      <c r="T581" s="43">
        <v>494.99697576344448</v>
      </c>
      <c r="U581" s="43">
        <v>5.9613429335684032</v>
      </c>
      <c r="V581" s="43">
        <v>489.9292758808831</v>
      </c>
      <c r="W581" s="43">
        <v>5.2786482231660807</v>
      </c>
      <c r="X581" s="45">
        <f t="shared" si="61"/>
        <v>-1.0343737621006044</v>
      </c>
      <c r="Y581" s="26">
        <f t="shared" si="62"/>
        <v>494.99697576344448</v>
      </c>
      <c r="Z581" s="26">
        <v>5.9613429335684032</v>
      </c>
      <c r="AA581" s="97">
        <v>6</v>
      </c>
      <c r="AB581" s="45"/>
      <c r="AC581" s="45"/>
      <c r="AD581" s="45"/>
      <c r="AE581" s="45"/>
      <c r="AF581" s="45"/>
      <c r="AG581" s="45"/>
      <c r="AH581" s="45"/>
      <c r="AI581" s="45"/>
      <c r="AJ581" s="45"/>
      <c r="AK581" s="45"/>
      <c r="AL581" s="45"/>
      <c r="AM581" s="45"/>
      <c r="AN581" s="45"/>
      <c r="AO581" s="45"/>
      <c r="AP581" s="45"/>
      <c r="AQ581" s="45"/>
      <c r="AR581" s="45"/>
      <c r="AS581" s="45"/>
      <c r="AT581" s="45"/>
      <c r="AU581" s="45"/>
      <c r="AV581" s="45"/>
      <c r="AW581" s="45"/>
      <c r="AX581" s="45"/>
      <c r="AY581" s="45"/>
      <c r="AZ581" s="45"/>
      <c r="BA581" s="45"/>
      <c r="BB581" s="45"/>
      <c r="BC581" s="45"/>
      <c r="BD581" s="45"/>
      <c r="BE581" s="45"/>
      <c r="BF581" s="45"/>
      <c r="BG581" s="45"/>
      <c r="BH581" s="45"/>
      <c r="BI581" s="45"/>
      <c r="BJ581" s="45"/>
      <c r="BK581" s="45"/>
      <c r="BL581" s="45"/>
      <c r="BM581" s="45"/>
      <c r="BN581" s="45"/>
      <c r="BO581" s="45"/>
      <c r="BP581" s="45"/>
      <c r="BQ581" s="45"/>
      <c r="BR581" s="45"/>
      <c r="BS581" s="45"/>
      <c r="BT581" s="45"/>
      <c r="BU581" s="45"/>
      <c r="BV581" s="45"/>
      <c r="BW581" s="45"/>
      <c r="BX581" s="45"/>
      <c r="BY581" s="45"/>
      <c r="BZ581" s="45"/>
      <c r="CA581" s="45"/>
      <c r="CB581" s="45"/>
      <c r="CC581" s="45"/>
      <c r="CD581" s="45"/>
      <c r="CE581" s="45"/>
      <c r="CF581" s="45"/>
      <c r="CG581" s="45"/>
      <c r="CH581" s="45"/>
      <c r="CI581" s="45"/>
      <c r="CJ581" s="45"/>
      <c r="CK581" s="45"/>
      <c r="CL581" s="45"/>
      <c r="CM581" s="45"/>
      <c r="CN581" s="45"/>
      <c r="CO581" s="45"/>
      <c r="CP581" s="45"/>
      <c r="CQ581" s="45"/>
      <c r="CR581" s="45"/>
      <c r="CS581" s="45"/>
      <c r="CT581" s="45"/>
      <c r="CU581" s="45"/>
      <c r="CV581" s="45"/>
      <c r="CW581" s="45"/>
      <c r="CX581" s="45"/>
      <c r="CY581" s="45"/>
      <c r="CZ581" s="45"/>
      <c r="DA581" s="45"/>
      <c r="DB581" s="45"/>
      <c r="DC581" s="45"/>
      <c r="DD581" s="45"/>
      <c r="DE581" s="45"/>
      <c r="DF581" s="45"/>
    </row>
    <row r="582" spans="1:111" s="52" customFormat="1" ht="15" customHeight="1" x14ac:dyDescent="0.25">
      <c r="A582" s="25" t="s">
        <v>2</v>
      </c>
      <c r="B582" s="43">
        <v>48</v>
      </c>
      <c r="C582" s="44">
        <v>5.6349999999999997E-2</v>
      </c>
      <c r="D582" s="44">
        <v>5.499E-5</v>
      </c>
      <c r="E582" s="44">
        <v>3.7000000000000002E-3</v>
      </c>
      <c r="F582" s="43">
        <v>81.639317495305733</v>
      </c>
      <c r="G582" s="43">
        <v>1147.0348730263997</v>
      </c>
      <c r="H582" s="43">
        <v>11.626080743568043</v>
      </c>
      <c r="I582" s="44">
        <f t="shared" ref="I582:I645" si="63">1/O582</f>
        <v>12.071620482789859</v>
      </c>
      <c r="J582" s="45">
        <f t="shared" si="60"/>
        <v>1.9650031935517847</v>
      </c>
      <c r="K582" s="44">
        <v>5.5860477763179588E-2</v>
      </c>
      <c r="L582" s="45">
        <v>5.9357946712648617E-3</v>
      </c>
      <c r="M582" s="68">
        <v>0.63802889470951873</v>
      </c>
      <c r="N582" s="69">
        <v>2.0526992313689982</v>
      </c>
      <c r="O582" s="44">
        <v>8.2838919714686973E-2</v>
      </c>
      <c r="P582" s="45">
        <v>1.9650031935517847</v>
      </c>
      <c r="Q582" s="46">
        <v>0.95727769734744506</v>
      </c>
      <c r="R582" s="43">
        <v>446.81777273422585</v>
      </c>
      <c r="S582" s="43">
        <v>26.291287134008144</v>
      </c>
      <c r="T582" s="43">
        <v>513.04574825358895</v>
      </c>
      <c r="U582" s="43">
        <v>19.366708117790949</v>
      </c>
      <c r="V582" s="43">
        <v>501.08506423627148</v>
      </c>
      <c r="W582" s="43">
        <v>16.17236657108964</v>
      </c>
      <c r="X582" s="45">
        <f t="shared" si="61"/>
        <v>-2.3869568005479014</v>
      </c>
      <c r="Y582" s="26">
        <f t="shared" si="62"/>
        <v>513.04574825358895</v>
      </c>
      <c r="Z582" s="26">
        <v>19.366708117790949</v>
      </c>
      <c r="AA582" s="97">
        <v>6</v>
      </c>
      <c r="AB582" s="45"/>
      <c r="AC582" s="45"/>
      <c r="AD582" s="45"/>
      <c r="AE582" s="45"/>
      <c r="AF582" s="45"/>
      <c r="AG582" s="45"/>
      <c r="AH582" s="45"/>
      <c r="AI582" s="45"/>
      <c r="AJ582" s="45"/>
      <c r="AK582" s="45"/>
      <c r="AL582" s="45"/>
      <c r="AM582" s="45"/>
      <c r="AN582" s="45"/>
      <c r="AO582" s="45"/>
      <c r="AP582" s="45"/>
      <c r="AQ582" s="45"/>
      <c r="AR582" s="45"/>
      <c r="AS582" s="45"/>
      <c r="AT582" s="45"/>
      <c r="AU582" s="45"/>
      <c r="AV582" s="45"/>
      <c r="AW582" s="45"/>
      <c r="AX582" s="45"/>
      <c r="AY582" s="45"/>
      <c r="AZ582" s="45"/>
      <c r="BA582" s="45"/>
      <c r="BB582" s="45"/>
      <c r="BC582" s="45"/>
      <c r="BD582" s="45"/>
      <c r="BE582" s="45"/>
      <c r="BF582" s="45"/>
      <c r="BG582" s="45"/>
      <c r="BH582" s="45"/>
      <c r="BI582" s="45"/>
      <c r="BJ582" s="45"/>
      <c r="BK582" s="45"/>
      <c r="BL582" s="45"/>
      <c r="BM582" s="45"/>
      <c r="BN582" s="45"/>
      <c r="BO582" s="45"/>
      <c r="BP582" s="45"/>
      <c r="BQ582" s="45"/>
      <c r="BR582" s="45"/>
      <c r="BS582" s="45"/>
      <c r="BT582" s="45"/>
      <c r="BU582" s="45"/>
      <c r="BV582" s="45"/>
      <c r="BW582" s="45"/>
      <c r="BX582" s="45"/>
      <c r="BY582" s="45"/>
      <c r="BZ582" s="45"/>
      <c r="CA582" s="45"/>
      <c r="CB582" s="45"/>
      <c r="CC582" s="45"/>
      <c r="CD582" s="45"/>
      <c r="CE582" s="45"/>
      <c r="CF582" s="45"/>
      <c r="CG582" s="45"/>
      <c r="CH582" s="45"/>
      <c r="CI582" s="45"/>
      <c r="CJ582" s="45"/>
      <c r="CK582" s="45"/>
      <c r="CL582" s="45"/>
      <c r="CM582" s="45"/>
      <c r="CN582" s="45"/>
      <c r="CO582" s="45"/>
      <c r="CP582" s="45"/>
      <c r="CQ582" s="45"/>
      <c r="CR582" s="45"/>
      <c r="CS582" s="45"/>
      <c r="CT582" s="45"/>
      <c r="CU582" s="45"/>
      <c r="CV582" s="45"/>
      <c r="CW582" s="45"/>
      <c r="CX582" s="45"/>
      <c r="CY582" s="45"/>
      <c r="CZ582" s="45"/>
      <c r="DA582" s="45"/>
      <c r="DB582" s="45"/>
      <c r="DC582" s="45"/>
      <c r="DD582" s="45"/>
      <c r="DE582" s="45"/>
      <c r="DF582" s="45"/>
    </row>
    <row r="583" spans="1:111" s="52" customFormat="1" ht="15" customHeight="1" x14ac:dyDescent="0.25">
      <c r="A583" s="25" t="s">
        <v>2</v>
      </c>
      <c r="B583" s="43">
        <v>61</v>
      </c>
      <c r="C583" s="44">
        <v>5.7259999999999998E-2</v>
      </c>
      <c r="D583" s="44">
        <v>1.342E-5</v>
      </c>
      <c r="E583" s="44">
        <v>4.53E-2</v>
      </c>
      <c r="F583" s="43">
        <v>177.04688410550165</v>
      </c>
      <c r="G583" s="43">
        <v>2445.0036296968196</v>
      </c>
      <c r="H583" s="43">
        <v>348.91265809535435</v>
      </c>
      <c r="I583" s="44">
        <f t="shared" si="63"/>
        <v>11.865322232819057</v>
      </c>
      <c r="J583" s="45">
        <f t="shared" si="60"/>
        <v>0.56184395215830718</v>
      </c>
      <c r="K583" s="44">
        <v>5.7216884106523598E-2</v>
      </c>
      <c r="L583" s="45">
        <v>2.4939968619452032E-3</v>
      </c>
      <c r="M583" s="68">
        <v>0.66488409044523078</v>
      </c>
      <c r="N583" s="69">
        <v>0.61471036273255664</v>
      </c>
      <c r="O583" s="44">
        <v>8.4279211333514042E-2</v>
      </c>
      <c r="P583" s="45">
        <v>0.56184395215830718</v>
      </c>
      <c r="Q583" s="46">
        <v>0.9139978536570561</v>
      </c>
      <c r="R583" s="43">
        <v>499.86804876270162</v>
      </c>
      <c r="S583" s="43">
        <v>11.026137739753494</v>
      </c>
      <c r="T583" s="43">
        <v>521.61447143670159</v>
      </c>
      <c r="U583" s="43">
        <v>5.6292226920611483</v>
      </c>
      <c r="V583" s="43">
        <v>517.59710175248665</v>
      </c>
      <c r="W583" s="43">
        <v>4.9792032007691054</v>
      </c>
      <c r="X583" s="45">
        <f t="shared" si="61"/>
        <v>-0.7761576853140939</v>
      </c>
      <c r="Y583" s="26">
        <f t="shared" si="62"/>
        <v>521.61447143670159</v>
      </c>
      <c r="Z583" s="26">
        <v>5.6292226920611483</v>
      </c>
      <c r="AA583" s="97">
        <v>6</v>
      </c>
      <c r="AB583" s="45"/>
      <c r="AC583" s="45"/>
      <c r="AD583" s="45"/>
      <c r="AE583" s="45"/>
      <c r="AF583" s="45"/>
      <c r="AG583" s="45"/>
      <c r="AH583" s="45"/>
      <c r="AI583" s="45"/>
      <c r="AJ583" s="45"/>
      <c r="AK583" s="45"/>
      <c r="AL583" s="45"/>
      <c r="AM583" s="45"/>
      <c r="AN583" s="45"/>
      <c r="AO583" s="45"/>
      <c r="AP583" s="45"/>
      <c r="AQ583" s="45"/>
      <c r="AR583" s="45"/>
      <c r="AS583" s="45"/>
      <c r="AT583" s="45"/>
      <c r="AU583" s="45"/>
      <c r="AV583" s="45"/>
      <c r="AW583" s="45"/>
      <c r="AX583" s="45"/>
      <c r="AY583" s="45"/>
      <c r="AZ583" s="45"/>
      <c r="BA583" s="45"/>
      <c r="BB583" s="45"/>
      <c r="BC583" s="45"/>
      <c r="BD583" s="45"/>
      <c r="BE583" s="45"/>
      <c r="BF583" s="45"/>
      <c r="BG583" s="45"/>
      <c r="BH583" s="45"/>
      <c r="BI583" s="45"/>
      <c r="BJ583" s="45"/>
      <c r="BK583" s="45"/>
      <c r="BL583" s="45"/>
      <c r="BM583" s="45"/>
      <c r="BN583" s="45"/>
      <c r="BO583" s="45"/>
      <c r="BP583" s="45"/>
      <c r="BQ583" s="45"/>
      <c r="BR583" s="45"/>
      <c r="BS583" s="45"/>
      <c r="BT583" s="45"/>
      <c r="BU583" s="45"/>
      <c r="BV583" s="45"/>
      <c r="BW583" s="45"/>
      <c r="BX583" s="45"/>
      <c r="BY583" s="45"/>
      <c r="BZ583" s="45"/>
      <c r="CA583" s="45"/>
      <c r="CB583" s="45"/>
      <c r="CC583" s="45"/>
      <c r="CD583" s="45"/>
      <c r="CE583" s="45"/>
      <c r="CF583" s="45"/>
      <c r="CG583" s="45"/>
      <c r="CH583" s="45"/>
      <c r="CI583" s="45"/>
      <c r="CJ583" s="45"/>
      <c r="CK583" s="45"/>
      <c r="CL583" s="45"/>
      <c r="CM583" s="45"/>
      <c r="CN583" s="45"/>
      <c r="CO583" s="45"/>
      <c r="CP583" s="45"/>
      <c r="CQ583" s="45"/>
      <c r="CR583" s="45"/>
      <c r="CS583" s="45"/>
      <c r="CT583" s="45"/>
      <c r="CU583" s="45"/>
      <c r="CV583" s="45"/>
      <c r="CW583" s="45"/>
      <c r="CX583" s="45"/>
      <c r="CY583" s="45"/>
      <c r="CZ583" s="45"/>
      <c r="DA583" s="45"/>
      <c r="DB583" s="45"/>
      <c r="DC583" s="45"/>
      <c r="DD583" s="45"/>
      <c r="DE583" s="45"/>
      <c r="DF583" s="45"/>
    </row>
    <row r="584" spans="1:111" s="52" customFormat="1" ht="15" customHeight="1" x14ac:dyDescent="0.25">
      <c r="A584" s="25" t="s">
        <v>2</v>
      </c>
      <c r="B584" s="43">
        <v>26</v>
      </c>
      <c r="C584" s="44">
        <v>5.756E-2</v>
      </c>
      <c r="D584" s="44">
        <v>3.3510000000000003E-5</v>
      </c>
      <c r="E584" s="44">
        <v>2.1000000000000001E-2</v>
      </c>
      <c r="F584" s="43">
        <v>135.75869921842792</v>
      </c>
      <c r="G584" s="43">
        <v>1871.5291098092437</v>
      </c>
      <c r="H584" s="43">
        <v>124.14752167474548</v>
      </c>
      <c r="I584" s="44">
        <f t="shared" si="63"/>
        <v>11.844513716663826</v>
      </c>
      <c r="J584" s="45">
        <f t="shared" si="60"/>
        <v>1.3043264246832211</v>
      </c>
      <c r="K584" s="44">
        <v>5.7253522878223537E-2</v>
      </c>
      <c r="L584" s="45">
        <v>2.5151343506761067E-3</v>
      </c>
      <c r="M584" s="68">
        <v>0.66647866879865036</v>
      </c>
      <c r="N584" s="69">
        <v>1.3283547832361744</v>
      </c>
      <c r="O584" s="44">
        <v>8.4427273581786533E-2</v>
      </c>
      <c r="P584" s="45">
        <v>1.3043264246832211</v>
      </c>
      <c r="Q584" s="46">
        <v>0.98191118904663799</v>
      </c>
      <c r="R584" s="43">
        <v>501.31059995611611</v>
      </c>
      <c r="S584" s="43">
        <v>11.056275374347251</v>
      </c>
      <c r="T584" s="43">
        <v>522.49469251338621</v>
      </c>
      <c r="U584" s="43">
        <v>13.08568353564965</v>
      </c>
      <c r="V584" s="43">
        <v>518.56914117167764</v>
      </c>
      <c r="W584" s="43">
        <v>10.75992964748627</v>
      </c>
      <c r="X584" s="45">
        <f t="shared" si="61"/>
        <v>-0.75699671076434605</v>
      </c>
      <c r="Y584" s="26">
        <f t="shared" si="62"/>
        <v>522.49469251338621</v>
      </c>
      <c r="Z584" s="26">
        <v>13.08568353564965</v>
      </c>
      <c r="AA584" s="97">
        <v>6</v>
      </c>
      <c r="AB584" s="45"/>
      <c r="AC584" s="45"/>
      <c r="AD584" s="45"/>
      <c r="AE584" s="45"/>
      <c r="AF584" s="45"/>
      <c r="AG584" s="45"/>
      <c r="AH584" s="45"/>
      <c r="AI584" s="45"/>
      <c r="AJ584" s="45"/>
      <c r="AK584" s="45"/>
      <c r="AL584" s="45"/>
      <c r="AM584" s="45"/>
      <c r="AN584" s="45"/>
      <c r="AO584" s="45"/>
      <c r="AP584" s="45"/>
      <c r="AQ584" s="45"/>
      <c r="AR584" s="45"/>
      <c r="AS584" s="45"/>
      <c r="AT584" s="45"/>
      <c r="AU584" s="45"/>
      <c r="AV584" s="45"/>
      <c r="AW584" s="45"/>
      <c r="AX584" s="45"/>
      <c r="AY584" s="45"/>
      <c r="AZ584" s="45"/>
      <c r="BA584" s="45"/>
      <c r="BB584" s="45"/>
      <c r="BC584" s="45"/>
      <c r="BD584" s="45"/>
      <c r="BE584" s="45"/>
      <c r="BF584" s="45"/>
      <c r="BG584" s="45"/>
      <c r="BH584" s="45"/>
      <c r="BI584" s="45"/>
      <c r="BJ584" s="45"/>
      <c r="BK584" s="45"/>
      <c r="BL584" s="45"/>
      <c r="BM584" s="45"/>
      <c r="BN584" s="45"/>
      <c r="BO584" s="45"/>
      <c r="BP584" s="45"/>
      <c r="BQ584" s="45"/>
      <c r="BR584" s="45"/>
      <c r="BS584" s="45"/>
      <c r="BT584" s="45"/>
      <c r="BU584" s="45"/>
      <c r="BV584" s="45"/>
      <c r="BW584" s="45"/>
      <c r="BX584" s="45"/>
      <c r="BY584" s="45"/>
      <c r="BZ584" s="45"/>
      <c r="CA584" s="45"/>
      <c r="CB584" s="45"/>
      <c r="CC584" s="45"/>
      <c r="CD584" s="45"/>
      <c r="CE584" s="45"/>
      <c r="CF584" s="45"/>
      <c r="CG584" s="45"/>
      <c r="CH584" s="45"/>
      <c r="CI584" s="45"/>
      <c r="CJ584" s="45"/>
      <c r="CK584" s="45"/>
      <c r="CL584" s="45"/>
      <c r="CM584" s="45"/>
      <c r="CN584" s="45"/>
      <c r="CO584" s="45"/>
      <c r="CP584" s="45"/>
      <c r="CQ584" s="45"/>
      <c r="CR584" s="45"/>
      <c r="CS584" s="45"/>
      <c r="CT584" s="45"/>
      <c r="CU584" s="45"/>
      <c r="CV584" s="45"/>
      <c r="CW584" s="45"/>
      <c r="CX584" s="45"/>
      <c r="CY584" s="45"/>
      <c r="CZ584" s="45"/>
      <c r="DA584" s="45"/>
      <c r="DB584" s="45"/>
      <c r="DC584" s="45"/>
      <c r="DD584" s="45"/>
      <c r="DE584" s="45"/>
      <c r="DF584" s="45"/>
    </row>
    <row r="585" spans="1:111" s="52" customFormat="1" ht="15" customHeight="1" x14ac:dyDescent="0.25">
      <c r="A585" s="25" t="s">
        <v>2</v>
      </c>
      <c r="B585" s="43">
        <v>17</v>
      </c>
      <c r="C585" s="44">
        <v>5.5320000000000001E-2</v>
      </c>
      <c r="D585" s="44">
        <v>6.9529999999999993E-5</v>
      </c>
      <c r="E585" s="44">
        <v>1.794E-3</v>
      </c>
      <c r="F585" s="43">
        <v>37.662613874020771</v>
      </c>
      <c r="G585" s="43">
        <v>517.29126511578829</v>
      </c>
      <c r="H585" s="43">
        <v>1.9884306983484377</v>
      </c>
      <c r="I585" s="44">
        <f t="shared" si="63"/>
        <v>11.800842227496318</v>
      </c>
      <c r="J585" s="45">
        <f t="shared" ref="J585:J616" si="64">P585</f>
        <v>0.65124275144203048</v>
      </c>
      <c r="K585" s="44">
        <v>5.4926192205404387E-2</v>
      </c>
      <c r="L585" s="45">
        <v>2.5275835916609778E-2</v>
      </c>
      <c r="M585" s="68">
        <v>0.64175278639310307</v>
      </c>
      <c r="N585" s="69">
        <v>2.6101333173115111</v>
      </c>
      <c r="O585" s="44">
        <v>8.4739714396822444E-2</v>
      </c>
      <c r="P585" s="45">
        <v>0.65124275144203048</v>
      </c>
      <c r="Q585" s="46">
        <v>0.24950555097040866</v>
      </c>
      <c r="R585" s="43">
        <v>409.21932274348143</v>
      </c>
      <c r="S585" s="43">
        <v>111.13672472239318</v>
      </c>
      <c r="T585" s="43">
        <v>524.35173987415544</v>
      </c>
      <c r="U585" s="43">
        <v>6.557557517474379</v>
      </c>
      <c r="V585" s="43">
        <v>503.39081413072358</v>
      </c>
      <c r="W585" s="43">
        <v>20.6146721476381</v>
      </c>
      <c r="X585" s="45">
        <f t="shared" ref="X585:X616" si="65">(1-(T585/V585))*100</f>
        <v>-4.1639468093250809</v>
      </c>
      <c r="Y585" s="26">
        <f t="shared" si="62"/>
        <v>524.35173987415544</v>
      </c>
      <c r="Z585" s="26">
        <v>6.557557517474379</v>
      </c>
      <c r="AA585" s="97">
        <v>6</v>
      </c>
      <c r="AB585" s="45"/>
      <c r="AC585" s="45"/>
      <c r="AD585" s="45"/>
      <c r="AE585" s="45"/>
      <c r="AF585" s="45"/>
      <c r="AG585" s="45"/>
      <c r="AH585" s="45"/>
      <c r="AI585" s="45"/>
      <c r="AJ585" s="45"/>
      <c r="AK585" s="45"/>
      <c r="AL585" s="45"/>
      <c r="AM585" s="45"/>
      <c r="AN585" s="45"/>
      <c r="AO585" s="45"/>
      <c r="AP585" s="45"/>
      <c r="AQ585" s="45"/>
      <c r="AR585" s="45"/>
      <c r="AS585" s="45"/>
      <c r="AT585" s="45"/>
      <c r="AU585" s="45"/>
      <c r="AV585" s="45"/>
      <c r="AW585" s="45"/>
      <c r="AX585" s="45"/>
      <c r="AY585" s="45"/>
      <c r="AZ585" s="45"/>
      <c r="BA585" s="45"/>
      <c r="BB585" s="45"/>
      <c r="BC585" s="45"/>
      <c r="BD585" s="45"/>
      <c r="BE585" s="45"/>
      <c r="BF585" s="45"/>
      <c r="BG585" s="45"/>
      <c r="BH585" s="45"/>
      <c r="BI585" s="45"/>
      <c r="BJ585" s="45"/>
      <c r="BK585" s="45"/>
      <c r="BL585" s="45"/>
      <c r="BM585" s="45"/>
      <c r="BN585" s="45"/>
      <c r="BO585" s="45"/>
      <c r="BP585" s="45"/>
      <c r="BQ585" s="45"/>
      <c r="BR585" s="45"/>
      <c r="BS585" s="45"/>
      <c r="BT585" s="45"/>
      <c r="BU585" s="45"/>
      <c r="BV585" s="45"/>
      <c r="BW585" s="45"/>
      <c r="BX585" s="45"/>
      <c r="BY585" s="45"/>
      <c r="BZ585" s="45"/>
      <c r="CA585" s="45"/>
      <c r="CB585" s="45"/>
      <c r="CC585" s="45"/>
      <c r="CD585" s="45"/>
      <c r="CE585" s="45"/>
      <c r="CF585" s="45"/>
      <c r="CG585" s="45"/>
      <c r="CH585" s="45"/>
      <c r="CI585" s="45"/>
      <c r="CJ585" s="45"/>
      <c r="CK585" s="45"/>
      <c r="CL585" s="45"/>
      <c r="CM585" s="45"/>
      <c r="CN585" s="45"/>
      <c r="CO585" s="45"/>
      <c r="CP585" s="45"/>
      <c r="CQ585" s="45"/>
      <c r="CR585" s="45"/>
      <c r="CS585" s="45"/>
      <c r="CT585" s="45"/>
      <c r="CU585" s="45"/>
      <c r="CV585" s="45"/>
      <c r="CW585" s="45"/>
      <c r="CX585" s="45"/>
      <c r="CY585" s="45"/>
      <c r="CZ585" s="45"/>
      <c r="DA585" s="45"/>
      <c r="DB585" s="45"/>
      <c r="DC585" s="45"/>
      <c r="DD585" s="45"/>
      <c r="DE585" s="45"/>
      <c r="DF585" s="45"/>
    </row>
    <row r="586" spans="1:111" s="52" customFormat="1" ht="15" customHeight="1" x14ac:dyDescent="0.25">
      <c r="A586" s="25" t="s">
        <v>2</v>
      </c>
      <c r="B586" s="43">
        <v>73</v>
      </c>
      <c r="C586" s="44">
        <v>6.1490000000000003E-2</v>
      </c>
      <c r="D586" s="44">
        <v>6.614E-5</v>
      </c>
      <c r="E586" s="44">
        <v>4.5269999999999998E-2</v>
      </c>
      <c r="F586" s="43">
        <v>26.04050497390373</v>
      </c>
      <c r="G586" s="43">
        <v>348.99332178922822</v>
      </c>
      <c r="H586" s="43">
        <v>40.449190013654018</v>
      </c>
      <c r="I586" s="44">
        <f t="shared" si="63"/>
        <v>11.514790254684002</v>
      </c>
      <c r="J586" s="45">
        <f t="shared" si="64"/>
        <v>5.2233325979847418</v>
      </c>
      <c r="K586" s="44">
        <v>6.1252831000895493E-2</v>
      </c>
      <c r="L586" s="45">
        <v>1.5384843169771192E-2</v>
      </c>
      <c r="M586" s="68">
        <v>0.73345151336716552</v>
      </c>
      <c r="N586" s="69">
        <v>5.4451939747592633</v>
      </c>
      <c r="O586" s="44">
        <v>8.6844829812963265E-2</v>
      </c>
      <c r="P586" s="45">
        <v>5.2233325979847418</v>
      </c>
      <c r="Q586" s="46">
        <v>0.95925556044413829</v>
      </c>
      <c r="R586" s="43">
        <v>648.12082132090325</v>
      </c>
      <c r="S586" s="43">
        <v>65.412711892788593</v>
      </c>
      <c r="T586" s="43">
        <v>536.8499409325326</v>
      </c>
      <c r="U586" s="43">
        <v>53.699169024236426</v>
      </c>
      <c r="V586" s="43">
        <v>558.5769562713275</v>
      </c>
      <c r="W586" s="43">
        <v>46.256991378387916</v>
      </c>
      <c r="X586" s="45">
        <f t="shared" si="65"/>
        <v>3.8897084985083152</v>
      </c>
      <c r="Y586" s="26">
        <f t="shared" si="62"/>
        <v>536.8499409325326</v>
      </c>
      <c r="Z586" s="26">
        <v>53.699169024236426</v>
      </c>
      <c r="AA586" s="97">
        <v>6</v>
      </c>
      <c r="AB586" s="45"/>
      <c r="AC586" s="45"/>
      <c r="AD586" s="45"/>
      <c r="AE586" s="45"/>
      <c r="AF586" s="45"/>
      <c r="AG586" s="45"/>
      <c r="AH586" s="45"/>
      <c r="AI586" s="45"/>
      <c r="AJ586" s="45"/>
      <c r="AK586" s="45"/>
      <c r="AL586" s="45"/>
      <c r="AM586" s="45"/>
      <c r="AN586" s="45"/>
      <c r="AO586" s="45"/>
      <c r="AP586" s="45"/>
      <c r="AQ586" s="45"/>
      <c r="AR586" s="45"/>
      <c r="AS586" s="45"/>
      <c r="AT586" s="45"/>
      <c r="AU586" s="45"/>
      <c r="AV586" s="45"/>
      <c r="AW586" s="45"/>
      <c r="AX586" s="45"/>
      <c r="AY586" s="45"/>
      <c r="AZ586" s="45"/>
      <c r="BA586" s="45"/>
      <c r="BB586" s="45"/>
      <c r="BC586" s="45"/>
      <c r="BD586" s="45"/>
      <c r="BE586" s="45"/>
      <c r="BF586" s="45"/>
      <c r="BG586" s="45"/>
      <c r="BH586" s="45"/>
      <c r="BI586" s="45"/>
      <c r="BJ586" s="45"/>
      <c r="BK586" s="45"/>
      <c r="BL586" s="45"/>
      <c r="BM586" s="45"/>
      <c r="BN586" s="45"/>
      <c r="BO586" s="45"/>
      <c r="BP586" s="45"/>
      <c r="BQ586" s="45"/>
      <c r="BR586" s="45"/>
      <c r="BS586" s="45"/>
      <c r="BT586" s="45"/>
      <c r="BU586" s="45"/>
      <c r="BV586" s="45"/>
      <c r="BW586" s="45"/>
      <c r="BX586" s="45"/>
      <c r="BY586" s="45"/>
      <c r="BZ586" s="45"/>
      <c r="CA586" s="45"/>
      <c r="CB586" s="45"/>
      <c r="CC586" s="45"/>
      <c r="CD586" s="45"/>
      <c r="CE586" s="45"/>
      <c r="CF586" s="45"/>
      <c r="CG586" s="45"/>
      <c r="CH586" s="45"/>
      <c r="CI586" s="45"/>
      <c r="CJ586" s="45"/>
      <c r="CK586" s="45"/>
      <c r="CL586" s="45"/>
      <c r="CM586" s="45"/>
      <c r="CN586" s="45"/>
      <c r="CO586" s="45"/>
      <c r="CP586" s="45"/>
      <c r="CQ586" s="45"/>
      <c r="CR586" s="45"/>
      <c r="CS586" s="45"/>
      <c r="CT586" s="45"/>
      <c r="CU586" s="45"/>
      <c r="CV586" s="45"/>
      <c r="CW586" s="45"/>
      <c r="CX586" s="45"/>
      <c r="CY586" s="45"/>
      <c r="CZ586" s="45"/>
      <c r="DA586" s="45"/>
      <c r="DB586" s="45"/>
      <c r="DC586" s="45"/>
      <c r="DD586" s="45"/>
      <c r="DE586" s="45"/>
      <c r="DF586" s="45"/>
    </row>
    <row r="587" spans="1:111" s="52" customFormat="1" ht="15" customHeight="1" x14ac:dyDescent="0.25">
      <c r="A587" s="25" t="s">
        <v>2</v>
      </c>
      <c r="B587" s="43">
        <v>76</v>
      </c>
      <c r="C587" s="44">
        <v>6.3250000000000001E-2</v>
      </c>
      <c r="D587" s="44">
        <v>3.561E-5</v>
      </c>
      <c r="E587" s="44">
        <v>5.0569999999999997E-2</v>
      </c>
      <c r="F587" s="43">
        <v>75.398888513121307</v>
      </c>
      <c r="G587" s="43">
        <v>918.43564083083231</v>
      </c>
      <c r="H587" s="43">
        <v>119.31860758108834</v>
      </c>
      <c r="I587" s="44">
        <f t="shared" si="63"/>
        <v>10.465792058092289</v>
      </c>
      <c r="J587" s="45">
        <f t="shared" si="64"/>
        <v>4.5903815303117312</v>
      </c>
      <c r="K587" s="44">
        <v>6.31439253833809E-2</v>
      </c>
      <c r="L587" s="45">
        <v>2.1640932776023896E-3</v>
      </c>
      <c r="M587" s="68">
        <v>0.83188012751779672</v>
      </c>
      <c r="N587" s="69">
        <v>4.5954799086677234</v>
      </c>
      <c r="O587" s="44">
        <v>9.5549385507500764E-2</v>
      </c>
      <c r="P587" s="45">
        <v>4.5903815303117312</v>
      </c>
      <c r="Q587" s="46">
        <v>0.99889056671831478</v>
      </c>
      <c r="R587" s="43">
        <v>713.02828254295412</v>
      </c>
      <c r="S587" s="43">
        <v>9.2877211557304236</v>
      </c>
      <c r="T587" s="43">
        <v>588.27371070272534</v>
      </c>
      <c r="U587" s="43">
        <v>51.513968897148743</v>
      </c>
      <c r="V587" s="43">
        <v>614.65485254963926</v>
      </c>
      <c r="W587" s="43">
        <v>41.943225119883564</v>
      </c>
      <c r="X587" s="45">
        <f t="shared" si="65"/>
        <v>4.2920253110315105</v>
      </c>
      <c r="Y587" s="26">
        <f t="shared" si="62"/>
        <v>588.27371070272534</v>
      </c>
      <c r="Z587" s="26">
        <v>51.513968897148743</v>
      </c>
      <c r="AA587" s="97">
        <v>6</v>
      </c>
      <c r="AB587" s="45"/>
      <c r="AC587" s="45"/>
      <c r="AD587" s="45"/>
      <c r="AE587" s="45"/>
      <c r="AF587" s="45"/>
      <c r="AG587" s="45"/>
      <c r="AH587" s="45"/>
      <c r="AI587" s="45"/>
      <c r="AJ587" s="45"/>
      <c r="AK587" s="45"/>
      <c r="AL587" s="45"/>
      <c r="AM587" s="45"/>
      <c r="AN587" s="45"/>
      <c r="AO587" s="45"/>
      <c r="AP587" s="45"/>
      <c r="AQ587" s="45"/>
      <c r="AR587" s="45"/>
      <c r="AS587" s="45"/>
      <c r="AT587" s="45"/>
      <c r="AU587" s="45"/>
      <c r="AV587" s="45"/>
      <c r="AW587" s="45"/>
      <c r="AX587" s="45"/>
      <c r="AY587" s="45"/>
      <c r="AZ587" s="45"/>
      <c r="BA587" s="45"/>
      <c r="BB587" s="45"/>
      <c r="BC587" s="45"/>
      <c r="BD587" s="45"/>
      <c r="BE587" s="45"/>
      <c r="BF587" s="45"/>
      <c r="BG587" s="45"/>
      <c r="BH587" s="45"/>
      <c r="BI587" s="45"/>
      <c r="BJ587" s="45"/>
      <c r="BK587" s="45"/>
      <c r="BL587" s="45"/>
      <c r="BM587" s="45"/>
      <c r="BN587" s="45"/>
      <c r="BO587" s="45"/>
      <c r="BP587" s="45"/>
      <c r="BQ587" s="45"/>
      <c r="BR587" s="45"/>
      <c r="BS587" s="45"/>
      <c r="BT587" s="45"/>
      <c r="BU587" s="45"/>
      <c r="BV587" s="45"/>
      <c r="BW587" s="45"/>
      <c r="BX587" s="45"/>
      <c r="BY587" s="45"/>
      <c r="BZ587" s="45"/>
      <c r="CA587" s="45"/>
      <c r="CB587" s="45"/>
      <c r="CC587" s="45"/>
      <c r="CD587" s="45"/>
      <c r="CE587" s="45"/>
      <c r="CF587" s="45"/>
      <c r="CG587" s="45"/>
      <c r="CH587" s="45"/>
      <c r="CI587" s="45"/>
      <c r="CJ587" s="45"/>
      <c r="CK587" s="45"/>
      <c r="CL587" s="45"/>
      <c r="CM587" s="45"/>
      <c r="CN587" s="45"/>
      <c r="CO587" s="45"/>
      <c r="CP587" s="45"/>
      <c r="CQ587" s="45"/>
      <c r="CR587" s="45"/>
      <c r="CS587" s="45"/>
      <c r="CT587" s="45"/>
      <c r="CU587" s="45"/>
      <c r="CV587" s="45"/>
      <c r="CW587" s="45"/>
      <c r="CX587" s="45"/>
      <c r="CY587" s="45"/>
      <c r="CZ587" s="45"/>
      <c r="DA587" s="45"/>
      <c r="DB587" s="45"/>
      <c r="DC587" s="45"/>
      <c r="DD587" s="45"/>
      <c r="DE587" s="45"/>
      <c r="DF587" s="45"/>
      <c r="DG587" s="53"/>
    </row>
    <row r="588" spans="1:111" s="52" customFormat="1" ht="15" customHeight="1" x14ac:dyDescent="0.25">
      <c r="A588" s="25" t="s">
        <v>2</v>
      </c>
      <c r="B588" s="43">
        <v>64</v>
      </c>
      <c r="C588" s="44">
        <v>6.1089999999999998E-2</v>
      </c>
      <c r="D588" s="44">
        <v>1.5650000000000001E-5</v>
      </c>
      <c r="E588" s="44">
        <v>8.4060000000000005E-4</v>
      </c>
      <c r="F588" s="43">
        <v>106.69884317377685</v>
      </c>
      <c r="G588" s="43">
        <v>1251.6468560621545</v>
      </c>
      <c r="H588" s="43">
        <v>2.2275905437114107</v>
      </c>
      <c r="I588" s="44">
        <f t="shared" si="63"/>
        <v>10.078836933674161</v>
      </c>
      <c r="J588" s="45">
        <f t="shared" si="64"/>
        <v>0.65661278800479916</v>
      </c>
      <c r="K588" s="44">
        <v>6.1077168918758952E-2</v>
      </c>
      <c r="L588" s="45">
        <v>4.330858073124058E-3</v>
      </c>
      <c r="M588" s="68">
        <v>0.83554482585011502</v>
      </c>
      <c r="N588" s="69">
        <v>0.78657718621052919</v>
      </c>
      <c r="O588" s="44">
        <v>9.9217797309422082E-2</v>
      </c>
      <c r="P588" s="45">
        <v>0.65661278800479916</v>
      </c>
      <c r="Q588" s="46">
        <v>0.83477222517493033</v>
      </c>
      <c r="R588" s="43">
        <v>641.9250626099805</v>
      </c>
      <c r="S588" s="43">
        <v>18.615935066096199</v>
      </c>
      <c r="T588" s="43">
        <v>609.82326190139986</v>
      </c>
      <c r="U588" s="43">
        <v>7.638968200106774</v>
      </c>
      <c r="V588" s="43">
        <v>616.68410951754629</v>
      </c>
      <c r="W588" s="43">
        <v>7.258212335914779</v>
      </c>
      <c r="X588" s="45">
        <f t="shared" si="65"/>
        <v>1.1125384147669837</v>
      </c>
      <c r="Y588" s="26">
        <f t="shared" si="62"/>
        <v>609.82326190139986</v>
      </c>
      <c r="Z588" s="26">
        <v>7.638968200106774</v>
      </c>
      <c r="AA588" s="97">
        <v>6</v>
      </c>
      <c r="AB588" s="45"/>
      <c r="AC588" s="45"/>
      <c r="AD588" s="45"/>
      <c r="AE588" s="45"/>
      <c r="AF588" s="45"/>
      <c r="AG588" s="45"/>
      <c r="AH588" s="45"/>
      <c r="AI588" s="45"/>
      <c r="AJ588" s="45"/>
      <c r="AK588" s="45"/>
      <c r="AL588" s="45"/>
      <c r="AM588" s="45"/>
      <c r="AN588" s="45"/>
      <c r="AO588" s="45"/>
      <c r="AP588" s="45"/>
      <c r="AQ588" s="45"/>
      <c r="AR588" s="45"/>
      <c r="AS588" s="45"/>
      <c r="AT588" s="45"/>
      <c r="AU588" s="45"/>
      <c r="AV588" s="45"/>
      <c r="AW588" s="45"/>
      <c r="AX588" s="45"/>
      <c r="AY588" s="45"/>
      <c r="AZ588" s="45"/>
      <c r="BA588" s="45"/>
      <c r="BB588" s="45"/>
      <c r="BC588" s="45"/>
      <c r="BD588" s="45"/>
      <c r="BE588" s="45"/>
      <c r="BF588" s="45"/>
      <c r="BG588" s="45"/>
      <c r="BH588" s="45"/>
      <c r="BI588" s="45"/>
      <c r="BJ588" s="45"/>
      <c r="BK588" s="45"/>
      <c r="BL588" s="45"/>
      <c r="BM588" s="45"/>
      <c r="BN588" s="45"/>
      <c r="BO588" s="45"/>
      <c r="BP588" s="45"/>
      <c r="BQ588" s="45"/>
      <c r="BR588" s="45"/>
      <c r="BS588" s="45"/>
      <c r="BT588" s="45"/>
      <c r="BU588" s="45"/>
      <c r="BV588" s="45"/>
      <c r="BW588" s="45"/>
      <c r="BX588" s="45"/>
      <c r="BY588" s="45"/>
      <c r="BZ588" s="45"/>
      <c r="CA588" s="45"/>
      <c r="CB588" s="45"/>
      <c r="CC588" s="45"/>
      <c r="CD588" s="45"/>
      <c r="CE588" s="45"/>
      <c r="CF588" s="45"/>
      <c r="CG588" s="45"/>
      <c r="CH588" s="45"/>
      <c r="CI588" s="45"/>
      <c r="CJ588" s="45"/>
      <c r="CK588" s="45"/>
      <c r="CL588" s="45"/>
      <c r="CM588" s="45"/>
      <c r="CN588" s="45"/>
      <c r="CO588" s="45"/>
      <c r="CP588" s="45"/>
      <c r="CQ588" s="45"/>
      <c r="CR588" s="45"/>
      <c r="CS588" s="45"/>
      <c r="CT588" s="45"/>
      <c r="CU588" s="45"/>
      <c r="CV588" s="45"/>
      <c r="CW588" s="45"/>
      <c r="CX588" s="45"/>
      <c r="CY588" s="45"/>
      <c r="CZ588" s="45"/>
      <c r="DA588" s="45"/>
      <c r="DB588" s="45"/>
      <c r="DC588" s="45"/>
      <c r="DD588" s="45"/>
      <c r="DE588" s="45"/>
      <c r="DF588" s="45"/>
    </row>
    <row r="589" spans="1:111" s="52" customFormat="1" ht="15" customHeight="1" x14ac:dyDescent="0.25">
      <c r="A589" s="25" t="s">
        <v>2</v>
      </c>
      <c r="B589" s="43">
        <v>6</v>
      </c>
      <c r="C589" s="44">
        <v>7.1470000000000006E-2</v>
      </c>
      <c r="D589" s="44">
        <v>6.6029999999999995E-4</v>
      </c>
      <c r="E589" s="44">
        <v>8.8270000000000001E-2</v>
      </c>
      <c r="F589" s="43">
        <v>23.319181219312217</v>
      </c>
      <c r="G589" s="43">
        <v>269.42651200285917</v>
      </c>
      <c r="H589" s="43">
        <v>51.694491419145798</v>
      </c>
      <c r="I589" s="44">
        <f t="shared" si="63"/>
        <v>9.9269388837042225</v>
      </c>
      <c r="J589" s="45">
        <f t="shared" si="64"/>
        <v>4.5878298096621108</v>
      </c>
      <c r="K589" s="44">
        <v>6.2764290888671498E-2</v>
      </c>
      <c r="L589" s="45">
        <v>1.0378738229124119E-2</v>
      </c>
      <c r="M589" s="68">
        <v>0.87176324233607261</v>
      </c>
      <c r="N589" s="69">
        <v>4.7037606693698937</v>
      </c>
      <c r="O589" s="44">
        <v>0.10073598837619231</v>
      </c>
      <c r="P589" s="45">
        <v>4.5878298096621108</v>
      </c>
      <c r="Q589" s="46">
        <v>0.9753535802825376</v>
      </c>
      <c r="R589" s="43">
        <v>700.25250212185631</v>
      </c>
      <c r="S589" s="43">
        <v>43.890626180193749</v>
      </c>
      <c r="T589" s="43">
        <v>618.72062151076727</v>
      </c>
      <c r="U589" s="43">
        <v>54.019038983131395</v>
      </c>
      <c r="V589" s="43">
        <v>636.52423916934526</v>
      </c>
      <c r="W589" s="43">
        <v>44.008692897215511</v>
      </c>
      <c r="X589" s="45">
        <f t="shared" si="65"/>
        <v>2.7970054497549746</v>
      </c>
      <c r="Y589" s="26">
        <f t="shared" si="62"/>
        <v>618.72062151076727</v>
      </c>
      <c r="Z589" s="26">
        <v>54.019038983131395</v>
      </c>
      <c r="AA589" s="97">
        <v>6</v>
      </c>
      <c r="AB589" s="45"/>
      <c r="AC589" s="45"/>
      <c r="AD589" s="45"/>
      <c r="AE589" s="45"/>
      <c r="AF589" s="45"/>
      <c r="AG589" s="45"/>
      <c r="AH589" s="45"/>
      <c r="AI589" s="45"/>
      <c r="AJ589" s="45"/>
      <c r="AK589" s="45"/>
      <c r="AL589" s="45"/>
      <c r="AM589" s="45"/>
      <c r="AN589" s="45"/>
      <c r="AO589" s="45"/>
      <c r="AP589" s="45"/>
      <c r="AQ589" s="45"/>
      <c r="AR589" s="45"/>
      <c r="AS589" s="45"/>
      <c r="AT589" s="45"/>
      <c r="AU589" s="45"/>
      <c r="AV589" s="45"/>
      <c r="AW589" s="45"/>
      <c r="AX589" s="45"/>
      <c r="AY589" s="45"/>
      <c r="AZ589" s="45"/>
      <c r="BA589" s="45"/>
      <c r="BB589" s="45"/>
      <c r="BC589" s="45"/>
      <c r="BD589" s="45"/>
      <c r="BE589" s="45"/>
      <c r="BF589" s="45"/>
      <c r="BG589" s="45"/>
      <c r="BH589" s="45"/>
      <c r="BI589" s="45"/>
      <c r="BJ589" s="45"/>
      <c r="BK589" s="45"/>
      <c r="BL589" s="45"/>
      <c r="BM589" s="45"/>
      <c r="BN589" s="45"/>
      <c r="BO589" s="45"/>
      <c r="BP589" s="45"/>
      <c r="BQ589" s="45"/>
      <c r="BR589" s="45"/>
      <c r="BS589" s="45"/>
      <c r="BT589" s="45"/>
      <c r="BU589" s="45"/>
      <c r="BV589" s="45"/>
      <c r="BW589" s="45"/>
      <c r="BX589" s="45"/>
      <c r="BY589" s="45"/>
      <c r="BZ589" s="45"/>
      <c r="CA589" s="45"/>
      <c r="CB589" s="45"/>
      <c r="CC589" s="45"/>
      <c r="CD589" s="45"/>
      <c r="CE589" s="45"/>
      <c r="CF589" s="45"/>
      <c r="CG589" s="45"/>
      <c r="CH589" s="45"/>
      <c r="CI589" s="45"/>
      <c r="CJ589" s="45"/>
      <c r="CK589" s="45"/>
      <c r="CL589" s="45"/>
      <c r="CM589" s="45"/>
      <c r="CN589" s="45"/>
      <c r="CO589" s="45"/>
      <c r="CP589" s="45"/>
      <c r="CQ589" s="45"/>
      <c r="CR589" s="45"/>
      <c r="CS589" s="45"/>
      <c r="CT589" s="45"/>
      <c r="CU589" s="45"/>
      <c r="CV589" s="45"/>
      <c r="CW589" s="45"/>
      <c r="CX589" s="45"/>
      <c r="CY589" s="45"/>
      <c r="CZ589" s="45"/>
      <c r="DA589" s="45"/>
      <c r="DB589" s="45"/>
      <c r="DC589" s="45"/>
      <c r="DD589" s="45"/>
      <c r="DE589" s="45"/>
      <c r="DF589" s="45"/>
    </row>
    <row r="590" spans="1:111" s="52" customFormat="1" ht="15" customHeight="1" x14ac:dyDescent="0.25">
      <c r="A590" s="25" t="s">
        <v>2</v>
      </c>
      <c r="B590" s="43">
        <v>81</v>
      </c>
      <c r="C590" s="44">
        <v>6.59E-2</v>
      </c>
      <c r="D590" s="44">
        <v>7.4969999999999995E-5</v>
      </c>
      <c r="E590" s="44">
        <v>0.126</v>
      </c>
      <c r="F590" s="43">
        <v>58.498001478113444</v>
      </c>
      <c r="G590" s="43">
        <v>615.38045067243024</v>
      </c>
      <c r="H590" s="43">
        <v>201.79034615196801</v>
      </c>
      <c r="I590" s="44">
        <f t="shared" si="63"/>
        <v>9.0383880497346691</v>
      </c>
      <c r="J590" s="45">
        <f t="shared" si="64"/>
        <v>3.8772882855327371</v>
      </c>
      <c r="K590" s="44">
        <v>6.5181636103994231E-2</v>
      </c>
      <c r="L590" s="45">
        <v>1.5547725677911982E-2</v>
      </c>
      <c r="M590" s="68">
        <v>0.99434146183650007</v>
      </c>
      <c r="N590" s="69">
        <v>4.1774013676788861</v>
      </c>
      <c r="O590" s="44">
        <v>0.11063919744288429</v>
      </c>
      <c r="P590" s="45">
        <v>3.8772882855327371</v>
      </c>
      <c r="Q590" s="46">
        <v>0.92815794898997162</v>
      </c>
      <c r="R590" s="43">
        <v>780.2032968131598</v>
      </c>
      <c r="S590" s="43">
        <v>64.690101328185847</v>
      </c>
      <c r="T590" s="43">
        <v>676.45900490803467</v>
      </c>
      <c r="U590" s="43">
        <v>49.702122806734451</v>
      </c>
      <c r="V590" s="43">
        <v>700.93303704235313</v>
      </c>
      <c r="W590" s="43">
        <v>41.861830987548032</v>
      </c>
      <c r="X590" s="45">
        <f t="shared" si="65"/>
        <v>3.4916362677936741</v>
      </c>
      <c r="Y590" s="26">
        <f t="shared" si="62"/>
        <v>676.45900490803467</v>
      </c>
      <c r="Z590" s="26">
        <v>49.702122806734451</v>
      </c>
      <c r="AA590" s="97">
        <v>6</v>
      </c>
      <c r="AB590" s="45"/>
      <c r="AC590" s="45"/>
      <c r="AD590" s="45"/>
      <c r="AE590" s="45"/>
      <c r="AF590" s="45"/>
      <c r="AG590" s="45"/>
      <c r="AH590" s="45"/>
      <c r="AI590" s="45"/>
      <c r="AJ590" s="45"/>
      <c r="AK590" s="45"/>
      <c r="AL590" s="45"/>
      <c r="AM590" s="45"/>
      <c r="AN590" s="45"/>
      <c r="AO590" s="45"/>
      <c r="AP590" s="45"/>
      <c r="AQ590" s="45"/>
      <c r="AR590" s="45"/>
      <c r="AS590" s="45"/>
      <c r="AT590" s="45"/>
      <c r="AU590" s="45"/>
      <c r="AV590" s="45"/>
      <c r="AW590" s="45"/>
      <c r="AX590" s="45"/>
      <c r="AY590" s="45"/>
      <c r="AZ590" s="45"/>
      <c r="BA590" s="45"/>
      <c r="BB590" s="45"/>
      <c r="BC590" s="45"/>
      <c r="BD590" s="45"/>
      <c r="BE590" s="45"/>
      <c r="BF590" s="45"/>
      <c r="BG590" s="45"/>
      <c r="BH590" s="45"/>
      <c r="BI590" s="45"/>
      <c r="BJ590" s="45"/>
      <c r="BK590" s="45"/>
      <c r="BL590" s="45"/>
      <c r="BM590" s="45"/>
      <c r="BN590" s="45"/>
      <c r="BO590" s="45"/>
      <c r="BP590" s="45"/>
      <c r="BQ590" s="45"/>
      <c r="BR590" s="45"/>
      <c r="BS590" s="45"/>
      <c r="BT590" s="45"/>
      <c r="BU590" s="45"/>
      <c r="BV590" s="45"/>
      <c r="BW590" s="45"/>
      <c r="BX590" s="45"/>
      <c r="BY590" s="45"/>
      <c r="BZ590" s="45"/>
      <c r="CA590" s="45"/>
      <c r="CB590" s="45"/>
      <c r="CC590" s="45"/>
      <c r="CD590" s="45"/>
      <c r="CE590" s="45"/>
      <c r="CF590" s="45"/>
      <c r="CG590" s="45"/>
      <c r="CH590" s="45"/>
      <c r="CI590" s="45"/>
      <c r="CJ590" s="45"/>
      <c r="CK590" s="45"/>
      <c r="CL590" s="45"/>
      <c r="CM590" s="45"/>
      <c r="CN590" s="45"/>
      <c r="CO590" s="45"/>
      <c r="CP590" s="45"/>
      <c r="CQ590" s="45"/>
      <c r="CR590" s="45"/>
      <c r="CS590" s="45"/>
      <c r="CT590" s="45"/>
      <c r="CU590" s="45"/>
      <c r="CV590" s="45"/>
      <c r="CW590" s="45"/>
      <c r="CX590" s="45"/>
      <c r="CY590" s="45"/>
      <c r="CZ590" s="45"/>
      <c r="DA590" s="45"/>
      <c r="DB590" s="45"/>
      <c r="DC590" s="45"/>
      <c r="DD590" s="45"/>
      <c r="DE590" s="45"/>
      <c r="DF590" s="45"/>
    </row>
    <row r="591" spans="1:111" s="52" customFormat="1" ht="15" customHeight="1" x14ac:dyDescent="0.25">
      <c r="A591" s="25" t="s">
        <v>2</v>
      </c>
      <c r="B591" s="43">
        <v>87</v>
      </c>
      <c r="C591" s="44">
        <v>7.4700000000000003E-2</v>
      </c>
      <c r="D591" s="44">
        <v>-5.511E-7</v>
      </c>
      <c r="E591" s="44">
        <v>1.3220000000000001E-2</v>
      </c>
      <c r="F591" s="43">
        <v>183.92067838954549</v>
      </c>
      <c r="G591" s="43">
        <v>1450.9318705634666</v>
      </c>
      <c r="H591" s="43">
        <v>82.2986524453773</v>
      </c>
      <c r="I591" s="44">
        <f t="shared" si="63"/>
        <v>6.7780501370346995</v>
      </c>
      <c r="J591" s="45">
        <f t="shared" si="64"/>
        <v>1.5648097495418634</v>
      </c>
      <c r="K591" s="44">
        <v>7.4130083474960251E-2</v>
      </c>
      <c r="L591" s="45">
        <v>2.1552961802943645E-2</v>
      </c>
      <c r="M591" s="68">
        <v>1.5079640461318697</v>
      </c>
      <c r="N591" s="69">
        <v>2.6634434811072576</v>
      </c>
      <c r="O591" s="44">
        <v>0.14753505503538306</v>
      </c>
      <c r="P591" s="45">
        <v>1.5648097495418634</v>
      </c>
      <c r="Q591" s="46">
        <v>0.58751378080353878</v>
      </c>
      <c r="R591" s="43">
        <v>1045.010363943107</v>
      </c>
      <c r="S591" s="43">
        <v>85.743716413072434</v>
      </c>
      <c r="T591" s="43">
        <v>887.1310977366204</v>
      </c>
      <c r="U591" s="43">
        <v>25.912093919263725</v>
      </c>
      <c r="V591" s="43">
        <v>933.61556277079683</v>
      </c>
      <c r="W591" s="43">
        <v>32.26402560195244</v>
      </c>
      <c r="X591" s="45">
        <f t="shared" si="65"/>
        <v>4.9789728114877585</v>
      </c>
      <c r="Y591" s="26">
        <f t="shared" si="62"/>
        <v>887.1310977366204</v>
      </c>
      <c r="Z591" s="26">
        <v>25.912093919263725</v>
      </c>
      <c r="AA591" s="97">
        <v>6</v>
      </c>
      <c r="AB591" s="45"/>
      <c r="AC591" s="45"/>
      <c r="AD591" s="45"/>
      <c r="AE591" s="45"/>
      <c r="AF591" s="45"/>
      <c r="AG591" s="45"/>
      <c r="AH591" s="45"/>
      <c r="AI591" s="45"/>
      <c r="AJ591" s="45"/>
      <c r="AK591" s="45"/>
      <c r="AL591" s="45"/>
      <c r="AM591" s="45"/>
      <c r="AN591" s="45"/>
      <c r="AO591" s="45"/>
      <c r="AP591" s="45"/>
      <c r="AQ591" s="45"/>
      <c r="AR591" s="45"/>
      <c r="AS591" s="45"/>
      <c r="AT591" s="45"/>
      <c r="AU591" s="45"/>
      <c r="AV591" s="45"/>
      <c r="AW591" s="45"/>
      <c r="AX591" s="45"/>
      <c r="AY591" s="45"/>
      <c r="AZ591" s="45"/>
      <c r="BA591" s="45"/>
      <c r="BB591" s="45"/>
      <c r="BC591" s="45"/>
      <c r="BD591" s="45"/>
      <c r="BE591" s="45"/>
      <c r="BF591" s="45"/>
      <c r="BG591" s="45"/>
      <c r="BH591" s="45"/>
      <c r="BI591" s="45"/>
      <c r="BJ591" s="45"/>
      <c r="BK591" s="45"/>
      <c r="BL591" s="45"/>
      <c r="BM591" s="45"/>
      <c r="BN591" s="45"/>
      <c r="BO591" s="45"/>
      <c r="BP591" s="45"/>
      <c r="BQ591" s="45"/>
      <c r="BR591" s="45"/>
      <c r="BS591" s="45"/>
      <c r="BT591" s="45"/>
      <c r="BU591" s="45"/>
      <c r="BV591" s="45"/>
      <c r="BW591" s="45"/>
      <c r="BX591" s="45"/>
      <c r="BY591" s="45"/>
      <c r="BZ591" s="45"/>
      <c r="CA591" s="45"/>
      <c r="CB591" s="45"/>
      <c r="CC591" s="45"/>
      <c r="CD591" s="45"/>
      <c r="CE591" s="45"/>
      <c r="CF591" s="45"/>
      <c r="CG591" s="45"/>
      <c r="CH591" s="45"/>
      <c r="CI591" s="45"/>
      <c r="CJ591" s="45"/>
      <c r="CK591" s="45"/>
      <c r="CL591" s="45"/>
      <c r="CM591" s="45"/>
      <c r="CN591" s="45"/>
      <c r="CO591" s="45"/>
      <c r="CP591" s="45"/>
      <c r="CQ591" s="45"/>
      <c r="CR591" s="45"/>
      <c r="CS591" s="45"/>
      <c r="CT591" s="45"/>
      <c r="CU591" s="45"/>
      <c r="CV591" s="45"/>
      <c r="CW591" s="45"/>
      <c r="CX591" s="45"/>
      <c r="CY591" s="45"/>
      <c r="CZ591" s="45"/>
      <c r="DA591" s="45"/>
      <c r="DB591" s="45"/>
      <c r="DC591" s="45"/>
      <c r="DD591" s="45"/>
      <c r="DE591" s="45"/>
      <c r="DF591" s="45"/>
      <c r="DG591" s="53"/>
    </row>
    <row r="592" spans="1:111" s="52" customFormat="1" ht="15" customHeight="1" x14ac:dyDescent="0.25">
      <c r="A592" s="25" t="s">
        <v>2</v>
      </c>
      <c r="B592" s="43">
        <v>60</v>
      </c>
      <c r="C592" s="44">
        <v>9.0499999999999997E-2</v>
      </c>
      <c r="D592" s="44">
        <v>1.3600000000000001E-3</v>
      </c>
      <c r="E592" s="44">
        <v>0.20499999999999999</v>
      </c>
      <c r="F592" s="43">
        <v>45.827470719961951</v>
      </c>
      <c r="G592" s="43">
        <v>352.33184296946115</v>
      </c>
      <c r="H592" s="43">
        <v>190.15384699549747</v>
      </c>
      <c r="I592" s="44">
        <f t="shared" si="63"/>
        <v>6.6056312127591967</v>
      </c>
      <c r="J592" s="45">
        <f t="shared" si="64"/>
        <v>4.30391095455251</v>
      </c>
      <c r="K592" s="44">
        <v>7.1463353903453181E-2</v>
      </c>
      <c r="L592" s="45">
        <v>7.9949923321348995E-2</v>
      </c>
      <c r="M592" s="68">
        <v>1.4916617229820095</v>
      </c>
      <c r="N592" s="69">
        <v>9.0798431647035027</v>
      </c>
      <c r="O592" s="44">
        <v>0.15138598686351676</v>
      </c>
      <c r="P592" s="45">
        <v>4.30391095455251</v>
      </c>
      <c r="Q592" s="46">
        <v>0.47400719114657214</v>
      </c>
      <c r="R592" s="43">
        <v>970.69474068104398</v>
      </c>
      <c r="S592" s="43">
        <v>310.13610151910666</v>
      </c>
      <c r="T592" s="43">
        <v>908.72794627380119</v>
      </c>
      <c r="U592" s="43">
        <v>72.752898383758975</v>
      </c>
      <c r="V592" s="43">
        <v>926.99380262901389</v>
      </c>
      <c r="W592" s="43">
        <v>107.49168501817309</v>
      </c>
      <c r="X592" s="45">
        <f t="shared" si="65"/>
        <v>1.9704399644754456</v>
      </c>
      <c r="Y592" s="26">
        <f t="shared" si="62"/>
        <v>908.72794627380119</v>
      </c>
      <c r="Z592" s="26">
        <v>72.752898383758975</v>
      </c>
      <c r="AA592" s="97">
        <v>6</v>
      </c>
      <c r="AB592" s="45"/>
      <c r="AC592" s="45"/>
      <c r="AD592" s="45"/>
      <c r="AE592" s="45"/>
      <c r="AF592" s="45"/>
      <c r="AG592" s="45"/>
      <c r="AH592" s="45"/>
      <c r="AI592" s="45"/>
      <c r="AJ592" s="45"/>
      <c r="AK592" s="45"/>
      <c r="AL592" s="45"/>
      <c r="AM592" s="45"/>
      <c r="AN592" s="45"/>
      <c r="AO592" s="45"/>
      <c r="AP592" s="45"/>
      <c r="AQ592" s="45"/>
      <c r="AR592" s="45"/>
      <c r="AS592" s="45"/>
      <c r="AT592" s="45"/>
      <c r="AU592" s="45"/>
      <c r="AV592" s="45"/>
      <c r="AW592" s="45"/>
      <c r="AX592" s="45"/>
      <c r="AY592" s="45"/>
      <c r="AZ592" s="45"/>
      <c r="BA592" s="45"/>
      <c r="BB592" s="45"/>
      <c r="BC592" s="45"/>
      <c r="BD592" s="45"/>
      <c r="BE592" s="45"/>
      <c r="BF592" s="45"/>
      <c r="BG592" s="45"/>
      <c r="BH592" s="45"/>
      <c r="BI592" s="45"/>
      <c r="BJ592" s="45"/>
      <c r="BK592" s="45"/>
      <c r="BL592" s="45"/>
      <c r="BM592" s="45"/>
      <c r="BN592" s="45"/>
      <c r="BO592" s="45"/>
      <c r="BP592" s="45"/>
      <c r="BQ592" s="45"/>
      <c r="BR592" s="45"/>
      <c r="BS592" s="45"/>
      <c r="BT592" s="45"/>
      <c r="BU592" s="45"/>
      <c r="BV592" s="45"/>
      <c r="BW592" s="45"/>
      <c r="BX592" s="45"/>
      <c r="BY592" s="45"/>
      <c r="BZ592" s="45"/>
      <c r="CA592" s="45"/>
      <c r="CB592" s="45"/>
      <c r="CC592" s="45"/>
      <c r="CD592" s="45"/>
      <c r="CE592" s="45"/>
      <c r="CF592" s="45"/>
      <c r="CG592" s="45"/>
      <c r="CH592" s="45"/>
      <c r="CI592" s="45"/>
      <c r="CJ592" s="45"/>
      <c r="CK592" s="45"/>
      <c r="CL592" s="45"/>
      <c r="CM592" s="45"/>
      <c r="CN592" s="45"/>
      <c r="CO592" s="45"/>
      <c r="CP592" s="45"/>
      <c r="CQ592" s="45"/>
      <c r="CR592" s="45"/>
      <c r="CS592" s="45"/>
      <c r="CT592" s="45"/>
      <c r="CU592" s="45"/>
      <c r="CV592" s="45"/>
      <c r="CW592" s="45"/>
      <c r="CX592" s="45"/>
      <c r="CY592" s="45"/>
      <c r="CZ592" s="45"/>
      <c r="DA592" s="45"/>
      <c r="DB592" s="45"/>
      <c r="DC592" s="45"/>
      <c r="DD592" s="45"/>
      <c r="DE592" s="45"/>
      <c r="DF592" s="45"/>
    </row>
    <row r="593" spans="1:111" s="52" customFormat="1" ht="15" customHeight="1" x14ac:dyDescent="0.25">
      <c r="A593" s="25" t="s">
        <v>2</v>
      </c>
      <c r="B593" s="43">
        <v>41</v>
      </c>
      <c r="C593" s="44">
        <v>7.2340000000000002E-2</v>
      </c>
      <c r="D593" s="44">
        <v>4.8919999999999999E-5</v>
      </c>
      <c r="E593" s="44">
        <v>3.6409999999999998E-2</v>
      </c>
      <c r="F593" s="43">
        <v>168.78042444725259</v>
      </c>
      <c r="G593" s="43">
        <v>1204.6556745415517</v>
      </c>
      <c r="H593" s="43">
        <v>146.77342338446459</v>
      </c>
      <c r="I593" s="44">
        <f t="shared" si="63"/>
        <v>6.1323816128526483</v>
      </c>
      <c r="J593" s="45">
        <f t="shared" si="64"/>
        <v>0.5624454956563486</v>
      </c>
      <c r="K593" s="44">
        <v>7.1831919963932095E-2</v>
      </c>
      <c r="L593" s="45">
        <v>3.0411380415856534E-3</v>
      </c>
      <c r="M593" s="68">
        <v>1.6150634043825836</v>
      </c>
      <c r="N593" s="69">
        <v>0.63939826513989695</v>
      </c>
      <c r="O593" s="44">
        <v>0.16306878194014121</v>
      </c>
      <c r="P593" s="45">
        <v>0.5624454956563486</v>
      </c>
      <c r="Q593" s="46">
        <v>0.87964814157462334</v>
      </c>
      <c r="R593" s="43">
        <v>981.18059301846688</v>
      </c>
      <c r="S593" s="43">
        <v>12.364188147003233</v>
      </c>
      <c r="T593" s="43">
        <v>973.80830691836968</v>
      </c>
      <c r="U593" s="43">
        <v>10.163022585633826</v>
      </c>
      <c r="V593" s="43">
        <v>976.075893426167</v>
      </c>
      <c r="W593" s="43">
        <v>8.0035492734676463</v>
      </c>
      <c r="X593" s="45">
        <f t="shared" si="65"/>
        <v>0.23231661831517592</v>
      </c>
      <c r="Y593" s="26">
        <f t="shared" si="62"/>
        <v>973.80830691836968</v>
      </c>
      <c r="Z593" s="26">
        <v>10.163022585633826</v>
      </c>
      <c r="AA593" s="97">
        <v>6</v>
      </c>
      <c r="AB593" s="45"/>
      <c r="AC593" s="45"/>
      <c r="AD593" s="45"/>
      <c r="AE593" s="45"/>
      <c r="AF593" s="45"/>
      <c r="AG593" s="45"/>
      <c r="AH593" s="45"/>
      <c r="AI593" s="45"/>
      <c r="AJ593" s="45"/>
      <c r="AK593" s="45"/>
      <c r="AL593" s="45"/>
      <c r="AM593" s="45"/>
      <c r="AN593" s="45"/>
      <c r="AO593" s="45"/>
      <c r="AP593" s="45"/>
      <c r="AQ593" s="45"/>
      <c r="AR593" s="45"/>
      <c r="AS593" s="45"/>
      <c r="AT593" s="45"/>
      <c r="AU593" s="45"/>
      <c r="AV593" s="45"/>
      <c r="AW593" s="45"/>
      <c r="AX593" s="45"/>
      <c r="AY593" s="45"/>
      <c r="AZ593" s="45"/>
      <c r="BA593" s="45"/>
      <c r="BB593" s="45"/>
      <c r="BC593" s="45"/>
      <c r="BD593" s="45"/>
      <c r="BE593" s="45"/>
      <c r="BF593" s="45"/>
      <c r="BG593" s="45"/>
      <c r="BH593" s="45"/>
      <c r="BI593" s="45"/>
      <c r="BJ593" s="45"/>
      <c r="BK593" s="45"/>
      <c r="BL593" s="45"/>
      <c r="BM593" s="45"/>
      <c r="BN593" s="45"/>
      <c r="BO593" s="45"/>
      <c r="BP593" s="45"/>
      <c r="BQ593" s="45"/>
      <c r="BR593" s="45"/>
      <c r="BS593" s="45"/>
      <c r="BT593" s="45"/>
      <c r="BU593" s="45"/>
      <c r="BV593" s="45"/>
      <c r="BW593" s="45"/>
      <c r="BX593" s="45"/>
      <c r="BY593" s="45"/>
      <c r="BZ593" s="45"/>
      <c r="CA593" s="45"/>
      <c r="CB593" s="45"/>
      <c r="CC593" s="45"/>
      <c r="CD593" s="45"/>
      <c r="CE593" s="45"/>
      <c r="CF593" s="45"/>
      <c r="CG593" s="45"/>
      <c r="CH593" s="45"/>
      <c r="CI593" s="45"/>
      <c r="CJ593" s="45"/>
      <c r="CK593" s="45"/>
      <c r="CL593" s="45"/>
      <c r="CM593" s="45"/>
      <c r="CN593" s="45"/>
      <c r="CO593" s="45"/>
      <c r="CP593" s="45"/>
      <c r="CQ593" s="45"/>
      <c r="CR593" s="45"/>
      <c r="CS593" s="45"/>
      <c r="CT593" s="45"/>
      <c r="CU593" s="45"/>
      <c r="CV593" s="45"/>
      <c r="CW593" s="45"/>
      <c r="CX593" s="45"/>
      <c r="CY593" s="45"/>
      <c r="CZ593" s="45"/>
      <c r="DA593" s="45"/>
      <c r="DB593" s="45"/>
      <c r="DC593" s="45"/>
      <c r="DD593" s="45"/>
      <c r="DE593" s="45"/>
      <c r="DF593" s="45"/>
    </row>
    <row r="594" spans="1:111" s="52" customFormat="1" ht="15" customHeight="1" x14ac:dyDescent="0.25">
      <c r="A594" s="25" t="s">
        <v>2</v>
      </c>
      <c r="B594" s="43">
        <v>88</v>
      </c>
      <c r="C594" s="44">
        <v>7.1989999999999998E-2</v>
      </c>
      <c r="D594" s="44">
        <v>2.7870000000000001E-8</v>
      </c>
      <c r="E594" s="44">
        <v>0.13900000000000001</v>
      </c>
      <c r="F594" s="43">
        <v>103.44629805643865</v>
      </c>
      <c r="G594" s="43">
        <v>735.1604669839038</v>
      </c>
      <c r="H594" s="43">
        <v>350.19942537120369</v>
      </c>
      <c r="I594" s="44">
        <f t="shared" si="63"/>
        <v>6.1059818383027791</v>
      </c>
      <c r="J594" s="45">
        <f t="shared" si="64"/>
        <v>0.57503354225855408</v>
      </c>
      <c r="K594" s="44">
        <v>7.1135181138702805E-2</v>
      </c>
      <c r="L594" s="45">
        <v>5.7099562283945042E-3</v>
      </c>
      <c r="M594" s="68">
        <v>1.606313126232719</v>
      </c>
      <c r="N594" s="69">
        <v>0.81037002413973347</v>
      </c>
      <c r="O594" s="44">
        <v>0.16377382482977715</v>
      </c>
      <c r="P594" s="45">
        <v>0.57503354225855408</v>
      </c>
      <c r="Q594" s="46">
        <v>0.709593796820155</v>
      </c>
      <c r="R594" s="43">
        <v>961.29748525428806</v>
      </c>
      <c r="S594" s="43">
        <v>23.245967180583875</v>
      </c>
      <c r="T594" s="43">
        <v>977.71488711302106</v>
      </c>
      <c r="U594" s="43">
        <v>10.428974956152388</v>
      </c>
      <c r="V594" s="43">
        <v>972.67261752361821</v>
      </c>
      <c r="W594" s="43">
        <v>10.117299633342414</v>
      </c>
      <c r="X594" s="45">
        <f t="shared" si="65"/>
        <v>-0.51839329066754036</v>
      </c>
      <c r="Y594" s="26">
        <f t="shared" si="62"/>
        <v>977.71488711302106</v>
      </c>
      <c r="Z594" s="26">
        <v>10.428974956152388</v>
      </c>
      <c r="AA594" s="97">
        <v>6</v>
      </c>
      <c r="AB594" s="45"/>
      <c r="AC594" s="45"/>
      <c r="AD594" s="45"/>
      <c r="AE594" s="45"/>
      <c r="AF594" s="45"/>
      <c r="AG594" s="45"/>
      <c r="AH594" s="45"/>
      <c r="AI594" s="45"/>
      <c r="AJ594" s="45"/>
      <c r="AK594" s="45"/>
      <c r="AL594" s="45"/>
      <c r="AM594" s="45"/>
      <c r="AN594" s="45"/>
      <c r="AO594" s="45"/>
      <c r="AP594" s="45"/>
      <c r="AQ594" s="45"/>
      <c r="AR594" s="45"/>
      <c r="AS594" s="45"/>
      <c r="AT594" s="45"/>
      <c r="AU594" s="45"/>
      <c r="AV594" s="45"/>
      <c r="AW594" s="45"/>
      <c r="AX594" s="45"/>
      <c r="AY594" s="45"/>
      <c r="AZ594" s="45"/>
      <c r="BA594" s="45"/>
      <c r="BB594" s="45"/>
      <c r="BC594" s="45"/>
      <c r="BD594" s="45"/>
      <c r="BE594" s="45"/>
      <c r="BF594" s="45"/>
      <c r="BG594" s="45"/>
      <c r="BH594" s="45"/>
      <c r="BI594" s="45"/>
      <c r="BJ594" s="45"/>
      <c r="BK594" s="45"/>
      <c r="BL594" s="45"/>
      <c r="BM594" s="45"/>
      <c r="BN594" s="45"/>
      <c r="BO594" s="45"/>
      <c r="BP594" s="45"/>
      <c r="BQ594" s="45"/>
      <c r="BR594" s="45"/>
      <c r="BS594" s="45"/>
      <c r="BT594" s="45"/>
      <c r="BU594" s="45"/>
      <c r="BV594" s="45"/>
      <c r="BW594" s="45"/>
      <c r="BX594" s="45"/>
      <c r="BY594" s="45"/>
      <c r="BZ594" s="45"/>
      <c r="CA594" s="45"/>
      <c r="CB594" s="45"/>
      <c r="CC594" s="45"/>
      <c r="CD594" s="45"/>
      <c r="CE594" s="45"/>
      <c r="CF594" s="45"/>
      <c r="CG594" s="45"/>
      <c r="CH594" s="45"/>
      <c r="CI594" s="45"/>
      <c r="CJ594" s="45"/>
      <c r="CK594" s="45"/>
      <c r="CL594" s="45"/>
      <c r="CM594" s="45"/>
      <c r="CN594" s="45"/>
      <c r="CO594" s="45"/>
      <c r="CP594" s="45"/>
      <c r="CQ594" s="45"/>
      <c r="CR594" s="45"/>
      <c r="CS594" s="45"/>
      <c r="CT594" s="45"/>
      <c r="CU594" s="45"/>
      <c r="CV594" s="45"/>
      <c r="CW594" s="45"/>
      <c r="CX594" s="45"/>
      <c r="CY594" s="45"/>
      <c r="CZ594" s="45"/>
      <c r="DA594" s="45"/>
      <c r="DB594" s="45"/>
      <c r="DC594" s="45"/>
      <c r="DD594" s="45"/>
      <c r="DE594" s="45"/>
      <c r="DF594" s="45"/>
    </row>
    <row r="595" spans="1:111" s="52" customFormat="1" ht="15" customHeight="1" x14ac:dyDescent="0.25">
      <c r="A595" s="25" t="s">
        <v>2</v>
      </c>
      <c r="B595" s="43">
        <v>112</v>
      </c>
      <c r="C595" s="44">
        <v>7.3160000000000003E-2</v>
      </c>
      <c r="D595" s="44">
        <v>-1.2249999999999999E-6</v>
      </c>
      <c r="E595" s="44">
        <v>4.342E-2</v>
      </c>
      <c r="F595" s="43">
        <v>86.034535673021367</v>
      </c>
      <c r="G595" s="43">
        <v>595.24554189884293</v>
      </c>
      <c r="H595" s="43">
        <v>89.999712774001182</v>
      </c>
      <c r="I595" s="44">
        <f t="shared" si="63"/>
        <v>5.9444495974813458</v>
      </c>
      <c r="J595" s="45">
        <f t="shared" si="64"/>
        <v>0.71527336694334043</v>
      </c>
      <c r="K595" s="44">
        <v>7.2251476221642533E-2</v>
      </c>
      <c r="L595" s="45">
        <v>6.3372992502302534E-3</v>
      </c>
      <c r="M595" s="68">
        <v>1.6758546570335076</v>
      </c>
      <c r="N595" s="69">
        <v>0.95563047634959397</v>
      </c>
      <c r="O595" s="44">
        <v>0.16822415323761825</v>
      </c>
      <c r="P595" s="45">
        <v>0.71527336694334043</v>
      </c>
      <c r="Q595" s="46">
        <v>0.74848321045139543</v>
      </c>
      <c r="R595" s="43">
        <v>993.03169759156265</v>
      </c>
      <c r="S595" s="43">
        <v>25.661074209778008</v>
      </c>
      <c r="T595" s="43">
        <v>1002.3192780776047</v>
      </c>
      <c r="U595" s="43">
        <v>13.272687257221151</v>
      </c>
      <c r="V595" s="43">
        <v>999.40988706485052</v>
      </c>
      <c r="W595" s="43">
        <v>12.117899106600243</v>
      </c>
      <c r="X595" s="45">
        <f t="shared" si="65"/>
        <v>-0.29111088957691766</v>
      </c>
      <c r="Y595" s="26">
        <f t="shared" si="62"/>
        <v>1002.3192780776047</v>
      </c>
      <c r="Z595" s="26">
        <v>13.272687257221151</v>
      </c>
      <c r="AA595" s="97">
        <v>6</v>
      </c>
      <c r="AB595" s="45"/>
      <c r="AC595" s="45"/>
      <c r="AD595" s="45"/>
      <c r="AE595" s="45"/>
      <c r="AF595" s="45"/>
      <c r="AG595" s="45"/>
      <c r="AH595" s="45"/>
      <c r="AI595" s="45"/>
      <c r="AJ595" s="45"/>
      <c r="AK595" s="45"/>
      <c r="AL595" s="45"/>
      <c r="AM595" s="45"/>
      <c r="AN595" s="45"/>
      <c r="AO595" s="45"/>
      <c r="AP595" s="45"/>
      <c r="AQ595" s="45"/>
      <c r="AR595" s="45"/>
      <c r="AS595" s="45"/>
      <c r="AT595" s="45"/>
      <c r="AU595" s="45"/>
      <c r="AV595" s="45"/>
      <c r="AW595" s="45"/>
      <c r="AX595" s="45"/>
      <c r="AY595" s="45"/>
      <c r="AZ595" s="45"/>
      <c r="BA595" s="45"/>
      <c r="BB595" s="45"/>
      <c r="BC595" s="45"/>
      <c r="BD595" s="45"/>
      <c r="BE595" s="45"/>
      <c r="BF595" s="45"/>
      <c r="BG595" s="45"/>
      <c r="BH595" s="45"/>
      <c r="BI595" s="45"/>
      <c r="BJ595" s="45"/>
      <c r="BK595" s="45"/>
      <c r="BL595" s="45"/>
      <c r="BM595" s="45"/>
      <c r="BN595" s="45"/>
      <c r="BO595" s="45"/>
      <c r="BP595" s="45"/>
      <c r="BQ595" s="45"/>
      <c r="BR595" s="45"/>
      <c r="BS595" s="45"/>
      <c r="BT595" s="45"/>
      <c r="BU595" s="45"/>
      <c r="BV595" s="45"/>
      <c r="BW595" s="45"/>
      <c r="BX595" s="45"/>
      <c r="BY595" s="45"/>
      <c r="BZ595" s="45"/>
      <c r="CA595" s="45"/>
      <c r="CB595" s="45"/>
      <c r="CC595" s="45"/>
      <c r="CD595" s="45"/>
      <c r="CE595" s="45"/>
      <c r="CF595" s="45"/>
      <c r="CG595" s="45"/>
      <c r="CH595" s="45"/>
      <c r="CI595" s="45"/>
      <c r="CJ595" s="45"/>
      <c r="CK595" s="45"/>
      <c r="CL595" s="45"/>
      <c r="CM595" s="45"/>
      <c r="CN595" s="45"/>
      <c r="CO595" s="45"/>
      <c r="CP595" s="45"/>
      <c r="CQ595" s="45"/>
      <c r="CR595" s="45"/>
      <c r="CS595" s="45"/>
      <c r="CT595" s="45"/>
      <c r="CU595" s="45"/>
      <c r="CV595" s="45"/>
      <c r="CW595" s="45"/>
      <c r="CX595" s="45"/>
      <c r="CY595" s="45"/>
      <c r="CZ595" s="45"/>
      <c r="DA595" s="45"/>
      <c r="DB595" s="45"/>
      <c r="DC595" s="45"/>
      <c r="DD595" s="45"/>
      <c r="DE595" s="45"/>
      <c r="DF595" s="45"/>
    </row>
    <row r="596" spans="1:111" s="52" customFormat="1" ht="15" customHeight="1" x14ac:dyDescent="0.25">
      <c r="A596" s="25" t="s">
        <v>2</v>
      </c>
      <c r="B596" s="43">
        <v>77</v>
      </c>
      <c r="C596" s="44">
        <v>7.7229999999999993E-2</v>
      </c>
      <c r="D596" s="44">
        <v>2.9720000000000001E-4</v>
      </c>
      <c r="E596" s="44">
        <v>3.5380000000000002E-2</v>
      </c>
      <c r="F596" s="43">
        <v>77.149997228898044</v>
      </c>
      <c r="G596" s="43">
        <v>505.06865441726552</v>
      </c>
      <c r="H596" s="43">
        <v>45.493185482240733</v>
      </c>
      <c r="I596" s="44">
        <f t="shared" si="63"/>
        <v>5.6247447386998441</v>
      </c>
      <c r="J596" s="45">
        <f t="shared" si="64"/>
        <v>0.5513726825923273</v>
      </c>
      <c r="K596" s="44">
        <v>7.3389024362301727E-2</v>
      </c>
      <c r="L596" s="45">
        <v>5.4725453359824134E-3</v>
      </c>
      <c r="M596" s="68">
        <v>1.7989934031056374</v>
      </c>
      <c r="N596" s="69">
        <v>0.77685221223401812</v>
      </c>
      <c r="O596" s="44">
        <v>0.17778584566153119</v>
      </c>
      <c r="P596" s="45">
        <v>0.5513726825923273</v>
      </c>
      <c r="Q596" s="46">
        <v>0.70975234917170105</v>
      </c>
      <c r="R596" s="43">
        <v>1024.7134625004464</v>
      </c>
      <c r="S596" s="43">
        <v>22.066202497149334</v>
      </c>
      <c r="T596" s="43">
        <v>1054.8671964436394</v>
      </c>
      <c r="U596" s="43">
        <v>10.726144176467642</v>
      </c>
      <c r="V596" s="43">
        <v>1045.0930127990016</v>
      </c>
      <c r="W596" s="43">
        <v>10.114490959921765</v>
      </c>
      <c r="X596" s="45">
        <f t="shared" si="65"/>
        <v>-0.93524533461957216</v>
      </c>
      <c r="Y596" s="26">
        <f t="shared" si="62"/>
        <v>1054.8671964436394</v>
      </c>
      <c r="Z596" s="26">
        <v>10.726144176467642</v>
      </c>
      <c r="AA596" s="97">
        <v>6</v>
      </c>
      <c r="AB596" s="45"/>
      <c r="AC596" s="45"/>
      <c r="AD596" s="45"/>
      <c r="AE596" s="45"/>
      <c r="AF596" s="45"/>
      <c r="AG596" s="45"/>
      <c r="AH596" s="45"/>
      <c r="AI596" s="45"/>
      <c r="AJ596" s="45"/>
      <c r="AK596" s="45"/>
      <c r="AL596" s="45"/>
      <c r="AM596" s="45"/>
      <c r="AN596" s="45"/>
      <c r="AO596" s="45"/>
      <c r="AP596" s="45"/>
      <c r="AQ596" s="45"/>
      <c r="AR596" s="45"/>
      <c r="AS596" s="45"/>
      <c r="AT596" s="45"/>
      <c r="AU596" s="45"/>
      <c r="AV596" s="45"/>
      <c r="AW596" s="45"/>
      <c r="AX596" s="45"/>
      <c r="AY596" s="45"/>
      <c r="AZ596" s="45"/>
      <c r="BA596" s="45"/>
      <c r="BB596" s="45"/>
      <c r="BC596" s="45"/>
      <c r="BD596" s="45"/>
      <c r="BE596" s="45"/>
      <c r="BF596" s="45"/>
      <c r="BG596" s="45"/>
      <c r="BH596" s="45"/>
      <c r="BI596" s="45"/>
      <c r="BJ596" s="45"/>
      <c r="BK596" s="45"/>
      <c r="BL596" s="45"/>
      <c r="BM596" s="45"/>
      <c r="BN596" s="45"/>
      <c r="BO596" s="45"/>
      <c r="BP596" s="45"/>
      <c r="BQ596" s="45"/>
      <c r="BR596" s="45"/>
      <c r="BS596" s="45"/>
      <c r="BT596" s="45"/>
      <c r="BU596" s="45"/>
      <c r="BV596" s="45"/>
      <c r="BW596" s="45"/>
      <c r="BX596" s="45"/>
      <c r="BY596" s="45"/>
      <c r="BZ596" s="45"/>
      <c r="CA596" s="45"/>
      <c r="CB596" s="45"/>
      <c r="CC596" s="45"/>
      <c r="CD596" s="45"/>
      <c r="CE596" s="45"/>
      <c r="CF596" s="45"/>
      <c r="CG596" s="45"/>
      <c r="CH596" s="45"/>
      <c r="CI596" s="45"/>
      <c r="CJ596" s="45"/>
      <c r="CK596" s="45"/>
      <c r="CL596" s="45"/>
      <c r="CM596" s="45"/>
      <c r="CN596" s="45"/>
      <c r="CO596" s="45"/>
      <c r="CP596" s="45"/>
      <c r="CQ596" s="45"/>
      <c r="CR596" s="45"/>
      <c r="CS596" s="45"/>
      <c r="CT596" s="45"/>
      <c r="CU596" s="45"/>
      <c r="CV596" s="45"/>
      <c r="CW596" s="45"/>
      <c r="CX596" s="45"/>
      <c r="CY596" s="45"/>
      <c r="CZ596" s="45"/>
      <c r="DA596" s="45"/>
      <c r="DB596" s="45"/>
      <c r="DC596" s="45"/>
      <c r="DD596" s="45"/>
      <c r="DE596" s="45"/>
      <c r="DF596" s="45"/>
    </row>
    <row r="597" spans="1:111" s="52" customFormat="1" ht="15" customHeight="1" x14ac:dyDescent="0.25">
      <c r="A597" s="25" t="s">
        <v>2</v>
      </c>
      <c r="B597" s="43">
        <v>19</v>
      </c>
      <c r="C597" s="44">
        <v>8.1809999999999994E-2</v>
      </c>
      <c r="D597" s="44">
        <v>1.8369999999999999E-4</v>
      </c>
      <c r="E597" s="44">
        <v>3.669E-2</v>
      </c>
      <c r="F597" s="43">
        <v>53.623284054910236</v>
      </c>
      <c r="G597" s="43">
        <v>334.88622889329912</v>
      </c>
      <c r="H597" s="43">
        <v>35.08064414943712</v>
      </c>
      <c r="I597" s="44">
        <f t="shared" si="63"/>
        <v>5.3657717884649134</v>
      </c>
      <c r="J597" s="45">
        <f t="shared" si="64"/>
        <v>1.6508322926431351</v>
      </c>
      <c r="K597" s="44">
        <v>7.9591933164738754E-2</v>
      </c>
      <c r="L597" s="45">
        <v>1.3989167402164019E-2</v>
      </c>
      <c r="M597" s="68">
        <v>2.0452110483613684</v>
      </c>
      <c r="N597" s="69">
        <v>2.1638427171333583</v>
      </c>
      <c r="O597" s="44">
        <v>0.1863664798696347</v>
      </c>
      <c r="P597" s="45">
        <v>1.6508322926431351</v>
      </c>
      <c r="Q597" s="46">
        <v>0.7629169530538451</v>
      </c>
      <c r="R597" s="43">
        <v>1186.8935564215922</v>
      </c>
      <c r="S597" s="43">
        <v>54.769754319373533</v>
      </c>
      <c r="T597" s="43">
        <v>1101.6616134887281</v>
      </c>
      <c r="U597" s="43">
        <v>33.39162637815889</v>
      </c>
      <c r="V597" s="43">
        <v>1130.7003183903496</v>
      </c>
      <c r="W597" s="43">
        <v>29.300129327092456</v>
      </c>
      <c r="X597" s="45">
        <f t="shared" si="65"/>
        <v>2.5682052467236094</v>
      </c>
      <c r="Y597" s="26">
        <f t="shared" si="62"/>
        <v>1101.6616134887281</v>
      </c>
      <c r="Z597" s="26">
        <v>33.39162637815889</v>
      </c>
      <c r="AA597" s="97">
        <v>6</v>
      </c>
      <c r="AB597" s="45"/>
      <c r="AC597" s="45"/>
      <c r="AD597" s="45"/>
      <c r="AE597" s="45"/>
      <c r="AF597" s="45"/>
      <c r="AG597" s="45"/>
      <c r="AH597" s="45"/>
      <c r="AI597" s="45"/>
      <c r="AJ597" s="45"/>
      <c r="AK597" s="45"/>
      <c r="AL597" s="45"/>
      <c r="AM597" s="45"/>
      <c r="AN597" s="45"/>
      <c r="AO597" s="45"/>
      <c r="AP597" s="45"/>
      <c r="AQ597" s="45"/>
      <c r="AR597" s="45"/>
      <c r="AS597" s="45"/>
      <c r="AT597" s="45"/>
      <c r="AU597" s="45"/>
      <c r="AV597" s="45"/>
      <c r="AW597" s="45"/>
      <c r="AX597" s="45"/>
      <c r="AY597" s="45"/>
      <c r="AZ597" s="45"/>
      <c r="BA597" s="45"/>
      <c r="BB597" s="45"/>
      <c r="BC597" s="45"/>
      <c r="BD597" s="45"/>
      <c r="BE597" s="45"/>
      <c r="BF597" s="45"/>
      <c r="BG597" s="45"/>
      <c r="BH597" s="45"/>
      <c r="BI597" s="45"/>
      <c r="BJ597" s="45"/>
      <c r="BK597" s="45"/>
      <c r="BL597" s="45"/>
      <c r="BM597" s="45"/>
      <c r="BN597" s="45"/>
      <c r="BO597" s="45"/>
      <c r="BP597" s="45"/>
      <c r="BQ597" s="45"/>
      <c r="BR597" s="45"/>
      <c r="BS597" s="45"/>
      <c r="BT597" s="45"/>
      <c r="BU597" s="45"/>
      <c r="BV597" s="45"/>
      <c r="BW597" s="45"/>
      <c r="BX597" s="45"/>
      <c r="BY597" s="45"/>
      <c r="BZ597" s="45"/>
      <c r="CA597" s="45"/>
      <c r="CB597" s="45"/>
      <c r="CC597" s="45"/>
      <c r="CD597" s="45"/>
      <c r="CE597" s="45"/>
      <c r="CF597" s="45"/>
      <c r="CG597" s="45"/>
      <c r="CH597" s="45"/>
      <c r="CI597" s="45"/>
      <c r="CJ597" s="45"/>
      <c r="CK597" s="45"/>
      <c r="CL597" s="45"/>
      <c r="CM597" s="45"/>
      <c r="CN597" s="45"/>
      <c r="CO597" s="45"/>
      <c r="CP597" s="45"/>
      <c r="CQ597" s="45"/>
      <c r="CR597" s="45"/>
      <c r="CS597" s="45"/>
      <c r="CT597" s="45"/>
      <c r="CU597" s="45"/>
      <c r="CV597" s="45"/>
      <c r="CW597" s="45"/>
      <c r="CX597" s="45"/>
      <c r="CY597" s="45"/>
      <c r="CZ597" s="45"/>
      <c r="DA597" s="45"/>
      <c r="DB597" s="45"/>
      <c r="DC597" s="45"/>
      <c r="DD597" s="45"/>
      <c r="DE597" s="45"/>
      <c r="DF597" s="45"/>
    </row>
    <row r="598" spans="1:111" s="52" customFormat="1" ht="15" customHeight="1" x14ac:dyDescent="0.25">
      <c r="A598" s="25" t="s">
        <v>2</v>
      </c>
      <c r="B598" s="43">
        <v>101</v>
      </c>
      <c r="C598" s="44">
        <v>8.5949999999999999E-2</v>
      </c>
      <c r="D598" s="44">
        <v>1.708E-6</v>
      </c>
      <c r="E598" s="44">
        <v>1.7260000000000001E-2</v>
      </c>
      <c r="F598" s="43">
        <v>219.84597772921228</v>
      </c>
      <c r="G598" s="43">
        <v>1133.4904696204446</v>
      </c>
      <c r="H598" s="43">
        <v>65.249708854000744</v>
      </c>
      <c r="I598" s="44">
        <f t="shared" si="63"/>
        <v>4.4298361762499381</v>
      </c>
      <c r="J598" s="45">
        <f t="shared" si="64"/>
        <v>2.3826769764311559</v>
      </c>
      <c r="K598" s="44">
        <v>8.5605307950238282E-2</v>
      </c>
      <c r="L598" s="45">
        <v>1.3362727927629849E-2</v>
      </c>
      <c r="M598" s="68">
        <v>2.6644912792623545</v>
      </c>
      <c r="N598" s="69">
        <v>2.7318079271233002</v>
      </c>
      <c r="O598" s="44">
        <v>0.22574198236977386</v>
      </c>
      <c r="P598" s="45">
        <v>2.3826769764311559</v>
      </c>
      <c r="Q598" s="46">
        <v>0.87219784113453669</v>
      </c>
      <c r="R598" s="43">
        <v>1329.2842987963031</v>
      </c>
      <c r="S598" s="43">
        <v>51.288649095638903</v>
      </c>
      <c r="T598" s="43">
        <v>1312.1441452263698</v>
      </c>
      <c r="U598" s="43">
        <v>56.451503394969677</v>
      </c>
      <c r="V598" s="43">
        <v>1318.6673306510665</v>
      </c>
      <c r="W598" s="43">
        <v>39.942266212245393</v>
      </c>
      <c r="X598" s="45">
        <f t="shared" si="65"/>
        <v>0.49468014207010302</v>
      </c>
      <c r="Y598" s="26">
        <f t="shared" ref="Y598:Y603" si="66">R598</f>
        <v>1329.2842987963031</v>
      </c>
      <c r="Z598" s="26">
        <v>51.288649095638903</v>
      </c>
      <c r="AA598" s="98">
        <v>7</v>
      </c>
      <c r="AB598" s="45"/>
      <c r="AC598" s="45"/>
      <c r="AD598" s="45"/>
      <c r="AE598" s="45"/>
      <c r="AF598" s="45"/>
      <c r="AG598" s="45"/>
      <c r="AH598" s="45"/>
      <c r="AI598" s="45"/>
      <c r="AJ598" s="45"/>
      <c r="AK598" s="45"/>
      <c r="AL598" s="45"/>
      <c r="AM598" s="45"/>
      <c r="AN598" s="45"/>
      <c r="AO598" s="45"/>
      <c r="AP598" s="45"/>
      <c r="AQ598" s="45"/>
      <c r="AR598" s="45"/>
      <c r="AS598" s="45"/>
      <c r="AT598" s="45"/>
      <c r="AU598" s="45"/>
      <c r="AV598" s="45"/>
      <c r="AW598" s="45"/>
      <c r="AX598" s="45"/>
      <c r="AY598" s="45"/>
      <c r="AZ598" s="45"/>
      <c r="BA598" s="45"/>
      <c r="BB598" s="45"/>
      <c r="BC598" s="45"/>
      <c r="BD598" s="45"/>
      <c r="BE598" s="45"/>
      <c r="BF598" s="45"/>
      <c r="BG598" s="45"/>
      <c r="BH598" s="45"/>
      <c r="BI598" s="45"/>
      <c r="BJ598" s="45"/>
      <c r="BK598" s="45"/>
      <c r="BL598" s="45"/>
      <c r="BM598" s="45"/>
      <c r="BN598" s="45"/>
      <c r="BO598" s="45"/>
      <c r="BP598" s="45"/>
      <c r="BQ598" s="45"/>
      <c r="BR598" s="45"/>
      <c r="BS598" s="45"/>
      <c r="BT598" s="45"/>
      <c r="BU598" s="45"/>
      <c r="BV598" s="45"/>
      <c r="BW598" s="45"/>
      <c r="BX598" s="45"/>
      <c r="BY598" s="45"/>
      <c r="BZ598" s="45"/>
      <c r="CA598" s="45"/>
      <c r="CB598" s="45"/>
      <c r="CC598" s="45"/>
      <c r="CD598" s="45"/>
      <c r="CE598" s="45"/>
      <c r="CF598" s="45"/>
      <c r="CG598" s="45"/>
      <c r="CH598" s="45"/>
      <c r="CI598" s="45"/>
      <c r="CJ598" s="45"/>
      <c r="CK598" s="45"/>
      <c r="CL598" s="45"/>
      <c r="CM598" s="45"/>
      <c r="CN598" s="45"/>
      <c r="CO598" s="45"/>
      <c r="CP598" s="45"/>
      <c r="CQ598" s="45"/>
      <c r="CR598" s="45"/>
      <c r="CS598" s="45"/>
      <c r="CT598" s="45"/>
      <c r="CU598" s="45"/>
      <c r="CV598" s="45"/>
      <c r="CW598" s="45"/>
      <c r="CX598" s="45"/>
      <c r="CY598" s="45"/>
      <c r="CZ598" s="45"/>
      <c r="DA598" s="45"/>
      <c r="DB598" s="45"/>
      <c r="DC598" s="45"/>
      <c r="DD598" s="45"/>
      <c r="DE598" s="45"/>
      <c r="DF598" s="45"/>
      <c r="DG598" s="53"/>
    </row>
    <row r="599" spans="1:111" s="52" customFormat="1" ht="15" customHeight="1" x14ac:dyDescent="0.25">
      <c r="A599" s="25" t="s">
        <v>2</v>
      </c>
      <c r="B599" s="43">
        <v>92</v>
      </c>
      <c r="C599" s="44">
        <v>8.8609999999999994E-2</v>
      </c>
      <c r="D599" s="44">
        <v>3.4119999999999999E-5</v>
      </c>
      <c r="E599" s="44">
        <v>0.154</v>
      </c>
      <c r="F599" s="43">
        <v>136.16071428571431</v>
      </c>
      <c r="G599" s="43">
        <v>726.6019453677917</v>
      </c>
      <c r="H599" s="43">
        <v>282.67256749266926</v>
      </c>
      <c r="I599" s="44">
        <f t="shared" si="63"/>
        <v>4.5849336164690664</v>
      </c>
      <c r="J599" s="45">
        <f t="shared" si="64"/>
        <v>0.77025529301419426</v>
      </c>
      <c r="K599" s="44">
        <v>8.6752753313302594E-2</v>
      </c>
      <c r="L599" s="45">
        <v>5.4435080145718868E-3</v>
      </c>
      <c r="M599" s="68">
        <v>2.6088642993374216</v>
      </c>
      <c r="N599" s="69">
        <v>0.94319192716194622</v>
      </c>
      <c r="O599" s="44">
        <v>0.21810566600310272</v>
      </c>
      <c r="P599" s="45">
        <v>0.77025529301419426</v>
      </c>
      <c r="Q599" s="46">
        <v>0.81664746148950174</v>
      </c>
      <c r="R599" s="43">
        <v>1355.0069912643933</v>
      </c>
      <c r="S599" s="43">
        <v>20.925005170521217</v>
      </c>
      <c r="T599" s="43">
        <v>1271.8576581592238</v>
      </c>
      <c r="U599" s="43">
        <v>17.76910554199776</v>
      </c>
      <c r="V599" s="43">
        <v>1303.1356291077864</v>
      </c>
      <c r="W599" s="43">
        <v>13.799537041931691</v>
      </c>
      <c r="X599" s="45">
        <f t="shared" si="65"/>
        <v>2.4002084088497799</v>
      </c>
      <c r="Y599" s="26">
        <f t="shared" si="66"/>
        <v>1355.0069912643933</v>
      </c>
      <c r="Z599" s="26">
        <v>20.925005170521217</v>
      </c>
      <c r="AA599" s="98">
        <v>7</v>
      </c>
      <c r="AB599" s="45"/>
      <c r="AC599" s="45"/>
      <c r="AD599" s="45"/>
      <c r="AE599" s="45"/>
      <c r="AF599" s="45"/>
      <c r="AG599" s="45"/>
      <c r="AH599" s="45"/>
      <c r="AI599" s="45"/>
      <c r="AJ599" s="45"/>
      <c r="AK599" s="45"/>
      <c r="AL599" s="45"/>
      <c r="AM599" s="45"/>
      <c r="AN599" s="45"/>
      <c r="AO599" s="45"/>
      <c r="AP599" s="45"/>
      <c r="AQ599" s="45"/>
      <c r="AR599" s="45"/>
      <c r="AS599" s="45"/>
      <c r="AT599" s="45"/>
      <c r="AU599" s="45"/>
      <c r="AV599" s="45"/>
      <c r="AW599" s="45"/>
      <c r="AX599" s="45"/>
      <c r="AY599" s="45"/>
      <c r="AZ599" s="45"/>
      <c r="BA599" s="45"/>
      <c r="BB599" s="45"/>
      <c r="BC599" s="45"/>
      <c r="BD599" s="45"/>
      <c r="BE599" s="45"/>
      <c r="BF599" s="45"/>
      <c r="BG599" s="45"/>
      <c r="BH599" s="45"/>
      <c r="BI599" s="45"/>
      <c r="BJ599" s="45"/>
      <c r="BK599" s="45"/>
      <c r="BL599" s="45"/>
      <c r="BM599" s="45"/>
      <c r="BN599" s="45"/>
      <c r="BO599" s="45"/>
      <c r="BP599" s="45"/>
      <c r="BQ599" s="45"/>
      <c r="BR599" s="45"/>
      <c r="BS599" s="45"/>
      <c r="BT599" s="45"/>
      <c r="BU599" s="45"/>
      <c r="BV599" s="45"/>
      <c r="BW599" s="45"/>
      <c r="BX599" s="45"/>
      <c r="BY599" s="45"/>
      <c r="BZ599" s="45"/>
      <c r="CA599" s="45"/>
      <c r="CB599" s="45"/>
      <c r="CC599" s="45"/>
      <c r="CD599" s="45"/>
      <c r="CE599" s="45"/>
      <c r="CF599" s="45"/>
      <c r="CG599" s="45"/>
      <c r="CH599" s="45"/>
      <c r="CI599" s="45"/>
      <c r="CJ599" s="45"/>
      <c r="CK599" s="45"/>
      <c r="CL599" s="45"/>
      <c r="CM599" s="45"/>
      <c r="CN599" s="45"/>
      <c r="CO599" s="45"/>
      <c r="CP599" s="45"/>
      <c r="CQ599" s="45"/>
      <c r="CR599" s="45"/>
      <c r="CS599" s="45"/>
      <c r="CT599" s="45"/>
      <c r="CU599" s="45"/>
      <c r="CV599" s="45"/>
      <c r="CW599" s="45"/>
      <c r="CX599" s="45"/>
      <c r="CY599" s="45"/>
      <c r="CZ599" s="45"/>
      <c r="DA599" s="45"/>
      <c r="DB599" s="45"/>
      <c r="DC599" s="45"/>
      <c r="DD599" s="45"/>
      <c r="DE599" s="45"/>
      <c r="DF599" s="45"/>
      <c r="DG599" s="53"/>
    </row>
    <row r="600" spans="1:111" s="52" customFormat="1" ht="15" customHeight="1" x14ac:dyDescent="0.25">
      <c r="A600" s="25" t="s">
        <v>2</v>
      </c>
      <c r="B600" s="43">
        <v>72</v>
      </c>
      <c r="C600" s="44">
        <v>9.1770000000000004E-2</v>
      </c>
      <c r="D600" s="44">
        <v>9.8839999999999996E-5</v>
      </c>
      <c r="E600" s="44">
        <v>0.30499999999999999</v>
      </c>
      <c r="F600" s="43">
        <v>58.84757421137202</v>
      </c>
      <c r="G600" s="43">
        <v>332.44744342133725</v>
      </c>
      <c r="H600" s="43">
        <v>291.89111484043474</v>
      </c>
      <c r="I600" s="44">
        <f t="shared" si="63"/>
        <v>4.8538097424101254</v>
      </c>
      <c r="J600" s="45">
        <f t="shared" si="64"/>
        <v>0.59328324703185686</v>
      </c>
      <c r="K600" s="44">
        <v>9.0817366503446545E-2</v>
      </c>
      <c r="L600" s="45">
        <v>1.8266121773882326E-2</v>
      </c>
      <c r="M600" s="68">
        <v>2.5798082656774155</v>
      </c>
      <c r="N600" s="69">
        <v>1.9205460311566718</v>
      </c>
      <c r="O600" s="44">
        <v>0.20602373250490386</v>
      </c>
      <c r="P600" s="45">
        <v>0.59328324703185686</v>
      </c>
      <c r="Q600" s="46">
        <v>0.30891383877664463</v>
      </c>
      <c r="R600" s="43">
        <v>1442.7744491294579</v>
      </c>
      <c r="S600" s="43">
        <v>68.819523870515241</v>
      </c>
      <c r="T600" s="43">
        <v>1207.5988835153646</v>
      </c>
      <c r="U600" s="43">
        <v>13.06025622670586</v>
      </c>
      <c r="V600" s="43">
        <v>1294.9273918921967</v>
      </c>
      <c r="W600" s="43">
        <v>27.914126954886793</v>
      </c>
      <c r="X600" s="45">
        <f t="shared" si="65"/>
        <v>6.7438922771742789</v>
      </c>
      <c r="Y600" s="26">
        <f t="shared" si="66"/>
        <v>1442.7744491294579</v>
      </c>
      <c r="Z600" s="26">
        <v>68.819523870515241</v>
      </c>
      <c r="AA600" s="98">
        <v>7</v>
      </c>
      <c r="AB600" s="45"/>
      <c r="AC600" s="45"/>
      <c r="AD600" s="45"/>
      <c r="AE600" s="45"/>
      <c r="AF600" s="45"/>
      <c r="AG600" s="45"/>
      <c r="AH600" s="45"/>
      <c r="AI600" s="45"/>
      <c r="AJ600" s="45"/>
      <c r="AK600" s="45"/>
      <c r="AL600" s="45"/>
      <c r="AM600" s="45"/>
      <c r="AN600" s="45"/>
      <c r="AO600" s="45"/>
      <c r="AP600" s="45"/>
      <c r="AQ600" s="45"/>
      <c r="AR600" s="45"/>
      <c r="AS600" s="45"/>
      <c r="AT600" s="45"/>
      <c r="AU600" s="45"/>
      <c r="AV600" s="45"/>
      <c r="AW600" s="45"/>
      <c r="AX600" s="45"/>
      <c r="AY600" s="45"/>
      <c r="AZ600" s="45"/>
      <c r="BA600" s="45"/>
      <c r="BB600" s="45"/>
      <c r="BC600" s="45"/>
      <c r="BD600" s="45"/>
      <c r="BE600" s="45"/>
      <c r="BF600" s="45"/>
      <c r="BG600" s="45"/>
      <c r="BH600" s="45"/>
      <c r="BI600" s="45"/>
      <c r="BJ600" s="45"/>
      <c r="BK600" s="45"/>
      <c r="BL600" s="45"/>
      <c r="BM600" s="45"/>
      <c r="BN600" s="45"/>
      <c r="BO600" s="45"/>
      <c r="BP600" s="45"/>
      <c r="BQ600" s="45"/>
      <c r="BR600" s="45"/>
      <c r="BS600" s="45"/>
      <c r="BT600" s="45"/>
      <c r="BU600" s="45"/>
      <c r="BV600" s="45"/>
      <c r="BW600" s="45"/>
      <c r="BX600" s="45"/>
      <c r="BY600" s="45"/>
      <c r="BZ600" s="45"/>
      <c r="CA600" s="45"/>
      <c r="CB600" s="45"/>
      <c r="CC600" s="45"/>
      <c r="CD600" s="45"/>
      <c r="CE600" s="45"/>
      <c r="CF600" s="45"/>
      <c r="CG600" s="45"/>
      <c r="CH600" s="45"/>
      <c r="CI600" s="45"/>
      <c r="CJ600" s="45"/>
      <c r="CK600" s="45"/>
      <c r="CL600" s="45"/>
      <c r="CM600" s="45"/>
      <c r="CN600" s="45"/>
      <c r="CO600" s="45"/>
      <c r="CP600" s="45"/>
      <c r="CQ600" s="45"/>
      <c r="CR600" s="45"/>
      <c r="CS600" s="45"/>
      <c r="CT600" s="45"/>
      <c r="CU600" s="45"/>
      <c r="CV600" s="45"/>
      <c r="CW600" s="45"/>
      <c r="CX600" s="45"/>
      <c r="CY600" s="45"/>
      <c r="CZ600" s="45"/>
      <c r="DA600" s="45"/>
      <c r="DB600" s="45"/>
      <c r="DC600" s="45"/>
      <c r="DD600" s="45"/>
      <c r="DE600" s="45"/>
      <c r="DF600" s="45"/>
      <c r="DG600" s="53"/>
    </row>
    <row r="601" spans="1:111" s="52" customFormat="1" ht="15" customHeight="1" x14ac:dyDescent="0.25">
      <c r="A601" s="25" t="s">
        <v>2</v>
      </c>
      <c r="B601" s="43">
        <v>56</v>
      </c>
      <c r="C601" s="44">
        <v>9.8220000000000002E-2</v>
      </c>
      <c r="D601" s="44">
        <v>3.0190000000000001E-5</v>
      </c>
      <c r="E601" s="44">
        <v>1.9300000000000001E-2</v>
      </c>
      <c r="F601" s="43">
        <v>154.91063492104388</v>
      </c>
      <c r="G601" s="43">
        <v>813.27870396789979</v>
      </c>
      <c r="H601" s="43">
        <v>50.882872725218952</v>
      </c>
      <c r="I601" s="44">
        <f t="shared" si="63"/>
        <v>4.5107263742808366</v>
      </c>
      <c r="J601" s="45">
        <f t="shared" si="64"/>
        <v>2.0554653922943364</v>
      </c>
      <c r="K601" s="44">
        <v>9.802420166463921E-2</v>
      </c>
      <c r="L601" s="45">
        <v>2.949471379039734E-3</v>
      </c>
      <c r="M601" s="68">
        <v>2.9963193960474488</v>
      </c>
      <c r="N601" s="69">
        <v>2.0765191530726259</v>
      </c>
      <c r="O601" s="44">
        <v>0.22169378433189357</v>
      </c>
      <c r="P601" s="45">
        <v>2.0554653922943364</v>
      </c>
      <c r="Q601" s="46">
        <v>0.98986103222446276</v>
      </c>
      <c r="R601" s="43">
        <v>1586.8721543465188</v>
      </c>
      <c r="S601" s="43">
        <v>11.006085313350923</v>
      </c>
      <c r="T601" s="43">
        <v>1290.8186539529922</v>
      </c>
      <c r="U601" s="43">
        <v>47.999955362126911</v>
      </c>
      <c r="V601" s="43">
        <v>1406.6850652718308</v>
      </c>
      <c r="W601" s="43">
        <v>31.373625020642727</v>
      </c>
      <c r="X601" s="45">
        <f t="shared" si="65"/>
        <v>8.2368409375589877</v>
      </c>
      <c r="Y601" s="26">
        <f t="shared" si="66"/>
        <v>1586.8721543465188</v>
      </c>
      <c r="Z601" s="26">
        <v>11.006085313350923</v>
      </c>
      <c r="AA601" s="98">
        <v>7</v>
      </c>
      <c r="AB601" s="45"/>
      <c r="AC601" s="45"/>
      <c r="AD601" s="45"/>
      <c r="AE601" s="45"/>
      <c r="AF601" s="45"/>
      <c r="AG601" s="45"/>
      <c r="AH601" s="45"/>
      <c r="AI601" s="45"/>
      <c r="AJ601" s="45"/>
      <c r="AK601" s="45"/>
      <c r="AL601" s="45"/>
      <c r="AM601" s="45"/>
      <c r="AN601" s="45"/>
      <c r="AO601" s="45"/>
      <c r="AP601" s="45"/>
      <c r="AQ601" s="45"/>
      <c r="AR601" s="45"/>
      <c r="AS601" s="45"/>
      <c r="AT601" s="45"/>
      <c r="AU601" s="45"/>
      <c r="AV601" s="45"/>
      <c r="AW601" s="45"/>
      <c r="AX601" s="45"/>
      <c r="AY601" s="45"/>
      <c r="AZ601" s="45"/>
      <c r="BA601" s="45"/>
      <c r="BB601" s="45"/>
      <c r="BC601" s="45"/>
      <c r="BD601" s="45"/>
      <c r="BE601" s="45"/>
      <c r="BF601" s="45"/>
      <c r="BG601" s="45"/>
      <c r="BH601" s="45"/>
      <c r="BI601" s="45"/>
      <c r="BJ601" s="45"/>
      <c r="BK601" s="45"/>
      <c r="BL601" s="45"/>
      <c r="BM601" s="45"/>
      <c r="BN601" s="45"/>
      <c r="BO601" s="45"/>
      <c r="BP601" s="45"/>
      <c r="BQ601" s="45"/>
      <c r="BR601" s="45"/>
      <c r="BS601" s="45"/>
      <c r="BT601" s="45"/>
      <c r="BU601" s="45"/>
      <c r="BV601" s="45"/>
      <c r="BW601" s="45"/>
      <c r="BX601" s="45"/>
      <c r="BY601" s="45"/>
      <c r="BZ601" s="45"/>
      <c r="CA601" s="45"/>
      <c r="CB601" s="45"/>
      <c r="CC601" s="45"/>
      <c r="CD601" s="45"/>
      <c r="CE601" s="45"/>
      <c r="CF601" s="45"/>
      <c r="CG601" s="45"/>
      <c r="CH601" s="45"/>
      <c r="CI601" s="45"/>
      <c r="CJ601" s="45"/>
      <c r="CK601" s="45"/>
      <c r="CL601" s="45"/>
      <c r="CM601" s="45"/>
      <c r="CN601" s="45"/>
      <c r="CO601" s="45"/>
      <c r="CP601" s="45"/>
      <c r="CQ601" s="45"/>
      <c r="CR601" s="45"/>
      <c r="CS601" s="45"/>
      <c r="CT601" s="45"/>
      <c r="CU601" s="45"/>
      <c r="CV601" s="45"/>
      <c r="CW601" s="45"/>
      <c r="CX601" s="45"/>
      <c r="CY601" s="45"/>
      <c r="CZ601" s="45"/>
      <c r="DA601" s="45"/>
      <c r="DB601" s="45"/>
      <c r="DC601" s="45"/>
      <c r="DD601" s="45"/>
      <c r="DE601" s="45"/>
      <c r="DF601" s="45"/>
      <c r="DG601" s="53"/>
    </row>
    <row r="602" spans="1:111" s="52" customFormat="1" ht="15" customHeight="1" x14ac:dyDescent="0.25">
      <c r="A602" s="25" t="s">
        <v>2</v>
      </c>
      <c r="B602" s="43">
        <v>9</v>
      </c>
      <c r="C602" s="44">
        <v>0.1</v>
      </c>
      <c r="D602" s="44">
        <v>3.9749999999999997E-5</v>
      </c>
      <c r="E602" s="44">
        <v>0.1</v>
      </c>
      <c r="F602" s="43">
        <v>128.92719451800255</v>
      </c>
      <c r="G602" s="43">
        <v>593.42021784698011</v>
      </c>
      <c r="H602" s="43">
        <v>188.24202219997207</v>
      </c>
      <c r="I602" s="44">
        <f t="shared" si="63"/>
        <v>3.9546324258726915</v>
      </c>
      <c r="J602" s="45">
        <f t="shared" si="64"/>
        <v>0.7508890108018772</v>
      </c>
      <c r="K602" s="44">
        <v>9.9694996409355349E-2</v>
      </c>
      <c r="L602" s="45">
        <v>1.0825955335923619E-3</v>
      </c>
      <c r="M602" s="68">
        <v>3.4759099265435567</v>
      </c>
      <c r="N602" s="69">
        <v>0.7586530415391235</v>
      </c>
      <c r="O602" s="44">
        <v>0.2528680019557884</v>
      </c>
      <c r="P602" s="45">
        <v>0.7508890108018772</v>
      </c>
      <c r="Q602" s="46">
        <v>0.98976603228071836</v>
      </c>
      <c r="R602" s="43">
        <v>1618.3977588666316</v>
      </c>
      <c r="S602" s="43">
        <v>4.0201429755479694</v>
      </c>
      <c r="T602" s="43">
        <v>1453.2494746738309</v>
      </c>
      <c r="U602" s="43">
        <v>19.52466646721814</v>
      </c>
      <c r="V602" s="43">
        <v>1521.7643972152198</v>
      </c>
      <c r="W602" s="43">
        <v>11.929275777247552</v>
      </c>
      <c r="X602" s="45">
        <f t="shared" si="65"/>
        <v>4.5023344393369307</v>
      </c>
      <c r="Y602" s="26">
        <f t="shared" si="66"/>
        <v>1618.3977588666316</v>
      </c>
      <c r="Z602" s="26">
        <v>4.0201429755479694</v>
      </c>
      <c r="AA602" s="98">
        <v>7</v>
      </c>
      <c r="AB602" s="45"/>
      <c r="AC602" s="45"/>
      <c r="AD602" s="45"/>
      <c r="AE602" s="45"/>
      <c r="AF602" s="45"/>
      <c r="AG602" s="45"/>
      <c r="AH602" s="45"/>
      <c r="AI602" s="45"/>
      <c r="AJ602" s="45"/>
      <c r="AK602" s="45"/>
      <c r="AL602" s="45"/>
      <c r="AM602" s="45"/>
      <c r="AN602" s="45"/>
      <c r="AO602" s="45"/>
      <c r="AP602" s="45"/>
      <c r="AQ602" s="45"/>
      <c r="AR602" s="45"/>
      <c r="AS602" s="45"/>
      <c r="AT602" s="45"/>
      <c r="AU602" s="45"/>
      <c r="AV602" s="45"/>
      <c r="AW602" s="45"/>
      <c r="AX602" s="45"/>
      <c r="AY602" s="45"/>
      <c r="AZ602" s="45"/>
      <c r="BA602" s="45"/>
      <c r="BB602" s="45"/>
      <c r="BC602" s="45"/>
      <c r="BD602" s="45"/>
      <c r="BE602" s="45"/>
      <c r="BF602" s="45"/>
      <c r="BG602" s="45"/>
      <c r="BH602" s="45"/>
      <c r="BI602" s="45"/>
      <c r="BJ602" s="45"/>
      <c r="BK602" s="45"/>
      <c r="BL602" s="45"/>
      <c r="BM602" s="45"/>
      <c r="BN602" s="45"/>
      <c r="BO602" s="45"/>
      <c r="BP602" s="45"/>
      <c r="BQ602" s="45"/>
      <c r="BR602" s="45"/>
      <c r="BS602" s="45"/>
      <c r="BT602" s="45"/>
      <c r="BU602" s="45"/>
      <c r="BV602" s="45"/>
      <c r="BW602" s="45"/>
      <c r="BX602" s="45"/>
      <c r="BY602" s="45"/>
      <c r="BZ602" s="45"/>
      <c r="CA602" s="45"/>
      <c r="CB602" s="45"/>
      <c r="CC602" s="45"/>
      <c r="CD602" s="45"/>
      <c r="CE602" s="45"/>
      <c r="CF602" s="45"/>
      <c r="CG602" s="45"/>
      <c r="CH602" s="45"/>
      <c r="CI602" s="45"/>
      <c r="CJ602" s="45"/>
      <c r="CK602" s="45"/>
      <c r="CL602" s="45"/>
      <c r="CM602" s="45"/>
      <c r="CN602" s="45"/>
      <c r="CO602" s="45"/>
      <c r="CP602" s="45"/>
      <c r="CQ602" s="45"/>
      <c r="CR602" s="45"/>
      <c r="CS602" s="45"/>
      <c r="CT602" s="45"/>
      <c r="CU602" s="45"/>
      <c r="CV602" s="45"/>
      <c r="CW602" s="45"/>
      <c r="CX602" s="45"/>
      <c r="CY602" s="45"/>
      <c r="CZ602" s="45"/>
      <c r="DA602" s="45"/>
      <c r="DB602" s="45"/>
      <c r="DC602" s="45"/>
      <c r="DD602" s="45"/>
      <c r="DE602" s="45"/>
      <c r="DF602" s="45"/>
      <c r="DG602" s="53"/>
    </row>
    <row r="603" spans="1:111" s="52" customFormat="1" ht="15" customHeight="1" x14ac:dyDescent="0.25">
      <c r="A603" s="25" t="s">
        <v>2</v>
      </c>
      <c r="B603" s="43">
        <v>51</v>
      </c>
      <c r="C603" s="44">
        <v>0.10100000000000001</v>
      </c>
      <c r="D603" s="44">
        <v>3.5299999999999997E-5</v>
      </c>
      <c r="E603" s="44">
        <v>2.409E-2</v>
      </c>
      <c r="F603" s="43">
        <v>199.16283065599589</v>
      </c>
      <c r="G603" s="43">
        <v>858.47932355414071</v>
      </c>
      <c r="H603" s="43">
        <v>78.696574687718638</v>
      </c>
      <c r="I603" s="44">
        <f t="shared" si="63"/>
        <v>3.7034788283767823</v>
      </c>
      <c r="J603" s="45">
        <f t="shared" si="64"/>
        <v>2.4570560006078721</v>
      </c>
      <c r="K603" s="44">
        <v>0.10071566454009323</v>
      </c>
      <c r="L603" s="45">
        <v>1.1108380874137439E-2</v>
      </c>
      <c r="M603" s="68">
        <v>3.7496301370445582</v>
      </c>
      <c r="N603" s="69">
        <v>2.6964950299550297</v>
      </c>
      <c r="O603" s="44">
        <v>0.27001639440674091</v>
      </c>
      <c r="P603" s="45">
        <v>2.4570560006078721</v>
      </c>
      <c r="Q603" s="46">
        <v>0.91120360813305445</v>
      </c>
      <c r="R603" s="43">
        <v>1637.3359975468024</v>
      </c>
      <c r="S603" s="43">
        <v>40.971570854557285</v>
      </c>
      <c r="T603" s="43">
        <v>1540.8851530627908</v>
      </c>
      <c r="U603" s="43">
        <v>67.17569461598714</v>
      </c>
      <c r="V603" s="43">
        <v>1582.0345729090607</v>
      </c>
      <c r="W603" s="43">
        <v>42.776583509994985</v>
      </c>
      <c r="X603" s="45">
        <f t="shared" si="65"/>
        <v>2.6010442850565529</v>
      </c>
      <c r="Y603" s="26">
        <f t="shared" si="66"/>
        <v>1637.3359975468024</v>
      </c>
      <c r="Z603" s="26">
        <v>40.971570854557285</v>
      </c>
      <c r="AA603" s="98">
        <v>7</v>
      </c>
      <c r="AB603" s="45"/>
      <c r="AC603" s="45"/>
      <c r="AD603" s="45"/>
      <c r="AE603" s="45"/>
      <c r="AF603" s="45"/>
      <c r="AG603" s="45"/>
      <c r="AH603" s="45"/>
      <c r="AI603" s="45"/>
      <c r="AJ603" s="45"/>
      <c r="AK603" s="45"/>
      <c r="AL603" s="45"/>
      <c r="AM603" s="45"/>
      <c r="AN603" s="45"/>
      <c r="AO603" s="45"/>
      <c r="AP603" s="45"/>
      <c r="AQ603" s="45"/>
      <c r="AR603" s="45"/>
      <c r="AS603" s="45"/>
      <c r="AT603" s="45"/>
      <c r="AU603" s="45"/>
      <c r="AV603" s="45"/>
      <c r="AW603" s="45"/>
      <c r="AX603" s="45"/>
      <c r="AY603" s="45"/>
      <c r="AZ603" s="45"/>
      <c r="BA603" s="45"/>
      <c r="BB603" s="45"/>
      <c r="BC603" s="45"/>
      <c r="BD603" s="45"/>
      <c r="BE603" s="45"/>
      <c r="BF603" s="45"/>
      <c r="BG603" s="45"/>
      <c r="BH603" s="45"/>
      <c r="BI603" s="45"/>
      <c r="BJ603" s="45"/>
      <c r="BK603" s="45"/>
      <c r="BL603" s="45"/>
      <c r="BM603" s="45"/>
      <c r="BN603" s="45"/>
      <c r="BO603" s="45"/>
      <c r="BP603" s="45"/>
      <c r="BQ603" s="45"/>
      <c r="BR603" s="45"/>
      <c r="BS603" s="45"/>
      <c r="BT603" s="45"/>
      <c r="BU603" s="45"/>
      <c r="BV603" s="45"/>
      <c r="BW603" s="45"/>
      <c r="BX603" s="45"/>
      <c r="BY603" s="45"/>
      <c r="BZ603" s="45"/>
      <c r="CA603" s="45"/>
      <c r="CB603" s="45"/>
      <c r="CC603" s="45"/>
      <c r="CD603" s="45"/>
      <c r="CE603" s="45"/>
      <c r="CF603" s="45"/>
      <c r="CG603" s="45"/>
      <c r="CH603" s="45"/>
      <c r="CI603" s="45"/>
      <c r="CJ603" s="45"/>
      <c r="CK603" s="45"/>
      <c r="CL603" s="45"/>
      <c r="CM603" s="45"/>
      <c r="CN603" s="45"/>
      <c r="CO603" s="45"/>
      <c r="CP603" s="45"/>
      <c r="CQ603" s="45"/>
      <c r="CR603" s="45"/>
      <c r="CS603" s="45"/>
      <c r="CT603" s="45"/>
      <c r="CU603" s="45"/>
      <c r="CV603" s="45"/>
      <c r="CW603" s="45"/>
      <c r="CX603" s="45"/>
      <c r="CY603" s="45"/>
      <c r="CZ603" s="45"/>
      <c r="DA603" s="45"/>
      <c r="DB603" s="45"/>
      <c r="DC603" s="45"/>
      <c r="DD603" s="45"/>
      <c r="DE603" s="45"/>
      <c r="DF603" s="45"/>
      <c r="DG603" s="53"/>
    </row>
    <row r="604" spans="1:111" s="50" customFormat="1" ht="15" customHeight="1" x14ac:dyDescent="0.25">
      <c r="A604" s="25" t="s">
        <v>2</v>
      </c>
      <c r="B604" s="43">
        <v>66</v>
      </c>
      <c r="C604" s="44">
        <v>5.6959999999999997E-2</v>
      </c>
      <c r="D604" s="44">
        <v>2.2719999999999999E-4</v>
      </c>
      <c r="E604" s="44">
        <v>0.11600000000000001</v>
      </c>
      <c r="F604" s="43">
        <v>13.920753466311856</v>
      </c>
      <c r="G604" s="43">
        <v>412.28414185823152</v>
      </c>
      <c r="H604" s="43">
        <v>124.48662737273857</v>
      </c>
      <c r="I604" s="44">
        <f t="shared" si="63"/>
        <v>25.446157145931398</v>
      </c>
      <c r="J604" s="45">
        <f t="shared" si="64"/>
        <v>5.2068225326678066</v>
      </c>
      <c r="K604" s="44">
        <v>5.5689694046244055E-2</v>
      </c>
      <c r="L604" s="45">
        <v>1.3448405311816049E-2</v>
      </c>
      <c r="M604" s="68">
        <v>0.30175460172868773</v>
      </c>
      <c r="N604" s="69">
        <v>5.3776943889557369</v>
      </c>
      <c r="O604" s="44">
        <v>3.9298664795045117E-2</v>
      </c>
      <c r="P604" s="45">
        <v>5.2068225326678066</v>
      </c>
      <c r="Q604" s="46">
        <v>0.96822581501863469</v>
      </c>
      <c r="R604" s="43">
        <v>440.01763436143591</v>
      </c>
      <c r="S604" s="43">
        <v>59.287045802456419</v>
      </c>
      <c r="T604" s="43">
        <v>248.48428619360539</v>
      </c>
      <c r="U604" s="43">
        <v>25.358947517150796</v>
      </c>
      <c r="V604" s="43">
        <v>267.76975995047331</v>
      </c>
      <c r="W604" s="43">
        <v>25.158679436283212</v>
      </c>
      <c r="X604" s="45">
        <f t="shared" si="65"/>
        <v>7.2022597923062648</v>
      </c>
      <c r="Y604" s="26" t="s">
        <v>316</v>
      </c>
      <c r="Z604" s="26" t="s">
        <v>316</v>
      </c>
      <c r="AA604" s="48">
        <v>4</v>
      </c>
      <c r="AB604" s="45"/>
      <c r="AC604" s="45"/>
      <c r="AD604" s="45"/>
      <c r="AE604" s="45"/>
      <c r="AF604" s="45"/>
      <c r="AG604" s="45"/>
      <c r="AH604" s="45"/>
      <c r="AI604" s="45"/>
      <c r="AJ604" s="45"/>
      <c r="AK604" s="45"/>
      <c r="AL604" s="45"/>
      <c r="AM604" s="45"/>
      <c r="AN604" s="45"/>
      <c r="AO604" s="45"/>
      <c r="AP604" s="45"/>
      <c r="AQ604" s="45"/>
      <c r="AR604" s="45"/>
      <c r="AS604" s="45"/>
      <c r="AT604" s="45"/>
      <c r="AU604" s="45"/>
      <c r="AV604" s="45"/>
      <c r="AW604" s="45"/>
      <c r="AX604" s="45"/>
      <c r="AY604" s="45"/>
      <c r="AZ604" s="45"/>
      <c r="BA604" s="45"/>
      <c r="BB604" s="45"/>
      <c r="BC604" s="45"/>
      <c r="BD604" s="45"/>
      <c r="BE604" s="45"/>
      <c r="BF604" s="45"/>
      <c r="BG604" s="45"/>
      <c r="BH604" s="45"/>
      <c r="BI604" s="45"/>
      <c r="BJ604" s="45"/>
      <c r="BK604" s="45"/>
      <c r="BL604" s="45"/>
      <c r="BM604" s="45"/>
      <c r="BN604" s="45"/>
      <c r="BO604" s="45"/>
      <c r="BP604" s="45"/>
      <c r="BQ604" s="45"/>
      <c r="BR604" s="45"/>
      <c r="BS604" s="45"/>
      <c r="BT604" s="45"/>
      <c r="BU604" s="45"/>
      <c r="BV604" s="45"/>
      <c r="BW604" s="45"/>
      <c r="BX604" s="45"/>
      <c r="BY604" s="45"/>
      <c r="BZ604" s="45"/>
      <c r="CA604" s="45"/>
      <c r="CB604" s="45"/>
      <c r="CC604" s="45"/>
      <c r="CD604" s="45"/>
      <c r="CE604" s="45"/>
      <c r="CF604" s="45"/>
      <c r="CG604" s="45"/>
      <c r="CH604" s="45"/>
      <c r="CI604" s="45"/>
      <c r="CJ604" s="45"/>
      <c r="CK604" s="45"/>
      <c r="CL604" s="45"/>
      <c r="CM604" s="45"/>
      <c r="CN604" s="45"/>
      <c r="CO604" s="45"/>
      <c r="CP604" s="45"/>
      <c r="CQ604" s="45"/>
      <c r="CR604" s="45"/>
      <c r="CS604" s="45"/>
      <c r="CT604" s="45"/>
      <c r="CU604" s="45"/>
      <c r="CV604" s="45"/>
      <c r="CW604" s="45"/>
      <c r="CX604" s="45"/>
      <c r="CY604" s="45"/>
      <c r="CZ604" s="45"/>
      <c r="DA604" s="45"/>
      <c r="DB604" s="45"/>
      <c r="DC604" s="45"/>
      <c r="DD604" s="45"/>
      <c r="DE604" s="45"/>
      <c r="DF604" s="45"/>
      <c r="DG604" s="53"/>
    </row>
    <row r="605" spans="1:111" s="50" customFormat="1" ht="15" customHeight="1" x14ac:dyDescent="0.25">
      <c r="A605" s="25" t="s">
        <v>2</v>
      </c>
      <c r="B605" s="43">
        <v>100</v>
      </c>
      <c r="C605" s="44">
        <v>7.0180000000000006E-2</v>
      </c>
      <c r="D605" s="44">
        <v>-5.39E-8</v>
      </c>
      <c r="E605" s="44">
        <v>0.127</v>
      </c>
      <c r="F605" s="43">
        <v>20.634106320703751</v>
      </c>
      <c r="G605" s="43">
        <v>236.02954762777441</v>
      </c>
      <c r="H605" s="43">
        <v>82.173516956152838</v>
      </c>
      <c r="I605" s="44">
        <f t="shared" si="63"/>
        <v>9.8280877818394625</v>
      </c>
      <c r="J605" s="45">
        <f t="shared" si="64"/>
        <v>1.7605593864101166</v>
      </c>
      <c r="K605" s="44">
        <v>6.7433408996546623E-2</v>
      </c>
      <c r="L605" s="45">
        <v>9.780561528649678E-3</v>
      </c>
      <c r="M605" s="68">
        <v>0.9460353467359498</v>
      </c>
      <c r="N605" s="69">
        <v>2.0139918548082032</v>
      </c>
      <c r="O605" s="44">
        <v>0.10174919294553107</v>
      </c>
      <c r="P605" s="45">
        <v>1.7605593864101166</v>
      </c>
      <c r="Q605" s="46">
        <v>0.87416410459007454</v>
      </c>
      <c r="R605" s="43">
        <v>851.1872318620359</v>
      </c>
      <c r="S605" s="43">
        <v>40.387312686652649</v>
      </c>
      <c r="T605" s="43">
        <v>624.65168231544658</v>
      </c>
      <c r="U605" s="43">
        <v>20.945671474137725</v>
      </c>
      <c r="V605" s="43">
        <v>676.03609421654778</v>
      </c>
      <c r="W605" s="43">
        <v>19.785947444716587</v>
      </c>
      <c r="X605" s="45">
        <f t="shared" si="65"/>
        <v>7.6008385263290013</v>
      </c>
      <c r="Y605" s="26" t="s">
        <v>316</v>
      </c>
      <c r="Z605" s="26" t="s">
        <v>316</v>
      </c>
      <c r="AA605" s="48">
        <v>4</v>
      </c>
      <c r="AB605" s="45"/>
      <c r="AC605" s="45"/>
      <c r="AD605" s="45"/>
      <c r="AE605" s="45"/>
      <c r="AF605" s="45"/>
      <c r="AG605" s="45"/>
      <c r="AH605" s="45"/>
      <c r="AI605" s="45"/>
      <c r="AJ605" s="45"/>
      <c r="AK605" s="45"/>
      <c r="AL605" s="45"/>
      <c r="AM605" s="45"/>
      <c r="AN605" s="45"/>
      <c r="AO605" s="45"/>
      <c r="AP605" s="45"/>
      <c r="AQ605" s="45"/>
      <c r="AR605" s="45"/>
      <c r="AS605" s="45"/>
      <c r="AT605" s="45"/>
      <c r="AU605" s="45"/>
      <c r="AV605" s="45"/>
      <c r="AW605" s="45"/>
      <c r="AX605" s="45"/>
      <c r="AY605" s="45"/>
      <c r="AZ605" s="45"/>
      <c r="BA605" s="45"/>
      <c r="BB605" s="45"/>
      <c r="BC605" s="45"/>
      <c r="BD605" s="45"/>
      <c r="BE605" s="45"/>
      <c r="BF605" s="45"/>
      <c r="BG605" s="45"/>
      <c r="BH605" s="45"/>
      <c r="BI605" s="45"/>
      <c r="BJ605" s="45"/>
      <c r="BK605" s="45"/>
      <c r="BL605" s="45"/>
      <c r="BM605" s="45"/>
      <c r="BN605" s="45"/>
      <c r="BO605" s="45"/>
      <c r="BP605" s="45"/>
      <c r="BQ605" s="45"/>
      <c r="BR605" s="45"/>
      <c r="BS605" s="45"/>
      <c r="BT605" s="45"/>
      <c r="BU605" s="45"/>
      <c r="BV605" s="45"/>
      <c r="BW605" s="45"/>
      <c r="BX605" s="45"/>
      <c r="BY605" s="45"/>
      <c r="BZ605" s="45"/>
      <c r="CA605" s="45"/>
      <c r="CB605" s="45"/>
      <c r="CC605" s="45"/>
      <c r="CD605" s="45"/>
      <c r="CE605" s="45"/>
      <c r="CF605" s="45"/>
      <c r="CG605" s="45"/>
      <c r="CH605" s="45"/>
      <c r="CI605" s="45"/>
      <c r="CJ605" s="45"/>
      <c r="CK605" s="45"/>
      <c r="CL605" s="45"/>
      <c r="CM605" s="45"/>
      <c r="CN605" s="45"/>
      <c r="CO605" s="45"/>
      <c r="CP605" s="45"/>
      <c r="CQ605" s="45"/>
      <c r="CR605" s="45"/>
      <c r="CS605" s="45"/>
      <c r="CT605" s="45"/>
      <c r="CU605" s="45"/>
      <c r="CV605" s="45"/>
      <c r="CW605" s="45"/>
      <c r="CX605" s="45"/>
      <c r="CY605" s="45"/>
      <c r="CZ605" s="45"/>
      <c r="DA605" s="45"/>
      <c r="DB605" s="45"/>
      <c r="DC605" s="45"/>
      <c r="DD605" s="45"/>
      <c r="DE605" s="45"/>
      <c r="DF605" s="45"/>
      <c r="DG605" s="53"/>
    </row>
    <row r="606" spans="1:111" s="50" customFormat="1" ht="15" customHeight="1" x14ac:dyDescent="0.25">
      <c r="A606" s="25" t="s">
        <v>2</v>
      </c>
      <c r="B606" s="43">
        <v>75</v>
      </c>
      <c r="C606" s="44">
        <v>6.7390000000000005E-2</v>
      </c>
      <c r="D606" s="44">
        <v>1.12E-4</v>
      </c>
      <c r="E606" s="44">
        <v>0.29399999999999998</v>
      </c>
      <c r="F606" s="43">
        <v>21.830446195627502</v>
      </c>
      <c r="G606" s="43">
        <v>230.97196469115462</v>
      </c>
      <c r="H606" s="43">
        <v>169.63862239550124</v>
      </c>
      <c r="I606" s="44">
        <f t="shared" si="63"/>
        <v>9.0904414290076918</v>
      </c>
      <c r="J606" s="45">
        <f t="shared" si="64"/>
        <v>2.7336264598007447</v>
      </c>
      <c r="K606" s="44">
        <v>6.6855636437092594E-2</v>
      </c>
      <c r="L606" s="45">
        <v>8.3575266176205663E-3</v>
      </c>
      <c r="M606" s="68">
        <v>1.0140382316893233</v>
      </c>
      <c r="N606" s="69">
        <v>2.8585304149798927</v>
      </c>
      <c r="O606" s="44">
        <v>0.11000565900012178</v>
      </c>
      <c r="P606" s="45">
        <v>2.7336264598007447</v>
      </c>
      <c r="Q606" s="46">
        <v>0.95630483603581806</v>
      </c>
      <c r="R606" s="43">
        <v>833.27825763385522</v>
      </c>
      <c r="S606" s="43">
        <v>34.645887897535431</v>
      </c>
      <c r="T606" s="43">
        <v>672.78074784563967</v>
      </c>
      <c r="U606" s="43">
        <v>34.881053141604752</v>
      </c>
      <c r="V606" s="43">
        <v>710.9120953242732</v>
      </c>
      <c r="W606" s="43">
        <v>29.019015955768978</v>
      </c>
      <c r="X606" s="45">
        <f t="shared" si="65"/>
        <v>5.3637218622986644</v>
      </c>
      <c r="Y606" s="26" t="s">
        <v>316</v>
      </c>
      <c r="Z606" s="26" t="s">
        <v>316</v>
      </c>
      <c r="AA606" s="48">
        <v>4</v>
      </c>
      <c r="AB606" s="45"/>
      <c r="AC606" s="45"/>
      <c r="AD606" s="45"/>
      <c r="AE606" s="45"/>
      <c r="AF606" s="45"/>
      <c r="AG606" s="45"/>
      <c r="AH606" s="45"/>
      <c r="AI606" s="45"/>
      <c r="AJ606" s="45"/>
      <c r="AK606" s="45"/>
      <c r="AL606" s="45"/>
      <c r="AM606" s="45"/>
      <c r="AN606" s="45"/>
      <c r="AO606" s="45"/>
      <c r="AP606" s="45"/>
      <c r="AQ606" s="45"/>
      <c r="AR606" s="45"/>
      <c r="AS606" s="45"/>
      <c r="AT606" s="45"/>
      <c r="AU606" s="45"/>
      <c r="AV606" s="45"/>
      <c r="AW606" s="45"/>
      <c r="AX606" s="45"/>
      <c r="AY606" s="45"/>
      <c r="AZ606" s="45"/>
      <c r="BA606" s="45"/>
      <c r="BB606" s="45"/>
      <c r="BC606" s="45"/>
      <c r="BD606" s="45"/>
      <c r="BE606" s="45"/>
      <c r="BF606" s="45"/>
      <c r="BG606" s="45"/>
      <c r="BH606" s="45"/>
      <c r="BI606" s="45"/>
      <c r="BJ606" s="45"/>
      <c r="BK606" s="45"/>
      <c r="BL606" s="45"/>
      <c r="BM606" s="45"/>
      <c r="BN606" s="45"/>
      <c r="BO606" s="45"/>
      <c r="BP606" s="45"/>
      <c r="BQ606" s="45"/>
      <c r="BR606" s="45"/>
      <c r="BS606" s="45"/>
      <c r="BT606" s="45"/>
      <c r="BU606" s="45"/>
      <c r="BV606" s="45"/>
      <c r="BW606" s="45"/>
      <c r="BX606" s="45"/>
      <c r="BY606" s="45"/>
      <c r="BZ606" s="45"/>
      <c r="CA606" s="45"/>
      <c r="CB606" s="45"/>
      <c r="CC606" s="45"/>
      <c r="CD606" s="45"/>
      <c r="CE606" s="45"/>
      <c r="CF606" s="45"/>
      <c r="CG606" s="45"/>
      <c r="CH606" s="45"/>
      <c r="CI606" s="45"/>
      <c r="CJ606" s="45"/>
      <c r="CK606" s="45"/>
      <c r="CL606" s="45"/>
      <c r="CM606" s="45"/>
      <c r="CN606" s="45"/>
      <c r="CO606" s="45"/>
      <c r="CP606" s="45"/>
      <c r="CQ606" s="45"/>
      <c r="CR606" s="45"/>
      <c r="CS606" s="45"/>
      <c r="CT606" s="45"/>
      <c r="CU606" s="45"/>
      <c r="CV606" s="45"/>
      <c r="CW606" s="45"/>
      <c r="CX606" s="45"/>
      <c r="CY606" s="45"/>
      <c r="CZ606" s="45"/>
      <c r="DA606" s="45"/>
      <c r="DB606" s="45"/>
      <c r="DC606" s="45"/>
      <c r="DD606" s="45"/>
      <c r="DE606" s="45"/>
      <c r="DF606" s="45"/>
      <c r="DG606" s="53"/>
    </row>
    <row r="607" spans="1:111" s="50" customFormat="1" ht="15" customHeight="1" x14ac:dyDescent="0.25">
      <c r="A607" s="25" t="s">
        <v>2</v>
      </c>
      <c r="B607" s="43">
        <v>24</v>
      </c>
      <c r="C607" s="44">
        <v>7.1629999999999999E-2</v>
      </c>
      <c r="D607" s="44">
        <v>1.64E-4</v>
      </c>
      <c r="E607" s="44">
        <v>0.17299999999999999</v>
      </c>
      <c r="F607" s="43">
        <v>26.908307336924253</v>
      </c>
      <c r="G607" s="43">
        <v>249.32702246420573</v>
      </c>
      <c r="H607" s="43">
        <v>106.66772428972787</v>
      </c>
      <c r="I607" s="44">
        <f t="shared" si="63"/>
        <v>7.9610671658874494</v>
      </c>
      <c r="J607" s="45">
        <f t="shared" si="64"/>
        <v>3.2766429357195164</v>
      </c>
      <c r="K607" s="44">
        <v>6.9974788125000728E-2</v>
      </c>
      <c r="L607" s="45">
        <v>4.7028173612934628E-3</v>
      </c>
      <c r="M607" s="68">
        <v>1.2119133761383847</v>
      </c>
      <c r="N607" s="69">
        <v>3.3102196059381681</v>
      </c>
      <c r="O607" s="44">
        <v>0.12561130049058269</v>
      </c>
      <c r="P607" s="45">
        <v>3.2766429357195164</v>
      </c>
      <c r="Q607" s="46">
        <v>0.98985666384235693</v>
      </c>
      <c r="R607" s="43">
        <v>927.61179812684179</v>
      </c>
      <c r="S607" s="43">
        <v>19.255762049871009</v>
      </c>
      <c r="T607" s="43">
        <v>762.78012115230081</v>
      </c>
      <c r="U607" s="43">
        <v>47.057059730414949</v>
      </c>
      <c r="V607" s="43">
        <v>806.06988070824639</v>
      </c>
      <c r="W607" s="43">
        <v>36.501546640647845</v>
      </c>
      <c r="X607" s="45">
        <f t="shared" si="65"/>
        <v>5.3704722868331718</v>
      </c>
      <c r="Y607" s="26" t="s">
        <v>316</v>
      </c>
      <c r="Z607" s="26" t="s">
        <v>316</v>
      </c>
      <c r="AA607" s="48">
        <v>4</v>
      </c>
      <c r="AB607" s="45"/>
      <c r="AC607" s="45"/>
      <c r="AD607" s="45"/>
      <c r="AE607" s="45"/>
      <c r="AF607" s="45"/>
      <c r="AG607" s="45"/>
      <c r="AH607" s="45"/>
      <c r="AI607" s="45"/>
      <c r="AJ607" s="45"/>
      <c r="AK607" s="45"/>
      <c r="AL607" s="45"/>
      <c r="AM607" s="45"/>
      <c r="AN607" s="45"/>
      <c r="AO607" s="45"/>
      <c r="AP607" s="45"/>
      <c r="AQ607" s="45"/>
      <c r="AR607" s="45"/>
      <c r="AS607" s="45"/>
      <c r="AT607" s="45"/>
      <c r="AU607" s="45"/>
      <c r="AV607" s="45"/>
      <c r="AW607" s="45"/>
      <c r="AX607" s="45"/>
      <c r="AY607" s="45"/>
      <c r="AZ607" s="45"/>
      <c r="BA607" s="45"/>
      <c r="BB607" s="45"/>
      <c r="BC607" s="45"/>
      <c r="BD607" s="45"/>
      <c r="BE607" s="45"/>
      <c r="BF607" s="45"/>
      <c r="BG607" s="45"/>
      <c r="BH607" s="45"/>
      <c r="BI607" s="45"/>
      <c r="BJ607" s="45"/>
      <c r="BK607" s="45"/>
      <c r="BL607" s="45"/>
      <c r="BM607" s="45"/>
      <c r="BN607" s="45"/>
      <c r="BO607" s="45"/>
      <c r="BP607" s="45"/>
      <c r="BQ607" s="45"/>
      <c r="BR607" s="45"/>
      <c r="BS607" s="45"/>
      <c r="BT607" s="45"/>
      <c r="BU607" s="45"/>
      <c r="BV607" s="45"/>
      <c r="BW607" s="45"/>
      <c r="BX607" s="45"/>
      <c r="BY607" s="45"/>
      <c r="BZ607" s="45"/>
      <c r="CA607" s="45"/>
      <c r="CB607" s="45"/>
      <c r="CC607" s="45"/>
      <c r="CD607" s="45"/>
      <c r="CE607" s="45"/>
      <c r="CF607" s="45"/>
      <c r="CG607" s="45"/>
      <c r="CH607" s="45"/>
      <c r="CI607" s="45"/>
      <c r="CJ607" s="45"/>
      <c r="CK607" s="45"/>
      <c r="CL607" s="45"/>
      <c r="CM607" s="45"/>
      <c r="CN607" s="45"/>
      <c r="CO607" s="45"/>
      <c r="CP607" s="45"/>
      <c r="CQ607" s="45"/>
      <c r="CR607" s="45"/>
      <c r="CS607" s="45"/>
      <c r="CT607" s="45"/>
      <c r="CU607" s="45"/>
      <c r="CV607" s="45"/>
      <c r="CW607" s="45"/>
      <c r="CX607" s="45"/>
      <c r="CY607" s="45"/>
      <c r="CZ607" s="45"/>
      <c r="DA607" s="45"/>
      <c r="DB607" s="45"/>
      <c r="DC607" s="45"/>
      <c r="DD607" s="45"/>
      <c r="DE607" s="45"/>
      <c r="DF607" s="45"/>
      <c r="DG607" s="53"/>
    </row>
    <row r="608" spans="1:111" s="50" customFormat="1" ht="15" customHeight="1" x14ac:dyDescent="0.25">
      <c r="A608" s="25" t="s">
        <v>2</v>
      </c>
      <c r="B608" s="43">
        <v>83</v>
      </c>
      <c r="C608" s="44">
        <v>5.6460000000000003E-2</v>
      </c>
      <c r="D608" s="44">
        <v>5.9809999999999998E-5</v>
      </c>
      <c r="E608" s="44">
        <v>7.0870000000000002E-2</v>
      </c>
      <c r="F608" s="43">
        <v>31.46202438914435</v>
      </c>
      <c r="G608" s="43">
        <v>709.33064604108392</v>
      </c>
      <c r="H608" s="43">
        <v>112.80411120046595</v>
      </c>
      <c r="I608" s="44">
        <f t="shared" si="63"/>
        <v>19.370925774206281</v>
      </c>
      <c r="J608" s="45">
        <f t="shared" si="64"/>
        <v>3.8490445819177981</v>
      </c>
      <c r="K608" s="44">
        <v>5.6288894489420677E-2</v>
      </c>
      <c r="L608" s="45">
        <v>5.9672085490626832E-3</v>
      </c>
      <c r="M608" s="68">
        <v>0.40065781381165466</v>
      </c>
      <c r="N608" s="69">
        <v>3.8950250284524266</v>
      </c>
      <c r="O608" s="44">
        <v>5.1623758805145428E-2</v>
      </c>
      <c r="P608" s="45">
        <v>3.8490445819177981</v>
      </c>
      <c r="Q608" s="46">
        <v>0.98819508316410043</v>
      </c>
      <c r="R608" s="43">
        <v>463.77023121031488</v>
      </c>
      <c r="S608" s="43">
        <v>26.357476518238059</v>
      </c>
      <c r="T608" s="43">
        <v>324.48287912589836</v>
      </c>
      <c r="U608" s="43">
        <v>24.337748763404534</v>
      </c>
      <c r="V608" s="43">
        <v>342.12518990364129</v>
      </c>
      <c r="W608" s="43">
        <v>22.501086721173472</v>
      </c>
      <c r="X608" s="45">
        <f t="shared" si="65"/>
        <v>5.1566827869973135</v>
      </c>
      <c r="Y608" s="26" t="s">
        <v>316</v>
      </c>
      <c r="Z608" s="26" t="s">
        <v>316</v>
      </c>
      <c r="AA608" s="48">
        <v>4</v>
      </c>
      <c r="AB608" s="45"/>
      <c r="AC608" s="45"/>
      <c r="AD608" s="45"/>
      <c r="AE608" s="45"/>
      <c r="AF608" s="45"/>
      <c r="AG608" s="45"/>
      <c r="AH608" s="45"/>
      <c r="AI608" s="45"/>
      <c r="AJ608" s="45"/>
      <c r="AK608" s="45"/>
      <c r="AL608" s="45"/>
      <c r="AM608" s="45"/>
      <c r="AN608" s="45"/>
      <c r="AO608" s="45"/>
      <c r="AP608" s="45"/>
      <c r="AQ608" s="45"/>
      <c r="AR608" s="45"/>
      <c r="AS608" s="45"/>
      <c r="AT608" s="45"/>
      <c r="AU608" s="45"/>
      <c r="AV608" s="45"/>
      <c r="AW608" s="45"/>
      <c r="AX608" s="45"/>
      <c r="AY608" s="45"/>
      <c r="AZ608" s="45"/>
      <c r="BA608" s="45"/>
      <c r="BB608" s="45"/>
      <c r="BC608" s="45"/>
      <c r="BD608" s="45"/>
      <c r="BE608" s="45"/>
      <c r="BF608" s="45"/>
      <c r="BG608" s="45"/>
      <c r="BH608" s="45"/>
      <c r="BI608" s="45"/>
      <c r="BJ608" s="45"/>
      <c r="BK608" s="45"/>
      <c r="BL608" s="45"/>
      <c r="BM608" s="45"/>
      <c r="BN608" s="45"/>
      <c r="BO608" s="45"/>
      <c r="BP608" s="45"/>
      <c r="BQ608" s="45"/>
      <c r="BR608" s="45"/>
      <c r="BS608" s="45"/>
      <c r="BT608" s="45"/>
      <c r="BU608" s="45"/>
      <c r="BV608" s="45"/>
      <c r="BW608" s="45"/>
      <c r="BX608" s="45"/>
      <c r="BY608" s="45"/>
      <c r="BZ608" s="45"/>
      <c r="CA608" s="45"/>
      <c r="CB608" s="45"/>
      <c r="CC608" s="45"/>
      <c r="CD608" s="45"/>
      <c r="CE608" s="45"/>
      <c r="CF608" s="45"/>
      <c r="CG608" s="45"/>
      <c r="CH608" s="45"/>
      <c r="CI608" s="45"/>
      <c r="CJ608" s="45"/>
      <c r="CK608" s="45"/>
      <c r="CL608" s="45"/>
      <c r="CM608" s="45"/>
      <c r="CN608" s="45"/>
      <c r="CO608" s="45"/>
      <c r="CP608" s="45"/>
      <c r="CQ608" s="45"/>
      <c r="CR608" s="45"/>
      <c r="CS608" s="45"/>
      <c r="CT608" s="45"/>
      <c r="CU608" s="45"/>
      <c r="CV608" s="45"/>
      <c r="CW608" s="45"/>
      <c r="CX608" s="45"/>
      <c r="CY608" s="45"/>
      <c r="CZ608" s="45"/>
      <c r="DA608" s="45"/>
      <c r="DB608" s="45"/>
      <c r="DC608" s="45"/>
      <c r="DD608" s="45"/>
      <c r="DE608" s="45"/>
      <c r="DF608" s="45"/>
      <c r="DG608" s="53"/>
    </row>
    <row r="609" spans="1:111" s="50" customFormat="1" ht="15" customHeight="1" x14ac:dyDescent="0.25">
      <c r="A609" s="25" t="s">
        <v>2</v>
      </c>
      <c r="B609" s="43">
        <v>38</v>
      </c>
      <c r="C609" s="44">
        <v>6.2469999999999998E-2</v>
      </c>
      <c r="D609" s="44">
        <v>6.5700000000000003E-4</v>
      </c>
      <c r="E609" s="44">
        <v>1.704E-2</v>
      </c>
      <c r="F609" s="43">
        <v>36.348331802877254</v>
      </c>
      <c r="G609" s="43">
        <v>508.1889430775239</v>
      </c>
      <c r="H609" s="43">
        <v>14.10130830689547</v>
      </c>
      <c r="I609" s="44">
        <f t="shared" si="63"/>
        <v>12.012379513021061</v>
      </c>
      <c r="J609" s="45">
        <f t="shared" si="64"/>
        <v>2.1677720786225954</v>
      </c>
      <c r="K609" s="44">
        <v>5.3503426383698746E-2</v>
      </c>
      <c r="L609" s="45">
        <v>7.1804058846711427E-3</v>
      </c>
      <c r="M609" s="68">
        <v>0.6141208260851132</v>
      </c>
      <c r="N609" s="69">
        <v>2.2835976159433011</v>
      </c>
      <c r="O609" s="44">
        <v>8.3247453089209333E-2</v>
      </c>
      <c r="P609" s="45">
        <v>2.1677720786225954</v>
      </c>
      <c r="Q609" s="46">
        <v>0.94927935792538443</v>
      </c>
      <c r="R609" s="43">
        <v>350.20492351068799</v>
      </c>
      <c r="S609" s="43">
        <v>32.29378442631139</v>
      </c>
      <c r="T609" s="43">
        <v>515.47739216555726</v>
      </c>
      <c r="U609" s="43">
        <v>21.460685826042891</v>
      </c>
      <c r="V609" s="43">
        <v>486.15568697050395</v>
      </c>
      <c r="W609" s="43">
        <v>17.567801467719111</v>
      </c>
      <c r="X609" s="45">
        <f t="shared" si="65"/>
        <v>-6.0313405727643543</v>
      </c>
      <c r="Y609" s="26" t="s">
        <v>316</v>
      </c>
      <c r="Z609" s="26" t="s">
        <v>316</v>
      </c>
      <c r="AA609" s="48">
        <v>4</v>
      </c>
      <c r="AB609" s="45"/>
      <c r="AC609" s="45"/>
      <c r="AD609" s="45"/>
      <c r="AE609" s="45"/>
      <c r="AF609" s="45"/>
      <c r="AG609" s="45"/>
      <c r="AH609" s="45"/>
      <c r="AI609" s="45"/>
      <c r="AJ609" s="45"/>
      <c r="AK609" s="45"/>
      <c r="AL609" s="45"/>
      <c r="AM609" s="45"/>
      <c r="AN609" s="45"/>
      <c r="AO609" s="45"/>
      <c r="AP609" s="45"/>
      <c r="AQ609" s="45"/>
      <c r="AR609" s="45"/>
      <c r="AS609" s="45"/>
      <c r="AT609" s="45"/>
      <c r="AU609" s="45"/>
      <c r="AV609" s="45"/>
      <c r="AW609" s="45"/>
      <c r="AX609" s="45"/>
      <c r="AY609" s="45"/>
      <c r="AZ609" s="45"/>
      <c r="BA609" s="45"/>
      <c r="BB609" s="45"/>
      <c r="BC609" s="45"/>
      <c r="BD609" s="45"/>
      <c r="BE609" s="45"/>
      <c r="BF609" s="45"/>
      <c r="BG609" s="45"/>
      <c r="BH609" s="45"/>
      <c r="BI609" s="45"/>
      <c r="BJ609" s="45"/>
      <c r="BK609" s="45"/>
      <c r="BL609" s="45"/>
      <c r="BM609" s="45"/>
      <c r="BN609" s="45"/>
      <c r="BO609" s="45"/>
      <c r="BP609" s="45"/>
      <c r="BQ609" s="45"/>
      <c r="BR609" s="45"/>
      <c r="BS609" s="45"/>
      <c r="BT609" s="45"/>
      <c r="BU609" s="45"/>
      <c r="BV609" s="45"/>
      <c r="BW609" s="45"/>
      <c r="BX609" s="45"/>
      <c r="BY609" s="45"/>
      <c r="BZ609" s="45"/>
      <c r="CA609" s="45"/>
      <c r="CB609" s="45"/>
      <c r="CC609" s="45"/>
      <c r="CD609" s="45"/>
      <c r="CE609" s="45"/>
      <c r="CF609" s="45"/>
      <c r="CG609" s="45"/>
      <c r="CH609" s="45"/>
      <c r="CI609" s="45"/>
      <c r="CJ609" s="45"/>
      <c r="CK609" s="45"/>
      <c r="CL609" s="45"/>
      <c r="CM609" s="45"/>
      <c r="CN609" s="45"/>
      <c r="CO609" s="45"/>
      <c r="CP609" s="45"/>
      <c r="CQ609" s="45"/>
      <c r="CR609" s="45"/>
      <c r="CS609" s="45"/>
      <c r="CT609" s="45"/>
      <c r="CU609" s="45"/>
      <c r="CV609" s="45"/>
      <c r="CW609" s="45"/>
      <c r="CX609" s="45"/>
      <c r="CY609" s="45"/>
      <c r="CZ609" s="45"/>
      <c r="DA609" s="45"/>
      <c r="DB609" s="45"/>
      <c r="DC609" s="45"/>
      <c r="DD609" s="45"/>
      <c r="DE609" s="45"/>
      <c r="DF609" s="45"/>
      <c r="DG609" s="53"/>
    </row>
    <row r="610" spans="1:111" s="50" customFormat="1" ht="15" customHeight="1" x14ac:dyDescent="0.25">
      <c r="A610" s="25" t="s">
        <v>2</v>
      </c>
      <c r="B610" s="43">
        <v>20</v>
      </c>
      <c r="C610" s="44">
        <v>8.0820000000000003E-2</v>
      </c>
      <c r="D610" s="44">
        <v>1.5669999999999999E-4</v>
      </c>
      <c r="E610" s="44">
        <v>3.6940000000000001E-2</v>
      </c>
      <c r="F610" s="43">
        <v>37.432087498395774</v>
      </c>
      <c r="G610" s="43">
        <v>265.18075427193645</v>
      </c>
      <c r="H610" s="43">
        <v>26.358686712265168</v>
      </c>
      <c r="I610" s="44">
        <f t="shared" si="63"/>
        <v>6.086761304473483</v>
      </c>
      <c r="J610" s="45">
        <f t="shared" si="64"/>
        <v>2.5430103705888141</v>
      </c>
      <c r="K610" s="44">
        <v>7.912857542802984E-2</v>
      </c>
      <c r="L610" s="45">
        <v>1.7100998067503148E-2</v>
      </c>
      <c r="M610" s="68">
        <v>1.7924553689986555</v>
      </c>
      <c r="N610" s="69">
        <v>3.0645298324489714</v>
      </c>
      <c r="O610" s="44">
        <v>0.1642909833288595</v>
      </c>
      <c r="P610" s="45">
        <v>2.5430103705888141</v>
      </c>
      <c r="Q610" s="46">
        <v>0.82982072605787194</v>
      </c>
      <c r="R610" s="43">
        <v>1175.3444350056493</v>
      </c>
      <c r="S610" s="43">
        <v>66.945489475636805</v>
      </c>
      <c r="T610" s="43">
        <v>980.57891214019253</v>
      </c>
      <c r="U610" s="43">
        <v>46.181759958951261</v>
      </c>
      <c r="V610" s="43">
        <v>1042.718453957473</v>
      </c>
      <c r="W610" s="43">
        <v>39.559334229344017</v>
      </c>
      <c r="X610" s="45">
        <f t="shared" si="65"/>
        <v>5.9593787355963324</v>
      </c>
      <c r="Y610" s="26" t="s">
        <v>316</v>
      </c>
      <c r="Z610" s="26" t="s">
        <v>316</v>
      </c>
      <c r="AA610" s="48">
        <v>4</v>
      </c>
      <c r="AB610" s="45"/>
      <c r="AC610" s="45"/>
      <c r="AD610" s="45"/>
      <c r="AE610" s="45"/>
      <c r="AF610" s="45"/>
      <c r="AG610" s="45"/>
      <c r="AH610" s="45"/>
      <c r="AI610" s="45"/>
      <c r="AJ610" s="45"/>
      <c r="AK610" s="45"/>
      <c r="AL610" s="45"/>
      <c r="AM610" s="45"/>
      <c r="AN610" s="45"/>
      <c r="AO610" s="45"/>
      <c r="AP610" s="45"/>
      <c r="AQ610" s="45"/>
      <c r="AR610" s="45"/>
      <c r="AS610" s="45"/>
      <c r="AT610" s="45"/>
      <c r="AU610" s="45"/>
      <c r="AV610" s="45"/>
      <c r="AW610" s="45"/>
      <c r="AX610" s="45"/>
      <c r="AY610" s="45"/>
      <c r="AZ610" s="45"/>
      <c r="BA610" s="45"/>
      <c r="BB610" s="45"/>
      <c r="BC610" s="45"/>
      <c r="BD610" s="45"/>
      <c r="BE610" s="45"/>
      <c r="BF610" s="45"/>
      <c r="BG610" s="45"/>
      <c r="BH610" s="45"/>
      <c r="BI610" s="45"/>
      <c r="BJ610" s="45"/>
      <c r="BK610" s="45"/>
      <c r="BL610" s="45"/>
      <c r="BM610" s="45"/>
      <c r="BN610" s="45"/>
      <c r="BO610" s="45"/>
      <c r="BP610" s="45"/>
      <c r="BQ610" s="45"/>
      <c r="BR610" s="45"/>
      <c r="BS610" s="45"/>
      <c r="BT610" s="45"/>
      <c r="BU610" s="45"/>
      <c r="BV610" s="45"/>
      <c r="BW610" s="45"/>
      <c r="BX610" s="45"/>
      <c r="BY610" s="45"/>
      <c r="BZ610" s="45"/>
      <c r="CA610" s="45"/>
      <c r="CB610" s="45"/>
      <c r="CC610" s="45"/>
      <c r="CD610" s="45"/>
      <c r="CE610" s="45"/>
      <c r="CF610" s="45"/>
      <c r="CG610" s="45"/>
      <c r="CH610" s="45"/>
      <c r="CI610" s="45"/>
      <c r="CJ610" s="45"/>
      <c r="CK610" s="45"/>
      <c r="CL610" s="45"/>
      <c r="CM610" s="45"/>
      <c r="CN610" s="45"/>
      <c r="CO610" s="45"/>
      <c r="CP610" s="45"/>
      <c r="CQ610" s="45"/>
      <c r="CR610" s="45"/>
      <c r="CS610" s="45"/>
      <c r="CT610" s="45"/>
      <c r="CU610" s="45"/>
      <c r="CV610" s="45"/>
      <c r="CW610" s="45"/>
      <c r="CX610" s="45"/>
      <c r="CY610" s="45"/>
      <c r="CZ610" s="45"/>
      <c r="DA610" s="45"/>
      <c r="DB610" s="45"/>
      <c r="DC610" s="45"/>
      <c r="DD610" s="45"/>
      <c r="DE610" s="45"/>
      <c r="DF610" s="45"/>
      <c r="DG610" s="53"/>
    </row>
    <row r="611" spans="1:111" s="50" customFormat="1" ht="15" customHeight="1" x14ac:dyDescent="0.25">
      <c r="A611" s="25" t="s">
        <v>2</v>
      </c>
      <c r="B611" s="43">
        <v>50</v>
      </c>
      <c r="C611" s="44">
        <v>5.7419999999999999E-2</v>
      </c>
      <c r="D611" s="44">
        <v>6.8800000000000003E-4</v>
      </c>
      <c r="E611" s="44">
        <v>0.14799999999999999</v>
      </c>
      <c r="F611" s="43">
        <v>40.496800016493232</v>
      </c>
      <c r="G611" s="43">
        <v>847.80171508100943</v>
      </c>
      <c r="H611" s="43">
        <v>305.43146171526553</v>
      </c>
      <c r="I611" s="44">
        <f t="shared" si="63"/>
        <v>17.987131105656093</v>
      </c>
      <c r="J611" s="45">
        <f t="shared" si="64"/>
        <v>3.7327883898282508</v>
      </c>
      <c r="K611" s="44">
        <v>4.7800933454148563E-2</v>
      </c>
      <c r="L611" s="45">
        <v>1.0948937129509869E-2</v>
      </c>
      <c r="M611" s="68">
        <v>0.36641711598941501</v>
      </c>
      <c r="N611" s="69">
        <v>3.8900515942460441</v>
      </c>
      <c r="O611" s="44">
        <v>5.5595302782084452E-2</v>
      </c>
      <c r="P611" s="45">
        <v>3.7327883898282508</v>
      </c>
      <c r="Q611" s="46">
        <v>0.95957297721952906</v>
      </c>
      <c r="R611" s="43">
        <v>89.425761804179771</v>
      </c>
      <c r="S611" s="43">
        <v>51.497920746504263</v>
      </c>
      <c r="T611" s="43">
        <v>348.78243886267074</v>
      </c>
      <c r="U611" s="43">
        <v>25.321863873439383</v>
      </c>
      <c r="V611" s="43">
        <v>316.99453755655378</v>
      </c>
      <c r="W611" s="43">
        <v>21.074260009059032</v>
      </c>
      <c r="X611" s="45">
        <f t="shared" si="65"/>
        <v>-10.027901916273807</v>
      </c>
      <c r="Y611" s="26" t="s">
        <v>316</v>
      </c>
      <c r="Z611" s="26" t="s">
        <v>316</v>
      </c>
      <c r="AA611" s="48">
        <v>4</v>
      </c>
      <c r="AB611" s="45"/>
      <c r="AC611" s="45"/>
      <c r="AD611" s="45"/>
      <c r="AE611" s="45"/>
      <c r="AF611" s="45"/>
      <c r="AG611" s="45"/>
      <c r="AH611" s="45"/>
      <c r="AI611" s="45"/>
      <c r="AJ611" s="45"/>
      <c r="AK611" s="45"/>
      <c r="AL611" s="45"/>
      <c r="AM611" s="45"/>
      <c r="AN611" s="45"/>
      <c r="AO611" s="45"/>
      <c r="AP611" s="45"/>
      <c r="AQ611" s="45"/>
      <c r="AR611" s="45"/>
      <c r="AS611" s="45"/>
      <c r="AT611" s="45"/>
      <c r="AU611" s="45"/>
      <c r="AV611" s="45"/>
      <c r="AW611" s="45"/>
      <c r="AX611" s="45"/>
      <c r="AY611" s="45"/>
      <c r="AZ611" s="45"/>
      <c r="BA611" s="45"/>
      <c r="BB611" s="45"/>
      <c r="BC611" s="45"/>
      <c r="BD611" s="45"/>
      <c r="BE611" s="45"/>
      <c r="BF611" s="45"/>
      <c r="BG611" s="45"/>
      <c r="BH611" s="45"/>
      <c r="BI611" s="45"/>
      <c r="BJ611" s="45"/>
      <c r="BK611" s="45"/>
      <c r="BL611" s="45"/>
      <c r="BM611" s="45"/>
      <c r="BN611" s="45"/>
      <c r="BO611" s="45"/>
      <c r="BP611" s="45"/>
      <c r="BQ611" s="45"/>
      <c r="BR611" s="45"/>
      <c r="BS611" s="45"/>
      <c r="BT611" s="45"/>
      <c r="BU611" s="45"/>
      <c r="BV611" s="45"/>
      <c r="BW611" s="45"/>
      <c r="BX611" s="45"/>
      <c r="BY611" s="45"/>
      <c r="BZ611" s="45"/>
      <c r="CA611" s="45"/>
      <c r="CB611" s="45"/>
      <c r="CC611" s="45"/>
      <c r="CD611" s="45"/>
      <c r="CE611" s="45"/>
      <c r="CF611" s="45"/>
      <c r="CG611" s="45"/>
      <c r="CH611" s="45"/>
      <c r="CI611" s="45"/>
      <c r="CJ611" s="45"/>
      <c r="CK611" s="45"/>
      <c r="CL611" s="45"/>
      <c r="CM611" s="45"/>
      <c r="CN611" s="45"/>
      <c r="CO611" s="45"/>
      <c r="CP611" s="45"/>
      <c r="CQ611" s="45"/>
      <c r="CR611" s="45"/>
      <c r="CS611" s="45"/>
      <c r="CT611" s="45"/>
      <c r="CU611" s="45"/>
      <c r="CV611" s="45"/>
      <c r="CW611" s="45"/>
      <c r="CX611" s="45"/>
      <c r="CY611" s="45"/>
      <c r="CZ611" s="45"/>
      <c r="DA611" s="45"/>
      <c r="DB611" s="45"/>
      <c r="DC611" s="45"/>
      <c r="DD611" s="45"/>
      <c r="DE611" s="45"/>
      <c r="DF611" s="45"/>
      <c r="DG611" s="53"/>
    </row>
    <row r="612" spans="1:111" s="50" customFormat="1" ht="15" customHeight="1" x14ac:dyDescent="0.25">
      <c r="A612" s="25" t="s">
        <v>2</v>
      </c>
      <c r="B612" s="43">
        <v>90</v>
      </c>
      <c r="C612" s="44">
        <v>6.8760000000000002E-2</v>
      </c>
      <c r="D612" s="44">
        <v>7.9869999999999997E-7</v>
      </c>
      <c r="E612" s="44">
        <v>4.3290000000000002E-2</v>
      </c>
      <c r="F612" s="43">
        <v>50.18783752054474</v>
      </c>
      <c r="G612" s="43">
        <v>532.10059382579152</v>
      </c>
      <c r="H612" s="43">
        <v>60.721526110549007</v>
      </c>
      <c r="I612" s="44">
        <f t="shared" si="63"/>
        <v>9.1092700471946841</v>
      </c>
      <c r="J612" s="45">
        <f t="shared" si="64"/>
        <v>1.4703679815648125</v>
      </c>
      <c r="K612" s="44">
        <v>6.7240397687997708E-2</v>
      </c>
      <c r="L612" s="45">
        <v>5.0095860889017175E-3</v>
      </c>
      <c r="M612" s="68">
        <v>1.0177660762265226</v>
      </c>
      <c r="N612" s="69">
        <v>1.5533645834227574</v>
      </c>
      <c r="O612" s="44">
        <v>0.10977828023749968</v>
      </c>
      <c r="P612" s="45">
        <v>1.4703679815648125</v>
      </c>
      <c r="Q612" s="46">
        <v>0.94656978616374376</v>
      </c>
      <c r="R612" s="43">
        <v>845.22829516589354</v>
      </c>
      <c r="S612" s="43">
        <v>20.532936024397486</v>
      </c>
      <c r="T612" s="43">
        <v>671.46009887679611</v>
      </c>
      <c r="U612" s="43">
        <v>18.738671433269474</v>
      </c>
      <c r="V612" s="43">
        <v>712.78976147958451</v>
      </c>
      <c r="W612" s="43">
        <v>15.849464555722037</v>
      </c>
      <c r="X612" s="45">
        <f t="shared" si="65"/>
        <v>5.7982963331288158</v>
      </c>
      <c r="Y612" s="26" t="s">
        <v>316</v>
      </c>
      <c r="Z612" s="26" t="s">
        <v>316</v>
      </c>
      <c r="AA612" s="48">
        <v>4</v>
      </c>
      <c r="AB612" s="45"/>
      <c r="AC612" s="45"/>
      <c r="AD612" s="45"/>
      <c r="AE612" s="45"/>
      <c r="AF612" s="45"/>
      <c r="AG612" s="45"/>
      <c r="AH612" s="45"/>
      <c r="AI612" s="45"/>
      <c r="AJ612" s="45"/>
      <c r="AK612" s="45"/>
      <c r="AL612" s="45"/>
      <c r="AM612" s="45"/>
      <c r="AN612" s="45"/>
      <c r="AO612" s="45"/>
      <c r="AP612" s="45"/>
      <c r="AQ612" s="45"/>
      <c r="AR612" s="45"/>
      <c r="AS612" s="45"/>
      <c r="AT612" s="45"/>
      <c r="AU612" s="45"/>
      <c r="AV612" s="45"/>
      <c r="AW612" s="45"/>
      <c r="AX612" s="45"/>
      <c r="AY612" s="45"/>
      <c r="AZ612" s="45"/>
      <c r="BA612" s="45"/>
      <c r="BB612" s="45"/>
      <c r="BC612" s="45"/>
      <c r="BD612" s="45"/>
      <c r="BE612" s="45"/>
      <c r="BF612" s="45"/>
      <c r="BG612" s="45"/>
      <c r="BH612" s="45"/>
      <c r="BI612" s="45"/>
      <c r="BJ612" s="45"/>
      <c r="BK612" s="45"/>
      <c r="BL612" s="45"/>
      <c r="BM612" s="45"/>
      <c r="BN612" s="45"/>
      <c r="BO612" s="45"/>
      <c r="BP612" s="45"/>
      <c r="BQ612" s="45"/>
      <c r="BR612" s="45"/>
      <c r="BS612" s="45"/>
      <c r="BT612" s="45"/>
      <c r="BU612" s="45"/>
      <c r="BV612" s="45"/>
      <c r="BW612" s="45"/>
      <c r="BX612" s="45"/>
      <c r="BY612" s="45"/>
      <c r="BZ612" s="45"/>
      <c r="CA612" s="45"/>
      <c r="CB612" s="45"/>
      <c r="CC612" s="45"/>
      <c r="CD612" s="45"/>
      <c r="CE612" s="45"/>
      <c r="CF612" s="45"/>
      <c r="CG612" s="45"/>
      <c r="CH612" s="45"/>
      <c r="CI612" s="45"/>
      <c r="CJ612" s="45"/>
      <c r="CK612" s="45"/>
      <c r="CL612" s="45"/>
      <c r="CM612" s="45"/>
      <c r="CN612" s="45"/>
      <c r="CO612" s="45"/>
      <c r="CP612" s="45"/>
      <c r="CQ612" s="45"/>
      <c r="CR612" s="45"/>
      <c r="CS612" s="45"/>
      <c r="CT612" s="45"/>
      <c r="CU612" s="45"/>
      <c r="CV612" s="45"/>
      <c r="CW612" s="45"/>
      <c r="CX612" s="45"/>
      <c r="CY612" s="45"/>
      <c r="CZ612" s="45"/>
      <c r="DA612" s="45"/>
      <c r="DB612" s="45"/>
      <c r="DC612" s="45"/>
      <c r="DD612" s="45"/>
      <c r="DE612" s="45"/>
      <c r="DF612" s="45"/>
      <c r="DG612" s="53"/>
    </row>
    <row r="613" spans="1:111" s="50" customFormat="1" ht="15" customHeight="1" x14ac:dyDescent="0.25">
      <c r="A613" s="25" t="s">
        <v>2</v>
      </c>
      <c r="B613" s="43">
        <v>110</v>
      </c>
      <c r="C613" s="44">
        <v>6.3759999999999997E-2</v>
      </c>
      <c r="D613" s="44">
        <v>-2.7259999999999999E-9</v>
      </c>
      <c r="E613" s="44">
        <v>2.3369999999999998E-2</v>
      </c>
      <c r="F613" s="43">
        <v>155.17334991806354</v>
      </c>
      <c r="G613" s="43">
        <v>2255.0743952482808</v>
      </c>
      <c r="H613" s="43">
        <v>124.67792372712043</v>
      </c>
      <c r="I613" s="44">
        <f t="shared" si="63"/>
        <v>12.486250824079232</v>
      </c>
      <c r="J613" s="45">
        <f t="shared" si="64"/>
        <v>5.4467497835408825</v>
      </c>
      <c r="K613" s="44">
        <v>6.317473829087708E-2</v>
      </c>
      <c r="L613" s="45">
        <v>7.906735610931288E-3</v>
      </c>
      <c r="M613" s="68">
        <v>0.69760995820684779</v>
      </c>
      <c r="N613" s="69">
        <v>5.5038393767182505</v>
      </c>
      <c r="O613" s="44">
        <v>8.0088091620868315E-2</v>
      </c>
      <c r="P613" s="45">
        <v>5.4467497835408825</v>
      </c>
      <c r="Q613" s="46">
        <v>0.98962731481248112</v>
      </c>
      <c r="R613" s="43">
        <v>714.11660460783867</v>
      </c>
      <c r="S613" s="43">
        <v>33.410267022066364</v>
      </c>
      <c r="T613" s="43">
        <v>496.64853586073269</v>
      </c>
      <c r="U613" s="43">
        <v>51.965949117846435</v>
      </c>
      <c r="V613" s="43">
        <v>537.36239519784033</v>
      </c>
      <c r="W613" s="43">
        <v>45.418710326818015</v>
      </c>
      <c r="X613" s="45">
        <f t="shared" si="65"/>
        <v>7.5766111847327959</v>
      </c>
      <c r="Y613" s="26" t="s">
        <v>316</v>
      </c>
      <c r="Z613" s="26" t="s">
        <v>316</v>
      </c>
      <c r="AA613" s="48">
        <v>4</v>
      </c>
      <c r="AB613" s="45"/>
      <c r="AC613" s="45"/>
      <c r="AD613" s="45"/>
      <c r="AE613" s="45"/>
      <c r="AF613" s="45"/>
      <c r="AG613" s="45"/>
      <c r="AH613" s="45"/>
      <c r="AI613" s="45"/>
      <c r="AJ613" s="45"/>
      <c r="AK613" s="45"/>
      <c r="AL613" s="45"/>
      <c r="AM613" s="45"/>
      <c r="AN613" s="45"/>
      <c r="AO613" s="45"/>
      <c r="AP613" s="45"/>
      <c r="AQ613" s="45"/>
      <c r="AR613" s="45"/>
      <c r="AS613" s="45"/>
      <c r="AT613" s="45"/>
      <c r="AU613" s="45"/>
      <c r="AV613" s="45"/>
      <c r="AW613" s="45"/>
      <c r="AX613" s="45"/>
      <c r="AY613" s="45"/>
      <c r="AZ613" s="45"/>
      <c r="BA613" s="45"/>
      <c r="BB613" s="45"/>
      <c r="BC613" s="45"/>
      <c r="BD613" s="45"/>
      <c r="BE613" s="45"/>
      <c r="BF613" s="45"/>
      <c r="BG613" s="45"/>
      <c r="BH613" s="45"/>
      <c r="BI613" s="45"/>
      <c r="BJ613" s="45"/>
      <c r="BK613" s="45"/>
      <c r="BL613" s="45"/>
      <c r="BM613" s="45"/>
      <c r="BN613" s="45"/>
      <c r="BO613" s="45"/>
      <c r="BP613" s="45"/>
      <c r="BQ613" s="45"/>
      <c r="BR613" s="45"/>
      <c r="BS613" s="45"/>
      <c r="BT613" s="45"/>
      <c r="BU613" s="45"/>
      <c r="BV613" s="45"/>
      <c r="BW613" s="45"/>
      <c r="BX613" s="45"/>
      <c r="BY613" s="45"/>
      <c r="BZ613" s="45"/>
      <c r="CA613" s="45"/>
      <c r="CB613" s="45"/>
      <c r="CC613" s="45"/>
      <c r="CD613" s="45"/>
      <c r="CE613" s="45"/>
      <c r="CF613" s="45"/>
      <c r="CG613" s="45"/>
      <c r="CH613" s="45"/>
      <c r="CI613" s="45"/>
      <c r="CJ613" s="45"/>
      <c r="CK613" s="45"/>
      <c r="CL613" s="45"/>
      <c r="CM613" s="45"/>
      <c r="CN613" s="45"/>
      <c r="CO613" s="45"/>
      <c r="CP613" s="45"/>
      <c r="CQ613" s="45"/>
      <c r="CR613" s="45"/>
      <c r="CS613" s="45"/>
      <c r="CT613" s="45"/>
      <c r="CU613" s="45"/>
      <c r="CV613" s="45"/>
      <c r="CW613" s="45"/>
      <c r="CX613" s="45"/>
      <c r="CY613" s="45"/>
      <c r="CZ613" s="45"/>
      <c r="DA613" s="45"/>
      <c r="DB613" s="45"/>
      <c r="DC613" s="45"/>
      <c r="DD613" s="45"/>
      <c r="DE613" s="45"/>
      <c r="DF613" s="45"/>
      <c r="DG613" s="53"/>
    </row>
    <row r="614" spans="1:111" s="53" customFormat="1" ht="15" customHeight="1" x14ac:dyDescent="0.25">
      <c r="A614" s="25" t="s">
        <v>2</v>
      </c>
      <c r="B614" s="43">
        <v>15</v>
      </c>
      <c r="C614" s="44">
        <v>8.7279999999999996E-2</v>
      </c>
      <c r="D614" s="44">
        <v>8.3789999999999993E-3</v>
      </c>
      <c r="E614" s="44">
        <v>0.123</v>
      </c>
      <c r="F614" s="43">
        <v>0.43926574809462215</v>
      </c>
      <c r="G614" s="43">
        <v>546.84918351919316</v>
      </c>
      <c r="H614" s="43">
        <v>1.4180812218200234</v>
      </c>
      <c r="I614" s="44">
        <f t="shared" si="63"/>
        <v>1069.6176100832731</v>
      </c>
      <c r="J614" s="45">
        <f t="shared" si="64"/>
        <v>2.2571536635494076</v>
      </c>
      <c r="K614" s="44">
        <v>-3.8472893205320621E-3</v>
      </c>
      <c r="L614" s="45">
        <v>-1.6523004862016086</v>
      </c>
      <c r="M614" s="68">
        <v>-4.9593821802696608E-4</v>
      </c>
      <c r="N614" s="69">
        <v>165.24546502001681</v>
      </c>
      <c r="O614" s="44">
        <v>9.3491355281832627E-4</v>
      </c>
      <c r="P614" s="45">
        <v>2.2571536635494076</v>
      </c>
      <c r="Q614" s="46">
        <v>1.3659398539473944E-2</v>
      </c>
      <c r="R614" s="43">
        <v>0</v>
      </c>
      <c r="S614" s="43">
        <v>0</v>
      </c>
      <c r="T614" s="43">
        <v>6.0240244534602532</v>
      </c>
      <c r="U614" s="43">
        <v>0.27181308938892634</v>
      </c>
      <c r="V614" s="43">
        <v>-0.50369217247254516</v>
      </c>
      <c r="W614" s="43">
        <v>-1.6657528866302111</v>
      </c>
      <c r="X614" s="45">
        <f t="shared" si="65"/>
        <v>1295.9734104838817</v>
      </c>
      <c r="Y614" s="26" t="s">
        <v>316</v>
      </c>
      <c r="Z614" s="26" t="s">
        <v>316</v>
      </c>
      <c r="AA614" s="48">
        <v>3</v>
      </c>
      <c r="AB614" s="45"/>
      <c r="AC614" s="45"/>
      <c r="AD614" s="45"/>
      <c r="AE614" s="45"/>
      <c r="AF614" s="45"/>
      <c r="AG614" s="45"/>
      <c r="AH614" s="45"/>
      <c r="AI614" s="45"/>
      <c r="AJ614" s="45"/>
      <c r="AK614" s="45"/>
      <c r="AL614" s="45"/>
      <c r="AM614" s="45"/>
      <c r="AN614" s="45"/>
      <c r="AO614" s="45"/>
      <c r="AP614" s="45"/>
      <c r="AQ614" s="45"/>
      <c r="AR614" s="45"/>
      <c r="AS614" s="45"/>
      <c r="AT614" s="45"/>
      <c r="AU614" s="45"/>
      <c r="AV614" s="45"/>
      <c r="AW614" s="45"/>
      <c r="AX614" s="45"/>
      <c r="AY614" s="45"/>
      <c r="AZ614" s="45"/>
      <c r="BA614" s="45"/>
      <c r="BB614" s="45"/>
      <c r="BC614" s="45"/>
      <c r="BD614" s="45"/>
      <c r="BE614" s="45"/>
      <c r="BF614" s="45"/>
      <c r="BG614" s="45"/>
      <c r="BH614" s="45"/>
      <c r="BI614" s="45"/>
      <c r="BJ614" s="45"/>
      <c r="BK614" s="45"/>
      <c r="BL614" s="45"/>
      <c r="BM614" s="45"/>
      <c r="BN614" s="45"/>
      <c r="BO614" s="45"/>
      <c r="BP614" s="45"/>
      <c r="BQ614" s="45"/>
      <c r="BR614" s="45"/>
      <c r="BS614" s="45"/>
      <c r="BT614" s="45"/>
      <c r="BU614" s="45"/>
      <c r="BV614" s="45"/>
      <c r="BW614" s="45"/>
      <c r="BX614" s="45"/>
      <c r="BY614" s="45"/>
      <c r="BZ614" s="45"/>
      <c r="CA614" s="45"/>
      <c r="CB614" s="45"/>
      <c r="CC614" s="45"/>
      <c r="CD614" s="45"/>
      <c r="CE614" s="45"/>
      <c r="CF614" s="45"/>
      <c r="CG614" s="45"/>
      <c r="CH614" s="45"/>
      <c r="CI614" s="45"/>
      <c r="CJ614" s="45"/>
      <c r="CK614" s="45"/>
      <c r="CL614" s="45"/>
      <c r="CM614" s="45"/>
      <c r="CN614" s="45"/>
      <c r="CO614" s="45"/>
      <c r="CP614" s="45"/>
      <c r="CQ614" s="45"/>
      <c r="CR614" s="45"/>
      <c r="CS614" s="45"/>
      <c r="CT614" s="45"/>
      <c r="CU614" s="45"/>
      <c r="CV614" s="45"/>
      <c r="CW614" s="45"/>
      <c r="CX614" s="45"/>
      <c r="CY614" s="45"/>
      <c r="CZ614" s="45"/>
      <c r="DA614" s="45"/>
      <c r="DB614" s="45"/>
      <c r="DC614" s="45"/>
      <c r="DD614" s="45"/>
      <c r="DE614" s="45"/>
      <c r="DF614" s="45"/>
      <c r="DG614" s="52"/>
    </row>
    <row r="615" spans="1:111" s="53" customFormat="1" ht="15" customHeight="1" x14ac:dyDescent="0.25">
      <c r="A615" s="25" t="s">
        <v>2</v>
      </c>
      <c r="B615" s="43" t="s">
        <v>298</v>
      </c>
      <c r="C615" s="44">
        <v>0.223</v>
      </c>
      <c r="D615" s="44">
        <v>1.134E-3</v>
      </c>
      <c r="E615" s="44">
        <v>0.38600000000000001</v>
      </c>
      <c r="F615" s="43">
        <v>0.48620204353070967</v>
      </c>
      <c r="G615" s="43">
        <v>1004.0926965289431</v>
      </c>
      <c r="H615" s="43">
        <v>4.3287737762510083</v>
      </c>
      <c r="I615" s="44">
        <f t="shared" si="63"/>
        <v>1774.3747352884736</v>
      </c>
      <c r="J615" s="45">
        <f t="shared" si="64"/>
        <v>5.965082593818102</v>
      </c>
      <c r="K615" s="44">
        <v>-0.16354180240776706</v>
      </c>
      <c r="L615" s="45">
        <v>-0.20306104016584842</v>
      </c>
      <c r="M615" s="68">
        <v>-1.2708219558996897E-2</v>
      </c>
      <c r="N615" s="69">
        <v>21.164122251665312</v>
      </c>
      <c r="O615" s="44">
        <v>5.6357880898108169E-4</v>
      </c>
      <c r="P615" s="45">
        <v>5.965082593818102</v>
      </c>
      <c r="Q615" s="46">
        <v>0.28184880633775078</v>
      </c>
      <c r="R615" s="43">
        <v>0</v>
      </c>
      <c r="S615" s="43">
        <v>0</v>
      </c>
      <c r="T615" s="43">
        <v>3.6320390529382824</v>
      </c>
      <c r="U615" s="43">
        <v>0.43317893718596956</v>
      </c>
      <c r="V615" s="43">
        <v>-12.986403705712309</v>
      </c>
      <c r="W615" s="43">
        <v>-5.539768057009435</v>
      </c>
      <c r="X615" s="45">
        <f t="shared" si="65"/>
        <v>127.96801281744123</v>
      </c>
      <c r="Y615" s="26" t="s">
        <v>316</v>
      </c>
      <c r="Z615" s="26" t="s">
        <v>316</v>
      </c>
      <c r="AA615" s="48">
        <v>3</v>
      </c>
      <c r="AB615" s="45"/>
      <c r="AC615" s="45"/>
      <c r="AD615" s="45"/>
      <c r="AE615" s="45"/>
      <c r="AF615" s="45"/>
      <c r="AG615" s="45"/>
      <c r="AH615" s="45"/>
      <c r="AI615" s="45"/>
      <c r="AJ615" s="45"/>
      <c r="AK615" s="45"/>
      <c r="AL615" s="45"/>
      <c r="AM615" s="45"/>
      <c r="AN615" s="45"/>
      <c r="AO615" s="45"/>
      <c r="AP615" s="45"/>
      <c r="AQ615" s="45"/>
      <c r="AR615" s="45"/>
      <c r="AS615" s="45"/>
      <c r="AT615" s="45"/>
      <c r="AU615" s="45"/>
      <c r="AV615" s="45"/>
      <c r="AW615" s="45"/>
      <c r="AX615" s="45"/>
      <c r="AY615" s="45"/>
      <c r="AZ615" s="45"/>
      <c r="BA615" s="45"/>
      <c r="BB615" s="45"/>
      <c r="BC615" s="45"/>
      <c r="BD615" s="45"/>
      <c r="BE615" s="45"/>
      <c r="BF615" s="45"/>
      <c r="BG615" s="45"/>
      <c r="BH615" s="45"/>
      <c r="BI615" s="45"/>
      <c r="BJ615" s="45"/>
      <c r="BK615" s="45"/>
      <c r="BL615" s="45"/>
      <c r="BM615" s="45"/>
      <c r="BN615" s="45"/>
      <c r="BO615" s="45"/>
      <c r="BP615" s="45"/>
      <c r="BQ615" s="45"/>
      <c r="BR615" s="45"/>
      <c r="BS615" s="45"/>
      <c r="BT615" s="45"/>
      <c r="BU615" s="45"/>
      <c r="BV615" s="45"/>
      <c r="BW615" s="45"/>
      <c r="BX615" s="45"/>
      <c r="BY615" s="45"/>
      <c r="BZ615" s="45"/>
      <c r="CA615" s="45"/>
      <c r="CB615" s="45"/>
      <c r="CC615" s="45"/>
      <c r="CD615" s="45"/>
      <c r="CE615" s="45"/>
      <c r="CF615" s="45"/>
      <c r="CG615" s="45"/>
      <c r="CH615" s="45"/>
      <c r="CI615" s="45"/>
      <c r="CJ615" s="45"/>
      <c r="CK615" s="45"/>
      <c r="CL615" s="45"/>
      <c r="CM615" s="45"/>
      <c r="CN615" s="45"/>
      <c r="CO615" s="45"/>
      <c r="CP615" s="45"/>
      <c r="CQ615" s="45"/>
      <c r="CR615" s="45"/>
      <c r="CS615" s="45"/>
      <c r="CT615" s="45"/>
      <c r="CU615" s="45"/>
      <c r="CV615" s="45"/>
      <c r="CW615" s="45"/>
      <c r="CX615" s="45"/>
      <c r="CY615" s="45"/>
      <c r="CZ615" s="45"/>
      <c r="DA615" s="45"/>
      <c r="DB615" s="45"/>
      <c r="DC615" s="45"/>
      <c r="DD615" s="45"/>
      <c r="DE615" s="45"/>
      <c r="DF615" s="45"/>
      <c r="DG615" s="52"/>
    </row>
    <row r="616" spans="1:111" s="50" customFormat="1" ht="15" customHeight="1" x14ac:dyDescent="0.25">
      <c r="A616" s="25" t="s">
        <v>2</v>
      </c>
      <c r="B616" s="43">
        <v>63</v>
      </c>
      <c r="C616" s="44">
        <v>7.6569999999999999E-2</v>
      </c>
      <c r="D616" s="44">
        <v>2.4109999999999999E-3</v>
      </c>
      <c r="E616" s="44">
        <v>0.193</v>
      </c>
      <c r="F616" s="43">
        <v>0.72252910538784176</v>
      </c>
      <c r="G616" s="43">
        <v>93.641537736687994</v>
      </c>
      <c r="H616" s="43">
        <v>38.80739572891607</v>
      </c>
      <c r="I616" s="44">
        <f t="shared" si="63"/>
        <v>111.35289367882567</v>
      </c>
      <c r="J616" s="45">
        <f t="shared" si="64"/>
        <v>2.0924150665443517</v>
      </c>
      <c r="K616" s="44">
        <v>6.6869228553991675E-2</v>
      </c>
      <c r="L616" s="45">
        <v>9.8776435915043495E-2</v>
      </c>
      <c r="M616" s="68">
        <v>8.2799188493631298E-2</v>
      </c>
      <c r="N616" s="69">
        <v>10.09683335167461</v>
      </c>
      <c r="O616" s="44">
        <v>8.9804581359537242E-3</v>
      </c>
      <c r="P616" s="45">
        <v>2.0924150665443517</v>
      </c>
      <c r="Q616" s="46">
        <v>0.20723478279428212</v>
      </c>
      <c r="R616" s="43">
        <v>833.70173038635971</v>
      </c>
      <c r="S616" s="43">
        <v>386.72457533775923</v>
      </c>
      <c r="T616" s="43">
        <v>57.633351348116513</v>
      </c>
      <c r="U616" s="43">
        <v>2.4008848985096591</v>
      </c>
      <c r="V616" s="43">
        <v>80.77324395183571</v>
      </c>
      <c r="W616" s="43">
        <v>15.618958378731357</v>
      </c>
      <c r="X616" s="45">
        <f t="shared" si="65"/>
        <v>28.647967410492125</v>
      </c>
      <c r="Y616" s="26" t="s">
        <v>316</v>
      </c>
      <c r="Z616" s="26" t="s">
        <v>316</v>
      </c>
      <c r="AA616" s="48">
        <v>3</v>
      </c>
      <c r="AB616" s="45"/>
      <c r="AC616" s="45"/>
      <c r="AD616" s="45"/>
      <c r="AE616" s="45"/>
      <c r="AF616" s="45"/>
      <c r="AG616" s="45"/>
      <c r="AH616" s="45"/>
      <c r="AI616" s="45"/>
      <c r="AJ616" s="45"/>
      <c r="AK616" s="45"/>
      <c r="AL616" s="45"/>
      <c r="AM616" s="45"/>
      <c r="AN616" s="45"/>
      <c r="AO616" s="45"/>
      <c r="AP616" s="45"/>
      <c r="AQ616" s="45"/>
      <c r="AR616" s="45"/>
      <c r="AS616" s="45"/>
      <c r="AT616" s="45"/>
      <c r="AU616" s="45"/>
      <c r="AV616" s="45"/>
      <c r="AW616" s="45"/>
      <c r="AX616" s="45"/>
      <c r="AY616" s="45"/>
      <c r="AZ616" s="45"/>
      <c r="BA616" s="45"/>
      <c r="BB616" s="45"/>
      <c r="BC616" s="45"/>
      <c r="BD616" s="45"/>
      <c r="BE616" s="45"/>
      <c r="BF616" s="45"/>
      <c r="BG616" s="45"/>
      <c r="BH616" s="45"/>
      <c r="BI616" s="45"/>
      <c r="BJ616" s="45"/>
      <c r="BK616" s="45"/>
      <c r="BL616" s="45"/>
      <c r="BM616" s="45"/>
      <c r="BN616" s="45"/>
      <c r="BO616" s="45"/>
      <c r="BP616" s="45"/>
      <c r="BQ616" s="45"/>
      <c r="BR616" s="45"/>
      <c r="BS616" s="45"/>
      <c r="BT616" s="45"/>
      <c r="BU616" s="45"/>
      <c r="BV616" s="45"/>
      <c r="BW616" s="45"/>
      <c r="BX616" s="45"/>
      <c r="BY616" s="45"/>
      <c r="BZ616" s="45"/>
      <c r="CA616" s="45"/>
      <c r="CB616" s="45"/>
      <c r="CC616" s="45"/>
      <c r="CD616" s="45"/>
      <c r="CE616" s="45"/>
      <c r="CF616" s="45"/>
      <c r="CG616" s="45"/>
      <c r="CH616" s="45"/>
      <c r="CI616" s="45"/>
      <c r="CJ616" s="45"/>
      <c r="CK616" s="45"/>
      <c r="CL616" s="45"/>
      <c r="CM616" s="45"/>
      <c r="CN616" s="45"/>
      <c r="CO616" s="45"/>
      <c r="CP616" s="45"/>
      <c r="CQ616" s="45"/>
      <c r="CR616" s="45"/>
      <c r="CS616" s="45"/>
      <c r="CT616" s="45"/>
      <c r="CU616" s="45"/>
      <c r="CV616" s="45"/>
      <c r="CW616" s="45"/>
      <c r="CX616" s="45"/>
      <c r="CY616" s="45"/>
      <c r="CZ616" s="45"/>
      <c r="DA616" s="45"/>
      <c r="DB616" s="45"/>
      <c r="DC616" s="45"/>
      <c r="DD616" s="45"/>
      <c r="DE616" s="45"/>
      <c r="DF616" s="45"/>
      <c r="DG616" s="52"/>
    </row>
    <row r="617" spans="1:111" s="50" customFormat="1" ht="15" customHeight="1" x14ac:dyDescent="0.25">
      <c r="A617" s="25" t="s">
        <v>2</v>
      </c>
      <c r="B617" s="43">
        <v>8</v>
      </c>
      <c r="C617" s="44">
        <v>8.5529999999999995E-2</v>
      </c>
      <c r="D617" s="44">
        <v>9.6290000000000004E-3</v>
      </c>
      <c r="E617" s="44">
        <v>8.72E-2</v>
      </c>
      <c r="F617" s="43">
        <v>1.1638241942639498</v>
      </c>
      <c r="G617" s="43">
        <v>1055.2126581559289</v>
      </c>
      <c r="H617" s="43">
        <v>8.6839289889979732</v>
      </c>
      <c r="I617" s="44">
        <f t="shared" si="63"/>
        <v>779.00622437553523</v>
      </c>
      <c r="J617" s="45">
        <f t="shared" ref="J617:J648" si="67">P617</f>
        <v>2.8248447267935122</v>
      </c>
      <c r="K617" s="44">
        <v>-6.2620850373096603E-3</v>
      </c>
      <c r="L617" s="45">
        <v>-1.3916151443442781</v>
      </c>
      <c r="M617" s="68">
        <v>-1.1083560797429896E-3</v>
      </c>
      <c r="N617" s="69">
        <v>139.19018229535428</v>
      </c>
      <c r="O617" s="44">
        <v>1.2836867905665545E-3</v>
      </c>
      <c r="P617" s="45">
        <v>2.8248447267935122</v>
      </c>
      <c r="Q617" s="46">
        <v>2.0294856147248887E-2</v>
      </c>
      <c r="R617" s="43">
        <v>0</v>
      </c>
      <c r="S617" s="43">
        <v>0</v>
      </c>
      <c r="T617" s="43">
        <v>8.2698699056166785</v>
      </c>
      <c r="U617" s="43">
        <v>0.46691395022585525</v>
      </c>
      <c r="V617" s="43">
        <v>-1.1260301168451108</v>
      </c>
      <c r="W617" s="43">
        <v>-3.1388099709551152</v>
      </c>
      <c r="X617" s="45">
        <f t="shared" ref="X617:X648" si="68">(1-(T617/V617))*100</f>
        <v>834.42706210976303</v>
      </c>
      <c r="Y617" s="26" t="s">
        <v>316</v>
      </c>
      <c r="Z617" s="26" t="s">
        <v>316</v>
      </c>
      <c r="AA617" s="48">
        <v>3</v>
      </c>
      <c r="AB617" s="45"/>
      <c r="AC617" s="45"/>
      <c r="AD617" s="45"/>
      <c r="AE617" s="45"/>
      <c r="AF617" s="45"/>
      <c r="AG617" s="45"/>
      <c r="AH617" s="45"/>
      <c r="AI617" s="45"/>
      <c r="AJ617" s="45"/>
      <c r="AK617" s="45"/>
      <c r="AL617" s="45"/>
      <c r="AM617" s="45"/>
      <c r="AN617" s="45"/>
      <c r="AO617" s="45"/>
      <c r="AP617" s="45"/>
      <c r="AQ617" s="45"/>
      <c r="AR617" s="45"/>
      <c r="AS617" s="45"/>
      <c r="AT617" s="45"/>
      <c r="AU617" s="45"/>
      <c r="AV617" s="45"/>
      <c r="AW617" s="45"/>
      <c r="AX617" s="45"/>
      <c r="AY617" s="45"/>
      <c r="AZ617" s="45"/>
      <c r="BA617" s="45"/>
      <c r="BB617" s="45"/>
      <c r="BC617" s="45"/>
      <c r="BD617" s="45"/>
      <c r="BE617" s="45"/>
      <c r="BF617" s="45"/>
      <c r="BG617" s="45"/>
      <c r="BH617" s="45"/>
      <c r="BI617" s="45"/>
      <c r="BJ617" s="45"/>
      <c r="BK617" s="45"/>
      <c r="BL617" s="45"/>
      <c r="BM617" s="45"/>
      <c r="BN617" s="45"/>
      <c r="BO617" s="45"/>
      <c r="BP617" s="45"/>
      <c r="BQ617" s="45"/>
      <c r="BR617" s="45"/>
      <c r="BS617" s="45"/>
      <c r="BT617" s="45"/>
      <c r="BU617" s="45"/>
      <c r="BV617" s="45"/>
      <c r="BW617" s="45"/>
      <c r="BX617" s="45"/>
      <c r="BY617" s="45"/>
      <c r="BZ617" s="45"/>
      <c r="CA617" s="45"/>
      <c r="CB617" s="45"/>
      <c r="CC617" s="45"/>
      <c r="CD617" s="45"/>
      <c r="CE617" s="45"/>
      <c r="CF617" s="45"/>
      <c r="CG617" s="45"/>
      <c r="CH617" s="45"/>
      <c r="CI617" s="45"/>
      <c r="CJ617" s="45"/>
      <c r="CK617" s="45"/>
      <c r="CL617" s="45"/>
      <c r="CM617" s="45"/>
      <c r="CN617" s="45"/>
      <c r="CO617" s="45"/>
      <c r="CP617" s="45"/>
      <c r="CQ617" s="45"/>
      <c r="CR617" s="45"/>
      <c r="CS617" s="45"/>
      <c r="CT617" s="45"/>
      <c r="CU617" s="45"/>
      <c r="CV617" s="45"/>
      <c r="CW617" s="45"/>
      <c r="CX617" s="45"/>
      <c r="CY617" s="45"/>
      <c r="CZ617" s="45"/>
      <c r="DA617" s="45"/>
      <c r="DB617" s="45"/>
      <c r="DC617" s="45"/>
      <c r="DD617" s="45"/>
      <c r="DE617" s="45"/>
      <c r="DF617" s="45"/>
      <c r="DG617" s="52"/>
    </row>
    <row r="618" spans="1:111" s="50" customFormat="1" ht="15" customHeight="1" x14ac:dyDescent="0.25">
      <c r="A618" s="25" t="s">
        <v>2</v>
      </c>
      <c r="B618" s="43">
        <v>111</v>
      </c>
      <c r="C618" s="44">
        <v>0.114</v>
      </c>
      <c r="D618" s="44">
        <v>1.098E-4</v>
      </c>
      <c r="E618" s="44">
        <v>0.47199999999999998</v>
      </c>
      <c r="F618" s="43">
        <v>1.3682348760579766</v>
      </c>
      <c r="G618" s="43">
        <v>442.48392522862162</v>
      </c>
      <c r="H618" s="43">
        <v>451.03322483702561</v>
      </c>
      <c r="I618" s="44">
        <f t="shared" si="63"/>
        <v>277.85944155795625</v>
      </c>
      <c r="J618" s="45">
        <f t="shared" si="67"/>
        <v>1.8015230837946574</v>
      </c>
      <c r="K618" s="44">
        <v>2.1114665287394103E-2</v>
      </c>
      <c r="L618" s="45">
        <v>0.28852997381757212</v>
      </c>
      <c r="M618" s="68">
        <v>1.0477563884467314E-2</v>
      </c>
      <c r="N618" s="69">
        <v>28.90918441141385</v>
      </c>
      <c r="O618" s="44">
        <v>3.5989419484650435E-3</v>
      </c>
      <c r="P618" s="45">
        <v>1.8015230837946574</v>
      </c>
      <c r="Q618" s="46">
        <v>6.2316634677643735E-2</v>
      </c>
      <c r="R618" s="43">
        <v>0</v>
      </c>
      <c r="S618" s="43">
        <v>0</v>
      </c>
      <c r="T618" s="43">
        <v>23.158622100640152</v>
      </c>
      <c r="U618" s="43">
        <v>0.8328919241482069</v>
      </c>
      <c r="V618" s="43">
        <v>10.583393035335577</v>
      </c>
      <c r="W618" s="43">
        <v>6.0782601721893421</v>
      </c>
      <c r="X618" s="45">
        <f t="shared" si="68"/>
        <v>-118.82039175261379</v>
      </c>
      <c r="Y618" s="26" t="s">
        <v>316</v>
      </c>
      <c r="Z618" s="26" t="s">
        <v>316</v>
      </c>
      <c r="AA618" s="48">
        <v>3</v>
      </c>
      <c r="AB618" s="45"/>
      <c r="AC618" s="45"/>
      <c r="AD618" s="45"/>
      <c r="AE618" s="45"/>
      <c r="AF618" s="45"/>
      <c r="AG618" s="45"/>
      <c r="AH618" s="45"/>
      <c r="AI618" s="45"/>
      <c r="AJ618" s="45"/>
      <c r="AK618" s="45"/>
      <c r="AL618" s="45"/>
      <c r="AM618" s="45"/>
      <c r="AN618" s="45"/>
      <c r="AO618" s="45"/>
      <c r="AP618" s="45"/>
      <c r="AQ618" s="45"/>
      <c r="AR618" s="45"/>
      <c r="AS618" s="45"/>
      <c r="AT618" s="45"/>
      <c r="AU618" s="45"/>
      <c r="AV618" s="45"/>
      <c r="AW618" s="45"/>
      <c r="AX618" s="45"/>
      <c r="AY618" s="45"/>
      <c r="AZ618" s="45"/>
      <c r="BA618" s="45"/>
      <c r="BB618" s="45"/>
      <c r="BC618" s="45"/>
      <c r="BD618" s="45"/>
      <c r="BE618" s="45"/>
      <c r="BF618" s="45"/>
      <c r="BG618" s="45"/>
      <c r="BH618" s="45"/>
      <c r="BI618" s="45"/>
      <c r="BJ618" s="45"/>
      <c r="BK618" s="45"/>
      <c r="BL618" s="45"/>
      <c r="BM618" s="45"/>
      <c r="BN618" s="45"/>
      <c r="BO618" s="45"/>
      <c r="BP618" s="45"/>
      <c r="BQ618" s="45"/>
      <c r="BR618" s="45"/>
      <c r="BS618" s="45"/>
      <c r="BT618" s="45"/>
      <c r="BU618" s="45"/>
      <c r="BV618" s="45"/>
      <c r="BW618" s="45"/>
      <c r="BX618" s="45"/>
      <c r="BY618" s="45"/>
      <c r="BZ618" s="45"/>
      <c r="CA618" s="45"/>
      <c r="CB618" s="45"/>
      <c r="CC618" s="45"/>
      <c r="CD618" s="45"/>
      <c r="CE618" s="45"/>
      <c r="CF618" s="45"/>
      <c r="CG618" s="45"/>
      <c r="CH618" s="45"/>
      <c r="CI618" s="45"/>
      <c r="CJ618" s="45"/>
      <c r="CK618" s="45"/>
      <c r="CL618" s="45"/>
      <c r="CM618" s="45"/>
      <c r="CN618" s="45"/>
      <c r="CO618" s="45"/>
      <c r="CP618" s="45"/>
      <c r="CQ618" s="45"/>
      <c r="CR618" s="45"/>
      <c r="CS618" s="45"/>
      <c r="CT618" s="45"/>
      <c r="CU618" s="45"/>
      <c r="CV618" s="45"/>
      <c r="CW618" s="45"/>
      <c r="CX618" s="45"/>
      <c r="CY618" s="45"/>
      <c r="CZ618" s="45"/>
      <c r="DA618" s="45"/>
      <c r="DB618" s="45"/>
      <c r="DC618" s="45"/>
      <c r="DD618" s="45"/>
      <c r="DE618" s="45"/>
      <c r="DF618" s="45"/>
      <c r="DG618" s="52"/>
    </row>
    <row r="619" spans="1:111" s="50" customFormat="1" ht="15" customHeight="1" x14ac:dyDescent="0.25">
      <c r="A619" s="25" t="s">
        <v>2</v>
      </c>
      <c r="B619" s="43">
        <v>65</v>
      </c>
      <c r="C619" s="44">
        <v>0.157</v>
      </c>
      <c r="D619" s="44">
        <v>1.052E-2</v>
      </c>
      <c r="E619" s="44">
        <v>0.33200000000000002</v>
      </c>
      <c r="F619" s="43">
        <v>1.5073881427425408</v>
      </c>
      <c r="G619" s="43">
        <v>137.8342489366043</v>
      </c>
      <c r="H619" s="43">
        <v>30.263156234891376</v>
      </c>
      <c r="I619" s="44">
        <f t="shared" si="63"/>
        <v>78.563417354300654</v>
      </c>
      <c r="J619" s="45">
        <f t="shared" si="67"/>
        <v>3.4535465425847622</v>
      </c>
      <c r="K619" s="44">
        <v>6.1013630229316412E-3</v>
      </c>
      <c r="L619" s="45">
        <v>2.8353323327540405</v>
      </c>
      <c r="M619" s="68">
        <v>1.0707985496709855E-2</v>
      </c>
      <c r="N619" s="69">
        <v>283.55426527443825</v>
      </c>
      <c r="O619" s="44">
        <v>1.2728570544357295E-2</v>
      </c>
      <c r="P619" s="45">
        <v>3.4535465425847622</v>
      </c>
      <c r="Q619" s="46">
        <v>1.2179490720199183E-2</v>
      </c>
      <c r="R619" s="43">
        <v>0</v>
      </c>
      <c r="S619" s="43">
        <v>0</v>
      </c>
      <c r="T619" s="43">
        <v>81.535814388022018</v>
      </c>
      <c r="U619" s="43">
        <v>5.5950741654829699</v>
      </c>
      <c r="V619" s="43">
        <v>10.814906862713066</v>
      </c>
      <c r="W619" s="43">
        <v>60.108377096421179</v>
      </c>
      <c r="X619" s="45">
        <f t="shared" si="68"/>
        <v>-653.92063401984444</v>
      </c>
      <c r="Y619" s="26" t="s">
        <v>316</v>
      </c>
      <c r="Z619" s="26" t="s">
        <v>316</v>
      </c>
      <c r="AA619" s="48">
        <v>3</v>
      </c>
      <c r="AB619" s="45"/>
      <c r="AC619" s="45"/>
      <c r="AD619" s="45"/>
      <c r="AE619" s="45"/>
      <c r="AF619" s="45"/>
      <c r="AG619" s="45"/>
      <c r="AH619" s="45"/>
      <c r="AI619" s="45"/>
      <c r="AJ619" s="45"/>
      <c r="AK619" s="45"/>
      <c r="AL619" s="45"/>
      <c r="AM619" s="45"/>
      <c r="AN619" s="45"/>
      <c r="AO619" s="45"/>
      <c r="AP619" s="45"/>
      <c r="AQ619" s="45"/>
      <c r="AR619" s="45"/>
      <c r="AS619" s="45"/>
      <c r="AT619" s="45"/>
      <c r="AU619" s="45"/>
      <c r="AV619" s="45"/>
      <c r="AW619" s="45"/>
      <c r="AX619" s="45"/>
      <c r="AY619" s="45"/>
      <c r="AZ619" s="45"/>
      <c r="BA619" s="45"/>
      <c r="BB619" s="45"/>
      <c r="BC619" s="45"/>
      <c r="BD619" s="45"/>
      <c r="BE619" s="45"/>
      <c r="BF619" s="45"/>
      <c r="BG619" s="45"/>
      <c r="BH619" s="45"/>
      <c r="BI619" s="45"/>
      <c r="BJ619" s="45"/>
      <c r="BK619" s="45"/>
      <c r="BL619" s="45"/>
      <c r="BM619" s="45"/>
      <c r="BN619" s="45"/>
      <c r="BO619" s="45"/>
      <c r="BP619" s="45"/>
      <c r="BQ619" s="45"/>
      <c r="BR619" s="45"/>
      <c r="BS619" s="45"/>
      <c r="BT619" s="45"/>
      <c r="BU619" s="45"/>
      <c r="BV619" s="45"/>
      <c r="BW619" s="45"/>
      <c r="BX619" s="45"/>
      <c r="BY619" s="45"/>
      <c r="BZ619" s="45"/>
      <c r="CA619" s="45"/>
      <c r="CB619" s="45"/>
      <c r="CC619" s="45"/>
      <c r="CD619" s="45"/>
      <c r="CE619" s="45"/>
      <c r="CF619" s="45"/>
      <c r="CG619" s="45"/>
      <c r="CH619" s="45"/>
      <c r="CI619" s="45"/>
      <c r="CJ619" s="45"/>
      <c r="CK619" s="45"/>
      <c r="CL619" s="45"/>
      <c r="CM619" s="45"/>
      <c r="CN619" s="45"/>
      <c r="CO619" s="45"/>
      <c r="CP619" s="45"/>
      <c r="CQ619" s="45"/>
      <c r="CR619" s="45"/>
      <c r="CS619" s="45"/>
      <c r="CT619" s="45"/>
      <c r="CU619" s="45"/>
      <c r="CV619" s="45"/>
      <c r="CW619" s="45"/>
      <c r="CX619" s="45"/>
      <c r="CY619" s="45"/>
      <c r="CZ619" s="45"/>
      <c r="DA619" s="45"/>
      <c r="DB619" s="45"/>
      <c r="DC619" s="45"/>
      <c r="DD619" s="45"/>
      <c r="DE619" s="45"/>
      <c r="DF619" s="45"/>
      <c r="DG619" s="52"/>
    </row>
    <row r="620" spans="1:111" s="50" customFormat="1" ht="15" customHeight="1" x14ac:dyDescent="0.25">
      <c r="A620" s="25" t="s">
        <v>2</v>
      </c>
      <c r="B620" s="43">
        <v>79</v>
      </c>
      <c r="C620" s="44">
        <v>6.4820000000000003E-2</v>
      </c>
      <c r="D620" s="44">
        <v>3.2079999999999999E-3</v>
      </c>
      <c r="E620" s="44">
        <v>5.842E-2</v>
      </c>
      <c r="F620" s="43">
        <v>1.6570988290703104</v>
      </c>
      <c r="G620" s="43">
        <v>581.12981057797265</v>
      </c>
      <c r="H620" s="43">
        <v>4.3166562327051787</v>
      </c>
      <c r="I620" s="44">
        <f t="shared" si="63"/>
        <v>301.30966363921362</v>
      </c>
      <c r="J620" s="45">
        <f t="shared" si="67"/>
        <v>3.0863453703694788</v>
      </c>
      <c r="K620" s="44">
        <v>2.5756780912078319E-2</v>
      </c>
      <c r="L620" s="45">
        <v>7.6014041089131457E-2</v>
      </c>
      <c r="M620" s="68">
        <v>1.1786362605381677E-2</v>
      </c>
      <c r="N620" s="69">
        <v>8.2040765581631891</v>
      </c>
      <c r="O620" s="44">
        <v>3.3188447656209061E-3</v>
      </c>
      <c r="P620" s="45">
        <v>3.0863453703694788</v>
      </c>
      <c r="Q620" s="46">
        <v>0.37619655892880671</v>
      </c>
      <c r="R620" s="43">
        <v>0</v>
      </c>
      <c r="S620" s="43">
        <v>0</v>
      </c>
      <c r="T620" s="43">
        <v>21.359223564703797</v>
      </c>
      <c r="U620" s="43">
        <v>1.3161898161063874</v>
      </c>
      <c r="V620" s="43">
        <v>11.897694506551753</v>
      </c>
      <c r="W620" s="43">
        <v>1.9398723048514144</v>
      </c>
      <c r="X620" s="45">
        <f t="shared" si="68"/>
        <v>-79.524054453926539</v>
      </c>
      <c r="Y620" s="26" t="s">
        <v>316</v>
      </c>
      <c r="Z620" s="26" t="s">
        <v>316</v>
      </c>
      <c r="AA620" s="48">
        <v>3</v>
      </c>
      <c r="AB620" s="45"/>
      <c r="AC620" s="45"/>
      <c r="AD620" s="45"/>
      <c r="AE620" s="45"/>
      <c r="AF620" s="45"/>
      <c r="AG620" s="45"/>
      <c r="AH620" s="45"/>
      <c r="AI620" s="45"/>
      <c r="AJ620" s="45"/>
      <c r="AK620" s="45"/>
      <c r="AL620" s="45"/>
      <c r="AM620" s="45"/>
      <c r="AN620" s="45"/>
      <c r="AO620" s="45"/>
      <c r="AP620" s="45"/>
      <c r="AQ620" s="45"/>
      <c r="AR620" s="45"/>
      <c r="AS620" s="45"/>
      <c r="AT620" s="45"/>
      <c r="AU620" s="45"/>
      <c r="AV620" s="45"/>
      <c r="AW620" s="45"/>
      <c r="AX620" s="45"/>
      <c r="AY620" s="45"/>
      <c r="AZ620" s="45"/>
      <c r="BA620" s="45"/>
      <c r="BB620" s="45"/>
      <c r="BC620" s="45"/>
      <c r="BD620" s="45"/>
      <c r="BE620" s="45"/>
      <c r="BF620" s="45"/>
      <c r="BG620" s="45"/>
      <c r="BH620" s="45"/>
      <c r="BI620" s="45"/>
      <c r="BJ620" s="45"/>
      <c r="BK620" s="45"/>
      <c r="BL620" s="45"/>
      <c r="BM620" s="45"/>
      <c r="BN620" s="45"/>
      <c r="BO620" s="45"/>
      <c r="BP620" s="45"/>
      <c r="BQ620" s="45"/>
      <c r="BR620" s="45"/>
      <c r="BS620" s="45"/>
      <c r="BT620" s="45"/>
      <c r="BU620" s="45"/>
      <c r="BV620" s="45"/>
      <c r="BW620" s="45"/>
      <c r="BX620" s="45"/>
      <c r="BY620" s="45"/>
      <c r="BZ620" s="45"/>
      <c r="CA620" s="45"/>
      <c r="CB620" s="45"/>
      <c r="CC620" s="45"/>
      <c r="CD620" s="45"/>
      <c r="CE620" s="45"/>
      <c r="CF620" s="45"/>
      <c r="CG620" s="45"/>
      <c r="CH620" s="45"/>
      <c r="CI620" s="45"/>
      <c r="CJ620" s="45"/>
      <c r="CK620" s="45"/>
      <c r="CL620" s="45"/>
      <c r="CM620" s="45"/>
      <c r="CN620" s="45"/>
      <c r="CO620" s="45"/>
      <c r="CP620" s="45"/>
      <c r="CQ620" s="45"/>
      <c r="CR620" s="45"/>
      <c r="CS620" s="45"/>
      <c r="CT620" s="45"/>
      <c r="CU620" s="45"/>
      <c r="CV620" s="45"/>
      <c r="CW620" s="45"/>
      <c r="CX620" s="45"/>
      <c r="CY620" s="45"/>
      <c r="CZ620" s="45"/>
      <c r="DA620" s="45"/>
      <c r="DB620" s="45"/>
      <c r="DC620" s="45"/>
      <c r="DD620" s="45"/>
      <c r="DE620" s="45"/>
      <c r="DF620" s="45"/>
      <c r="DG620" s="52"/>
    </row>
    <row r="621" spans="1:111" s="50" customFormat="1" ht="15" customHeight="1" x14ac:dyDescent="0.25">
      <c r="A621" s="25" t="s">
        <v>2</v>
      </c>
      <c r="B621" s="43">
        <v>120</v>
      </c>
      <c r="C621" s="44">
        <v>0.55500000000000005</v>
      </c>
      <c r="D621" s="44">
        <v>-4.4110000000000003E-5</v>
      </c>
      <c r="E621" s="44">
        <v>1.1919999999999999</v>
      </c>
      <c r="F621" s="43">
        <v>1.6845217250185776</v>
      </c>
      <c r="G621" s="43">
        <v>856.27468247189188</v>
      </c>
      <c r="H621" s="43">
        <v>4.623173353988709</v>
      </c>
      <c r="I621" s="44">
        <f t="shared" si="63"/>
        <v>436.74184437507091</v>
      </c>
      <c r="J621" s="45">
        <f t="shared" si="67"/>
        <v>3.6176340024459344</v>
      </c>
      <c r="K621" s="44">
        <v>0.52367093132961884</v>
      </c>
      <c r="L621" s="45">
        <v>2.3889191578113103E-2</v>
      </c>
      <c r="M621" s="68">
        <v>0.16532363212195386</v>
      </c>
      <c r="N621" s="69">
        <v>4.3352290041254902</v>
      </c>
      <c r="O621" s="44">
        <v>2.2896821380394383E-3</v>
      </c>
      <c r="P621" s="45">
        <v>3.6176340024459344</v>
      </c>
      <c r="Q621" s="46">
        <v>0.8344735650650339</v>
      </c>
      <c r="R621" s="43">
        <v>4309.2596610332239</v>
      </c>
      <c r="S621" s="43">
        <v>69.269686941619511</v>
      </c>
      <c r="T621" s="43">
        <v>14.743367028935648</v>
      </c>
      <c r="U621" s="43">
        <v>1.0654591897772185</v>
      </c>
      <c r="V621" s="43">
        <v>155.35243362175694</v>
      </c>
      <c r="W621" s="43">
        <v>12.451687447666806</v>
      </c>
      <c r="X621" s="45">
        <f t="shared" si="68"/>
        <v>90.509728952922657</v>
      </c>
      <c r="Y621" s="26" t="s">
        <v>316</v>
      </c>
      <c r="Z621" s="26" t="s">
        <v>316</v>
      </c>
      <c r="AA621" s="48">
        <v>3</v>
      </c>
      <c r="AB621" s="45"/>
      <c r="AC621" s="45"/>
      <c r="AD621" s="45"/>
      <c r="AE621" s="45"/>
      <c r="AF621" s="45"/>
      <c r="AG621" s="45"/>
      <c r="AH621" s="45"/>
      <c r="AI621" s="45"/>
      <c r="AJ621" s="45"/>
      <c r="AK621" s="45"/>
      <c r="AL621" s="45"/>
      <c r="AM621" s="45"/>
      <c r="AN621" s="45"/>
      <c r="AO621" s="45"/>
      <c r="AP621" s="45"/>
      <c r="AQ621" s="45"/>
      <c r="AR621" s="45"/>
      <c r="AS621" s="45"/>
      <c r="AT621" s="45"/>
      <c r="AU621" s="45"/>
      <c r="AV621" s="45"/>
      <c r="AW621" s="45"/>
      <c r="AX621" s="45"/>
      <c r="AY621" s="45"/>
      <c r="AZ621" s="45"/>
      <c r="BA621" s="45"/>
      <c r="BB621" s="45"/>
      <c r="BC621" s="45"/>
      <c r="BD621" s="45"/>
      <c r="BE621" s="45"/>
      <c r="BF621" s="45"/>
      <c r="BG621" s="45"/>
      <c r="BH621" s="45"/>
      <c r="BI621" s="45"/>
      <c r="BJ621" s="45"/>
      <c r="BK621" s="45"/>
      <c r="BL621" s="45"/>
      <c r="BM621" s="45"/>
      <c r="BN621" s="45"/>
      <c r="BO621" s="45"/>
      <c r="BP621" s="45"/>
      <c r="BQ621" s="45"/>
      <c r="BR621" s="45"/>
      <c r="BS621" s="45"/>
      <c r="BT621" s="45"/>
      <c r="BU621" s="45"/>
      <c r="BV621" s="45"/>
      <c r="BW621" s="45"/>
      <c r="BX621" s="45"/>
      <c r="BY621" s="45"/>
      <c r="BZ621" s="45"/>
      <c r="CA621" s="45"/>
      <c r="CB621" s="45"/>
      <c r="CC621" s="45"/>
      <c r="CD621" s="45"/>
      <c r="CE621" s="45"/>
      <c r="CF621" s="45"/>
      <c r="CG621" s="45"/>
      <c r="CH621" s="45"/>
      <c r="CI621" s="45"/>
      <c r="CJ621" s="45"/>
      <c r="CK621" s="45"/>
      <c r="CL621" s="45"/>
      <c r="CM621" s="45"/>
      <c r="CN621" s="45"/>
      <c r="CO621" s="45"/>
      <c r="CP621" s="45"/>
      <c r="CQ621" s="45"/>
      <c r="CR621" s="45"/>
      <c r="CS621" s="45"/>
      <c r="CT621" s="45"/>
      <c r="CU621" s="45"/>
      <c r="CV621" s="45"/>
      <c r="CW621" s="45"/>
      <c r="CX621" s="45"/>
      <c r="CY621" s="45"/>
      <c r="CZ621" s="45"/>
      <c r="DA621" s="45"/>
      <c r="DB621" s="45"/>
      <c r="DC621" s="45"/>
      <c r="DD621" s="45"/>
      <c r="DE621" s="45"/>
      <c r="DF621" s="45"/>
      <c r="DG621" s="52"/>
    </row>
    <row r="622" spans="1:111" s="50" customFormat="1" ht="15" customHeight="1" x14ac:dyDescent="0.25">
      <c r="A622" s="25" t="s">
        <v>2</v>
      </c>
      <c r="B622" s="43">
        <v>74</v>
      </c>
      <c r="C622" s="44">
        <v>6.547E-2</v>
      </c>
      <c r="D622" s="44">
        <v>2.3749999999999999E-3</v>
      </c>
      <c r="E622" s="44">
        <v>7.5660000000000005E-2</v>
      </c>
      <c r="F622" s="43">
        <v>1.894855825763015</v>
      </c>
      <c r="G622" s="43">
        <v>524.7118807391488</v>
      </c>
      <c r="H622" s="43">
        <v>45.031669450982982</v>
      </c>
      <c r="I622" s="44">
        <f t="shared" si="63"/>
        <v>237.92114610689313</v>
      </c>
      <c r="J622" s="45">
        <f t="shared" si="67"/>
        <v>1.7415912396406239</v>
      </c>
      <c r="K622" s="44">
        <v>4.1983299565342927E-2</v>
      </c>
      <c r="L622" s="45">
        <v>7.4369398052428953E-2</v>
      </c>
      <c r="M622" s="68">
        <v>2.4330150719216678E-2</v>
      </c>
      <c r="N622" s="69">
        <v>7.6381420327720537</v>
      </c>
      <c r="O622" s="44">
        <v>4.2030732297780723E-3</v>
      </c>
      <c r="P622" s="45">
        <v>1.7415912396406239</v>
      </c>
      <c r="Q622" s="46">
        <v>0.22801241874898218</v>
      </c>
      <c r="R622" s="43">
        <v>0</v>
      </c>
      <c r="S622" s="43">
        <v>0</v>
      </c>
      <c r="T622" s="43">
        <v>27.037969314959383</v>
      </c>
      <c r="U622" s="43">
        <v>0.93977527552300444</v>
      </c>
      <c r="V622" s="43">
        <v>24.408678951321875</v>
      </c>
      <c r="W622" s="43">
        <v>3.6809407055037084</v>
      </c>
      <c r="X622" s="45">
        <f t="shared" si="68"/>
        <v>-10.771948653514141</v>
      </c>
      <c r="Y622" s="26" t="s">
        <v>316</v>
      </c>
      <c r="Z622" s="26" t="s">
        <v>316</v>
      </c>
      <c r="AA622" s="48">
        <v>3</v>
      </c>
      <c r="AB622" s="45"/>
      <c r="AC622" s="45"/>
      <c r="AD622" s="45"/>
      <c r="AE622" s="45"/>
      <c r="AF622" s="45"/>
      <c r="AG622" s="45"/>
      <c r="AH622" s="45"/>
      <c r="AI622" s="45"/>
      <c r="AJ622" s="45"/>
      <c r="AK622" s="45"/>
      <c r="AL622" s="45"/>
      <c r="AM622" s="45"/>
      <c r="AN622" s="45"/>
      <c r="AO622" s="45"/>
      <c r="AP622" s="45"/>
      <c r="AQ622" s="45"/>
      <c r="AR622" s="45"/>
      <c r="AS622" s="45"/>
      <c r="AT622" s="45"/>
      <c r="AU622" s="45"/>
      <c r="AV622" s="45"/>
      <c r="AW622" s="45"/>
      <c r="AX622" s="45"/>
      <c r="AY622" s="45"/>
      <c r="AZ622" s="45"/>
      <c r="BA622" s="45"/>
      <c r="BB622" s="45"/>
      <c r="BC622" s="45"/>
      <c r="BD622" s="45"/>
      <c r="BE622" s="45"/>
      <c r="BF622" s="45"/>
      <c r="BG622" s="45"/>
      <c r="BH622" s="45"/>
      <c r="BI622" s="45"/>
      <c r="BJ622" s="45"/>
      <c r="BK622" s="45"/>
      <c r="BL622" s="45"/>
      <c r="BM622" s="45"/>
      <c r="BN622" s="45"/>
      <c r="BO622" s="45"/>
      <c r="BP622" s="45"/>
      <c r="BQ622" s="45"/>
      <c r="BR622" s="45"/>
      <c r="BS622" s="45"/>
      <c r="BT622" s="45"/>
      <c r="BU622" s="45"/>
      <c r="BV622" s="45"/>
      <c r="BW622" s="45"/>
      <c r="BX622" s="45"/>
      <c r="BY622" s="45"/>
      <c r="BZ622" s="45"/>
      <c r="CA622" s="45"/>
      <c r="CB622" s="45"/>
      <c r="CC622" s="45"/>
      <c r="CD622" s="45"/>
      <c r="CE622" s="45"/>
      <c r="CF622" s="45"/>
      <c r="CG622" s="45"/>
      <c r="CH622" s="45"/>
      <c r="CI622" s="45"/>
      <c r="CJ622" s="45"/>
      <c r="CK622" s="45"/>
      <c r="CL622" s="45"/>
      <c r="CM622" s="45"/>
      <c r="CN622" s="45"/>
      <c r="CO622" s="45"/>
      <c r="CP622" s="45"/>
      <c r="CQ622" s="45"/>
      <c r="CR622" s="45"/>
      <c r="CS622" s="45"/>
      <c r="CT622" s="45"/>
      <c r="CU622" s="45"/>
      <c r="CV622" s="45"/>
      <c r="CW622" s="45"/>
      <c r="CX622" s="45"/>
      <c r="CY622" s="45"/>
      <c r="CZ622" s="45"/>
      <c r="DA622" s="45"/>
      <c r="DB622" s="45"/>
      <c r="DC622" s="45"/>
      <c r="DD622" s="45"/>
      <c r="DE622" s="45"/>
      <c r="DF622" s="45"/>
      <c r="DG622" s="52"/>
    </row>
    <row r="623" spans="1:111" s="50" customFormat="1" ht="15" customHeight="1" x14ac:dyDescent="0.25">
      <c r="A623" s="25" t="s">
        <v>2</v>
      </c>
      <c r="B623" s="43">
        <v>108</v>
      </c>
      <c r="C623" s="44">
        <v>7.9530000000000003E-2</v>
      </c>
      <c r="D623" s="44">
        <v>-7.7000000000000001E-5</v>
      </c>
      <c r="E623" s="44">
        <v>4.8649999999999999E-2</v>
      </c>
      <c r="F623" s="43">
        <v>2.0314412578967689</v>
      </c>
      <c r="G623" s="43">
        <v>211.37038697870463</v>
      </c>
      <c r="H623" s="43">
        <v>4.2241865811664789</v>
      </c>
      <c r="I623" s="44">
        <f t="shared" si="63"/>
        <v>89.398079826541789</v>
      </c>
      <c r="J623" s="45">
        <f t="shared" si="67"/>
        <v>18.22451345403697</v>
      </c>
      <c r="K623" s="44">
        <v>3.8991281420849157E-2</v>
      </c>
      <c r="L623" s="45">
        <v>9.8192646235286812E-2</v>
      </c>
      <c r="M623" s="68">
        <v>6.0136838428050239E-2</v>
      </c>
      <c r="N623" s="69">
        <v>20.701469715536053</v>
      </c>
      <c r="O623" s="44">
        <v>1.1185922582904354E-2</v>
      </c>
      <c r="P623" s="45">
        <v>18.22451345403697</v>
      </c>
      <c r="Q623" s="46">
        <v>0.88034877254921773</v>
      </c>
      <c r="R623" s="43">
        <v>0</v>
      </c>
      <c r="S623" s="43">
        <v>0</v>
      </c>
      <c r="T623" s="43">
        <v>71.708769168182187</v>
      </c>
      <c r="U623" s="43">
        <v>25.96614813598589</v>
      </c>
      <c r="V623" s="43">
        <v>59.296332079871263</v>
      </c>
      <c r="W623" s="43">
        <v>23.708396249857543</v>
      </c>
      <c r="X623" s="45">
        <f t="shared" si="68"/>
        <v>-20.93289188881289</v>
      </c>
      <c r="Y623" s="26" t="s">
        <v>316</v>
      </c>
      <c r="Z623" s="26" t="s">
        <v>316</v>
      </c>
      <c r="AA623" s="48">
        <v>3</v>
      </c>
      <c r="AB623" s="45"/>
      <c r="AC623" s="45"/>
      <c r="AD623" s="45"/>
      <c r="AE623" s="45"/>
      <c r="AF623" s="45"/>
      <c r="AG623" s="45"/>
      <c r="AH623" s="45"/>
      <c r="AI623" s="45"/>
      <c r="AJ623" s="45"/>
      <c r="AK623" s="45"/>
      <c r="AL623" s="45"/>
      <c r="AM623" s="45"/>
      <c r="AN623" s="45"/>
      <c r="AO623" s="45"/>
      <c r="AP623" s="45"/>
      <c r="AQ623" s="45"/>
      <c r="AR623" s="45"/>
      <c r="AS623" s="45"/>
      <c r="AT623" s="45"/>
      <c r="AU623" s="45"/>
      <c r="AV623" s="45"/>
      <c r="AW623" s="45"/>
      <c r="AX623" s="45"/>
      <c r="AY623" s="45"/>
      <c r="AZ623" s="45"/>
      <c r="BA623" s="45"/>
      <c r="BB623" s="45"/>
      <c r="BC623" s="45"/>
      <c r="BD623" s="45"/>
      <c r="BE623" s="45"/>
      <c r="BF623" s="45"/>
      <c r="BG623" s="45"/>
      <c r="BH623" s="45"/>
      <c r="BI623" s="45"/>
      <c r="BJ623" s="45"/>
      <c r="BK623" s="45"/>
      <c r="BL623" s="45"/>
      <c r="BM623" s="45"/>
      <c r="BN623" s="45"/>
      <c r="BO623" s="45"/>
      <c r="BP623" s="45"/>
      <c r="BQ623" s="45"/>
      <c r="BR623" s="45"/>
      <c r="BS623" s="45"/>
      <c r="BT623" s="45"/>
      <c r="BU623" s="45"/>
      <c r="BV623" s="45"/>
      <c r="BW623" s="45"/>
      <c r="BX623" s="45"/>
      <c r="BY623" s="45"/>
      <c r="BZ623" s="45"/>
      <c r="CA623" s="45"/>
      <c r="CB623" s="45"/>
      <c r="CC623" s="45"/>
      <c r="CD623" s="45"/>
      <c r="CE623" s="45"/>
      <c r="CF623" s="45"/>
      <c r="CG623" s="45"/>
      <c r="CH623" s="45"/>
      <c r="CI623" s="45"/>
      <c r="CJ623" s="45"/>
      <c r="CK623" s="45"/>
      <c r="CL623" s="45"/>
      <c r="CM623" s="45"/>
      <c r="CN623" s="45"/>
      <c r="CO623" s="45"/>
      <c r="CP623" s="45"/>
      <c r="CQ623" s="45"/>
      <c r="CR623" s="45"/>
      <c r="CS623" s="45"/>
      <c r="CT623" s="45"/>
      <c r="CU623" s="45"/>
      <c r="CV623" s="45"/>
      <c r="CW623" s="45"/>
      <c r="CX623" s="45"/>
      <c r="CY623" s="45"/>
      <c r="CZ623" s="45"/>
      <c r="DA623" s="45"/>
      <c r="DB623" s="45"/>
      <c r="DC623" s="45"/>
      <c r="DD623" s="45"/>
      <c r="DE623" s="45"/>
      <c r="DF623" s="45"/>
      <c r="DG623" s="52"/>
    </row>
    <row r="624" spans="1:111" s="50" customFormat="1" ht="15" customHeight="1" x14ac:dyDescent="0.25">
      <c r="A624" s="25" t="s">
        <v>2</v>
      </c>
      <c r="B624" s="43">
        <v>118</v>
      </c>
      <c r="C624" s="44">
        <v>7.0389999999999994E-2</v>
      </c>
      <c r="D624" s="44">
        <v>-3.3859999999999999E-4</v>
      </c>
      <c r="E624" s="44">
        <v>6.658E-2</v>
      </c>
      <c r="F624" s="43">
        <v>2.1109271523178808</v>
      </c>
      <c r="G624" s="43">
        <v>435.19180304936532</v>
      </c>
      <c r="H624" s="43">
        <v>10.306325745623976</v>
      </c>
      <c r="I624" s="44">
        <f t="shared" si="63"/>
        <v>177.13149061294496</v>
      </c>
      <c r="J624" s="45">
        <f t="shared" si="67"/>
        <v>4.376045884506377</v>
      </c>
      <c r="K624" s="44">
        <v>-8.4726447100750099E-2</v>
      </c>
      <c r="L624" s="45">
        <v>-8.7512627257979606E-2</v>
      </c>
      <c r="M624" s="68">
        <v>-6.5951471902747513E-2</v>
      </c>
      <c r="N624" s="69">
        <v>9.7843945586452072</v>
      </c>
      <c r="O624" s="44">
        <v>5.6455235403914056E-3</v>
      </c>
      <c r="P624" s="45">
        <v>4.376045884506377</v>
      </c>
      <c r="Q624" s="46">
        <v>0.44724748764754463</v>
      </c>
      <c r="R624" s="43">
        <v>0</v>
      </c>
      <c r="S624" s="43">
        <v>0</v>
      </c>
      <c r="T624" s="43">
        <v>36.291038178740294</v>
      </c>
      <c r="U624" s="43">
        <v>3.1669122239898684</v>
      </c>
      <c r="V624" s="43">
        <v>-69.276422628273124</v>
      </c>
      <c r="W624" s="43">
        <v>-14.078404274675675</v>
      </c>
      <c r="X624" s="45">
        <f t="shared" si="68"/>
        <v>152.3858432665794</v>
      </c>
      <c r="Y624" s="26" t="s">
        <v>316</v>
      </c>
      <c r="Z624" s="26" t="s">
        <v>316</v>
      </c>
      <c r="AA624" s="48">
        <v>3</v>
      </c>
      <c r="AB624" s="45"/>
      <c r="AC624" s="45"/>
      <c r="AD624" s="45"/>
      <c r="AE624" s="45"/>
      <c r="AF624" s="45"/>
      <c r="AG624" s="45"/>
      <c r="AH624" s="45"/>
      <c r="AI624" s="45"/>
      <c r="AJ624" s="45"/>
      <c r="AK624" s="45"/>
      <c r="AL624" s="45"/>
      <c r="AM624" s="45"/>
      <c r="AN624" s="45"/>
      <c r="AO624" s="45"/>
      <c r="AP624" s="45"/>
      <c r="AQ624" s="45"/>
      <c r="AR624" s="45"/>
      <c r="AS624" s="45"/>
      <c r="AT624" s="45"/>
      <c r="AU624" s="45"/>
      <c r="AV624" s="45"/>
      <c r="AW624" s="45"/>
      <c r="AX624" s="45"/>
      <c r="AY624" s="45"/>
      <c r="AZ624" s="45"/>
      <c r="BA624" s="45"/>
      <c r="BB624" s="45"/>
      <c r="BC624" s="45"/>
      <c r="BD624" s="45"/>
      <c r="BE624" s="45"/>
      <c r="BF624" s="45"/>
      <c r="BG624" s="45"/>
      <c r="BH624" s="45"/>
      <c r="BI624" s="45"/>
      <c r="BJ624" s="45"/>
      <c r="BK624" s="45"/>
      <c r="BL624" s="45"/>
      <c r="BM624" s="45"/>
      <c r="BN624" s="45"/>
      <c r="BO624" s="45"/>
      <c r="BP624" s="45"/>
      <c r="BQ624" s="45"/>
      <c r="BR624" s="45"/>
      <c r="BS624" s="45"/>
      <c r="BT624" s="45"/>
      <c r="BU624" s="45"/>
      <c r="BV624" s="45"/>
      <c r="BW624" s="45"/>
      <c r="BX624" s="45"/>
      <c r="BY624" s="45"/>
      <c r="BZ624" s="45"/>
      <c r="CA624" s="45"/>
      <c r="CB624" s="45"/>
      <c r="CC624" s="45"/>
      <c r="CD624" s="45"/>
      <c r="CE624" s="45"/>
      <c r="CF624" s="45"/>
      <c r="CG624" s="45"/>
      <c r="CH624" s="45"/>
      <c r="CI624" s="45"/>
      <c r="CJ624" s="45"/>
      <c r="CK624" s="45"/>
      <c r="CL624" s="45"/>
      <c r="CM624" s="45"/>
      <c r="CN624" s="45"/>
      <c r="CO624" s="45"/>
      <c r="CP624" s="45"/>
      <c r="CQ624" s="45"/>
      <c r="CR624" s="45"/>
      <c r="CS624" s="45"/>
      <c r="CT624" s="45"/>
      <c r="CU624" s="45"/>
      <c r="CV624" s="45"/>
      <c r="CW624" s="45"/>
      <c r="CX624" s="45"/>
      <c r="CY624" s="45"/>
      <c r="CZ624" s="45"/>
      <c r="DA624" s="45"/>
      <c r="DB624" s="45"/>
      <c r="DC624" s="45"/>
      <c r="DD624" s="45"/>
      <c r="DE624" s="45"/>
      <c r="DF624" s="45"/>
      <c r="DG624" s="52"/>
    </row>
    <row r="625" spans="1:111" s="52" customFormat="1" ht="15" customHeight="1" x14ac:dyDescent="0.25">
      <c r="A625" s="25" t="s">
        <v>2</v>
      </c>
      <c r="B625" s="43">
        <v>91</v>
      </c>
      <c r="C625" s="44">
        <v>0.151</v>
      </c>
      <c r="D625" s="44">
        <v>3.123E-4</v>
      </c>
      <c r="E625" s="44">
        <v>0.26300000000000001</v>
      </c>
      <c r="F625" s="43">
        <v>2.451255481311339</v>
      </c>
      <c r="G625" s="43">
        <v>321.8176753223882</v>
      </c>
      <c r="H625" s="43">
        <v>26.984353232347303</v>
      </c>
      <c r="I625" s="44">
        <f t="shared" si="63"/>
        <v>112.80013835390838</v>
      </c>
      <c r="J625" s="45">
        <f t="shared" si="67"/>
        <v>2.3459161400383817</v>
      </c>
      <c r="K625" s="44">
        <v>0.1208003137488185</v>
      </c>
      <c r="L625" s="45">
        <v>5.7326012650257774E-2</v>
      </c>
      <c r="M625" s="68">
        <v>0.14765892580228371</v>
      </c>
      <c r="N625" s="69">
        <v>6.1940325959642575</v>
      </c>
      <c r="O625" s="44">
        <v>8.8652373533666968E-3</v>
      </c>
      <c r="P625" s="45">
        <v>2.3459161400383817</v>
      </c>
      <c r="Q625" s="46">
        <v>0.37873810053354767</v>
      </c>
      <c r="R625" s="43">
        <v>1968.0763568105885</v>
      </c>
      <c r="S625" s="43">
        <v>197.64373198494832</v>
      </c>
      <c r="T625" s="43">
        <v>56.897159389126159</v>
      </c>
      <c r="U625" s="43">
        <v>2.6574991524466043</v>
      </c>
      <c r="V625" s="43">
        <v>139.84276874027873</v>
      </c>
      <c r="W625" s="43">
        <v>16.119644717240234</v>
      </c>
      <c r="X625" s="45">
        <f t="shared" si="68"/>
        <v>59.313477628008272</v>
      </c>
      <c r="Y625" s="26" t="s">
        <v>316</v>
      </c>
      <c r="Z625" s="26" t="s">
        <v>316</v>
      </c>
      <c r="AA625" s="48">
        <v>3</v>
      </c>
      <c r="AB625" s="45"/>
      <c r="AC625" s="45"/>
      <c r="AD625" s="45"/>
      <c r="AE625" s="45"/>
      <c r="AF625" s="45"/>
      <c r="AG625" s="45"/>
      <c r="AH625" s="45"/>
      <c r="AI625" s="45"/>
      <c r="AJ625" s="45"/>
      <c r="AK625" s="45"/>
      <c r="AL625" s="45"/>
      <c r="AM625" s="45"/>
      <c r="AN625" s="45"/>
      <c r="AO625" s="45"/>
      <c r="AP625" s="45"/>
      <c r="AQ625" s="45"/>
      <c r="AR625" s="45"/>
      <c r="AS625" s="45"/>
      <c r="AT625" s="45"/>
      <c r="AU625" s="45"/>
      <c r="AV625" s="45"/>
      <c r="AW625" s="45"/>
      <c r="AX625" s="45"/>
      <c r="AY625" s="45"/>
      <c r="AZ625" s="45"/>
      <c r="BA625" s="45"/>
      <c r="BB625" s="45"/>
      <c r="BC625" s="45"/>
      <c r="BD625" s="45"/>
      <c r="BE625" s="45"/>
      <c r="BF625" s="45"/>
      <c r="BG625" s="45"/>
      <c r="BH625" s="45"/>
      <c r="BI625" s="45"/>
      <c r="BJ625" s="45"/>
      <c r="BK625" s="45"/>
      <c r="BL625" s="45"/>
      <c r="BM625" s="45"/>
      <c r="BN625" s="45"/>
      <c r="BO625" s="45"/>
      <c r="BP625" s="45"/>
      <c r="BQ625" s="45"/>
      <c r="BR625" s="45"/>
      <c r="BS625" s="45"/>
      <c r="BT625" s="45"/>
      <c r="BU625" s="45"/>
      <c r="BV625" s="45"/>
      <c r="BW625" s="45"/>
      <c r="BX625" s="45"/>
      <c r="BY625" s="45"/>
      <c r="BZ625" s="45"/>
      <c r="CA625" s="45"/>
      <c r="CB625" s="45"/>
      <c r="CC625" s="45"/>
      <c r="CD625" s="45"/>
      <c r="CE625" s="45"/>
      <c r="CF625" s="45"/>
      <c r="CG625" s="45"/>
      <c r="CH625" s="45"/>
      <c r="CI625" s="45"/>
      <c r="CJ625" s="45"/>
      <c r="CK625" s="45"/>
      <c r="CL625" s="45"/>
      <c r="CM625" s="45"/>
      <c r="CN625" s="45"/>
      <c r="CO625" s="45"/>
      <c r="CP625" s="45"/>
      <c r="CQ625" s="45"/>
      <c r="CR625" s="45"/>
      <c r="CS625" s="45"/>
      <c r="CT625" s="45"/>
      <c r="CU625" s="45"/>
      <c r="CV625" s="45"/>
      <c r="CW625" s="45"/>
      <c r="CX625" s="45"/>
      <c r="CY625" s="45"/>
      <c r="CZ625" s="45"/>
      <c r="DA625" s="45"/>
      <c r="DB625" s="45"/>
      <c r="DC625" s="45"/>
      <c r="DD625" s="45"/>
      <c r="DE625" s="45"/>
      <c r="DF625" s="45"/>
    </row>
    <row r="626" spans="1:111" s="52" customFormat="1" ht="15" customHeight="1" x14ac:dyDescent="0.25">
      <c r="A626" s="25" t="s">
        <v>2</v>
      </c>
      <c r="B626" s="43">
        <v>119</v>
      </c>
      <c r="C626" s="44">
        <v>9.8989999999999995E-2</v>
      </c>
      <c r="D626" s="44">
        <v>4.6390000000000001E-5</v>
      </c>
      <c r="E626" s="44">
        <v>0.109</v>
      </c>
      <c r="F626" s="43">
        <v>3.1898564917699344</v>
      </c>
      <c r="G626" s="43">
        <v>767.13736961961774</v>
      </c>
      <c r="H626" s="43">
        <v>9.2766919072042917</v>
      </c>
      <c r="I626" s="44">
        <f t="shared" si="63"/>
        <v>206.62854178837512</v>
      </c>
      <c r="J626" s="45">
        <f t="shared" si="67"/>
        <v>3.5307256380511092</v>
      </c>
      <c r="K626" s="44">
        <v>5.7010915011964959E-2</v>
      </c>
      <c r="L626" s="45">
        <v>8.7976848529362953E-2</v>
      </c>
      <c r="M626" s="68">
        <v>3.8042493519121222E-2</v>
      </c>
      <c r="N626" s="69">
        <v>9.4797300754175549</v>
      </c>
      <c r="O626" s="44">
        <v>4.8396024641367327E-3</v>
      </c>
      <c r="P626" s="45">
        <v>3.5307256380511092</v>
      </c>
      <c r="Q626" s="46">
        <v>0.37245001808720701</v>
      </c>
      <c r="R626" s="43">
        <v>491.95395631338209</v>
      </c>
      <c r="S626" s="43">
        <v>366.11349889329233</v>
      </c>
      <c r="T626" s="43">
        <v>31.122831493990084</v>
      </c>
      <c r="U626" s="43">
        <v>2.1922404920973833</v>
      </c>
      <c r="V626" s="43">
        <v>37.91107456511925</v>
      </c>
      <c r="W626" s="43">
        <v>7.0429792109680216</v>
      </c>
      <c r="X626" s="45">
        <f t="shared" si="68"/>
        <v>17.905699453253721</v>
      </c>
      <c r="Y626" s="26" t="s">
        <v>316</v>
      </c>
      <c r="Z626" s="26" t="s">
        <v>316</v>
      </c>
      <c r="AA626" s="48">
        <v>3</v>
      </c>
      <c r="AB626" s="45"/>
      <c r="AC626" s="45"/>
      <c r="AD626" s="45"/>
      <c r="AE626" s="45"/>
      <c r="AF626" s="45"/>
      <c r="AG626" s="45"/>
      <c r="AH626" s="45"/>
      <c r="AI626" s="45"/>
      <c r="AJ626" s="45"/>
      <c r="AK626" s="45"/>
      <c r="AL626" s="45"/>
      <c r="AM626" s="45"/>
      <c r="AN626" s="45"/>
      <c r="AO626" s="45"/>
      <c r="AP626" s="45"/>
      <c r="AQ626" s="45"/>
      <c r="AR626" s="45"/>
      <c r="AS626" s="45"/>
      <c r="AT626" s="45"/>
      <c r="AU626" s="45"/>
      <c r="AV626" s="45"/>
      <c r="AW626" s="45"/>
      <c r="AX626" s="45"/>
      <c r="AY626" s="45"/>
      <c r="AZ626" s="45"/>
      <c r="BA626" s="45"/>
      <c r="BB626" s="45"/>
      <c r="BC626" s="45"/>
      <c r="BD626" s="45"/>
      <c r="BE626" s="45"/>
      <c r="BF626" s="45"/>
      <c r="BG626" s="45"/>
      <c r="BH626" s="45"/>
      <c r="BI626" s="45"/>
      <c r="BJ626" s="45"/>
      <c r="BK626" s="45"/>
      <c r="BL626" s="45"/>
      <c r="BM626" s="45"/>
      <c r="BN626" s="45"/>
      <c r="BO626" s="45"/>
      <c r="BP626" s="45"/>
      <c r="BQ626" s="45"/>
      <c r="BR626" s="45"/>
      <c r="BS626" s="45"/>
      <c r="BT626" s="45"/>
      <c r="BU626" s="45"/>
      <c r="BV626" s="45"/>
      <c r="BW626" s="45"/>
      <c r="BX626" s="45"/>
      <c r="BY626" s="45"/>
      <c r="BZ626" s="45"/>
      <c r="CA626" s="45"/>
      <c r="CB626" s="45"/>
      <c r="CC626" s="45"/>
      <c r="CD626" s="45"/>
      <c r="CE626" s="45"/>
      <c r="CF626" s="45"/>
      <c r="CG626" s="45"/>
      <c r="CH626" s="45"/>
      <c r="CI626" s="45"/>
      <c r="CJ626" s="45"/>
      <c r="CK626" s="45"/>
      <c r="CL626" s="45"/>
      <c r="CM626" s="45"/>
      <c r="CN626" s="45"/>
      <c r="CO626" s="45"/>
      <c r="CP626" s="45"/>
      <c r="CQ626" s="45"/>
      <c r="CR626" s="45"/>
      <c r="CS626" s="45"/>
      <c r="CT626" s="45"/>
      <c r="CU626" s="45"/>
      <c r="CV626" s="45"/>
      <c r="CW626" s="45"/>
      <c r="CX626" s="45"/>
      <c r="CY626" s="45"/>
      <c r="CZ626" s="45"/>
      <c r="DA626" s="45"/>
      <c r="DB626" s="45"/>
      <c r="DC626" s="45"/>
      <c r="DD626" s="45"/>
      <c r="DE626" s="45"/>
      <c r="DF626" s="45"/>
    </row>
    <row r="627" spans="1:111" s="52" customFormat="1" ht="15" customHeight="1" x14ac:dyDescent="0.25">
      <c r="A627" s="25" t="s">
        <v>2</v>
      </c>
      <c r="B627" s="43">
        <v>1</v>
      </c>
      <c r="C627" s="44">
        <v>5.5109999999999999E-2</v>
      </c>
      <c r="D627" s="44">
        <v>1.444E-3</v>
      </c>
      <c r="E627" s="44">
        <v>2.3179999999999999E-2</v>
      </c>
      <c r="F627" s="43">
        <v>4.4059573229538973</v>
      </c>
      <c r="G627" s="43">
        <v>1658.3804251989638</v>
      </c>
      <c r="H627" s="43">
        <v>18.389254522245359</v>
      </c>
      <c r="I627" s="44">
        <f t="shared" si="63"/>
        <v>323.39417531415296</v>
      </c>
      <c r="J627" s="45">
        <f t="shared" si="67"/>
        <v>1.9215241756098678</v>
      </c>
      <c r="K627" s="44">
        <v>3.9212478673333488E-2</v>
      </c>
      <c r="L627" s="45">
        <v>3.4996816417200052E-2</v>
      </c>
      <c r="M627" s="68">
        <v>1.6718348604229195E-2</v>
      </c>
      <c r="N627" s="69">
        <v>3.9924963056770899</v>
      </c>
      <c r="O627" s="44">
        <v>3.0922016422484286E-3</v>
      </c>
      <c r="P627" s="45">
        <v>1.9215241756098678</v>
      </c>
      <c r="Q627" s="46">
        <v>0.48128389571145636</v>
      </c>
      <c r="R627" s="43">
        <v>0</v>
      </c>
      <c r="S627" s="43">
        <v>0</v>
      </c>
      <c r="T627" s="43">
        <v>19.902856532019108</v>
      </c>
      <c r="U627" s="43">
        <v>0.76367424500927683</v>
      </c>
      <c r="V627" s="43">
        <v>16.835188456979125</v>
      </c>
      <c r="W627" s="43">
        <v>1.3327682120329205</v>
      </c>
      <c r="X627" s="45">
        <f t="shared" si="68"/>
        <v>-18.221762606810987</v>
      </c>
      <c r="Y627" s="26" t="s">
        <v>316</v>
      </c>
      <c r="Z627" s="26" t="s">
        <v>316</v>
      </c>
      <c r="AA627" s="48">
        <v>3</v>
      </c>
      <c r="AB627" s="45"/>
      <c r="AC627" s="45"/>
      <c r="AD627" s="45"/>
      <c r="AE627" s="45"/>
      <c r="AF627" s="45"/>
      <c r="AG627" s="45"/>
      <c r="AH627" s="45"/>
      <c r="AI627" s="45"/>
      <c r="AJ627" s="45"/>
      <c r="AK627" s="45"/>
      <c r="AL627" s="45"/>
      <c r="AM627" s="45"/>
      <c r="AN627" s="45"/>
      <c r="AO627" s="45"/>
      <c r="AP627" s="45"/>
      <c r="AQ627" s="45"/>
      <c r="AR627" s="45"/>
      <c r="AS627" s="45"/>
      <c r="AT627" s="45"/>
      <c r="AU627" s="45"/>
      <c r="AV627" s="45"/>
      <c r="AW627" s="45"/>
      <c r="AX627" s="45"/>
      <c r="AY627" s="45"/>
      <c r="AZ627" s="45"/>
      <c r="BA627" s="45"/>
      <c r="BB627" s="45"/>
      <c r="BC627" s="45"/>
      <c r="BD627" s="45"/>
      <c r="BE627" s="45"/>
      <c r="BF627" s="45"/>
      <c r="BG627" s="45"/>
      <c r="BH627" s="45"/>
      <c r="BI627" s="45"/>
      <c r="BJ627" s="45"/>
      <c r="BK627" s="45"/>
      <c r="BL627" s="45"/>
      <c r="BM627" s="45"/>
      <c r="BN627" s="45"/>
      <c r="BO627" s="45"/>
      <c r="BP627" s="45"/>
      <c r="BQ627" s="45"/>
      <c r="BR627" s="45"/>
      <c r="BS627" s="45"/>
      <c r="BT627" s="45"/>
      <c r="BU627" s="45"/>
      <c r="BV627" s="45"/>
      <c r="BW627" s="45"/>
      <c r="BX627" s="45"/>
      <c r="BY627" s="45"/>
      <c r="BZ627" s="45"/>
      <c r="CA627" s="45"/>
      <c r="CB627" s="45"/>
      <c r="CC627" s="45"/>
      <c r="CD627" s="45"/>
      <c r="CE627" s="45"/>
      <c r="CF627" s="45"/>
      <c r="CG627" s="45"/>
      <c r="CH627" s="45"/>
      <c r="CI627" s="45"/>
      <c r="CJ627" s="45"/>
      <c r="CK627" s="45"/>
      <c r="CL627" s="45"/>
      <c r="CM627" s="45"/>
      <c r="CN627" s="45"/>
      <c r="CO627" s="45"/>
      <c r="CP627" s="45"/>
      <c r="CQ627" s="45"/>
      <c r="CR627" s="45"/>
      <c r="CS627" s="45"/>
      <c r="CT627" s="45"/>
      <c r="CU627" s="45"/>
      <c r="CV627" s="45"/>
      <c r="CW627" s="45"/>
      <c r="CX627" s="45"/>
      <c r="CY627" s="45"/>
      <c r="CZ627" s="45"/>
      <c r="DA627" s="45"/>
      <c r="DB627" s="45"/>
      <c r="DC627" s="45"/>
      <c r="DD627" s="45"/>
      <c r="DE627" s="45"/>
      <c r="DF627" s="45"/>
    </row>
    <row r="628" spans="1:111" s="52" customFormat="1" ht="15" customHeight="1" x14ac:dyDescent="0.25">
      <c r="A628" s="25" t="s">
        <v>2</v>
      </c>
      <c r="B628" s="43">
        <v>103</v>
      </c>
      <c r="C628" s="44">
        <v>0.13900000000000001</v>
      </c>
      <c r="D628" s="44">
        <v>7.6940000000000005E-5</v>
      </c>
      <c r="E628" s="44">
        <v>0.47299999999999998</v>
      </c>
      <c r="F628" s="43">
        <v>4.4533970965714831</v>
      </c>
      <c r="G628" s="43">
        <v>578.82585453528839</v>
      </c>
      <c r="H628" s="43">
        <v>428.82143443861179</v>
      </c>
      <c r="I628" s="44">
        <f t="shared" si="63"/>
        <v>111.6721343539664</v>
      </c>
      <c r="J628" s="45">
        <f t="shared" si="67"/>
        <v>1.5580289052593339</v>
      </c>
      <c r="K628" s="44">
        <v>0.11956827692260426</v>
      </c>
      <c r="L628" s="45">
        <v>2.7020504925368869E-2</v>
      </c>
      <c r="M628" s="68">
        <v>0.14762925520732756</v>
      </c>
      <c r="N628" s="69">
        <v>3.1190593027133087</v>
      </c>
      <c r="O628" s="44">
        <v>8.9547854152254927E-3</v>
      </c>
      <c r="P628" s="45">
        <v>1.5580289052593339</v>
      </c>
      <c r="Q628" s="46">
        <v>0.49951884656504764</v>
      </c>
      <c r="R628" s="43">
        <v>1949.7789110100625</v>
      </c>
      <c r="S628" s="43">
        <v>95.017368742423969</v>
      </c>
      <c r="T628" s="43">
        <v>57.469325280843307</v>
      </c>
      <c r="U628" s="43">
        <v>1.7826954875446006</v>
      </c>
      <c r="V628" s="43">
        <v>139.81651755356538</v>
      </c>
      <c r="W628" s="43">
        <v>8.1317599102186122</v>
      </c>
      <c r="X628" s="45">
        <f t="shared" si="68"/>
        <v>58.896612298453135</v>
      </c>
      <c r="Y628" s="26" t="s">
        <v>316</v>
      </c>
      <c r="Z628" s="26" t="s">
        <v>316</v>
      </c>
      <c r="AA628" s="48">
        <v>3</v>
      </c>
      <c r="AB628" s="45"/>
      <c r="AC628" s="45"/>
      <c r="AD628" s="45"/>
      <c r="AE628" s="45"/>
      <c r="AF628" s="45"/>
      <c r="AG628" s="45"/>
      <c r="AH628" s="45"/>
      <c r="AI628" s="45"/>
      <c r="AJ628" s="45"/>
      <c r="AK628" s="45"/>
      <c r="AL628" s="45"/>
      <c r="AM628" s="45"/>
      <c r="AN628" s="45"/>
      <c r="AO628" s="45"/>
      <c r="AP628" s="45"/>
      <c r="AQ628" s="45"/>
      <c r="AR628" s="45"/>
      <c r="AS628" s="45"/>
      <c r="AT628" s="45"/>
      <c r="AU628" s="45"/>
      <c r="AV628" s="45"/>
      <c r="AW628" s="45"/>
      <c r="AX628" s="45"/>
      <c r="AY628" s="45"/>
      <c r="AZ628" s="45"/>
      <c r="BA628" s="45"/>
      <c r="BB628" s="45"/>
      <c r="BC628" s="45"/>
      <c r="BD628" s="45"/>
      <c r="BE628" s="45"/>
      <c r="BF628" s="45"/>
      <c r="BG628" s="45"/>
      <c r="BH628" s="45"/>
      <c r="BI628" s="45"/>
      <c r="BJ628" s="45"/>
      <c r="BK628" s="45"/>
      <c r="BL628" s="45"/>
      <c r="BM628" s="45"/>
      <c r="BN628" s="45"/>
      <c r="BO628" s="45"/>
      <c r="BP628" s="45"/>
      <c r="BQ628" s="45"/>
      <c r="BR628" s="45"/>
      <c r="BS628" s="45"/>
      <c r="BT628" s="45"/>
      <c r="BU628" s="45"/>
      <c r="BV628" s="45"/>
      <c r="BW628" s="45"/>
      <c r="BX628" s="45"/>
      <c r="BY628" s="45"/>
      <c r="BZ628" s="45"/>
      <c r="CA628" s="45"/>
      <c r="CB628" s="45"/>
      <c r="CC628" s="45"/>
      <c r="CD628" s="45"/>
      <c r="CE628" s="45"/>
      <c r="CF628" s="45"/>
      <c r="CG628" s="45"/>
      <c r="CH628" s="45"/>
      <c r="CI628" s="45"/>
      <c r="CJ628" s="45"/>
      <c r="CK628" s="45"/>
      <c r="CL628" s="45"/>
      <c r="CM628" s="45"/>
      <c r="CN628" s="45"/>
      <c r="CO628" s="45"/>
      <c r="CP628" s="45"/>
      <c r="CQ628" s="45"/>
      <c r="CR628" s="45"/>
      <c r="CS628" s="45"/>
      <c r="CT628" s="45"/>
      <c r="CU628" s="45"/>
      <c r="CV628" s="45"/>
      <c r="CW628" s="45"/>
      <c r="CX628" s="45"/>
      <c r="CY628" s="45"/>
      <c r="CZ628" s="45"/>
      <c r="DA628" s="45"/>
      <c r="DB628" s="45"/>
      <c r="DC628" s="45"/>
      <c r="DD628" s="45"/>
      <c r="DE628" s="45"/>
      <c r="DF628" s="45"/>
    </row>
    <row r="629" spans="1:111" s="52" customFormat="1" ht="15" customHeight="1" x14ac:dyDescent="0.25">
      <c r="A629" s="25" t="s">
        <v>2</v>
      </c>
      <c r="B629" s="43">
        <v>114</v>
      </c>
      <c r="C629" s="44">
        <v>9.0359999999999996E-2</v>
      </c>
      <c r="D629" s="44">
        <v>-1.832E-7</v>
      </c>
      <c r="E629" s="44">
        <v>0.14199999999999999</v>
      </c>
      <c r="F629" s="43">
        <v>4.9603174603174596</v>
      </c>
      <c r="G629" s="43">
        <v>1392.8223414785882</v>
      </c>
      <c r="H629" s="43">
        <v>186.39578181790401</v>
      </c>
      <c r="I629" s="44">
        <f t="shared" si="63"/>
        <v>241.25402572505132</v>
      </c>
      <c r="J629" s="45">
        <f t="shared" si="67"/>
        <v>1.0441198406303687</v>
      </c>
      <c r="K629" s="44">
        <v>6.7406946152433131E-2</v>
      </c>
      <c r="L629" s="45">
        <v>2.6872909326702894E-2</v>
      </c>
      <c r="M629" s="68">
        <v>3.8523998542886913E-2</v>
      </c>
      <c r="N629" s="69">
        <v>2.883005167947144</v>
      </c>
      <c r="O629" s="44">
        <v>4.1450085526848974E-3</v>
      </c>
      <c r="P629" s="45">
        <v>1.0441198406303687</v>
      </c>
      <c r="Q629" s="46">
        <v>0.36216370759190775</v>
      </c>
      <c r="R629" s="43">
        <v>850.3720837795446</v>
      </c>
      <c r="S629" s="43">
        <v>109.7623116724078</v>
      </c>
      <c r="T629" s="43">
        <v>26.665216243524739</v>
      </c>
      <c r="U629" s="43">
        <v>0.55567158336633327</v>
      </c>
      <c r="V629" s="43">
        <v>38.381959607154684</v>
      </c>
      <c r="W629" s="43">
        <v>2.1706411089566391</v>
      </c>
      <c r="X629" s="45">
        <f t="shared" si="68"/>
        <v>30.526694008207588</v>
      </c>
      <c r="Y629" s="26" t="s">
        <v>316</v>
      </c>
      <c r="Z629" s="26" t="s">
        <v>316</v>
      </c>
      <c r="AA629" s="48">
        <v>3</v>
      </c>
      <c r="AB629" s="45"/>
      <c r="AC629" s="45"/>
      <c r="AD629" s="45"/>
      <c r="AE629" s="45"/>
      <c r="AF629" s="45"/>
      <c r="AG629" s="45"/>
      <c r="AH629" s="45"/>
      <c r="AI629" s="45"/>
      <c r="AJ629" s="45"/>
      <c r="AK629" s="45"/>
      <c r="AL629" s="45"/>
      <c r="AM629" s="45"/>
      <c r="AN629" s="45"/>
      <c r="AO629" s="45"/>
      <c r="AP629" s="45"/>
      <c r="AQ629" s="45"/>
      <c r="AR629" s="45"/>
      <c r="AS629" s="45"/>
      <c r="AT629" s="45"/>
      <c r="AU629" s="45"/>
      <c r="AV629" s="45"/>
      <c r="AW629" s="45"/>
      <c r="AX629" s="45"/>
      <c r="AY629" s="45"/>
      <c r="AZ629" s="45"/>
      <c r="BA629" s="45"/>
      <c r="BB629" s="45"/>
      <c r="BC629" s="45"/>
      <c r="BD629" s="45"/>
      <c r="BE629" s="45"/>
      <c r="BF629" s="45"/>
      <c r="BG629" s="45"/>
      <c r="BH629" s="45"/>
      <c r="BI629" s="45"/>
      <c r="BJ629" s="45"/>
      <c r="BK629" s="45"/>
      <c r="BL629" s="45"/>
      <c r="BM629" s="45"/>
      <c r="BN629" s="45"/>
      <c r="BO629" s="45"/>
      <c r="BP629" s="45"/>
      <c r="BQ629" s="45"/>
      <c r="BR629" s="45"/>
      <c r="BS629" s="45"/>
      <c r="BT629" s="45"/>
      <c r="BU629" s="45"/>
      <c r="BV629" s="45"/>
      <c r="BW629" s="45"/>
      <c r="BX629" s="45"/>
      <c r="BY629" s="45"/>
      <c r="BZ629" s="45"/>
      <c r="CA629" s="45"/>
      <c r="CB629" s="45"/>
      <c r="CC629" s="45"/>
      <c r="CD629" s="45"/>
      <c r="CE629" s="45"/>
      <c r="CF629" s="45"/>
      <c r="CG629" s="45"/>
      <c r="CH629" s="45"/>
      <c r="CI629" s="45"/>
      <c r="CJ629" s="45"/>
      <c r="CK629" s="45"/>
      <c r="CL629" s="45"/>
      <c r="CM629" s="45"/>
      <c r="CN629" s="45"/>
      <c r="CO629" s="45"/>
      <c r="CP629" s="45"/>
      <c r="CQ629" s="45"/>
      <c r="CR629" s="45"/>
      <c r="CS629" s="45"/>
      <c r="CT629" s="45"/>
      <c r="CU629" s="45"/>
      <c r="CV629" s="45"/>
      <c r="CW629" s="45"/>
      <c r="CX629" s="45"/>
      <c r="CY629" s="45"/>
      <c r="CZ629" s="45"/>
      <c r="DA629" s="45"/>
      <c r="DB629" s="45"/>
      <c r="DC629" s="45"/>
      <c r="DD629" s="45"/>
      <c r="DE629" s="45"/>
      <c r="DF629" s="45"/>
    </row>
    <row r="630" spans="1:111" s="52" customFormat="1" ht="15" customHeight="1" x14ac:dyDescent="0.25">
      <c r="A630" s="25" t="s">
        <v>2</v>
      </c>
      <c r="B630" s="43">
        <v>68</v>
      </c>
      <c r="C630" s="44">
        <v>9.1469999999999996E-2</v>
      </c>
      <c r="D630" s="44">
        <v>3.5969999999999999E-3</v>
      </c>
      <c r="E630" s="44">
        <v>0.108</v>
      </c>
      <c r="F630" s="43">
        <v>4.9951444210176454</v>
      </c>
      <c r="G630" s="43">
        <v>979.16793957424204</v>
      </c>
      <c r="H630" s="43">
        <v>15.964479180661499</v>
      </c>
      <c r="I630" s="44">
        <f t="shared" si="63"/>
        <v>168.42146966658859</v>
      </c>
      <c r="J630" s="45">
        <f t="shared" si="67"/>
        <v>2.7937605609387695</v>
      </c>
      <c r="K630" s="44">
        <v>4.2174576999996057E-2</v>
      </c>
      <c r="L630" s="45">
        <v>0.11866551009395379</v>
      </c>
      <c r="M630" s="68">
        <v>3.4526659150232078E-2</v>
      </c>
      <c r="N630" s="69">
        <v>12.190985642286655</v>
      </c>
      <c r="O630" s="44">
        <v>5.9374852979232713E-3</v>
      </c>
      <c r="P630" s="45">
        <v>2.7937605609387695</v>
      </c>
      <c r="Q630" s="46">
        <v>0.22916609394142012</v>
      </c>
      <c r="R630" s="43">
        <v>0</v>
      </c>
      <c r="S630" s="43">
        <v>116.61790034528217</v>
      </c>
      <c r="T630" s="43">
        <v>38.162307143862932</v>
      </c>
      <c r="U630" s="43">
        <v>2.1258525258890728</v>
      </c>
      <c r="V630" s="43">
        <v>34.466150128250362</v>
      </c>
      <c r="W630" s="43">
        <v>8.2457391541002245</v>
      </c>
      <c r="X630" s="45">
        <f t="shared" si="68"/>
        <v>-10.72402052987924</v>
      </c>
      <c r="Y630" s="26" t="s">
        <v>316</v>
      </c>
      <c r="Z630" s="26" t="s">
        <v>316</v>
      </c>
      <c r="AA630" s="48">
        <v>3</v>
      </c>
      <c r="AB630" s="45"/>
      <c r="AC630" s="45"/>
      <c r="AD630" s="45"/>
      <c r="AE630" s="45"/>
      <c r="AF630" s="45"/>
      <c r="AG630" s="45"/>
      <c r="AH630" s="45"/>
      <c r="AI630" s="45"/>
      <c r="AJ630" s="45"/>
      <c r="AK630" s="45"/>
      <c r="AL630" s="45"/>
      <c r="AM630" s="45"/>
      <c r="AN630" s="45"/>
      <c r="AO630" s="45"/>
      <c r="AP630" s="45"/>
      <c r="AQ630" s="45"/>
      <c r="AR630" s="45"/>
      <c r="AS630" s="45"/>
      <c r="AT630" s="45"/>
      <c r="AU630" s="45"/>
      <c r="AV630" s="45"/>
      <c r="AW630" s="45"/>
      <c r="AX630" s="45"/>
      <c r="AY630" s="45"/>
      <c r="AZ630" s="45"/>
      <c r="BA630" s="45"/>
      <c r="BB630" s="45"/>
      <c r="BC630" s="45"/>
      <c r="BD630" s="45"/>
      <c r="BE630" s="45"/>
      <c r="BF630" s="45"/>
      <c r="BG630" s="45"/>
      <c r="BH630" s="45"/>
      <c r="BI630" s="45"/>
      <c r="BJ630" s="45"/>
      <c r="BK630" s="45"/>
      <c r="BL630" s="45"/>
      <c r="BM630" s="45"/>
      <c r="BN630" s="45"/>
      <c r="BO630" s="45"/>
      <c r="BP630" s="45"/>
      <c r="BQ630" s="45"/>
      <c r="BR630" s="45"/>
      <c r="BS630" s="45"/>
      <c r="BT630" s="45"/>
      <c r="BU630" s="45"/>
      <c r="BV630" s="45"/>
      <c r="BW630" s="45"/>
      <c r="BX630" s="45"/>
      <c r="BY630" s="45"/>
      <c r="BZ630" s="45"/>
      <c r="CA630" s="45"/>
      <c r="CB630" s="45"/>
      <c r="CC630" s="45"/>
      <c r="CD630" s="45"/>
      <c r="CE630" s="45"/>
      <c r="CF630" s="45"/>
      <c r="CG630" s="45"/>
      <c r="CH630" s="45"/>
      <c r="CI630" s="45"/>
      <c r="CJ630" s="45"/>
      <c r="CK630" s="45"/>
      <c r="CL630" s="45"/>
      <c r="CM630" s="45"/>
      <c r="CN630" s="45"/>
      <c r="CO630" s="45"/>
      <c r="CP630" s="45"/>
      <c r="CQ630" s="45"/>
      <c r="CR630" s="45"/>
      <c r="CS630" s="45"/>
      <c r="CT630" s="45"/>
      <c r="CU630" s="45"/>
      <c r="CV630" s="45"/>
      <c r="CW630" s="45"/>
      <c r="CX630" s="45"/>
      <c r="CY630" s="45"/>
      <c r="CZ630" s="45"/>
      <c r="DA630" s="45"/>
      <c r="DB630" s="45"/>
      <c r="DC630" s="45"/>
      <c r="DD630" s="45"/>
      <c r="DE630" s="45"/>
      <c r="DF630" s="45"/>
    </row>
    <row r="631" spans="1:111" s="52" customFormat="1" ht="15" customHeight="1" x14ac:dyDescent="0.25">
      <c r="A631" s="25" t="s">
        <v>2</v>
      </c>
      <c r="B631" s="43">
        <v>109</v>
      </c>
      <c r="C631" s="44">
        <v>7.3580000000000007E-2</v>
      </c>
      <c r="D631" s="44">
        <v>-6.7360000000000006E-5</v>
      </c>
      <c r="E631" s="44">
        <v>7.0930000000000007E-2</v>
      </c>
      <c r="F631" s="43">
        <v>6.4342882345980508</v>
      </c>
      <c r="G631" s="43">
        <v>681.75096450982448</v>
      </c>
      <c r="H631" s="43">
        <v>79.589589539498732</v>
      </c>
      <c r="I631" s="44">
        <f t="shared" si="63"/>
        <v>91.036083581205517</v>
      </c>
      <c r="J631" s="45">
        <f t="shared" si="67"/>
        <v>1.9470192183175985</v>
      </c>
      <c r="K631" s="44">
        <v>5.8715089142169309E-2</v>
      </c>
      <c r="L631" s="45">
        <v>0.13800112766324893</v>
      </c>
      <c r="M631" s="68">
        <v>8.8927776464602384E-2</v>
      </c>
      <c r="N631" s="69">
        <v>13.936785719805744</v>
      </c>
      <c r="O631" s="44">
        <v>1.098465532195248E-2</v>
      </c>
      <c r="P631" s="45">
        <v>1.9470192183175985</v>
      </c>
      <c r="Q631" s="46">
        <v>0.13970360579991192</v>
      </c>
      <c r="R631" s="43">
        <v>556.54744934155497</v>
      </c>
      <c r="S631" s="43">
        <v>551.10631688158855</v>
      </c>
      <c r="T631" s="43">
        <v>70.425541982647374</v>
      </c>
      <c r="U631" s="43">
        <v>2.7271835981161416</v>
      </c>
      <c r="V631" s="43">
        <v>86.504057249679519</v>
      </c>
      <c r="W631" s="43">
        <v>22.982700520265833</v>
      </c>
      <c r="X631" s="45">
        <f t="shared" si="68"/>
        <v>18.587007104908615</v>
      </c>
      <c r="Y631" s="26" t="s">
        <v>316</v>
      </c>
      <c r="Z631" s="26" t="s">
        <v>316</v>
      </c>
      <c r="AA631" s="48">
        <v>3</v>
      </c>
      <c r="AB631" s="45"/>
      <c r="AC631" s="45"/>
      <c r="AD631" s="45"/>
      <c r="AE631" s="45"/>
      <c r="AF631" s="45"/>
      <c r="AG631" s="45"/>
      <c r="AH631" s="45"/>
      <c r="AI631" s="45"/>
      <c r="AJ631" s="45"/>
      <c r="AK631" s="45"/>
      <c r="AL631" s="45"/>
      <c r="AM631" s="45"/>
      <c r="AN631" s="45"/>
      <c r="AO631" s="45"/>
      <c r="AP631" s="45"/>
      <c r="AQ631" s="45"/>
      <c r="AR631" s="45"/>
      <c r="AS631" s="45"/>
      <c r="AT631" s="45"/>
      <c r="AU631" s="45"/>
      <c r="AV631" s="45"/>
      <c r="AW631" s="45"/>
      <c r="AX631" s="45"/>
      <c r="AY631" s="45"/>
      <c r="AZ631" s="45"/>
      <c r="BA631" s="45"/>
      <c r="BB631" s="45"/>
      <c r="BC631" s="45"/>
      <c r="BD631" s="45"/>
      <c r="BE631" s="45"/>
      <c r="BF631" s="45"/>
      <c r="BG631" s="45"/>
      <c r="BH631" s="45"/>
      <c r="BI631" s="45"/>
      <c r="BJ631" s="45"/>
      <c r="BK631" s="45"/>
      <c r="BL631" s="45"/>
      <c r="BM631" s="45"/>
      <c r="BN631" s="45"/>
      <c r="BO631" s="45"/>
      <c r="BP631" s="45"/>
      <c r="BQ631" s="45"/>
      <c r="BR631" s="45"/>
      <c r="BS631" s="45"/>
      <c r="BT631" s="45"/>
      <c r="BU631" s="45"/>
      <c r="BV631" s="45"/>
      <c r="BW631" s="45"/>
      <c r="BX631" s="45"/>
      <c r="BY631" s="45"/>
      <c r="BZ631" s="45"/>
      <c r="CA631" s="45"/>
      <c r="CB631" s="45"/>
      <c r="CC631" s="45"/>
      <c r="CD631" s="45"/>
      <c r="CE631" s="45"/>
      <c r="CF631" s="45"/>
      <c r="CG631" s="45"/>
      <c r="CH631" s="45"/>
      <c r="CI631" s="45"/>
      <c r="CJ631" s="45"/>
      <c r="CK631" s="45"/>
      <c r="CL631" s="45"/>
      <c r="CM631" s="45"/>
      <c r="CN631" s="45"/>
      <c r="CO631" s="45"/>
      <c r="CP631" s="45"/>
      <c r="CQ631" s="45"/>
      <c r="CR631" s="45"/>
      <c r="CS631" s="45"/>
      <c r="CT631" s="45"/>
      <c r="CU631" s="45"/>
      <c r="CV631" s="45"/>
      <c r="CW631" s="45"/>
      <c r="CX631" s="45"/>
      <c r="CY631" s="45"/>
      <c r="CZ631" s="45"/>
      <c r="DA631" s="45"/>
      <c r="DB631" s="45"/>
      <c r="DC631" s="45"/>
      <c r="DD631" s="45"/>
      <c r="DE631" s="45"/>
      <c r="DF631" s="45"/>
    </row>
    <row r="632" spans="1:111" s="52" customFormat="1" ht="15" customHeight="1" x14ac:dyDescent="0.25">
      <c r="A632" s="25" t="s">
        <v>2</v>
      </c>
      <c r="B632" s="43">
        <v>7</v>
      </c>
      <c r="C632" s="44">
        <v>5.9470000000000002E-2</v>
      </c>
      <c r="D632" s="44">
        <v>1.9560000000000001E-4</v>
      </c>
      <c r="E632" s="44">
        <v>5.9909999999999998E-2</v>
      </c>
      <c r="F632" s="43">
        <v>11.880352833130434</v>
      </c>
      <c r="G632" s="43">
        <v>896.12568428517773</v>
      </c>
      <c r="H632" s="43">
        <v>33.546589570225592</v>
      </c>
      <c r="I632" s="44">
        <f t="shared" si="63"/>
        <v>64.807893117822701</v>
      </c>
      <c r="J632" s="45">
        <f t="shared" si="67"/>
        <v>18.457037458339382</v>
      </c>
      <c r="K632" s="44">
        <v>5.8349879011189473E-2</v>
      </c>
      <c r="L632" s="45">
        <v>3.0711853992211668E-2</v>
      </c>
      <c r="M632" s="68">
        <v>0.12414045467326397</v>
      </c>
      <c r="N632" s="69">
        <v>18.710810017071211</v>
      </c>
      <c r="O632" s="44">
        <v>1.5430219250947874E-2</v>
      </c>
      <c r="P632" s="45">
        <v>18.457037458339382</v>
      </c>
      <c r="Q632" s="46">
        <v>0.98643711530926281</v>
      </c>
      <c r="R632" s="43">
        <v>542.9236996741879</v>
      </c>
      <c r="S632" s="43">
        <v>131.51895072099319</v>
      </c>
      <c r="T632" s="43">
        <v>98.709969514231787</v>
      </c>
      <c r="U632" s="43">
        <v>36.109700722554408</v>
      </c>
      <c r="V632" s="43">
        <v>118.81880828391343</v>
      </c>
      <c r="W632" s="43">
        <v>41.53331314871015</v>
      </c>
      <c r="X632" s="45">
        <f t="shared" si="68"/>
        <v>16.923952579655797</v>
      </c>
      <c r="Y632" s="26" t="s">
        <v>316</v>
      </c>
      <c r="Z632" s="26" t="s">
        <v>316</v>
      </c>
      <c r="AA632" s="48">
        <v>3</v>
      </c>
      <c r="AB632" s="45"/>
      <c r="AC632" s="45"/>
      <c r="AD632" s="45"/>
      <c r="AE632" s="45"/>
      <c r="AF632" s="45"/>
      <c r="AG632" s="45"/>
      <c r="AH632" s="45"/>
      <c r="AI632" s="45"/>
      <c r="AJ632" s="45"/>
      <c r="AK632" s="45"/>
      <c r="AL632" s="45"/>
      <c r="AM632" s="45"/>
      <c r="AN632" s="45"/>
      <c r="AO632" s="45"/>
      <c r="AP632" s="45"/>
      <c r="AQ632" s="45"/>
      <c r="AR632" s="45"/>
      <c r="AS632" s="45"/>
      <c r="AT632" s="45"/>
      <c r="AU632" s="45"/>
      <c r="AV632" s="45"/>
      <c r="AW632" s="45"/>
      <c r="AX632" s="45"/>
      <c r="AY632" s="45"/>
      <c r="AZ632" s="45"/>
      <c r="BA632" s="45"/>
      <c r="BB632" s="45"/>
      <c r="BC632" s="45"/>
      <c r="BD632" s="45"/>
      <c r="BE632" s="45"/>
      <c r="BF632" s="45"/>
      <c r="BG632" s="45"/>
      <c r="BH632" s="45"/>
      <c r="BI632" s="45"/>
      <c r="BJ632" s="45"/>
      <c r="BK632" s="45"/>
      <c r="BL632" s="45"/>
      <c r="BM632" s="45"/>
      <c r="BN632" s="45"/>
      <c r="BO632" s="45"/>
      <c r="BP632" s="45"/>
      <c r="BQ632" s="45"/>
      <c r="BR632" s="45"/>
      <c r="BS632" s="45"/>
      <c r="BT632" s="45"/>
      <c r="BU632" s="45"/>
      <c r="BV632" s="45"/>
      <c r="BW632" s="45"/>
      <c r="BX632" s="45"/>
      <c r="BY632" s="45"/>
      <c r="BZ632" s="45"/>
      <c r="CA632" s="45"/>
      <c r="CB632" s="45"/>
      <c r="CC632" s="45"/>
      <c r="CD632" s="45"/>
      <c r="CE632" s="45"/>
      <c r="CF632" s="45"/>
      <c r="CG632" s="45"/>
      <c r="CH632" s="45"/>
      <c r="CI632" s="45"/>
      <c r="CJ632" s="45"/>
      <c r="CK632" s="45"/>
      <c r="CL632" s="45"/>
      <c r="CM632" s="45"/>
      <c r="CN632" s="45"/>
      <c r="CO632" s="45"/>
      <c r="CP632" s="45"/>
      <c r="CQ632" s="45"/>
      <c r="CR632" s="45"/>
      <c r="CS632" s="45"/>
      <c r="CT632" s="45"/>
      <c r="CU632" s="45"/>
      <c r="CV632" s="45"/>
      <c r="CW632" s="45"/>
      <c r="CX632" s="45"/>
      <c r="CY632" s="45"/>
      <c r="CZ632" s="45"/>
      <c r="DA632" s="45"/>
      <c r="DB632" s="45"/>
      <c r="DC632" s="45"/>
      <c r="DD632" s="45"/>
      <c r="DE632" s="45"/>
      <c r="DF632" s="45"/>
    </row>
    <row r="633" spans="1:111" s="52" customFormat="1" ht="15" customHeight="1" x14ac:dyDescent="0.25">
      <c r="A633" s="25" t="s">
        <v>2</v>
      </c>
      <c r="B633" s="43">
        <v>89</v>
      </c>
      <c r="C633" s="44">
        <v>0.219</v>
      </c>
      <c r="D633" s="44">
        <v>4.782E-5</v>
      </c>
      <c r="E633" s="44">
        <v>0.59299999999999997</v>
      </c>
      <c r="F633" s="43">
        <v>12.130472676435193</v>
      </c>
      <c r="G633" s="43">
        <v>1060.8830335512032</v>
      </c>
      <c r="H633" s="43">
        <v>148.61610953668421</v>
      </c>
      <c r="I633" s="44">
        <f t="shared" si="63"/>
        <v>75.141194865027742</v>
      </c>
      <c r="J633" s="45">
        <f t="shared" si="67"/>
        <v>7.2978605546725781</v>
      </c>
      <c r="K633" s="44">
        <v>0.2128475606573132</v>
      </c>
      <c r="L633" s="45">
        <v>0.11469639128569838</v>
      </c>
      <c r="M633" s="68">
        <v>0.39056368102936878</v>
      </c>
      <c r="N633" s="69">
        <v>13.594535314421977</v>
      </c>
      <c r="O633" s="44">
        <v>1.3308279190878564E-2</v>
      </c>
      <c r="P633" s="45">
        <v>7.2978605546725781</v>
      </c>
      <c r="Q633" s="46">
        <v>0.53682309736107925</v>
      </c>
      <c r="R633" s="43">
        <v>2927.3513984505748</v>
      </c>
      <c r="S633" s="43">
        <v>348.66546221986209</v>
      </c>
      <c r="T633" s="43">
        <v>85.224831340402275</v>
      </c>
      <c r="U633" s="43">
        <v>12.351395527630245</v>
      </c>
      <c r="V633" s="43">
        <v>334.78112490185958</v>
      </c>
      <c r="W633" s="43">
        <v>76.096199725523704</v>
      </c>
      <c r="X633" s="45">
        <f t="shared" si="68"/>
        <v>74.543119369293663</v>
      </c>
      <c r="Y633" s="26" t="s">
        <v>316</v>
      </c>
      <c r="Z633" s="26" t="s">
        <v>316</v>
      </c>
      <c r="AA633" s="48">
        <v>3</v>
      </c>
      <c r="AB633" s="45"/>
      <c r="AC633" s="45"/>
      <c r="AD633" s="45"/>
      <c r="AE633" s="45"/>
      <c r="AF633" s="45"/>
      <c r="AG633" s="45"/>
      <c r="AH633" s="45"/>
      <c r="AI633" s="45"/>
      <c r="AJ633" s="45"/>
      <c r="AK633" s="45"/>
      <c r="AL633" s="45"/>
      <c r="AM633" s="45"/>
      <c r="AN633" s="45"/>
      <c r="AO633" s="45"/>
      <c r="AP633" s="45"/>
      <c r="AQ633" s="45"/>
      <c r="AR633" s="45"/>
      <c r="AS633" s="45"/>
      <c r="AT633" s="45"/>
      <c r="AU633" s="45"/>
      <c r="AV633" s="45"/>
      <c r="AW633" s="45"/>
      <c r="AX633" s="45"/>
      <c r="AY633" s="45"/>
      <c r="AZ633" s="45"/>
      <c r="BA633" s="45"/>
      <c r="BB633" s="45"/>
      <c r="BC633" s="45"/>
      <c r="BD633" s="45"/>
      <c r="BE633" s="45"/>
      <c r="BF633" s="45"/>
      <c r="BG633" s="45"/>
      <c r="BH633" s="45"/>
      <c r="BI633" s="45"/>
      <c r="BJ633" s="45"/>
      <c r="BK633" s="45"/>
      <c r="BL633" s="45"/>
      <c r="BM633" s="45"/>
      <c r="BN633" s="45"/>
      <c r="BO633" s="45"/>
      <c r="BP633" s="45"/>
      <c r="BQ633" s="45"/>
      <c r="BR633" s="45"/>
      <c r="BS633" s="45"/>
      <c r="BT633" s="45"/>
      <c r="BU633" s="45"/>
      <c r="BV633" s="45"/>
      <c r="BW633" s="45"/>
      <c r="BX633" s="45"/>
      <c r="BY633" s="45"/>
      <c r="BZ633" s="45"/>
      <c r="CA633" s="45"/>
      <c r="CB633" s="45"/>
      <c r="CC633" s="45"/>
      <c r="CD633" s="45"/>
      <c r="CE633" s="45"/>
      <c r="CF633" s="45"/>
      <c r="CG633" s="45"/>
      <c r="CH633" s="45"/>
      <c r="CI633" s="45"/>
      <c r="CJ633" s="45"/>
      <c r="CK633" s="45"/>
      <c r="CL633" s="45"/>
      <c r="CM633" s="45"/>
      <c r="CN633" s="45"/>
      <c r="CO633" s="45"/>
      <c r="CP633" s="45"/>
      <c r="CQ633" s="45"/>
      <c r="CR633" s="45"/>
      <c r="CS633" s="45"/>
      <c r="CT633" s="45"/>
      <c r="CU633" s="45"/>
      <c r="CV633" s="45"/>
      <c r="CW633" s="45"/>
      <c r="CX633" s="45"/>
      <c r="CY633" s="45"/>
      <c r="CZ633" s="45"/>
      <c r="DA633" s="45"/>
      <c r="DB633" s="45"/>
      <c r="DC633" s="45"/>
      <c r="DD633" s="45"/>
      <c r="DE633" s="45"/>
      <c r="DF633" s="45"/>
    </row>
    <row r="634" spans="1:111" s="52" customFormat="1" ht="15" customHeight="1" x14ac:dyDescent="0.25">
      <c r="A634" s="25" t="s">
        <v>2</v>
      </c>
      <c r="B634" s="43">
        <v>116</v>
      </c>
      <c r="C634" s="44">
        <v>6.5490000000000007E-2</v>
      </c>
      <c r="D634" s="44">
        <v>3.3579999999999998E-7</v>
      </c>
      <c r="E634" s="44">
        <v>0.24199999999999999</v>
      </c>
      <c r="F634" s="43">
        <v>14.498523086988735</v>
      </c>
      <c r="G634" s="43">
        <v>698.86118943556016</v>
      </c>
      <c r="H634" s="43">
        <v>168.85143845735178</v>
      </c>
      <c r="I634" s="44">
        <f t="shared" si="63"/>
        <v>41.414791127460354</v>
      </c>
      <c r="J634" s="45">
        <f t="shared" si="67"/>
        <v>10.206496130699367</v>
      </c>
      <c r="K634" s="44">
        <v>5.6736427917501539E-2</v>
      </c>
      <c r="L634" s="45">
        <v>3.9863762742242473E-2</v>
      </c>
      <c r="M634" s="68">
        <v>0.18888948774821032</v>
      </c>
      <c r="N634" s="69">
        <v>10.95736095351792</v>
      </c>
      <c r="O634" s="44">
        <v>2.4145962656731676E-2</v>
      </c>
      <c r="P634" s="45">
        <v>10.206496130699367</v>
      </c>
      <c r="Q634" s="46">
        <v>0.93147393555767799</v>
      </c>
      <c r="R634" s="43">
        <v>481.29892868593805</v>
      </c>
      <c r="S634" s="43">
        <v>171.4550277148827</v>
      </c>
      <c r="T634" s="43">
        <v>153.80537061198353</v>
      </c>
      <c r="U634" s="43">
        <v>30.98742823721426</v>
      </c>
      <c r="V634" s="43">
        <v>175.68123860990221</v>
      </c>
      <c r="W634" s="43">
        <v>35.049272826329357</v>
      </c>
      <c r="X634" s="45">
        <f t="shared" si="68"/>
        <v>12.452022863120716</v>
      </c>
      <c r="Y634" s="26" t="s">
        <v>316</v>
      </c>
      <c r="Z634" s="26" t="s">
        <v>316</v>
      </c>
      <c r="AA634" s="48">
        <v>3</v>
      </c>
      <c r="AB634" s="45"/>
      <c r="AC634" s="45"/>
      <c r="AD634" s="45"/>
      <c r="AE634" s="45"/>
      <c r="AF634" s="45"/>
      <c r="AG634" s="45"/>
      <c r="AH634" s="45"/>
      <c r="AI634" s="45"/>
      <c r="AJ634" s="45"/>
      <c r="AK634" s="45"/>
      <c r="AL634" s="45"/>
      <c r="AM634" s="45"/>
      <c r="AN634" s="45"/>
      <c r="AO634" s="45"/>
      <c r="AP634" s="45"/>
      <c r="AQ634" s="45"/>
      <c r="AR634" s="45"/>
      <c r="AS634" s="45"/>
      <c r="AT634" s="45"/>
      <c r="AU634" s="45"/>
      <c r="AV634" s="45"/>
      <c r="AW634" s="45"/>
      <c r="AX634" s="45"/>
      <c r="AY634" s="45"/>
      <c r="AZ634" s="45"/>
      <c r="BA634" s="45"/>
      <c r="BB634" s="45"/>
      <c r="BC634" s="45"/>
      <c r="BD634" s="45"/>
      <c r="BE634" s="45"/>
      <c r="BF634" s="45"/>
      <c r="BG634" s="45"/>
      <c r="BH634" s="45"/>
      <c r="BI634" s="45"/>
      <c r="BJ634" s="45"/>
      <c r="BK634" s="45"/>
      <c r="BL634" s="45"/>
      <c r="BM634" s="45"/>
      <c r="BN634" s="45"/>
      <c r="BO634" s="45"/>
      <c r="BP634" s="45"/>
      <c r="BQ634" s="45"/>
      <c r="BR634" s="45"/>
      <c r="BS634" s="45"/>
      <c r="BT634" s="45"/>
      <c r="BU634" s="45"/>
      <c r="BV634" s="45"/>
      <c r="BW634" s="45"/>
      <c r="BX634" s="45"/>
      <c r="BY634" s="45"/>
      <c r="BZ634" s="45"/>
      <c r="CA634" s="45"/>
      <c r="CB634" s="45"/>
      <c r="CC634" s="45"/>
      <c r="CD634" s="45"/>
      <c r="CE634" s="45"/>
      <c r="CF634" s="45"/>
      <c r="CG634" s="45"/>
      <c r="CH634" s="45"/>
      <c r="CI634" s="45"/>
      <c r="CJ634" s="45"/>
      <c r="CK634" s="45"/>
      <c r="CL634" s="45"/>
      <c r="CM634" s="45"/>
      <c r="CN634" s="45"/>
      <c r="CO634" s="45"/>
      <c r="CP634" s="45"/>
      <c r="CQ634" s="45"/>
      <c r="CR634" s="45"/>
      <c r="CS634" s="45"/>
      <c r="CT634" s="45"/>
      <c r="CU634" s="45"/>
      <c r="CV634" s="45"/>
      <c r="CW634" s="45"/>
      <c r="CX634" s="45"/>
      <c r="CY634" s="45"/>
      <c r="CZ634" s="45"/>
      <c r="DA634" s="45"/>
      <c r="DB634" s="45"/>
      <c r="DC634" s="45"/>
      <c r="DD634" s="45"/>
      <c r="DE634" s="45"/>
      <c r="DF634" s="45"/>
      <c r="DG634" s="50"/>
    </row>
    <row r="635" spans="1:111" s="52" customFormat="1" ht="15" customHeight="1" x14ac:dyDescent="0.25">
      <c r="A635" s="25" t="s">
        <v>2</v>
      </c>
      <c r="B635" s="43">
        <v>29</v>
      </c>
      <c r="C635" s="44">
        <v>6.7500000000000004E-2</v>
      </c>
      <c r="D635" s="44">
        <v>2.2220000000000001E-4</v>
      </c>
      <c r="E635" s="44">
        <v>7.3080000000000006E-2</v>
      </c>
      <c r="F635" s="43">
        <v>15.079512802317332</v>
      </c>
      <c r="G635" s="43">
        <v>227.20324891224661</v>
      </c>
      <c r="H635" s="43">
        <v>18.553789856329804</v>
      </c>
      <c r="I635" s="44">
        <f t="shared" si="63"/>
        <v>12.945402072772469</v>
      </c>
      <c r="J635" s="45">
        <f t="shared" si="67"/>
        <v>3.1063605417052806</v>
      </c>
      <c r="K635" s="44">
        <v>6.5336652856234329E-2</v>
      </c>
      <c r="L635" s="45">
        <v>1.1428126088515522E-2</v>
      </c>
      <c r="M635" s="68">
        <v>0.69589323260689173</v>
      </c>
      <c r="N635" s="69">
        <v>3.3099088316770322</v>
      </c>
      <c r="O635" s="44">
        <v>7.7247504123742816E-2</v>
      </c>
      <c r="P635" s="45">
        <v>3.1063605417052806</v>
      </c>
      <c r="Q635" s="46">
        <v>0.93850335452634837</v>
      </c>
      <c r="R635" s="43">
        <v>785.19415271564731</v>
      </c>
      <c r="S635" s="43">
        <v>47.64020977761561</v>
      </c>
      <c r="T635" s="43">
        <v>479.67239719637774</v>
      </c>
      <c r="U635" s="43">
        <v>28.687042129128145</v>
      </c>
      <c r="V635" s="43">
        <v>536.33505906053699</v>
      </c>
      <c r="W635" s="43">
        <v>27.396010889275129</v>
      </c>
      <c r="X635" s="45">
        <f t="shared" si="68"/>
        <v>10.564787982238478</v>
      </c>
      <c r="Y635" s="26" t="s">
        <v>316</v>
      </c>
      <c r="Z635" s="26" t="s">
        <v>316</v>
      </c>
      <c r="AA635" s="48">
        <v>3</v>
      </c>
      <c r="AB635" s="45"/>
      <c r="AC635" s="45"/>
      <c r="AD635" s="45"/>
      <c r="AE635" s="45"/>
      <c r="AF635" s="45"/>
      <c r="AG635" s="45"/>
      <c r="AH635" s="45"/>
      <c r="AI635" s="45"/>
      <c r="AJ635" s="45"/>
      <c r="AK635" s="45"/>
      <c r="AL635" s="45"/>
      <c r="AM635" s="45"/>
      <c r="AN635" s="45"/>
      <c r="AO635" s="45"/>
      <c r="AP635" s="45"/>
      <c r="AQ635" s="45"/>
      <c r="AR635" s="45"/>
      <c r="AS635" s="45"/>
      <c r="AT635" s="45"/>
      <c r="AU635" s="45"/>
      <c r="AV635" s="45"/>
      <c r="AW635" s="45"/>
      <c r="AX635" s="45"/>
      <c r="AY635" s="45"/>
      <c r="AZ635" s="45"/>
      <c r="BA635" s="45"/>
      <c r="BB635" s="45"/>
      <c r="BC635" s="45"/>
      <c r="BD635" s="45"/>
      <c r="BE635" s="45"/>
      <c r="BF635" s="45"/>
      <c r="BG635" s="45"/>
      <c r="BH635" s="45"/>
      <c r="BI635" s="45"/>
      <c r="BJ635" s="45"/>
      <c r="BK635" s="45"/>
      <c r="BL635" s="45"/>
      <c r="BM635" s="45"/>
      <c r="BN635" s="45"/>
      <c r="BO635" s="45"/>
      <c r="BP635" s="45"/>
      <c r="BQ635" s="45"/>
      <c r="BR635" s="45"/>
      <c r="BS635" s="45"/>
      <c r="BT635" s="45"/>
      <c r="BU635" s="45"/>
      <c r="BV635" s="45"/>
      <c r="BW635" s="45"/>
      <c r="BX635" s="45"/>
      <c r="BY635" s="45"/>
      <c r="BZ635" s="45"/>
      <c r="CA635" s="45"/>
      <c r="CB635" s="45"/>
      <c r="CC635" s="45"/>
      <c r="CD635" s="45"/>
      <c r="CE635" s="45"/>
      <c r="CF635" s="45"/>
      <c r="CG635" s="45"/>
      <c r="CH635" s="45"/>
      <c r="CI635" s="45"/>
      <c r="CJ635" s="45"/>
      <c r="CK635" s="45"/>
      <c r="CL635" s="45"/>
      <c r="CM635" s="45"/>
      <c r="CN635" s="45"/>
      <c r="CO635" s="45"/>
      <c r="CP635" s="45"/>
      <c r="CQ635" s="45"/>
      <c r="CR635" s="45"/>
      <c r="CS635" s="45"/>
      <c r="CT635" s="45"/>
      <c r="CU635" s="45"/>
      <c r="CV635" s="45"/>
      <c r="CW635" s="45"/>
      <c r="CX635" s="45"/>
      <c r="CY635" s="45"/>
      <c r="CZ635" s="45"/>
      <c r="DA635" s="45"/>
      <c r="DB635" s="45"/>
      <c r="DC635" s="45"/>
      <c r="DD635" s="45"/>
      <c r="DE635" s="45"/>
      <c r="DF635" s="45"/>
      <c r="DG635" s="53"/>
    </row>
    <row r="636" spans="1:111" s="52" customFormat="1" ht="15" customHeight="1" x14ac:dyDescent="0.25">
      <c r="A636" s="25" t="s">
        <v>2</v>
      </c>
      <c r="B636" s="43">
        <v>12</v>
      </c>
      <c r="C636" s="44">
        <v>9.2850000000000002E-2</v>
      </c>
      <c r="D636" s="44">
        <v>7.8569999999999994E-3</v>
      </c>
      <c r="E636" s="44">
        <v>9.5329999999999998E-2</v>
      </c>
      <c r="F636" s="43">
        <v>17.440925991145694</v>
      </c>
      <c r="G636" s="43">
        <v>309.21200233898605</v>
      </c>
      <c r="H636" s="43">
        <v>12.911967299161843</v>
      </c>
      <c r="I636" s="44">
        <f t="shared" si="63"/>
        <v>15.232637978295532</v>
      </c>
      <c r="J636" s="45">
        <f t="shared" si="67"/>
        <v>1.0297493144339913</v>
      </c>
      <c r="K636" s="44">
        <v>-3.3273406091850477E-2</v>
      </c>
      <c r="L636" s="45">
        <v>-8.9496666424445384E-2</v>
      </c>
      <c r="M636" s="68">
        <v>-0.30117811757105067</v>
      </c>
      <c r="N636" s="69">
        <v>9.0087133743649428</v>
      </c>
      <c r="O636" s="44">
        <v>6.5648510876767763E-2</v>
      </c>
      <c r="P636" s="45">
        <v>1.0297493144339913</v>
      </c>
      <c r="Q636" s="46">
        <v>0.11430592490202166</v>
      </c>
      <c r="R636" s="43">
        <v>0</v>
      </c>
      <c r="S636" s="43">
        <v>0</v>
      </c>
      <c r="T636" s="43">
        <v>409.88586133261248</v>
      </c>
      <c r="U636" s="43">
        <v>8.1762261317230696</v>
      </c>
      <c r="V636" s="43">
        <v>-363.87204845213523</v>
      </c>
      <c r="W636" s="43">
        <v>-80.417422976943172</v>
      </c>
      <c r="X636" s="45">
        <f t="shared" si="68"/>
        <v>212.64560250676413</v>
      </c>
      <c r="Y636" s="26" t="s">
        <v>316</v>
      </c>
      <c r="Z636" s="26" t="s">
        <v>316</v>
      </c>
      <c r="AA636" s="48">
        <v>3</v>
      </c>
      <c r="AB636" s="45"/>
      <c r="AC636" s="45"/>
      <c r="AD636" s="45"/>
      <c r="AE636" s="45"/>
      <c r="AF636" s="45"/>
      <c r="AG636" s="45"/>
      <c r="AH636" s="45"/>
      <c r="AI636" s="45"/>
      <c r="AJ636" s="45"/>
      <c r="AK636" s="45"/>
      <c r="AL636" s="45"/>
      <c r="AM636" s="45"/>
      <c r="AN636" s="45"/>
      <c r="AO636" s="45"/>
      <c r="AP636" s="45"/>
      <c r="AQ636" s="45"/>
      <c r="AR636" s="45"/>
      <c r="AS636" s="45"/>
      <c r="AT636" s="45"/>
      <c r="AU636" s="45"/>
      <c r="AV636" s="45"/>
      <c r="AW636" s="45"/>
      <c r="AX636" s="45"/>
      <c r="AY636" s="45"/>
      <c r="AZ636" s="45"/>
      <c r="BA636" s="45"/>
      <c r="BB636" s="45"/>
      <c r="BC636" s="45"/>
      <c r="BD636" s="45"/>
      <c r="BE636" s="45"/>
      <c r="BF636" s="45"/>
      <c r="BG636" s="45"/>
      <c r="BH636" s="45"/>
      <c r="BI636" s="45"/>
      <c r="BJ636" s="45"/>
      <c r="BK636" s="45"/>
      <c r="BL636" s="45"/>
      <c r="BM636" s="45"/>
      <c r="BN636" s="45"/>
      <c r="BO636" s="45"/>
      <c r="BP636" s="45"/>
      <c r="BQ636" s="45"/>
      <c r="BR636" s="45"/>
      <c r="BS636" s="45"/>
      <c r="BT636" s="45"/>
      <c r="BU636" s="45"/>
      <c r="BV636" s="45"/>
      <c r="BW636" s="45"/>
      <c r="BX636" s="45"/>
      <c r="BY636" s="45"/>
      <c r="BZ636" s="45"/>
      <c r="CA636" s="45"/>
      <c r="CB636" s="45"/>
      <c r="CC636" s="45"/>
      <c r="CD636" s="45"/>
      <c r="CE636" s="45"/>
      <c r="CF636" s="45"/>
      <c r="CG636" s="45"/>
      <c r="CH636" s="45"/>
      <c r="CI636" s="45"/>
      <c r="CJ636" s="45"/>
      <c r="CK636" s="45"/>
      <c r="CL636" s="45"/>
      <c r="CM636" s="45"/>
      <c r="CN636" s="45"/>
      <c r="CO636" s="45"/>
      <c r="CP636" s="45"/>
      <c r="CQ636" s="45"/>
      <c r="CR636" s="45"/>
      <c r="CS636" s="45"/>
      <c r="CT636" s="45"/>
      <c r="CU636" s="45"/>
      <c r="CV636" s="45"/>
      <c r="CW636" s="45"/>
      <c r="CX636" s="45"/>
      <c r="CY636" s="45"/>
      <c r="CZ636" s="45"/>
      <c r="DA636" s="45"/>
      <c r="DB636" s="45"/>
      <c r="DC636" s="45"/>
      <c r="DD636" s="45"/>
      <c r="DE636" s="45"/>
      <c r="DF636" s="45"/>
      <c r="DG636" s="50"/>
    </row>
    <row r="637" spans="1:111" s="53" customFormat="1" ht="15" customHeight="1" x14ac:dyDescent="0.25">
      <c r="A637" s="25" t="s">
        <v>2</v>
      </c>
      <c r="B637" s="43">
        <v>14</v>
      </c>
      <c r="C637" s="44">
        <v>7.442E-2</v>
      </c>
      <c r="D637" s="44">
        <v>3.9420000000000002E-3</v>
      </c>
      <c r="E637" s="44">
        <v>6.361E-2</v>
      </c>
      <c r="F637" s="43">
        <v>19.292056334892006</v>
      </c>
      <c r="G637" s="43">
        <v>1485.7665613105544</v>
      </c>
      <c r="H637" s="43">
        <v>47.729524061196102</v>
      </c>
      <c r="I637" s="44">
        <f t="shared" si="63"/>
        <v>66.169884295118379</v>
      </c>
      <c r="J637" s="45">
        <f t="shared" si="67"/>
        <v>38.413048472311274</v>
      </c>
      <c r="K637" s="44">
        <v>1.5129966059923406E-2</v>
      </c>
      <c r="L637" s="45">
        <v>0.59011774803311767</v>
      </c>
      <c r="M637" s="68">
        <v>3.1526724620495383E-2</v>
      </c>
      <c r="N637" s="69">
        <v>70.412725116792046</v>
      </c>
      <c r="O637" s="44">
        <v>1.5112615212382562E-2</v>
      </c>
      <c r="P637" s="45">
        <v>38.413048472311274</v>
      </c>
      <c r="Q637" s="46">
        <v>0.54554128403064062</v>
      </c>
      <c r="R637" s="43">
        <v>0</v>
      </c>
      <c r="S637" s="43">
        <v>0</v>
      </c>
      <c r="T637" s="43">
        <v>96.693358822302315</v>
      </c>
      <c r="U637" s="43">
        <v>73.521355360623545</v>
      </c>
      <c r="V637" s="43">
        <v>31.517451080074622</v>
      </c>
      <c r="W637" s="43">
        <v>43.239206089360501</v>
      </c>
      <c r="X637" s="45">
        <f t="shared" si="68"/>
        <v>-206.79307973426822</v>
      </c>
      <c r="Y637" s="26" t="s">
        <v>316</v>
      </c>
      <c r="Z637" s="26" t="s">
        <v>316</v>
      </c>
      <c r="AA637" s="48">
        <v>3</v>
      </c>
      <c r="AB637" s="45"/>
      <c r="AC637" s="45"/>
      <c r="AD637" s="45"/>
      <c r="AE637" s="45"/>
      <c r="AF637" s="45"/>
      <c r="AG637" s="45"/>
      <c r="AH637" s="45"/>
      <c r="AI637" s="45"/>
      <c r="AJ637" s="45"/>
      <c r="AK637" s="45"/>
      <c r="AL637" s="45"/>
      <c r="AM637" s="45"/>
      <c r="AN637" s="45"/>
      <c r="AO637" s="45"/>
      <c r="AP637" s="45"/>
      <c r="AQ637" s="45"/>
      <c r="AR637" s="45"/>
      <c r="AS637" s="45"/>
      <c r="AT637" s="45"/>
      <c r="AU637" s="45"/>
      <c r="AV637" s="45"/>
      <c r="AW637" s="45"/>
      <c r="AX637" s="45"/>
      <c r="AY637" s="45"/>
      <c r="AZ637" s="45"/>
      <c r="BA637" s="45"/>
      <c r="BB637" s="45"/>
      <c r="BC637" s="45"/>
      <c r="BD637" s="45"/>
      <c r="BE637" s="45"/>
      <c r="BF637" s="45"/>
      <c r="BG637" s="45"/>
      <c r="BH637" s="45"/>
      <c r="BI637" s="45"/>
      <c r="BJ637" s="45"/>
      <c r="BK637" s="45"/>
      <c r="BL637" s="45"/>
      <c r="BM637" s="45"/>
      <c r="BN637" s="45"/>
      <c r="BO637" s="45"/>
      <c r="BP637" s="45"/>
      <c r="BQ637" s="45"/>
      <c r="BR637" s="45"/>
      <c r="BS637" s="45"/>
      <c r="BT637" s="45"/>
      <c r="BU637" s="45"/>
      <c r="BV637" s="45"/>
      <c r="BW637" s="45"/>
      <c r="BX637" s="45"/>
      <c r="BY637" s="45"/>
      <c r="BZ637" s="45"/>
      <c r="CA637" s="45"/>
      <c r="CB637" s="45"/>
      <c r="CC637" s="45"/>
      <c r="CD637" s="45"/>
      <c r="CE637" s="45"/>
      <c r="CF637" s="45"/>
      <c r="CG637" s="45"/>
      <c r="CH637" s="45"/>
      <c r="CI637" s="45"/>
      <c r="CJ637" s="45"/>
      <c r="CK637" s="45"/>
      <c r="CL637" s="45"/>
      <c r="CM637" s="45"/>
      <c r="CN637" s="45"/>
      <c r="CO637" s="45"/>
      <c r="CP637" s="45"/>
      <c r="CQ637" s="45"/>
      <c r="CR637" s="45"/>
      <c r="CS637" s="45"/>
      <c r="CT637" s="45"/>
      <c r="CU637" s="45"/>
      <c r="CV637" s="45"/>
      <c r="CW637" s="45"/>
      <c r="CX637" s="45"/>
      <c r="CY637" s="45"/>
      <c r="CZ637" s="45"/>
      <c r="DA637" s="45"/>
      <c r="DB637" s="45"/>
      <c r="DC637" s="45"/>
      <c r="DD637" s="45"/>
      <c r="DE637" s="45"/>
      <c r="DF637" s="45"/>
      <c r="DG637" s="52"/>
    </row>
    <row r="638" spans="1:111" s="53" customFormat="1" ht="15" customHeight="1" x14ac:dyDescent="0.25">
      <c r="A638" s="25" t="s">
        <v>2</v>
      </c>
      <c r="B638" s="43">
        <v>105</v>
      </c>
      <c r="C638" s="44">
        <v>5.9700000000000003E-2</v>
      </c>
      <c r="D638" s="44">
        <v>2.7609999999999999E-9</v>
      </c>
      <c r="E638" s="44">
        <v>0.11799999999999999</v>
      </c>
      <c r="F638" s="43">
        <v>20.291356913857417</v>
      </c>
      <c r="G638" s="43">
        <v>1132.7244997287812</v>
      </c>
      <c r="H638" s="43">
        <v>164.22816110314187</v>
      </c>
      <c r="I638" s="44">
        <f t="shared" si="63"/>
        <v>47.962467821517251</v>
      </c>
      <c r="J638" s="45">
        <f t="shared" si="67"/>
        <v>9.3839830400273794</v>
      </c>
      <c r="K638" s="44">
        <v>5.528481114680648E-2</v>
      </c>
      <c r="L638" s="45">
        <v>8.8816355854777814E-3</v>
      </c>
      <c r="M638" s="68">
        <v>0.15892989054041007</v>
      </c>
      <c r="N638" s="69">
        <v>9.4259202310572174</v>
      </c>
      <c r="O638" s="44">
        <v>2.0849636088812202E-2</v>
      </c>
      <c r="P638" s="45">
        <v>9.3839830400273794</v>
      </c>
      <c r="Q638" s="46">
        <v>0.99555086506125323</v>
      </c>
      <c r="R638" s="43">
        <v>423.75839110308328</v>
      </c>
      <c r="S638" s="43">
        <v>39.380279146661564</v>
      </c>
      <c r="T638" s="43">
        <v>133.02341415889904</v>
      </c>
      <c r="U638" s="43">
        <v>24.686315266997326</v>
      </c>
      <c r="V638" s="43">
        <v>149.76602649229207</v>
      </c>
      <c r="W638" s="43">
        <v>26.081957994753754</v>
      </c>
      <c r="X638" s="45">
        <f t="shared" si="68"/>
        <v>11.179179100578395</v>
      </c>
      <c r="Y638" s="26" t="s">
        <v>316</v>
      </c>
      <c r="Z638" s="26" t="s">
        <v>316</v>
      </c>
      <c r="AA638" s="48">
        <v>3</v>
      </c>
      <c r="AB638" s="45"/>
      <c r="AC638" s="45"/>
      <c r="AD638" s="45"/>
      <c r="AE638" s="45"/>
      <c r="AF638" s="45"/>
      <c r="AG638" s="45"/>
      <c r="AH638" s="45"/>
      <c r="AI638" s="45"/>
      <c r="AJ638" s="45"/>
      <c r="AK638" s="45"/>
      <c r="AL638" s="45"/>
      <c r="AM638" s="45"/>
      <c r="AN638" s="45"/>
      <c r="AO638" s="45"/>
      <c r="AP638" s="45"/>
      <c r="AQ638" s="45"/>
      <c r="AR638" s="45"/>
      <c r="AS638" s="45"/>
      <c r="AT638" s="45"/>
      <c r="AU638" s="45"/>
      <c r="AV638" s="45"/>
      <c r="AW638" s="45"/>
      <c r="AX638" s="45"/>
      <c r="AY638" s="45"/>
      <c r="AZ638" s="45"/>
      <c r="BA638" s="45"/>
      <c r="BB638" s="45"/>
      <c r="BC638" s="45"/>
      <c r="BD638" s="45"/>
      <c r="BE638" s="45"/>
      <c r="BF638" s="45"/>
      <c r="BG638" s="45"/>
      <c r="BH638" s="45"/>
      <c r="BI638" s="45"/>
      <c r="BJ638" s="45"/>
      <c r="BK638" s="45"/>
      <c r="BL638" s="45"/>
      <c r="BM638" s="45"/>
      <c r="BN638" s="45"/>
      <c r="BO638" s="45"/>
      <c r="BP638" s="45"/>
      <c r="BQ638" s="45"/>
      <c r="BR638" s="45"/>
      <c r="BS638" s="45"/>
      <c r="BT638" s="45"/>
      <c r="BU638" s="45"/>
      <c r="BV638" s="45"/>
      <c r="BW638" s="45"/>
      <c r="BX638" s="45"/>
      <c r="BY638" s="45"/>
      <c r="BZ638" s="45"/>
      <c r="CA638" s="45"/>
      <c r="CB638" s="45"/>
      <c r="CC638" s="45"/>
      <c r="CD638" s="45"/>
      <c r="CE638" s="45"/>
      <c r="CF638" s="45"/>
      <c r="CG638" s="45"/>
      <c r="CH638" s="45"/>
      <c r="CI638" s="45"/>
      <c r="CJ638" s="45"/>
      <c r="CK638" s="45"/>
      <c r="CL638" s="45"/>
      <c r="CM638" s="45"/>
      <c r="CN638" s="45"/>
      <c r="CO638" s="45"/>
      <c r="CP638" s="45"/>
      <c r="CQ638" s="45"/>
      <c r="CR638" s="45"/>
      <c r="CS638" s="45"/>
      <c r="CT638" s="45"/>
      <c r="CU638" s="45"/>
      <c r="CV638" s="45"/>
      <c r="CW638" s="45"/>
      <c r="CX638" s="45"/>
      <c r="CY638" s="45"/>
      <c r="CZ638" s="45"/>
      <c r="DA638" s="45"/>
      <c r="DB638" s="45"/>
      <c r="DC638" s="45"/>
      <c r="DD638" s="45"/>
      <c r="DE638" s="45"/>
      <c r="DF638" s="45"/>
      <c r="DG638" s="50"/>
    </row>
    <row r="639" spans="1:111" s="53" customFormat="1" ht="15" customHeight="1" x14ac:dyDescent="0.25">
      <c r="A639" s="25" t="s">
        <v>2</v>
      </c>
      <c r="B639" s="43">
        <v>25</v>
      </c>
      <c r="C639" s="44">
        <v>6.472E-2</v>
      </c>
      <c r="D639" s="44">
        <v>1.369E-3</v>
      </c>
      <c r="E639" s="44">
        <v>2.615E-2</v>
      </c>
      <c r="F639" s="43">
        <v>22.805952792448078</v>
      </c>
      <c r="G639" s="43">
        <v>357.93129642631493</v>
      </c>
      <c r="H639" s="43">
        <v>8.9702790539163999</v>
      </c>
      <c r="I639" s="44">
        <f t="shared" si="63"/>
        <v>13.484652812727367</v>
      </c>
      <c r="J639" s="45">
        <f t="shared" si="67"/>
        <v>0.79136711407168014</v>
      </c>
      <c r="K639" s="44">
        <v>4.5306360071455963E-2</v>
      </c>
      <c r="L639" s="45">
        <v>2.4127194626885669E-2</v>
      </c>
      <c r="M639" s="68">
        <v>0.46325559978498843</v>
      </c>
      <c r="N639" s="69">
        <v>2.5391882787360114</v>
      </c>
      <c r="O639" s="44">
        <v>7.4158379447200828E-2</v>
      </c>
      <c r="P639" s="45">
        <v>0.79136711407168014</v>
      </c>
      <c r="Q639" s="46">
        <v>0.31166145523703231</v>
      </c>
      <c r="R639" s="43">
        <v>0</v>
      </c>
      <c r="S639" s="43">
        <v>36.849672483591533</v>
      </c>
      <c r="T639" s="43">
        <v>461.16004584260503</v>
      </c>
      <c r="U639" s="43">
        <v>7.0420563988836875</v>
      </c>
      <c r="V639" s="43">
        <v>386.51958788865772</v>
      </c>
      <c r="W639" s="43">
        <v>16.259810993322233</v>
      </c>
      <c r="X639" s="45">
        <f t="shared" si="68"/>
        <v>-19.310912122634385</v>
      </c>
      <c r="Y639" s="26" t="s">
        <v>316</v>
      </c>
      <c r="Z639" s="26" t="s">
        <v>316</v>
      </c>
      <c r="AA639" s="48">
        <v>3</v>
      </c>
      <c r="AB639" s="45"/>
      <c r="AC639" s="45"/>
      <c r="AD639" s="45"/>
      <c r="AE639" s="45"/>
      <c r="AF639" s="45"/>
      <c r="AG639" s="45"/>
      <c r="AH639" s="45"/>
      <c r="AI639" s="45"/>
      <c r="AJ639" s="45"/>
      <c r="AK639" s="45"/>
      <c r="AL639" s="45"/>
      <c r="AM639" s="45"/>
      <c r="AN639" s="45"/>
      <c r="AO639" s="45"/>
      <c r="AP639" s="45"/>
      <c r="AQ639" s="45"/>
      <c r="AR639" s="45"/>
      <c r="AS639" s="45"/>
      <c r="AT639" s="45"/>
      <c r="AU639" s="45"/>
      <c r="AV639" s="45"/>
      <c r="AW639" s="45"/>
      <c r="AX639" s="45"/>
      <c r="AY639" s="45"/>
      <c r="AZ639" s="45"/>
      <c r="BA639" s="45"/>
      <c r="BB639" s="45"/>
      <c r="BC639" s="45"/>
      <c r="BD639" s="45"/>
      <c r="BE639" s="45"/>
      <c r="BF639" s="45"/>
      <c r="BG639" s="45"/>
      <c r="BH639" s="45"/>
      <c r="BI639" s="45"/>
      <c r="BJ639" s="45"/>
      <c r="BK639" s="45"/>
      <c r="BL639" s="45"/>
      <c r="BM639" s="45"/>
      <c r="BN639" s="45"/>
      <c r="BO639" s="45"/>
      <c r="BP639" s="45"/>
      <c r="BQ639" s="45"/>
      <c r="BR639" s="45"/>
      <c r="BS639" s="45"/>
      <c r="BT639" s="45"/>
      <c r="BU639" s="45"/>
      <c r="BV639" s="45"/>
      <c r="BW639" s="45"/>
      <c r="BX639" s="45"/>
      <c r="BY639" s="45"/>
      <c r="BZ639" s="45"/>
      <c r="CA639" s="45"/>
      <c r="CB639" s="45"/>
      <c r="CC639" s="45"/>
      <c r="CD639" s="45"/>
      <c r="CE639" s="45"/>
      <c r="CF639" s="45"/>
      <c r="CG639" s="45"/>
      <c r="CH639" s="45"/>
      <c r="CI639" s="45"/>
      <c r="CJ639" s="45"/>
      <c r="CK639" s="45"/>
      <c r="CL639" s="45"/>
      <c r="CM639" s="45"/>
      <c r="CN639" s="45"/>
      <c r="CO639" s="45"/>
      <c r="CP639" s="45"/>
      <c r="CQ639" s="45"/>
      <c r="CR639" s="45"/>
      <c r="CS639" s="45"/>
      <c r="CT639" s="45"/>
      <c r="CU639" s="45"/>
      <c r="CV639" s="45"/>
      <c r="CW639" s="45"/>
      <c r="CX639" s="45"/>
      <c r="CY639" s="45"/>
      <c r="CZ639" s="45"/>
      <c r="DA639" s="45"/>
      <c r="DB639" s="45"/>
      <c r="DC639" s="45"/>
      <c r="DD639" s="45"/>
      <c r="DE639" s="45"/>
      <c r="DF639" s="45"/>
    </row>
    <row r="640" spans="1:111" s="53" customFormat="1" ht="15" customHeight="1" x14ac:dyDescent="0.25">
      <c r="A640" s="25" t="s">
        <v>2</v>
      </c>
      <c r="B640" s="43">
        <v>28</v>
      </c>
      <c r="C640" s="44">
        <v>7.5539999999999996E-2</v>
      </c>
      <c r="D640" s="44">
        <v>3.068E-3</v>
      </c>
      <c r="E640" s="44">
        <v>7.4569999999999997E-2</v>
      </c>
      <c r="F640" s="43">
        <v>25.174651620840965</v>
      </c>
      <c r="G640" s="43">
        <v>398.84011761479451</v>
      </c>
      <c r="H640" s="43">
        <v>24.399772387498658</v>
      </c>
      <c r="I640" s="44">
        <f t="shared" si="63"/>
        <v>13.612054622236387</v>
      </c>
      <c r="J640" s="45">
        <f t="shared" si="67"/>
        <v>5.8510774038419164</v>
      </c>
      <c r="K640" s="44">
        <v>3.0144222380814913E-2</v>
      </c>
      <c r="L640" s="45">
        <v>7.1830004925833774E-2</v>
      </c>
      <c r="M640" s="68">
        <v>0.3053385765200452</v>
      </c>
      <c r="N640" s="69">
        <v>9.2644807119558781</v>
      </c>
      <c r="O640" s="44">
        <v>7.3464295270048316E-2</v>
      </c>
      <c r="P640" s="45">
        <v>5.8510774038419164</v>
      </c>
      <c r="Q640" s="46">
        <v>0.63156021214346736</v>
      </c>
      <c r="R640" s="43">
        <v>0</v>
      </c>
      <c r="S640" s="43">
        <v>0</v>
      </c>
      <c r="T640" s="43">
        <v>456.99324848883208</v>
      </c>
      <c r="U640" s="43">
        <v>51.523420419109243</v>
      </c>
      <c r="V640" s="43">
        <v>270.56145883504576</v>
      </c>
      <c r="W640" s="43">
        <v>43.538717707068045</v>
      </c>
      <c r="X640" s="45">
        <f t="shared" si="68"/>
        <v>-68.905523520054984</v>
      </c>
      <c r="Y640" s="26" t="s">
        <v>316</v>
      </c>
      <c r="Z640" s="26" t="s">
        <v>316</v>
      </c>
      <c r="AA640" s="48">
        <v>3</v>
      </c>
      <c r="AB640" s="45"/>
      <c r="AC640" s="45"/>
      <c r="AD640" s="45"/>
      <c r="AE640" s="45"/>
      <c r="AF640" s="45"/>
      <c r="AG640" s="45"/>
      <c r="AH640" s="45"/>
      <c r="AI640" s="45"/>
      <c r="AJ640" s="45"/>
      <c r="AK640" s="45"/>
      <c r="AL640" s="45"/>
      <c r="AM640" s="45"/>
      <c r="AN640" s="45"/>
      <c r="AO640" s="45"/>
      <c r="AP640" s="45"/>
      <c r="AQ640" s="45"/>
      <c r="AR640" s="45"/>
      <c r="AS640" s="45"/>
      <c r="AT640" s="45"/>
      <c r="AU640" s="45"/>
      <c r="AV640" s="45"/>
      <c r="AW640" s="45"/>
      <c r="AX640" s="45"/>
      <c r="AY640" s="45"/>
      <c r="AZ640" s="45"/>
      <c r="BA640" s="45"/>
      <c r="BB640" s="45"/>
      <c r="BC640" s="45"/>
      <c r="BD640" s="45"/>
      <c r="BE640" s="45"/>
      <c r="BF640" s="45"/>
      <c r="BG640" s="45"/>
      <c r="BH640" s="45"/>
      <c r="BI640" s="45"/>
      <c r="BJ640" s="45"/>
      <c r="BK640" s="45"/>
      <c r="BL640" s="45"/>
      <c r="BM640" s="45"/>
      <c r="BN640" s="45"/>
      <c r="BO640" s="45"/>
      <c r="BP640" s="45"/>
      <c r="BQ640" s="45"/>
      <c r="BR640" s="45"/>
      <c r="BS640" s="45"/>
      <c r="BT640" s="45"/>
      <c r="BU640" s="45"/>
      <c r="BV640" s="45"/>
      <c r="BW640" s="45"/>
      <c r="BX640" s="45"/>
      <c r="BY640" s="45"/>
      <c r="BZ640" s="45"/>
      <c r="CA640" s="45"/>
      <c r="CB640" s="45"/>
      <c r="CC640" s="45"/>
      <c r="CD640" s="45"/>
      <c r="CE640" s="45"/>
      <c r="CF640" s="45"/>
      <c r="CG640" s="45"/>
      <c r="CH640" s="45"/>
      <c r="CI640" s="45"/>
      <c r="CJ640" s="45"/>
      <c r="CK640" s="45"/>
      <c r="CL640" s="45"/>
      <c r="CM640" s="45"/>
      <c r="CN640" s="45"/>
      <c r="CO640" s="45"/>
      <c r="CP640" s="45"/>
      <c r="CQ640" s="45"/>
      <c r="CR640" s="45"/>
      <c r="CS640" s="45"/>
      <c r="CT640" s="45"/>
      <c r="CU640" s="45"/>
      <c r="CV640" s="45"/>
      <c r="CW640" s="45"/>
      <c r="CX640" s="45"/>
      <c r="CY640" s="45"/>
      <c r="CZ640" s="45"/>
      <c r="DA640" s="45"/>
      <c r="DB640" s="45"/>
      <c r="DC640" s="45"/>
      <c r="DD640" s="45"/>
      <c r="DE640" s="45"/>
      <c r="DF640" s="45"/>
    </row>
    <row r="641" spans="1:111" s="53" customFormat="1" ht="15" customHeight="1" x14ac:dyDescent="0.25">
      <c r="A641" s="25" t="s">
        <v>2</v>
      </c>
      <c r="B641" s="43">
        <v>30</v>
      </c>
      <c r="C641" s="44">
        <v>7.6240000000000002E-2</v>
      </c>
      <c r="D641" s="44">
        <v>8.2740000000000005E-4</v>
      </c>
      <c r="E641" s="44">
        <v>0.32500000000000001</v>
      </c>
      <c r="F641" s="43">
        <v>28.375845538321055</v>
      </c>
      <c r="G641" s="43">
        <v>430.28115834913746</v>
      </c>
      <c r="H641" s="43">
        <v>118.12244731753438</v>
      </c>
      <c r="I641" s="44">
        <f t="shared" si="63"/>
        <v>13.028422517296057</v>
      </c>
      <c r="J641" s="45">
        <f t="shared" si="67"/>
        <v>0.75077918240233832</v>
      </c>
      <c r="K641" s="44">
        <v>6.5236517130636398E-2</v>
      </c>
      <c r="L641" s="45">
        <v>8.7853498698965467E-3</v>
      </c>
      <c r="M641" s="68">
        <v>0.69039908477261647</v>
      </c>
      <c r="N641" s="69">
        <v>1.1556353681389455</v>
      </c>
      <c r="O641" s="44">
        <v>7.6755263246370511E-2</v>
      </c>
      <c r="P641" s="45">
        <v>0.75077918240233832</v>
      </c>
      <c r="Q641" s="46">
        <v>0.64966788236276074</v>
      </c>
      <c r="R641" s="43">
        <v>781.94906982226053</v>
      </c>
      <c r="S641" s="43">
        <v>36.749949596142187</v>
      </c>
      <c r="T641" s="43">
        <v>476.72607913568254</v>
      </c>
      <c r="U641" s="43">
        <v>6.8981938966704774</v>
      </c>
      <c r="V641" s="43">
        <v>533.04020499877834</v>
      </c>
      <c r="W641" s="43">
        <v>9.5624414380098042</v>
      </c>
      <c r="X641" s="45">
        <f t="shared" si="68"/>
        <v>10.564705126365626</v>
      </c>
      <c r="Y641" s="26" t="s">
        <v>316</v>
      </c>
      <c r="Z641" s="26" t="s">
        <v>316</v>
      </c>
      <c r="AA641" s="48">
        <v>3</v>
      </c>
      <c r="AB641" s="45"/>
      <c r="AC641" s="45"/>
      <c r="AD641" s="45"/>
      <c r="AE641" s="45"/>
      <c r="AF641" s="45"/>
      <c r="AG641" s="45"/>
      <c r="AH641" s="45"/>
      <c r="AI641" s="45"/>
      <c r="AJ641" s="45"/>
      <c r="AK641" s="45"/>
      <c r="AL641" s="45"/>
      <c r="AM641" s="45"/>
      <c r="AN641" s="45"/>
      <c r="AO641" s="45"/>
      <c r="AP641" s="45"/>
      <c r="AQ641" s="45"/>
      <c r="AR641" s="45"/>
      <c r="AS641" s="45"/>
      <c r="AT641" s="45"/>
      <c r="AU641" s="45"/>
      <c r="AV641" s="45"/>
      <c r="AW641" s="45"/>
      <c r="AX641" s="45"/>
      <c r="AY641" s="45"/>
      <c r="AZ641" s="45"/>
      <c r="BA641" s="45"/>
      <c r="BB641" s="45"/>
      <c r="BC641" s="45"/>
      <c r="BD641" s="45"/>
      <c r="BE641" s="45"/>
      <c r="BF641" s="45"/>
      <c r="BG641" s="45"/>
      <c r="BH641" s="45"/>
      <c r="BI641" s="45"/>
      <c r="BJ641" s="45"/>
      <c r="BK641" s="45"/>
      <c r="BL641" s="45"/>
      <c r="BM641" s="45"/>
      <c r="BN641" s="45"/>
      <c r="BO641" s="45"/>
      <c r="BP641" s="45"/>
      <c r="BQ641" s="45"/>
      <c r="BR641" s="45"/>
      <c r="BS641" s="45"/>
      <c r="BT641" s="45"/>
      <c r="BU641" s="45"/>
      <c r="BV641" s="45"/>
      <c r="BW641" s="45"/>
      <c r="BX641" s="45"/>
      <c r="BY641" s="45"/>
      <c r="BZ641" s="45"/>
      <c r="CA641" s="45"/>
      <c r="CB641" s="45"/>
      <c r="CC641" s="45"/>
      <c r="CD641" s="45"/>
      <c r="CE641" s="45"/>
      <c r="CF641" s="45"/>
      <c r="CG641" s="45"/>
      <c r="CH641" s="45"/>
      <c r="CI641" s="45"/>
      <c r="CJ641" s="45"/>
      <c r="CK641" s="45"/>
      <c r="CL641" s="45"/>
      <c r="CM641" s="45"/>
      <c r="CN641" s="45"/>
      <c r="CO641" s="45"/>
      <c r="CP641" s="45"/>
      <c r="CQ641" s="45"/>
      <c r="CR641" s="45"/>
      <c r="CS641" s="45"/>
      <c r="CT641" s="45"/>
      <c r="CU641" s="45"/>
      <c r="CV641" s="45"/>
      <c r="CW641" s="45"/>
      <c r="CX641" s="45"/>
      <c r="CY641" s="45"/>
      <c r="CZ641" s="45"/>
      <c r="DA641" s="45"/>
      <c r="DB641" s="45"/>
      <c r="DC641" s="45"/>
      <c r="DD641" s="45"/>
      <c r="DE641" s="45"/>
      <c r="DF641" s="45"/>
    </row>
    <row r="642" spans="1:111" s="53" customFormat="1" ht="15" customHeight="1" x14ac:dyDescent="0.25">
      <c r="A642" s="25" t="s">
        <v>2</v>
      </c>
      <c r="B642" s="43">
        <v>32</v>
      </c>
      <c r="C642" s="44">
        <v>7.0930000000000007E-2</v>
      </c>
      <c r="D642" s="44">
        <v>1.0059999999999999E-2</v>
      </c>
      <c r="E642" s="44">
        <v>0.35199999999999998</v>
      </c>
      <c r="F642" s="43">
        <v>33.51003855625612</v>
      </c>
      <c r="G642" s="43">
        <v>559.34113639523468</v>
      </c>
      <c r="H642" s="43">
        <v>547.27086992082343</v>
      </c>
      <c r="I642" s="44">
        <f t="shared" si="63"/>
        <v>14.341353791273306</v>
      </c>
      <c r="J642" s="45">
        <f t="shared" si="67"/>
        <v>0.92843952804696972</v>
      </c>
      <c r="K642" s="44">
        <v>-0.10378726441732304</v>
      </c>
      <c r="L642" s="45">
        <v>-1.3006852689225702E-2</v>
      </c>
      <c r="M642" s="68">
        <v>-0.99782685973260277</v>
      </c>
      <c r="N642" s="69">
        <v>1.5980557330807517</v>
      </c>
      <c r="O642" s="44">
        <v>6.9728424146993609E-2</v>
      </c>
      <c r="P642" s="45">
        <v>0.92843952804696972</v>
      </c>
      <c r="Q642" s="46">
        <v>0.58098069349378212</v>
      </c>
      <c r="R642" s="43">
        <v>0</v>
      </c>
      <c r="S642" s="43">
        <v>0</v>
      </c>
      <c r="T642" s="43">
        <v>434.51930411209878</v>
      </c>
      <c r="U642" s="43">
        <v>7.8002182819811878</v>
      </c>
      <c r="V642" s="43">
        <v>-6225.9044825885549</v>
      </c>
      <c r="W642" s="43">
        <v>0</v>
      </c>
      <c r="X642" s="45">
        <f t="shared" si="68"/>
        <v>106.97921571600209</v>
      </c>
      <c r="Y642" s="26" t="s">
        <v>316</v>
      </c>
      <c r="Z642" s="26" t="s">
        <v>316</v>
      </c>
      <c r="AA642" s="48">
        <v>3</v>
      </c>
      <c r="AB642" s="45"/>
      <c r="AC642" s="45"/>
      <c r="AD642" s="45"/>
      <c r="AE642" s="45"/>
      <c r="AF642" s="45"/>
      <c r="AG642" s="45"/>
      <c r="AH642" s="45"/>
      <c r="AI642" s="45"/>
      <c r="AJ642" s="45"/>
      <c r="AK642" s="45"/>
      <c r="AL642" s="45"/>
      <c r="AM642" s="45"/>
      <c r="AN642" s="45"/>
      <c r="AO642" s="45"/>
      <c r="AP642" s="45"/>
      <c r="AQ642" s="45"/>
      <c r="AR642" s="45"/>
      <c r="AS642" s="45"/>
      <c r="AT642" s="45"/>
      <c r="AU642" s="45"/>
      <c r="AV642" s="45"/>
      <c r="AW642" s="45"/>
      <c r="AX642" s="45"/>
      <c r="AY642" s="45"/>
      <c r="AZ642" s="45"/>
      <c r="BA642" s="45"/>
      <c r="BB642" s="45"/>
      <c r="BC642" s="45"/>
      <c r="BD642" s="45"/>
      <c r="BE642" s="45"/>
      <c r="BF642" s="45"/>
      <c r="BG642" s="45"/>
      <c r="BH642" s="45"/>
      <c r="BI642" s="45"/>
      <c r="BJ642" s="45"/>
      <c r="BK642" s="45"/>
      <c r="BL642" s="45"/>
      <c r="BM642" s="45"/>
      <c r="BN642" s="45"/>
      <c r="BO642" s="45"/>
      <c r="BP642" s="45"/>
      <c r="BQ642" s="45"/>
      <c r="BR642" s="45"/>
      <c r="BS642" s="45"/>
      <c r="BT642" s="45"/>
      <c r="BU642" s="45"/>
      <c r="BV642" s="45"/>
      <c r="BW642" s="45"/>
      <c r="BX642" s="45"/>
      <c r="BY642" s="45"/>
      <c r="BZ642" s="45"/>
      <c r="CA642" s="45"/>
      <c r="CB642" s="45"/>
      <c r="CC642" s="45"/>
      <c r="CD642" s="45"/>
      <c r="CE642" s="45"/>
      <c r="CF642" s="45"/>
      <c r="CG642" s="45"/>
      <c r="CH642" s="45"/>
      <c r="CI642" s="45"/>
      <c r="CJ642" s="45"/>
      <c r="CK642" s="45"/>
      <c r="CL642" s="45"/>
      <c r="CM642" s="45"/>
      <c r="CN642" s="45"/>
      <c r="CO642" s="45"/>
      <c r="CP642" s="45"/>
      <c r="CQ642" s="45"/>
      <c r="CR642" s="45"/>
      <c r="CS642" s="45"/>
      <c r="CT642" s="45"/>
      <c r="CU642" s="45"/>
      <c r="CV642" s="45"/>
      <c r="CW642" s="45"/>
      <c r="CX642" s="45"/>
      <c r="CY642" s="45"/>
      <c r="CZ642" s="45"/>
      <c r="DA642" s="45"/>
      <c r="DB642" s="45"/>
      <c r="DC642" s="45"/>
      <c r="DD642" s="45"/>
      <c r="DE642" s="45"/>
      <c r="DF642" s="45"/>
      <c r="DG642" s="50"/>
    </row>
    <row r="643" spans="1:111" s="53" customFormat="1" ht="15" customHeight="1" x14ac:dyDescent="0.25">
      <c r="A643" s="25" t="s">
        <v>2</v>
      </c>
      <c r="B643" s="43">
        <v>54</v>
      </c>
      <c r="C643" s="44">
        <v>7.5270000000000004E-2</v>
      </c>
      <c r="D643" s="44">
        <v>1.851E-3</v>
      </c>
      <c r="E643" s="44">
        <v>7.9930000000000001E-2</v>
      </c>
      <c r="F643" s="43">
        <v>35.443685213591785</v>
      </c>
      <c r="G643" s="43">
        <v>592.02548127114198</v>
      </c>
      <c r="H643" s="43">
        <v>311.76759022610497</v>
      </c>
      <c r="I643" s="44">
        <f t="shared" si="63"/>
        <v>14.351253818799604</v>
      </c>
      <c r="J643" s="45">
        <f t="shared" si="67"/>
        <v>0.74803947261697212</v>
      </c>
      <c r="K643" s="44">
        <v>4.8682771724248675E-2</v>
      </c>
      <c r="L643" s="45">
        <v>1.5890946866871238E-2</v>
      </c>
      <c r="M643" s="68">
        <v>0.467720845167301</v>
      </c>
      <c r="N643" s="69">
        <v>1.7563555949323948</v>
      </c>
      <c r="O643" s="44">
        <v>6.9680322892069366E-2</v>
      </c>
      <c r="P643" s="45">
        <v>0.74803947261697212</v>
      </c>
      <c r="Q643" s="46">
        <v>0.42590434122525483</v>
      </c>
      <c r="R643" s="43">
        <v>132.57886525347587</v>
      </c>
      <c r="S643" s="43">
        <v>73.88830842094427</v>
      </c>
      <c r="T643" s="43">
        <v>434.229429059094</v>
      </c>
      <c r="U643" s="43">
        <v>6.2809172772731472</v>
      </c>
      <c r="V643" s="43">
        <v>389.61339507726666</v>
      </c>
      <c r="W643" s="43">
        <v>11.334518327504208</v>
      </c>
      <c r="X643" s="45">
        <f t="shared" si="68"/>
        <v>-11.451360385845888</v>
      </c>
      <c r="Y643" s="26" t="s">
        <v>316</v>
      </c>
      <c r="Z643" s="26" t="s">
        <v>316</v>
      </c>
      <c r="AA643" s="48">
        <v>3</v>
      </c>
      <c r="AB643" s="45"/>
      <c r="AC643" s="45"/>
      <c r="AD643" s="45"/>
      <c r="AE643" s="45"/>
      <c r="AF643" s="45"/>
      <c r="AG643" s="45"/>
      <c r="AH643" s="45"/>
      <c r="AI643" s="45"/>
      <c r="AJ643" s="45"/>
      <c r="AK643" s="45"/>
      <c r="AL643" s="45"/>
      <c r="AM643" s="45"/>
      <c r="AN643" s="45"/>
      <c r="AO643" s="45"/>
      <c r="AP643" s="45"/>
      <c r="AQ643" s="45"/>
      <c r="AR643" s="45"/>
      <c r="AS643" s="45"/>
      <c r="AT643" s="45"/>
      <c r="AU643" s="45"/>
      <c r="AV643" s="45"/>
      <c r="AW643" s="45"/>
      <c r="AX643" s="45"/>
      <c r="AY643" s="45"/>
      <c r="AZ643" s="45"/>
      <c r="BA643" s="45"/>
      <c r="BB643" s="45"/>
      <c r="BC643" s="45"/>
      <c r="BD643" s="45"/>
      <c r="BE643" s="45"/>
      <c r="BF643" s="45"/>
      <c r="BG643" s="45"/>
      <c r="BH643" s="45"/>
      <c r="BI643" s="45"/>
      <c r="BJ643" s="45"/>
      <c r="BK643" s="45"/>
      <c r="BL643" s="45"/>
      <c r="BM643" s="45"/>
      <c r="BN643" s="45"/>
      <c r="BO643" s="45"/>
      <c r="BP643" s="45"/>
      <c r="BQ643" s="45"/>
      <c r="BR643" s="45"/>
      <c r="BS643" s="45"/>
      <c r="BT643" s="45"/>
      <c r="BU643" s="45"/>
      <c r="BV643" s="45"/>
      <c r="BW643" s="45"/>
      <c r="BX643" s="45"/>
      <c r="BY643" s="45"/>
      <c r="BZ643" s="45"/>
      <c r="CA643" s="45"/>
      <c r="CB643" s="45"/>
      <c r="CC643" s="45"/>
      <c r="CD643" s="45"/>
      <c r="CE643" s="45"/>
      <c r="CF643" s="45"/>
      <c r="CG643" s="45"/>
      <c r="CH643" s="45"/>
      <c r="CI643" s="45"/>
      <c r="CJ643" s="45"/>
      <c r="CK643" s="45"/>
      <c r="CL643" s="45"/>
      <c r="CM643" s="45"/>
      <c r="CN643" s="45"/>
      <c r="CO643" s="45"/>
      <c r="CP643" s="45"/>
      <c r="CQ643" s="45"/>
      <c r="CR643" s="45"/>
      <c r="CS643" s="45"/>
      <c r="CT643" s="45"/>
      <c r="CU643" s="45"/>
      <c r="CV643" s="45"/>
      <c r="CW643" s="45"/>
      <c r="CX643" s="45"/>
      <c r="CY643" s="45"/>
      <c r="CZ643" s="45"/>
      <c r="DA643" s="45"/>
      <c r="DB643" s="45"/>
      <c r="DC643" s="45"/>
      <c r="DD643" s="45"/>
      <c r="DE643" s="45"/>
      <c r="DF643" s="45"/>
    </row>
    <row r="644" spans="1:111" s="53" customFormat="1" ht="15" customHeight="1" x14ac:dyDescent="0.25">
      <c r="A644" s="25" t="s">
        <v>2</v>
      </c>
      <c r="B644" s="43">
        <v>94</v>
      </c>
      <c r="C644" s="44">
        <v>0.108</v>
      </c>
      <c r="D644" s="44">
        <v>1.501E-5</v>
      </c>
      <c r="E644" s="44">
        <v>0.20599999999999999</v>
      </c>
      <c r="F644" s="43">
        <v>36.536670431801511</v>
      </c>
      <c r="G644" s="43">
        <v>682.98886424162799</v>
      </c>
      <c r="H644" s="43">
        <v>243.93767402752007</v>
      </c>
      <c r="I644" s="44">
        <f t="shared" si="63"/>
        <v>16.06101441235138</v>
      </c>
      <c r="J644" s="45">
        <f t="shared" si="67"/>
        <v>5.0953659658835875</v>
      </c>
      <c r="K644" s="44">
        <v>0.10479589341985115</v>
      </c>
      <c r="L644" s="45">
        <v>0.11284124758374275</v>
      </c>
      <c r="M644" s="68">
        <v>0.89964789357371999</v>
      </c>
      <c r="N644" s="69">
        <v>12.381204541111503</v>
      </c>
      <c r="O644" s="44">
        <v>6.2262567875598904E-2</v>
      </c>
      <c r="P644" s="45">
        <v>5.0953659658835875</v>
      </c>
      <c r="Q644" s="46">
        <v>0.41154040779833201</v>
      </c>
      <c r="R644" s="43">
        <v>1710.7342965935452</v>
      </c>
      <c r="S644" s="43">
        <v>388.66712672550784</v>
      </c>
      <c r="T644" s="43">
        <v>389.3707095274458</v>
      </c>
      <c r="U644" s="43">
        <v>38.447757707590995</v>
      </c>
      <c r="V644" s="43">
        <v>651.53937130217696</v>
      </c>
      <c r="W644" s="43">
        <v>115.7151534132076</v>
      </c>
      <c r="X644" s="45">
        <f t="shared" si="68"/>
        <v>40.23834526695704</v>
      </c>
      <c r="Y644" s="26" t="s">
        <v>316</v>
      </c>
      <c r="Z644" s="26" t="s">
        <v>316</v>
      </c>
      <c r="AA644" s="48">
        <v>3</v>
      </c>
      <c r="AB644" s="45"/>
      <c r="AC644" s="45"/>
      <c r="AD644" s="45"/>
      <c r="AE644" s="45"/>
      <c r="AF644" s="45"/>
      <c r="AG644" s="45"/>
      <c r="AH644" s="45"/>
      <c r="AI644" s="45"/>
      <c r="AJ644" s="45"/>
      <c r="AK644" s="45"/>
      <c r="AL644" s="45"/>
      <c r="AM644" s="45"/>
      <c r="AN644" s="45"/>
      <c r="AO644" s="45"/>
      <c r="AP644" s="45"/>
      <c r="AQ644" s="45"/>
      <c r="AR644" s="45"/>
      <c r="AS644" s="45"/>
      <c r="AT644" s="45"/>
      <c r="AU644" s="45"/>
      <c r="AV644" s="45"/>
      <c r="AW644" s="45"/>
      <c r="AX644" s="45"/>
      <c r="AY644" s="45"/>
      <c r="AZ644" s="45"/>
      <c r="BA644" s="45"/>
      <c r="BB644" s="45"/>
      <c r="BC644" s="45"/>
      <c r="BD644" s="45"/>
      <c r="BE644" s="45"/>
      <c r="BF644" s="45"/>
      <c r="BG644" s="45"/>
      <c r="BH644" s="45"/>
      <c r="BI644" s="45"/>
      <c r="BJ644" s="45"/>
      <c r="BK644" s="45"/>
      <c r="BL644" s="45"/>
      <c r="BM644" s="45"/>
      <c r="BN644" s="45"/>
      <c r="BO644" s="45"/>
      <c r="BP644" s="45"/>
      <c r="BQ644" s="45"/>
      <c r="BR644" s="45"/>
      <c r="BS644" s="45"/>
      <c r="BT644" s="45"/>
      <c r="BU644" s="45"/>
      <c r="BV644" s="45"/>
      <c r="BW644" s="45"/>
      <c r="BX644" s="45"/>
      <c r="BY644" s="45"/>
      <c r="BZ644" s="45"/>
      <c r="CA644" s="45"/>
      <c r="CB644" s="45"/>
      <c r="CC644" s="45"/>
      <c r="CD644" s="45"/>
      <c r="CE644" s="45"/>
      <c r="CF644" s="45"/>
      <c r="CG644" s="45"/>
      <c r="CH644" s="45"/>
      <c r="CI644" s="45"/>
      <c r="CJ644" s="45"/>
      <c r="CK644" s="45"/>
      <c r="CL644" s="45"/>
      <c r="CM644" s="45"/>
      <c r="CN644" s="45"/>
      <c r="CO644" s="45"/>
      <c r="CP644" s="45"/>
      <c r="CQ644" s="45"/>
      <c r="CR644" s="45"/>
      <c r="CS644" s="45"/>
      <c r="CT644" s="45"/>
      <c r="CU644" s="45"/>
      <c r="CV644" s="45"/>
      <c r="CW644" s="45"/>
      <c r="CX644" s="45"/>
      <c r="CY644" s="45"/>
      <c r="CZ644" s="45"/>
      <c r="DA644" s="45"/>
      <c r="DB644" s="45"/>
      <c r="DC644" s="45"/>
      <c r="DD644" s="45"/>
      <c r="DE644" s="45"/>
      <c r="DF644" s="45"/>
      <c r="DG644" s="50"/>
    </row>
    <row r="645" spans="1:111" s="53" customFormat="1" ht="15" customHeight="1" x14ac:dyDescent="0.25">
      <c r="A645" s="25" t="s">
        <v>2</v>
      </c>
      <c r="B645" s="43">
        <v>37</v>
      </c>
      <c r="C645" s="44">
        <v>6.2570000000000001E-2</v>
      </c>
      <c r="D645" s="44">
        <v>9.3030000000000001E-4</v>
      </c>
      <c r="E645" s="44">
        <v>3.712E-2</v>
      </c>
      <c r="F645" s="43">
        <v>37.01948705798732</v>
      </c>
      <c r="G645" s="43">
        <v>478.28087598666099</v>
      </c>
      <c r="H645" s="43">
        <v>36.70078742843679</v>
      </c>
      <c r="I645" s="44">
        <f t="shared" si="63"/>
        <v>11.100458970223746</v>
      </c>
      <c r="J645" s="45">
        <f t="shared" si="67"/>
        <v>0.62511458553838251</v>
      </c>
      <c r="K645" s="44">
        <v>4.9486699102560733E-2</v>
      </c>
      <c r="L645" s="45">
        <v>6.5700846466962299E-3</v>
      </c>
      <c r="M645" s="68">
        <v>0.61467963537038695</v>
      </c>
      <c r="N645" s="69">
        <v>0.9068783643357905</v>
      </c>
      <c r="O645" s="44">
        <v>9.0086365138814031E-2</v>
      </c>
      <c r="P645" s="45">
        <v>0.62511458553838251</v>
      </c>
      <c r="Q645" s="46">
        <v>0.68930367083597199</v>
      </c>
      <c r="R645" s="43">
        <v>170.95080996093682</v>
      </c>
      <c r="S645" s="43">
        <v>30.539254765176338</v>
      </c>
      <c r="T645" s="43">
        <v>556.04787864306468</v>
      </c>
      <c r="U645" s="43">
        <v>6.658767251747804</v>
      </c>
      <c r="V645" s="43">
        <v>486.5071521605696</v>
      </c>
      <c r="W645" s="43">
        <v>6.9987876694476299</v>
      </c>
      <c r="X645" s="45">
        <f t="shared" si="68"/>
        <v>-14.293875470004069</v>
      </c>
      <c r="Y645" s="26" t="s">
        <v>316</v>
      </c>
      <c r="Z645" s="26" t="s">
        <v>316</v>
      </c>
      <c r="AA645" s="48">
        <v>3</v>
      </c>
      <c r="AB645" s="45"/>
      <c r="AC645" s="45"/>
      <c r="AD645" s="45"/>
      <c r="AE645" s="45"/>
      <c r="AF645" s="45"/>
      <c r="AG645" s="45"/>
      <c r="AH645" s="45"/>
      <c r="AI645" s="45"/>
      <c r="AJ645" s="45"/>
      <c r="AK645" s="45"/>
      <c r="AL645" s="45"/>
      <c r="AM645" s="45"/>
      <c r="AN645" s="45"/>
      <c r="AO645" s="45"/>
      <c r="AP645" s="45"/>
      <c r="AQ645" s="45"/>
      <c r="AR645" s="45"/>
      <c r="AS645" s="45"/>
      <c r="AT645" s="45"/>
      <c r="AU645" s="45"/>
      <c r="AV645" s="45"/>
      <c r="AW645" s="45"/>
      <c r="AX645" s="45"/>
      <c r="AY645" s="45"/>
      <c r="AZ645" s="45"/>
      <c r="BA645" s="45"/>
      <c r="BB645" s="45"/>
      <c r="BC645" s="45"/>
      <c r="BD645" s="45"/>
      <c r="BE645" s="45"/>
      <c r="BF645" s="45"/>
      <c r="BG645" s="45"/>
      <c r="BH645" s="45"/>
      <c r="BI645" s="45"/>
      <c r="BJ645" s="45"/>
      <c r="BK645" s="45"/>
      <c r="BL645" s="45"/>
      <c r="BM645" s="45"/>
      <c r="BN645" s="45"/>
      <c r="BO645" s="45"/>
      <c r="BP645" s="45"/>
      <c r="BQ645" s="45"/>
      <c r="BR645" s="45"/>
      <c r="BS645" s="45"/>
      <c r="BT645" s="45"/>
      <c r="BU645" s="45"/>
      <c r="BV645" s="45"/>
      <c r="BW645" s="45"/>
      <c r="BX645" s="45"/>
      <c r="BY645" s="45"/>
      <c r="BZ645" s="45"/>
      <c r="CA645" s="45"/>
      <c r="CB645" s="45"/>
      <c r="CC645" s="45"/>
      <c r="CD645" s="45"/>
      <c r="CE645" s="45"/>
      <c r="CF645" s="45"/>
      <c r="CG645" s="45"/>
      <c r="CH645" s="45"/>
      <c r="CI645" s="45"/>
      <c r="CJ645" s="45"/>
      <c r="CK645" s="45"/>
      <c r="CL645" s="45"/>
      <c r="CM645" s="45"/>
      <c r="CN645" s="45"/>
      <c r="CO645" s="45"/>
      <c r="CP645" s="45"/>
      <c r="CQ645" s="45"/>
      <c r="CR645" s="45"/>
      <c r="CS645" s="45"/>
      <c r="CT645" s="45"/>
      <c r="CU645" s="45"/>
      <c r="CV645" s="45"/>
      <c r="CW645" s="45"/>
      <c r="CX645" s="45"/>
      <c r="CY645" s="45"/>
      <c r="CZ645" s="45"/>
      <c r="DA645" s="45"/>
      <c r="DB645" s="45"/>
      <c r="DC645" s="45"/>
      <c r="DD645" s="45"/>
      <c r="DE645" s="45"/>
      <c r="DF645" s="45"/>
    </row>
    <row r="646" spans="1:111" s="53" customFormat="1" ht="15" customHeight="1" x14ac:dyDescent="0.25">
      <c r="A646" s="25" t="s">
        <v>2</v>
      </c>
      <c r="B646" s="43">
        <v>39</v>
      </c>
      <c r="C646" s="44">
        <v>5.7849999999999999E-2</v>
      </c>
      <c r="D646" s="44">
        <v>7.6000000000000004E-4</v>
      </c>
      <c r="E646" s="44">
        <v>0.157</v>
      </c>
      <c r="F646" s="43">
        <v>39.167857771264529</v>
      </c>
      <c r="G646" s="43">
        <v>651.31640083677598</v>
      </c>
      <c r="H646" s="43">
        <v>319.85137948864281</v>
      </c>
      <c r="I646" s="44">
        <f t="shared" ref="I646:I668" si="69">1/O646</f>
        <v>14.287311448554352</v>
      </c>
      <c r="J646" s="45">
        <f t="shared" si="67"/>
        <v>2.4076118126438586</v>
      </c>
      <c r="K646" s="44">
        <v>4.7207846420624172E-2</v>
      </c>
      <c r="L646" s="45">
        <v>5.3265612017732262E-3</v>
      </c>
      <c r="M646" s="68">
        <v>0.45558031599669996</v>
      </c>
      <c r="N646" s="69">
        <v>2.4658299176432679</v>
      </c>
      <c r="O646" s="44">
        <v>6.999217477695456E-2</v>
      </c>
      <c r="P646" s="45">
        <v>2.4076118126438586</v>
      </c>
      <c r="Q646" s="46">
        <v>0.97639005651490696</v>
      </c>
      <c r="R646" s="43">
        <v>59.752690691828391</v>
      </c>
      <c r="S646" s="43">
        <v>25.244676232447262</v>
      </c>
      <c r="T646" s="43">
        <v>436.10852637876991</v>
      </c>
      <c r="U646" s="43">
        <v>20.289053634955962</v>
      </c>
      <c r="V646" s="43">
        <v>381.17953365111487</v>
      </c>
      <c r="W646" s="43">
        <v>15.612817140013078</v>
      </c>
      <c r="X646" s="45">
        <f t="shared" si="68"/>
        <v>-14.410268096379575</v>
      </c>
      <c r="Y646" s="26" t="s">
        <v>316</v>
      </c>
      <c r="Z646" s="26" t="s">
        <v>316</v>
      </c>
      <c r="AA646" s="48">
        <v>3</v>
      </c>
      <c r="AB646" s="45"/>
      <c r="AC646" s="45"/>
      <c r="AD646" s="45"/>
      <c r="AE646" s="45"/>
      <c r="AF646" s="45"/>
      <c r="AG646" s="45"/>
      <c r="AH646" s="45"/>
      <c r="AI646" s="45"/>
      <c r="AJ646" s="45"/>
      <c r="AK646" s="45"/>
      <c r="AL646" s="45"/>
      <c r="AM646" s="45"/>
      <c r="AN646" s="45"/>
      <c r="AO646" s="45"/>
      <c r="AP646" s="45"/>
      <c r="AQ646" s="45"/>
      <c r="AR646" s="45"/>
      <c r="AS646" s="45"/>
      <c r="AT646" s="45"/>
      <c r="AU646" s="45"/>
      <c r="AV646" s="45"/>
      <c r="AW646" s="45"/>
      <c r="AX646" s="45"/>
      <c r="AY646" s="45"/>
      <c r="AZ646" s="45"/>
      <c r="BA646" s="45"/>
      <c r="BB646" s="45"/>
      <c r="BC646" s="45"/>
      <c r="BD646" s="45"/>
      <c r="BE646" s="45"/>
      <c r="BF646" s="45"/>
      <c r="BG646" s="45"/>
      <c r="BH646" s="45"/>
      <c r="BI646" s="45"/>
      <c r="BJ646" s="45"/>
      <c r="BK646" s="45"/>
      <c r="BL646" s="45"/>
      <c r="BM646" s="45"/>
      <c r="BN646" s="45"/>
      <c r="BO646" s="45"/>
      <c r="BP646" s="45"/>
      <c r="BQ646" s="45"/>
      <c r="BR646" s="45"/>
      <c r="BS646" s="45"/>
      <c r="BT646" s="45"/>
      <c r="BU646" s="45"/>
      <c r="BV646" s="45"/>
      <c r="BW646" s="45"/>
      <c r="BX646" s="45"/>
      <c r="BY646" s="45"/>
      <c r="BZ646" s="45"/>
      <c r="CA646" s="45"/>
      <c r="CB646" s="45"/>
      <c r="CC646" s="45"/>
      <c r="CD646" s="45"/>
      <c r="CE646" s="45"/>
      <c r="CF646" s="45"/>
      <c r="CG646" s="45"/>
      <c r="CH646" s="45"/>
      <c r="CI646" s="45"/>
      <c r="CJ646" s="45"/>
      <c r="CK646" s="45"/>
      <c r="CL646" s="45"/>
      <c r="CM646" s="45"/>
      <c r="CN646" s="45"/>
      <c r="CO646" s="45"/>
      <c r="CP646" s="45"/>
      <c r="CQ646" s="45"/>
      <c r="CR646" s="45"/>
      <c r="CS646" s="45"/>
      <c r="CT646" s="45"/>
      <c r="CU646" s="45"/>
      <c r="CV646" s="45"/>
      <c r="CW646" s="45"/>
      <c r="CX646" s="45"/>
      <c r="CY646" s="45"/>
      <c r="CZ646" s="45"/>
      <c r="DA646" s="45"/>
      <c r="DB646" s="45"/>
      <c r="DC646" s="45"/>
      <c r="DD646" s="45"/>
      <c r="DE646" s="45"/>
      <c r="DF646" s="45"/>
    </row>
    <row r="647" spans="1:111" s="53" customFormat="1" ht="15" customHeight="1" x14ac:dyDescent="0.25">
      <c r="A647" s="25" t="s">
        <v>2</v>
      </c>
      <c r="B647" s="43">
        <v>86</v>
      </c>
      <c r="C647" s="44">
        <v>0.11799999999999999</v>
      </c>
      <c r="D647" s="44">
        <v>2.032E-3</v>
      </c>
      <c r="E647" s="44">
        <v>3.5110000000000002E-2</v>
      </c>
      <c r="F647" s="43">
        <v>79.566320984291039</v>
      </c>
      <c r="G647" s="43">
        <v>740.93355204888462</v>
      </c>
      <c r="H647" s="43">
        <v>75.036916506378375</v>
      </c>
      <c r="I647" s="44">
        <f t="shared" si="69"/>
        <v>8.0008900249551278</v>
      </c>
      <c r="J647" s="45">
        <f t="shared" si="67"/>
        <v>0.65182747935204755</v>
      </c>
      <c r="K647" s="44">
        <v>8.9944042562214221E-2</v>
      </c>
      <c r="L647" s="45">
        <v>1.3776306531156855E-2</v>
      </c>
      <c r="M647" s="68">
        <v>1.5500131297639788</v>
      </c>
      <c r="N647" s="69">
        <v>1.5240555367972632</v>
      </c>
      <c r="O647" s="44">
        <v>0.12498609490706108</v>
      </c>
      <c r="P647" s="45">
        <v>0.65182747935204755</v>
      </c>
      <c r="Q647" s="46">
        <v>0.42769273403371838</v>
      </c>
      <c r="R647" s="43">
        <v>1424.2878600790295</v>
      </c>
      <c r="S647" s="43">
        <v>52.284609717932653</v>
      </c>
      <c r="T647" s="43">
        <v>759.19855276315673</v>
      </c>
      <c r="U647" s="43">
        <v>9.3333640190235201</v>
      </c>
      <c r="V647" s="43">
        <v>950.49856128763736</v>
      </c>
      <c r="W647" s="43">
        <v>18.726204075309283</v>
      </c>
      <c r="X647" s="45">
        <f t="shared" si="68"/>
        <v>20.126280703184563</v>
      </c>
      <c r="Y647" s="26" t="s">
        <v>316</v>
      </c>
      <c r="Z647" s="26" t="s">
        <v>316</v>
      </c>
      <c r="AA647" s="48">
        <v>3</v>
      </c>
      <c r="AB647" s="45"/>
      <c r="AC647" s="45"/>
      <c r="AD647" s="45"/>
      <c r="AE647" s="45"/>
      <c r="AF647" s="45"/>
      <c r="AG647" s="45"/>
      <c r="AH647" s="45"/>
      <c r="AI647" s="45"/>
      <c r="AJ647" s="45"/>
      <c r="AK647" s="45"/>
      <c r="AL647" s="45"/>
      <c r="AM647" s="45"/>
      <c r="AN647" s="45"/>
      <c r="AO647" s="45"/>
      <c r="AP647" s="45"/>
      <c r="AQ647" s="45"/>
      <c r="AR647" s="45"/>
      <c r="AS647" s="45"/>
      <c r="AT647" s="45"/>
      <c r="AU647" s="45"/>
      <c r="AV647" s="45"/>
      <c r="AW647" s="45"/>
      <c r="AX647" s="45"/>
      <c r="AY647" s="45"/>
      <c r="AZ647" s="45"/>
      <c r="BA647" s="45"/>
      <c r="BB647" s="45"/>
      <c r="BC647" s="45"/>
      <c r="BD647" s="45"/>
      <c r="BE647" s="45"/>
      <c r="BF647" s="45"/>
      <c r="BG647" s="45"/>
      <c r="BH647" s="45"/>
      <c r="BI647" s="45"/>
      <c r="BJ647" s="45"/>
      <c r="BK647" s="45"/>
      <c r="BL647" s="45"/>
      <c r="BM647" s="45"/>
      <c r="BN647" s="45"/>
      <c r="BO647" s="45"/>
      <c r="BP647" s="45"/>
      <c r="BQ647" s="45"/>
      <c r="BR647" s="45"/>
      <c r="BS647" s="45"/>
      <c r="BT647" s="45"/>
      <c r="BU647" s="45"/>
      <c r="BV647" s="45"/>
      <c r="BW647" s="45"/>
      <c r="BX647" s="45"/>
      <c r="BY647" s="45"/>
      <c r="BZ647" s="45"/>
      <c r="CA647" s="45"/>
      <c r="CB647" s="45"/>
      <c r="CC647" s="45"/>
      <c r="CD647" s="45"/>
      <c r="CE647" s="45"/>
      <c r="CF647" s="45"/>
      <c r="CG647" s="45"/>
      <c r="CH647" s="45"/>
      <c r="CI647" s="45"/>
      <c r="CJ647" s="45"/>
      <c r="CK647" s="45"/>
      <c r="CL647" s="45"/>
      <c r="CM647" s="45"/>
      <c r="CN647" s="45"/>
      <c r="CO647" s="45"/>
      <c r="CP647" s="45"/>
      <c r="CQ647" s="45"/>
      <c r="CR647" s="45"/>
      <c r="CS647" s="45"/>
      <c r="CT647" s="45"/>
      <c r="CU647" s="45"/>
      <c r="CV647" s="45"/>
      <c r="CW647" s="45"/>
      <c r="CX647" s="45"/>
      <c r="CY647" s="45"/>
      <c r="CZ647" s="45"/>
      <c r="DA647" s="45"/>
      <c r="DB647" s="45"/>
      <c r="DC647" s="45"/>
      <c r="DD647" s="45"/>
      <c r="DE647" s="45"/>
      <c r="DF647" s="45"/>
      <c r="DG647" s="50"/>
    </row>
    <row r="648" spans="1:111" s="53" customFormat="1" ht="15" customHeight="1" x14ac:dyDescent="0.25">
      <c r="A648" s="25" t="s">
        <v>2</v>
      </c>
      <c r="B648" s="43">
        <v>34</v>
      </c>
      <c r="C648" s="44">
        <v>5.9139999999999998E-2</v>
      </c>
      <c r="D648" s="44">
        <v>7.3399999999999995E-4</v>
      </c>
      <c r="E648" s="44">
        <v>1.9089999999999999E-2</v>
      </c>
      <c r="F648" s="43">
        <v>83.767505348761176</v>
      </c>
      <c r="G648" s="43">
        <v>1174.8144879779545</v>
      </c>
      <c r="H648" s="43">
        <v>63.207070052933751</v>
      </c>
      <c r="I648" s="44">
        <f t="shared" si="69"/>
        <v>12.049860756308384</v>
      </c>
      <c r="J648" s="45">
        <f t="shared" si="67"/>
        <v>1.4481790440987756</v>
      </c>
      <c r="K648" s="44">
        <v>4.8662548832367716E-2</v>
      </c>
      <c r="L648" s="45">
        <v>7.1318638364621057E-3</v>
      </c>
      <c r="M648" s="68">
        <v>0.55681906776343715</v>
      </c>
      <c r="N648" s="69">
        <v>1.6142668185852063</v>
      </c>
      <c r="O648" s="44">
        <v>8.2988510840382668E-2</v>
      </c>
      <c r="P648" s="45">
        <v>1.4481790440987756</v>
      </c>
      <c r="Q648" s="46">
        <v>0.89711256368882364</v>
      </c>
      <c r="R648" s="43">
        <v>131.6000430558787</v>
      </c>
      <c r="S648" s="43">
        <v>33.378090135875709</v>
      </c>
      <c r="T648" s="43">
        <v>513.93624058195417</v>
      </c>
      <c r="U648" s="43">
        <v>14.29959440350467</v>
      </c>
      <c r="V648" s="43">
        <v>449.45390711690214</v>
      </c>
      <c r="W648" s="43">
        <v>11.691236723823803</v>
      </c>
      <c r="X648" s="45">
        <f t="shared" si="68"/>
        <v>-14.346817870309515</v>
      </c>
      <c r="Y648" s="26" t="s">
        <v>316</v>
      </c>
      <c r="Z648" s="26" t="s">
        <v>316</v>
      </c>
      <c r="AA648" s="48">
        <v>3</v>
      </c>
      <c r="AB648" s="45"/>
      <c r="AC648" s="45"/>
      <c r="AD648" s="45"/>
      <c r="AE648" s="45"/>
      <c r="AF648" s="45"/>
      <c r="AG648" s="45"/>
      <c r="AH648" s="45"/>
      <c r="AI648" s="45"/>
      <c r="AJ648" s="45"/>
      <c r="AK648" s="45"/>
      <c r="AL648" s="45"/>
      <c r="AM648" s="45"/>
      <c r="AN648" s="45"/>
      <c r="AO648" s="45"/>
      <c r="AP648" s="45"/>
      <c r="AQ648" s="45"/>
      <c r="AR648" s="45"/>
      <c r="AS648" s="45"/>
      <c r="AT648" s="45"/>
      <c r="AU648" s="45"/>
      <c r="AV648" s="45"/>
      <c r="AW648" s="45"/>
      <c r="AX648" s="45"/>
      <c r="AY648" s="45"/>
      <c r="AZ648" s="45"/>
      <c r="BA648" s="45"/>
      <c r="BB648" s="45"/>
      <c r="BC648" s="45"/>
      <c r="BD648" s="45"/>
      <c r="BE648" s="45"/>
      <c r="BF648" s="45"/>
      <c r="BG648" s="45"/>
      <c r="BH648" s="45"/>
      <c r="BI648" s="45"/>
      <c r="BJ648" s="45"/>
      <c r="BK648" s="45"/>
      <c r="BL648" s="45"/>
      <c r="BM648" s="45"/>
      <c r="BN648" s="45"/>
      <c r="BO648" s="45"/>
      <c r="BP648" s="45"/>
      <c r="BQ648" s="45"/>
      <c r="BR648" s="45"/>
      <c r="BS648" s="45"/>
      <c r="BT648" s="45"/>
      <c r="BU648" s="45"/>
      <c r="BV648" s="45"/>
      <c r="BW648" s="45"/>
      <c r="BX648" s="45"/>
      <c r="BY648" s="45"/>
      <c r="BZ648" s="45"/>
      <c r="CA648" s="45"/>
      <c r="CB648" s="45"/>
      <c r="CC648" s="45"/>
      <c r="CD648" s="45"/>
      <c r="CE648" s="45"/>
      <c r="CF648" s="45"/>
      <c r="CG648" s="45"/>
      <c r="CH648" s="45"/>
      <c r="CI648" s="45"/>
      <c r="CJ648" s="45"/>
      <c r="CK648" s="45"/>
      <c r="CL648" s="45"/>
      <c r="CM648" s="45"/>
      <c r="CN648" s="45"/>
      <c r="CO648" s="45"/>
      <c r="CP648" s="45"/>
      <c r="CQ648" s="45"/>
      <c r="CR648" s="45"/>
      <c r="CS648" s="45"/>
      <c r="CT648" s="45"/>
      <c r="CU648" s="45"/>
      <c r="CV648" s="45"/>
      <c r="CW648" s="45"/>
      <c r="CX648" s="45"/>
      <c r="CY648" s="45"/>
      <c r="CZ648" s="45"/>
      <c r="DA648" s="45"/>
      <c r="DB648" s="45"/>
      <c r="DC648" s="45"/>
      <c r="DD648" s="45"/>
      <c r="DE648" s="45"/>
      <c r="DF648" s="45"/>
    </row>
    <row r="649" spans="1:111" s="53" customFormat="1" ht="15" customHeight="1" x14ac:dyDescent="0.25">
      <c r="A649" s="25" t="s">
        <v>2</v>
      </c>
      <c r="B649" s="43">
        <v>10</v>
      </c>
      <c r="C649" s="44">
        <v>9.5990000000000006E-2</v>
      </c>
      <c r="D649" s="44">
        <v>2.0469999999999999E-4</v>
      </c>
      <c r="E649" s="44">
        <v>0.316</v>
      </c>
      <c r="F649" s="43">
        <v>110.57757431504103</v>
      </c>
      <c r="G649" s="43">
        <v>755.03887026271855</v>
      </c>
      <c r="H649" s="43">
        <v>582.96558668160458</v>
      </c>
      <c r="I649" s="44">
        <f t="shared" si="69"/>
        <v>5.8666552529473446</v>
      </c>
      <c r="J649" s="45">
        <f t="shared" ref="J649:J668" si="70">P649</f>
        <v>9.0431234706109915</v>
      </c>
      <c r="K649" s="44">
        <v>9.3423700518027841E-2</v>
      </c>
      <c r="L649" s="45">
        <v>7.8323143886440873E-3</v>
      </c>
      <c r="M649" s="68">
        <v>2.1956735604933106</v>
      </c>
      <c r="N649" s="69">
        <v>9.0769782191840154</v>
      </c>
      <c r="O649" s="44">
        <v>0.17045487707797569</v>
      </c>
      <c r="P649" s="45">
        <v>9.0431234706109915</v>
      </c>
      <c r="Q649" s="46">
        <v>0.99627026222212678</v>
      </c>
      <c r="R649" s="43">
        <v>1496.4892964080898</v>
      </c>
      <c r="S649" s="43">
        <v>29.48648701582988</v>
      </c>
      <c r="T649" s="43">
        <v>1014.6169674787759</v>
      </c>
      <c r="U649" s="43">
        <v>168.68530121930553</v>
      </c>
      <c r="V649" s="43">
        <v>1179.6698813692587</v>
      </c>
      <c r="W649" s="43">
        <v>122.85795679376575</v>
      </c>
      <c r="X649" s="45">
        <f t="shared" ref="X649:X663" si="71">(1-(T649/V649))*100</f>
        <v>13.991449345040808</v>
      </c>
      <c r="Y649" s="26" t="s">
        <v>316</v>
      </c>
      <c r="Z649" s="26" t="s">
        <v>316</v>
      </c>
      <c r="AA649" s="48">
        <v>3</v>
      </c>
      <c r="AB649" s="45"/>
      <c r="AC649" s="45"/>
      <c r="AD649" s="45"/>
      <c r="AE649" s="45"/>
      <c r="AF649" s="45"/>
      <c r="AG649" s="45"/>
      <c r="AH649" s="45"/>
      <c r="AI649" s="45"/>
      <c r="AJ649" s="45"/>
      <c r="AK649" s="45"/>
      <c r="AL649" s="45"/>
      <c r="AM649" s="45"/>
      <c r="AN649" s="45"/>
      <c r="AO649" s="45"/>
      <c r="AP649" s="45"/>
      <c r="AQ649" s="45"/>
      <c r="AR649" s="45"/>
      <c r="AS649" s="45"/>
      <c r="AT649" s="45"/>
      <c r="AU649" s="45"/>
      <c r="AV649" s="45"/>
      <c r="AW649" s="45"/>
      <c r="AX649" s="45"/>
      <c r="AY649" s="45"/>
      <c r="AZ649" s="45"/>
      <c r="BA649" s="45"/>
      <c r="BB649" s="45"/>
      <c r="BC649" s="45"/>
      <c r="BD649" s="45"/>
      <c r="BE649" s="45"/>
      <c r="BF649" s="45"/>
      <c r="BG649" s="45"/>
      <c r="BH649" s="45"/>
      <c r="BI649" s="45"/>
      <c r="BJ649" s="45"/>
      <c r="BK649" s="45"/>
      <c r="BL649" s="45"/>
      <c r="BM649" s="45"/>
      <c r="BN649" s="45"/>
      <c r="BO649" s="45"/>
      <c r="BP649" s="45"/>
      <c r="BQ649" s="45"/>
      <c r="BR649" s="45"/>
      <c r="BS649" s="45"/>
      <c r="BT649" s="45"/>
      <c r="BU649" s="45"/>
      <c r="BV649" s="45"/>
      <c r="BW649" s="45"/>
      <c r="BX649" s="45"/>
      <c r="BY649" s="45"/>
      <c r="BZ649" s="45"/>
      <c r="CA649" s="45"/>
      <c r="CB649" s="45"/>
      <c r="CC649" s="45"/>
      <c r="CD649" s="45"/>
      <c r="CE649" s="45"/>
      <c r="CF649" s="45"/>
      <c r="CG649" s="45"/>
      <c r="CH649" s="45"/>
      <c r="CI649" s="45"/>
      <c r="CJ649" s="45"/>
      <c r="CK649" s="45"/>
      <c r="CL649" s="45"/>
      <c r="CM649" s="45"/>
      <c r="CN649" s="45"/>
      <c r="CO649" s="45"/>
      <c r="CP649" s="45"/>
      <c r="CQ649" s="45"/>
      <c r="CR649" s="45"/>
      <c r="CS649" s="45"/>
      <c r="CT649" s="45"/>
      <c r="CU649" s="45"/>
      <c r="CV649" s="45"/>
      <c r="CW649" s="45"/>
      <c r="CX649" s="45"/>
      <c r="CY649" s="45"/>
      <c r="CZ649" s="45"/>
      <c r="DA649" s="45"/>
      <c r="DB649" s="45"/>
      <c r="DC649" s="45"/>
      <c r="DD649" s="45"/>
      <c r="DE649" s="45"/>
      <c r="DF649" s="45"/>
      <c r="DG649" s="50"/>
    </row>
    <row r="650" spans="1:111" s="53" customFormat="1" ht="15" customHeight="1" x14ac:dyDescent="0.25">
      <c r="A650" s="25" t="s">
        <v>2</v>
      </c>
      <c r="B650" s="43">
        <v>35</v>
      </c>
      <c r="C650" s="44">
        <v>5.8400000000000001E-2</v>
      </c>
      <c r="D650" s="44">
        <v>6.6580000000000003E-4</v>
      </c>
      <c r="E650" s="44">
        <v>3.4329999999999999E-2</v>
      </c>
      <c r="F650" s="43">
        <v>177.42517825201401</v>
      </c>
      <c r="G650" s="43">
        <v>2359.9528964719957</v>
      </c>
      <c r="H650" s="43">
        <v>280.10573359589762</v>
      </c>
      <c r="I650" s="44">
        <f t="shared" si="69"/>
        <v>11.428162347856622</v>
      </c>
      <c r="J650" s="45">
        <f t="shared" si="70"/>
        <v>1.9550487670847989</v>
      </c>
      <c r="K650" s="44">
        <v>4.8794777462612772E-2</v>
      </c>
      <c r="L650" s="45">
        <v>6.9048344449845417E-3</v>
      </c>
      <c r="M650" s="68">
        <v>0.58870566515944422</v>
      </c>
      <c r="N650" s="69">
        <v>2.0733989169492308</v>
      </c>
      <c r="O650" s="44">
        <v>8.750313213633619E-2</v>
      </c>
      <c r="P650" s="45">
        <v>1.9550487670847989</v>
      </c>
      <c r="Q650" s="46">
        <v>0.94291973971001664</v>
      </c>
      <c r="R650" s="43">
        <v>137.98159967345632</v>
      </c>
      <c r="S650" s="43">
        <v>32.27494503569676</v>
      </c>
      <c r="T650" s="43">
        <v>540.75335440400443</v>
      </c>
      <c r="U650" s="43">
        <v>20.265508812533426</v>
      </c>
      <c r="V650" s="43">
        <v>470.0407550859187</v>
      </c>
      <c r="W650" s="43">
        <v>15.542987320134529</v>
      </c>
      <c r="X650" s="45">
        <f t="shared" si="71"/>
        <v>-15.043929393986311</v>
      </c>
      <c r="Y650" s="26" t="s">
        <v>316</v>
      </c>
      <c r="Z650" s="26" t="s">
        <v>316</v>
      </c>
      <c r="AA650" s="48">
        <v>3</v>
      </c>
      <c r="AB650" s="45"/>
      <c r="AC650" s="45"/>
      <c r="AD650" s="45"/>
      <c r="AE650" s="45"/>
      <c r="AF650" s="45"/>
      <c r="AG650" s="45"/>
      <c r="AH650" s="45"/>
      <c r="AI650" s="45"/>
      <c r="AJ650" s="45"/>
      <c r="AK650" s="45"/>
      <c r="AL650" s="45"/>
      <c r="AM650" s="45"/>
      <c r="AN650" s="45"/>
      <c r="AO650" s="45"/>
      <c r="AP650" s="45"/>
      <c r="AQ650" s="45"/>
      <c r="AR650" s="45"/>
      <c r="AS650" s="45"/>
      <c r="AT650" s="45"/>
      <c r="AU650" s="45"/>
      <c r="AV650" s="45"/>
      <c r="AW650" s="45"/>
      <c r="AX650" s="45"/>
      <c r="AY650" s="45"/>
      <c r="AZ650" s="45"/>
      <c r="BA650" s="45"/>
      <c r="BB650" s="45"/>
      <c r="BC650" s="45"/>
      <c r="BD650" s="45"/>
      <c r="BE650" s="45"/>
      <c r="BF650" s="45"/>
      <c r="BG650" s="45"/>
      <c r="BH650" s="45"/>
      <c r="BI650" s="45"/>
      <c r="BJ650" s="45"/>
      <c r="BK650" s="45"/>
      <c r="BL650" s="45"/>
      <c r="BM650" s="45"/>
      <c r="BN650" s="45"/>
      <c r="BO650" s="45"/>
      <c r="BP650" s="45"/>
      <c r="BQ650" s="45"/>
      <c r="BR650" s="45"/>
      <c r="BS650" s="45"/>
      <c r="BT650" s="45"/>
      <c r="BU650" s="45"/>
      <c r="BV650" s="45"/>
      <c r="BW650" s="45"/>
      <c r="BX650" s="45"/>
      <c r="BY650" s="45"/>
      <c r="BZ650" s="45"/>
      <c r="CA650" s="45"/>
      <c r="CB650" s="45"/>
      <c r="CC650" s="45"/>
      <c r="CD650" s="45"/>
      <c r="CE650" s="45"/>
      <c r="CF650" s="45"/>
      <c r="CG650" s="45"/>
      <c r="CH650" s="45"/>
      <c r="CI650" s="45"/>
      <c r="CJ650" s="45"/>
      <c r="CK650" s="45"/>
      <c r="CL650" s="45"/>
      <c r="CM650" s="45"/>
      <c r="CN650" s="45"/>
      <c r="CO650" s="45"/>
      <c r="CP650" s="45"/>
      <c r="CQ650" s="45"/>
      <c r="CR650" s="45"/>
      <c r="CS650" s="45"/>
      <c r="CT650" s="45"/>
      <c r="CU650" s="45"/>
      <c r="CV650" s="45"/>
      <c r="CW650" s="45"/>
      <c r="CX650" s="45"/>
      <c r="CY650" s="45"/>
      <c r="CZ650" s="45"/>
      <c r="DA650" s="45"/>
      <c r="DB650" s="45"/>
      <c r="DC650" s="45"/>
      <c r="DD650" s="45"/>
      <c r="DE650" s="45"/>
      <c r="DF650" s="45"/>
    </row>
    <row r="651" spans="1:111" s="53" customFormat="1" ht="15" customHeight="1" x14ac:dyDescent="0.25">
      <c r="A651" s="25" t="s">
        <v>2</v>
      </c>
      <c r="B651" s="43">
        <v>36</v>
      </c>
      <c r="C651" s="44">
        <v>5.7939999999999998E-2</v>
      </c>
      <c r="D651" s="44">
        <v>4.8840000000000005E-4</v>
      </c>
      <c r="E651" s="44">
        <v>3.3849999999999998E-2</v>
      </c>
      <c r="F651" s="43">
        <v>218.21618691536821</v>
      </c>
      <c r="G651" s="43">
        <v>3005.6781268896198</v>
      </c>
      <c r="H651" s="43">
        <v>356.01625732274516</v>
      </c>
      <c r="I651" s="44">
        <f t="shared" si="69"/>
        <v>11.83433407541923</v>
      </c>
      <c r="J651" s="45">
        <f t="shared" si="70"/>
        <v>1.5780680327554828</v>
      </c>
      <c r="K651" s="44">
        <v>5.0941585805732041E-2</v>
      </c>
      <c r="L651" s="45">
        <v>3.6288773761125582E-3</v>
      </c>
      <c r="M651" s="68">
        <v>0.5935125547523058</v>
      </c>
      <c r="N651" s="69">
        <v>1.6192548366805564</v>
      </c>
      <c r="O651" s="44">
        <v>8.449989611811555E-2</v>
      </c>
      <c r="P651" s="45">
        <v>1.5780680327554828</v>
      </c>
      <c r="Q651" s="46">
        <v>0.9745643471354356</v>
      </c>
      <c r="R651" s="43">
        <v>238.18321840802113</v>
      </c>
      <c r="S651" s="43">
        <v>16.700443342405492</v>
      </c>
      <c r="T651" s="43">
        <v>522.92638515373619</v>
      </c>
      <c r="U651" s="43">
        <v>15.842865063807039</v>
      </c>
      <c r="V651" s="43">
        <v>473.10832469080447</v>
      </c>
      <c r="W651" s="43">
        <v>12.210773998683804</v>
      </c>
      <c r="X651" s="45">
        <f t="shared" si="71"/>
        <v>-10.529947976605536</v>
      </c>
      <c r="Y651" s="26" t="s">
        <v>316</v>
      </c>
      <c r="Z651" s="26" t="s">
        <v>316</v>
      </c>
      <c r="AA651" s="48">
        <v>3</v>
      </c>
      <c r="AB651" s="45"/>
      <c r="AC651" s="45"/>
      <c r="AD651" s="45"/>
      <c r="AE651" s="45"/>
      <c r="AF651" s="45"/>
      <c r="AG651" s="45"/>
      <c r="AH651" s="45"/>
      <c r="AI651" s="45"/>
      <c r="AJ651" s="45"/>
      <c r="AK651" s="45"/>
      <c r="AL651" s="45"/>
      <c r="AM651" s="45"/>
      <c r="AN651" s="45"/>
      <c r="AO651" s="45"/>
      <c r="AP651" s="45"/>
      <c r="AQ651" s="45"/>
      <c r="AR651" s="45"/>
      <c r="AS651" s="45"/>
      <c r="AT651" s="45"/>
      <c r="AU651" s="45"/>
      <c r="AV651" s="45"/>
      <c r="AW651" s="45"/>
      <c r="AX651" s="45"/>
      <c r="AY651" s="45"/>
      <c r="AZ651" s="45"/>
      <c r="BA651" s="45"/>
      <c r="BB651" s="45"/>
      <c r="BC651" s="45"/>
      <c r="BD651" s="45"/>
      <c r="BE651" s="45"/>
      <c r="BF651" s="45"/>
      <c r="BG651" s="45"/>
      <c r="BH651" s="45"/>
      <c r="BI651" s="45"/>
      <c r="BJ651" s="45"/>
      <c r="BK651" s="45"/>
      <c r="BL651" s="45"/>
      <c r="BM651" s="45"/>
      <c r="BN651" s="45"/>
      <c r="BO651" s="45"/>
      <c r="BP651" s="45"/>
      <c r="BQ651" s="45"/>
      <c r="BR651" s="45"/>
      <c r="BS651" s="45"/>
      <c r="BT651" s="45"/>
      <c r="BU651" s="45"/>
      <c r="BV651" s="45"/>
      <c r="BW651" s="45"/>
      <c r="BX651" s="45"/>
      <c r="BY651" s="45"/>
      <c r="BZ651" s="45"/>
      <c r="CA651" s="45"/>
      <c r="CB651" s="45"/>
      <c r="CC651" s="45"/>
      <c r="CD651" s="45"/>
      <c r="CE651" s="45"/>
      <c r="CF651" s="45"/>
      <c r="CG651" s="45"/>
      <c r="CH651" s="45"/>
      <c r="CI651" s="45"/>
      <c r="CJ651" s="45"/>
      <c r="CK651" s="45"/>
      <c r="CL651" s="45"/>
      <c r="CM651" s="45"/>
      <c r="CN651" s="45"/>
      <c r="CO651" s="45"/>
      <c r="CP651" s="45"/>
      <c r="CQ651" s="45"/>
      <c r="CR651" s="45"/>
      <c r="CS651" s="45"/>
      <c r="CT651" s="45"/>
      <c r="CU651" s="45"/>
      <c r="CV651" s="45"/>
      <c r="CW651" s="45"/>
      <c r="CX651" s="45"/>
      <c r="CY651" s="45"/>
      <c r="CZ651" s="45"/>
      <c r="DA651" s="45"/>
      <c r="DB651" s="45"/>
      <c r="DC651" s="45"/>
      <c r="DD651" s="45"/>
      <c r="DE651" s="45"/>
      <c r="DF651" s="45"/>
    </row>
    <row r="652" spans="1:111" s="53" customFormat="1" ht="15" customHeight="1" x14ac:dyDescent="0.25">
      <c r="A652" s="25" t="s">
        <v>2</v>
      </c>
      <c r="B652" s="43">
        <v>99</v>
      </c>
      <c r="C652" s="44">
        <v>0.2</v>
      </c>
      <c r="D652" s="44">
        <v>1.124E-6</v>
      </c>
      <c r="E652" s="44">
        <v>1.3360000000000001</v>
      </c>
      <c r="F652" s="43" t="s">
        <v>316</v>
      </c>
      <c r="G652" s="43" t="s">
        <v>316</v>
      </c>
      <c r="H652" s="43" t="s">
        <v>316</v>
      </c>
      <c r="I652" s="44">
        <f t="shared" si="69"/>
        <v>24.182034811815392</v>
      </c>
      <c r="J652" s="45">
        <f t="shared" si="70"/>
        <v>6.4272577513343574</v>
      </c>
      <c r="K652" s="44">
        <v>8.7689226487104074E-2</v>
      </c>
      <c r="L652" s="45">
        <v>0.21486866865120877</v>
      </c>
      <c r="M652" s="68">
        <v>0.49998234814112591</v>
      </c>
      <c r="N652" s="69">
        <v>22.427552026057526</v>
      </c>
      <c r="O652" s="44">
        <v>4.1353013002503741E-2</v>
      </c>
      <c r="P652" s="45">
        <v>6.4272577513343574</v>
      </c>
      <c r="Q652" s="46">
        <v>0.28657865753100592</v>
      </c>
      <c r="R652" s="43">
        <v>1375.6834600086363</v>
      </c>
      <c r="S652" s="43">
        <v>730.40363495681822</v>
      </c>
      <c r="T652" s="43">
        <v>261.21412835254165</v>
      </c>
      <c r="U652" s="43">
        <v>32.864683744688136</v>
      </c>
      <c r="V652" s="43">
        <v>411.6904504574361</v>
      </c>
      <c r="W652" s="43">
        <v>146.40677124066542</v>
      </c>
      <c r="X652" s="45">
        <f t="shared" si="71"/>
        <v>36.550841035466739</v>
      </c>
      <c r="Y652" s="26" t="s">
        <v>316</v>
      </c>
      <c r="Z652" s="26" t="s">
        <v>316</v>
      </c>
      <c r="AA652" s="48">
        <v>3</v>
      </c>
      <c r="AB652" s="45"/>
      <c r="AC652" s="45"/>
      <c r="AD652" s="45"/>
      <c r="AE652" s="45"/>
      <c r="AF652" s="45"/>
      <c r="AG652" s="45"/>
      <c r="AH652" s="45"/>
      <c r="AI652" s="45"/>
      <c r="AJ652" s="45"/>
      <c r="AK652" s="45"/>
      <c r="AL652" s="45"/>
      <c r="AM652" s="45"/>
      <c r="AN652" s="45"/>
      <c r="AO652" s="45"/>
      <c r="AP652" s="45"/>
      <c r="AQ652" s="45"/>
      <c r="AR652" s="45"/>
      <c r="AS652" s="45"/>
      <c r="AT652" s="45"/>
      <c r="AU652" s="45"/>
      <c r="AV652" s="45"/>
      <c r="AW652" s="45"/>
      <c r="AX652" s="45"/>
      <c r="AY652" s="45"/>
      <c r="AZ652" s="45"/>
      <c r="BA652" s="45"/>
      <c r="BB652" s="45"/>
      <c r="BC652" s="45"/>
      <c r="BD652" s="45"/>
      <c r="BE652" s="45"/>
      <c r="BF652" s="45"/>
      <c r="BG652" s="45"/>
      <c r="BH652" s="45"/>
      <c r="BI652" s="45"/>
      <c r="BJ652" s="45"/>
      <c r="BK652" s="45"/>
      <c r="BL652" s="45"/>
      <c r="BM652" s="45"/>
      <c r="BN652" s="45"/>
      <c r="BO652" s="45"/>
      <c r="BP652" s="45"/>
      <c r="BQ652" s="45"/>
      <c r="BR652" s="45"/>
      <c r="BS652" s="45"/>
      <c r="BT652" s="45"/>
      <c r="BU652" s="45"/>
      <c r="BV652" s="45"/>
      <c r="BW652" s="45"/>
      <c r="BX652" s="45"/>
      <c r="BY652" s="45"/>
      <c r="BZ652" s="45"/>
      <c r="CA652" s="45"/>
      <c r="CB652" s="45"/>
      <c r="CC652" s="45"/>
      <c r="CD652" s="45"/>
      <c r="CE652" s="45"/>
      <c r="CF652" s="45"/>
      <c r="CG652" s="45"/>
      <c r="CH652" s="45"/>
      <c r="CI652" s="45"/>
      <c r="CJ652" s="45"/>
      <c r="CK652" s="45"/>
      <c r="CL652" s="45"/>
      <c r="CM652" s="45"/>
      <c r="CN652" s="45"/>
      <c r="CO652" s="45"/>
      <c r="CP652" s="45"/>
      <c r="CQ652" s="45"/>
      <c r="CR652" s="45"/>
      <c r="CS652" s="45"/>
      <c r="CT652" s="45"/>
      <c r="CU652" s="45"/>
      <c r="CV652" s="45"/>
      <c r="CW652" s="45"/>
      <c r="CX652" s="45"/>
      <c r="CY652" s="45"/>
      <c r="CZ652" s="45"/>
      <c r="DA652" s="45"/>
      <c r="DB652" s="45"/>
      <c r="DC652" s="45"/>
      <c r="DD652" s="45"/>
      <c r="DE652" s="45"/>
      <c r="DF652" s="45"/>
      <c r="DG652" s="50"/>
    </row>
    <row r="653" spans="1:111" s="53" customFormat="1" ht="15" customHeight="1" x14ac:dyDescent="0.25">
      <c r="A653" s="25" t="s">
        <v>2</v>
      </c>
      <c r="B653" s="43">
        <v>121</v>
      </c>
      <c r="C653" s="44">
        <v>0.23</v>
      </c>
      <c r="D653" s="44">
        <v>8.4519999999999997E-7</v>
      </c>
      <c r="E653" s="44">
        <v>0.41199999999999998</v>
      </c>
      <c r="F653" s="43">
        <v>3.2359892585848549</v>
      </c>
      <c r="G653" s="43">
        <v>231.35238661365014</v>
      </c>
      <c r="H653" s="43">
        <v>19.219700412729416</v>
      </c>
      <c r="I653" s="44">
        <f t="shared" si="69"/>
        <v>61.426423471491368</v>
      </c>
      <c r="J653" s="45">
        <f t="shared" si="70"/>
        <v>30.81510562522805</v>
      </c>
      <c r="K653" s="44">
        <v>0.19728404664427393</v>
      </c>
      <c r="L653" s="45">
        <v>0.29968377974155164</v>
      </c>
      <c r="M653" s="68">
        <v>0.44283099705352363</v>
      </c>
      <c r="N653" s="69">
        <v>42.984583435178131</v>
      </c>
      <c r="O653" s="44">
        <v>1.6279639013398042E-2</v>
      </c>
      <c r="P653" s="45">
        <v>30.81510562522805</v>
      </c>
      <c r="Q653" s="46">
        <v>0.71688738525750817</v>
      </c>
      <c r="R653" s="43">
        <v>2803.8575680673093</v>
      </c>
      <c r="S653" s="43">
        <v>841.80967611520828</v>
      </c>
      <c r="T653" s="43">
        <v>104.10021940644747</v>
      </c>
      <c r="U653" s="43">
        <v>63.485379144388816</v>
      </c>
      <c r="V653" s="43">
        <v>372.24669114456231</v>
      </c>
      <c r="W653" s="43">
        <v>251.65642541875187</v>
      </c>
      <c r="X653" s="45">
        <f t="shared" si="71"/>
        <v>72.034615247655736</v>
      </c>
      <c r="Y653" s="26" t="s">
        <v>316</v>
      </c>
      <c r="Z653" s="26" t="s">
        <v>316</v>
      </c>
      <c r="AA653" s="48">
        <v>2</v>
      </c>
      <c r="AB653" s="45"/>
      <c r="AC653" s="45"/>
      <c r="AD653" s="45"/>
      <c r="AE653" s="45"/>
      <c r="AF653" s="45"/>
      <c r="AG653" s="45"/>
      <c r="AH653" s="45"/>
      <c r="AI653" s="45"/>
      <c r="AJ653" s="45"/>
      <c r="AK653" s="45"/>
      <c r="AL653" s="45"/>
      <c r="AM653" s="45"/>
      <c r="AN653" s="45"/>
      <c r="AO653" s="45"/>
      <c r="AP653" s="45"/>
      <c r="AQ653" s="45"/>
      <c r="AR653" s="45"/>
      <c r="AS653" s="45"/>
      <c r="AT653" s="45"/>
      <c r="AU653" s="45"/>
      <c r="AV653" s="45"/>
      <c r="AW653" s="45"/>
      <c r="AX653" s="45"/>
      <c r="AY653" s="45"/>
      <c r="AZ653" s="45"/>
      <c r="BA653" s="45"/>
      <c r="BB653" s="45"/>
      <c r="BC653" s="45"/>
      <c r="BD653" s="45"/>
      <c r="BE653" s="45"/>
      <c r="BF653" s="45"/>
      <c r="BG653" s="45"/>
      <c r="BH653" s="45"/>
      <c r="BI653" s="45"/>
      <c r="BJ653" s="45"/>
      <c r="BK653" s="45"/>
      <c r="BL653" s="45"/>
      <c r="BM653" s="45"/>
      <c r="BN653" s="45"/>
      <c r="BO653" s="45"/>
      <c r="BP653" s="45"/>
      <c r="BQ653" s="45"/>
      <c r="BR653" s="45"/>
      <c r="BS653" s="45"/>
      <c r="BT653" s="45"/>
      <c r="BU653" s="45"/>
      <c r="BV653" s="45"/>
      <c r="BW653" s="45"/>
      <c r="BX653" s="45"/>
      <c r="BY653" s="45"/>
      <c r="BZ653" s="45"/>
      <c r="CA653" s="45"/>
      <c r="CB653" s="45"/>
      <c r="CC653" s="45"/>
      <c r="CD653" s="45"/>
      <c r="CE653" s="45"/>
      <c r="CF653" s="45"/>
      <c r="CG653" s="45"/>
      <c r="CH653" s="45"/>
      <c r="CI653" s="45"/>
      <c r="CJ653" s="45"/>
      <c r="CK653" s="45"/>
      <c r="CL653" s="45"/>
      <c r="CM653" s="45"/>
      <c r="CN653" s="45"/>
      <c r="CO653" s="45"/>
      <c r="CP653" s="45"/>
      <c r="CQ653" s="45"/>
      <c r="CR653" s="45"/>
      <c r="CS653" s="45"/>
      <c r="CT653" s="45"/>
      <c r="CU653" s="45"/>
      <c r="CV653" s="45"/>
      <c r="CW653" s="45"/>
      <c r="CX653" s="45"/>
      <c r="CY653" s="45"/>
      <c r="CZ653" s="45"/>
      <c r="DA653" s="45"/>
      <c r="DB653" s="45"/>
      <c r="DC653" s="45"/>
      <c r="DD653" s="45"/>
      <c r="DE653" s="45"/>
      <c r="DF653" s="45"/>
      <c r="DG653" s="50"/>
    </row>
    <row r="654" spans="1:111" s="53" customFormat="1" ht="15" customHeight="1" x14ac:dyDescent="0.25">
      <c r="A654" s="25" t="s">
        <v>2</v>
      </c>
      <c r="B654" s="43">
        <v>2</v>
      </c>
      <c r="C654" s="44">
        <v>6.021E-2</v>
      </c>
      <c r="D654" s="44">
        <v>1.928E-3</v>
      </c>
      <c r="E654" s="44">
        <v>0.126</v>
      </c>
      <c r="F654" s="43">
        <v>6.2796047498477288</v>
      </c>
      <c r="G654" s="43">
        <v>453.41713170534797</v>
      </c>
      <c r="H654" s="43">
        <v>58.22828309264785</v>
      </c>
      <c r="I654" s="44">
        <f t="shared" si="69"/>
        <v>62.037449230238124</v>
      </c>
      <c r="J654" s="45">
        <f t="shared" si="70"/>
        <v>26.199152595324005</v>
      </c>
      <c r="K654" s="44">
        <v>3.5153096802582731E-2</v>
      </c>
      <c r="L654" s="45">
        <v>7.4833473011147608E-2</v>
      </c>
      <c r="M654" s="68">
        <v>7.8128760084120924E-2</v>
      </c>
      <c r="N654" s="69">
        <v>27.246946315911696</v>
      </c>
      <c r="O654" s="44">
        <v>1.611929588350294E-2</v>
      </c>
      <c r="P654" s="45">
        <v>26.199152595324005</v>
      </c>
      <c r="Q654" s="46">
        <v>0.96154454490278762</v>
      </c>
      <c r="R654" s="43">
        <v>0</v>
      </c>
      <c r="S654" s="43">
        <v>0</v>
      </c>
      <c r="T654" s="43">
        <v>103.08305864046149</v>
      </c>
      <c r="U654" s="43">
        <v>53.473164004756796</v>
      </c>
      <c r="V654" s="43">
        <v>76.384128390884825</v>
      </c>
      <c r="W654" s="43">
        <v>39.706839750578247</v>
      </c>
      <c r="X654" s="45">
        <f t="shared" si="71"/>
        <v>-34.953505148279909</v>
      </c>
      <c r="Y654" s="26" t="s">
        <v>316</v>
      </c>
      <c r="Z654" s="26" t="s">
        <v>316</v>
      </c>
      <c r="AA654" s="48">
        <v>2</v>
      </c>
      <c r="AB654" s="45"/>
      <c r="AC654" s="45"/>
      <c r="AD654" s="45"/>
      <c r="AE654" s="45"/>
      <c r="AF654" s="45"/>
      <c r="AG654" s="45"/>
      <c r="AH654" s="45"/>
      <c r="AI654" s="45"/>
      <c r="AJ654" s="45"/>
      <c r="AK654" s="45"/>
      <c r="AL654" s="45"/>
      <c r="AM654" s="45"/>
      <c r="AN654" s="45"/>
      <c r="AO654" s="45"/>
      <c r="AP654" s="45"/>
      <c r="AQ654" s="45"/>
      <c r="AR654" s="45"/>
      <c r="AS654" s="45"/>
      <c r="AT654" s="45"/>
      <c r="AU654" s="45"/>
      <c r="AV654" s="45"/>
      <c r="AW654" s="45"/>
      <c r="AX654" s="45"/>
      <c r="AY654" s="45"/>
      <c r="AZ654" s="45"/>
      <c r="BA654" s="45"/>
      <c r="BB654" s="45"/>
      <c r="BC654" s="45"/>
      <c r="BD654" s="45"/>
      <c r="BE654" s="45"/>
      <c r="BF654" s="45"/>
      <c r="BG654" s="45"/>
      <c r="BH654" s="45"/>
      <c r="BI654" s="45"/>
      <c r="BJ654" s="45"/>
      <c r="BK654" s="45"/>
      <c r="BL654" s="45"/>
      <c r="BM654" s="45"/>
      <c r="BN654" s="45"/>
      <c r="BO654" s="45"/>
      <c r="BP654" s="45"/>
      <c r="BQ654" s="45"/>
      <c r="BR654" s="45"/>
      <c r="BS654" s="45"/>
      <c r="BT654" s="45"/>
      <c r="BU654" s="45"/>
      <c r="BV654" s="45"/>
      <c r="BW654" s="45"/>
      <c r="BX654" s="45"/>
      <c r="BY654" s="45"/>
      <c r="BZ654" s="45"/>
      <c r="CA654" s="45"/>
      <c r="CB654" s="45"/>
      <c r="CC654" s="45"/>
      <c r="CD654" s="45"/>
      <c r="CE654" s="45"/>
      <c r="CF654" s="45"/>
      <c r="CG654" s="45"/>
      <c r="CH654" s="45"/>
      <c r="CI654" s="45"/>
      <c r="CJ654" s="45"/>
      <c r="CK654" s="45"/>
      <c r="CL654" s="45"/>
      <c r="CM654" s="45"/>
      <c r="CN654" s="45"/>
      <c r="CO654" s="45"/>
      <c r="CP654" s="45"/>
      <c r="CQ654" s="45"/>
      <c r="CR654" s="45"/>
      <c r="CS654" s="45"/>
      <c r="CT654" s="45"/>
      <c r="CU654" s="45"/>
      <c r="CV654" s="45"/>
      <c r="CW654" s="45"/>
      <c r="CX654" s="45"/>
      <c r="CY654" s="45"/>
      <c r="CZ654" s="45"/>
      <c r="DA654" s="45"/>
      <c r="DB654" s="45"/>
      <c r="DC654" s="45"/>
      <c r="DD654" s="45"/>
      <c r="DE654" s="45"/>
      <c r="DF654" s="45"/>
      <c r="DG654" s="50"/>
    </row>
    <row r="655" spans="1:111" s="53" customFormat="1" ht="15" customHeight="1" x14ac:dyDescent="0.25">
      <c r="A655" s="25" t="s">
        <v>2</v>
      </c>
      <c r="B655" s="43">
        <v>31</v>
      </c>
      <c r="C655" s="44">
        <v>8.1839999999999996E-2</v>
      </c>
      <c r="D655" s="44">
        <v>7.3200000000000001E-3</v>
      </c>
      <c r="E655" s="44">
        <v>0.96499999999999997</v>
      </c>
      <c r="F655" s="43">
        <v>8.2270396335243614</v>
      </c>
      <c r="G655" s="43">
        <v>260.43671803420199</v>
      </c>
      <c r="H655" s="43">
        <v>28.529676680484037</v>
      </c>
      <c r="I655" s="44">
        <f t="shared" si="69"/>
        <v>27.198624489630362</v>
      </c>
      <c r="J655" s="45">
        <f t="shared" si="70"/>
        <v>22.253859111084175</v>
      </c>
      <c r="K655" s="44">
        <v>-3.2647462124645796E-2</v>
      </c>
      <c r="L655" s="45">
        <v>-0.16680078978896634</v>
      </c>
      <c r="M655" s="68">
        <v>-0.16550219587252876</v>
      </c>
      <c r="N655" s="69">
        <v>27.811135900538357</v>
      </c>
      <c r="O655" s="44">
        <v>3.6766565176163814E-2</v>
      </c>
      <c r="P655" s="45">
        <v>22.253859111084175</v>
      </c>
      <c r="Q655" s="46">
        <v>0.80017800030430941</v>
      </c>
      <c r="R655" s="43">
        <v>0</v>
      </c>
      <c r="S655" s="43">
        <v>0</v>
      </c>
      <c r="T655" s="43">
        <v>232.75937471016502</v>
      </c>
      <c r="U655" s="43">
        <v>101.34854817193008</v>
      </c>
      <c r="V655" s="43">
        <v>-183.70834873009645</v>
      </c>
      <c r="W655" s="43">
        <v>-115.21765326616044</v>
      </c>
      <c r="X655" s="45">
        <f t="shared" si="71"/>
        <v>226.70048820270773</v>
      </c>
      <c r="Y655" s="26" t="s">
        <v>316</v>
      </c>
      <c r="Z655" s="26" t="s">
        <v>316</v>
      </c>
      <c r="AA655" s="48">
        <v>2</v>
      </c>
      <c r="AB655" s="45"/>
      <c r="AC655" s="45"/>
      <c r="AD655" s="45"/>
      <c r="AE655" s="45"/>
      <c r="AF655" s="45"/>
      <c r="AG655" s="45"/>
      <c r="AH655" s="45"/>
      <c r="AI655" s="45"/>
      <c r="AJ655" s="45"/>
      <c r="AK655" s="45"/>
      <c r="AL655" s="45"/>
      <c r="AM655" s="45"/>
      <c r="AN655" s="45"/>
      <c r="AO655" s="45"/>
      <c r="AP655" s="45"/>
      <c r="AQ655" s="45"/>
      <c r="AR655" s="45"/>
      <c r="AS655" s="45"/>
      <c r="AT655" s="45"/>
      <c r="AU655" s="45"/>
      <c r="AV655" s="45"/>
      <c r="AW655" s="45"/>
      <c r="AX655" s="45"/>
      <c r="AY655" s="45"/>
      <c r="AZ655" s="45"/>
      <c r="BA655" s="45"/>
      <c r="BB655" s="45"/>
      <c r="BC655" s="45"/>
      <c r="BD655" s="45"/>
      <c r="BE655" s="45"/>
      <c r="BF655" s="45"/>
      <c r="BG655" s="45"/>
      <c r="BH655" s="45"/>
      <c r="BI655" s="45"/>
      <c r="BJ655" s="45"/>
      <c r="BK655" s="45"/>
      <c r="BL655" s="45"/>
      <c r="BM655" s="45"/>
      <c r="BN655" s="45"/>
      <c r="BO655" s="45"/>
      <c r="BP655" s="45"/>
      <c r="BQ655" s="45"/>
      <c r="BR655" s="45"/>
      <c r="BS655" s="45"/>
      <c r="BT655" s="45"/>
      <c r="BU655" s="45"/>
      <c r="BV655" s="45"/>
      <c r="BW655" s="45"/>
      <c r="BX655" s="45"/>
      <c r="BY655" s="45"/>
      <c r="BZ655" s="45"/>
      <c r="CA655" s="45"/>
      <c r="CB655" s="45"/>
      <c r="CC655" s="45"/>
      <c r="CD655" s="45"/>
      <c r="CE655" s="45"/>
      <c r="CF655" s="45"/>
      <c r="CG655" s="45"/>
      <c r="CH655" s="45"/>
      <c r="CI655" s="45"/>
      <c r="CJ655" s="45"/>
      <c r="CK655" s="45"/>
      <c r="CL655" s="45"/>
      <c r="CM655" s="45"/>
      <c r="CN655" s="45"/>
      <c r="CO655" s="45"/>
      <c r="CP655" s="45"/>
      <c r="CQ655" s="45"/>
      <c r="CR655" s="45"/>
      <c r="CS655" s="45"/>
      <c r="CT655" s="45"/>
      <c r="CU655" s="45"/>
      <c r="CV655" s="45"/>
      <c r="CW655" s="45"/>
      <c r="CX655" s="45"/>
      <c r="CY655" s="45"/>
      <c r="CZ655" s="45"/>
      <c r="DA655" s="45"/>
      <c r="DB655" s="45"/>
      <c r="DC655" s="45"/>
      <c r="DD655" s="45"/>
      <c r="DE655" s="45"/>
      <c r="DF655" s="45"/>
      <c r="DG655" s="50"/>
    </row>
    <row r="656" spans="1:111" s="53" customFormat="1" ht="15" customHeight="1" x14ac:dyDescent="0.25">
      <c r="A656" s="25" t="s">
        <v>2</v>
      </c>
      <c r="B656" s="43">
        <v>5</v>
      </c>
      <c r="C656" s="44">
        <v>6.9070000000000006E-2</v>
      </c>
      <c r="D656" s="44">
        <v>1.8810000000000001E-3</v>
      </c>
      <c r="E656" s="44">
        <v>0.26200000000000001</v>
      </c>
      <c r="F656" s="43">
        <v>11.591179895652363</v>
      </c>
      <c r="G656" s="43">
        <v>536.16772823129008</v>
      </c>
      <c r="H656" s="43">
        <v>161.90023018946519</v>
      </c>
      <c r="I656" s="44">
        <f t="shared" si="69"/>
        <v>39.743063536212532</v>
      </c>
      <c r="J656" s="45">
        <f t="shared" si="70"/>
        <v>11.643211732568782</v>
      </c>
      <c r="K656" s="44">
        <v>4.3603011969840039E-2</v>
      </c>
      <c r="L656" s="45">
        <v>6.0786271628963773E-2</v>
      </c>
      <c r="M656" s="68">
        <v>0.15127125982433712</v>
      </c>
      <c r="N656" s="69">
        <v>13.134461832710507</v>
      </c>
      <c r="O656" s="44">
        <v>2.5161623463899149E-2</v>
      </c>
      <c r="P656" s="45">
        <v>11.643211732568782</v>
      </c>
      <c r="Q656" s="46">
        <v>0.8864627938978159</v>
      </c>
      <c r="R656" s="43">
        <v>0</v>
      </c>
      <c r="S656" s="43">
        <v>21.697044711913701</v>
      </c>
      <c r="T656" s="43">
        <v>160.19520765934627</v>
      </c>
      <c r="U656" s="43">
        <v>36.791501108529758</v>
      </c>
      <c r="V656" s="43">
        <v>143.03373625233183</v>
      </c>
      <c r="W656" s="43">
        <v>34.748022180550727</v>
      </c>
      <c r="X656" s="45">
        <f t="shared" si="71"/>
        <v>-11.998198366809888</v>
      </c>
      <c r="Y656" s="26" t="s">
        <v>316</v>
      </c>
      <c r="Z656" s="26" t="s">
        <v>316</v>
      </c>
      <c r="AA656" s="48">
        <v>2</v>
      </c>
      <c r="AB656" s="45"/>
      <c r="AC656" s="45"/>
      <c r="AD656" s="45"/>
      <c r="AE656" s="45"/>
      <c r="AF656" s="45"/>
      <c r="AG656" s="45"/>
      <c r="AH656" s="45"/>
      <c r="AI656" s="45"/>
      <c r="AJ656" s="45"/>
      <c r="AK656" s="45"/>
      <c r="AL656" s="45"/>
      <c r="AM656" s="45"/>
      <c r="AN656" s="45"/>
      <c r="AO656" s="45"/>
      <c r="AP656" s="45"/>
      <c r="AQ656" s="45"/>
      <c r="AR656" s="45"/>
      <c r="AS656" s="45"/>
      <c r="AT656" s="45"/>
      <c r="AU656" s="45"/>
      <c r="AV656" s="45"/>
      <c r="AW656" s="45"/>
      <c r="AX656" s="45"/>
      <c r="AY656" s="45"/>
      <c r="AZ656" s="45"/>
      <c r="BA656" s="45"/>
      <c r="BB656" s="45"/>
      <c r="BC656" s="45"/>
      <c r="BD656" s="45"/>
      <c r="BE656" s="45"/>
      <c r="BF656" s="45"/>
      <c r="BG656" s="45"/>
      <c r="BH656" s="45"/>
      <c r="BI656" s="45"/>
      <c r="BJ656" s="45"/>
      <c r="BK656" s="45"/>
      <c r="BL656" s="45"/>
      <c r="BM656" s="45"/>
      <c r="BN656" s="45"/>
      <c r="BO656" s="45"/>
      <c r="BP656" s="45"/>
      <c r="BQ656" s="45"/>
      <c r="BR656" s="45"/>
      <c r="BS656" s="45"/>
      <c r="BT656" s="45"/>
      <c r="BU656" s="45"/>
      <c r="BV656" s="45"/>
      <c r="BW656" s="45"/>
      <c r="BX656" s="45"/>
      <c r="BY656" s="45"/>
      <c r="BZ656" s="45"/>
      <c r="CA656" s="45"/>
      <c r="CB656" s="45"/>
      <c r="CC656" s="45"/>
      <c r="CD656" s="45"/>
      <c r="CE656" s="45"/>
      <c r="CF656" s="45"/>
      <c r="CG656" s="45"/>
      <c r="CH656" s="45"/>
      <c r="CI656" s="45"/>
      <c r="CJ656" s="45"/>
      <c r="CK656" s="45"/>
      <c r="CL656" s="45"/>
      <c r="CM656" s="45"/>
      <c r="CN656" s="45"/>
      <c r="CO656" s="45"/>
      <c r="CP656" s="45"/>
      <c r="CQ656" s="45"/>
      <c r="CR656" s="45"/>
      <c r="CS656" s="45"/>
      <c r="CT656" s="45"/>
      <c r="CU656" s="45"/>
      <c r="CV656" s="45"/>
      <c r="CW656" s="45"/>
      <c r="CX656" s="45"/>
      <c r="CY656" s="45"/>
      <c r="CZ656" s="45"/>
      <c r="DA656" s="45"/>
      <c r="DB656" s="45"/>
      <c r="DC656" s="45"/>
      <c r="DD656" s="45"/>
      <c r="DE656" s="45"/>
      <c r="DF656" s="45"/>
      <c r="DG656" s="50"/>
    </row>
    <row r="657" spans="1:111" s="53" customFormat="1" ht="15" customHeight="1" x14ac:dyDescent="0.25">
      <c r="A657" s="25" t="s">
        <v>2</v>
      </c>
      <c r="B657" s="43">
        <v>95</v>
      </c>
      <c r="C657" s="44">
        <v>6.0789999999999997E-2</v>
      </c>
      <c r="D657" s="44">
        <v>-5.2200000000000002E-5</v>
      </c>
      <c r="E657" s="44">
        <v>0.23899999999999999</v>
      </c>
      <c r="F657" s="43">
        <v>15.495695009842709</v>
      </c>
      <c r="G657" s="43">
        <v>579.90633093693884</v>
      </c>
      <c r="H657" s="43">
        <v>259.74585815710509</v>
      </c>
      <c r="I657" s="44">
        <f t="shared" si="69"/>
        <v>32.154007366934358</v>
      </c>
      <c r="J657" s="45">
        <f t="shared" si="70"/>
        <v>12.013987890584751</v>
      </c>
      <c r="K657" s="44">
        <v>5.6337087501940893E-2</v>
      </c>
      <c r="L657" s="45">
        <v>9.7859663868483833E-3</v>
      </c>
      <c r="M657" s="68">
        <v>0.24157976752706725</v>
      </c>
      <c r="N657" s="69">
        <v>12.053777682384984</v>
      </c>
      <c r="O657" s="44">
        <v>3.1100322537972423E-2</v>
      </c>
      <c r="P657" s="45">
        <v>12.013987890584751</v>
      </c>
      <c r="Q657" s="46">
        <v>0.99669897746178115</v>
      </c>
      <c r="R657" s="43">
        <v>465.67631502958966</v>
      </c>
      <c r="S657" s="43">
        <v>43.063579411510659</v>
      </c>
      <c r="T657" s="43">
        <v>197.43114489157776</v>
      </c>
      <c r="U657" s="43">
        <v>46.635181611985331</v>
      </c>
      <c r="V657" s="43">
        <v>219.71323026861523</v>
      </c>
      <c r="W657" s="43">
        <v>47.078781749951901</v>
      </c>
      <c r="X657" s="45">
        <f t="shared" si="71"/>
        <v>10.141439980558308</v>
      </c>
      <c r="Y657" s="26" t="s">
        <v>316</v>
      </c>
      <c r="Z657" s="26" t="s">
        <v>316</v>
      </c>
      <c r="AA657" s="48">
        <v>2</v>
      </c>
      <c r="AB657" s="45"/>
      <c r="AC657" s="45"/>
      <c r="AD657" s="45"/>
      <c r="AE657" s="45"/>
      <c r="AF657" s="45"/>
      <c r="AG657" s="45"/>
      <c r="AH657" s="45"/>
      <c r="AI657" s="45"/>
      <c r="AJ657" s="45"/>
      <c r="AK657" s="45"/>
      <c r="AL657" s="45"/>
      <c r="AM657" s="45"/>
      <c r="AN657" s="45"/>
      <c r="AO657" s="45"/>
      <c r="AP657" s="45"/>
      <c r="AQ657" s="45"/>
      <c r="AR657" s="45"/>
      <c r="AS657" s="45"/>
      <c r="AT657" s="45"/>
      <c r="AU657" s="45"/>
      <c r="AV657" s="45"/>
      <c r="AW657" s="45"/>
      <c r="AX657" s="45"/>
      <c r="AY657" s="45"/>
      <c r="AZ657" s="45"/>
      <c r="BA657" s="45"/>
      <c r="BB657" s="45"/>
      <c r="BC657" s="45"/>
      <c r="BD657" s="45"/>
      <c r="BE657" s="45"/>
      <c r="BF657" s="45"/>
      <c r="BG657" s="45"/>
      <c r="BH657" s="45"/>
      <c r="BI657" s="45"/>
      <c r="BJ657" s="45"/>
      <c r="BK657" s="45"/>
      <c r="BL657" s="45"/>
      <c r="BM657" s="45"/>
      <c r="BN657" s="45"/>
      <c r="BO657" s="45"/>
      <c r="BP657" s="45"/>
      <c r="BQ657" s="45"/>
      <c r="BR657" s="45"/>
      <c r="BS657" s="45"/>
      <c r="BT657" s="45"/>
      <c r="BU657" s="45"/>
      <c r="BV657" s="45"/>
      <c r="BW657" s="45"/>
      <c r="BX657" s="45"/>
      <c r="BY657" s="45"/>
      <c r="BZ657" s="45"/>
      <c r="CA657" s="45"/>
      <c r="CB657" s="45"/>
      <c r="CC657" s="45"/>
      <c r="CD657" s="45"/>
      <c r="CE657" s="45"/>
      <c r="CF657" s="45"/>
      <c r="CG657" s="45"/>
      <c r="CH657" s="45"/>
      <c r="CI657" s="45"/>
      <c r="CJ657" s="45"/>
      <c r="CK657" s="45"/>
      <c r="CL657" s="45"/>
      <c r="CM657" s="45"/>
      <c r="CN657" s="45"/>
      <c r="CO657" s="45"/>
      <c r="CP657" s="45"/>
      <c r="CQ657" s="45"/>
      <c r="CR657" s="45"/>
      <c r="CS657" s="45"/>
      <c r="CT657" s="45"/>
      <c r="CU657" s="45"/>
      <c r="CV657" s="45"/>
      <c r="CW657" s="45"/>
      <c r="CX657" s="45"/>
      <c r="CY657" s="45"/>
      <c r="CZ657" s="45"/>
      <c r="DA657" s="45"/>
      <c r="DB657" s="45"/>
      <c r="DC657" s="45"/>
      <c r="DD657" s="45"/>
      <c r="DE657" s="45"/>
      <c r="DF657" s="45"/>
      <c r="DG657" s="50"/>
    </row>
    <row r="658" spans="1:111" s="53" customFormat="1" ht="15" customHeight="1" x14ac:dyDescent="0.25">
      <c r="A658" s="25" t="s">
        <v>2</v>
      </c>
      <c r="B658" s="43">
        <v>23</v>
      </c>
      <c r="C658" s="44">
        <v>5.8599999999999999E-2</v>
      </c>
      <c r="D658" s="44">
        <v>4.2779999999999999E-4</v>
      </c>
      <c r="E658" s="44">
        <v>9.4619999999999996E-2</v>
      </c>
      <c r="F658" s="43">
        <v>17.31514815840487</v>
      </c>
      <c r="G658" s="43">
        <v>776.71353871034353</v>
      </c>
      <c r="H658" s="43">
        <v>109.79144918119856</v>
      </c>
      <c r="I658" s="44">
        <f t="shared" si="69"/>
        <v>38.541000113472798</v>
      </c>
      <c r="J658" s="45">
        <f t="shared" si="70"/>
        <v>17.536228386314576</v>
      </c>
      <c r="K658" s="44">
        <v>5.3388728205263893E-2</v>
      </c>
      <c r="L658" s="45">
        <v>1.5006789339980724E-2</v>
      </c>
      <c r="M658" s="68">
        <v>0.19099758239974973</v>
      </c>
      <c r="N658" s="69">
        <v>17.600322249320627</v>
      </c>
      <c r="O658" s="44">
        <v>2.5946394672058067E-2</v>
      </c>
      <c r="P658" s="45">
        <v>17.536228386314576</v>
      </c>
      <c r="Q658" s="46">
        <v>0.99635836991515736</v>
      </c>
      <c r="R658" s="43">
        <v>345.3495062133286</v>
      </c>
      <c r="S658" s="43">
        <v>67.200694628662632</v>
      </c>
      <c r="T658" s="43">
        <v>165.12811265324845</v>
      </c>
      <c r="U658" s="43">
        <v>57.052605466469288</v>
      </c>
      <c r="V658" s="43">
        <v>177.48008374883949</v>
      </c>
      <c r="W658" s="43">
        <v>56.524843292903327</v>
      </c>
      <c r="X658" s="45">
        <f t="shared" si="71"/>
        <v>6.9596378560824341</v>
      </c>
      <c r="Y658" s="26" t="s">
        <v>316</v>
      </c>
      <c r="Z658" s="26" t="s">
        <v>316</v>
      </c>
      <c r="AA658" s="48">
        <v>2</v>
      </c>
      <c r="AB658" s="45"/>
      <c r="AC658" s="45"/>
      <c r="AD658" s="45"/>
      <c r="AE658" s="45"/>
      <c r="AF658" s="45"/>
      <c r="AG658" s="45"/>
      <c r="AH658" s="45"/>
      <c r="AI658" s="45"/>
      <c r="AJ658" s="45"/>
      <c r="AK658" s="45"/>
      <c r="AL658" s="45"/>
      <c r="AM658" s="45"/>
      <c r="AN658" s="45"/>
      <c r="AO658" s="45"/>
      <c r="AP658" s="45"/>
      <c r="AQ658" s="45"/>
      <c r="AR658" s="45"/>
      <c r="AS658" s="45"/>
      <c r="AT658" s="45"/>
      <c r="AU658" s="45"/>
      <c r="AV658" s="45"/>
      <c r="AW658" s="45"/>
      <c r="AX658" s="45"/>
      <c r="AY658" s="45"/>
      <c r="AZ658" s="45"/>
      <c r="BA658" s="45"/>
      <c r="BB658" s="45"/>
      <c r="BC658" s="45"/>
      <c r="BD658" s="45"/>
      <c r="BE658" s="45"/>
      <c r="BF658" s="45"/>
      <c r="BG658" s="45"/>
      <c r="BH658" s="45"/>
      <c r="BI658" s="45"/>
      <c r="BJ658" s="45"/>
      <c r="BK658" s="45"/>
      <c r="BL658" s="45"/>
      <c r="BM658" s="45"/>
      <c r="BN658" s="45"/>
      <c r="BO658" s="45"/>
      <c r="BP658" s="45"/>
      <c r="BQ658" s="45"/>
      <c r="BR658" s="45"/>
      <c r="BS658" s="45"/>
      <c r="BT658" s="45"/>
      <c r="BU658" s="45"/>
      <c r="BV658" s="45"/>
      <c r="BW658" s="45"/>
      <c r="BX658" s="45"/>
      <c r="BY658" s="45"/>
      <c r="BZ658" s="45"/>
      <c r="CA658" s="45"/>
      <c r="CB658" s="45"/>
      <c r="CC658" s="45"/>
      <c r="CD658" s="45"/>
      <c r="CE658" s="45"/>
      <c r="CF658" s="45"/>
      <c r="CG658" s="45"/>
      <c r="CH658" s="45"/>
      <c r="CI658" s="45"/>
      <c r="CJ658" s="45"/>
      <c r="CK658" s="45"/>
      <c r="CL658" s="45"/>
      <c r="CM658" s="45"/>
      <c r="CN658" s="45"/>
      <c r="CO658" s="45"/>
      <c r="CP658" s="45"/>
      <c r="CQ658" s="45"/>
      <c r="CR658" s="45"/>
      <c r="CS658" s="45"/>
      <c r="CT658" s="45"/>
      <c r="CU658" s="45"/>
      <c r="CV658" s="45"/>
      <c r="CW658" s="45"/>
      <c r="CX658" s="45"/>
      <c r="CY658" s="45"/>
      <c r="CZ658" s="45"/>
      <c r="DA658" s="45"/>
      <c r="DB658" s="45"/>
      <c r="DC658" s="45"/>
      <c r="DD658" s="45"/>
      <c r="DE658" s="45"/>
      <c r="DF658" s="45"/>
      <c r="DG658" s="50"/>
    </row>
    <row r="659" spans="1:111" s="53" customFormat="1" ht="15" customHeight="1" x14ac:dyDescent="0.25">
      <c r="A659" s="25" t="s">
        <v>2</v>
      </c>
      <c r="B659" s="43">
        <v>33</v>
      </c>
      <c r="C659" s="44">
        <v>7.9149999999999998E-2</v>
      </c>
      <c r="D659" s="44">
        <v>6.7819999999999998E-3</v>
      </c>
      <c r="E659" s="44">
        <v>3.9600000000000003E-2</v>
      </c>
      <c r="F659" s="43">
        <v>18.316518235844882</v>
      </c>
      <c r="G659" s="43">
        <v>261.85886051353668</v>
      </c>
      <c r="H659" s="43">
        <v>10.522745592409585</v>
      </c>
      <c r="I659" s="44">
        <f t="shared" si="69"/>
        <v>12.283232371458</v>
      </c>
      <c r="J659" s="45">
        <f t="shared" si="70"/>
        <v>12.831133059084751</v>
      </c>
      <c r="K659" s="44">
        <v>-2.8984132399898617E-2</v>
      </c>
      <c r="L659" s="45">
        <v>-0.20803646268599063</v>
      </c>
      <c r="M659" s="68">
        <v>-0.32534857718593035</v>
      </c>
      <c r="N659" s="69">
        <v>24.442374550131856</v>
      </c>
      <c r="O659" s="44">
        <v>8.1411795344982274E-2</v>
      </c>
      <c r="P659" s="45">
        <v>12.831133059084751</v>
      </c>
      <c r="Q659" s="46">
        <v>0.52495444060755281</v>
      </c>
      <c r="R659" s="43">
        <v>0</v>
      </c>
      <c r="S659" s="43">
        <v>0</v>
      </c>
      <c r="T659" s="43">
        <v>504.54411205598296</v>
      </c>
      <c r="U659" s="43">
        <v>123.94250456445184</v>
      </c>
      <c r="V659" s="43">
        <v>-399.61327323077705</v>
      </c>
      <c r="W659" s="43">
        <v>-254.69622754747726</v>
      </c>
      <c r="X659" s="45">
        <f t="shared" si="71"/>
        <v>226.25809647834402</v>
      </c>
      <c r="Y659" s="26" t="s">
        <v>316</v>
      </c>
      <c r="Z659" s="26" t="s">
        <v>316</v>
      </c>
      <c r="AA659" s="48">
        <v>2</v>
      </c>
      <c r="AB659" s="45"/>
      <c r="AC659" s="45"/>
      <c r="AD659" s="45"/>
      <c r="AE659" s="45"/>
      <c r="AF659" s="45"/>
      <c r="AG659" s="45"/>
      <c r="AH659" s="45"/>
      <c r="AI659" s="45"/>
      <c r="AJ659" s="45"/>
      <c r="AK659" s="45"/>
      <c r="AL659" s="45"/>
      <c r="AM659" s="45"/>
      <c r="AN659" s="45"/>
      <c r="AO659" s="45"/>
      <c r="AP659" s="45"/>
      <c r="AQ659" s="45"/>
      <c r="AR659" s="45"/>
      <c r="AS659" s="45"/>
      <c r="AT659" s="45"/>
      <c r="AU659" s="45"/>
      <c r="AV659" s="45"/>
      <c r="AW659" s="45"/>
      <c r="AX659" s="45"/>
      <c r="AY659" s="45"/>
      <c r="AZ659" s="45"/>
      <c r="BA659" s="45"/>
      <c r="BB659" s="45"/>
      <c r="BC659" s="45"/>
      <c r="BD659" s="45"/>
      <c r="BE659" s="45"/>
      <c r="BF659" s="45"/>
      <c r="BG659" s="45"/>
      <c r="BH659" s="45"/>
      <c r="BI659" s="45"/>
      <c r="BJ659" s="45"/>
      <c r="BK659" s="45"/>
      <c r="BL659" s="45"/>
      <c r="BM659" s="45"/>
      <c r="BN659" s="45"/>
      <c r="BO659" s="45"/>
      <c r="BP659" s="45"/>
      <c r="BQ659" s="45"/>
      <c r="BR659" s="45"/>
      <c r="BS659" s="45"/>
      <c r="BT659" s="45"/>
      <c r="BU659" s="45"/>
      <c r="BV659" s="45"/>
      <c r="BW659" s="45"/>
      <c r="BX659" s="45"/>
      <c r="BY659" s="45"/>
      <c r="BZ659" s="45"/>
      <c r="CA659" s="45"/>
      <c r="CB659" s="45"/>
      <c r="CC659" s="45"/>
      <c r="CD659" s="45"/>
      <c r="CE659" s="45"/>
      <c r="CF659" s="45"/>
      <c r="CG659" s="45"/>
      <c r="CH659" s="45"/>
      <c r="CI659" s="45"/>
      <c r="CJ659" s="45"/>
      <c r="CK659" s="45"/>
      <c r="CL659" s="45"/>
      <c r="CM659" s="45"/>
      <c r="CN659" s="45"/>
      <c r="CO659" s="45"/>
      <c r="CP659" s="45"/>
      <c r="CQ659" s="45"/>
      <c r="CR659" s="45"/>
      <c r="CS659" s="45"/>
      <c r="CT659" s="45"/>
      <c r="CU659" s="45"/>
      <c r="CV659" s="45"/>
      <c r="CW659" s="45"/>
      <c r="CX659" s="45"/>
      <c r="CY659" s="45"/>
      <c r="CZ659" s="45"/>
      <c r="DA659" s="45"/>
      <c r="DB659" s="45"/>
      <c r="DC659" s="45"/>
      <c r="DD659" s="45"/>
      <c r="DE659" s="45"/>
      <c r="DF659" s="45"/>
      <c r="DG659" s="50"/>
    </row>
    <row r="660" spans="1:111" s="53" customFormat="1" ht="15" customHeight="1" x14ac:dyDescent="0.25">
      <c r="A660" s="25" t="s">
        <v>2</v>
      </c>
      <c r="B660" s="43">
        <v>97</v>
      </c>
      <c r="C660" s="44">
        <v>7.7960000000000002E-2</v>
      </c>
      <c r="D660" s="44">
        <v>-8.1899999999999995E-6</v>
      </c>
      <c r="E660" s="44">
        <v>0.16700000000000001</v>
      </c>
      <c r="F660" s="43">
        <v>31.174109199011848</v>
      </c>
      <c r="G660" s="43">
        <v>681.15761966637376</v>
      </c>
      <c r="H660" s="43">
        <v>161.29603380740588</v>
      </c>
      <c r="I660" s="44">
        <f t="shared" si="69"/>
        <v>18.773354608822714</v>
      </c>
      <c r="J660" s="45">
        <f t="shared" si="70"/>
        <v>11.407440845375653</v>
      </c>
      <c r="K660" s="44">
        <v>7.4738386744446189E-2</v>
      </c>
      <c r="L660" s="45">
        <v>1.85212851219922E-2</v>
      </c>
      <c r="M660" s="68">
        <v>0.54891248682221883</v>
      </c>
      <c r="N660" s="69">
        <v>11.556819920135734</v>
      </c>
      <c r="O660" s="44">
        <v>5.3266985088005557E-2</v>
      </c>
      <c r="P660" s="45">
        <v>11.407440845375653</v>
      </c>
      <c r="Q660" s="46">
        <v>0.98707437895611638</v>
      </c>
      <c r="R660" s="43">
        <v>1061.473053397197</v>
      </c>
      <c r="S660" s="43">
        <v>73.647588731465021</v>
      </c>
      <c r="T660" s="43">
        <v>334.54793299809683</v>
      </c>
      <c r="U660" s="43">
        <v>74.166251406429637</v>
      </c>
      <c r="V660" s="43">
        <v>444.28396534969477</v>
      </c>
      <c r="W660" s="43">
        <v>81.513435831601498</v>
      </c>
      <c r="X660" s="45">
        <f t="shared" si="71"/>
        <v>24.699525733553084</v>
      </c>
      <c r="Y660" s="26" t="s">
        <v>316</v>
      </c>
      <c r="Z660" s="26" t="s">
        <v>316</v>
      </c>
      <c r="AA660" s="48">
        <v>2</v>
      </c>
      <c r="AB660" s="45"/>
      <c r="AC660" s="45"/>
      <c r="AD660" s="45"/>
      <c r="AE660" s="45"/>
      <c r="AF660" s="45"/>
      <c r="AG660" s="45"/>
      <c r="AH660" s="45"/>
      <c r="AI660" s="45"/>
      <c r="AJ660" s="45"/>
      <c r="AK660" s="45"/>
      <c r="AL660" s="45"/>
      <c r="AM660" s="45"/>
      <c r="AN660" s="45"/>
      <c r="AO660" s="45"/>
      <c r="AP660" s="45"/>
      <c r="AQ660" s="45"/>
      <c r="AR660" s="45"/>
      <c r="AS660" s="45"/>
      <c r="AT660" s="45"/>
      <c r="AU660" s="45"/>
      <c r="AV660" s="45"/>
      <c r="AW660" s="45"/>
      <c r="AX660" s="45"/>
      <c r="AY660" s="45"/>
      <c r="AZ660" s="45"/>
      <c r="BA660" s="45"/>
      <c r="BB660" s="45"/>
      <c r="BC660" s="45"/>
      <c r="BD660" s="45"/>
      <c r="BE660" s="45"/>
      <c r="BF660" s="45"/>
      <c r="BG660" s="45"/>
      <c r="BH660" s="45"/>
      <c r="BI660" s="45"/>
      <c r="BJ660" s="45"/>
      <c r="BK660" s="45"/>
      <c r="BL660" s="45"/>
      <c r="BM660" s="45"/>
      <c r="BN660" s="45"/>
      <c r="BO660" s="45"/>
      <c r="BP660" s="45"/>
      <c r="BQ660" s="45"/>
      <c r="BR660" s="45"/>
      <c r="BS660" s="45"/>
      <c r="BT660" s="45"/>
      <c r="BU660" s="45"/>
      <c r="BV660" s="45"/>
      <c r="BW660" s="45"/>
      <c r="BX660" s="45"/>
      <c r="BY660" s="45"/>
      <c r="BZ660" s="45"/>
      <c r="CA660" s="45"/>
      <c r="CB660" s="45"/>
      <c r="CC660" s="45"/>
      <c r="CD660" s="45"/>
      <c r="CE660" s="45"/>
      <c r="CF660" s="45"/>
      <c r="CG660" s="45"/>
      <c r="CH660" s="45"/>
      <c r="CI660" s="45"/>
      <c r="CJ660" s="45"/>
      <c r="CK660" s="45"/>
      <c r="CL660" s="45"/>
      <c r="CM660" s="45"/>
      <c r="CN660" s="45"/>
      <c r="CO660" s="45"/>
      <c r="CP660" s="45"/>
      <c r="CQ660" s="45"/>
      <c r="CR660" s="45"/>
      <c r="CS660" s="45"/>
      <c r="CT660" s="45"/>
      <c r="CU660" s="45"/>
      <c r="CV660" s="45"/>
      <c r="CW660" s="45"/>
      <c r="CX660" s="45"/>
      <c r="CY660" s="45"/>
      <c r="CZ660" s="45"/>
      <c r="DA660" s="45"/>
      <c r="DB660" s="45"/>
      <c r="DC660" s="45"/>
      <c r="DD660" s="45"/>
      <c r="DE660" s="45"/>
      <c r="DF660" s="45"/>
      <c r="DG660" s="50"/>
    </row>
    <row r="661" spans="1:111" s="53" customFormat="1" ht="15" customHeight="1" x14ac:dyDescent="0.25">
      <c r="A661" s="25" t="s">
        <v>2</v>
      </c>
      <c r="B661" s="43">
        <v>47</v>
      </c>
      <c r="C661" s="44">
        <v>7.3690000000000005E-2</v>
      </c>
      <c r="D661" s="44">
        <v>3.4269999999999999E-3</v>
      </c>
      <c r="E661" s="44">
        <v>0.17399999999999999</v>
      </c>
      <c r="F661" s="43">
        <v>66.959696777537445</v>
      </c>
      <c r="G661" s="43">
        <v>964.4472555564613</v>
      </c>
      <c r="H661" s="43">
        <v>306.33081097930875</v>
      </c>
      <c r="I661" s="44">
        <f t="shared" si="69"/>
        <v>12.375231162658347</v>
      </c>
      <c r="J661" s="45">
        <f t="shared" si="70"/>
        <v>11.690377654772298</v>
      </c>
      <c r="K661" s="44">
        <v>2.2165014580007057E-2</v>
      </c>
      <c r="L661" s="45">
        <v>0.15172323982648706</v>
      </c>
      <c r="M661" s="68">
        <v>0.24695394939474274</v>
      </c>
      <c r="N661" s="69">
        <v>19.15370316011127</v>
      </c>
      <c r="O661" s="44">
        <v>8.0806571356618451E-2</v>
      </c>
      <c r="P661" s="45">
        <v>11.690377654772298</v>
      </c>
      <c r="Q661" s="46">
        <v>0.6103455586133445</v>
      </c>
      <c r="R661" s="43">
        <v>0</v>
      </c>
      <c r="S661" s="43">
        <v>0</v>
      </c>
      <c r="T661" s="43">
        <v>500.93529560717297</v>
      </c>
      <c r="U661" s="43">
        <v>112.19781145242359</v>
      </c>
      <c r="V661" s="43">
        <v>224.09883424066948</v>
      </c>
      <c r="W661" s="43">
        <v>75.608122877070173</v>
      </c>
      <c r="X661" s="45">
        <f t="shared" si="71"/>
        <v>-123.53320011883544</v>
      </c>
      <c r="Y661" s="26" t="s">
        <v>316</v>
      </c>
      <c r="Z661" s="26" t="s">
        <v>316</v>
      </c>
      <c r="AA661" s="48">
        <v>2</v>
      </c>
      <c r="AB661" s="45"/>
      <c r="AC661" s="45"/>
      <c r="AD661" s="45"/>
      <c r="AE661" s="45"/>
      <c r="AF661" s="45"/>
      <c r="AG661" s="45"/>
      <c r="AH661" s="45"/>
      <c r="AI661" s="45"/>
      <c r="AJ661" s="45"/>
      <c r="AK661" s="45"/>
      <c r="AL661" s="45"/>
      <c r="AM661" s="45"/>
      <c r="AN661" s="45"/>
      <c r="AO661" s="45"/>
      <c r="AP661" s="45"/>
      <c r="AQ661" s="45"/>
      <c r="AR661" s="45"/>
      <c r="AS661" s="45"/>
      <c r="AT661" s="45"/>
      <c r="AU661" s="45"/>
      <c r="AV661" s="45"/>
      <c r="AW661" s="45"/>
      <c r="AX661" s="45"/>
      <c r="AY661" s="45"/>
      <c r="AZ661" s="45"/>
      <c r="BA661" s="45"/>
      <c r="BB661" s="45"/>
      <c r="BC661" s="45"/>
      <c r="BD661" s="45"/>
      <c r="BE661" s="45"/>
      <c r="BF661" s="45"/>
      <c r="BG661" s="45"/>
      <c r="BH661" s="45"/>
      <c r="BI661" s="45"/>
      <c r="BJ661" s="45"/>
      <c r="BK661" s="45"/>
      <c r="BL661" s="45"/>
      <c r="BM661" s="45"/>
      <c r="BN661" s="45"/>
      <c r="BO661" s="45"/>
      <c r="BP661" s="45"/>
      <c r="BQ661" s="45"/>
      <c r="BR661" s="45"/>
      <c r="BS661" s="45"/>
      <c r="BT661" s="45"/>
      <c r="BU661" s="45"/>
      <c r="BV661" s="45"/>
      <c r="BW661" s="45"/>
      <c r="BX661" s="45"/>
      <c r="BY661" s="45"/>
      <c r="BZ661" s="45"/>
      <c r="CA661" s="45"/>
      <c r="CB661" s="45"/>
      <c r="CC661" s="45"/>
      <c r="CD661" s="45"/>
      <c r="CE661" s="45"/>
      <c r="CF661" s="45"/>
      <c r="CG661" s="45"/>
      <c r="CH661" s="45"/>
      <c r="CI661" s="45"/>
      <c r="CJ661" s="45"/>
      <c r="CK661" s="45"/>
      <c r="CL661" s="45"/>
      <c r="CM661" s="45"/>
      <c r="CN661" s="45"/>
      <c r="CO661" s="45"/>
      <c r="CP661" s="45"/>
      <c r="CQ661" s="45"/>
      <c r="CR661" s="45"/>
      <c r="CS661" s="45"/>
      <c r="CT661" s="45"/>
      <c r="CU661" s="45"/>
      <c r="CV661" s="45"/>
      <c r="CW661" s="45"/>
      <c r="CX661" s="45"/>
      <c r="CY661" s="45"/>
      <c r="CZ661" s="45"/>
      <c r="DA661" s="45"/>
      <c r="DB661" s="45"/>
      <c r="DC661" s="45"/>
      <c r="DD661" s="45"/>
      <c r="DE661" s="45"/>
      <c r="DF661" s="45"/>
      <c r="DG661" s="50"/>
    </row>
    <row r="662" spans="1:111" s="53" customFormat="1" ht="15" customHeight="1" x14ac:dyDescent="0.25">
      <c r="A662" s="25" t="s">
        <v>2</v>
      </c>
      <c r="B662" s="43">
        <v>113</v>
      </c>
      <c r="C662" s="44">
        <v>6.1039999999999997E-2</v>
      </c>
      <c r="D662" s="44">
        <v>-1.096E-5</v>
      </c>
      <c r="E662" s="44">
        <v>5.0169999999999999E-2</v>
      </c>
      <c r="F662" s="43">
        <v>85.143419359721463</v>
      </c>
      <c r="G662" s="43">
        <v>751.65947915944719</v>
      </c>
      <c r="H662" s="43">
        <v>154.16918253384205</v>
      </c>
      <c r="I662" s="44">
        <f t="shared" si="69"/>
        <v>7.5850486041595024</v>
      </c>
      <c r="J662" s="45">
        <f t="shared" si="70"/>
        <v>12.469834355357319</v>
      </c>
      <c r="K662" s="44">
        <v>5.6694439322256353E-2</v>
      </c>
      <c r="L662" s="45">
        <v>2.357466185973606E-2</v>
      </c>
      <c r="M662" s="68">
        <v>1.0305839423976781</v>
      </c>
      <c r="N662" s="69">
        <v>12.690721637009403</v>
      </c>
      <c r="O662" s="44">
        <v>0.13183831141854757</v>
      </c>
      <c r="P662" s="45">
        <v>12.469834355357319</v>
      </c>
      <c r="Q662" s="46">
        <v>0.98259458461306715</v>
      </c>
      <c r="R662" s="43">
        <v>479.66282515686436</v>
      </c>
      <c r="S662" s="43">
        <v>102.53594143003113</v>
      </c>
      <c r="T662" s="43">
        <v>798.34414274468725</v>
      </c>
      <c r="U662" s="43">
        <v>185.92208235072872</v>
      </c>
      <c r="V662" s="43">
        <v>719.21958475105407</v>
      </c>
      <c r="W662" s="43">
        <v>126.76046116934802</v>
      </c>
      <c r="X662" s="45">
        <f t="shared" si="71"/>
        <v>-11.001446522207935</v>
      </c>
      <c r="Y662" s="26" t="s">
        <v>316</v>
      </c>
      <c r="Z662" s="26" t="s">
        <v>316</v>
      </c>
      <c r="AA662" s="48">
        <v>2</v>
      </c>
      <c r="AB662" s="45"/>
      <c r="AC662" s="45"/>
      <c r="AD662" s="45"/>
      <c r="AE662" s="45"/>
      <c r="AF662" s="45"/>
      <c r="AG662" s="45"/>
      <c r="AH662" s="45"/>
      <c r="AI662" s="45"/>
      <c r="AJ662" s="45"/>
      <c r="AK662" s="45"/>
      <c r="AL662" s="45"/>
      <c r="AM662" s="45"/>
      <c r="AN662" s="45"/>
      <c r="AO662" s="45"/>
      <c r="AP662" s="45"/>
      <c r="AQ662" s="45"/>
      <c r="AR662" s="45"/>
      <c r="AS662" s="45"/>
      <c r="AT662" s="45"/>
      <c r="AU662" s="45"/>
      <c r="AV662" s="45"/>
      <c r="AW662" s="45"/>
      <c r="AX662" s="45"/>
      <c r="AY662" s="45"/>
      <c r="AZ662" s="45"/>
      <c r="BA662" s="45"/>
      <c r="BB662" s="45"/>
      <c r="BC662" s="45"/>
      <c r="BD662" s="45"/>
      <c r="BE662" s="45"/>
      <c r="BF662" s="45"/>
      <c r="BG662" s="45"/>
      <c r="BH662" s="45"/>
      <c r="BI662" s="45"/>
      <c r="BJ662" s="45"/>
      <c r="BK662" s="45"/>
      <c r="BL662" s="45"/>
      <c r="BM662" s="45"/>
      <c r="BN662" s="45"/>
      <c r="BO662" s="45"/>
      <c r="BP662" s="45"/>
      <c r="BQ662" s="45"/>
      <c r="BR662" s="45"/>
      <c r="BS662" s="45"/>
      <c r="BT662" s="45"/>
      <c r="BU662" s="45"/>
      <c r="BV662" s="45"/>
      <c r="BW662" s="45"/>
      <c r="BX662" s="45"/>
      <c r="BY662" s="45"/>
      <c r="BZ662" s="45"/>
      <c r="CA662" s="45"/>
      <c r="CB662" s="45"/>
      <c r="CC662" s="45"/>
      <c r="CD662" s="45"/>
      <c r="CE662" s="45"/>
      <c r="CF662" s="45"/>
      <c r="CG662" s="45"/>
      <c r="CH662" s="45"/>
      <c r="CI662" s="45"/>
      <c r="CJ662" s="45"/>
      <c r="CK662" s="45"/>
      <c r="CL662" s="45"/>
      <c r="CM662" s="45"/>
      <c r="CN662" s="45"/>
      <c r="CO662" s="45"/>
      <c r="CP662" s="45"/>
      <c r="CQ662" s="45"/>
      <c r="CR662" s="45"/>
      <c r="CS662" s="45"/>
      <c r="CT662" s="45"/>
      <c r="CU662" s="45"/>
      <c r="CV662" s="45"/>
      <c r="CW662" s="45"/>
      <c r="CX662" s="45"/>
      <c r="CY662" s="45"/>
      <c r="CZ662" s="45"/>
      <c r="DA662" s="45"/>
      <c r="DB662" s="45"/>
      <c r="DC662" s="45"/>
      <c r="DD662" s="45"/>
      <c r="DE662" s="45"/>
      <c r="DF662" s="45"/>
      <c r="DG662" s="50"/>
    </row>
    <row r="663" spans="1:111" s="53" customFormat="1" ht="15" customHeight="1" x14ac:dyDescent="0.25">
      <c r="A663" s="25" t="s">
        <v>2</v>
      </c>
      <c r="B663" s="43">
        <v>59</v>
      </c>
      <c r="C663" s="44">
        <v>0.81200000000000006</v>
      </c>
      <c r="D663" s="44">
        <v>5.3809999999999997E-2</v>
      </c>
      <c r="E663" s="44">
        <v>1.8320000000000001</v>
      </c>
      <c r="F663" s="43">
        <v>24938.909033580323</v>
      </c>
      <c r="G663" s="43">
        <v>37689.719135000385</v>
      </c>
      <c r="H663" s="43">
        <v>2481.0864678367193</v>
      </c>
      <c r="I663" s="44">
        <f t="shared" si="69"/>
        <v>1.2984755212841055</v>
      </c>
      <c r="J663" s="45">
        <f t="shared" si="70"/>
        <v>104.90031617710878</v>
      </c>
      <c r="K663" s="44">
        <v>0.16011233101090785</v>
      </c>
      <c r="L663" s="45">
        <v>1.3704166757590492</v>
      </c>
      <c r="M663" s="68">
        <v>17.001697635356269</v>
      </c>
      <c r="N663" s="69">
        <v>172.58185010609378</v>
      </c>
      <c r="O663" s="44">
        <v>0.77013388670667193</v>
      </c>
      <c r="P663" s="45">
        <v>104.90031617710878</v>
      </c>
      <c r="Q663" s="46">
        <v>0.60782936393729625</v>
      </c>
      <c r="R663" s="43">
        <v>2456.8459429450154</v>
      </c>
      <c r="S663" s="43">
        <v>2746.123597023734</v>
      </c>
      <c r="T663" s="43">
        <v>3681.2582493612872</v>
      </c>
      <c r="U663" s="43">
        <v>4847.2050823740592</v>
      </c>
      <c r="V663" s="43">
        <v>2934.9302599627499</v>
      </c>
      <c r="W663" s="43">
        <v>1963.6784372196498</v>
      </c>
      <c r="X663" s="45">
        <f t="shared" si="71"/>
        <v>-25.429155833093287</v>
      </c>
      <c r="Y663" s="26" t="s">
        <v>316</v>
      </c>
      <c r="Z663" s="26" t="s">
        <v>316</v>
      </c>
      <c r="AA663" s="48">
        <v>2</v>
      </c>
      <c r="AB663" s="45"/>
      <c r="AC663" s="45"/>
      <c r="AD663" s="45"/>
      <c r="AE663" s="45"/>
      <c r="AF663" s="45"/>
      <c r="AG663" s="45"/>
      <c r="AH663" s="45"/>
      <c r="AI663" s="45"/>
      <c r="AJ663" s="45"/>
      <c r="AK663" s="45"/>
      <c r="AL663" s="45"/>
      <c r="AM663" s="45"/>
      <c r="AN663" s="45"/>
      <c r="AO663" s="45"/>
      <c r="AP663" s="45"/>
      <c r="AQ663" s="45"/>
      <c r="AR663" s="45"/>
      <c r="AS663" s="45"/>
      <c r="AT663" s="45"/>
      <c r="AU663" s="45"/>
      <c r="AV663" s="45"/>
      <c r="AW663" s="45"/>
      <c r="AX663" s="45"/>
      <c r="AY663" s="45"/>
      <c r="AZ663" s="45"/>
      <c r="BA663" s="45"/>
      <c r="BB663" s="45"/>
      <c r="BC663" s="45"/>
      <c r="BD663" s="45"/>
      <c r="BE663" s="45"/>
      <c r="BF663" s="45"/>
      <c r="BG663" s="45"/>
      <c r="BH663" s="45"/>
      <c r="BI663" s="45"/>
      <c r="BJ663" s="45"/>
      <c r="BK663" s="45"/>
      <c r="BL663" s="45"/>
      <c r="BM663" s="45"/>
      <c r="BN663" s="45"/>
      <c r="BO663" s="45"/>
      <c r="BP663" s="45"/>
      <c r="BQ663" s="45"/>
      <c r="BR663" s="45"/>
      <c r="BS663" s="45"/>
      <c r="BT663" s="45"/>
      <c r="BU663" s="45"/>
      <c r="BV663" s="45"/>
      <c r="BW663" s="45"/>
      <c r="BX663" s="45"/>
      <c r="BY663" s="45"/>
      <c r="BZ663" s="45"/>
      <c r="CA663" s="45"/>
      <c r="CB663" s="45"/>
      <c r="CC663" s="45"/>
      <c r="CD663" s="45"/>
      <c r="CE663" s="45"/>
      <c r="CF663" s="45"/>
      <c r="CG663" s="45"/>
      <c r="CH663" s="45"/>
      <c r="CI663" s="45"/>
      <c r="CJ663" s="45"/>
      <c r="CK663" s="45"/>
      <c r="CL663" s="45"/>
      <c r="CM663" s="45"/>
      <c r="CN663" s="45"/>
      <c r="CO663" s="45"/>
      <c r="CP663" s="45"/>
      <c r="CQ663" s="45"/>
      <c r="CR663" s="45"/>
      <c r="CS663" s="45"/>
      <c r="CT663" s="45"/>
      <c r="CU663" s="45"/>
      <c r="CV663" s="45"/>
      <c r="CW663" s="45"/>
      <c r="CX663" s="45"/>
      <c r="CY663" s="45"/>
      <c r="CZ663" s="45"/>
      <c r="DA663" s="45"/>
      <c r="DB663" s="45"/>
      <c r="DC663" s="45"/>
      <c r="DD663" s="45"/>
      <c r="DE663" s="45"/>
      <c r="DF663" s="45"/>
      <c r="DG663" s="50"/>
    </row>
    <row r="664" spans="1:111" s="50" customFormat="1" ht="15" customHeight="1" x14ac:dyDescent="0.25">
      <c r="A664" s="25" t="s">
        <v>2</v>
      </c>
      <c r="B664" s="43">
        <v>46</v>
      </c>
      <c r="C664" s="44">
        <v>0.376</v>
      </c>
      <c r="D664" s="44">
        <v>0.109</v>
      </c>
      <c r="E664" s="44">
        <v>0.90700000000000003</v>
      </c>
      <c r="F664" s="43">
        <v>4.7025941315876176</v>
      </c>
      <c r="G664" s="43">
        <v>-427.92140869891313</v>
      </c>
      <c r="H664" s="43">
        <v>87.006229615017574</v>
      </c>
      <c r="I664" s="44">
        <f t="shared" si="69"/>
        <v>-78.183450571306906</v>
      </c>
      <c r="J664" s="45">
        <f t="shared" si="70"/>
        <v>5.0409936900201169</v>
      </c>
      <c r="K664" s="44">
        <v>1.3861410310981612</v>
      </c>
      <c r="L664" s="45">
        <v>-2.9020610737256321E-2</v>
      </c>
      <c r="M664" s="68">
        <v>-2.4445214936312283</v>
      </c>
      <c r="N664" s="69">
        <v>5.8166636363517021</v>
      </c>
      <c r="O664" s="44">
        <v>-1.2790430617895971E-2</v>
      </c>
      <c r="P664" s="45">
        <v>5.0409936900201169</v>
      </c>
      <c r="Q664" s="46">
        <v>0.86664693115758429</v>
      </c>
      <c r="R664" s="43">
        <v>6349.0441390426804</v>
      </c>
      <c r="S664" s="43">
        <v>-188.3334718793667</v>
      </c>
      <c r="T664" s="43">
        <v>-82.984254115221745</v>
      </c>
      <c r="U664" s="43">
        <v>-8.4232952984556562</v>
      </c>
      <c r="V664" s="43" t="s">
        <v>316</v>
      </c>
      <c r="W664" s="43">
        <v>0</v>
      </c>
      <c r="X664" s="45" t="s">
        <v>316</v>
      </c>
      <c r="Y664" s="26" t="s">
        <v>316</v>
      </c>
      <c r="Z664" s="26" t="s">
        <v>316</v>
      </c>
      <c r="AA664" s="48">
        <v>1</v>
      </c>
      <c r="AB664" s="45"/>
      <c r="AC664" s="45"/>
      <c r="AD664" s="45"/>
      <c r="AE664" s="45"/>
      <c r="AF664" s="45"/>
      <c r="AG664" s="45"/>
      <c r="AH664" s="45"/>
      <c r="AI664" s="45"/>
      <c r="AJ664" s="45"/>
      <c r="AK664" s="45"/>
      <c r="AL664" s="45"/>
      <c r="AM664" s="45"/>
      <c r="AN664" s="45"/>
      <c r="AO664" s="45"/>
      <c r="AP664" s="45"/>
      <c r="AQ664" s="45"/>
      <c r="AR664" s="45"/>
      <c r="AS664" s="45"/>
      <c r="AT664" s="45"/>
      <c r="AU664" s="45"/>
      <c r="AV664" s="45"/>
      <c r="AW664" s="45"/>
      <c r="AX664" s="45"/>
      <c r="AY664" s="45"/>
      <c r="AZ664" s="45"/>
      <c r="BA664" s="45"/>
      <c r="BB664" s="45"/>
      <c r="BC664" s="45"/>
      <c r="BD664" s="45"/>
      <c r="BE664" s="45"/>
      <c r="BF664" s="45"/>
      <c r="BG664" s="45"/>
      <c r="BH664" s="45"/>
      <c r="BI664" s="45"/>
      <c r="BJ664" s="45"/>
      <c r="BK664" s="45"/>
      <c r="BL664" s="45"/>
      <c r="BM664" s="45"/>
      <c r="BN664" s="45"/>
      <c r="BO664" s="45"/>
      <c r="BP664" s="45"/>
      <c r="BQ664" s="45"/>
      <c r="BR664" s="45"/>
      <c r="BS664" s="45"/>
      <c r="BT664" s="45"/>
      <c r="BU664" s="45"/>
      <c r="BV664" s="45"/>
      <c r="BW664" s="45"/>
      <c r="BX664" s="45"/>
      <c r="BY664" s="45"/>
      <c r="BZ664" s="45"/>
      <c r="CA664" s="45"/>
      <c r="CB664" s="45"/>
      <c r="CC664" s="45"/>
      <c r="CD664" s="45"/>
      <c r="CE664" s="45"/>
      <c r="CF664" s="45"/>
      <c r="CG664" s="45"/>
      <c r="CH664" s="45"/>
      <c r="CI664" s="45"/>
      <c r="CJ664" s="45"/>
      <c r="CK664" s="45"/>
      <c r="CL664" s="45"/>
      <c r="CM664" s="45"/>
      <c r="CN664" s="45"/>
      <c r="CO664" s="45"/>
      <c r="CP664" s="45"/>
      <c r="CQ664" s="45"/>
      <c r="CR664" s="45"/>
      <c r="CS664" s="45"/>
      <c r="CT664" s="45"/>
      <c r="CU664" s="45"/>
      <c r="CV664" s="45"/>
      <c r="CW664" s="45"/>
      <c r="CX664" s="45"/>
      <c r="CY664" s="45"/>
      <c r="CZ664" s="45"/>
      <c r="DA664" s="45"/>
      <c r="DB664" s="45"/>
      <c r="DC664" s="45"/>
      <c r="DD664" s="45"/>
      <c r="DE664" s="45"/>
      <c r="DF664" s="45"/>
    </row>
    <row r="665" spans="1:111" s="50" customFormat="1" ht="15" customHeight="1" x14ac:dyDescent="0.25">
      <c r="A665" s="25" t="s">
        <v>2</v>
      </c>
      <c r="B665" s="43">
        <v>13</v>
      </c>
      <c r="C665" s="44">
        <v>0.28399999999999997</v>
      </c>
      <c r="D665" s="44">
        <v>6.5019999999999994E-2</v>
      </c>
      <c r="E665" s="44">
        <v>0.625</v>
      </c>
      <c r="F665" s="43">
        <v>0.37973678413532719</v>
      </c>
      <c r="G665" s="43">
        <v>-1613.3466672848604</v>
      </c>
      <c r="H665" s="43">
        <v>1.832435858593723</v>
      </c>
      <c r="I665" s="44">
        <f t="shared" si="69"/>
        <v>-3650.3402311347254</v>
      </c>
      <c r="J665" s="45">
        <f t="shared" si="70"/>
        <v>66.332444791346063</v>
      </c>
      <c r="K665" s="44">
        <v>4.6343306624251879</v>
      </c>
      <c r="L665" s="45">
        <v>-0.43351014834814861</v>
      </c>
      <c r="M665" s="68">
        <v>-0.17504711102958051</v>
      </c>
      <c r="N665" s="69">
        <v>79.242057767358048</v>
      </c>
      <c r="O665" s="44">
        <v>-2.7394706703521313E-4</v>
      </c>
      <c r="P665" s="45">
        <v>66.332444791346063</v>
      </c>
      <c r="Q665" s="46">
        <v>0.83708634859139408</v>
      </c>
      <c r="R665" s="43">
        <v>13952.743295037208</v>
      </c>
      <c r="S665" s="43">
        <v>-9405.8886219157393</v>
      </c>
      <c r="T665" s="43">
        <v>-1.7662181942778556</v>
      </c>
      <c r="U665" s="43">
        <v>-2.3436854473719673</v>
      </c>
      <c r="V665" s="43">
        <v>-195.38914408919817</v>
      </c>
      <c r="W665" s="43">
        <v>-373.8559357459709</v>
      </c>
      <c r="X665" s="45">
        <f>(1-(T665/V665))*100</f>
        <v>99.096051010146425</v>
      </c>
      <c r="Y665" s="26" t="s">
        <v>316</v>
      </c>
      <c r="Z665" s="26" t="s">
        <v>316</v>
      </c>
      <c r="AA665" s="48">
        <v>1</v>
      </c>
      <c r="AB665" s="45"/>
      <c r="AC665" s="45"/>
      <c r="AD665" s="45"/>
      <c r="AE665" s="45"/>
      <c r="AF665" s="45"/>
      <c r="AG665" s="45"/>
      <c r="AH665" s="45"/>
      <c r="AI665" s="45"/>
      <c r="AJ665" s="45"/>
      <c r="AK665" s="45"/>
      <c r="AL665" s="45"/>
      <c r="AM665" s="45"/>
      <c r="AN665" s="45"/>
      <c r="AO665" s="45"/>
      <c r="AP665" s="45"/>
      <c r="AQ665" s="45"/>
      <c r="AR665" s="45"/>
      <c r="AS665" s="45"/>
      <c r="AT665" s="45"/>
      <c r="AU665" s="45"/>
      <c r="AV665" s="45"/>
      <c r="AW665" s="45"/>
      <c r="AX665" s="45"/>
      <c r="AY665" s="45"/>
      <c r="AZ665" s="45"/>
      <c r="BA665" s="45"/>
      <c r="BB665" s="45"/>
      <c r="BC665" s="45"/>
      <c r="BD665" s="45"/>
      <c r="BE665" s="45"/>
      <c r="BF665" s="45"/>
      <c r="BG665" s="45"/>
      <c r="BH665" s="45"/>
      <c r="BI665" s="45"/>
      <c r="BJ665" s="45"/>
      <c r="BK665" s="45"/>
      <c r="BL665" s="45"/>
      <c r="BM665" s="45"/>
      <c r="BN665" s="45"/>
      <c r="BO665" s="45"/>
      <c r="BP665" s="45"/>
      <c r="BQ665" s="45"/>
      <c r="BR665" s="45"/>
      <c r="BS665" s="45"/>
      <c r="BT665" s="45"/>
      <c r="BU665" s="45"/>
      <c r="BV665" s="45"/>
      <c r="BW665" s="45"/>
      <c r="BX665" s="45"/>
      <c r="BY665" s="45"/>
      <c r="BZ665" s="45"/>
      <c r="CA665" s="45"/>
      <c r="CB665" s="45"/>
      <c r="CC665" s="45"/>
      <c r="CD665" s="45"/>
      <c r="CE665" s="45"/>
      <c r="CF665" s="45"/>
      <c r="CG665" s="45"/>
      <c r="CH665" s="45"/>
      <c r="CI665" s="45"/>
      <c r="CJ665" s="45"/>
      <c r="CK665" s="45"/>
      <c r="CL665" s="45"/>
      <c r="CM665" s="45"/>
      <c r="CN665" s="45"/>
      <c r="CO665" s="45"/>
      <c r="CP665" s="45"/>
      <c r="CQ665" s="45"/>
      <c r="CR665" s="45"/>
      <c r="CS665" s="45"/>
      <c r="CT665" s="45"/>
      <c r="CU665" s="45"/>
      <c r="CV665" s="45"/>
      <c r="CW665" s="45"/>
      <c r="CX665" s="45"/>
      <c r="CY665" s="45"/>
      <c r="CZ665" s="45"/>
      <c r="DA665" s="45"/>
      <c r="DB665" s="45"/>
      <c r="DC665" s="45"/>
      <c r="DD665" s="45"/>
      <c r="DE665" s="45"/>
      <c r="DF665" s="45"/>
    </row>
    <row r="666" spans="1:111" s="50" customFormat="1" ht="15" customHeight="1" x14ac:dyDescent="0.25">
      <c r="A666" s="25" t="s">
        <v>2</v>
      </c>
      <c r="B666" s="43">
        <v>16</v>
      </c>
      <c r="C666" s="44">
        <v>0.39700000000000002</v>
      </c>
      <c r="D666" s="44">
        <v>9.7600000000000006E-2</v>
      </c>
      <c r="E666" s="44">
        <v>0.877</v>
      </c>
      <c r="F666" s="43">
        <v>1.3180009345653521</v>
      </c>
      <c r="G666" s="43">
        <v>-1119.6145590276551</v>
      </c>
      <c r="H666" s="43">
        <v>3.2018332998563261</v>
      </c>
      <c r="I666" s="44">
        <f t="shared" si="69"/>
        <v>-729.86264358309109</v>
      </c>
      <c r="J666" s="45">
        <f t="shared" si="70"/>
        <v>12.753047725171331</v>
      </c>
      <c r="K666" s="44">
        <v>1.5077400331738193</v>
      </c>
      <c r="L666" s="45">
        <v>-5.2720709854332741E-2</v>
      </c>
      <c r="M666" s="68">
        <v>-0.28483057408368284</v>
      </c>
      <c r="N666" s="69">
        <v>13.799817345021095</v>
      </c>
      <c r="O666" s="44">
        <v>-1.3701208149121489E-3</v>
      </c>
      <c r="P666" s="45">
        <v>12.753047725171331</v>
      </c>
      <c r="Q666" s="46">
        <v>0.92414612500451432</v>
      </c>
      <c r="R666" s="43">
        <v>6633.6956940304717</v>
      </c>
      <c r="S666" s="43">
        <v>-372.15277427847104</v>
      </c>
      <c r="T666" s="43">
        <v>-8.8384224893621646</v>
      </c>
      <c r="U666" s="43">
        <v>-2.2560799796297246</v>
      </c>
      <c r="V666" s="43">
        <v>-340.39275527748907</v>
      </c>
      <c r="W666" s="43">
        <v>-114.79635967535583</v>
      </c>
      <c r="X666" s="45">
        <f>(1-(T666/V666))*100</f>
        <v>97.403463395642177</v>
      </c>
      <c r="Y666" s="26" t="s">
        <v>316</v>
      </c>
      <c r="Z666" s="26" t="s">
        <v>316</v>
      </c>
      <c r="AA666" s="48">
        <v>1</v>
      </c>
      <c r="AB666" s="45"/>
      <c r="AC666" s="45"/>
      <c r="AD666" s="45"/>
      <c r="AE666" s="45"/>
      <c r="AF666" s="45"/>
      <c r="AG666" s="45"/>
      <c r="AH666" s="45"/>
      <c r="AI666" s="45"/>
      <c r="AJ666" s="45"/>
      <c r="AK666" s="45"/>
      <c r="AL666" s="45"/>
      <c r="AM666" s="45"/>
      <c r="AN666" s="45"/>
      <c r="AO666" s="45"/>
      <c r="AP666" s="45"/>
      <c r="AQ666" s="45"/>
      <c r="AR666" s="45"/>
      <c r="AS666" s="45"/>
      <c r="AT666" s="45"/>
      <c r="AU666" s="45"/>
      <c r="AV666" s="45"/>
      <c r="AW666" s="45"/>
      <c r="AX666" s="45"/>
      <c r="AY666" s="45"/>
      <c r="AZ666" s="45"/>
      <c r="BA666" s="45"/>
      <c r="BB666" s="45"/>
      <c r="BC666" s="45"/>
      <c r="BD666" s="45"/>
      <c r="BE666" s="45"/>
      <c r="BF666" s="45"/>
      <c r="BG666" s="45"/>
      <c r="BH666" s="45"/>
      <c r="BI666" s="45"/>
      <c r="BJ666" s="45"/>
      <c r="BK666" s="45"/>
      <c r="BL666" s="45"/>
      <c r="BM666" s="45"/>
      <c r="BN666" s="45"/>
      <c r="BO666" s="45"/>
      <c r="BP666" s="45"/>
      <c r="BQ666" s="45"/>
      <c r="BR666" s="45"/>
      <c r="BS666" s="45"/>
      <c r="BT666" s="45"/>
      <c r="BU666" s="45"/>
      <c r="BV666" s="45"/>
      <c r="BW666" s="45"/>
      <c r="BX666" s="45"/>
      <c r="BY666" s="45"/>
      <c r="BZ666" s="45"/>
      <c r="CA666" s="45"/>
      <c r="CB666" s="45"/>
      <c r="CC666" s="45"/>
      <c r="CD666" s="45"/>
      <c r="CE666" s="45"/>
      <c r="CF666" s="45"/>
      <c r="CG666" s="45"/>
      <c r="CH666" s="45"/>
      <c r="CI666" s="45"/>
      <c r="CJ666" s="45"/>
      <c r="CK666" s="45"/>
      <c r="CL666" s="45"/>
      <c r="CM666" s="45"/>
      <c r="CN666" s="45"/>
      <c r="CO666" s="45"/>
      <c r="CP666" s="45"/>
      <c r="CQ666" s="45"/>
      <c r="CR666" s="45"/>
      <c r="CS666" s="45"/>
      <c r="CT666" s="45"/>
      <c r="CU666" s="45"/>
      <c r="CV666" s="45"/>
      <c r="CW666" s="45"/>
      <c r="CX666" s="45"/>
      <c r="CY666" s="45"/>
      <c r="CZ666" s="45"/>
      <c r="DA666" s="45"/>
      <c r="DB666" s="45"/>
      <c r="DC666" s="45"/>
      <c r="DD666" s="45"/>
      <c r="DE666" s="45"/>
      <c r="DF666" s="45"/>
    </row>
    <row r="667" spans="1:111" s="50" customFormat="1" ht="15" customHeight="1" x14ac:dyDescent="0.25">
      <c r="A667" s="25" t="s">
        <v>2</v>
      </c>
      <c r="B667" s="43">
        <v>106</v>
      </c>
      <c r="C667" s="44">
        <v>7.0209999999999995E-2</v>
      </c>
      <c r="D667" s="44">
        <v>-3.7259999999999999E-5</v>
      </c>
      <c r="E667" s="44">
        <v>7.8740000000000004E-2</v>
      </c>
      <c r="F667" s="43">
        <v>115.18230416009872</v>
      </c>
      <c r="G667" s="43">
        <v>-307.55951676414765</v>
      </c>
      <c r="H667" s="43">
        <v>232.99370637751201</v>
      </c>
      <c r="I667" s="44">
        <f t="shared" si="69"/>
        <v>-2.2942023725551128</v>
      </c>
      <c r="J667" s="45">
        <f t="shared" si="70"/>
        <v>8.0208765070416472</v>
      </c>
      <c r="K667" s="44">
        <v>6.0993135357413901E-2</v>
      </c>
      <c r="L667" s="45">
        <v>2.0104817825872687E-2</v>
      </c>
      <c r="M667" s="68">
        <v>-3.6656458923081359</v>
      </c>
      <c r="N667" s="69">
        <v>8.2690082198125729</v>
      </c>
      <c r="O667" s="44">
        <v>-0.43588133809062102</v>
      </c>
      <c r="P667" s="45">
        <v>8.0208765070416472</v>
      </c>
      <c r="Q667" s="46">
        <v>0.96999256668092282</v>
      </c>
      <c r="R667" s="43">
        <v>638.95455942369119</v>
      </c>
      <c r="S667" s="43">
        <v>85.405044154672169</v>
      </c>
      <c r="T667" s="43">
        <v>-3690.5118849787705</v>
      </c>
      <c r="U667" s="43">
        <v>-824.8721985577431</v>
      </c>
      <c r="V667" s="43" t="s">
        <v>316</v>
      </c>
      <c r="W667" s="43">
        <v>0</v>
      </c>
      <c r="X667" s="45" t="s">
        <v>316</v>
      </c>
      <c r="Y667" s="26" t="s">
        <v>316</v>
      </c>
      <c r="Z667" s="26" t="s">
        <v>316</v>
      </c>
      <c r="AA667" s="48">
        <v>1</v>
      </c>
      <c r="AB667" s="45"/>
      <c r="AC667" s="45"/>
      <c r="AD667" s="45"/>
      <c r="AE667" s="45"/>
      <c r="AF667" s="45"/>
      <c r="AG667" s="45"/>
      <c r="AH667" s="45"/>
      <c r="AI667" s="45"/>
      <c r="AJ667" s="45"/>
      <c r="AK667" s="45"/>
      <c r="AL667" s="45"/>
      <c r="AM667" s="45"/>
      <c r="AN667" s="45"/>
      <c r="AO667" s="45"/>
      <c r="AP667" s="45"/>
      <c r="AQ667" s="45"/>
      <c r="AR667" s="45"/>
      <c r="AS667" s="45"/>
      <c r="AT667" s="45"/>
      <c r="AU667" s="45"/>
      <c r="AV667" s="45"/>
      <c r="AW667" s="45"/>
      <c r="AX667" s="45"/>
      <c r="AY667" s="45"/>
      <c r="AZ667" s="45"/>
      <c r="BA667" s="45"/>
      <c r="BB667" s="45"/>
      <c r="BC667" s="45"/>
      <c r="BD667" s="45"/>
      <c r="BE667" s="45"/>
      <c r="BF667" s="45"/>
      <c r="BG667" s="45"/>
      <c r="BH667" s="45"/>
      <c r="BI667" s="45"/>
      <c r="BJ667" s="45"/>
      <c r="BK667" s="45"/>
      <c r="BL667" s="45"/>
      <c r="BM667" s="45"/>
      <c r="BN667" s="45"/>
      <c r="BO667" s="45"/>
      <c r="BP667" s="45"/>
      <c r="BQ667" s="45"/>
      <c r="BR667" s="45"/>
      <c r="BS667" s="45"/>
      <c r="BT667" s="45"/>
      <c r="BU667" s="45"/>
      <c r="BV667" s="45"/>
      <c r="BW667" s="45"/>
      <c r="BX667" s="45"/>
      <c r="BY667" s="45"/>
      <c r="BZ667" s="45"/>
      <c r="CA667" s="45"/>
      <c r="CB667" s="45"/>
      <c r="CC667" s="45"/>
      <c r="CD667" s="45"/>
      <c r="CE667" s="45"/>
      <c r="CF667" s="45"/>
      <c r="CG667" s="45"/>
      <c r="CH667" s="45"/>
      <c r="CI667" s="45"/>
      <c r="CJ667" s="45"/>
      <c r="CK667" s="45"/>
      <c r="CL667" s="45"/>
      <c r="CM667" s="45"/>
      <c r="CN667" s="45"/>
      <c r="CO667" s="45"/>
      <c r="CP667" s="45"/>
      <c r="CQ667" s="45"/>
      <c r="CR667" s="45"/>
      <c r="CS667" s="45"/>
      <c r="CT667" s="45"/>
      <c r="CU667" s="45"/>
      <c r="CV667" s="45"/>
      <c r="CW667" s="45"/>
      <c r="CX667" s="45"/>
      <c r="CY667" s="45"/>
      <c r="CZ667" s="45"/>
      <c r="DA667" s="45"/>
      <c r="DB667" s="45"/>
      <c r="DC667" s="45"/>
      <c r="DD667" s="45"/>
      <c r="DE667" s="45"/>
      <c r="DF667" s="45"/>
    </row>
    <row r="668" spans="1:111" s="50" customFormat="1" ht="15" customHeight="1" x14ac:dyDescent="0.25">
      <c r="A668" s="25" t="s">
        <v>2</v>
      </c>
      <c r="B668" s="43">
        <v>69</v>
      </c>
      <c r="C668" s="44">
        <v>5.4879999999999998E-2</v>
      </c>
      <c r="D668" s="44">
        <v>9.2299999999999994E-5</v>
      </c>
      <c r="E668" s="44">
        <v>0.11899999999999999</v>
      </c>
      <c r="F668" s="43">
        <v>203.5347866639265</v>
      </c>
      <c r="G668" s="43">
        <v>-4646.5668957011903</v>
      </c>
      <c r="H668" s="43">
        <v>528.50776454072025</v>
      </c>
      <c r="I668" s="44">
        <f t="shared" si="69"/>
        <v>-19.614708776657455</v>
      </c>
      <c r="J668" s="45">
        <f t="shared" si="70"/>
        <v>5.6163991063113574</v>
      </c>
      <c r="K668" s="44">
        <v>5.5588636005250242E-2</v>
      </c>
      <c r="L668" s="45">
        <v>1.6878114990439463E-2</v>
      </c>
      <c r="M668" s="68">
        <v>-0.39075579554487894</v>
      </c>
      <c r="N668" s="69">
        <v>5.8645244118922362</v>
      </c>
      <c r="O668" s="44">
        <v>-5.0982148722496103E-2</v>
      </c>
      <c r="P668" s="45">
        <v>5.6163991063113574</v>
      </c>
      <c r="Q668" s="46">
        <v>0.95769046419557502</v>
      </c>
      <c r="R668" s="43">
        <v>435.97532364689215</v>
      </c>
      <c r="S668" s="43">
        <v>74.287257217476849</v>
      </c>
      <c r="T668" s="43">
        <v>-337.32583355390699</v>
      </c>
      <c r="U668" s="43">
        <v>-38.958830805566436</v>
      </c>
      <c r="V668" s="43">
        <v>-503.15895731443038</v>
      </c>
      <c r="W668" s="43">
        <v>-77.858391388982966</v>
      </c>
      <c r="X668" s="45">
        <f>(1-(T668/V668))*100</f>
        <v>32.958396417236422</v>
      </c>
      <c r="Y668" s="26" t="s">
        <v>316</v>
      </c>
      <c r="Z668" s="26" t="s">
        <v>316</v>
      </c>
      <c r="AA668" s="48">
        <v>1</v>
      </c>
      <c r="AB668" s="45"/>
      <c r="AC668" s="45"/>
      <c r="AD668" s="45"/>
      <c r="AE668" s="45"/>
      <c r="AF668" s="45"/>
      <c r="AG668" s="45"/>
      <c r="AH668" s="45"/>
      <c r="AI668" s="45"/>
      <c r="AJ668" s="45"/>
      <c r="AK668" s="45"/>
      <c r="AL668" s="45"/>
      <c r="AM668" s="45"/>
      <c r="AN668" s="45"/>
      <c r="AO668" s="45"/>
      <c r="AP668" s="45"/>
      <c r="AQ668" s="45"/>
      <c r="AR668" s="45"/>
      <c r="AS668" s="45"/>
      <c r="AT668" s="45"/>
      <c r="AU668" s="45"/>
      <c r="AV668" s="45"/>
      <c r="AW668" s="45"/>
      <c r="AX668" s="45"/>
      <c r="AY668" s="45"/>
      <c r="AZ668" s="45"/>
      <c r="BA668" s="45"/>
      <c r="BB668" s="45"/>
      <c r="BC668" s="45"/>
      <c r="BD668" s="45"/>
      <c r="BE668" s="45"/>
      <c r="BF668" s="45"/>
      <c r="BG668" s="45"/>
      <c r="BH668" s="45"/>
      <c r="BI668" s="45"/>
      <c r="BJ668" s="45"/>
      <c r="BK668" s="45"/>
      <c r="BL668" s="45"/>
      <c r="BM668" s="45"/>
      <c r="BN668" s="45"/>
      <c r="BO668" s="45"/>
      <c r="BP668" s="45"/>
      <c r="BQ668" s="45"/>
      <c r="BR668" s="45"/>
      <c r="BS668" s="45"/>
      <c r="BT668" s="45"/>
      <c r="BU668" s="45"/>
      <c r="BV668" s="45"/>
      <c r="BW668" s="45"/>
      <c r="BX668" s="45"/>
      <c r="BY668" s="45"/>
      <c r="BZ668" s="45"/>
      <c r="CA668" s="45"/>
      <c r="CB668" s="45"/>
      <c r="CC668" s="45"/>
      <c r="CD668" s="45"/>
      <c r="CE668" s="45"/>
      <c r="CF668" s="45"/>
      <c r="CG668" s="45"/>
      <c r="CH668" s="45"/>
      <c r="CI668" s="45"/>
      <c r="CJ668" s="45"/>
      <c r="CK668" s="45"/>
      <c r="CL668" s="45"/>
      <c r="CM668" s="45"/>
      <c r="CN668" s="45"/>
      <c r="CO668" s="45"/>
      <c r="CP668" s="45"/>
      <c r="CQ668" s="45"/>
      <c r="CR668" s="45"/>
      <c r="CS668" s="45"/>
      <c r="CT668" s="45"/>
      <c r="CU668" s="45"/>
      <c r="CV668" s="45"/>
      <c r="CW668" s="45"/>
      <c r="CX668" s="45"/>
      <c r="CY668" s="45"/>
      <c r="CZ668" s="45"/>
      <c r="DA668" s="45"/>
      <c r="DB668" s="45"/>
      <c r="DC668" s="45"/>
      <c r="DD668" s="45"/>
      <c r="DE668" s="45"/>
      <c r="DF668" s="45"/>
    </row>
    <row r="669" spans="1:111" s="55" customFormat="1" ht="15" customHeight="1" x14ac:dyDescent="0.25">
      <c r="A669" s="19"/>
      <c r="B669" s="54"/>
      <c r="C669" s="44"/>
      <c r="D669" s="44"/>
      <c r="E669" s="44"/>
      <c r="F669" s="43"/>
      <c r="G669" s="43"/>
      <c r="H669" s="43"/>
      <c r="I669" s="44"/>
      <c r="J669" s="45"/>
      <c r="K669" s="44"/>
      <c r="L669" s="54"/>
      <c r="M669" s="54"/>
      <c r="N669" s="54"/>
      <c r="O669" s="44"/>
      <c r="P669" s="54"/>
      <c r="Q669" s="54"/>
      <c r="R669" s="43"/>
      <c r="S669" s="43"/>
      <c r="T669" s="43"/>
      <c r="U669" s="43"/>
      <c r="V669" s="43"/>
      <c r="W669" s="43"/>
      <c r="X669" s="54"/>
      <c r="Y669" s="43"/>
      <c r="Z669" s="43"/>
      <c r="AA669" s="54"/>
    </row>
    <row r="670" spans="1:111" s="55" customFormat="1" ht="15" customHeight="1" x14ac:dyDescent="0.25">
      <c r="A670" s="21"/>
      <c r="B670" s="21"/>
      <c r="C670" s="22"/>
      <c r="D670" s="22"/>
      <c r="E670" s="22"/>
      <c r="F670" s="43"/>
      <c r="G670" s="43"/>
      <c r="H670" s="43"/>
      <c r="I670" s="44"/>
      <c r="J670" s="45"/>
      <c r="K670" s="44"/>
      <c r="L670" s="54"/>
      <c r="M670" s="54"/>
      <c r="N670" s="54"/>
      <c r="O670" s="44"/>
      <c r="P670" s="54"/>
      <c r="Q670" s="54"/>
      <c r="R670" s="54"/>
      <c r="S670" s="54"/>
      <c r="T670" s="54"/>
      <c r="U670" s="54"/>
      <c r="V670" s="54"/>
      <c r="W670" s="54"/>
      <c r="X670" s="54"/>
      <c r="Y670" s="43"/>
      <c r="Z670" s="43"/>
      <c r="AA670" s="54"/>
    </row>
    <row r="671" spans="1:111" s="55" customFormat="1" x14ac:dyDescent="0.25">
      <c r="A671" s="19"/>
      <c r="B671" s="54"/>
      <c r="C671" s="44"/>
      <c r="D671" s="44"/>
      <c r="E671" s="44"/>
      <c r="F671" s="43"/>
      <c r="G671" s="43"/>
      <c r="H671" s="43"/>
      <c r="I671" s="44"/>
      <c r="J671" s="45"/>
      <c r="K671" s="44"/>
      <c r="L671" s="54"/>
      <c r="M671" s="54"/>
      <c r="N671" s="54"/>
      <c r="O671" s="44"/>
      <c r="P671" s="54"/>
      <c r="Q671" s="54"/>
      <c r="R671" s="54"/>
      <c r="S671" s="54"/>
      <c r="T671" s="54"/>
      <c r="U671" s="54"/>
      <c r="V671" s="54"/>
      <c r="W671" s="54"/>
      <c r="X671" s="54"/>
      <c r="Y671" s="43"/>
      <c r="Z671" s="43"/>
      <c r="AA671" s="54"/>
    </row>
    <row r="672" spans="1:111" s="55" customFormat="1" x14ac:dyDescent="0.25">
      <c r="A672" s="19"/>
      <c r="B672" s="54"/>
      <c r="C672" s="44"/>
      <c r="D672" s="44"/>
      <c r="E672" s="44"/>
      <c r="F672" s="43"/>
      <c r="G672" s="43"/>
      <c r="H672" s="43"/>
      <c r="I672" s="44"/>
      <c r="J672" s="45"/>
      <c r="K672" s="44"/>
      <c r="L672" s="54"/>
      <c r="M672" s="54"/>
      <c r="N672" s="54"/>
      <c r="O672" s="44"/>
      <c r="P672" s="54"/>
      <c r="Q672" s="54"/>
      <c r="R672" s="54"/>
      <c r="S672" s="54"/>
      <c r="T672" s="54"/>
      <c r="U672" s="54"/>
      <c r="V672" s="54"/>
      <c r="W672" s="54"/>
      <c r="X672" s="54"/>
      <c r="Y672" s="43"/>
      <c r="Z672" s="43"/>
      <c r="AA672" s="54"/>
    </row>
    <row r="673" spans="3:26" x14ac:dyDescent="0.25">
      <c r="C673" s="56"/>
      <c r="D673" s="56"/>
      <c r="E673" s="56"/>
      <c r="F673" s="57"/>
      <c r="G673" s="57"/>
      <c r="H673" s="57"/>
      <c r="I673" s="56"/>
      <c r="K673" s="56"/>
      <c r="O673" s="56"/>
      <c r="Y673" s="57"/>
      <c r="Z673" s="57"/>
    </row>
    <row r="674" spans="3:26" x14ac:dyDescent="0.25">
      <c r="C674" s="56"/>
      <c r="D674" s="56"/>
      <c r="E674" s="56"/>
      <c r="F674" s="57"/>
      <c r="G674" s="57"/>
      <c r="H674" s="57"/>
      <c r="I674" s="56"/>
      <c r="K674" s="56"/>
      <c r="O674" s="56"/>
      <c r="Y674" s="57"/>
      <c r="Z674" s="57"/>
    </row>
    <row r="675" spans="3:26" x14ac:dyDescent="0.25">
      <c r="C675" s="56"/>
      <c r="D675" s="56"/>
      <c r="E675" s="56"/>
      <c r="F675" s="57"/>
      <c r="G675" s="57"/>
      <c r="H675" s="57"/>
      <c r="I675" s="56"/>
      <c r="K675" s="56"/>
      <c r="O675" s="56"/>
      <c r="Y675" s="57"/>
      <c r="Z675" s="57"/>
    </row>
    <row r="676" spans="3:26" x14ac:dyDescent="0.25">
      <c r="C676" s="56"/>
      <c r="D676" s="56"/>
      <c r="E676" s="56"/>
      <c r="F676" s="57"/>
      <c r="G676" s="57"/>
      <c r="H676" s="57"/>
      <c r="I676" s="56"/>
      <c r="K676" s="56"/>
      <c r="O676" s="56"/>
      <c r="Y676" s="57"/>
      <c r="Z676" s="57"/>
    </row>
    <row r="677" spans="3:26" x14ac:dyDescent="0.25">
      <c r="C677" s="56"/>
      <c r="D677" s="56"/>
      <c r="E677" s="56"/>
      <c r="F677" s="57"/>
      <c r="G677" s="57"/>
      <c r="H677" s="57"/>
      <c r="I677" s="56"/>
      <c r="K677" s="56"/>
      <c r="O677" s="56"/>
      <c r="Y677" s="57"/>
      <c r="Z677" s="57"/>
    </row>
    <row r="678" spans="3:26" x14ac:dyDescent="0.25">
      <c r="C678" s="56"/>
      <c r="D678" s="56"/>
      <c r="E678" s="56"/>
      <c r="F678" s="57"/>
      <c r="G678" s="57"/>
      <c r="H678" s="57"/>
      <c r="I678" s="56"/>
      <c r="K678" s="56"/>
      <c r="O678" s="56"/>
      <c r="Y678" s="57"/>
      <c r="Z678" s="57"/>
    </row>
    <row r="679" spans="3:26" x14ac:dyDescent="0.25">
      <c r="C679" s="56"/>
      <c r="D679" s="56"/>
      <c r="E679" s="56"/>
      <c r="F679" s="57"/>
      <c r="G679" s="57"/>
      <c r="H679" s="57"/>
      <c r="I679" s="56"/>
      <c r="K679" s="56"/>
      <c r="O679" s="56"/>
      <c r="Y679" s="57"/>
      <c r="Z679" s="57"/>
    </row>
    <row r="680" spans="3:26" x14ac:dyDescent="0.25">
      <c r="C680" s="56"/>
      <c r="D680" s="56"/>
      <c r="E680" s="56"/>
      <c r="F680" s="57"/>
      <c r="G680" s="57"/>
      <c r="H680" s="57"/>
      <c r="I680" s="56"/>
      <c r="K680" s="56"/>
      <c r="O680" s="56"/>
      <c r="Y680" s="57"/>
      <c r="Z680" s="57"/>
    </row>
    <row r="681" spans="3:26" x14ac:dyDescent="0.25">
      <c r="C681" s="56"/>
      <c r="D681" s="56"/>
      <c r="E681" s="56"/>
      <c r="F681" s="57"/>
      <c r="G681" s="57"/>
      <c r="H681" s="57"/>
      <c r="I681" s="56"/>
      <c r="K681" s="56"/>
      <c r="O681" s="56"/>
      <c r="Y681" s="57"/>
      <c r="Z681" s="57"/>
    </row>
    <row r="682" spans="3:26" x14ac:dyDescent="0.25">
      <c r="C682" s="56"/>
      <c r="D682" s="56"/>
      <c r="E682" s="56"/>
      <c r="F682" s="57"/>
      <c r="G682" s="57"/>
      <c r="H682" s="57"/>
      <c r="I682" s="56"/>
      <c r="K682" s="56"/>
      <c r="O682" s="56"/>
      <c r="Y682" s="57"/>
      <c r="Z682" s="57"/>
    </row>
    <row r="683" spans="3:26" x14ac:dyDescent="0.25">
      <c r="C683" s="56"/>
      <c r="D683" s="56"/>
      <c r="E683" s="56"/>
      <c r="F683" s="57"/>
      <c r="G683" s="57"/>
      <c r="H683" s="57"/>
      <c r="I683" s="56"/>
      <c r="K683" s="56"/>
      <c r="O683" s="56"/>
      <c r="Y683" s="57"/>
      <c r="Z683" s="57"/>
    </row>
    <row r="684" spans="3:26" x14ac:dyDescent="0.25">
      <c r="C684" s="56"/>
      <c r="D684" s="56"/>
      <c r="E684" s="56"/>
      <c r="F684" s="57"/>
      <c r="G684" s="57"/>
      <c r="H684" s="57"/>
      <c r="I684" s="56"/>
      <c r="K684" s="56"/>
      <c r="O684" s="56"/>
      <c r="Y684" s="57"/>
      <c r="Z684" s="57"/>
    </row>
    <row r="685" spans="3:26" x14ac:dyDescent="0.25">
      <c r="C685" s="56"/>
      <c r="D685" s="56"/>
      <c r="E685" s="56"/>
      <c r="F685" s="57"/>
      <c r="G685" s="57"/>
      <c r="H685" s="57"/>
      <c r="I685" s="56"/>
      <c r="K685" s="56"/>
      <c r="O685" s="56"/>
      <c r="Y685" s="57"/>
      <c r="Z685" s="57"/>
    </row>
    <row r="686" spans="3:26" x14ac:dyDescent="0.25">
      <c r="C686" s="56"/>
      <c r="D686" s="56"/>
      <c r="E686" s="56"/>
      <c r="F686" s="57"/>
      <c r="G686" s="57"/>
      <c r="H686" s="57"/>
      <c r="I686" s="56"/>
      <c r="K686" s="56"/>
      <c r="O686" s="56"/>
      <c r="Y686" s="57"/>
      <c r="Z686" s="57"/>
    </row>
    <row r="687" spans="3:26" x14ac:dyDescent="0.25">
      <c r="C687" s="56"/>
      <c r="D687" s="56"/>
      <c r="E687" s="56"/>
      <c r="F687" s="57"/>
      <c r="G687" s="57"/>
      <c r="H687" s="57"/>
      <c r="I687" s="56"/>
      <c r="K687" s="56"/>
      <c r="O687" s="56"/>
      <c r="Y687" s="57"/>
      <c r="Z687" s="57"/>
    </row>
    <row r="688" spans="3:26" x14ac:dyDescent="0.25">
      <c r="C688" s="56"/>
      <c r="D688" s="56"/>
      <c r="E688" s="56"/>
      <c r="F688" s="57"/>
      <c r="G688" s="57"/>
      <c r="H688" s="57"/>
      <c r="I688" s="56"/>
      <c r="K688" s="56"/>
      <c r="O688" s="56"/>
      <c r="Y688" s="57"/>
      <c r="Z688" s="57"/>
    </row>
    <row r="689" spans="3:26" x14ac:dyDescent="0.25">
      <c r="C689" s="56"/>
      <c r="D689" s="56"/>
      <c r="E689" s="56"/>
      <c r="F689" s="57"/>
      <c r="G689" s="57"/>
      <c r="H689" s="57"/>
      <c r="I689" s="56"/>
      <c r="K689" s="56"/>
      <c r="O689" s="56"/>
      <c r="Y689" s="57"/>
      <c r="Z689" s="57"/>
    </row>
    <row r="690" spans="3:26" x14ac:dyDescent="0.25">
      <c r="C690" s="56"/>
      <c r="D690" s="56"/>
      <c r="E690" s="56"/>
      <c r="F690" s="57"/>
      <c r="G690" s="57"/>
      <c r="H690" s="57"/>
      <c r="I690" s="56"/>
      <c r="K690" s="56"/>
      <c r="O690" s="56"/>
      <c r="Y690" s="57"/>
      <c r="Z690" s="57"/>
    </row>
    <row r="691" spans="3:26" x14ac:dyDescent="0.25">
      <c r="C691" s="56"/>
      <c r="D691" s="56"/>
      <c r="E691" s="56"/>
      <c r="F691" s="57"/>
      <c r="G691" s="57"/>
      <c r="H691" s="57"/>
      <c r="I691" s="56"/>
      <c r="K691" s="56"/>
      <c r="O691" s="56"/>
      <c r="Y691" s="57"/>
      <c r="Z691" s="57"/>
    </row>
    <row r="692" spans="3:26" x14ac:dyDescent="0.25">
      <c r="C692" s="56"/>
      <c r="D692" s="56"/>
      <c r="E692" s="56"/>
      <c r="F692" s="57"/>
      <c r="G692" s="57"/>
      <c r="H692" s="57"/>
      <c r="I692" s="56"/>
      <c r="K692" s="56"/>
      <c r="O692" s="56"/>
      <c r="Y692" s="57"/>
      <c r="Z692" s="57"/>
    </row>
    <row r="693" spans="3:26" x14ac:dyDescent="0.25">
      <c r="C693" s="56"/>
      <c r="D693" s="56"/>
      <c r="E693" s="56"/>
      <c r="F693" s="57"/>
      <c r="G693" s="57"/>
      <c r="H693" s="57"/>
      <c r="I693" s="56"/>
      <c r="K693" s="56"/>
      <c r="O693" s="56"/>
      <c r="Y693" s="57"/>
      <c r="Z693" s="57"/>
    </row>
    <row r="694" spans="3:26" x14ac:dyDescent="0.25">
      <c r="C694" s="56"/>
      <c r="D694" s="56"/>
      <c r="E694" s="56"/>
      <c r="F694" s="57"/>
      <c r="G694" s="57"/>
      <c r="H694" s="57"/>
      <c r="I694" s="56"/>
      <c r="K694" s="56"/>
      <c r="O694" s="56"/>
      <c r="Y694" s="57"/>
      <c r="Z694" s="57"/>
    </row>
    <row r="695" spans="3:26" x14ac:dyDescent="0.25">
      <c r="C695" s="56"/>
      <c r="D695" s="56"/>
      <c r="E695" s="56"/>
      <c r="F695" s="57"/>
      <c r="G695" s="57"/>
      <c r="H695" s="57"/>
      <c r="I695" s="56"/>
      <c r="K695" s="56"/>
      <c r="O695" s="56"/>
      <c r="Y695" s="57"/>
      <c r="Z695" s="57"/>
    </row>
    <row r="696" spans="3:26" x14ac:dyDescent="0.25">
      <c r="C696" s="56"/>
      <c r="D696" s="56"/>
      <c r="E696" s="56"/>
      <c r="F696" s="57"/>
      <c r="G696" s="57"/>
      <c r="H696" s="57"/>
      <c r="I696" s="56"/>
      <c r="K696" s="56"/>
      <c r="O696" s="56"/>
      <c r="Y696" s="57"/>
      <c r="Z696" s="57"/>
    </row>
    <row r="697" spans="3:26" x14ac:dyDescent="0.25">
      <c r="C697" s="56"/>
      <c r="D697" s="56"/>
      <c r="E697" s="56"/>
      <c r="F697" s="57"/>
      <c r="G697" s="57"/>
      <c r="H697" s="57"/>
      <c r="I697" s="56"/>
      <c r="K697" s="56"/>
      <c r="O697" s="56"/>
      <c r="Y697" s="57"/>
      <c r="Z697" s="57"/>
    </row>
    <row r="698" spans="3:26" x14ac:dyDescent="0.25">
      <c r="C698" s="56"/>
      <c r="D698" s="56"/>
      <c r="E698" s="56"/>
      <c r="F698" s="57"/>
      <c r="G698" s="57"/>
      <c r="H698" s="57"/>
      <c r="I698" s="56"/>
      <c r="K698" s="56"/>
      <c r="O698" s="56"/>
      <c r="Y698" s="57"/>
      <c r="Z698" s="57"/>
    </row>
    <row r="699" spans="3:26" x14ac:dyDescent="0.25">
      <c r="C699" s="56"/>
      <c r="D699" s="56"/>
      <c r="E699" s="56"/>
      <c r="F699" s="57"/>
      <c r="G699" s="57"/>
      <c r="H699" s="57"/>
      <c r="I699" s="56"/>
      <c r="K699" s="56"/>
      <c r="O699" s="56"/>
      <c r="Y699" s="57"/>
      <c r="Z699" s="57"/>
    </row>
    <row r="700" spans="3:26" x14ac:dyDescent="0.25">
      <c r="C700" s="56"/>
      <c r="D700" s="56"/>
      <c r="E700" s="56"/>
      <c r="F700" s="57"/>
      <c r="G700" s="57"/>
      <c r="H700" s="57"/>
      <c r="I700" s="56"/>
      <c r="K700" s="56"/>
      <c r="O700" s="56"/>
      <c r="Y700" s="57"/>
      <c r="Z700" s="57"/>
    </row>
    <row r="701" spans="3:26" x14ac:dyDescent="0.25">
      <c r="C701" s="56"/>
      <c r="D701" s="56"/>
      <c r="E701" s="56"/>
      <c r="F701" s="57"/>
      <c r="G701" s="57"/>
      <c r="H701" s="57"/>
      <c r="I701" s="56"/>
      <c r="K701" s="56"/>
      <c r="O701" s="56"/>
      <c r="Y701" s="57"/>
      <c r="Z701" s="57"/>
    </row>
    <row r="702" spans="3:26" x14ac:dyDescent="0.25">
      <c r="C702" s="56"/>
      <c r="D702" s="56"/>
      <c r="E702" s="56"/>
      <c r="F702" s="57"/>
      <c r="G702" s="57"/>
      <c r="H702" s="57"/>
      <c r="I702" s="56"/>
      <c r="K702" s="56"/>
      <c r="O702" s="56"/>
      <c r="Y702" s="57"/>
      <c r="Z702" s="57"/>
    </row>
    <row r="703" spans="3:26" x14ac:dyDescent="0.25">
      <c r="C703" s="56"/>
      <c r="D703" s="56"/>
      <c r="E703" s="56"/>
      <c r="F703" s="57"/>
      <c r="G703" s="57"/>
      <c r="H703" s="57"/>
      <c r="I703" s="56"/>
      <c r="K703" s="56"/>
      <c r="O703" s="56"/>
      <c r="Y703" s="57"/>
      <c r="Z703" s="57"/>
    </row>
    <row r="704" spans="3:26" x14ac:dyDescent="0.25">
      <c r="C704" s="56"/>
      <c r="D704" s="56"/>
      <c r="E704" s="56"/>
      <c r="F704" s="57"/>
      <c r="G704" s="57"/>
      <c r="H704" s="57"/>
      <c r="I704" s="56"/>
      <c r="K704" s="56"/>
      <c r="O704" s="56"/>
      <c r="Y704" s="57"/>
      <c r="Z704" s="57"/>
    </row>
    <row r="705" spans="3:26" x14ac:dyDescent="0.25">
      <c r="C705" s="56"/>
      <c r="D705" s="56"/>
      <c r="E705" s="56"/>
      <c r="F705" s="57"/>
      <c r="G705" s="57"/>
      <c r="H705" s="57"/>
      <c r="I705" s="56"/>
      <c r="K705" s="56"/>
      <c r="O705" s="56"/>
      <c r="Y705" s="57"/>
      <c r="Z705" s="57"/>
    </row>
    <row r="706" spans="3:26" x14ac:dyDescent="0.25">
      <c r="C706" s="56"/>
      <c r="D706" s="56"/>
      <c r="E706" s="56"/>
      <c r="F706" s="57"/>
      <c r="G706" s="57"/>
      <c r="H706" s="57"/>
      <c r="I706" s="56"/>
      <c r="K706" s="56"/>
      <c r="O706" s="56"/>
      <c r="Y706" s="57"/>
      <c r="Z706" s="57"/>
    </row>
    <row r="707" spans="3:26" x14ac:dyDescent="0.25">
      <c r="C707" s="56"/>
      <c r="D707" s="56"/>
      <c r="E707" s="56"/>
      <c r="F707" s="57"/>
      <c r="G707" s="57"/>
      <c r="H707" s="57"/>
      <c r="I707" s="56"/>
      <c r="K707" s="56"/>
      <c r="O707" s="56"/>
      <c r="Y707" s="57"/>
      <c r="Z707" s="57"/>
    </row>
    <row r="708" spans="3:26" x14ac:dyDescent="0.25">
      <c r="C708" s="56"/>
      <c r="D708" s="56"/>
      <c r="E708" s="56"/>
      <c r="F708" s="57"/>
      <c r="G708" s="57"/>
      <c r="H708" s="57"/>
      <c r="I708" s="56"/>
      <c r="K708" s="56"/>
      <c r="O708" s="56"/>
      <c r="Y708" s="57"/>
      <c r="Z708" s="57"/>
    </row>
    <row r="709" spans="3:26" x14ac:dyDescent="0.25">
      <c r="C709" s="56"/>
      <c r="D709" s="56"/>
      <c r="E709" s="56"/>
      <c r="F709" s="57"/>
      <c r="G709" s="57"/>
      <c r="H709" s="57"/>
      <c r="I709" s="56"/>
      <c r="K709" s="56"/>
      <c r="O709" s="56"/>
      <c r="Y709" s="57"/>
      <c r="Z709" s="57"/>
    </row>
    <row r="710" spans="3:26" x14ac:dyDescent="0.25">
      <c r="C710" s="56"/>
      <c r="D710" s="56"/>
      <c r="E710" s="56"/>
      <c r="F710" s="57"/>
      <c r="G710" s="57"/>
      <c r="H710" s="57"/>
      <c r="I710" s="56"/>
      <c r="K710" s="56"/>
      <c r="O710" s="56"/>
      <c r="Y710" s="57"/>
      <c r="Z710" s="57"/>
    </row>
    <row r="711" spans="3:26" x14ac:dyDescent="0.25">
      <c r="C711" s="56"/>
      <c r="D711" s="56"/>
      <c r="E711" s="56"/>
      <c r="F711" s="57"/>
      <c r="G711" s="57"/>
      <c r="H711" s="57"/>
      <c r="I711" s="56"/>
      <c r="K711" s="56"/>
      <c r="O711" s="56"/>
      <c r="Y711" s="57"/>
      <c r="Z711" s="57"/>
    </row>
    <row r="712" spans="3:26" x14ac:dyDescent="0.25">
      <c r="C712" s="56"/>
      <c r="D712" s="56"/>
      <c r="E712" s="56"/>
      <c r="F712" s="57"/>
      <c r="G712" s="57"/>
      <c r="H712" s="57"/>
      <c r="I712" s="56"/>
      <c r="K712" s="56"/>
      <c r="O712" s="56"/>
      <c r="Y712" s="57"/>
      <c r="Z712" s="57"/>
    </row>
    <row r="713" spans="3:26" x14ac:dyDescent="0.25">
      <c r="C713" s="56"/>
      <c r="D713" s="56"/>
      <c r="E713" s="56"/>
      <c r="F713" s="57"/>
      <c r="G713" s="57"/>
      <c r="H713" s="57"/>
      <c r="I713" s="56"/>
      <c r="K713" s="56"/>
      <c r="O713" s="56"/>
      <c r="Y713" s="57"/>
      <c r="Z713" s="57"/>
    </row>
    <row r="714" spans="3:26" x14ac:dyDescent="0.25">
      <c r="C714" s="56"/>
      <c r="D714" s="56"/>
      <c r="E714" s="56"/>
      <c r="F714" s="57"/>
      <c r="G714" s="57"/>
      <c r="H714" s="57"/>
      <c r="I714" s="56"/>
      <c r="K714" s="56"/>
      <c r="O714" s="56"/>
      <c r="Y714" s="57"/>
      <c r="Z714" s="57"/>
    </row>
    <row r="715" spans="3:26" x14ac:dyDescent="0.25">
      <c r="C715" s="56"/>
      <c r="D715" s="56"/>
      <c r="E715" s="56"/>
      <c r="F715" s="57"/>
      <c r="G715" s="57"/>
      <c r="H715" s="57"/>
      <c r="I715" s="56"/>
      <c r="K715" s="56"/>
      <c r="O715" s="56"/>
      <c r="Y715" s="57"/>
      <c r="Z715" s="57"/>
    </row>
    <row r="716" spans="3:26" x14ac:dyDescent="0.25">
      <c r="C716" s="56"/>
      <c r="D716" s="56"/>
      <c r="E716" s="56"/>
      <c r="F716" s="57"/>
      <c r="G716" s="57"/>
      <c r="H716" s="57"/>
      <c r="I716" s="56"/>
      <c r="K716" s="56"/>
      <c r="O716" s="56"/>
      <c r="Y716" s="57"/>
      <c r="Z716" s="57"/>
    </row>
    <row r="717" spans="3:26" x14ac:dyDescent="0.25">
      <c r="C717" s="56"/>
      <c r="D717" s="56"/>
      <c r="E717" s="56"/>
      <c r="F717" s="57"/>
      <c r="G717" s="57"/>
      <c r="H717" s="57"/>
      <c r="I717" s="56"/>
      <c r="K717" s="56"/>
      <c r="O717" s="56"/>
      <c r="Y717" s="57"/>
      <c r="Z717" s="57"/>
    </row>
    <row r="718" spans="3:26" x14ac:dyDescent="0.25">
      <c r="C718" s="56"/>
      <c r="D718" s="56"/>
      <c r="E718" s="56"/>
      <c r="F718" s="57"/>
      <c r="G718" s="57"/>
      <c r="H718" s="57"/>
      <c r="I718" s="56"/>
      <c r="K718" s="56"/>
      <c r="O718" s="56"/>
      <c r="Y718" s="57"/>
      <c r="Z718" s="57"/>
    </row>
    <row r="719" spans="3:26" x14ac:dyDescent="0.25">
      <c r="C719" s="56"/>
      <c r="D719" s="56"/>
      <c r="E719" s="56"/>
      <c r="F719" s="57"/>
      <c r="G719" s="57"/>
      <c r="H719" s="57"/>
      <c r="I719" s="56"/>
      <c r="K719" s="56"/>
      <c r="O719" s="56"/>
      <c r="Y719" s="57"/>
      <c r="Z719" s="57"/>
    </row>
    <row r="720" spans="3:26" x14ac:dyDescent="0.25">
      <c r="C720" s="56"/>
      <c r="D720" s="56"/>
      <c r="E720" s="56"/>
      <c r="F720" s="57"/>
      <c r="G720" s="57"/>
      <c r="H720" s="57"/>
      <c r="I720" s="56"/>
      <c r="K720" s="56"/>
      <c r="O720" s="56"/>
      <c r="Y720" s="57"/>
      <c r="Z720" s="57"/>
    </row>
    <row r="721" spans="3:26" x14ac:dyDescent="0.25">
      <c r="C721" s="56"/>
      <c r="D721" s="56"/>
      <c r="E721" s="56"/>
      <c r="F721" s="57"/>
      <c r="G721" s="57"/>
      <c r="H721" s="57"/>
      <c r="I721" s="56"/>
      <c r="K721" s="56"/>
      <c r="O721" s="56"/>
      <c r="Y721" s="57"/>
      <c r="Z721" s="57"/>
    </row>
    <row r="722" spans="3:26" x14ac:dyDescent="0.25">
      <c r="C722" s="56"/>
      <c r="D722" s="56"/>
      <c r="E722" s="56"/>
      <c r="F722" s="57"/>
      <c r="G722" s="57"/>
      <c r="H722" s="57"/>
      <c r="I722" s="56"/>
      <c r="K722" s="56"/>
      <c r="O722" s="56"/>
      <c r="Y722" s="57"/>
      <c r="Z722" s="57"/>
    </row>
    <row r="723" spans="3:26" x14ac:dyDescent="0.25">
      <c r="C723" s="56"/>
      <c r="D723" s="56"/>
      <c r="E723" s="56"/>
      <c r="F723" s="57"/>
      <c r="G723" s="57"/>
      <c r="H723" s="57"/>
      <c r="I723" s="56"/>
      <c r="K723" s="56"/>
      <c r="O723" s="56"/>
      <c r="Y723" s="57"/>
      <c r="Z723" s="57"/>
    </row>
    <row r="724" spans="3:26" x14ac:dyDescent="0.25">
      <c r="C724" s="56"/>
      <c r="D724" s="56"/>
      <c r="E724" s="56"/>
      <c r="F724" s="57"/>
      <c r="G724" s="57"/>
      <c r="H724" s="57"/>
      <c r="I724" s="56"/>
      <c r="K724" s="56"/>
      <c r="O724" s="56"/>
      <c r="Y724" s="57"/>
      <c r="Z724" s="57"/>
    </row>
    <row r="725" spans="3:26" x14ac:dyDescent="0.25">
      <c r="C725" s="56"/>
      <c r="D725" s="56"/>
      <c r="E725" s="56"/>
      <c r="F725" s="57"/>
      <c r="G725" s="57"/>
      <c r="H725" s="57"/>
      <c r="I725" s="56"/>
      <c r="K725" s="56"/>
      <c r="O725" s="56"/>
      <c r="Y725" s="57"/>
      <c r="Z725" s="57"/>
    </row>
    <row r="726" spans="3:26" x14ac:dyDescent="0.25">
      <c r="C726" s="56"/>
      <c r="D726" s="56"/>
      <c r="E726" s="56"/>
      <c r="F726" s="57"/>
      <c r="G726" s="57"/>
      <c r="H726" s="57"/>
      <c r="I726" s="56"/>
      <c r="K726" s="56"/>
      <c r="O726" s="56"/>
      <c r="Y726" s="57"/>
      <c r="Z726" s="57"/>
    </row>
    <row r="727" spans="3:26" x14ac:dyDescent="0.25">
      <c r="C727" s="56"/>
      <c r="D727" s="56"/>
      <c r="E727" s="56"/>
      <c r="F727" s="57"/>
      <c r="G727" s="57"/>
      <c r="H727" s="57"/>
      <c r="I727" s="56"/>
      <c r="K727" s="56"/>
      <c r="O727" s="56"/>
      <c r="Y727" s="57"/>
      <c r="Z727" s="57"/>
    </row>
    <row r="728" spans="3:26" x14ac:dyDescent="0.25">
      <c r="C728" s="56"/>
      <c r="D728" s="56"/>
      <c r="E728" s="56"/>
      <c r="F728" s="57"/>
      <c r="G728" s="57"/>
      <c r="H728" s="57"/>
      <c r="I728" s="56"/>
      <c r="K728" s="56"/>
      <c r="O728" s="56"/>
      <c r="Y728" s="57"/>
      <c r="Z728" s="57"/>
    </row>
    <row r="729" spans="3:26" x14ac:dyDescent="0.25">
      <c r="C729" s="56"/>
      <c r="D729" s="56"/>
      <c r="E729" s="56"/>
      <c r="F729" s="57"/>
      <c r="G729" s="57"/>
      <c r="H729" s="57"/>
      <c r="I729" s="56"/>
      <c r="K729" s="56"/>
      <c r="O729" s="56"/>
      <c r="Y729" s="57"/>
      <c r="Z729" s="57"/>
    </row>
    <row r="730" spans="3:26" x14ac:dyDescent="0.25">
      <c r="C730" s="56"/>
      <c r="D730" s="56"/>
      <c r="E730" s="56"/>
      <c r="F730" s="57"/>
      <c r="G730" s="57"/>
      <c r="H730" s="57"/>
      <c r="I730" s="56"/>
      <c r="K730" s="56"/>
      <c r="O730" s="56"/>
      <c r="Y730" s="57"/>
      <c r="Z730" s="57"/>
    </row>
    <row r="731" spans="3:26" x14ac:dyDescent="0.25">
      <c r="C731" s="56"/>
      <c r="D731" s="56"/>
      <c r="E731" s="56"/>
      <c r="F731" s="57"/>
      <c r="G731" s="57"/>
      <c r="H731" s="57"/>
      <c r="I731" s="56"/>
      <c r="K731" s="56"/>
      <c r="O731" s="56"/>
      <c r="Y731" s="57"/>
      <c r="Z731" s="57"/>
    </row>
    <row r="732" spans="3:26" x14ac:dyDescent="0.25">
      <c r="C732" s="56"/>
      <c r="D732" s="56"/>
      <c r="E732" s="56"/>
      <c r="F732" s="57"/>
      <c r="G732" s="57"/>
      <c r="H732" s="57"/>
      <c r="I732" s="56"/>
      <c r="K732" s="56"/>
      <c r="O732" s="56"/>
      <c r="Y732" s="57"/>
      <c r="Z732" s="57"/>
    </row>
    <row r="733" spans="3:26" x14ac:dyDescent="0.25">
      <c r="C733" s="56"/>
      <c r="D733" s="56"/>
      <c r="E733" s="56"/>
      <c r="F733" s="57"/>
      <c r="G733" s="57"/>
      <c r="H733" s="57"/>
      <c r="I733" s="56"/>
      <c r="K733" s="56"/>
      <c r="O733" s="56"/>
      <c r="Y733" s="57"/>
      <c r="Z733" s="57"/>
    </row>
    <row r="734" spans="3:26" x14ac:dyDescent="0.25">
      <c r="C734" s="56"/>
      <c r="D734" s="56"/>
      <c r="E734" s="56"/>
      <c r="F734" s="57"/>
      <c r="G734" s="57"/>
      <c r="H734" s="57"/>
      <c r="I734" s="56"/>
      <c r="K734" s="56"/>
      <c r="O734" s="56"/>
      <c r="Y734" s="57"/>
      <c r="Z734" s="57"/>
    </row>
    <row r="735" spans="3:26" x14ac:dyDescent="0.25">
      <c r="C735" s="56"/>
      <c r="D735" s="56"/>
      <c r="E735" s="56"/>
      <c r="F735" s="57"/>
      <c r="G735" s="57"/>
      <c r="H735" s="57"/>
      <c r="I735" s="56"/>
      <c r="K735" s="56"/>
      <c r="O735" s="56"/>
      <c r="Y735" s="57"/>
      <c r="Z735" s="57"/>
    </row>
    <row r="736" spans="3:26" x14ac:dyDescent="0.25">
      <c r="C736" s="56"/>
      <c r="D736" s="56"/>
      <c r="E736" s="56"/>
      <c r="F736" s="57"/>
      <c r="G736" s="57"/>
      <c r="H736" s="57"/>
      <c r="I736" s="56"/>
      <c r="K736" s="56"/>
      <c r="O736" s="56"/>
      <c r="Y736" s="57"/>
      <c r="Z736" s="57"/>
    </row>
    <row r="737" spans="3:26" x14ac:dyDescent="0.25">
      <c r="C737" s="56"/>
      <c r="D737" s="56"/>
      <c r="E737" s="56"/>
      <c r="F737" s="57"/>
      <c r="G737" s="57"/>
      <c r="H737" s="57"/>
      <c r="I737" s="56"/>
      <c r="K737" s="56"/>
      <c r="O737" s="56"/>
      <c r="Y737" s="57"/>
      <c r="Z737" s="57"/>
    </row>
    <row r="738" spans="3:26" x14ac:dyDescent="0.25">
      <c r="C738" s="56"/>
      <c r="D738" s="56"/>
      <c r="E738" s="56"/>
      <c r="F738" s="57"/>
      <c r="G738" s="57"/>
      <c r="H738" s="57"/>
      <c r="I738" s="56"/>
      <c r="K738" s="56"/>
      <c r="O738" s="56"/>
      <c r="Y738" s="57"/>
      <c r="Z738" s="57"/>
    </row>
    <row r="739" spans="3:26" x14ac:dyDescent="0.25">
      <c r="C739" s="56"/>
      <c r="D739" s="56"/>
      <c r="E739" s="56"/>
      <c r="F739" s="57"/>
      <c r="G739" s="57"/>
      <c r="H739" s="57"/>
      <c r="I739" s="56"/>
      <c r="K739" s="56"/>
      <c r="O739" s="56"/>
      <c r="Y739" s="57"/>
      <c r="Z739" s="57"/>
    </row>
    <row r="740" spans="3:26" x14ac:dyDescent="0.25">
      <c r="C740" s="56"/>
      <c r="D740" s="56"/>
      <c r="E740" s="56"/>
      <c r="F740" s="57"/>
      <c r="G740" s="57"/>
      <c r="H740" s="57"/>
      <c r="I740" s="56"/>
      <c r="K740" s="56"/>
      <c r="O740" s="56"/>
      <c r="Y740" s="57"/>
      <c r="Z740" s="57"/>
    </row>
    <row r="741" spans="3:26" x14ac:dyDescent="0.25">
      <c r="C741" s="56"/>
      <c r="D741" s="56"/>
      <c r="E741" s="56"/>
      <c r="F741" s="57"/>
      <c r="G741" s="57"/>
      <c r="H741" s="57"/>
      <c r="I741" s="56"/>
      <c r="K741" s="56"/>
      <c r="O741" s="56"/>
      <c r="Y741" s="57"/>
      <c r="Z741" s="57"/>
    </row>
    <row r="742" spans="3:26" x14ac:dyDescent="0.25">
      <c r="C742" s="56"/>
      <c r="D742" s="56"/>
      <c r="E742" s="56"/>
      <c r="F742" s="57"/>
      <c r="G742" s="57"/>
      <c r="H742" s="57"/>
      <c r="I742" s="56"/>
      <c r="K742" s="56"/>
      <c r="O742" s="56"/>
      <c r="Y742" s="57"/>
      <c r="Z742" s="57"/>
    </row>
    <row r="743" spans="3:26" x14ac:dyDescent="0.25">
      <c r="C743" s="56"/>
      <c r="D743" s="56"/>
      <c r="E743" s="56"/>
      <c r="F743" s="57"/>
      <c r="G743" s="57"/>
      <c r="H743" s="57"/>
      <c r="I743" s="56"/>
      <c r="K743" s="56"/>
      <c r="O743" s="56"/>
      <c r="Y743" s="57"/>
      <c r="Z743" s="57"/>
    </row>
    <row r="744" spans="3:26" x14ac:dyDescent="0.25">
      <c r="C744" s="56"/>
      <c r="D744" s="56"/>
      <c r="E744" s="56"/>
      <c r="F744" s="57"/>
      <c r="G744" s="57"/>
      <c r="H744" s="57"/>
      <c r="I744" s="56"/>
      <c r="K744" s="56"/>
      <c r="O744" s="56"/>
      <c r="Y744" s="57"/>
      <c r="Z744" s="57"/>
    </row>
    <row r="745" spans="3:26" x14ac:dyDescent="0.25">
      <c r="C745" s="56"/>
      <c r="D745" s="56"/>
      <c r="E745" s="56"/>
      <c r="F745" s="57"/>
      <c r="G745" s="57"/>
      <c r="H745" s="57"/>
      <c r="I745" s="56"/>
      <c r="K745" s="56"/>
      <c r="O745" s="56"/>
      <c r="Y745" s="57"/>
      <c r="Z745" s="57"/>
    </row>
    <row r="746" spans="3:26" x14ac:dyDescent="0.25">
      <c r="C746" s="56"/>
      <c r="D746" s="56"/>
      <c r="E746" s="56"/>
      <c r="F746" s="57"/>
      <c r="G746" s="57"/>
      <c r="H746" s="57"/>
      <c r="I746" s="56"/>
      <c r="K746" s="56"/>
      <c r="O746" s="56"/>
      <c r="Y746" s="57"/>
      <c r="Z746" s="57"/>
    </row>
    <row r="747" spans="3:26" x14ac:dyDescent="0.25">
      <c r="C747" s="56"/>
      <c r="D747" s="56"/>
      <c r="E747" s="56"/>
      <c r="F747" s="57"/>
      <c r="G747" s="57"/>
      <c r="H747" s="57"/>
      <c r="I747" s="56"/>
      <c r="K747" s="56"/>
      <c r="O747" s="56"/>
      <c r="Y747" s="57"/>
      <c r="Z747" s="57"/>
    </row>
    <row r="748" spans="3:26" x14ac:dyDescent="0.25">
      <c r="C748" s="56"/>
      <c r="D748" s="56"/>
      <c r="E748" s="56"/>
      <c r="F748" s="57"/>
      <c r="G748" s="57"/>
      <c r="H748" s="57"/>
      <c r="I748" s="56"/>
      <c r="K748" s="56"/>
      <c r="O748" s="56"/>
      <c r="Y748" s="57"/>
      <c r="Z748" s="57"/>
    </row>
    <row r="749" spans="3:26" x14ac:dyDescent="0.25">
      <c r="C749" s="56"/>
      <c r="D749" s="56"/>
      <c r="E749" s="56"/>
      <c r="F749" s="57"/>
      <c r="G749" s="57"/>
      <c r="H749" s="57"/>
      <c r="I749" s="56"/>
      <c r="K749" s="56"/>
      <c r="O749" s="56"/>
      <c r="Y749" s="57"/>
      <c r="Z749" s="57"/>
    </row>
    <row r="750" spans="3:26" x14ac:dyDescent="0.25">
      <c r="C750" s="56"/>
      <c r="D750" s="56"/>
      <c r="E750" s="56"/>
      <c r="F750" s="57"/>
      <c r="G750" s="57"/>
      <c r="H750" s="57"/>
      <c r="I750" s="56"/>
      <c r="K750" s="56"/>
      <c r="O750" s="56"/>
      <c r="Y750" s="57"/>
      <c r="Z750" s="57"/>
    </row>
    <row r="751" spans="3:26" x14ac:dyDescent="0.25">
      <c r="C751" s="56"/>
      <c r="D751" s="56"/>
      <c r="E751" s="56"/>
      <c r="F751" s="57"/>
      <c r="G751" s="57"/>
      <c r="H751" s="57"/>
      <c r="I751" s="56"/>
      <c r="K751" s="56"/>
      <c r="O751" s="56"/>
      <c r="Y751" s="57"/>
      <c r="Z751" s="57"/>
    </row>
    <row r="752" spans="3:26" x14ac:dyDescent="0.25">
      <c r="C752" s="56"/>
      <c r="D752" s="56"/>
      <c r="E752" s="56"/>
      <c r="F752" s="57"/>
      <c r="G752" s="57"/>
      <c r="H752" s="57"/>
      <c r="I752" s="56"/>
      <c r="K752" s="56"/>
      <c r="O752" s="56"/>
      <c r="Y752" s="57"/>
      <c r="Z752" s="57"/>
    </row>
    <row r="753" spans="3:26" x14ac:dyDescent="0.25">
      <c r="C753" s="56"/>
      <c r="D753" s="56"/>
      <c r="E753" s="56"/>
      <c r="F753" s="57"/>
      <c r="G753" s="57"/>
      <c r="H753" s="57"/>
      <c r="I753" s="56"/>
      <c r="K753" s="56"/>
      <c r="O753" s="56"/>
      <c r="Y753" s="57"/>
      <c r="Z753" s="57"/>
    </row>
    <row r="754" spans="3:26" x14ac:dyDescent="0.25">
      <c r="C754" s="56"/>
      <c r="D754" s="56"/>
      <c r="E754" s="56"/>
      <c r="F754" s="57"/>
      <c r="G754" s="57"/>
      <c r="H754" s="57"/>
      <c r="I754" s="56"/>
      <c r="K754" s="56"/>
      <c r="O754" s="56"/>
      <c r="Y754" s="57"/>
      <c r="Z754" s="57"/>
    </row>
    <row r="755" spans="3:26" x14ac:dyDescent="0.25">
      <c r="C755" s="56"/>
      <c r="D755" s="56"/>
      <c r="E755" s="56"/>
      <c r="F755" s="57"/>
      <c r="G755" s="57"/>
      <c r="H755" s="57"/>
      <c r="I755" s="56"/>
      <c r="K755" s="56"/>
      <c r="O755" s="56"/>
      <c r="Y755" s="57"/>
      <c r="Z755" s="57"/>
    </row>
    <row r="756" spans="3:26" x14ac:dyDescent="0.25">
      <c r="C756" s="56"/>
      <c r="D756" s="56"/>
      <c r="E756" s="56"/>
      <c r="F756" s="57"/>
      <c r="G756" s="57"/>
      <c r="H756" s="57"/>
      <c r="I756" s="56"/>
      <c r="K756" s="56"/>
      <c r="O756" s="56"/>
      <c r="Y756" s="57"/>
      <c r="Z756" s="57"/>
    </row>
    <row r="757" spans="3:26" x14ac:dyDescent="0.25">
      <c r="C757" s="56"/>
      <c r="D757" s="56"/>
      <c r="E757" s="56"/>
      <c r="F757" s="57"/>
      <c r="G757" s="57"/>
      <c r="H757" s="57"/>
      <c r="I757" s="56"/>
      <c r="K757" s="56"/>
      <c r="O757" s="56"/>
      <c r="Y757" s="57"/>
      <c r="Z757" s="57"/>
    </row>
    <row r="758" spans="3:26" x14ac:dyDescent="0.25">
      <c r="C758" s="56"/>
      <c r="D758" s="56"/>
      <c r="E758" s="56"/>
      <c r="F758" s="57"/>
      <c r="G758" s="57"/>
      <c r="H758" s="57"/>
      <c r="I758" s="56"/>
      <c r="K758" s="56"/>
      <c r="O758" s="56"/>
      <c r="Y758" s="57"/>
      <c r="Z758" s="57"/>
    </row>
    <row r="759" spans="3:26" x14ac:dyDescent="0.25">
      <c r="C759" s="56"/>
      <c r="D759" s="56"/>
      <c r="E759" s="56"/>
      <c r="F759" s="57"/>
      <c r="G759" s="57"/>
      <c r="H759" s="57"/>
      <c r="I759" s="56"/>
      <c r="K759" s="56"/>
      <c r="O759" s="56"/>
      <c r="Y759" s="57"/>
      <c r="Z759" s="57"/>
    </row>
    <row r="760" spans="3:26" x14ac:dyDescent="0.25">
      <c r="C760" s="56"/>
      <c r="D760" s="56"/>
      <c r="E760" s="56"/>
      <c r="F760" s="57"/>
      <c r="G760" s="57"/>
      <c r="H760" s="57"/>
      <c r="I760" s="56"/>
      <c r="K760" s="56"/>
      <c r="O760" s="56"/>
      <c r="Y760" s="57"/>
      <c r="Z760" s="57"/>
    </row>
    <row r="761" spans="3:26" x14ac:dyDescent="0.25">
      <c r="C761" s="56"/>
      <c r="D761" s="56"/>
      <c r="E761" s="56"/>
      <c r="F761" s="57"/>
      <c r="G761" s="57"/>
      <c r="H761" s="57"/>
      <c r="I761" s="56"/>
      <c r="K761" s="56"/>
      <c r="O761" s="56"/>
      <c r="Y761" s="57"/>
      <c r="Z761" s="57"/>
    </row>
    <row r="762" spans="3:26" x14ac:dyDescent="0.25">
      <c r="C762" s="56"/>
      <c r="D762" s="56"/>
      <c r="E762" s="56"/>
      <c r="F762" s="57"/>
      <c r="G762" s="57"/>
      <c r="H762" s="57"/>
      <c r="I762" s="56"/>
      <c r="K762" s="56"/>
      <c r="O762" s="56"/>
      <c r="Y762" s="57"/>
      <c r="Z762" s="57"/>
    </row>
    <row r="763" spans="3:26" x14ac:dyDescent="0.25">
      <c r="C763" s="56"/>
      <c r="D763" s="56"/>
      <c r="E763" s="56"/>
      <c r="F763" s="57"/>
      <c r="G763" s="57"/>
      <c r="H763" s="57"/>
      <c r="I763" s="56"/>
      <c r="K763" s="56"/>
      <c r="O763" s="56"/>
      <c r="Y763" s="57"/>
      <c r="Z763" s="57"/>
    </row>
    <row r="764" spans="3:26" x14ac:dyDescent="0.25">
      <c r="C764" s="56"/>
      <c r="D764" s="56"/>
      <c r="E764" s="56"/>
      <c r="F764" s="57"/>
      <c r="G764" s="57"/>
      <c r="H764" s="57"/>
      <c r="I764" s="56"/>
      <c r="K764" s="56"/>
      <c r="O764" s="56"/>
      <c r="Y764" s="57"/>
      <c r="Z764" s="57"/>
    </row>
    <row r="765" spans="3:26" x14ac:dyDescent="0.25">
      <c r="C765" s="56"/>
      <c r="D765" s="56"/>
      <c r="E765" s="56"/>
      <c r="F765" s="57"/>
      <c r="G765" s="57"/>
      <c r="H765" s="57"/>
      <c r="I765" s="56"/>
      <c r="K765" s="56"/>
      <c r="O765" s="56"/>
      <c r="Y765" s="57"/>
      <c r="Z765" s="57"/>
    </row>
    <row r="766" spans="3:26" x14ac:dyDescent="0.25">
      <c r="C766" s="56"/>
      <c r="D766" s="56"/>
      <c r="E766" s="56"/>
      <c r="F766" s="57"/>
      <c r="G766" s="57"/>
      <c r="H766" s="57"/>
      <c r="I766" s="56"/>
      <c r="K766" s="56"/>
      <c r="O766" s="56"/>
      <c r="Y766" s="57"/>
      <c r="Z766" s="57"/>
    </row>
    <row r="767" spans="3:26" x14ac:dyDescent="0.25">
      <c r="C767" s="56"/>
      <c r="D767" s="56"/>
      <c r="E767" s="56"/>
      <c r="F767" s="57"/>
      <c r="G767" s="57"/>
      <c r="H767" s="57"/>
      <c r="I767" s="56"/>
      <c r="K767" s="56"/>
      <c r="O767" s="56"/>
      <c r="Y767" s="57"/>
      <c r="Z767" s="57"/>
    </row>
    <row r="768" spans="3:26" x14ac:dyDescent="0.25">
      <c r="C768" s="56"/>
      <c r="D768" s="56"/>
      <c r="E768" s="56"/>
      <c r="F768" s="57"/>
      <c r="G768" s="57"/>
      <c r="H768" s="57"/>
      <c r="I768" s="56"/>
      <c r="K768" s="56"/>
      <c r="O768" s="56"/>
      <c r="Y768" s="57"/>
      <c r="Z768" s="57"/>
    </row>
    <row r="769" spans="3:26" x14ac:dyDescent="0.25">
      <c r="C769" s="56"/>
      <c r="D769" s="56"/>
      <c r="E769" s="56"/>
      <c r="F769" s="57"/>
      <c r="G769" s="57"/>
      <c r="H769" s="57"/>
      <c r="I769" s="56"/>
      <c r="K769" s="56"/>
      <c r="O769" s="56"/>
      <c r="Y769" s="57"/>
      <c r="Z769" s="57"/>
    </row>
    <row r="770" spans="3:26" x14ac:dyDescent="0.25">
      <c r="C770" s="56"/>
      <c r="D770" s="56"/>
      <c r="E770" s="56"/>
      <c r="F770" s="57"/>
      <c r="G770" s="57"/>
      <c r="H770" s="57"/>
      <c r="I770" s="56"/>
      <c r="K770" s="56"/>
      <c r="O770" s="56"/>
      <c r="Y770" s="57"/>
      <c r="Z770" s="57"/>
    </row>
    <row r="771" spans="3:26" x14ac:dyDescent="0.25">
      <c r="C771" s="56"/>
      <c r="D771" s="56"/>
      <c r="E771" s="56"/>
      <c r="F771" s="57"/>
      <c r="G771" s="57"/>
      <c r="H771" s="57"/>
      <c r="I771" s="56"/>
      <c r="K771" s="56"/>
      <c r="O771" s="56"/>
      <c r="Y771" s="57"/>
      <c r="Z771" s="57"/>
    </row>
    <row r="772" spans="3:26" x14ac:dyDescent="0.25">
      <c r="C772" s="56"/>
      <c r="D772" s="56"/>
      <c r="E772" s="56"/>
      <c r="I772" s="56"/>
      <c r="K772" s="56"/>
      <c r="O772" s="56"/>
      <c r="Y772" s="57"/>
      <c r="Z772" s="57"/>
    </row>
    <row r="773" spans="3:26" x14ac:dyDescent="0.25">
      <c r="C773" s="56"/>
      <c r="D773" s="56"/>
      <c r="E773" s="56"/>
      <c r="I773" s="56"/>
      <c r="K773" s="56"/>
      <c r="O773" s="56"/>
      <c r="Y773" s="57"/>
      <c r="Z773" s="57"/>
    </row>
    <row r="774" spans="3:26" x14ac:dyDescent="0.25">
      <c r="C774" s="56"/>
      <c r="D774" s="56"/>
      <c r="E774" s="56"/>
      <c r="I774" s="56"/>
      <c r="K774" s="56"/>
      <c r="O774" s="56"/>
      <c r="Y774" s="57"/>
      <c r="Z774" s="57"/>
    </row>
    <row r="775" spans="3:26" x14ac:dyDescent="0.25">
      <c r="C775" s="56"/>
      <c r="D775" s="56"/>
      <c r="E775" s="56"/>
      <c r="I775" s="56"/>
      <c r="K775" s="56"/>
      <c r="O775" s="56"/>
      <c r="Y775" s="57"/>
      <c r="Z775" s="57"/>
    </row>
    <row r="776" spans="3:26" x14ac:dyDescent="0.25">
      <c r="C776" s="56"/>
      <c r="D776" s="56"/>
      <c r="E776" s="56"/>
      <c r="I776" s="56"/>
      <c r="K776" s="56"/>
      <c r="O776" s="56"/>
      <c r="Y776" s="57"/>
      <c r="Z776" s="57"/>
    </row>
    <row r="777" spans="3:26" x14ac:dyDescent="0.25">
      <c r="C777" s="56"/>
      <c r="D777" s="56"/>
      <c r="E777" s="56"/>
      <c r="I777" s="56"/>
      <c r="K777" s="56"/>
      <c r="O777" s="56"/>
      <c r="Y777" s="57"/>
      <c r="Z777" s="57"/>
    </row>
    <row r="778" spans="3:26" x14ac:dyDescent="0.25">
      <c r="C778" s="56"/>
      <c r="D778" s="56"/>
      <c r="E778" s="56"/>
      <c r="I778" s="56"/>
      <c r="K778" s="56"/>
      <c r="O778" s="56"/>
      <c r="Y778" s="57"/>
      <c r="Z778" s="57"/>
    </row>
    <row r="779" spans="3:26" x14ac:dyDescent="0.25">
      <c r="C779" s="56"/>
      <c r="D779" s="56"/>
      <c r="E779" s="56"/>
      <c r="I779" s="56"/>
      <c r="K779" s="56"/>
      <c r="O779" s="56"/>
      <c r="Y779" s="57"/>
      <c r="Z779" s="57"/>
    </row>
    <row r="780" spans="3:26" x14ac:dyDescent="0.25">
      <c r="C780" s="56"/>
      <c r="D780" s="56"/>
      <c r="E780" s="56"/>
      <c r="I780" s="56"/>
      <c r="K780" s="56"/>
      <c r="O780" s="56"/>
      <c r="Y780" s="57"/>
      <c r="Z780" s="57"/>
    </row>
    <row r="781" spans="3:26" x14ac:dyDescent="0.25">
      <c r="I781" s="56"/>
      <c r="K781" s="56"/>
      <c r="O781" s="56"/>
      <c r="Y781" s="57"/>
      <c r="Z781" s="57"/>
    </row>
    <row r="782" spans="3:26" x14ac:dyDescent="0.25">
      <c r="I782" s="56"/>
      <c r="K782" s="56"/>
      <c r="O782" s="56"/>
      <c r="Y782" s="57"/>
      <c r="Z782" s="57"/>
    </row>
    <row r="783" spans="3:26" x14ac:dyDescent="0.25">
      <c r="I783" s="56"/>
      <c r="K783" s="56"/>
      <c r="O783" s="56"/>
    </row>
    <row r="784" spans="3:26" x14ac:dyDescent="0.25">
      <c r="K784" s="56"/>
      <c r="O784" s="56"/>
    </row>
    <row r="785" spans="11:15" x14ac:dyDescent="0.25">
      <c r="K785" s="56"/>
      <c r="O785" s="56"/>
    </row>
    <row r="786" spans="11:15" x14ac:dyDescent="0.25">
      <c r="O786" s="56"/>
    </row>
    <row r="787" spans="11:15" x14ac:dyDescent="0.25">
      <c r="O787" s="56"/>
    </row>
  </sheetData>
  <mergeCells count="11">
    <mergeCell ref="AA3:AA4"/>
    <mergeCell ref="X3:X4"/>
    <mergeCell ref="A3:A4"/>
    <mergeCell ref="B3:B4"/>
    <mergeCell ref="D3:D4"/>
    <mergeCell ref="E3:E4"/>
    <mergeCell ref="R3:W3"/>
    <mergeCell ref="M3:Q3"/>
    <mergeCell ref="I3:L3"/>
    <mergeCell ref="C3:C4"/>
    <mergeCell ref="F3:H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B102"/>
  <sheetViews>
    <sheetView workbookViewId="0"/>
  </sheetViews>
  <sheetFormatPr defaultRowHeight="15" x14ac:dyDescent="0.25"/>
  <cols>
    <col min="1" max="1" width="14.85546875" style="13" bestFit="1" customWidth="1"/>
    <col min="2" max="2" width="19.42578125" style="14" bestFit="1" customWidth="1"/>
  </cols>
  <sheetData>
    <row r="1" spans="1:210" x14ac:dyDescent="0.25">
      <c r="A1" s="13" t="s">
        <v>231</v>
      </c>
      <c r="B1" s="14" t="s">
        <v>255</v>
      </c>
      <c r="C1">
        <v>0.59970000000000001</v>
      </c>
      <c r="D1">
        <v>7.4940000000000007E-2</v>
      </c>
      <c r="E1">
        <v>0</v>
      </c>
      <c r="F1">
        <v>0</v>
      </c>
      <c r="G1">
        <v>0.21770750893266655</v>
      </c>
      <c r="H1">
        <v>3.1511291346461689E-2</v>
      </c>
      <c r="I1">
        <v>0.61939458544652815</v>
      </c>
      <c r="J1">
        <v>7.6645252795490962E-2</v>
      </c>
      <c r="K1">
        <v>0.61593707583324309</v>
      </c>
      <c r="L1">
        <v>7.7897133807750735E-2</v>
      </c>
      <c r="M1">
        <v>0.62420954504857917</v>
      </c>
      <c r="N1">
        <v>7.8591726892375993E-2</v>
      </c>
      <c r="O1">
        <v>0.62963707580961426</v>
      </c>
      <c r="P1">
        <v>7.9647083933593044E-2</v>
      </c>
      <c r="Q1">
        <v>0.63419455215331699</v>
      </c>
      <c r="R1">
        <v>8.0919699185873384E-2</v>
      </c>
      <c r="S1">
        <v>0.64525204612747122</v>
      </c>
      <c r="T1">
        <v>8.1295088248338324E-2</v>
      </c>
      <c r="U1">
        <v>0.64169455664523845</v>
      </c>
      <c r="V1">
        <v>8.1315248707563861E-2</v>
      </c>
      <c r="W1">
        <v>0.65890954317744987</v>
      </c>
      <c r="X1">
        <v>8.1849207656462697E-2</v>
      </c>
      <c r="Y1">
        <v>0.67290956531973778</v>
      </c>
      <c r="Z1">
        <v>8.2025221468046972E-2</v>
      </c>
      <c r="AA1">
        <v>0.67799702318427479</v>
      </c>
      <c r="AB1">
        <v>8.2218209706387893E-2</v>
      </c>
      <c r="AC1">
        <v>0.66996705979240434</v>
      </c>
      <c r="AD1">
        <v>8.2176664775114192E-2</v>
      </c>
      <c r="AE1">
        <v>0.66475207082047749</v>
      </c>
      <c r="AF1">
        <v>8.2178240236805575E-2</v>
      </c>
      <c r="AG1">
        <v>0.66520955408739146</v>
      </c>
      <c r="AH1">
        <v>8.2365328179195368E-2</v>
      </c>
      <c r="AI1">
        <v>0.6719670443852821</v>
      </c>
      <c r="AJ1">
        <v>8.2501959077453904E-2</v>
      </c>
      <c r="AK1">
        <v>0.66520954064780946</v>
      </c>
      <c r="AL1">
        <v>8.3072661625511454E-2</v>
      </c>
      <c r="AM1">
        <v>0.66185205154649462</v>
      </c>
      <c r="AN1">
        <v>8.2913333550009294E-2</v>
      </c>
      <c r="AO1">
        <v>0.66910954350678553</v>
      </c>
      <c r="AP1">
        <v>8.3099868947814071E-2</v>
      </c>
      <c r="AQ1">
        <v>0.66155204877054385</v>
      </c>
      <c r="AR1">
        <v>8.3127486149783436E-2</v>
      </c>
      <c r="AS1">
        <v>0.6672520534914983</v>
      </c>
      <c r="AT1">
        <v>8.3636171978573287E-2</v>
      </c>
      <c r="AU1">
        <v>0.6672520539816591</v>
      </c>
      <c r="AV1">
        <v>8.3606895524036426E-2</v>
      </c>
      <c r="AW1">
        <v>0.66710953311339638</v>
      </c>
      <c r="AX1">
        <v>8.3761184522665386E-2</v>
      </c>
      <c r="AY1">
        <v>0.66455204699595105</v>
      </c>
      <c r="AZ1">
        <v>8.3673675031546213E-2</v>
      </c>
      <c r="BA1">
        <v>0.67796704058861224</v>
      </c>
      <c r="BB1">
        <v>8.3691512633652348E-2</v>
      </c>
      <c r="BC1">
        <v>0.67250954094963411</v>
      </c>
      <c r="BD1">
        <v>8.3973112727854154E-2</v>
      </c>
      <c r="BE1">
        <v>0.69348203628982541</v>
      </c>
      <c r="BF1">
        <v>8.3925010179853279E-2</v>
      </c>
      <c r="BG1">
        <v>0.67748202428619131</v>
      </c>
      <c r="BH1">
        <v>8.3977370799838899E-2</v>
      </c>
      <c r="BI1">
        <v>0.68472454013651007</v>
      </c>
      <c r="BJ1">
        <v>8.4819064086488247E-2</v>
      </c>
      <c r="BK1">
        <v>0.67670953229861508</v>
      </c>
      <c r="BL1">
        <v>8.504637815268809E-2</v>
      </c>
      <c r="BM1">
        <v>0.70775453262881971</v>
      </c>
      <c r="BN1">
        <v>8.5076759793051515E-2</v>
      </c>
      <c r="BO1">
        <v>0.68690954156949369</v>
      </c>
      <c r="BP1">
        <v>8.5495955364904938E-2</v>
      </c>
      <c r="BQ1">
        <v>0.7054820329933702</v>
      </c>
      <c r="BR1">
        <v>8.5912994289330191E-2</v>
      </c>
      <c r="BS1">
        <v>0.69310954483302556</v>
      </c>
      <c r="BT1">
        <v>8.5992515703845168E-2</v>
      </c>
      <c r="BU1">
        <v>0.7077670337230022</v>
      </c>
      <c r="BV1">
        <v>8.7382717099966103E-2</v>
      </c>
      <c r="BW1">
        <v>0.70246702303141395</v>
      </c>
      <c r="BX1">
        <v>8.7640889200685135E-2</v>
      </c>
      <c r="BY1">
        <v>0.73382453452059049</v>
      </c>
      <c r="BZ1">
        <v>8.9275224032328723E-2</v>
      </c>
      <c r="CA1">
        <v>1.0393294299146045</v>
      </c>
      <c r="CB1">
        <v>0.11619862126131303</v>
      </c>
      <c r="CC1">
        <v>1.0376317924232032</v>
      </c>
      <c r="CD1">
        <v>0.12008224105333104</v>
      </c>
      <c r="CE1">
        <v>1.0891468223828702</v>
      </c>
      <c r="CF1">
        <v>0.12147941123950881</v>
      </c>
      <c r="CG1">
        <v>1.1776318596993098</v>
      </c>
      <c r="CH1">
        <v>0.12932842003526598</v>
      </c>
      <c r="CI1">
        <v>1.2313893760528132</v>
      </c>
      <c r="CJ1">
        <v>0.13204371928718361</v>
      </c>
      <c r="CK1">
        <v>1.2613893675267922</v>
      </c>
      <c r="CL1">
        <v>0.13664536376079342</v>
      </c>
      <c r="CM1">
        <v>1.3079343804835124</v>
      </c>
      <c r="CN1">
        <v>0.13921560033028912</v>
      </c>
      <c r="CO1">
        <v>1.2826618468350193</v>
      </c>
      <c r="CP1">
        <v>0.13834102516445657</v>
      </c>
      <c r="CQ1">
        <v>1.2889043380080991</v>
      </c>
      <c r="CR1">
        <v>0.14000709476299772</v>
      </c>
      <c r="CS1">
        <v>1.2753893485146264</v>
      </c>
      <c r="CT1">
        <v>0.14000017295527212</v>
      </c>
      <c r="CU1">
        <v>1.308661841809339</v>
      </c>
      <c r="CV1">
        <v>0.14048505952439788</v>
      </c>
      <c r="CW1">
        <v>1.3371768378856026</v>
      </c>
      <c r="CX1">
        <v>0.14105345183610823</v>
      </c>
      <c r="CY1">
        <v>1.3109043523045187</v>
      </c>
      <c r="CZ1">
        <v>0.14110724983628548</v>
      </c>
      <c r="DA1">
        <v>1.3176618416622072</v>
      </c>
      <c r="DB1">
        <v>0.14148449718763578</v>
      </c>
      <c r="DC1">
        <v>1.399994274337957</v>
      </c>
      <c r="DD1">
        <v>0.14240168052505536</v>
      </c>
      <c r="DE1">
        <v>1.30314684561054</v>
      </c>
      <c r="DF1">
        <v>0.14186349558527023</v>
      </c>
      <c r="DG1">
        <v>1.329904349010125</v>
      </c>
      <c r="DH1">
        <v>0.14294323963644323</v>
      </c>
      <c r="DI1">
        <v>1.3601768186758358</v>
      </c>
      <c r="DJ1">
        <v>0.14573134699795134</v>
      </c>
      <c r="DK1">
        <v>1.3711768148531145</v>
      </c>
      <c r="DL1">
        <v>0.14705994792136359</v>
      </c>
      <c r="DM1">
        <v>1.4608986934660624</v>
      </c>
      <c r="DN1">
        <v>0.15069214424152794</v>
      </c>
      <c r="DO1">
        <v>1.4202067898250872</v>
      </c>
      <c r="DP1">
        <v>0.14973835759290052</v>
      </c>
      <c r="DQ1">
        <v>1.5082068324254991</v>
      </c>
      <c r="DR1">
        <v>0.15304804240574049</v>
      </c>
      <c r="DS1">
        <v>1.5912667524110002</v>
      </c>
      <c r="DT1">
        <v>0.16042726648723479</v>
      </c>
      <c r="DU1">
        <v>1.6823567412326093</v>
      </c>
      <c r="DV1">
        <v>0.16009273733279855</v>
      </c>
      <c r="DW1">
        <v>1.6432667500028708</v>
      </c>
      <c r="DX1">
        <v>0.1660195146652354</v>
      </c>
      <c r="DY1">
        <v>1.7858117725832374</v>
      </c>
      <c r="DZ1">
        <v>0.16640774647714066</v>
      </c>
      <c r="EA1">
        <v>1.6482667456161533</v>
      </c>
      <c r="EB1">
        <v>0.16710512256374213</v>
      </c>
      <c r="EC1">
        <v>1.6785092638821097</v>
      </c>
      <c r="ED1">
        <v>0.16967972015117572</v>
      </c>
      <c r="EE1">
        <v>1.7783266862854783</v>
      </c>
      <c r="EF1">
        <v>0.17629354984861736</v>
      </c>
      <c r="EG1">
        <v>1.9391141810228638</v>
      </c>
      <c r="EH1">
        <v>0.18475458147780902</v>
      </c>
      <c r="EI1">
        <v>2.211198711192619</v>
      </c>
      <c r="EJ1">
        <v>0.19103886157095262</v>
      </c>
      <c r="EK1">
        <v>2.0331441458078703</v>
      </c>
      <c r="EL1">
        <v>0.193177496264376</v>
      </c>
      <c r="EM1">
        <v>2.1023239436645644</v>
      </c>
      <c r="EN1">
        <v>0.19646422903360544</v>
      </c>
      <c r="EO1">
        <v>2.0881441510527665</v>
      </c>
      <c r="EP1">
        <v>0.19733668829798731</v>
      </c>
      <c r="EQ1">
        <v>2.1546591588264574</v>
      </c>
      <c r="ER1">
        <v>0.19900502105412965</v>
      </c>
      <c r="ES1">
        <v>2.174416644779865</v>
      </c>
      <c r="ET1">
        <v>0.20120601764001672</v>
      </c>
      <c r="EU1">
        <v>2.1886891233463515</v>
      </c>
      <c r="EV1">
        <v>0.20159929678111918</v>
      </c>
      <c r="EW1">
        <v>2.241719095528997</v>
      </c>
      <c r="EX1">
        <v>0.20420427133442848</v>
      </c>
      <c r="EY1">
        <v>2.3299616137628698</v>
      </c>
      <c r="EZ1">
        <v>0.21076295225275971</v>
      </c>
      <c r="FA1">
        <v>2.5537491025813646</v>
      </c>
      <c r="FB1">
        <v>0.22363583308566543</v>
      </c>
      <c r="FC1">
        <v>2.6333240299279144</v>
      </c>
      <c r="FD1">
        <v>0.22556967779328271</v>
      </c>
      <c r="FE1">
        <v>2.7763487045760411</v>
      </c>
      <c r="FF1">
        <v>0.21938385552406472</v>
      </c>
      <c r="FG1">
        <v>3.1084739200704328</v>
      </c>
      <c r="FH1">
        <v>0.24927684698938812</v>
      </c>
      <c r="FI1">
        <v>3.1814739278062296</v>
      </c>
      <c r="FJ1">
        <v>0.25361695646680443</v>
      </c>
      <c r="FK1">
        <v>2.8428990186353196</v>
      </c>
      <c r="FL1">
        <v>0.22447419966344151</v>
      </c>
      <c r="FM1">
        <v>3.3210488631397079</v>
      </c>
      <c r="FN1">
        <v>0.25924722419780893</v>
      </c>
      <c r="FO1">
        <v>3.1364739649287707</v>
      </c>
      <c r="FP1">
        <v>0.23817181242732602</v>
      </c>
      <c r="FQ1">
        <v>3.6336238351537964</v>
      </c>
      <c r="FR1">
        <v>0.26791385023262082</v>
      </c>
      <c r="FS1">
        <v>3.1700489046212628</v>
      </c>
      <c r="FT1">
        <v>0.23422244020622282</v>
      </c>
      <c r="FU1">
        <v>3.6557736967667482</v>
      </c>
      <c r="FV1">
        <v>0.26751754097712499</v>
      </c>
      <c r="FW1">
        <v>3.7556238323685718</v>
      </c>
      <c r="FX1">
        <v>0.27514647628747713</v>
      </c>
      <c r="FY1">
        <v>3.4266238460170939</v>
      </c>
      <c r="FZ1">
        <v>0.24548361043275457</v>
      </c>
      <c r="GA1">
        <v>3.8563486202621085</v>
      </c>
      <c r="GB1">
        <v>0.27449122549305266</v>
      </c>
      <c r="GC1">
        <v>3.3493731306482828</v>
      </c>
      <c r="GD1">
        <v>0.23142520050151186</v>
      </c>
      <c r="GE1">
        <v>4.3509235712877219</v>
      </c>
      <c r="GF1">
        <v>0.30032427341443857</v>
      </c>
      <c r="GG1">
        <v>4.7866483773871957</v>
      </c>
      <c r="GH1">
        <v>0.32081440900255326</v>
      </c>
      <c r="GI1">
        <v>4.7444985144610303</v>
      </c>
      <c r="GJ1">
        <v>0.31857377780815366</v>
      </c>
      <c r="GK1">
        <v>5.0200734450278617</v>
      </c>
      <c r="GL1">
        <v>0.33297104476758971</v>
      </c>
      <c r="GM1">
        <v>5.351648421686992</v>
      </c>
      <c r="GN1">
        <v>0.32725900479428333</v>
      </c>
      <c r="GO1">
        <v>6.7400980393601655</v>
      </c>
      <c r="GP1">
        <v>0.37993110533436231</v>
      </c>
      <c r="GQ1">
        <v>9.207847400330671</v>
      </c>
      <c r="GR1">
        <v>0.44820224941050701</v>
      </c>
      <c r="GS1">
        <v>9.6529972871726244</v>
      </c>
      <c r="GT1">
        <v>0.4370344065862754</v>
      </c>
      <c r="GU1">
        <v>9.800572220955079</v>
      </c>
      <c r="GV1">
        <v>0.4403448938705774</v>
      </c>
      <c r="GW1">
        <v>10.465722085494345</v>
      </c>
      <c r="GX1">
        <v>0.47054374981391361</v>
      </c>
      <c r="GY1">
        <v>11.118871960291981</v>
      </c>
      <c r="GZ1">
        <v>0.48145276080773647</v>
      </c>
      <c r="HA1">
        <v>13.799346125177408</v>
      </c>
      <c r="HB1">
        <v>0.49949011139630506</v>
      </c>
    </row>
    <row r="2" spans="1:210" x14ac:dyDescent="0.25">
      <c r="A2" s="13" t="s">
        <v>233</v>
      </c>
      <c r="B2" s="14" t="s">
        <v>252</v>
      </c>
      <c r="C2">
        <v>0.59699999999999998</v>
      </c>
      <c r="D2">
        <v>7.6160000000000005E-2</v>
      </c>
      <c r="E2">
        <v>0.1068657189768667</v>
      </c>
      <c r="F2">
        <v>1.612105553040899E-2</v>
      </c>
      <c r="G2">
        <v>0.48281157731100022</v>
      </c>
      <c r="H2">
        <v>6.4015544175245243E-2</v>
      </c>
      <c r="I2">
        <v>0.61899708525218422</v>
      </c>
      <c r="J2">
        <v>7.6832782385321666E-2</v>
      </c>
      <c r="K2">
        <v>0.61555388632485908</v>
      </c>
      <c r="L2">
        <v>7.8074357118361415E-2</v>
      </c>
      <c r="M2">
        <v>0.62378113636267518</v>
      </c>
      <c r="N2">
        <v>7.8751605615205889E-2</v>
      </c>
      <c r="O2">
        <v>0.62925388542015492</v>
      </c>
      <c r="P2">
        <v>7.9824323859059784E-2</v>
      </c>
      <c r="Q2">
        <v>0.63379578627748034</v>
      </c>
      <c r="R2">
        <v>8.1110596190822948E-2</v>
      </c>
      <c r="S2">
        <v>0.64483835969997882</v>
      </c>
      <c r="T2">
        <v>8.1469015491918512E-2</v>
      </c>
      <c r="U2">
        <v>0.64129595689591246</v>
      </c>
      <c r="V2">
        <v>8.1484631626142626E-2</v>
      </c>
      <c r="W2">
        <v>0.65848106228941405</v>
      </c>
      <c r="X2">
        <v>8.2039664068696908E-2</v>
      </c>
      <c r="Y2">
        <v>0.6724819555031879</v>
      </c>
      <c r="Z2">
        <v>8.2219066776316949E-2</v>
      </c>
      <c r="AA2">
        <v>0.67749452664789833</v>
      </c>
      <c r="AB2">
        <v>8.2470463918210127E-2</v>
      </c>
      <c r="AC2">
        <v>0.66952458397946113</v>
      </c>
      <c r="AD2">
        <v>8.239457011403431E-2</v>
      </c>
      <c r="AE2">
        <v>0.66433933400683876</v>
      </c>
      <c r="AF2">
        <v>8.237276873196242E-2</v>
      </c>
      <c r="AG2">
        <v>0.66478149776731632</v>
      </c>
      <c r="AH2">
        <v>8.2568696838914046E-2</v>
      </c>
      <c r="AI2">
        <v>0.67152394645953473</v>
      </c>
      <c r="AJ2">
        <v>8.2708041661043466E-2</v>
      </c>
      <c r="AK2">
        <v>0.66478096254165508</v>
      </c>
      <c r="AL2">
        <v>8.3248166209373198E-2</v>
      </c>
      <c r="AM2">
        <v>0.66143856974579063</v>
      </c>
      <c r="AN2">
        <v>8.3101160885621889E-2</v>
      </c>
      <c r="AO2">
        <v>0.66868107530890153</v>
      </c>
      <c r="AP2">
        <v>8.329009725725646E-2</v>
      </c>
      <c r="AQ2">
        <v>0.66113846189353498</v>
      </c>
      <c r="AR2">
        <v>8.3317277979440885E-2</v>
      </c>
      <c r="AS2">
        <v>0.66683864563614614</v>
      </c>
      <c r="AT2">
        <v>8.3805872252603067E-2</v>
      </c>
      <c r="AU2">
        <v>0.6668386648036021</v>
      </c>
      <c r="AV2">
        <v>8.3776316386365179E-2</v>
      </c>
      <c r="AW2">
        <v>0.6666806680755325</v>
      </c>
      <c r="AX2">
        <v>8.394106257134773E-2</v>
      </c>
      <c r="AY2">
        <v>0.66413839322654333</v>
      </c>
      <c r="AZ2">
        <v>8.3864736019014063E-2</v>
      </c>
      <c r="BA2">
        <v>0.67752379217168279</v>
      </c>
      <c r="BB2">
        <v>8.3900884460550856E-2</v>
      </c>
      <c r="BC2">
        <v>0.67208097441943349</v>
      </c>
      <c r="BD2">
        <v>8.414844330158873E-2</v>
      </c>
      <c r="BE2">
        <v>0.69300932782692448</v>
      </c>
      <c r="BF2">
        <v>8.4150381332918439E-2</v>
      </c>
      <c r="BG2">
        <v>0.67700882290864417</v>
      </c>
      <c r="BH2">
        <v>8.4216482950110041E-2</v>
      </c>
      <c r="BI2">
        <v>0.68426662382241166</v>
      </c>
      <c r="BJ2">
        <v>8.5049833463531843E-2</v>
      </c>
      <c r="BK2">
        <v>0.67628063646276215</v>
      </c>
      <c r="BL2">
        <v>8.5244544969210509E-2</v>
      </c>
      <c r="BM2">
        <v>0.70723785714837983</v>
      </c>
      <c r="BN2">
        <v>8.5339985382298159E-2</v>
      </c>
      <c r="BO2">
        <v>0.6864809988329873</v>
      </c>
      <c r="BP2">
        <v>8.5687529600893528E-2</v>
      </c>
      <c r="BQ2">
        <v>0.7050091880463526</v>
      </c>
      <c r="BR2">
        <v>8.6141920341724604E-2</v>
      </c>
      <c r="BS2">
        <v>0.69268112781670366</v>
      </c>
      <c r="BT2">
        <v>8.6181828271307478E-2</v>
      </c>
      <c r="BU2">
        <v>0.70732351585550557</v>
      </c>
      <c r="BV2">
        <v>8.7576556980824005E-2</v>
      </c>
      <c r="BW2">
        <v>0.70202309218221237</v>
      </c>
      <c r="BX2">
        <v>8.7842223223883908E-2</v>
      </c>
      <c r="BY2">
        <v>0.73336639117419922</v>
      </c>
      <c r="BZ2">
        <v>8.9465538266915071E-2</v>
      </c>
      <c r="CA2">
        <v>1.0386623979174436</v>
      </c>
      <c r="CB2">
        <v>0.11647549426995482</v>
      </c>
      <c r="CC2">
        <v>1.0368564875855728</v>
      </c>
      <c r="CD2">
        <v>0.12042177896923997</v>
      </c>
      <c r="CE2">
        <v>1.0883437873964077</v>
      </c>
      <c r="CF2">
        <v>0.12176534172504665</v>
      </c>
      <c r="CG2">
        <v>1.1768597006065296</v>
      </c>
      <c r="CH2">
        <v>0.12962368196187726</v>
      </c>
      <c r="CI2">
        <v>1.2306035345068422</v>
      </c>
      <c r="CJ2">
        <v>0.13233337382787877</v>
      </c>
      <c r="CK2">
        <v>1.2606030884752284</v>
      </c>
      <c r="CL2">
        <v>0.13692752391477681</v>
      </c>
      <c r="CM2">
        <v>1.3070620928412906</v>
      </c>
      <c r="CN2">
        <v>0.13943649906607775</v>
      </c>
      <c r="CO2">
        <v>1.2818310207991768</v>
      </c>
      <c r="CP2">
        <v>0.13869777378131437</v>
      </c>
      <c r="CQ2">
        <v>1.2880875541087018</v>
      </c>
      <c r="CR2">
        <v>0.14033854077095181</v>
      </c>
      <c r="CS2">
        <v>1.2746021165706325</v>
      </c>
      <c r="CT2">
        <v>0.1402993228844745</v>
      </c>
      <c r="CU2">
        <v>1.3078307540434397</v>
      </c>
      <c r="CV2">
        <v>0.14082369004404624</v>
      </c>
      <c r="CW2">
        <v>1.3363165839857274</v>
      </c>
      <c r="CX2">
        <v>0.14139733901325738</v>
      </c>
      <c r="CY2">
        <v>1.3100882989950391</v>
      </c>
      <c r="CZ2">
        <v>0.14144362371331853</v>
      </c>
      <c r="DA2">
        <v>1.3168307462677</v>
      </c>
      <c r="DB2">
        <v>0.14182330895520912</v>
      </c>
      <c r="DC2">
        <v>1.3990004629326298</v>
      </c>
      <c r="DD2">
        <v>0.14275193326841878</v>
      </c>
      <c r="DE2">
        <v>1.3023449530997324</v>
      </c>
      <c r="DF2">
        <v>0.14217577326819514</v>
      </c>
      <c r="DG2">
        <v>1.3290881257818778</v>
      </c>
      <c r="DH2">
        <v>0.14326253664525007</v>
      </c>
      <c r="DI2">
        <v>1.3593155510847008</v>
      </c>
      <c r="DJ2">
        <v>0.14607737759482392</v>
      </c>
      <c r="DK2">
        <v>1.3703153493919593</v>
      </c>
      <c r="DL2">
        <v>0.147390736986896</v>
      </c>
      <c r="DM2">
        <v>1.4590925048342629</v>
      </c>
      <c r="DN2">
        <v>0.15148105278972121</v>
      </c>
      <c r="DO2">
        <v>1.4192860817082706</v>
      </c>
      <c r="DP2">
        <v>0.15009945075612738</v>
      </c>
      <c r="DQ2">
        <v>1.5072884887278151</v>
      </c>
      <c r="DR2">
        <v>0.15337697570068415</v>
      </c>
      <c r="DS2">
        <v>1.5902284074769677</v>
      </c>
      <c r="DT2">
        <v>0.16079184326137</v>
      </c>
      <c r="DU2">
        <v>1.6811454918840456</v>
      </c>
      <c r="DV2">
        <v>0.16059298110731812</v>
      </c>
      <c r="DW2">
        <v>1.6422282647318804</v>
      </c>
      <c r="DX2">
        <v>0.166386918145839</v>
      </c>
      <c r="DY2">
        <v>1.7846884997448966</v>
      </c>
      <c r="DZ2">
        <v>0.16677940094540974</v>
      </c>
      <c r="EA2">
        <v>1.64722800617365</v>
      </c>
      <c r="EB2">
        <v>0.16747771834893635</v>
      </c>
      <c r="EC2">
        <v>1.6774860046145381</v>
      </c>
      <c r="ED2">
        <v>0.17002458292395808</v>
      </c>
      <c r="EE2">
        <v>1.7771691732531356</v>
      </c>
      <c r="EF2">
        <v>0.17671072528053303</v>
      </c>
      <c r="EG2">
        <v>1.9378844890143845</v>
      </c>
      <c r="EH2">
        <v>0.18517355359248905</v>
      </c>
      <c r="EI2">
        <v>2.2088237316937067</v>
      </c>
      <c r="EJ2">
        <v>0.19198462515618747</v>
      </c>
      <c r="EK2">
        <v>2.0318547793595978</v>
      </c>
      <c r="EL2">
        <v>0.19359894228684557</v>
      </c>
      <c r="EM2">
        <v>2.1006772025383742</v>
      </c>
      <c r="EN2">
        <v>0.19708635241811726</v>
      </c>
      <c r="EO2">
        <v>2.086855131593464</v>
      </c>
      <c r="EP2">
        <v>0.19778502048718841</v>
      </c>
      <c r="EQ2">
        <v>2.1533420371657419</v>
      </c>
      <c r="ER2">
        <v>0.19941606360699762</v>
      </c>
      <c r="ES2">
        <v>2.1730842434516653</v>
      </c>
      <c r="ET2">
        <v>0.20165920778785718</v>
      </c>
      <c r="EU2">
        <v>2.1873123255946303</v>
      </c>
      <c r="EV2">
        <v>0.20208277574519073</v>
      </c>
      <c r="EW2">
        <v>2.2402831673175188</v>
      </c>
      <c r="EX2">
        <v>0.2046568465338951</v>
      </c>
      <c r="EY2">
        <v>2.3285412792853784</v>
      </c>
      <c r="EZ2">
        <v>0.21120026583315063</v>
      </c>
      <c r="FA2">
        <v>2.5522566855160358</v>
      </c>
      <c r="FB2">
        <v>0.22406935578276077</v>
      </c>
      <c r="FC2">
        <v>2.6316837279376339</v>
      </c>
      <c r="FD2">
        <v>0.22607562714055773</v>
      </c>
      <c r="FE2">
        <v>2.7736957009333878</v>
      </c>
      <c r="FF2">
        <v>0.22035511413992953</v>
      </c>
      <c r="FG2">
        <v>3.1065411077361822</v>
      </c>
      <c r="FH2">
        <v>0.24983197241452085</v>
      </c>
      <c r="FI2">
        <v>3.17954183497999</v>
      </c>
      <c r="FJ2">
        <v>0.2542093068077258</v>
      </c>
      <c r="FK2">
        <v>2.8411163404085222</v>
      </c>
      <c r="FL2">
        <v>0.22502301946324066</v>
      </c>
      <c r="FM2">
        <v>3.3189698520135473</v>
      </c>
      <c r="FN2">
        <v>0.25986961061431063</v>
      </c>
      <c r="FO2">
        <v>3.1345455210448923</v>
      </c>
      <c r="FP2">
        <v>0.23873392674381314</v>
      </c>
      <c r="FQ2">
        <v>3.6314018693219783</v>
      </c>
      <c r="FR2">
        <v>0.26842852468391665</v>
      </c>
      <c r="FS2">
        <v>3.1679741665894539</v>
      </c>
      <c r="FT2">
        <v>0.23481300830112159</v>
      </c>
      <c r="FU2">
        <v>3.6532574016988089</v>
      </c>
      <c r="FV2">
        <v>0.26829951819624565</v>
      </c>
      <c r="FW2">
        <v>3.7534015567206982</v>
      </c>
      <c r="FX2">
        <v>0.27571046309285746</v>
      </c>
      <c r="FY2">
        <v>3.4244031130454173</v>
      </c>
      <c r="FZ2">
        <v>0.24605353746208705</v>
      </c>
      <c r="GA2">
        <v>3.8536843260821336</v>
      </c>
      <c r="GB2">
        <v>0.27520856198957633</v>
      </c>
      <c r="GC2">
        <v>3.3456784783377467</v>
      </c>
      <c r="GD2">
        <v>0.2325197921340513</v>
      </c>
      <c r="GE2">
        <v>4.3481146158026638</v>
      </c>
      <c r="GF2">
        <v>0.30109548081069037</v>
      </c>
      <c r="GG2">
        <v>4.7834000635313325</v>
      </c>
      <c r="GH2">
        <v>0.32172673949619501</v>
      </c>
      <c r="GI2">
        <v>4.7415440932712158</v>
      </c>
      <c r="GJ2">
        <v>0.31923338151585207</v>
      </c>
      <c r="GK2">
        <v>5.0169719505335246</v>
      </c>
      <c r="GL2">
        <v>0.33374170743636572</v>
      </c>
      <c r="GM2">
        <v>5.3484066504722207</v>
      </c>
      <c r="GN2">
        <v>0.32792444021715456</v>
      </c>
      <c r="GO2">
        <v>6.7359805395715977</v>
      </c>
      <c r="GP2">
        <v>0.3808885122453628</v>
      </c>
      <c r="GQ2">
        <v>9.2022726429817716</v>
      </c>
      <c r="GR2">
        <v>0.44921578226800574</v>
      </c>
      <c r="GS2">
        <v>9.6471354706965897</v>
      </c>
      <c r="GT2">
        <v>0.43796430170687461</v>
      </c>
      <c r="GU2">
        <v>9.7945643261272348</v>
      </c>
      <c r="GV2">
        <v>0.44134358370296217</v>
      </c>
      <c r="GW2">
        <v>10.459421152650501</v>
      </c>
      <c r="GX2">
        <v>0.47155235577675408</v>
      </c>
      <c r="GY2">
        <v>11.112281109596525</v>
      </c>
      <c r="GZ2">
        <v>0.48249438231534975</v>
      </c>
      <c r="HA2">
        <v>13.790867250679476</v>
      </c>
      <c r="HB2">
        <v>0.50066852454912336</v>
      </c>
    </row>
    <row r="3" spans="1:210" x14ac:dyDescent="0.25">
      <c r="A3" s="13" t="s">
        <v>234</v>
      </c>
      <c r="B3" s="15">
        <v>1</v>
      </c>
      <c r="C3">
        <v>0.60299999999999998</v>
      </c>
      <c r="D3">
        <v>7.6399999999999996E-2</v>
      </c>
      <c r="E3">
        <v>0.22515171984617632</v>
      </c>
      <c r="F3">
        <v>3.2501999492232647E-2</v>
      </c>
      <c r="G3">
        <v>0.80563079202389631</v>
      </c>
      <c r="H3">
        <v>9.754404798491545E-2</v>
      </c>
      <c r="I3">
        <v>0.61785800889352893</v>
      </c>
      <c r="J3">
        <v>7.6947573409569051E-2</v>
      </c>
      <c r="K3">
        <v>0.61445768137015</v>
      </c>
      <c r="L3">
        <v>7.8178012758497312E-2</v>
      </c>
      <c r="M3">
        <v>0.62255412026054913</v>
      </c>
      <c r="N3">
        <v>7.8821113453039035E-2</v>
      </c>
      <c r="O3">
        <v>0.62815767961913793</v>
      </c>
      <c r="P3">
        <v>7.9927997392188047E-2</v>
      </c>
      <c r="Q3">
        <v>0.6326554941562017</v>
      </c>
      <c r="R3">
        <v>8.1225764289282271E-2</v>
      </c>
      <c r="S3">
        <v>0.64365461034685778</v>
      </c>
      <c r="T3">
        <v>8.1559588686542187E-2</v>
      </c>
      <c r="U3">
        <v>0.6401558243443739</v>
      </c>
      <c r="V3">
        <v>8.1573519026011662E-2</v>
      </c>
      <c r="W3">
        <v>0.65725397683174991</v>
      </c>
      <c r="X3">
        <v>8.214789439070852E-2</v>
      </c>
      <c r="Y3">
        <v>0.67125570679130553</v>
      </c>
      <c r="Z3">
        <v>8.233416759750295E-2</v>
      </c>
      <c r="AA3">
        <v>0.67605071918913195</v>
      </c>
      <c r="AB3">
        <v>8.2639308418865742E-2</v>
      </c>
      <c r="AC3">
        <v>0.66825493047531292</v>
      </c>
      <c r="AD3">
        <v>8.2535825242039895E-2</v>
      </c>
      <c r="AE3">
        <v>0.66315649682550515</v>
      </c>
      <c r="AF3">
        <v>8.2491869125483328E-2</v>
      </c>
      <c r="AG3">
        <v>0.66355482014244149</v>
      </c>
      <c r="AH3">
        <v>8.2694103816819547E-2</v>
      </c>
      <c r="AI3">
        <v>0.67025369534211576</v>
      </c>
      <c r="AJ3">
        <v>8.2833113385802501E-2</v>
      </c>
      <c r="AK3">
        <v>0.66355378369912299</v>
      </c>
      <c r="AL3">
        <v>8.3337275026594854E-2</v>
      </c>
      <c r="AM3">
        <v>0.66025501694751521</v>
      </c>
      <c r="AN3">
        <v>8.3209778964312392E-2</v>
      </c>
      <c r="AO3">
        <v>0.66745400204105787</v>
      </c>
      <c r="AP3">
        <v>8.3398082829282849E-2</v>
      </c>
      <c r="AQ3">
        <v>0.65995480816365648</v>
      </c>
      <c r="AR3">
        <v>8.3428009770083203E-2</v>
      </c>
      <c r="AS3">
        <v>0.66565516386679879</v>
      </c>
      <c r="AT3">
        <v>8.3891954976208521E-2</v>
      </c>
      <c r="AU3">
        <v>0.66565520097495545</v>
      </c>
      <c r="AV3">
        <v>8.3862102630458221E-2</v>
      </c>
      <c r="AW3">
        <v>0.66545321361745879</v>
      </c>
      <c r="AX3">
        <v>8.4034817842215545E-2</v>
      </c>
      <c r="AY3">
        <v>0.66295467524309992</v>
      </c>
      <c r="AZ3">
        <v>8.3976834653580454E-2</v>
      </c>
      <c r="BA3">
        <v>0.67625339649227734</v>
      </c>
      <c r="BB3">
        <v>8.4029520475819977E-2</v>
      </c>
      <c r="BC3">
        <v>0.6708538066963986</v>
      </c>
      <c r="BD3">
        <v>8.4237367460184773E-2</v>
      </c>
      <c r="BE3">
        <v>0.69165238379941441</v>
      </c>
      <c r="BF3">
        <v>8.4293114537307284E-2</v>
      </c>
      <c r="BG3">
        <v>0.67565140537021451</v>
      </c>
      <c r="BH3">
        <v>8.4374259847545777E-2</v>
      </c>
      <c r="BI3">
        <v>0.68295301364208438</v>
      </c>
      <c r="BJ3">
        <v>8.5201828890131753E-2</v>
      </c>
      <c r="BK3">
        <v>0.6750531524215605</v>
      </c>
      <c r="BL3">
        <v>8.5361066714024714E-2</v>
      </c>
      <c r="BM3">
        <v>0.70575130497128113</v>
      </c>
      <c r="BN3">
        <v>8.5520972533420725E-2</v>
      </c>
      <c r="BO3">
        <v>0.68525385396544747</v>
      </c>
      <c r="BP3">
        <v>8.5796959773060191E-2</v>
      </c>
      <c r="BQ3">
        <v>0.70365211290641505</v>
      </c>
      <c r="BR3">
        <v>8.6288533596589306E-2</v>
      </c>
      <c r="BS3">
        <v>0.69145410371257665</v>
      </c>
      <c r="BT3">
        <v>8.6288831579454578E-2</v>
      </c>
      <c r="BU3">
        <v>0.70605286134420853</v>
      </c>
      <c r="BV3">
        <v>8.7685215819968326E-2</v>
      </c>
      <c r="BW3">
        <v>0.70075204097073762</v>
      </c>
      <c r="BX3">
        <v>8.7958927043609844E-2</v>
      </c>
      <c r="BY3">
        <v>0.73205256290211951</v>
      </c>
      <c r="BZ3">
        <v>8.9567251958864627E-2</v>
      </c>
      <c r="CA3">
        <v>1.036740168285599</v>
      </c>
      <c r="CB3">
        <v>0.11663802070247867</v>
      </c>
      <c r="CC3">
        <v>1.0346263791601917</v>
      </c>
      <c r="CD3">
        <v>0.12062597689439741</v>
      </c>
      <c r="CE3">
        <v>1.0860287927245513</v>
      </c>
      <c r="CF3">
        <v>0.12190272929579954</v>
      </c>
      <c r="CG3">
        <v>1.1746326144514052</v>
      </c>
      <c r="CH3">
        <v>0.12978353076679719</v>
      </c>
      <c r="CI3">
        <v>1.2283341807788848</v>
      </c>
      <c r="CJ3">
        <v>0.13248724279390739</v>
      </c>
      <c r="CK3">
        <v>1.2583333143824231</v>
      </c>
      <c r="CL3">
        <v>0.13707028035905419</v>
      </c>
      <c r="CM3">
        <v>1.3045349531206778</v>
      </c>
      <c r="CN3">
        <v>0.13949074857469371</v>
      </c>
      <c r="CO3">
        <v>1.279431081532322</v>
      </c>
      <c r="CP3">
        <v>0.13892394785724971</v>
      </c>
      <c r="CQ3">
        <v>1.2857302279862666</v>
      </c>
      <c r="CR3">
        <v>0.14053400264151478</v>
      </c>
      <c r="CS3">
        <v>1.2723314269351456</v>
      </c>
      <c r="CT3">
        <v>0.14046015285375005</v>
      </c>
      <c r="CU3">
        <v>1.305430563297802</v>
      </c>
      <c r="CV3">
        <v>0.14102690713141006</v>
      </c>
      <c r="CW3">
        <v>1.3338301274946942</v>
      </c>
      <c r="CX3">
        <v>0.14160298246953798</v>
      </c>
      <c r="CY3">
        <v>1.3077316748369574</v>
      </c>
      <c r="CZ3">
        <v>0.14164766106225518</v>
      </c>
      <c r="DA3">
        <v>1.3144305481922713</v>
      </c>
      <c r="DB3">
        <v>0.14202672193552815</v>
      </c>
      <c r="DC3">
        <v>1.3961235912165779</v>
      </c>
      <c r="DD3">
        <v>0.14293878660078851</v>
      </c>
      <c r="DE3">
        <v>1.3000310561062058</v>
      </c>
      <c r="DF3">
        <v>0.14235063598974007</v>
      </c>
      <c r="DG3">
        <v>1.3267313383615129</v>
      </c>
      <c r="DH3">
        <v>0.14344492736867354</v>
      </c>
      <c r="DI3">
        <v>1.3568281205962152</v>
      </c>
      <c r="DJ3">
        <v>0.14628208863302453</v>
      </c>
      <c r="DK3">
        <v>1.3678277287843925</v>
      </c>
      <c r="DL3">
        <v>0.14757585015589181</v>
      </c>
      <c r="DM3">
        <v>1.4538625412053348</v>
      </c>
      <c r="DN3">
        <v>0.15200936928206371</v>
      </c>
      <c r="DO3">
        <v>1.4166250548681325</v>
      </c>
      <c r="DP3">
        <v>0.15031069021363341</v>
      </c>
      <c r="DQ3">
        <v>1.5046297338063983</v>
      </c>
      <c r="DR3">
        <v>0.15355691899368354</v>
      </c>
      <c r="DS3">
        <v>1.5872213835728173</v>
      </c>
      <c r="DT3">
        <v>0.16098764396194482</v>
      </c>
      <c r="DU3">
        <v>1.6776228850123587</v>
      </c>
      <c r="DV3">
        <v>0.16093977685717306</v>
      </c>
      <c r="DW3">
        <v>1.6392211059763859</v>
      </c>
      <c r="DX3">
        <v>0.16658573482231001</v>
      </c>
      <c r="DY3">
        <v>1.78142514909183</v>
      </c>
      <c r="DZ3">
        <v>0.16698275749134309</v>
      </c>
      <c r="EA3">
        <v>1.6442206031828901</v>
      </c>
      <c r="EB3">
        <v>0.16768208087303368</v>
      </c>
      <c r="EC3">
        <v>1.6745225965025075</v>
      </c>
      <c r="ED3">
        <v>0.17019941145630743</v>
      </c>
      <c r="EE3">
        <v>1.7738146809535165</v>
      </c>
      <c r="EF3">
        <v>0.17694687018172298</v>
      </c>
      <c r="EG3">
        <v>1.9343150402374973</v>
      </c>
      <c r="EH3">
        <v>0.18540523777573006</v>
      </c>
      <c r="EI3">
        <v>2.201882422822921</v>
      </c>
      <c r="EJ3">
        <v>0.19268887412112842</v>
      </c>
      <c r="EK3">
        <v>2.0281115095507092</v>
      </c>
      <c r="EL3">
        <v>0.19382059587283212</v>
      </c>
      <c r="EM3">
        <v>2.0958916523237372</v>
      </c>
      <c r="EN3">
        <v>0.19748226658030529</v>
      </c>
      <c r="EO3">
        <v>2.0831121952373954</v>
      </c>
      <c r="EP3">
        <v>0.19804178113469856</v>
      </c>
      <c r="EQ3">
        <v>2.1495138576609834</v>
      </c>
      <c r="ER3">
        <v>0.19962665576065083</v>
      </c>
      <c r="ES3">
        <v>2.1692122617080893</v>
      </c>
      <c r="ET3">
        <v>0.20191797541764669</v>
      </c>
      <c r="EU3">
        <v>2.1833103234803013</v>
      </c>
      <c r="EV3">
        <v>0.20237092648782809</v>
      </c>
      <c r="EW3">
        <v>2.2361078669620893</v>
      </c>
      <c r="EX3">
        <v>0.20489587523737959</v>
      </c>
      <c r="EY3">
        <v>2.3244100830049552</v>
      </c>
      <c r="EZ3">
        <v>0.21142620728215816</v>
      </c>
      <c r="FA3">
        <v>2.5479106256699549</v>
      </c>
      <c r="FB3">
        <v>0.224285008316536</v>
      </c>
      <c r="FC3">
        <v>2.6269043660914724</v>
      </c>
      <c r="FD3">
        <v>0.22635577943191076</v>
      </c>
      <c r="FE3">
        <v>2.7659048464812779</v>
      </c>
      <c r="FF3">
        <v>0.22112442166649879</v>
      </c>
      <c r="FG3">
        <v>3.1008982747725065</v>
      </c>
      <c r="FH3">
        <v>0.2501360778029359</v>
      </c>
      <c r="FI3">
        <v>3.1738996935737034</v>
      </c>
      <c r="FJ3">
        <v>0.25456303702373356</v>
      </c>
      <c r="FK3">
        <v>2.835908971194089</v>
      </c>
      <c r="FL3">
        <v>0.22535574982785947</v>
      </c>
      <c r="FM3">
        <v>3.3128953377814709</v>
      </c>
      <c r="FN3">
        <v>0.26023953057918453</v>
      </c>
      <c r="FO3">
        <v>3.1289068869306105</v>
      </c>
      <c r="FP3">
        <v>0.23906800358331998</v>
      </c>
      <c r="FQ3">
        <v>3.6248987921270048</v>
      </c>
      <c r="FR3">
        <v>0.2686615680414936</v>
      </c>
      <c r="FS3">
        <v>3.1619037596449964</v>
      </c>
      <c r="FT3">
        <v>0.23516481397130345</v>
      </c>
      <c r="FU3">
        <v>3.6458891054895513</v>
      </c>
      <c r="FV3">
        <v>0.26882019374429833</v>
      </c>
      <c r="FW3">
        <v>3.7468981817227607</v>
      </c>
      <c r="FX3">
        <v>0.27600504173309226</v>
      </c>
      <c r="FY3">
        <v>3.4179012209149908</v>
      </c>
      <c r="FZ3">
        <v>0.24636392983417896</v>
      </c>
      <c r="GA3">
        <v>3.8458826182218564</v>
      </c>
      <c r="GB3">
        <v>0.27562581982793261</v>
      </c>
      <c r="GC3">
        <v>3.3348483062343819</v>
      </c>
      <c r="GD3">
        <v>0.2332485434936401</v>
      </c>
      <c r="GE3">
        <v>4.3398827047702966</v>
      </c>
      <c r="GF3">
        <v>0.30157095519506277</v>
      </c>
      <c r="GG3">
        <v>4.7738723768697717</v>
      </c>
      <c r="GH3">
        <v>0.32232292100460663</v>
      </c>
      <c r="GI3">
        <v>4.7328812058814753</v>
      </c>
      <c r="GJ3">
        <v>0.31955736626963305</v>
      </c>
      <c r="GK3">
        <v>5.0078765414502628</v>
      </c>
      <c r="GL3">
        <v>0.33418411707860696</v>
      </c>
      <c r="GM3">
        <v>5.3388852533193072</v>
      </c>
      <c r="GN3">
        <v>0.32825460029520298</v>
      </c>
      <c r="GO3">
        <v>6.7238704642841247</v>
      </c>
      <c r="GP3">
        <v>0.38150049567158978</v>
      </c>
      <c r="GQ3">
        <v>9.1858503062634043</v>
      </c>
      <c r="GR3">
        <v>0.44979061301498946</v>
      </c>
      <c r="GS3">
        <v>9.629854904717174</v>
      </c>
      <c r="GT3">
        <v>0.43844978719821381</v>
      </c>
      <c r="GU3">
        <v>9.7768521950479634</v>
      </c>
      <c r="GV3">
        <v>0.44190250303127782</v>
      </c>
      <c r="GW3">
        <v>10.440845044043742</v>
      </c>
      <c r="GX3">
        <v>0.4720901105782942</v>
      </c>
      <c r="GY3">
        <v>11.092844023326281</v>
      </c>
      <c r="GZ3">
        <v>0.48306738054927251</v>
      </c>
      <c r="HA3">
        <v>13.76583038937107</v>
      </c>
      <c r="HB3">
        <v>0.50135625046418997</v>
      </c>
    </row>
    <row r="4" spans="1:210" x14ac:dyDescent="0.25">
      <c r="A4" s="13" t="s">
        <v>235</v>
      </c>
      <c r="B4" s="15">
        <v>211</v>
      </c>
      <c r="C4">
        <v>0.61070000000000002</v>
      </c>
      <c r="D4">
        <v>7.7909999999999993E-2</v>
      </c>
      <c r="E4">
        <v>0.35607843924328275</v>
      </c>
      <c r="F4">
        <v>4.9147021561305237E-2</v>
      </c>
      <c r="G4">
        <v>1.1987301738075362</v>
      </c>
      <c r="H4">
        <v>0.13212907824654319</v>
      </c>
      <c r="I4">
        <v>0.61602113043622397</v>
      </c>
      <c r="J4">
        <v>7.698521451354684E-2</v>
      </c>
      <c r="K4">
        <v>0.61269058751076666</v>
      </c>
      <c r="L4">
        <v>7.8204117300038747E-2</v>
      </c>
      <c r="M4">
        <v>0.62057565028288708</v>
      </c>
      <c r="N4">
        <v>7.8797579258647971E-2</v>
      </c>
      <c r="O4">
        <v>0.62639058498073696</v>
      </c>
      <c r="P4">
        <v>7.995412041724051E-2</v>
      </c>
      <c r="Q4">
        <v>0.63081749657621866</v>
      </c>
      <c r="R4">
        <v>8.126077763581456E-2</v>
      </c>
      <c r="S4">
        <v>0.64174628889189433</v>
      </c>
      <c r="T4">
        <v>8.1563327155133966E-2</v>
      </c>
      <c r="U4">
        <v>0.63831797364518461</v>
      </c>
      <c r="V4">
        <v>8.1578495014242663E-2</v>
      </c>
      <c r="W4">
        <v>0.65527544301043827</v>
      </c>
      <c r="X4">
        <v>8.216973939191892E-2</v>
      </c>
      <c r="Y4">
        <v>0.66927794323440004</v>
      </c>
      <c r="Z4">
        <v>8.2366100671596082E-2</v>
      </c>
      <c r="AA4">
        <v>0.6737210855189194</v>
      </c>
      <c r="AB4">
        <v>8.2718254608883615E-2</v>
      </c>
      <c r="AC4">
        <v>0.66620689135209432</v>
      </c>
      <c r="AD4">
        <v>8.2595001803778489E-2</v>
      </c>
      <c r="AE4">
        <v>0.66124901504601263</v>
      </c>
      <c r="AF4">
        <v>8.2530964456037567E-2</v>
      </c>
      <c r="AG4">
        <v>0.66157666174596208</v>
      </c>
      <c r="AH4">
        <v>8.2736729793080013E-2</v>
      </c>
      <c r="AI4">
        <v>0.66820510607110239</v>
      </c>
      <c r="AJ4">
        <v>8.2872367815489567E-2</v>
      </c>
      <c r="AK4">
        <v>0.66157516391492177</v>
      </c>
      <c r="AL4">
        <v>8.3336563675303413E-2</v>
      </c>
      <c r="AM4">
        <v>0.6583468764219621</v>
      </c>
      <c r="AN4">
        <v>8.3235013654230416E-2</v>
      </c>
      <c r="AO4">
        <v>0.66547547944078689</v>
      </c>
      <c r="AP4">
        <v>8.3419675838919266E-2</v>
      </c>
      <c r="AQ4">
        <v>0.65804657472994676</v>
      </c>
      <c r="AR4">
        <v>8.3455426161095123E-2</v>
      </c>
      <c r="AS4">
        <v>0.66374708872414812</v>
      </c>
      <c r="AT4">
        <v>8.3891112038597254E-2</v>
      </c>
      <c r="AU4">
        <v>0.66374714234695986</v>
      </c>
      <c r="AV4">
        <v>8.3860957539064515E-2</v>
      </c>
      <c r="AW4">
        <v>0.66347434012563467</v>
      </c>
      <c r="AX4">
        <v>8.4038847372787939E-2</v>
      </c>
      <c r="AY4">
        <v>0.66104638266388793</v>
      </c>
      <c r="AZ4">
        <v>8.4005663047584611E-2</v>
      </c>
      <c r="BA4">
        <v>0.67420467414390939</v>
      </c>
      <c r="BB4">
        <v>8.4072477269532819E-2</v>
      </c>
      <c r="BC4">
        <v>0.66887519714792232</v>
      </c>
      <c r="BD4">
        <v>8.423646789809669E-2</v>
      </c>
      <c r="BE4">
        <v>0.68946335080528975</v>
      </c>
      <c r="BF4">
        <v>8.4347724636020874E-2</v>
      </c>
      <c r="BG4">
        <v>0.67346193646565544</v>
      </c>
      <c r="BH4">
        <v>8.4444638214459938E-2</v>
      </c>
      <c r="BI4">
        <v>0.68083419089807728</v>
      </c>
      <c r="BJ4">
        <v>8.5269209267283777E-2</v>
      </c>
      <c r="BK4">
        <v>0.67307425169833235</v>
      </c>
      <c r="BL4">
        <v>8.539146552182364E-2</v>
      </c>
      <c r="BM4">
        <v>0.70335200346402138</v>
      </c>
      <c r="BN4">
        <v>8.5612766011700314E-2</v>
      </c>
      <c r="BO4">
        <v>0.6832752654559433</v>
      </c>
      <c r="BP4">
        <v>8.5820040541257706E-2</v>
      </c>
      <c r="BQ4">
        <v>0.7014629592101288</v>
      </c>
      <c r="BR4">
        <v>8.6347199788761514E-2</v>
      </c>
      <c r="BS4">
        <v>0.68947562636884296</v>
      </c>
      <c r="BT4">
        <v>8.630941355116252E-2</v>
      </c>
      <c r="BU4">
        <v>0.70400390072938912</v>
      </c>
      <c r="BV4">
        <v>8.770451791914731E-2</v>
      </c>
      <c r="BW4">
        <v>0.69870271518223281</v>
      </c>
      <c r="BX4">
        <v>8.7986515797519108E-2</v>
      </c>
      <c r="BY4">
        <v>0.72993353938804395</v>
      </c>
      <c r="BZ4">
        <v>8.9576456308037469E-2</v>
      </c>
      <c r="CA4">
        <v>1.033636611225824</v>
      </c>
      <c r="CB4">
        <v>0.11667995475922854</v>
      </c>
      <c r="CC4">
        <v>1.031027168963188</v>
      </c>
      <c r="CD4">
        <v>0.12068698761705508</v>
      </c>
      <c r="CE4">
        <v>1.0822908023142768</v>
      </c>
      <c r="CF4">
        <v>0.12188629422447132</v>
      </c>
      <c r="CG4">
        <v>1.1710361869059136</v>
      </c>
      <c r="CH4">
        <v>0.12980182355009695</v>
      </c>
      <c r="CI4">
        <v>1.2246685248600382</v>
      </c>
      <c r="CJ4">
        <v>0.13249941308719576</v>
      </c>
      <c r="CK4">
        <v>1.2546672713938587</v>
      </c>
      <c r="CL4">
        <v>0.13706814704353071</v>
      </c>
      <c r="CM4">
        <v>1.300450077883901</v>
      </c>
      <c r="CN4">
        <v>0.13937626407794435</v>
      </c>
      <c r="CO4">
        <v>1.2755542573545788</v>
      </c>
      <c r="CP4">
        <v>0.13901085564936436</v>
      </c>
      <c r="CQ4">
        <v>1.2819229503616745</v>
      </c>
      <c r="CR4">
        <v>0.14058596888461711</v>
      </c>
      <c r="CS4">
        <v>1.26866454093744</v>
      </c>
      <c r="CT4">
        <v>0.140476482257574</v>
      </c>
      <c r="CU4">
        <v>1.3015535075567377</v>
      </c>
      <c r="CV4">
        <v>0.14108690126778736</v>
      </c>
      <c r="CW4">
        <v>1.3298130215410326</v>
      </c>
      <c r="CX4">
        <v>0.14166247944225138</v>
      </c>
      <c r="CY4">
        <v>1.3039250435750582</v>
      </c>
      <c r="CZ4">
        <v>0.14171152084220126</v>
      </c>
      <c r="DA4">
        <v>1.3105534857019137</v>
      </c>
      <c r="DB4">
        <v>0.1420869190818346</v>
      </c>
      <c r="DC4">
        <v>1.3914742157564808</v>
      </c>
      <c r="DD4">
        <v>0.14295505985339016</v>
      </c>
      <c r="DE4">
        <v>1.2962940763937734</v>
      </c>
      <c r="DF4">
        <v>0.14238136387358019</v>
      </c>
      <c r="DG4">
        <v>1.3229245567678933</v>
      </c>
      <c r="DH4">
        <v>0.14348340263349832</v>
      </c>
      <c r="DI4">
        <v>1.3528101177690843</v>
      </c>
      <c r="DJ4">
        <v>0.14633761318215838</v>
      </c>
      <c r="DK4">
        <v>1.3638095508952892</v>
      </c>
      <c r="DL4">
        <v>0.14760817363307913</v>
      </c>
      <c r="DM4">
        <v>1.4454097871485407</v>
      </c>
      <c r="DN4">
        <v>0.15225679081203805</v>
      </c>
      <c r="DO4">
        <v>1.4123259710738181</v>
      </c>
      <c r="DP4">
        <v>0.15036395815153114</v>
      </c>
      <c r="DQ4">
        <v>1.5003327421218318</v>
      </c>
      <c r="DR4">
        <v>0.15358095716490205</v>
      </c>
      <c r="DS4">
        <v>1.582361238940827</v>
      </c>
      <c r="DT4">
        <v>0.16100714407784247</v>
      </c>
      <c r="DU4">
        <v>1.6719242924241267</v>
      </c>
      <c r="DV4">
        <v>0.16111979741618174</v>
      </c>
      <c r="DW4">
        <v>1.6343608371609264</v>
      </c>
      <c r="DX4">
        <v>0.1666083242812694</v>
      </c>
      <c r="DY4">
        <v>1.7761471293595266</v>
      </c>
      <c r="DZ4">
        <v>0.16701000123692414</v>
      </c>
      <c r="EA4">
        <v>1.6393601094542378</v>
      </c>
      <c r="EB4">
        <v>0.1677103565988409</v>
      </c>
      <c r="EC4">
        <v>1.6697329216578647</v>
      </c>
      <c r="ED4">
        <v>0.17019748718577057</v>
      </c>
      <c r="EE4">
        <v>1.7683921206444746</v>
      </c>
      <c r="EF4">
        <v>0.17699290963606606</v>
      </c>
      <c r="EG4">
        <v>1.928543006606928</v>
      </c>
      <c r="EH4">
        <v>0.1854407305343001</v>
      </c>
      <c r="EI4">
        <v>2.1906415351874364</v>
      </c>
      <c r="EJ4">
        <v>0.19312454457300016</v>
      </c>
      <c r="EK4">
        <v>2.0220581881407091</v>
      </c>
      <c r="EL4">
        <v>0.19383393899933091</v>
      </c>
      <c r="EM4">
        <v>2.0881511990316342</v>
      </c>
      <c r="EN4">
        <v>0.19763675676094788</v>
      </c>
      <c r="EO4">
        <v>2.0770591809296608</v>
      </c>
      <c r="EP4">
        <v>0.19809710307282696</v>
      </c>
      <c r="EQ4">
        <v>2.1433217351036822</v>
      </c>
      <c r="ER4">
        <v>0.19962870457672585</v>
      </c>
      <c r="ES4">
        <v>2.1629494976361094</v>
      </c>
      <c r="ET4">
        <v>0.20197237623449102</v>
      </c>
      <c r="EU4">
        <v>2.1768369117002693</v>
      </c>
      <c r="EV4">
        <v>0.20245267553758847</v>
      </c>
      <c r="EW4">
        <v>2.2293536489138317</v>
      </c>
      <c r="EX4">
        <v>0.20491217170585585</v>
      </c>
      <c r="EY4">
        <v>2.3177267844778551</v>
      </c>
      <c r="EZ4">
        <v>0.21143209379660644</v>
      </c>
      <c r="FA4">
        <v>2.540877939685708</v>
      </c>
      <c r="FB4">
        <v>0.22427450328105741</v>
      </c>
      <c r="FC4">
        <v>2.6191696125848809</v>
      </c>
      <c r="FD4">
        <v>0.22639936857189635</v>
      </c>
      <c r="FE4">
        <v>2.7532755393871438</v>
      </c>
      <c r="FF4">
        <v>0.22166221404695913</v>
      </c>
      <c r="FG4">
        <v>3.0917622720856635</v>
      </c>
      <c r="FH4">
        <v>0.2501774765551007</v>
      </c>
      <c r="FI4">
        <v>3.1647643279205147</v>
      </c>
      <c r="FJ4">
        <v>0.25466455340751276</v>
      </c>
      <c r="FK4">
        <v>2.8274770272733605</v>
      </c>
      <c r="FL4">
        <v>0.22545960406661666</v>
      </c>
      <c r="FM4">
        <v>3.3030587606187902</v>
      </c>
      <c r="FN4">
        <v>0.26034276827563391</v>
      </c>
      <c r="FO4">
        <v>3.1197747521327548</v>
      </c>
      <c r="FP4">
        <v>0.23916120456025672</v>
      </c>
      <c r="FQ4">
        <v>3.6143645131785105</v>
      </c>
      <c r="FR4">
        <v>0.26860402457981208</v>
      </c>
      <c r="FS4">
        <v>3.1520709661224431</v>
      </c>
      <c r="FT4">
        <v>0.23526433752215822</v>
      </c>
      <c r="FU4">
        <v>3.6339519676301082</v>
      </c>
      <c r="FV4">
        <v>0.26905955835196954</v>
      </c>
      <c r="FW4">
        <v>3.736363628428796</v>
      </c>
      <c r="FX4">
        <v>0.27601889171623889</v>
      </c>
      <c r="FY4">
        <v>3.4073680336940839</v>
      </c>
      <c r="FZ4">
        <v>0.24640285934424086</v>
      </c>
      <c r="GA4">
        <v>3.8332433119390985</v>
      </c>
      <c r="GB4">
        <v>0.27572696402339436</v>
      </c>
      <c r="GC4">
        <v>3.317298811778489</v>
      </c>
      <c r="GD4">
        <v>0.23358344907421769</v>
      </c>
      <c r="GE4">
        <v>4.326544185915087</v>
      </c>
      <c r="GF4">
        <v>0.3017324243536133</v>
      </c>
      <c r="GG4">
        <v>4.7584314610577287</v>
      </c>
      <c r="GH4">
        <v>0.32258004260676237</v>
      </c>
      <c r="GI4">
        <v>4.7188427621959939</v>
      </c>
      <c r="GJ4">
        <v>0.31953328151710153</v>
      </c>
      <c r="GK4">
        <v>4.9931367492483805</v>
      </c>
      <c r="GL4">
        <v>0.33428127213986825</v>
      </c>
      <c r="GM4">
        <v>5.3234501321811765</v>
      </c>
      <c r="GN4">
        <v>0.32823679716178505</v>
      </c>
      <c r="GO4">
        <v>6.7042331968996347</v>
      </c>
      <c r="GP4">
        <v>0.38174353743317752</v>
      </c>
      <c r="GQ4">
        <v>9.1592114913659035</v>
      </c>
      <c r="GR4">
        <v>0.44990465122822038</v>
      </c>
      <c r="GS4">
        <v>9.6018196716939173</v>
      </c>
      <c r="GT4">
        <v>0.43847220612512411</v>
      </c>
      <c r="GU4">
        <v>9.7481164949815629</v>
      </c>
      <c r="GV4">
        <v>0.44200017289918275</v>
      </c>
      <c r="GW4">
        <v>10.410707629110227</v>
      </c>
      <c r="GX4">
        <v>0.47213634860308706</v>
      </c>
      <c r="GY4">
        <v>11.06130765780617</v>
      </c>
      <c r="GZ4">
        <v>0.4831497355087162</v>
      </c>
      <c r="HA4">
        <v>13.725197693791438</v>
      </c>
      <c r="HB4">
        <v>0.50152686022026993</v>
      </c>
    </row>
    <row r="5" spans="1:210" x14ac:dyDescent="0.25">
      <c r="A5" s="13" t="s">
        <v>236</v>
      </c>
      <c r="B5" s="15">
        <v>1</v>
      </c>
      <c r="C5">
        <v>0.61450000000000005</v>
      </c>
      <c r="D5">
        <v>7.9140000000000002E-2</v>
      </c>
      <c r="E5">
        <v>0.50099673664204358</v>
      </c>
      <c r="F5">
        <v>6.6060378955458354E-2</v>
      </c>
      <c r="G5">
        <v>1.6774102427622641</v>
      </c>
      <c r="H5">
        <v>0.16780392747297124</v>
      </c>
      <c r="I5">
        <v>0.61355704008925038</v>
      </c>
      <c r="J5">
        <v>7.6944259170738535E-2</v>
      </c>
      <c r="K5">
        <v>0.6103205131727274</v>
      </c>
      <c r="L5">
        <v>7.8151667560093882E-2</v>
      </c>
      <c r="M5">
        <v>0.61792175792139192</v>
      </c>
      <c r="N5">
        <v>7.8681907437924983E-2</v>
      </c>
      <c r="O5">
        <v>0.62402050996090763</v>
      </c>
      <c r="P5">
        <v>7.9901689041014343E-2</v>
      </c>
      <c r="Q5">
        <v>0.62835242675376901</v>
      </c>
      <c r="R5">
        <v>8.1214290687148291E-2</v>
      </c>
      <c r="S5">
        <v>0.63918673105840362</v>
      </c>
      <c r="T5">
        <v>8.1480087230442436E-2</v>
      </c>
      <c r="U5">
        <v>0.63585303237003588</v>
      </c>
      <c r="V5">
        <v>8.1499368366398456E-2</v>
      </c>
      <c r="W5">
        <v>0.65262149477065756</v>
      </c>
      <c r="X5">
        <v>8.2104359581182382E-2</v>
      </c>
      <c r="Y5">
        <v>0.66662466917682062</v>
      </c>
      <c r="Z5">
        <v>8.2313638828467234E-2</v>
      </c>
      <c r="AA5">
        <v>0.67059515215273358</v>
      </c>
      <c r="AB5">
        <v>8.2704268630454894E-2</v>
      </c>
      <c r="AC5">
        <v>0.66345917160475709</v>
      </c>
      <c r="AD5">
        <v>8.2569825677169056E-2</v>
      </c>
      <c r="AE5">
        <v>0.65869019212341895</v>
      </c>
      <c r="AF5">
        <v>8.2488552311996866E-2</v>
      </c>
      <c r="AG5">
        <v>0.65892304209569075</v>
      </c>
      <c r="AH5">
        <v>8.2694936675332661E-2</v>
      </c>
      <c r="AI5">
        <v>0.66545690478331765</v>
      </c>
      <c r="AJ5">
        <v>8.2824296424385935E-2</v>
      </c>
      <c r="AK5">
        <v>0.65892114043773564</v>
      </c>
      <c r="AL5">
        <v>8.3246059492330077E-2</v>
      </c>
      <c r="AM5">
        <v>0.65578747693943085</v>
      </c>
      <c r="AN5">
        <v>8.3175895200394201E-2</v>
      </c>
      <c r="AO5">
        <v>0.66282154102204904</v>
      </c>
      <c r="AP5">
        <v>8.3354046478914909E-2</v>
      </c>
      <c r="AQ5">
        <v>0.65548709393311388</v>
      </c>
      <c r="AR5">
        <v>8.3398473555945318E-2</v>
      </c>
      <c r="AS5">
        <v>0.66118774646586531</v>
      </c>
      <c r="AT5">
        <v>8.3803375833388941E-2</v>
      </c>
      <c r="AU5">
        <v>0.66118781454263742</v>
      </c>
      <c r="AV5">
        <v>8.3772925117404168E-2</v>
      </c>
      <c r="AW5">
        <v>0.66082009459858593</v>
      </c>
      <c r="AX5">
        <v>8.3952996310464822E-2</v>
      </c>
      <c r="AY5">
        <v>0.6584868501025436</v>
      </c>
      <c r="AZ5">
        <v>8.395011334201212E-2</v>
      </c>
      <c r="BA5">
        <v>0.67145635637748979</v>
      </c>
      <c r="BB5">
        <v>8.402810403619744E-2</v>
      </c>
      <c r="BC5">
        <v>0.6662211826293355</v>
      </c>
      <c r="BD5">
        <v>8.414577918499104E-2</v>
      </c>
      <c r="BE5">
        <v>0.68652635215489055</v>
      </c>
      <c r="BF5">
        <v>8.4312112993591315E-2</v>
      </c>
      <c r="BG5">
        <v>0.67052455625710095</v>
      </c>
      <c r="BH5">
        <v>8.4424913449680672E-2</v>
      </c>
      <c r="BI5">
        <v>0.67799158076019306</v>
      </c>
      <c r="BJ5">
        <v>8.5249385204881289E-2</v>
      </c>
      <c r="BK5">
        <v>0.6704199823380913</v>
      </c>
      <c r="BL5">
        <v>8.5334573183471429E-2</v>
      </c>
      <c r="BM5">
        <v>0.70013215643798088</v>
      </c>
      <c r="BN5">
        <v>8.5611838245245028E-2</v>
      </c>
      <c r="BO5">
        <v>0.68062126935128953</v>
      </c>
      <c r="BP5">
        <v>8.5755884924508086E-2</v>
      </c>
      <c r="BQ5">
        <v>0.69852585490635044</v>
      </c>
      <c r="BR5">
        <v>8.6315664409376408E-2</v>
      </c>
      <c r="BS5">
        <v>0.68682172756027948</v>
      </c>
      <c r="BT5">
        <v>8.624278323280106E-2</v>
      </c>
      <c r="BU5">
        <v>0.70125537441840435</v>
      </c>
      <c r="BV5">
        <v>8.7633721509514276E-2</v>
      </c>
      <c r="BW5">
        <v>0.69595386925747504</v>
      </c>
      <c r="BX5">
        <v>8.7923929265270942E-2</v>
      </c>
      <c r="BY5">
        <v>0.72709075351725649</v>
      </c>
      <c r="BZ5">
        <v>8.9492797596456744E-2</v>
      </c>
      <c r="CA5">
        <v>1.0294709946954306</v>
      </c>
      <c r="CB5">
        <v>0.11659968493792043</v>
      </c>
      <c r="CC5">
        <v>1.0261971726239723</v>
      </c>
      <c r="CD5">
        <v>0.12060246652935644</v>
      </c>
      <c r="CE5">
        <v>1.0772734650407616</v>
      </c>
      <c r="CF5">
        <v>0.12171666810163621</v>
      </c>
      <c r="CG5">
        <v>1.1662086266637284</v>
      </c>
      <c r="CH5">
        <v>0.12967785733037307</v>
      </c>
      <c r="CI5">
        <v>1.2197474358515399</v>
      </c>
      <c r="CJ5">
        <v>0.13236941701019794</v>
      </c>
      <c r="CK5">
        <v>1.249745843485645</v>
      </c>
      <c r="CL5">
        <v>0.13692120595032553</v>
      </c>
      <c r="CM5">
        <v>1.294964446595485</v>
      </c>
      <c r="CN5">
        <v>0.13909744515083611</v>
      </c>
      <c r="CO5">
        <v>1.2703495324449501</v>
      </c>
      <c r="CP5">
        <v>0.13895515733994573</v>
      </c>
      <c r="CQ5">
        <v>1.2768120327788932</v>
      </c>
      <c r="CR5">
        <v>0.14049244246667944</v>
      </c>
      <c r="CS5">
        <v>1.2637423749499943</v>
      </c>
      <c r="CT5">
        <v>0.14034768356611504</v>
      </c>
      <c r="CU5">
        <v>1.2963485798980983</v>
      </c>
      <c r="CV5">
        <v>0.14100136691216231</v>
      </c>
      <c r="CW5">
        <v>1.3244196412537232</v>
      </c>
      <c r="CX5">
        <v>0.14157354349610249</v>
      </c>
      <c r="CY5">
        <v>1.2988146919139534</v>
      </c>
      <c r="CZ5">
        <v>0.14163274895762643</v>
      </c>
      <c r="DA5">
        <v>1.3053485521338493</v>
      </c>
      <c r="DB5">
        <v>0.14200158705155483</v>
      </c>
      <c r="DC5">
        <v>1.3852310094438705</v>
      </c>
      <c r="DD5">
        <v>0.14280012765425237</v>
      </c>
      <c r="DE5">
        <v>1.2912776239970614</v>
      </c>
      <c r="DF5">
        <v>0.14226677606437194</v>
      </c>
      <c r="DG5">
        <v>1.3178140734827943</v>
      </c>
      <c r="DH5">
        <v>0.1433764838568744</v>
      </c>
      <c r="DI5">
        <v>1.3474159521986331</v>
      </c>
      <c r="DJ5">
        <v>0.14624181746494083</v>
      </c>
      <c r="DK5">
        <v>1.3584152320475074</v>
      </c>
      <c r="DL5">
        <v>0.14748646524535691</v>
      </c>
      <c r="DM5">
        <v>1.4340590772619239</v>
      </c>
      <c r="DN5">
        <v>0.15221380910900284</v>
      </c>
      <c r="DO5">
        <v>1.4065540417045892</v>
      </c>
      <c r="DP5">
        <v>0.15025720751284019</v>
      </c>
      <c r="DQ5">
        <v>1.4945626446547726</v>
      </c>
      <c r="DR5">
        <v>0.15344816644090051</v>
      </c>
      <c r="DS5">
        <v>1.5758347462136035</v>
      </c>
      <c r="DT5">
        <v>0.16084959423054482</v>
      </c>
      <c r="DU5">
        <v>1.6642687078367076</v>
      </c>
      <c r="DV5">
        <v>0.16112612469521814</v>
      </c>
      <c r="DW5">
        <v>1.6278342356904103</v>
      </c>
      <c r="DX5">
        <v>0.16645381842247761</v>
      </c>
      <c r="DY5">
        <v>1.7690572718863513</v>
      </c>
      <c r="DZ5">
        <v>0.16686008522028867</v>
      </c>
      <c r="EA5">
        <v>1.6328333110358884</v>
      </c>
      <c r="EB5">
        <v>0.16756145890607241</v>
      </c>
      <c r="EC5">
        <v>1.6633010445988086</v>
      </c>
      <c r="ED5">
        <v>0.17001888406098503</v>
      </c>
      <c r="EE5">
        <v>1.7611098782776795</v>
      </c>
      <c r="EF5">
        <v>0.17684707437315114</v>
      </c>
      <c r="EG5">
        <v>1.9207902041381055</v>
      </c>
      <c r="EH5">
        <v>0.18527866790139189</v>
      </c>
      <c r="EI5">
        <v>2.175533049795122</v>
      </c>
      <c r="EJ5">
        <v>0.19327489394066405</v>
      </c>
      <c r="EK5">
        <v>2.013927440876643</v>
      </c>
      <c r="EL5">
        <v>0.19363845889747353</v>
      </c>
      <c r="EM5">
        <v>2.0777533039411846</v>
      </c>
      <c r="EN5">
        <v>0.19754388598904202</v>
      </c>
      <c r="EO5">
        <v>2.0689287026155374</v>
      </c>
      <c r="EP5">
        <v>0.19794886031051626</v>
      </c>
      <c r="EQ5">
        <v>2.1350036292911327</v>
      </c>
      <c r="ER5">
        <v>0.1994221313203699</v>
      </c>
      <c r="ES5">
        <v>2.1545366257468141</v>
      </c>
      <c r="ET5">
        <v>0.20182031964550715</v>
      </c>
      <c r="EU5">
        <v>2.1681408598389096</v>
      </c>
      <c r="EV5">
        <v>0.20232488132433502</v>
      </c>
      <c r="EW5">
        <v>2.2202800739845321</v>
      </c>
      <c r="EX5">
        <v>0.20470510967517952</v>
      </c>
      <c r="EY5">
        <v>2.3087482191184381</v>
      </c>
      <c r="EZ5">
        <v>0.21121769916104632</v>
      </c>
      <c r="FA5">
        <v>2.5314288897416946</v>
      </c>
      <c r="FB5">
        <v>0.2240382443789472</v>
      </c>
      <c r="FC5">
        <v>2.6087767096574184</v>
      </c>
      <c r="FD5">
        <v>0.22620471945430992</v>
      </c>
      <c r="FE5">
        <v>2.7362931168400157</v>
      </c>
      <c r="FF5">
        <v>0.22194782422172682</v>
      </c>
      <c r="FG5">
        <v>3.079484191135379</v>
      </c>
      <c r="FH5">
        <v>0.24995457774018626</v>
      </c>
      <c r="FI5">
        <v>3.1524868049993042</v>
      </c>
      <c r="FJ5">
        <v>0.25450995474136584</v>
      </c>
      <c r="FK5">
        <v>2.8161445435225212</v>
      </c>
      <c r="FL5">
        <v>0.22533059111935885</v>
      </c>
      <c r="FM5">
        <v>3.2898381346694516</v>
      </c>
      <c r="FN5">
        <v>0.26017535633688066</v>
      </c>
      <c r="FO5">
        <v>3.1075000594702464</v>
      </c>
      <c r="FP5">
        <v>0.23900994801334743</v>
      </c>
      <c r="FQ5">
        <v>3.6002038589087952</v>
      </c>
      <c r="FR5">
        <v>0.26825810566183389</v>
      </c>
      <c r="FS5">
        <v>3.1388536547625709</v>
      </c>
      <c r="FT5">
        <v>0.23510775431943998</v>
      </c>
      <c r="FU5">
        <v>3.6179047256339949</v>
      </c>
      <c r="FV5">
        <v>0.26900841337162373</v>
      </c>
      <c r="FW5">
        <v>3.7222027338140449</v>
      </c>
      <c r="FX5">
        <v>0.27575148079521228</v>
      </c>
      <c r="FY5">
        <v>3.3932083358605158</v>
      </c>
      <c r="FZ5">
        <v>0.24616882995303299</v>
      </c>
      <c r="GA5">
        <v>3.8162521286861022</v>
      </c>
      <c r="GB5">
        <v>0.27550810766125228</v>
      </c>
      <c r="GC5">
        <v>3.2937044122001393</v>
      </c>
      <c r="GD5">
        <v>0.23351163864213975</v>
      </c>
      <c r="GE5">
        <v>4.3086116510363128</v>
      </c>
      <c r="GF5">
        <v>0.30157368311713195</v>
      </c>
      <c r="GG5">
        <v>4.7376707018304947</v>
      </c>
      <c r="GH5">
        <v>0.32248822326368676</v>
      </c>
      <c r="GI5">
        <v>4.6999682517327548</v>
      </c>
      <c r="GJ5">
        <v>0.31916205282179044</v>
      </c>
      <c r="GK5">
        <v>4.973319015876025</v>
      </c>
      <c r="GL5">
        <v>0.33402943900563048</v>
      </c>
      <c r="GM5">
        <v>5.3026944501070519</v>
      </c>
      <c r="GN5">
        <v>0.32787171498133399</v>
      </c>
      <c r="GO5">
        <v>6.6778233865910064</v>
      </c>
      <c r="GP5">
        <v>0.3816082975715277</v>
      </c>
      <c r="GQ5">
        <v>9.1233799130065609</v>
      </c>
      <c r="GR5">
        <v>0.44955351448311742</v>
      </c>
      <c r="GS5">
        <v>9.5641071499095638</v>
      </c>
      <c r="GT5">
        <v>0.43803069694081714</v>
      </c>
      <c r="GU5">
        <v>9.7094615227664196</v>
      </c>
      <c r="GV5">
        <v>0.44163283990842717</v>
      </c>
      <c r="GW5">
        <v>10.370167071804593</v>
      </c>
      <c r="GX5">
        <v>0.47168929294977058</v>
      </c>
      <c r="GY5">
        <v>11.018883937877334</v>
      </c>
      <c r="GZ5">
        <v>0.48273828233877469</v>
      </c>
      <c r="HA5">
        <v>13.670530655644628</v>
      </c>
      <c r="HB5">
        <v>0.50117379738011625</v>
      </c>
    </row>
    <row r="6" spans="1:210" x14ac:dyDescent="0.25">
      <c r="A6" s="13" t="s">
        <v>237</v>
      </c>
      <c r="B6" s="15" t="b">
        <v>0</v>
      </c>
      <c r="C6">
        <v>0.62480000000000002</v>
      </c>
      <c r="D6">
        <v>7.9299999999999995E-2</v>
      </c>
      <c r="E6">
        <v>0.6614018320852264</v>
      </c>
      <c r="F6">
        <v>8.3246397523368154E-2</v>
      </c>
      <c r="G6">
        <v>2.260302557104843</v>
      </c>
      <c r="H6">
        <v>0.20460293726711432</v>
      </c>
      <c r="I6">
        <v>0.61056043146276451</v>
      </c>
      <c r="J6">
        <v>7.6826281272000238E-2</v>
      </c>
      <c r="K6">
        <v>0.60743853898369005</v>
      </c>
      <c r="L6">
        <v>7.8022679152754654E-2</v>
      </c>
      <c r="M6">
        <v>0.61469443077119601</v>
      </c>
      <c r="N6">
        <v>7.8478543194070993E-2</v>
      </c>
      <c r="O6">
        <v>0.6211385352135087</v>
      </c>
      <c r="P6">
        <v>7.9772718171894075E-2</v>
      </c>
      <c r="Q6">
        <v>0.62535501593970244</v>
      </c>
      <c r="R6">
        <v>8.1088089910650543E-2</v>
      </c>
      <c r="S6">
        <v>0.63607429921851022</v>
      </c>
      <c r="T6">
        <v>8.1313067776092013E-2</v>
      </c>
      <c r="U6">
        <v>0.63285572682977675</v>
      </c>
      <c r="V6">
        <v>8.1339179875180967E-2</v>
      </c>
      <c r="W6">
        <v>0.64939412185491108</v>
      </c>
      <c r="X6">
        <v>8.1954267467960099E-2</v>
      </c>
      <c r="Y6">
        <v>0.66339784845262695</v>
      </c>
      <c r="Z6">
        <v>8.2178798147326884E-2</v>
      </c>
      <c r="AA6">
        <v>0.66679304695679309</v>
      </c>
      <c r="AB6">
        <v>8.2597887956887189E-2</v>
      </c>
      <c r="AC6">
        <v>0.66011736456225234</v>
      </c>
      <c r="AD6">
        <v>8.2461264366638282E-2</v>
      </c>
      <c r="AE6">
        <v>0.65557836218763499</v>
      </c>
      <c r="AF6">
        <v>8.2366262568271675E-2</v>
      </c>
      <c r="AG6">
        <v>0.65569593830662054</v>
      </c>
      <c r="AH6">
        <v>8.2570330549654708E-2</v>
      </c>
      <c r="AI6">
        <v>0.66211470331304212</v>
      </c>
      <c r="AJ6">
        <v>8.2690746569092935E-2</v>
      </c>
      <c r="AK6">
        <v>0.6556937059013993</v>
      </c>
      <c r="AL6">
        <v>8.3069240502671157E-2</v>
      </c>
      <c r="AM6">
        <v>0.65267517478670722</v>
      </c>
      <c r="AN6">
        <v>8.3034695491830679E-2</v>
      </c>
      <c r="AO6">
        <v>0.65959417614993032</v>
      </c>
      <c r="AP6">
        <v>8.3203716848769343E-2</v>
      </c>
      <c r="AQ6">
        <v>0.65237472518480677</v>
      </c>
      <c r="AR6">
        <v>8.3259340611310323E-2</v>
      </c>
      <c r="AS6">
        <v>0.65807549117964037</v>
      </c>
      <c r="AT6">
        <v>8.363211801374669E-2</v>
      </c>
      <c r="AU6">
        <v>0.65807557109422088</v>
      </c>
      <c r="AV6">
        <v>8.3601388402072416E-2</v>
      </c>
      <c r="AW6">
        <v>0.65759247820339894</v>
      </c>
      <c r="AX6">
        <v>8.3780563863425431E-2</v>
      </c>
      <c r="AY6">
        <v>0.65537443895999692</v>
      </c>
      <c r="AZ6">
        <v>8.3812320280895483E-2</v>
      </c>
      <c r="BA6">
        <v>0.66811405950350777</v>
      </c>
      <c r="BB6">
        <v>8.3898106014286142E-2</v>
      </c>
      <c r="BC6">
        <v>0.66299375543019901</v>
      </c>
      <c r="BD6">
        <v>8.3968786437253667E-2</v>
      </c>
      <c r="BE6">
        <v>0.68295425505926399</v>
      </c>
      <c r="BF6">
        <v>8.4187648145465949E-2</v>
      </c>
      <c r="BG6">
        <v>0.66695214661866398</v>
      </c>
      <c r="BH6">
        <v>8.4315843564856663E-2</v>
      </c>
      <c r="BI6">
        <v>0.67453442314187639</v>
      </c>
      <c r="BJ6">
        <v>8.5143118530524989E-2</v>
      </c>
      <c r="BK6">
        <v>0.66719234642381986</v>
      </c>
      <c r="BL6">
        <v>8.5192576039625351E-2</v>
      </c>
      <c r="BM6">
        <v>0.69621550080865913</v>
      </c>
      <c r="BN6">
        <v>8.5518224887599442E-2</v>
      </c>
      <c r="BO6">
        <v>0.67739385723340995</v>
      </c>
      <c r="BP6">
        <v>8.5606958387184143E-2</v>
      </c>
      <c r="BQ6">
        <v>0.69495367126632734</v>
      </c>
      <c r="BR6">
        <v>8.6195139345378549E-2</v>
      </c>
      <c r="BS6">
        <v>0.68359439512977571</v>
      </c>
      <c r="BT6">
        <v>8.6091501190138128E-2</v>
      </c>
      <c r="BU6">
        <v>0.69791290673599427</v>
      </c>
      <c r="BV6">
        <v>8.7475547257388306E-2</v>
      </c>
      <c r="BW6">
        <v>0.69261113980378231</v>
      </c>
      <c r="BX6">
        <v>8.7773572612200715E-2</v>
      </c>
      <c r="BY6">
        <v>0.72363345195651874</v>
      </c>
      <c r="BZ6">
        <v>8.9319490781492136E-2</v>
      </c>
      <c r="CA6">
        <v>1.0244034010015772</v>
      </c>
      <c r="CB6">
        <v>0.11640029596277139</v>
      </c>
      <c r="CC6">
        <v>1.0203220041931675</v>
      </c>
      <c r="CD6">
        <v>0.12037566172930178</v>
      </c>
      <c r="CE6">
        <v>1.0711695943616717</v>
      </c>
      <c r="CF6">
        <v>0.12140036956406736</v>
      </c>
      <c r="CG6">
        <v>1.1603354541576296</v>
      </c>
      <c r="CH6">
        <v>0.12941639605992844</v>
      </c>
      <c r="CI6">
        <v>1.2137600284442085</v>
      </c>
      <c r="CJ6">
        <v>0.13210225023925035</v>
      </c>
      <c r="CK6">
        <v>1.2437581583723265</v>
      </c>
      <c r="CL6">
        <v>0.13663510394324505</v>
      </c>
      <c r="CM6">
        <v>1.2882888689894663</v>
      </c>
      <c r="CN6">
        <v>0.13866500664837433</v>
      </c>
      <c r="CO6">
        <v>1.2640169214628694</v>
      </c>
      <c r="CP6">
        <v>0.13875899338378883</v>
      </c>
      <c r="CQ6">
        <v>1.270593884934393</v>
      </c>
      <c r="CR6">
        <v>0.14025701755549286</v>
      </c>
      <c r="CS6">
        <v>1.2577540850513234</v>
      </c>
      <c r="CT6">
        <v>0.14007870644085477</v>
      </c>
      <c r="CU6">
        <v>1.2900158027728483</v>
      </c>
      <c r="CV6">
        <v>0.14077359110185333</v>
      </c>
      <c r="CW6">
        <v>1.3178572512125646</v>
      </c>
      <c r="CX6">
        <v>0.14133959238962596</v>
      </c>
      <c r="CY6">
        <v>1.2925970078020608</v>
      </c>
      <c r="CZ6">
        <v>0.14141437256787909</v>
      </c>
      <c r="DA6">
        <v>1.2990157701661387</v>
      </c>
      <c r="DB6">
        <v>0.14177400510675772</v>
      </c>
      <c r="DC6">
        <v>1.3776338951961098</v>
      </c>
      <c r="DD6">
        <v>0.14247994396090102</v>
      </c>
      <c r="DE6">
        <v>1.2851744783684165</v>
      </c>
      <c r="DF6">
        <v>0.14201127610736156</v>
      </c>
      <c r="DG6">
        <v>1.3115962815128701</v>
      </c>
      <c r="DH6">
        <v>0.14312827986742671</v>
      </c>
      <c r="DI6">
        <v>1.340852918642651</v>
      </c>
      <c r="DJ6">
        <v>0.14599838285706163</v>
      </c>
      <c r="DK6">
        <v>1.3518520728891983</v>
      </c>
      <c r="DL6">
        <v>0.14721540217781043</v>
      </c>
      <c r="DM6">
        <v>1.420246612960876</v>
      </c>
      <c r="DN6">
        <v>0.15188207593570138</v>
      </c>
      <c r="DO6">
        <v>1.3995310787691697</v>
      </c>
      <c r="DP6">
        <v>0.14999454066473894</v>
      </c>
      <c r="DQ6">
        <v>1.4875411830149721</v>
      </c>
      <c r="DR6">
        <v>0.15316364989473244</v>
      </c>
      <c r="DS6">
        <v>1.5678927148465549</v>
      </c>
      <c r="DT6">
        <v>0.1605210489723285</v>
      </c>
      <c r="DU6">
        <v>1.6549503310724947</v>
      </c>
      <c r="DV6">
        <v>0.16095851554049728</v>
      </c>
      <c r="DW6">
        <v>1.6198921151991892</v>
      </c>
      <c r="DX6">
        <v>0.16612815481944015</v>
      </c>
      <c r="DY6">
        <v>1.7604280359189606</v>
      </c>
      <c r="DZ6">
        <v>0.16653877062988209</v>
      </c>
      <c r="EA6">
        <v>1.6248910291307888</v>
      </c>
      <c r="EB6">
        <v>0.16724110984955853</v>
      </c>
      <c r="EC6">
        <v>1.6554741387536807</v>
      </c>
      <c r="ED6">
        <v>0.1696704656998746</v>
      </c>
      <c r="EE6">
        <v>1.7522478063433586</v>
      </c>
      <c r="EF6">
        <v>0.17651496876034661</v>
      </c>
      <c r="EG6">
        <v>1.911354568682085</v>
      </c>
      <c r="EH6">
        <v>0.18492527785310231</v>
      </c>
      <c r="EI6">
        <v>2.1571375772666674</v>
      </c>
      <c r="EJ6">
        <v>0.19313414438223772</v>
      </c>
      <c r="EK6">
        <v>2.0040317278160935</v>
      </c>
      <c r="EL6">
        <v>0.19324166775794782</v>
      </c>
      <c r="EM6">
        <v>2.0650975523295081</v>
      </c>
      <c r="EN6">
        <v>0.19720722323626952</v>
      </c>
      <c r="EO6">
        <v>2.0590332100170121</v>
      </c>
      <c r="EP6">
        <v>0.19760274973398656</v>
      </c>
      <c r="EQ6">
        <v>2.1248792003648647</v>
      </c>
      <c r="ER6">
        <v>0.19901487448597713</v>
      </c>
      <c r="ES6">
        <v>2.1442969479889151</v>
      </c>
      <c r="ET6">
        <v>0.20146764910013545</v>
      </c>
      <c r="EU6">
        <v>2.1575563522924526</v>
      </c>
      <c r="EV6">
        <v>0.20199245490801523</v>
      </c>
      <c r="EW6">
        <v>2.2092358345702037</v>
      </c>
      <c r="EX6">
        <v>0.20428264642306779</v>
      </c>
      <c r="EY6">
        <v>2.297819428158228</v>
      </c>
      <c r="EZ6">
        <v>0.21079126244108856</v>
      </c>
      <c r="FA6">
        <v>2.5199265975281739</v>
      </c>
      <c r="FB6">
        <v>0.22358531090731792</v>
      </c>
      <c r="FC6">
        <v>2.5961250507401794</v>
      </c>
      <c r="FD6">
        <v>0.22577931233557982</v>
      </c>
      <c r="FE6">
        <v>2.7156102038145282</v>
      </c>
      <c r="FF6">
        <v>0.22197027635195765</v>
      </c>
      <c r="FG6">
        <v>3.0645358716869451</v>
      </c>
      <c r="FH6">
        <v>0.24947594723464664</v>
      </c>
      <c r="FI6">
        <v>3.1375389431306195</v>
      </c>
      <c r="FJ6">
        <v>0.25410518216533295</v>
      </c>
      <c r="FK6">
        <v>2.8023470209367858</v>
      </c>
      <c r="FL6">
        <v>0.22497366888129791</v>
      </c>
      <c r="FM6">
        <v>3.2737415211744754</v>
      </c>
      <c r="FN6">
        <v>0.25974372830984532</v>
      </c>
      <c r="FO6">
        <v>3.0925545184983791</v>
      </c>
      <c r="FP6">
        <v>0.23862004664686418</v>
      </c>
      <c r="FQ6">
        <v>3.5829610153200568</v>
      </c>
      <c r="FR6">
        <v>0.26763710475758334</v>
      </c>
      <c r="FS6">
        <v>3.1227597594285861</v>
      </c>
      <c r="FT6">
        <v>0.23470108176781632</v>
      </c>
      <c r="FU6">
        <v>3.5983640660117246</v>
      </c>
      <c r="FV6">
        <v>0.26866872427617322</v>
      </c>
      <c r="FW6">
        <v>3.704959693117031</v>
      </c>
      <c r="FX6">
        <v>0.27521308542174161</v>
      </c>
      <c r="FY6">
        <v>3.3759662766611815</v>
      </c>
      <c r="FZ6">
        <v>0.24567083527881431</v>
      </c>
      <c r="GA6">
        <v>3.7955620301065149</v>
      </c>
      <c r="GB6">
        <v>0.27497766126876738</v>
      </c>
      <c r="GC6">
        <v>3.2649718270432362</v>
      </c>
      <c r="GD6">
        <v>0.23303587183203922</v>
      </c>
      <c r="GE6">
        <v>4.2867742373926827</v>
      </c>
      <c r="GF6">
        <v>0.30110083182231351</v>
      </c>
      <c r="GG6">
        <v>4.7123879235224049</v>
      </c>
      <c r="GH6">
        <v>0.32205099154124134</v>
      </c>
      <c r="GI6">
        <v>4.6769830113439124</v>
      </c>
      <c r="GJ6">
        <v>0.31845794629427321</v>
      </c>
      <c r="GK6">
        <v>4.9491849257127845</v>
      </c>
      <c r="GL6">
        <v>0.33343829548201276</v>
      </c>
      <c r="GM6">
        <v>5.2774158363191219</v>
      </c>
      <c r="GN6">
        <v>0.32717338365730408</v>
      </c>
      <c r="GO6">
        <v>6.6456559475576089</v>
      </c>
      <c r="GP6">
        <v>0.38109997327868006</v>
      </c>
      <c r="GQ6">
        <v>9.0797325586471462</v>
      </c>
      <c r="GR6">
        <v>0.4487506967678751</v>
      </c>
      <c r="GS6">
        <v>9.5181666104268565</v>
      </c>
      <c r="GT6">
        <v>0.4371422265956445</v>
      </c>
      <c r="GU6">
        <v>9.6623727673068025</v>
      </c>
      <c r="GV6">
        <v>0.44081462045984321</v>
      </c>
      <c r="GW6">
        <v>10.32078132300869</v>
      </c>
      <c r="GX6">
        <v>0.47076612371638987</v>
      </c>
      <c r="GY6">
        <v>10.96720318330514</v>
      </c>
      <c r="GZ6">
        <v>0.48184883295402314</v>
      </c>
      <c r="HA6">
        <v>13.603930098548993</v>
      </c>
      <c r="HB6">
        <v>0.50031062995067599</v>
      </c>
    </row>
    <row r="7" spans="1:210" x14ac:dyDescent="0.25">
      <c r="A7" s="13" t="s">
        <v>238</v>
      </c>
      <c r="B7" s="15">
        <v>1</v>
      </c>
      <c r="C7">
        <v>0.622</v>
      </c>
      <c r="D7">
        <v>7.9390000000000002E-2</v>
      </c>
      <c r="E7">
        <v>0.83894873338049791</v>
      </c>
      <c r="F7">
        <v>0.10070947285095788</v>
      </c>
      <c r="G7">
        <v>2.9700949051789407</v>
      </c>
      <c r="H7">
        <v>0.24256153138014191</v>
      </c>
      <c r="I7">
        <v>0.60714646254576465</v>
      </c>
      <c r="J7">
        <v>7.6635814641817693E-2</v>
      </c>
      <c r="K7">
        <v>0.6041554175955095</v>
      </c>
      <c r="L7">
        <v>7.7822109030177555E-2</v>
      </c>
      <c r="M7">
        <v>0.61101769320477528</v>
      </c>
      <c r="N7">
        <v>7.8195301700929296E-2</v>
      </c>
      <c r="O7">
        <v>0.61785541341185268</v>
      </c>
      <c r="P7">
        <v>7.9572164088052316E-2</v>
      </c>
      <c r="Q7">
        <v>0.62194045295063627</v>
      </c>
      <c r="R7">
        <v>8.0887025131387902E-2</v>
      </c>
      <c r="S7">
        <v>0.63252860238234931</v>
      </c>
      <c r="T7">
        <v>8.1068687256047781E-2</v>
      </c>
      <c r="U7">
        <v>0.62944124179541106</v>
      </c>
      <c r="V7">
        <v>8.1104085494472941E-2</v>
      </c>
      <c r="W7">
        <v>0.64571735039441935</v>
      </c>
      <c r="X7">
        <v>8.1725231007990576E-2</v>
      </c>
      <c r="Y7">
        <v>0.6597214859726277</v>
      </c>
      <c r="Z7">
        <v>8.1966760479931747E-2</v>
      </c>
      <c r="AA7">
        <v>0.66246088270153292</v>
      </c>
      <c r="AB7">
        <v>8.2403200737806701E-2</v>
      </c>
      <c r="AC7">
        <v>0.65630989399511652</v>
      </c>
      <c r="AD7">
        <v>8.2273489822467974E-2</v>
      </c>
      <c r="AE7">
        <v>0.6520331111179587</v>
      </c>
      <c r="AF7">
        <v>8.2168794751132493E-2</v>
      </c>
      <c r="AG7">
        <v>0.65201936616758471</v>
      </c>
      <c r="AH7">
        <v>8.2367699959576005E-2</v>
      </c>
      <c r="AI7">
        <v>0.6583069405884503</v>
      </c>
      <c r="AJ7">
        <v>8.2476850495653883E-2</v>
      </c>
      <c r="AK7">
        <v>0.65201688880517794</v>
      </c>
      <c r="AL7">
        <v>8.2812901760938029E-2</v>
      </c>
      <c r="AM7">
        <v>0.64912957399012128</v>
      </c>
      <c r="AN7">
        <v>8.2816840754154214E-2</v>
      </c>
      <c r="AO7">
        <v>0.65591741064653941</v>
      </c>
      <c r="AP7">
        <v>8.2974464031863246E-2</v>
      </c>
      <c r="AQ7">
        <v>0.64882907507058607</v>
      </c>
      <c r="AR7">
        <v>8.3043374128225808E-2</v>
      </c>
      <c r="AS7">
        <v>0.65452992509075025</v>
      </c>
      <c r="AT7">
        <v>8.3383919921636865E-2</v>
      </c>
      <c r="AU7">
        <v>0.65453001377206643</v>
      </c>
      <c r="AV7">
        <v>8.3352939452840571E-2</v>
      </c>
      <c r="AW7">
        <v>0.6539155264280726</v>
      </c>
      <c r="AX7">
        <v>8.3528176513908245E-2</v>
      </c>
      <c r="AY7">
        <v>0.65182875745099589</v>
      </c>
      <c r="AZ7">
        <v>8.3597579174298192E-2</v>
      </c>
      <c r="BA7">
        <v>0.66430622611644874</v>
      </c>
      <c r="BB7">
        <v>8.3687478954877242E-2</v>
      </c>
      <c r="BC7">
        <v>0.65931694376781347</v>
      </c>
      <c r="BD7">
        <v>8.3712291386921434E-2</v>
      </c>
      <c r="BE7">
        <v>0.67888433320653996</v>
      </c>
      <c r="BF7">
        <v>8.3979113205957537E-2</v>
      </c>
      <c r="BG7">
        <v>0.66288199324931929</v>
      </c>
      <c r="BH7">
        <v>8.4121620054494584E-2</v>
      </c>
      <c r="BI7">
        <v>0.6705955746716028</v>
      </c>
      <c r="BJ7">
        <v>8.4954493012915314E-2</v>
      </c>
      <c r="BK7">
        <v>0.66351538019362444</v>
      </c>
      <c r="BL7">
        <v>8.497093096089052E-2</v>
      </c>
      <c r="BM7">
        <v>0.69175255145540537</v>
      </c>
      <c r="BN7">
        <v>8.5335523447598913E-2</v>
      </c>
      <c r="BO7">
        <v>0.67371705674004123</v>
      </c>
      <c r="BP7">
        <v>8.5378984092596269E-2</v>
      </c>
      <c r="BQ7">
        <v>0.69088368530404187</v>
      </c>
      <c r="BR7">
        <v>8.5990256307386104E-2</v>
      </c>
      <c r="BS7">
        <v>0.67991765365272694</v>
      </c>
      <c r="BT7">
        <v>8.586138110723332E-2</v>
      </c>
      <c r="BU7">
        <v>0.69410494684071622</v>
      </c>
      <c r="BV7">
        <v>8.7236073710573472E-2</v>
      </c>
      <c r="BW7">
        <v>0.68880298603943557</v>
      </c>
      <c r="BX7">
        <v>8.7541223960164893E-2</v>
      </c>
      <c r="BY7">
        <v>0.71969449686593279</v>
      </c>
      <c r="BZ7">
        <v>8.9063195946851179E-2</v>
      </c>
      <c r="CA7">
        <v>1.0186285749279795</v>
      </c>
      <c r="CB7">
        <v>0.11608945024027775</v>
      </c>
      <c r="CC7">
        <v>1.0136274430987369</v>
      </c>
      <c r="CD7">
        <v>0.12001528919816361</v>
      </c>
      <c r="CE7">
        <v>1.0642137586041145</v>
      </c>
      <c r="CF7">
        <v>0.12094955378718127</v>
      </c>
      <c r="CG7">
        <v>1.1536423721133138</v>
      </c>
      <c r="CH7">
        <v>0.12902748754875709</v>
      </c>
      <c r="CI7">
        <v>1.2069363953469305</v>
      </c>
      <c r="CJ7">
        <v>0.13170817984353161</v>
      </c>
      <c r="CK7">
        <v>1.2369343194348752</v>
      </c>
      <c r="CL7">
        <v>0.1362208357619735</v>
      </c>
      <c r="CM7">
        <v>1.280679883769537</v>
      </c>
      <c r="CN7">
        <v>0.13809556693969427</v>
      </c>
      <c r="CO7">
        <v>1.256799783097009</v>
      </c>
      <c r="CP7">
        <v>0.13842990225171881</v>
      </c>
      <c r="CQ7">
        <v>1.2635074667626609</v>
      </c>
      <c r="CR7">
        <v>0.13988874139836646</v>
      </c>
      <c r="CS7">
        <v>1.2509297978639615</v>
      </c>
      <c r="CT7">
        <v>0.13967988752187285</v>
      </c>
      <c r="CU7">
        <v>1.2827985412544487</v>
      </c>
      <c r="CV7">
        <v>0.14041232713351248</v>
      </c>
      <c r="CW7">
        <v>1.3103780403866077</v>
      </c>
      <c r="CX7">
        <v>0.14096961673264238</v>
      </c>
      <c r="CY7">
        <v>1.2855109333528827</v>
      </c>
      <c r="CZ7">
        <v>0.14106478375515036</v>
      </c>
      <c r="DA7">
        <v>1.291798505058336</v>
      </c>
      <c r="DB7">
        <v>0.14141291909395245</v>
      </c>
      <c r="DC7">
        <v>1.3689748258532295</v>
      </c>
      <c r="DD7">
        <v>0.14200681325311054</v>
      </c>
      <c r="DE7">
        <v>1.278219179971664</v>
      </c>
      <c r="DF7">
        <v>0.14162468272261095</v>
      </c>
      <c r="DG7">
        <v>1.3045101271165469</v>
      </c>
      <c r="DH7">
        <v>0.14274832900527532</v>
      </c>
      <c r="DI7">
        <v>1.3333732308001025</v>
      </c>
      <c r="DJ7">
        <v>0.14561666441398191</v>
      </c>
      <c r="DK7">
        <v>1.344372291946154</v>
      </c>
      <c r="DL7">
        <v>0.14680540123211161</v>
      </c>
      <c r="DM7">
        <v>1.4045031995023667</v>
      </c>
      <c r="DN7">
        <v>0.15127433961194547</v>
      </c>
      <c r="DO7">
        <v>1.3915269707946452</v>
      </c>
      <c r="DP7">
        <v>0.14958605174689471</v>
      </c>
      <c r="DQ7">
        <v>1.4795381880355667</v>
      </c>
      <c r="DR7">
        <v>0.15273834133770831</v>
      </c>
      <c r="DS7">
        <v>1.5588403526511745</v>
      </c>
      <c r="DT7">
        <v>0.16003413411321649</v>
      </c>
      <c r="DU7">
        <v>1.6443272621247307</v>
      </c>
      <c r="DV7">
        <v>0.16062341107783881</v>
      </c>
      <c r="DW7">
        <v>1.6108396869237478</v>
      </c>
      <c r="DX7">
        <v>0.16564384854178751</v>
      </c>
      <c r="DY7">
        <v>1.7505910381562497</v>
      </c>
      <c r="DZ7">
        <v>0.16605840540521846</v>
      </c>
      <c r="EA7">
        <v>1.6158384811784687</v>
      </c>
      <c r="EB7">
        <v>0.1667616202638873</v>
      </c>
      <c r="EC7">
        <v>1.6465529877247298</v>
      </c>
      <c r="ED7">
        <v>0.16916562162466142</v>
      </c>
      <c r="EE7">
        <v>1.7421464692960404</v>
      </c>
      <c r="EF7">
        <v>0.17600935543010562</v>
      </c>
      <c r="EG7">
        <v>1.900598706417876</v>
      </c>
      <c r="EH7">
        <v>0.1843941409708037</v>
      </c>
      <c r="EI7">
        <v>2.1361620452950425</v>
      </c>
      <c r="EJ7">
        <v>0.19270770482431818</v>
      </c>
      <c r="EK7">
        <v>1.9927513356623967</v>
      </c>
      <c r="EL7">
        <v>0.19265881404172272</v>
      </c>
      <c r="EM7">
        <v>2.0506702976336135</v>
      </c>
      <c r="EN7">
        <v>0.19663970626341681</v>
      </c>
      <c r="EO7">
        <v>2.04775298136519</v>
      </c>
      <c r="EP7">
        <v>0.19707207217859282</v>
      </c>
      <c r="EQ7">
        <v>2.1133375244506682</v>
      </c>
      <c r="ER7">
        <v>0.19842258472530097</v>
      </c>
      <c r="ES7">
        <v>2.1326239694361715</v>
      </c>
      <c r="ET7">
        <v>0.20092791752965458</v>
      </c>
      <c r="EU7">
        <v>2.1454901457500477</v>
      </c>
      <c r="EV7">
        <v>0.20146817124938138</v>
      </c>
      <c r="EW7">
        <v>2.1966453545978579</v>
      </c>
      <c r="EX7">
        <v>0.20366101697537911</v>
      </c>
      <c r="EY7">
        <v>2.2853603989048903</v>
      </c>
      <c r="EZ7">
        <v>0.21016917136073263</v>
      </c>
      <c r="FA7">
        <v>2.5068130896843526</v>
      </c>
      <c r="FB7">
        <v>0.22293310884547626</v>
      </c>
      <c r="FC7">
        <v>2.5817008319902222</v>
      </c>
      <c r="FD7">
        <v>0.2251394953727078</v>
      </c>
      <c r="FE7">
        <v>2.6920216330591389</v>
      </c>
      <c r="FF7">
        <v>0.22172870761487809</v>
      </c>
      <c r="FG7">
        <v>3.047491769273651</v>
      </c>
      <c r="FH7">
        <v>0.2487599785403907</v>
      </c>
      <c r="FI7">
        <v>3.1204951802632168</v>
      </c>
      <c r="FJ7">
        <v>0.25346579086251192</v>
      </c>
      <c r="FK7">
        <v>2.7866146905713842</v>
      </c>
      <c r="FL7">
        <v>0.22440255367387824</v>
      </c>
      <c r="FM7">
        <v>3.2553875039633886</v>
      </c>
      <c r="FN7">
        <v>0.25906447141754707</v>
      </c>
      <c r="FO7">
        <v>3.0755124779751455</v>
      </c>
      <c r="FP7">
        <v>0.23800648415166167</v>
      </c>
      <c r="FQ7">
        <v>3.5632986152215129</v>
      </c>
      <c r="FR7">
        <v>0.26676488658354941</v>
      </c>
      <c r="FS7">
        <v>3.1044077594926138</v>
      </c>
      <c r="FT7">
        <v>0.23405994806538155</v>
      </c>
      <c r="FU7">
        <v>3.5760809253540531</v>
      </c>
      <c r="FV7">
        <v>0.2680535451270562</v>
      </c>
      <c r="FW7">
        <v>3.6852971467217328</v>
      </c>
      <c r="FX7">
        <v>0.2744243958280938</v>
      </c>
      <c r="FY7">
        <v>3.3563044587616528</v>
      </c>
      <c r="FZ7">
        <v>0.24492801297763636</v>
      </c>
      <c r="GA7">
        <v>3.7719681250856087</v>
      </c>
      <c r="GB7">
        <v>0.2741560096033252</v>
      </c>
      <c r="GC7">
        <v>3.2322052334419404</v>
      </c>
      <c r="GD7">
        <v>0.2321744320956152</v>
      </c>
      <c r="GE7">
        <v>4.2618711445439601</v>
      </c>
      <c r="GF7">
        <v>0.30033204187923979</v>
      </c>
      <c r="GG7">
        <v>4.6835547291250936</v>
      </c>
      <c r="GH7">
        <v>0.32128515000931734</v>
      </c>
      <c r="GI7">
        <v>4.6507703509273393</v>
      </c>
      <c r="GJ7">
        <v>0.3174480203535347</v>
      </c>
      <c r="GK7">
        <v>4.9216619383090769</v>
      </c>
      <c r="GL7">
        <v>0.33253055888311062</v>
      </c>
      <c r="GM7">
        <v>5.248585733768846</v>
      </c>
      <c r="GN7">
        <v>0.32616863967084903</v>
      </c>
      <c r="GO7">
        <v>6.6089670564417888</v>
      </c>
      <c r="GP7">
        <v>0.38023809917213719</v>
      </c>
      <c r="GQ7">
        <v>9.0299467716379702</v>
      </c>
      <c r="GR7">
        <v>0.44752704991706488</v>
      </c>
      <c r="GS7">
        <v>9.4657635224143668</v>
      </c>
      <c r="GT7">
        <v>0.43584093850671135</v>
      </c>
      <c r="GU7">
        <v>9.6086598230673452</v>
      </c>
      <c r="GV7">
        <v>0.4395769582679771</v>
      </c>
      <c r="GW7">
        <v>10.264448249352897</v>
      </c>
      <c r="GX7">
        <v>0.4694023177788646</v>
      </c>
      <c r="GY7">
        <v>10.908251456504896</v>
      </c>
      <c r="GZ7">
        <v>0.48051556839550863</v>
      </c>
      <c r="HA7">
        <v>13.527955444563695</v>
      </c>
      <c r="HB7">
        <v>0.49897052897219263</v>
      </c>
    </row>
    <row r="8" spans="1:210" x14ac:dyDescent="0.25">
      <c r="A8" s="13" t="s">
        <v>239</v>
      </c>
      <c r="B8" s="15" t="b">
        <v>0</v>
      </c>
      <c r="C8">
        <v>0.63770000000000004</v>
      </c>
      <c r="D8">
        <v>7.9899999999999999E-2</v>
      </c>
      <c r="E8">
        <v>1.0354693119348033</v>
      </c>
      <c r="F8">
        <v>0.11845407138563546</v>
      </c>
      <c r="G8">
        <v>3.8344143772117194</v>
      </c>
      <c r="H8">
        <v>0.28171624981136723</v>
      </c>
      <c r="I8">
        <v>0.6034463302491555</v>
      </c>
      <c r="J8">
        <v>7.6380178805973906E-2</v>
      </c>
      <c r="K8">
        <v>0.60059731752193801</v>
      </c>
      <c r="L8">
        <v>7.7557664989692229E-2</v>
      </c>
      <c r="M8">
        <v>0.60703284018486925</v>
      </c>
      <c r="N8">
        <v>7.7843067770237681E-2</v>
      </c>
      <c r="O8">
        <v>0.61429731308558122</v>
      </c>
      <c r="P8">
        <v>7.9307733970459052E-2</v>
      </c>
      <c r="Q8">
        <v>0.61823995752733119</v>
      </c>
      <c r="R8">
        <v>8.0618823156068997E-2</v>
      </c>
      <c r="S8">
        <v>0.62868589969088495</v>
      </c>
      <c r="T8">
        <v>8.0756337076644882E-2</v>
      </c>
      <c r="U8">
        <v>0.62574079401194427</v>
      </c>
      <c r="V8">
        <v>8.080311976948254E-2</v>
      </c>
      <c r="W8">
        <v>0.6417324766544521</v>
      </c>
      <c r="X8">
        <v>8.142605194398532E-2</v>
      </c>
      <c r="Y8">
        <v>0.65573686228520167</v>
      </c>
      <c r="Z8">
        <v>8.1685674314927709E-2</v>
      </c>
      <c r="AA8">
        <v>0.65776514202977698</v>
      </c>
      <c r="AB8">
        <v>8.2127688693860876E-2</v>
      </c>
      <c r="AC8">
        <v>0.65218307886199067</v>
      </c>
      <c r="AD8">
        <v>8.2013718115085427E-2</v>
      </c>
      <c r="AE8">
        <v>0.64819068092479781</v>
      </c>
      <c r="AF8">
        <v>8.1903737438050753E-2</v>
      </c>
      <c r="AG8">
        <v>0.64803461428404086</v>
      </c>
      <c r="AH8">
        <v>8.2094831885036745E-2</v>
      </c>
      <c r="AI8">
        <v>0.6541799467956303</v>
      </c>
      <c r="AJ8">
        <v>8.2190828110216746E-2</v>
      </c>
      <c r="AK8">
        <v>0.64803198716809662</v>
      </c>
      <c r="AL8">
        <v>8.2486894221219076E-2</v>
      </c>
      <c r="AM8">
        <v>0.64528692999989012</v>
      </c>
      <c r="AN8">
        <v>8.2530703022759375E-2</v>
      </c>
      <c r="AO8">
        <v>0.6519325405482177</v>
      </c>
      <c r="AP8">
        <v>8.2675098085383869E-2</v>
      </c>
      <c r="AQ8">
        <v>0.64498640093591808</v>
      </c>
      <c r="AR8">
        <v>8.2758873577521305E-2</v>
      </c>
      <c r="AS8">
        <v>0.65068730231561445</v>
      </c>
      <c r="AT8">
        <v>8.3068319670548174E-2</v>
      </c>
      <c r="AU8">
        <v>0.65068739635569328</v>
      </c>
      <c r="AV8">
        <v>8.3037126023495833E-2</v>
      </c>
      <c r="AW8">
        <v>0.64993054246727455</v>
      </c>
      <c r="AX8">
        <v>8.3205533366214779E-2</v>
      </c>
      <c r="AY8">
        <v>0.64798606412749016</v>
      </c>
      <c r="AZ8">
        <v>8.3314142402518568E-2</v>
      </c>
      <c r="BA8">
        <v>0.66017918911791995</v>
      </c>
      <c r="BB8">
        <v>8.3404317137742795E-2</v>
      </c>
      <c r="BC8">
        <v>0.65533204545238477</v>
      </c>
      <c r="BD8">
        <v>8.3386150994934516E-2</v>
      </c>
      <c r="BE8">
        <v>0.67447299141107997</v>
      </c>
      <c r="BF8">
        <v>8.3694522055843656E-2</v>
      </c>
      <c r="BG8">
        <v>0.65847050986048239</v>
      </c>
      <c r="BH8">
        <v>8.3849706819175876E-2</v>
      </c>
      <c r="BI8">
        <v>0.66632640308715341</v>
      </c>
      <c r="BJ8">
        <v>8.4690757424911625E-2</v>
      </c>
      <c r="BK8">
        <v>0.65953038739766501</v>
      </c>
      <c r="BL8">
        <v>8.467815564334269E-2</v>
      </c>
      <c r="BM8">
        <v>0.68691481701901425</v>
      </c>
      <c r="BN8">
        <v>8.5070755039122495E-2</v>
      </c>
      <c r="BO8">
        <v>0.66973216525216983</v>
      </c>
      <c r="BP8">
        <v>8.5080722965036007E-2</v>
      </c>
      <c r="BQ8">
        <v>0.68647230429755013</v>
      </c>
      <c r="BR8">
        <v>8.5708888835649408E-2</v>
      </c>
      <c r="BS8">
        <v>0.67593279824215591</v>
      </c>
      <c r="BT8">
        <v>8.5561266369819811E-2</v>
      </c>
      <c r="BU8">
        <v>0.68997783249581723</v>
      </c>
      <c r="BV8">
        <v>8.692450370317556E-2</v>
      </c>
      <c r="BW8">
        <v>0.68467575317796159</v>
      </c>
      <c r="BX8">
        <v>8.723581233755863E-2</v>
      </c>
      <c r="BY8">
        <v>0.71542526008063845</v>
      </c>
      <c r="BZ8">
        <v>8.8733762359297322E-2</v>
      </c>
      <c r="CA8">
        <v>1.012368439802086</v>
      </c>
      <c r="CB8">
        <v>0.11567909339723066</v>
      </c>
      <c r="CC8">
        <v>1.0063707575691865</v>
      </c>
      <c r="CD8">
        <v>0.11953519785021431</v>
      </c>
      <c r="CE8">
        <v>1.0566732666353753</v>
      </c>
      <c r="CF8">
        <v>0.12038154536846327</v>
      </c>
      <c r="CG8">
        <v>1.1463865919202201</v>
      </c>
      <c r="CH8">
        <v>0.12852607733284097</v>
      </c>
      <c r="CI8">
        <v>1.1995387649528972</v>
      </c>
      <c r="CJ8">
        <v>0.13120234972735204</v>
      </c>
      <c r="CK8">
        <v>1.2295365629768045</v>
      </c>
      <c r="CL8">
        <v>0.13569432150039287</v>
      </c>
      <c r="CM8">
        <v>1.272429899970531</v>
      </c>
      <c r="CN8">
        <v>0.13741100927345506</v>
      </c>
      <c r="CO8">
        <v>1.2489754679273508</v>
      </c>
      <c r="CP8">
        <v>0.13798053073138461</v>
      </c>
      <c r="CQ8">
        <v>1.2558251053399272</v>
      </c>
      <c r="CR8">
        <v>0.13940176664148698</v>
      </c>
      <c r="CS8">
        <v>1.2435317669174146</v>
      </c>
      <c r="CT8">
        <v>0.13916655319656557</v>
      </c>
      <c r="CU8">
        <v>1.2749741506555645</v>
      </c>
      <c r="CV8">
        <v>0.13993145817884389</v>
      </c>
      <c r="CW8">
        <v>1.3022694306535043</v>
      </c>
      <c r="CX8">
        <v>0.14047783448216489</v>
      </c>
      <c r="CY8">
        <v>1.2778287824335852</v>
      </c>
      <c r="CZ8">
        <v>0.14059741702146172</v>
      </c>
      <c r="DA8">
        <v>1.2839741122610453</v>
      </c>
      <c r="DB8">
        <v>0.1409322053461117</v>
      </c>
      <c r="DC8">
        <v>1.3595865645940146</v>
      </c>
      <c r="DD8">
        <v>0.14139891767864657</v>
      </c>
      <c r="DE8">
        <v>1.2706790170236151</v>
      </c>
      <c r="DF8">
        <v>0.14112185247709202</v>
      </c>
      <c r="DG8">
        <v>1.2968279272333143</v>
      </c>
      <c r="DH8">
        <v>0.14225123256897379</v>
      </c>
      <c r="DI8">
        <v>1.3252643288801196</v>
      </c>
      <c r="DJ8">
        <v>0.14511133136139906</v>
      </c>
      <c r="DK8">
        <v>1.3362633330053062</v>
      </c>
      <c r="DL8">
        <v>0.14627221851467245</v>
      </c>
      <c r="DM8">
        <v>1.3874338474365988</v>
      </c>
      <c r="DN8">
        <v>0.15041395510383465</v>
      </c>
      <c r="DO8">
        <v>1.3828493111617208</v>
      </c>
      <c r="DP8">
        <v>0.14904743875933704</v>
      </c>
      <c r="DQ8">
        <v>1.4708612103254837</v>
      </c>
      <c r="DR8">
        <v>0.15218858513915881</v>
      </c>
      <c r="DS8">
        <v>1.5490255368300074</v>
      </c>
      <c r="DT8">
        <v>0.15940756151817947</v>
      </c>
      <c r="DU8">
        <v>1.6328077395755929</v>
      </c>
      <c r="DV8">
        <v>0.1601336891838139</v>
      </c>
      <c r="DW8">
        <v>1.6010248306060517</v>
      </c>
      <c r="DX8">
        <v>0.1650195112081678</v>
      </c>
      <c r="DY8">
        <v>1.7399243089055878</v>
      </c>
      <c r="DZ8">
        <v>0.16543744971248969</v>
      </c>
      <c r="EA8">
        <v>1.6060235515200085</v>
      </c>
      <c r="EB8">
        <v>0.16614141666493515</v>
      </c>
      <c r="EC8">
        <v>1.6368804263429595</v>
      </c>
      <c r="ED8">
        <v>0.16852375271003617</v>
      </c>
      <c r="EE8">
        <v>1.7311940558535586</v>
      </c>
      <c r="EF8">
        <v>0.17534966481915812</v>
      </c>
      <c r="EG8">
        <v>1.8889359591003352</v>
      </c>
      <c r="EH8">
        <v>0.18370566854701784</v>
      </c>
      <c r="EI8">
        <v>2.113412531810702</v>
      </c>
      <c r="EJ8">
        <v>0.19201196309996624</v>
      </c>
      <c r="EK8">
        <v>1.9805197635599032</v>
      </c>
      <c r="EL8">
        <v>0.19191229649024466</v>
      </c>
      <c r="EM8">
        <v>2.0350259711605672</v>
      </c>
      <c r="EN8">
        <v>0.19586314442948338</v>
      </c>
      <c r="EO8">
        <v>2.0355215095211352</v>
      </c>
      <c r="EP8">
        <v>0.19637722128518142</v>
      </c>
      <c r="EQ8">
        <v>2.10082214168128</v>
      </c>
      <c r="ER8">
        <v>0.19766802340168427</v>
      </c>
      <c r="ES8">
        <v>2.1199662761080837</v>
      </c>
      <c r="ET8">
        <v>0.20022186651563323</v>
      </c>
      <c r="EU8">
        <v>2.1324059377623135</v>
      </c>
      <c r="EV8">
        <v>0.20077217827541308</v>
      </c>
      <c r="EW8">
        <v>2.1829924791520106</v>
      </c>
      <c r="EX8">
        <v>0.20286411020317444</v>
      </c>
      <c r="EY8">
        <v>2.2718499248655259</v>
      </c>
      <c r="EZ8">
        <v>0.20937533253132393</v>
      </c>
      <c r="FA8">
        <v>2.4925923109625283</v>
      </c>
      <c r="FB8">
        <v>0.22210670195289969</v>
      </c>
      <c r="FC8">
        <v>2.5660583680449118</v>
      </c>
      <c r="FD8">
        <v>0.22430985637276352</v>
      </c>
      <c r="FE8">
        <v>2.6664339001193551</v>
      </c>
      <c r="FF8">
        <v>0.22123240136158084</v>
      </c>
      <c r="FG8">
        <v>3.0290068791927967</v>
      </c>
      <c r="FH8">
        <v>0.24783418593281875</v>
      </c>
      <c r="FI8">
        <v>3.1020104986458383</v>
      </c>
      <c r="FJ8">
        <v>0.25261635228209534</v>
      </c>
      <c r="FK8">
        <v>2.7695521370594665</v>
      </c>
      <c r="FL8">
        <v>0.2236391931342358</v>
      </c>
      <c r="FM8">
        <v>3.2354814176245621</v>
      </c>
      <c r="FN8">
        <v>0.25816368912142534</v>
      </c>
      <c r="FO8">
        <v>3.0570288539605674</v>
      </c>
      <c r="FP8">
        <v>0.23719283939034078</v>
      </c>
      <c r="FQ8">
        <v>3.5419722736221497</v>
      </c>
      <c r="FR8">
        <v>0.26567496999501472</v>
      </c>
      <c r="FS8">
        <v>3.0845029120202727</v>
      </c>
      <c r="FT8">
        <v>0.23320899162076836</v>
      </c>
      <c r="FU8">
        <v>3.5519116322599253</v>
      </c>
      <c r="FV8">
        <v>0.26718651691397688</v>
      </c>
      <c r="FW8">
        <v>3.663970715259238</v>
      </c>
      <c r="FX8">
        <v>0.27341572091305055</v>
      </c>
      <c r="FY8">
        <v>3.3349784747973339</v>
      </c>
      <c r="FZ8">
        <v>0.24396890929395387</v>
      </c>
      <c r="GA8">
        <v>3.746377114161723</v>
      </c>
      <c r="GB8">
        <v>0.27307472827764107</v>
      </c>
      <c r="GC8">
        <v>3.1966638332126323</v>
      </c>
      <c r="GD8">
        <v>0.23096042407883746</v>
      </c>
      <c r="GE8">
        <v>4.2348593843825055</v>
      </c>
      <c r="GF8">
        <v>0.29929685745428075</v>
      </c>
      <c r="GG8">
        <v>4.6522791621294068</v>
      </c>
      <c r="GH8">
        <v>0.32022012952849771</v>
      </c>
      <c r="GI8">
        <v>4.6223376083226144</v>
      </c>
      <c r="GJ8">
        <v>0.31617108588710452</v>
      </c>
      <c r="GK8">
        <v>4.8918077466357595</v>
      </c>
      <c r="GL8">
        <v>0.33134111301735536</v>
      </c>
      <c r="GM8">
        <v>5.2173120671291233</v>
      </c>
      <c r="GN8">
        <v>0.32489609476990139</v>
      </c>
      <c r="GO8">
        <v>6.5691666467537591</v>
      </c>
      <c r="GP8">
        <v>0.37905579659046895</v>
      </c>
      <c r="GQ8">
        <v>8.97593579185361</v>
      </c>
      <c r="GR8">
        <v>0.44592959799293425</v>
      </c>
      <c r="GS8">
        <v>9.4089117071564257</v>
      </c>
      <c r="GT8">
        <v>0.43417684044550459</v>
      </c>
      <c r="GU8">
        <v>9.5503868483726073</v>
      </c>
      <c r="GV8">
        <v>0.43796741599677336</v>
      </c>
      <c r="GW8">
        <v>10.203332699265854</v>
      </c>
      <c r="GX8">
        <v>0.46765028543454268</v>
      </c>
      <c r="GY8">
        <v>10.844294239277028</v>
      </c>
      <c r="GZ8">
        <v>0.47878972527251146</v>
      </c>
      <c r="HA8">
        <v>13.445526357034312</v>
      </c>
      <c r="HB8">
        <v>0.49720499377373217</v>
      </c>
    </row>
    <row r="9" spans="1:210" x14ac:dyDescent="0.25">
      <c r="A9" s="13" t="s">
        <v>240</v>
      </c>
      <c r="B9" s="15" t="b">
        <v>1</v>
      </c>
      <c r="C9">
        <v>0.65169999999999995</v>
      </c>
      <c r="D9">
        <v>8.0170000000000005E-2</v>
      </c>
      <c r="E9">
        <v>1.2529912034100641</v>
      </c>
      <c r="F9">
        <v>0.13648473157865526</v>
      </c>
      <c r="G9">
        <v>4.88690268842275</v>
      </c>
      <c r="H9">
        <v>0.32210478398266762</v>
      </c>
      <c r="I9">
        <v>0.59960222858203738</v>
      </c>
      <c r="J9">
        <v>7.6069197706278124E-2</v>
      </c>
      <c r="K9">
        <v>0.59690097455339741</v>
      </c>
      <c r="L9">
        <v>7.7239509467472586E-2</v>
      </c>
      <c r="M9">
        <v>0.60289300737830154</v>
      </c>
      <c r="N9">
        <v>7.7435377554417567E-2</v>
      </c>
      <c r="O9">
        <v>0.61060097003482727</v>
      </c>
      <c r="P9">
        <v>7.8989589720239298E-2</v>
      </c>
      <c r="Q9">
        <v>0.61439573763364308</v>
      </c>
      <c r="R9">
        <v>8.029379083619595E-2</v>
      </c>
      <c r="S9">
        <v>0.62469386405353744</v>
      </c>
      <c r="T9">
        <v>8.0388020680109765E-2</v>
      </c>
      <c r="U9">
        <v>0.62189658961245975</v>
      </c>
      <c r="V9">
        <v>8.0447848644237624E-2</v>
      </c>
      <c r="W9">
        <v>0.63759263709809322</v>
      </c>
      <c r="X9">
        <v>8.1068227559592504E-2</v>
      </c>
      <c r="Y9">
        <v>0.6515971042440537</v>
      </c>
      <c r="Z9">
        <v>8.1346341636000963E-2</v>
      </c>
      <c r="AA9">
        <v>0.65288627962213919</v>
      </c>
      <c r="AB9">
        <v>8.17819395983896E-2</v>
      </c>
      <c r="AC9">
        <v>0.6478955103540962</v>
      </c>
      <c r="AD9">
        <v>8.1691932125523684E-2</v>
      </c>
      <c r="AE9">
        <v>0.64419873404561601</v>
      </c>
      <c r="AF9">
        <v>8.1581276632922334E-2</v>
      </c>
      <c r="AG9">
        <v>0.64389481443619911</v>
      </c>
      <c r="AH9">
        <v>8.1762212493115285E-2</v>
      </c>
      <c r="AI9">
        <v>0.64989231999159536</v>
      </c>
      <c r="AJ9">
        <v>8.1843671092650658E-2</v>
      </c>
      <c r="AK9">
        <v>0.64389213852530991</v>
      </c>
      <c r="AL9">
        <v>8.2103746170438557E-2</v>
      </c>
      <c r="AM9">
        <v>0.64129491346957856</v>
      </c>
      <c r="AN9">
        <v>8.2187278410195796E-2</v>
      </c>
      <c r="AO9">
        <v>0.6477927021781027</v>
      </c>
      <c r="AP9">
        <v>8.231712347476805E-2</v>
      </c>
      <c r="AQ9">
        <v>0.64099437459280151</v>
      </c>
      <c r="AR9">
        <v>8.2416772155810655E-2</v>
      </c>
      <c r="AS9">
        <v>0.64669529269251391</v>
      </c>
      <c r="AT9">
        <v>8.2697445601139272E-2</v>
      </c>
      <c r="AU9">
        <v>0.64669538847744767</v>
      </c>
      <c r="AV9">
        <v>8.2666084647017704E-2</v>
      </c>
      <c r="AW9">
        <v>0.64579066701981336</v>
      </c>
      <c r="AX9">
        <v>8.2825033415570515E-2</v>
      </c>
      <c r="AY9">
        <v>0.64399403153889478</v>
      </c>
      <c r="AZ9">
        <v>8.2972902281742922E-2</v>
      </c>
      <c r="BA9">
        <v>0.65589154822530571</v>
      </c>
      <c r="BB9">
        <v>8.3059502312716305E-2</v>
      </c>
      <c r="BC9">
        <v>0.65119219789141802</v>
      </c>
      <c r="BD9">
        <v>8.3002898653655358E-2</v>
      </c>
      <c r="BE9">
        <v>0.6698897550641747</v>
      </c>
      <c r="BF9">
        <v>8.3344811373422617E-2</v>
      </c>
      <c r="BG9">
        <v>0.65388722728479798</v>
      </c>
      <c r="BH9">
        <v>8.351055333204313E-2</v>
      </c>
      <c r="BI9">
        <v>0.66189097025833954</v>
      </c>
      <c r="BJ9">
        <v>8.4362046977256258E-2</v>
      </c>
      <c r="BK9">
        <v>0.65539050907428065</v>
      </c>
      <c r="BL9">
        <v>8.4325501278244966E-2</v>
      </c>
      <c r="BM9">
        <v>0.68188820892084345</v>
      </c>
      <c r="BN9">
        <v>8.4734094563624116E-2</v>
      </c>
      <c r="BO9">
        <v>0.66559231991492185</v>
      </c>
      <c r="BP9">
        <v>8.4723637012368749E-2</v>
      </c>
      <c r="BQ9">
        <v>0.68188905514500064</v>
      </c>
      <c r="BR9">
        <v>8.5361849724314612E-2</v>
      </c>
      <c r="BS9">
        <v>0.6717929646567582</v>
      </c>
      <c r="BT9">
        <v>8.5202690218950147E-2</v>
      </c>
      <c r="BU9">
        <v>0.68569016639105951</v>
      </c>
      <c r="BV9">
        <v>8.6552810695848401E-2</v>
      </c>
      <c r="BW9">
        <v>0.68038804846364787</v>
      </c>
      <c r="BX9">
        <v>8.6869074541761862E-2</v>
      </c>
      <c r="BY9">
        <v>0.71098980597607897</v>
      </c>
      <c r="BZ9">
        <v>8.8343849966851754E-2</v>
      </c>
      <c r="CA9">
        <v>1.0058635691060605</v>
      </c>
      <c r="CB9">
        <v>0.11518499521697766</v>
      </c>
      <c r="CC9">
        <v>0.99883081795982065</v>
      </c>
      <c r="CD9">
        <v>0.11895383732671727</v>
      </c>
      <c r="CE9">
        <v>1.0488378953330562</v>
      </c>
      <c r="CF9">
        <v>0.11971817255290189</v>
      </c>
      <c r="CG9">
        <v>1.138846949142081</v>
      </c>
      <c r="CH9">
        <v>0.12793143432558357</v>
      </c>
      <c r="CI9">
        <v>1.1918514240495119</v>
      </c>
      <c r="CJ9">
        <v>0.13060419865840353</v>
      </c>
      <c r="CK9">
        <v>1.2218491806300882</v>
      </c>
      <c r="CL9">
        <v>0.13507579480630311</v>
      </c>
      <c r="CM9">
        <v>1.2638559598432</v>
      </c>
      <c r="CN9">
        <v>0.13663764081686589</v>
      </c>
      <c r="CO9">
        <v>1.2408446599979386</v>
      </c>
      <c r="CP9">
        <v>0.13742814791830224</v>
      </c>
      <c r="CQ9">
        <v>1.2478420295073496</v>
      </c>
      <c r="CR9">
        <v>0.13881480745166272</v>
      </c>
      <c r="CS9">
        <v>1.2358442943920951</v>
      </c>
      <c r="CT9">
        <v>0.1385584306151732</v>
      </c>
      <c r="CU9">
        <v>1.266843317918942</v>
      </c>
      <c r="CV9">
        <v>0.13934946376210108</v>
      </c>
      <c r="CW9">
        <v>1.293843031337937</v>
      </c>
      <c r="CX9">
        <v>0.13988314455428469</v>
      </c>
      <c r="CY9">
        <v>1.2698457757957966</v>
      </c>
      <c r="CZ9">
        <v>0.14003023300828654</v>
      </c>
      <c r="DA9">
        <v>1.2758432788014962</v>
      </c>
      <c r="DB9">
        <v>0.14035033742297767</v>
      </c>
      <c r="DC9">
        <v>1.3498298970336593</v>
      </c>
      <c r="DD9">
        <v>0.14067961832352396</v>
      </c>
      <c r="DE9">
        <v>1.262843753757791</v>
      </c>
      <c r="DF9">
        <v>0.1405221088551496</v>
      </c>
      <c r="DG9">
        <v>1.2888449044964576</v>
      </c>
      <c r="DH9">
        <v>0.14165609369579429</v>
      </c>
      <c r="DI9">
        <v>1.3168378334359629</v>
      </c>
      <c r="DJ9">
        <v>0.1445018033651298</v>
      </c>
      <c r="DK9">
        <v>1.3278368188111951</v>
      </c>
      <c r="DL9">
        <v>0.14563634393831185</v>
      </c>
      <c r="DM9">
        <v>1.3696945223908565</v>
      </c>
      <c r="DN9">
        <v>0.14933398650550639</v>
      </c>
      <c r="DO9">
        <v>1.3738315774636023</v>
      </c>
      <c r="DP9">
        <v>0.14839940029712007</v>
      </c>
      <c r="DQ9">
        <v>1.4618437012720162</v>
      </c>
      <c r="DR9">
        <v>0.15153550812148733</v>
      </c>
      <c r="DS9">
        <v>1.5388254452508487</v>
      </c>
      <c r="DT9">
        <v>0.15866541002065876</v>
      </c>
      <c r="DU9">
        <v>1.6208344522164215</v>
      </c>
      <c r="DV9">
        <v>0.15950816959617073</v>
      </c>
      <c r="DW9">
        <v>1.5908247256701546</v>
      </c>
      <c r="DX9">
        <v>0.16427913575217956</v>
      </c>
      <c r="DY9">
        <v>1.7288377645901072</v>
      </c>
      <c r="DZ9">
        <v>0.16469976653073135</v>
      </c>
      <c r="EA9">
        <v>1.5958234223979069</v>
      </c>
      <c r="EB9">
        <v>0.1654043331291957</v>
      </c>
      <c r="EC9">
        <v>1.6268281657178361</v>
      </c>
      <c r="ED9">
        <v>0.16776952561842362</v>
      </c>
      <c r="EE9">
        <v>1.7198114611223232</v>
      </c>
      <c r="EF9">
        <v>0.17456124846772403</v>
      </c>
      <c r="EG9">
        <v>1.8768145195683315</v>
      </c>
      <c r="EH9">
        <v>0.18288631819089099</v>
      </c>
      <c r="EI9">
        <v>2.0897632878587751</v>
      </c>
      <c r="EJ9">
        <v>0.19107365617347227</v>
      </c>
      <c r="EK9">
        <v>1.967807063964967</v>
      </c>
      <c r="EL9">
        <v>0.19103080335436506</v>
      </c>
      <c r="EM9">
        <v>2.018765775603288</v>
      </c>
      <c r="EN9">
        <v>0.19490738057024645</v>
      </c>
      <c r="EO9">
        <v>2.0228088430883271</v>
      </c>
      <c r="EP9">
        <v>0.19554489978390932</v>
      </c>
      <c r="EQ9">
        <v>2.0878140111978203</v>
      </c>
      <c r="ER9">
        <v>0.1967801878836308</v>
      </c>
      <c r="ES9">
        <v>2.1068102960607336</v>
      </c>
      <c r="ET9">
        <v>0.19937662920258223</v>
      </c>
      <c r="EU9">
        <v>2.1188065471045099</v>
      </c>
      <c r="EV9">
        <v>0.19993122260578264</v>
      </c>
      <c r="EW9">
        <v>2.1688018805794238</v>
      </c>
      <c r="EX9">
        <v>0.20192255078679908</v>
      </c>
      <c r="EY9">
        <v>2.2578072059807068</v>
      </c>
      <c r="EZ9">
        <v>0.20844025273388667</v>
      </c>
      <c r="FA9">
        <v>2.4778107579138764</v>
      </c>
      <c r="FB9">
        <v>0.22113784858301558</v>
      </c>
      <c r="FC9">
        <v>2.549798790021272</v>
      </c>
      <c r="FD9">
        <v>0.22332227789724796</v>
      </c>
      <c r="FE9">
        <v>2.6398303272222865</v>
      </c>
      <c r="FF9">
        <v>0.22050043036304834</v>
      </c>
      <c r="FG9">
        <v>3.0097915654037442</v>
      </c>
      <c r="FH9">
        <v>0.24673414710264938</v>
      </c>
      <c r="FI9">
        <v>3.0827952542267103</v>
      </c>
      <c r="FJ9">
        <v>0.25158950987235806</v>
      </c>
      <c r="FK9">
        <v>2.7518150647637052</v>
      </c>
      <c r="FL9">
        <v>0.22271292277981161</v>
      </c>
      <c r="FM9">
        <v>3.2147882418925349</v>
      </c>
      <c r="FN9">
        <v>0.25707599797995551</v>
      </c>
      <c r="FO9">
        <v>3.0378139617597886</v>
      </c>
      <c r="FP9">
        <v>0.23621038027478181</v>
      </c>
      <c r="FQ9">
        <v>3.5198015498696802</v>
      </c>
      <c r="FR9">
        <v>0.26440923987524428</v>
      </c>
      <c r="FS9">
        <v>3.0638101491371583</v>
      </c>
      <c r="FT9">
        <v>0.23218091421292128</v>
      </c>
      <c r="FU9">
        <v>3.5267849991086528</v>
      </c>
      <c r="FV9">
        <v>0.26610095904492886</v>
      </c>
      <c r="FW9">
        <v>3.6417999615306496</v>
      </c>
      <c r="FX9">
        <v>0.27222582348792546</v>
      </c>
      <c r="FY9">
        <v>3.3128078703722244</v>
      </c>
      <c r="FZ9">
        <v>0.24283038204445925</v>
      </c>
      <c r="GA9">
        <v>3.7197724455330579</v>
      </c>
      <c r="GB9">
        <v>0.27177537032667148</v>
      </c>
      <c r="GC9">
        <v>3.1597134624342771</v>
      </c>
      <c r="GD9">
        <v>0.22944050142896727</v>
      </c>
      <c r="GE9">
        <v>4.2067770037029533</v>
      </c>
      <c r="GF9">
        <v>0.29803506010434944</v>
      </c>
      <c r="GG9">
        <v>4.6197631250354503</v>
      </c>
      <c r="GH9">
        <v>0.31889685823858993</v>
      </c>
      <c r="GI9">
        <v>4.5927774378827708</v>
      </c>
      <c r="GJ9">
        <v>0.31467621477041458</v>
      </c>
      <c r="GK9">
        <v>4.8607696305364119</v>
      </c>
      <c r="GL9">
        <v>0.32991566762231894</v>
      </c>
      <c r="GM9">
        <v>5.1847966658704445</v>
      </c>
      <c r="GN9">
        <v>0.32340465214135317</v>
      </c>
      <c r="GO9">
        <v>6.527784225917503</v>
      </c>
      <c r="GP9">
        <v>0.37759850075884599</v>
      </c>
      <c r="GQ9">
        <v>8.9197752309574678</v>
      </c>
      <c r="GR9">
        <v>0.44401973017706625</v>
      </c>
      <c r="GS9">
        <v>9.3497959480305273</v>
      </c>
      <c r="GT9">
        <v>0.43221388276727946</v>
      </c>
      <c r="GU9">
        <v>9.4897932409602426</v>
      </c>
      <c r="GV9">
        <v>0.43604784745307262</v>
      </c>
      <c r="GW9">
        <v>10.139783309063411</v>
      </c>
      <c r="GX9">
        <v>0.46557735630386526</v>
      </c>
      <c r="GY9">
        <v>10.777789371611981</v>
      </c>
      <c r="GZ9">
        <v>0.47673762676838444</v>
      </c>
      <c r="HA9">
        <v>13.359810539567833</v>
      </c>
      <c r="HB9">
        <v>0.49508187288284777</v>
      </c>
    </row>
    <row r="10" spans="1:210" x14ac:dyDescent="0.25">
      <c r="A10" s="13" t="s">
        <v>241</v>
      </c>
      <c r="B10" s="15" t="b">
        <v>0</v>
      </c>
      <c r="C10">
        <v>0.65300000000000002</v>
      </c>
      <c r="D10">
        <v>8.0299999999999996E-2</v>
      </c>
      <c r="E10">
        <v>1.4937587282110369</v>
      </c>
      <c r="F10">
        <v>0.15480606504589689</v>
      </c>
      <c r="G10">
        <v>6.1685256080482853</v>
      </c>
      <c r="H10">
        <v>0.36376601302129652</v>
      </c>
      <c r="I10">
        <v>0.59576188421568077</v>
      </c>
      <c r="J10">
        <v>7.5714822171991436E-2</v>
      </c>
      <c r="K10">
        <v>0.59320843707723558</v>
      </c>
      <c r="L10">
        <v>7.6879869001813844E-2</v>
      </c>
      <c r="M10">
        <v>0.59875728623818347</v>
      </c>
      <c r="N10">
        <v>7.6987898359827597E-2</v>
      </c>
      <c r="O10">
        <v>0.60690843265009831</v>
      </c>
      <c r="P10">
        <v>7.8629957442511625E-2</v>
      </c>
      <c r="Q10">
        <v>0.61055552448422301</v>
      </c>
      <c r="R10">
        <v>7.9924418981541234E-2</v>
      </c>
      <c r="S10">
        <v>0.62070590716109075</v>
      </c>
      <c r="T10">
        <v>7.9977892259007047E-2</v>
      </c>
      <c r="U10">
        <v>0.6180563592161753</v>
      </c>
      <c r="V10">
        <v>8.0051924988843004E-2</v>
      </c>
      <c r="W10">
        <v>0.63345692343784488</v>
      </c>
      <c r="X10">
        <v>8.0665508845234102E-2</v>
      </c>
      <c r="Y10">
        <v>0.6474613004291021</v>
      </c>
      <c r="Z10">
        <v>8.0961802807702682E-2</v>
      </c>
      <c r="AA10">
        <v>0.64801178742484744</v>
      </c>
      <c r="AB10">
        <v>8.1379240395233518E-2</v>
      </c>
      <c r="AC10">
        <v>0.64361195732469534</v>
      </c>
      <c r="AD10">
        <v>8.1320497908901945E-2</v>
      </c>
      <c r="AE10">
        <v>0.6402106787602706</v>
      </c>
      <c r="AF10">
        <v>8.1213804323650204E-2</v>
      </c>
      <c r="AG10">
        <v>0.63975905681058554</v>
      </c>
      <c r="AH10">
        <v>8.1382624160508066E-2</v>
      </c>
      <c r="AI10">
        <v>0.64560883126989577</v>
      </c>
      <c r="AJ10">
        <v>8.1448720492452789E-2</v>
      </c>
      <c r="AK10">
        <v>0.63975643493850598</v>
      </c>
      <c r="AL10">
        <v>8.167818177331608E-2</v>
      </c>
      <c r="AM10">
        <v>0.63730693535569793</v>
      </c>
      <c r="AN10">
        <v>8.1799764531729519E-2</v>
      </c>
      <c r="AO10">
        <v>0.64365698720310993</v>
      </c>
      <c r="AP10">
        <v>8.1914296963547267E-2</v>
      </c>
      <c r="AQ10">
        <v>0.63700640737484815</v>
      </c>
      <c r="AR10">
        <v>8.2030216628877495E-2</v>
      </c>
      <c r="AS10">
        <v>0.64270730691251954</v>
      </c>
      <c r="AT10">
        <v>8.2285550195908969E-2</v>
      </c>
      <c r="AU10">
        <v>0.64270740076134703</v>
      </c>
      <c r="AV10">
        <v>8.2254074235421845E-2</v>
      </c>
      <c r="AW10">
        <v>0.6416549931774661</v>
      </c>
      <c r="AX10">
        <v>8.2401299061691871E-2</v>
      </c>
      <c r="AY10">
        <v>0.64000607125883191</v>
      </c>
      <c r="AZ10">
        <v>8.258697247844303E-2</v>
      </c>
      <c r="BA10">
        <v>0.65160807507357255</v>
      </c>
      <c r="BB10">
        <v>8.2666285520149166E-2</v>
      </c>
      <c r="BC10">
        <v>0.647056493105028</v>
      </c>
      <c r="BD10">
        <v>8.2577262535628915E-2</v>
      </c>
      <c r="BE10">
        <v>0.66531075536832707</v>
      </c>
      <c r="BF10">
        <v>8.294342034409985E-2</v>
      </c>
      <c r="BG10">
        <v>0.64930827850131523</v>
      </c>
      <c r="BH10">
        <v>8.3117193071407386E-2</v>
      </c>
      <c r="BI10">
        <v>0.65745972738135305</v>
      </c>
      <c r="BJ10">
        <v>8.3980993828109682E-2</v>
      </c>
      <c r="BK10">
        <v>0.65125483842576848</v>
      </c>
      <c r="BL10">
        <v>8.3926520175077179E-2</v>
      </c>
      <c r="BM10">
        <v>0.67686589689115162</v>
      </c>
      <c r="BN10">
        <v>8.4338479694375815E-2</v>
      </c>
      <c r="BO10">
        <v>0.66145661266295586</v>
      </c>
      <c r="BP10">
        <v>8.432144884749937E-2</v>
      </c>
      <c r="BQ10">
        <v>0.67731006954101025</v>
      </c>
      <c r="BR10">
        <v>8.4962475491808534E-2</v>
      </c>
      <c r="BS10">
        <v>0.66765724437957508</v>
      </c>
      <c r="BT10">
        <v>8.4799432535010419E-2</v>
      </c>
      <c r="BU10">
        <v>0.68140672113029788</v>
      </c>
      <c r="BV10">
        <v>8.6135278642415741E-2</v>
      </c>
      <c r="BW10">
        <v>0.67610464598409314</v>
      </c>
      <c r="BX10">
        <v>8.6455104100598118E-2</v>
      </c>
      <c r="BY10">
        <v>0.70655858656606119</v>
      </c>
      <c r="BZ10">
        <v>8.790844288409079E-2</v>
      </c>
      <c r="CA10">
        <v>0.99936394137277762</v>
      </c>
      <c r="CB10">
        <v>0.11462614361549241</v>
      </c>
      <c r="CC10">
        <v>0.99129737992138056</v>
      </c>
      <c r="CD10">
        <v>0.11829354898655972</v>
      </c>
      <c r="CE10">
        <v>1.0410087536221784</v>
      </c>
      <c r="CF10">
        <v>0.11898492838577542</v>
      </c>
      <c r="CG10">
        <v>1.1313131880225797</v>
      </c>
      <c r="CH10">
        <v>0.12726641032427422</v>
      </c>
      <c r="CI10">
        <v>1.1841697928365817</v>
      </c>
      <c r="CJ10">
        <v>0.12993671324681885</v>
      </c>
      <c r="CK10">
        <v>1.2141675941871775</v>
      </c>
      <c r="CL10">
        <v>0.13438902531368432</v>
      </c>
      <c r="CM10">
        <v>1.255287555098316</v>
      </c>
      <c r="CN10">
        <v>0.13580518168600347</v>
      </c>
      <c r="CO10">
        <v>1.2327198216976898</v>
      </c>
      <c r="CP10">
        <v>0.13679398157419864</v>
      </c>
      <c r="CQ10">
        <v>1.2398650243922138</v>
      </c>
      <c r="CR10">
        <v>0.13815042034138805</v>
      </c>
      <c r="CS10">
        <v>1.2281628055459668</v>
      </c>
      <c r="CT10">
        <v>0.13787888958745964</v>
      </c>
      <c r="CU10">
        <v>1.2587185063868265</v>
      </c>
      <c r="CV10">
        <v>0.13868870960233326</v>
      </c>
      <c r="CW10">
        <v>1.2854226642400237</v>
      </c>
      <c r="CX10">
        <v>0.13920840054942424</v>
      </c>
      <c r="CY10">
        <v>1.2618686959076857</v>
      </c>
      <c r="CZ10">
        <v>0.13938502827917074</v>
      </c>
      <c r="DA10">
        <v>1.2677184680497153</v>
      </c>
      <c r="DB10">
        <v>0.13968967618252107</v>
      </c>
      <c r="DC10">
        <v>1.3400797664349053</v>
      </c>
      <c r="DD10">
        <v>0.13987655745857236</v>
      </c>
      <c r="DE10">
        <v>1.2550144949474309</v>
      </c>
      <c r="DF10">
        <v>0.13984849966783486</v>
      </c>
      <c r="DG10">
        <v>1.2808678419928234</v>
      </c>
      <c r="DH10">
        <v>0.14098578323887542</v>
      </c>
      <c r="DI10">
        <v>1.308417569961918</v>
      </c>
      <c r="DJ10">
        <v>0.14381150424424349</v>
      </c>
      <c r="DK10">
        <v>1.3194165755786567</v>
      </c>
      <c r="DL10">
        <v>0.14492221380639675</v>
      </c>
      <c r="DM10">
        <v>1.3519669366783198</v>
      </c>
      <c r="DN10">
        <v>0.14807593640454109</v>
      </c>
      <c r="DO10">
        <v>1.3648203161491053</v>
      </c>
      <c r="DP10">
        <v>0.14766684011492268</v>
      </c>
      <c r="DQ10">
        <v>1.4528321986910118</v>
      </c>
      <c r="DR10">
        <v>0.15080420766823321</v>
      </c>
      <c r="DS10">
        <v>1.5286320617128089</v>
      </c>
      <c r="DT10">
        <v>0.15783620008650068</v>
      </c>
      <c r="DU10">
        <v>1.6088675267657329</v>
      </c>
      <c r="DV10">
        <v>0.15877089068186706</v>
      </c>
      <c r="DW10">
        <v>1.5806313564284586</v>
      </c>
      <c r="DX10">
        <v>0.16345117438738915</v>
      </c>
      <c r="DY10">
        <v>1.7177574548904462</v>
      </c>
      <c r="DZ10">
        <v>0.16387370461092093</v>
      </c>
      <c r="EA10">
        <v>1.5856300790540276</v>
      </c>
      <c r="EB10">
        <v>0.16457869536358613</v>
      </c>
      <c r="EC10">
        <v>1.6167825085878105</v>
      </c>
      <c r="ED10">
        <v>0.16693192487397907</v>
      </c>
      <c r="EE10">
        <v>1.7084361118344231</v>
      </c>
      <c r="EF10">
        <v>0.17367440477404</v>
      </c>
      <c r="EG10">
        <v>1.8647002079452981</v>
      </c>
      <c r="EH10">
        <v>0.18196757707711214</v>
      </c>
      <c r="EI10">
        <v>2.0661231406216864</v>
      </c>
      <c r="EJ10">
        <v>0.18992884265381288</v>
      </c>
      <c r="EK10">
        <v>1.9551017787936571</v>
      </c>
      <c r="EL10">
        <v>0.19004820992094876</v>
      </c>
      <c r="EM10">
        <v>2.0025145811582199</v>
      </c>
      <c r="EN10">
        <v>0.19380914415481793</v>
      </c>
      <c r="EO10">
        <v>2.0101035227084325</v>
      </c>
      <c r="EP10">
        <v>0.19460709332329915</v>
      </c>
      <c r="EQ10">
        <v>2.0748130281597246</v>
      </c>
      <c r="ER10">
        <v>0.19579319719219543</v>
      </c>
      <c r="ES10">
        <v>2.0936616062293822</v>
      </c>
      <c r="ET10">
        <v>0.19842468758642756</v>
      </c>
      <c r="EU10">
        <v>2.1052145907329907</v>
      </c>
      <c r="EV10">
        <v>0.19897762169526054</v>
      </c>
      <c r="EW10">
        <v>2.1546188956250631</v>
      </c>
      <c r="EX10">
        <v>0.20087252232659175</v>
      </c>
      <c r="EY10">
        <v>2.2437718960619288</v>
      </c>
      <c r="EZ10">
        <v>0.20739986656063758</v>
      </c>
      <c r="FA10">
        <v>2.4630364773324662</v>
      </c>
      <c r="FB10">
        <v>0.22006378122748937</v>
      </c>
      <c r="FC10">
        <v>2.5335469443842751</v>
      </c>
      <c r="FD10">
        <v>0.22221471203313478</v>
      </c>
      <c r="FE10">
        <v>2.6132332747549119</v>
      </c>
      <c r="FF10">
        <v>0.21956092385426013</v>
      </c>
      <c r="FG10">
        <v>2.9905842616393343</v>
      </c>
      <c r="FH10">
        <v>0.24550213592521705</v>
      </c>
      <c r="FI10">
        <v>3.0635878780728274</v>
      </c>
      <c r="FJ10">
        <v>0.25042472461124637</v>
      </c>
      <c r="FK10">
        <v>2.734085099425362</v>
      </c>
      <c r="FL10">
        <v>0.22165933866086776</v>
      </c>
      <c r="FM10">
        <v>3.1941032039058221</v>
      </c>
      <c r="FN10">
        <v>0.25584319735372008</v>
      </c>
      <c r="FO10">
        <v>3.0186062189042495</v>
      </c>
      <c r="FP10">
        <v>0.23509686215782624</v>
      </c>
      <c r="FQ10">
        <v>3.4976384524444266</v>
      </c>
      <c r="FR10">
        <v>0.26301633752291137</v>
      </c>
      <c r="FS10">
        <v>3.0431246821162334</v>
      </c>
      <c r="FT10">
        <v>0.23101522428007146</v>
      </c>
      <c r="FU10">
        <v>3.5016666283210611</v>
      </c>
      <c r="FV10">
        <v>0.26483858890003176</v>
      </c>
      <c r="FW10">
        <v>3.6196368951682554</v>
      </c>
      <c r="FX10">
        <v>0.27090043064346403</v>
      </c>
      <c r="FY10">
        <v>3.2906446493809627</v>
      </c>
      <c r="FZ10">
        <v>0.24155618419285713</v>
      </c>
      <c r="GA10">
        <v>3.6931765216949439</v>
      </c>
      <c r="GB10">
        <v>0.27030786934778384</v>
      </c>
      <c r="GC10">
        <v>3.1227741031338807</v>
      </c>
      <c r="GD10">
        <v>0.22767307392105668</v>
      </c>
      <c r="GE10">
        <v>4.1787031926460392</v>
      </c>
      <c r="GF10">
        <v>0.29659513999397968</v>
      </c>
      <c r="GG10">
        <v>4.5872561909135401</v>
      </c>
      <c r="GH10">
        <v>0.31736618871316613</v>
      </c>
      <c r="GI10">
        <v>4.5632258203802794</v>
      </c>
      <c r="GJ10">
        <v>0.3130208540621458</v>
      </c>
      <c r="GK10">
        <v>4.8297403674063579</v>
      </c>
      <c r="GL10">
        <v>0.32830900176513372</v>
      </c>
      <c r="GM10">
        <v>5.1522890786283337</v>
      </c>
      <c r="GN10">
        <v>0.32175162708900884</v>
      </c>
      <c r="GO10">
        <v>6.4864100971582301</v>
      </c>
      <c r="GP10">
        <v>0.3759222147388166</v>
      </c>
      <c r="GQ10">
        <v>8.8636233078095774</v>
      </c>
      <c r="GR10">
        <v>0.4418708416185585</v>
      </c>
      <c r="GS10">
        <v>9.2906880305073845</v>
      </c>
      <c r="GT10">
        <v>0.43002750083477081</v>
      </c>
      <c r="GU10">
        <v>9.4292075791818259</v>
      </c>
      <c r="GV10">
        <v>0.43389202057950294</v>
      </c>
      <c r="GW10">
        <v>10.076242246172141</v>
      </c>
      <c r="GX10">
        <v>0.46326319189081228</v>
      </c>
      <c r="GY10">
        <v>10.711292598277765</v>
      </c>
      <c r="GZ10">
        <v>0.47443813387781114</v>
      </c>
      <c r="HA10">
        <v>13.274102002959514</v>
      </c>
      <c r="HB10">
        <v>0.49268275664471622</v>
      </c>
    </row>
    <row r="11" spans="1:210" x14ac:dyDescent="0.25">
      <c r="A11" s="13" t="s">
        <v>242</v>
      </c>
      <c r="B11" s="15" t="b">
        <v>0</v>
      </c>
      <c r="C11">
        <v>0.64800000000000002</v>
      </c>
      <c r="D11">
        <v>8.0399999999999999E-2</v>
      </c>
      <c r="E11">
        <v>1.7602560476561466</v>
      </c>
      <c r="F11">
        <v>0.17342275774735483</v>
      </c>
      <c r="G11">
        <v>7.7291674608965053</v>
      </c>
      <c r="H11">
        <v>0.40674004118601315</v>
      </c>
      <c r="I11">
        <v>0.59207287943039477</v>
      </c>
      <c r="J11">
        <v>7.5330670656160406E-2</v>
      </c>
      <c r="K11">
        <v>0.58966160723786265</v>
      </c>
      <c r="L11">
        <v>7.6492564374122593E-2</v>
      </c>
      <c r="M11">
        <v>0.59478461020859075</v>
      </c>
      <c r="N11">
        <v>7.6517826560966659E-2</v>
      </c>
      <c r="O11">
        <v>0.60336160307229048</v>
      </c>
      <c r="P11">
        <v>7.8242657604025032E-2</v>
      </c>
      <c r="Q11">
        <v>0.60686689531678706</v>
      </c>
      <c r="R11">
        <v>7.9524902345333132E-2</v>
      </c>
      <c r="S11">
        <v>0.61687528396044966</v>
      </c>
      <c r="T11">
        <v>7.9541712818557056E-2</v>
      </c>
      <c r="U11">
        <v>0.61436768072359405</v>
      </c>
      <c r="V11">
        <v>7.9630563927338957E-2</v>
      </c>
      <c r="W11">
        <v>0.62948426883033526</v>
      </c>
      <c r="X11">
        <v>8.0233372055255672E-2</v>
      </c>
      <c r="Y11">
        <v>0.64348838746157011</v>
      </c>
      <c r="Z11">
        <v>8.0546835441552514E-2</v>
      </c>
      <c r="AA11">
        <v>0.64332898943939698</v>
      </c>
      <c r="AB11">
        <v>8.0935066588933596E-2</v>
      </c>
      <c r="AC11">
        <v>0.6394970343144637</v>
      </c>
      <c r="AD11">
        <v>8.091368947386228E-2</v>
      </c>
      <c r="AE11">
        <v>0.63637977379685018</v>
      </c>
      <c r="AF11">
        <v>8.0815442264998857E-2</v>
      </c>
      <c r="AG11">
        <v>0.63578627625339279</v>
      </c>
      <c r="AH11">
        <v>8.0970654253961591E-2</v>
      </c>
      <c r="AI11">
        <v>0.64149409269989821</v>
      </c>
      <c r="AJ11">
        <v>8.1021154039697896E-2</v>
      </c>
      <c r="AK11">
        <v>0.63578380917719668</v>
      </c>
      <c r="AL11">
        <v>8.1226555230973774E-2</v>
      </c>
      <c r="AM11">
        <v>0.63347625142068065</v>
      </c>
      <c r="AN11">
        <v>8.1383053328389743E-2</v>
      </c>
      <c r="AO11">
        <v>0.63968432883039261</v>
      </c>
      <c r="AP11">
        <v>8.1482098948640044E-2</v>
      </c>
      <c r="AQ11">
        <v>0.63317575462576625</v>
      </c>
      <c r="AR11">
        <v>8.1614062108839022E-2</v>
      </c>
      <c r="AS11">
        <v>0.6388766010326683</v>
      </c>
      <c r="AT11">
        <v>8.1848462364286681E-2</v>
      </c>
      <c r="AU11">
        <v>0.63887668933883168</v>
      </c>
      <c r="AV11">
        <v>8.1816928117767779E-2</v>
      </c>
      <c r="AW11">
        <v>0.63768245256668155</v>
      </c>
      <c r="AX11">
        <v>8.1950614178165473E-2</v>
      </c>
      <c r="AY11">
        <v>0.6361754383643905</v>
      </c>
      <c r="AZ11">
        <v>8.2171184058527746E-2</v>
      </c>
      <c r="BA11">
        <v>0.64749338113374211</v>
      </c>
      <c r="BB11">
        <v>8.2239777860861216E-2</v>
      </c>
      <c r="BC11">
        <v>0.64308386390882566</v>
      </c>
      <c r="BD11">
        <v>8.2125599598171464E-2</v>
      </c>
      <c r="BE11">
        <v>0.660911960713916</v>
      </c>
      <c r="BF11">
        <v>8.2505774200029552E-2</v>
      </c>
      <c r="BG11">
        <v>0.64490962994387913</v>
      </c>
      <c r="BH11">
        <v>8.2684742651485912E-2</v>
      </c>
      <c r="BI11">
        <v>0.65320296463488703</v>
      </c>
      <c r="BJ11">
        <v>8.3562241636296539E-2</v>
      </c>
      <c r="BK11">
        <v>0.64728230695583988</v>
      </c>
      <c r="BL11">
        <v>8.3496544953882909E-2</v>
      </c>
      <c r="BM11">
        <v>0.67204088556469455</v>
      </c>
      <c r="BN11">
        <v>8.3899113688939403E-2</v>
      </c>
      <c r="BO11">
        <v>0.65748397640663336</v>
      </c>
      <c r="BP11">
        <v>8.3889614336054089E-2</v>
      </c>
      <c r="BQ11">
        <v>0.67291131533441551</v>
      </c>
      <c r="BR11">
        <v>8.4526113865914715E-2</v>
      </c>
      <c r="BS11">
        <v>0.6636845708215201</v>
      </c>
      <c r="BT11">
        <v>8.4366990284644908E-2</v>
      </c>
      <c r="BU11">
        <v>0.67729210711271981</v>
      </c>
      <c r="BV11">
        <v>8.5687953065536296E-2</v>
      </c>
      <c r="BW11">
        <v>0.67199015449442667</v>
      </c>
      <c r="BX11">
        <v>8.600980966596404E-2</v>
      </c>
      <c r="BY11">
        <v>0.70230189112745567</v>
      </c>
      <c r="BZ11">
        <v>8.7444273561025826E-2</v>
      </c>
      <c r="CA11">
        <v>0.99311933365099447</v>
      </c>
      <c r="CB11">
        <v>0.1140240149464124</v>
      </c>
      <c r="CC11">
        <v>0.98405994925288265</v>
      </c>
      <c r="CD11">
        <v>0.11757970734035997</v>
      </c>
      <c r="CE11">
        <v>1.0334867110280577</v>
      </c>
      <c r="CF11">
        <v>0.11820999102921843</v>
      </c>
      <c r="CG11">
        <v>1.1240748267765568</v>
      </c>
      <c r="CH11">
        <v>0.12655656182833347</v>
      </c>
      <c r="CI11">
        <v>1.1767890720937109</v>
      </c>
      <c r="CJ11">
        <v>0.12922554458263508</v>
      </c>
      <c r="CK11">
        <v>1.2067870027071894</v>
      </c>
      <c r="CL11">
        <v>0.13366040518899308</v>
      </c>
      <c r="CM11">
        <v>1.2470539647250083</v>
      </c>
      <c r="CN11">
        <v>0.1349456228184184</v>
      </c>
      <c r="CO11">
        <v>1.2249131860060214</v>
      </c>
      <c r="CP11">
        <v>0.1361024023560331</v>
      </c>
      <c r="CQ11">
        <v>1.2322006418275384</v>
      </c>
      <c r="CR11">
        <v>0.13743413733471832</v>
      </c>
      <c r="CS11">
        <v>1.2207824956875575</v>
      </c>
      <c r="CT11">
        <v>0.1371540444940289</v>
      </c>
      <c r="CU11">
        <v>1.25091194800995</v>
      </c>
      <c r="CV11">
        <v>0.13797458811134508</v>
      </c>
      <c r="CW11">
        <v>1.2773319193451409</v>
      </c>
      <c r="CX11">
        <v>0.13847953250128958</v>
      </c>
      <c r="CY11">
        <v>1.2542040974757547</v>
      </c>
      <c r="CZ11">
        <v>0.13868659769001918</v>
      </c>
      <c r="DA11">
        <v>1.2599119119264475</v>
      </c>
      <c r="DB11">
        <v>0.13897561046570955</v>
      </c>
      <c r="DC11">
        <v>1.3307108648487271</v>
      </c>
      <c r="DD11">
        <v>0.13902059626247015</v>
      </c>
      <c r="DE11">
        <v>1.2474921146179185</v>
      </c>
      <c r="DF11">
        <v>0.1391269113384519</v>
      </c>
      <c r="DG11">
        <v>1.2732032937608384</v>
      </c>
      <c r="DH11">
        <v>0.14026606085316212</v>
      </c>
      <c r="DI11">
        <v>1.3003271244611545</v>
      </c>
      <c r="DJ11">
        <v>0.14306696180683162</v>
      </c>
      <c r="DK11">
        <v>1.3113261885329905</v>
      </c>
      <c r="DL11">
        <v>0.14415727173940787</v>
      </c>
      <c r="DM11">
        <v>1.3349323514761771</v>
      </c>
      <c r="DN11">
        <v>0.14668815096079624</v>
      </c>
      <c r="DO11">
        <v>1.3561618249369718</v>
      </c>
      <c r="DP11">
        <v>0.1468779100897222</v>
      </c>
      <c r="DQ11">
        <v>1.4441730095729497</v>
      </c>
      <c r="DR11">
        <v>0.15002278724569698</v>
      </c>
      <c r="DS11">
        <v>1.5188371122287387</v>
      </c>
      <c r="DT11">
        <v>0.1569517977884487</v>
      </c>
      <c r="DU11">
        <v>1.5973668454574677</v>
      </c>
      <c r="DV11">
        <v>0.15795018565610872</v>
      </c>
      <c r="DW11">
        <v>1.5708364483444146</v>
      </c>
      <c r="DX11">
        <v>0.16256744520471933</v>
      </c>
      <c r="DY11">
        <v>1.7071091898944533</v>
      </c>
      <c r="DZ11">
        <v>0.16299100904937591</v>
      </c>
      <c r="EA11">
        <v>1.5758352459565836</v>
      </c>
      <c r="EB11">
        <v>0.16369623216441587</v>
      </c>
      <c r="EC11">
        <v>1.60712950392272</v>
      </c>
      <c r="ED11">
        <v>0.16604313900357953</v>
      </c>
      <c r="EE11">
        <v>1.6975051562836232</v>
      </c>
      <c r="EF11">
        <v>0.17272321464390661</v>
      </c>
      <c r="EG11">
        <v>1.8530585704331239</v>
      </c>
      <c r="EH11">
        <v>0.18098475191144789</v>
      </c>
      <c r="EI11">
        <v>2.0434005677002087</v>
      </c>
      <c r="EJ11">
        <v>0.18862151708252972</v>
      </c>
      <c r="EK11">
        <v>1.9428921650299014</v>
      </c>
      <c r="EL11">
        <v>0.18900227670459713</v>
      </c>
      <c r="EM11">
        <v>1.986896912114112</v>
      </c>
      <c r="EN11">
        <v>0.19261063979274462</v>
      </c>
      <c r="EO11">
        <v>1.9978938067184249</v>
      </c>
      <c r="EP11">
        <v>0.19359984127970417</v>
      </c>
      <c r="EQ11">
        <v>2.0623188130541115</v>
      </c>
      <c r="ER11">
        <v>0.19474498082613925</v>
      </c>
      <c r="ES11">
        <v>2.0810255033903782</v>
      </c>
      <c r="ET11">
        <v>0.1974026242496231</v>
      </c>
      <c r="EU11">
        <v>2.092152399908656</v>
      </c>
      <c r="EV11">
        <v>0.19794802189205257</v>
      </c>
      <c r="EW11">
        <v>2.1409885684468155</v>
      </c>
      <c r="EX11">
        <v>0.19975437682741548</v>
      </c>
      <c r="EY11">
        <v>2.2302833641982787</v>
      </c>
      <c r="EZ11">
        <v>0.20629415546875932</v>
      </c>
      <c r="FA11">
        <v>2.4488372365355291</v>
      </c>
      <c r="FB11">
        <v>0.21892577569245</v>
      </c>
      <c r="FC11">
        <v>2.5179273804476101</v>
      </c>
      <c r="FD11">
        <v>0.22102972191545173</v>
      </c>
      <c r="FE11">
        <v>2.5876648525277535</v>
      </c>
      <c r="FF11">
        <v>0.21844998654346762</v>
      </c>
      <c r="FG11">
        <v>2.972123093811653</v>
      </c>
      <c r="FH11">
        <v>0.24418549789915067</v>
      </c>
      <c r="FI11">
        <v>3.0451264988781621</v>
      </c>
      <c r="FJ11">
        <v>0.24916675854312573</v>
      </c>
      <c r="FK11">
        <v>2.71704359366931</v>
      </c>
      <c r="FL11">
        <v>0.22051892942423848</v>
      </c>
      <c r="FM11">
        <v>3.1742212180739506</v>
      </c>
      <c r="FN11">
        <v>0.25451266307942266</v>
      </c>
      <c r="FO11">
        <v>3.0001437681800627</v>
      </c>
      <c r="FP11">
        <v>0.23389507691624056</v>
      </c>
      <c r="FQ11">
        <v>3.4763346967512332</v>
      </c>
      <c r="FR11">
        <v>0.26154979139426743</v>
      </c>
      <c r="FS11">
        <v>3.0232414418545681</v>
      </c>
      <c r="FT11">
        <v>0.22975671863261191</v>
      </c>
      <c r="FU11">
        <v>3.4775218047999723</v>
      </c>
      <c r="FV11">
        <v>0.26344791865600869</v>
      </c>
      <c r="FW11">
        <v>3.5983332303831714</v>
      </c>
      <c r="FX11">
        <v>0.26949047648338997</v>
      </c>
      <c r="FY11">
        <v>3.2693405319769653</v>
      </c>
      <c r="FZ11">
        <v>0.24019528244800617</v>
      </c>
      <c r="GA11">
        <v>3.6676114090853131</v>
      </c>
      <c r="GB11">
        <v>0.26872862058061281</v>
      </c>
      <c r="GC11">
        <v>3.0872653141735258</v>
      </c>
      <c r="GD11">
        <v>0.22572606280304991</v>
      </c>
      <c r="GE11">
        <v>4.1517168120267058</v>
      </c>
      <c r="GF11">
        <v>0.29503243244549637</v>
      </c>
      <c r="GG11">
        <v>4.5560075830118834</v>
      </c>
      <c r="GH11">
        <v>0.315686943723679</v>
      </c>
      <c r="GI11">
        <v>4.5348184079030212</v>
      </c>
      <c r="GJ11">
        <v>0.31126861834598002</v>
      </c>
      <c r="GK11">
        <v>4.7999123944262738</v>
      </c>
      <c r="GL11">
        <v>0.32658285871366266</v>
      </c>
      <c r="GM11">
        <v>5.1210385537500391</v>
      </c>
      <c r="GN11">
        <v>0.32000054443860287</v>
      </c>
      <c r="GO11">
        <v>6.446634245041281</v>
      </c>
      <c r="GP11">
        <v>0.3740913572620585</v>
      </c>
      <c r="GQ11">
        <v>8.8096379093261525</v>
      </c>
      <c r="GR11">
        <v>0.43956551289960377</v>
      </c>
      <c r="GS11">
        <v>9.2338594387093043</v>
      </c>
      <c r="GT11">
        <v>0.4277017160795078</v>
      </c>
      <c r="GU11">
        <v>9.3709581360426686</v>
      </c>
      <c r="GV11">
        <v>0.43158278259381383</v>
      </c>
      <c r="GW11">
        <v>10.015151358004713</v>
      </c>
      <c r="GX11">
        <v>0.460796724235979</v>
      </c>
      <c r="GY11">
        <v>10.647359352981791</v>
      </c>
      <c r="GZ11">
        <v>0.47197961482300577</v>
      </c>
      <c r="HA11">
        <v>13.191694478205308</v>
      </c>
      <c r="HB11">
        <v>0.49009984175092913</v>
      </c>
    </row>
    <row r="12" spans="1:210" x14ac:dyDescent="0.25">
      <c r="A12" s="13" t="s">
        <v>243</v>
      </c>
      <c r="B12" s="15" t="s">
        <v>256</v>
      </c>
      <c r="C12">
        <v>0.64429999999999998</v>
      </c>
      <c r="D12">
        <v>8.0409999999999995E-2</v>
      </c>
      <c r="E12">
        <v>2.0552327947491662</v>
      </c>
      <c r="F12">
        <v>0.19233957118564571</v>
      </c>
      <c r="G12">
        <v>9.6295727638643775</v>
      </c>
      <c r="H12">
        <v>0.45106823647255911</v>
      </c>
      <c r="I12">
        <v>0.58867698061126028</v>
      </c>
      <c r="J12">
        <v>7.4931505886103755E-2</v>
      </c>
      <c r="K12">
        <v>0.5863967877169205</v>
      </c>
      <c r="L12">
        <v>7.609247948403805E-2</v>
      </c>
      <c r="M12">
        <v>0.59112764700143827</v>
      </c>
      <c r="N12">
        <v>7.6043226753445659E-2</v>
      </c>
      <c r="O12">
        <v>0.60009678397299426</v>
      </c>
      <c r="P12">
        <v>7.7842573920372277E-2</v>
      </c>
      <c r="Q12">
        <v>0.60347160208163242</v>
      </c>
      <c r="R12">
        <v>7.9110594127849598E-2</v>
      </c>
      <c r="S12">
        <v>0.61334920315297659</v>
      </c>
      <c r="T12">
        <v>7.9096244490044015E-2</v>
      </c>
      <c r="U12">
        <v>0.61097230798055102</v>
      </c>
      <c r="V12">
        <v>7.919995812901709E-2</v>
      </c>
      <c r="W12">
        <v>0.6258273401642408</v>
      </c>
      <c r="X12">
        <v>7.9788423964150951E-2</v>
      </c>
      <c r="Y12">
        <v>0.63983104215876452</v>
      </c>
      <c r="Z12">
        <v>8.0117386500715232E-2</v>
      </c>
      <c r="AA12">
        <v>0.63901784296622521</v>
      </c>
      <c r="AB12">
        <v>8.0466487529770411E-2</v>
      </c>
      <c r="AC12">
        <v>0.63570887550700916</v>
      </c>
      <c r="AD12">
        <v>8.0487140240422472E-2</v>
      </c>
      <c r="AE12">
        <v>0.63285323868470278</v>
      </c>
      <c r="AF12">
        <v>8.0401499287478251E-2</v>
      </c>
      <c r="AG12">
        <v>0.63212914449347279</v>
      </c>
      <c r="AH12">
        <v>8.0542134545949079E-2</v>
      </c>
      <c r="AI12">
        <v>0.63770623137727589</v>
      </c>
      <c r="AJ12">
        <v>8.0577402873383316E-2</v>
      </c>
      <c r="AK12">
        <v>0.63212692702151474</v>
      </c>
      <c r="AL12">
        <v>8.0766222298158788E-2</v>
      </c>
      <c r="AM12">
        <v>0.62995007269987724</v>
      </c>
      <c r="AN12">
        <v>8.0953158778026474E-2</v>
      </c>
      <c r="AO12">
        <v>0.63602739409332187</v>
      </c>
      <c r="AP12">
        <v>8.1037138557379831E-2</v>
      </c>
      <c r="AQ12">
        <v>0.62964962618244813</v>
      </c>
      <c r="AR12">
        <v>8.1184301180518198E-2</v>
      </c>
      <c r="AS12">
        <v>0.63535038693163826</v>
      </c>
      <c r="AT12">
        <v>8.1402979146519963E-2</v>
      </c>
      <c r="AU12">
        <v>0.63535046630158132</v>
      </c>
      <c r="AV12">
        <v>8.1371445574202603E-2</v>
      </c>
      <c r="AW12">
        <v>0.63402570769530575</v>
      </c>
      <c r="AX12">
        <v>8.1490298332318217E-2</v>
      </c>
      <c r="AY12">
        <v>0.63264934192946021</v>
      </c>
      <c r="AZ12">
        <v>8.1741515537797585E-2</v>
      </c>
      <c r="BA12">
        <v>0.6437055917863751</v>
      </c>
      <c r="BB12">
        <v>8.1796369785010634E-2</v>
      </c>
      <c r="BC12">
        <v>0.63942697621494493</v>
      </c>
      <c r="BD12">
        <v>8.1665266994673982E-2</v>
      </c>
      <c r="BE12">
        <v>0.65686241431263792</v>
      </c>
      <c r="BF12">
        <v>8.2048691437093563E-2</v>
      </c>
      <c r="BG12">
        <v>0.6408603192097615</v>
      </c>
      <c r="BH12">
        <v>8.2229820899395276E-2</v>
      </c>
      <c r="BI12">
        <v>0.64928426702406794</v>
      </c>
      <c r="BJ12">
        <v>8.3121882813709247E-2</v>
      </c>
      <c r="BK12">
        <v>0.64362557682106314</v>
      </c>
      <c r="BL12">
        <v>8.3052099321279771E-2</v>
      </c>
      <c r="BM12">
        <v>0.66759859742085059</v>
      </c>
      <c r="BN12">
        <v>8.343288113650453E-2</v>
      </c>
      <c r="BO12">
        <v>0.65382707732940482</v>
      </c>
      <c r="BP12">
        <v>8.3444728636132171E-2</v>
      </c>
      <c r="BQ12">
        <v>0.66886183418252609</v>
      </c>
      <c r="BR12">
        <v>8.406953397920186E-2</v>
      </c>
      <c r="BS12">
        <v>0.66002761159952839</v>
      </c>
      <c r="BT12">
        <v>8.3921981981018759E-2</v>
      </c>
      <c r="BU12">
        <v>0.67350444664751863</v>
      </c>
      <c r="BV12">
        <v>8.5228024436266508E-2</v>
      </c>
      <c r="BW12">
        <v>0.66820269159516299</v>
      </c>
      <c r="BX12">
        <v>8.5550303653258622E-2</v>
      </c>
      <c r="BY12">
        <v>0.69838330207878574</v>
      </c>
      <c r="BZ12">
        <v>8.696917976443308E-2</v>
      </c>
      <c r="CA12">
        <v>0.98736972271344259</v>
      </c>
      <c r="CB12">
        <v>0.11340174867681273</v>
      </c>
      <c r="CC12">
        <v>0.97739665635611961</v>
      </c>
      <c r="CD12">
        <v>0.11683974492225443</v>
      </c>
      <c r="CE12">
        <v>1.026560835429176</v>
      </c>
      <c r="CF12">
        <v>0.11742314089125357</v>
      </c>
      <c r="CG12">
        <v>1.1174100315673774</v>
      </c>
      <c r="CH12">
        <v>0.12582916791737267</v>
      </c>
      <c r="CI12">
        <v>1.169992898779892</v>
      </c>
      <c r="CJ12">
        <v>0.12849802247878878</v>
      </c>
      <c r="CK12">
        <v>1.199991038181617</v>
      </c>
      <c r="CL12">
        <v>0.13291793489500639</v>
      </c>
      <c r="CM12">
        <v>1.2394716009838727</v>
      </c>
      <c r="CN12">
        <v>0.13409199657934578</v>
      </c>
      <c r="CO12">
        <v>1.2177247575545522</v>
      </c>
      <c r="CP12">
        <v>0.13537998726531764</v>
      </c>
      <c r="CQ12">
        <v>1.2251434197370485</v>
      </c>
      <c r="CR12">
        <v>0.13669348478590368</v>
      </c>
      <c r="CS12">
        <v>1.2139869859858008</v>
      </c>
      <c r="CT12">
        <v>0.13641175072532372</v>
      </c>
      <c r="CU12">
        <v>1.2437236444487678</v>
      </c>
      <c r="CV12">
        <v>0.13723454257755127</v>
      </c>
      <c r="CW12">
        <v>1.2698817194422569</v>
      </c>
      <c r="CX12">
        <v>0.13772455040021656</v>
      </c>
      <c r="CY12">
        <v>1.247146526719386</v>
      </c>
      <c r="CZ12">
        <v>0.13796178153668862</v>
      </c>
      <c r="DA12">
        <v>1.2527236120055423</v>
      </c>
      <c r="DB12">
        <v>0.13823558141758754</v>
      </c>
      <c r="DC12">
        <v>1.3220832339089406</v>
      </c>
      <c r="DD12">
        <v>0.13814462884395495</v>
      </c>
      <c r="DE12">
        <v>1.2405656936267169</v>
      </c>
      <c r="DF12">
        <v>0.13838507410182752</v>
      </c>
      <c r="DG12">
        <v>1.2661458040907294</v>
      </c>
      <c r="DH12">
        <v>0.13952458506631235</v>
      </c>
      <c r="DI12">
        <v>1.2928774082170924</v>
      </c>
      <c r="DJ12">
        <v>0.14229678840121968</v>
      </c>
      <c r="DK12">
        <v>1.3038765667112202</v>
      </c>
      <c r="DL12">
        <v>0.14337091403199514</v>
      </c>
      <c r="DM12">
        <v>1.3192453963406408</v>
      </c>
      <c r="DN12">
        <v>0.14522396199059587</v>
      </c>
      <c r="DO12">
        <v>1.3481888447887469</v>
      </c>
      <c r="DP12">
        <v>0.14606292835995008</v>
      </c>
      <c r="DQ12">
        <v>1.4361989016995076</v>
      </c>
      <c r="DR12">
        <v>0.14922127640249108</v>
      </c>
      <c r="DS12">
        <v>1.5098170112142404</v>
      </c>
      <c r="DT12">
        <v>0.15604619021083838</v>
      </c>
      <c r="DU12">
        <v>1.5867743730246464</v>
      </c>
      <c r="DV12">
        <v>0.15707759375277897</v>
      </c>
      <c r="DW12">
        <v>1.5618164142426447</v>
      </c>
      <c r="DX12">
        <v>0.16166190942105907</v>
      </c>
      <c r="DY12">
        <v>1.6973021764543088</v>
      </c>
      <c r="DZ12">
        <v>0.16208560134150504</v>
      </c>
      <c r="EA12">
        <v>1.5668153330485037</v>
      </c>
      <c r="EB12">
        <v>0.16279085609753796</v>
      </c>
      <c r="EC12">
        <v>1.5982401112783771</v>
      </c>
      <c r="ED12">
        <v>0.16513732354978766</v>
      </c>
      <c r="EE12">
        <v>1.6874386649615898</v>
      </c>
      <c r="EF12">
        <v>0.17174423178059137</v>
      </c>
      <c r="EG12">
        <v>1.8423369886326966</v>
      </c>
      <c r="EH12">
        <v>0.17997561211383997</v>
      </c>
      <c r="EI12">
        <v>2.0224687848287495</v>
      </c>
      <c r="EJ12">
        <v>0.18720191924817062</v>
      </c>
      <c r="EK12">
        <v>1.9316474312834104</v>
      </c>
      <c r="EL12">
        <v>0.18793319833224853</v>
      </c>
      <c r="EM12">
        <v>1.9725129467338398</v>
      </c>
      <c r="EN12">
        <v>0.19135792533453208</v>
      </c>
      <c r="EO12">
        <v>1.9866489076565128</v>
      </c>
      <c r="EP12">
        <v>0.19256185178428631</v>
      </c>
      <c r="EQ12">
        <v>2.0508115115606533</v>
      </c>
      <c r="ER12">
        <v>0.19367582115256332</v>
      </c>
      <c r="ES12">
        <v>2.0693875858894168</v>
      </c>
      <c r="ET12">
        <v>0.19634971651302247</v>
      </c>
      <c r="EU12">
        <v>2.0801219472995243</v>
      </c>
      <c r="EV12">
        <v>0.19688199013918986</v>
      </c>
      <c r="EW12">
        <v>2.1284347048741643</v>
      </c>
      <c r="EX12">
        <v>0.19861108399374036</v>
      </c>
      <c r="EY12">
        <v>2.21785996710482</v>
      </c>
      <c r="EZ12">
        <v>0.20516561131542288</v>
      </c>
      <c r="FA12">
        <v>2.4357587043838653</v>
      </c>
      <c r="FB12">
        <v>0.21776756489240817</v>
      </c>
      <c r="FC12">
        <v>2.5035403492938118</v>
      </c>
      <c r="FD12">
        <v>0.21981284604987131</v>
      </c>
      <c r="FE12">
        <v>2.5641076406680643</v>
      </c>
      <c r="FF12">
        <v>0.21721031112850375</v>
      </c>
      <c r="FG12">
        <v>2.9551175142471764</v>
      </c>
      <c r="FH12">
        <v>0.24283483068541289</v>
      </c>
      <c r="FI12">
        <v>3.0281205770919049</v>
      </c>
      <c r="FJ12">
        <v>0.24786395459851848</v>
      </c>
      <c r="FK12">
        <v>2.7013454430047679</v>
      </c>
      <c r="FL12">
        <v>0.21933552035733855</v>
      </c>
      <c r="FM12">
        <v>3.1559063379624925</v>
      </c>
      <c r="FN12">
        <v>0.25313552684305229</v>
      </c>
      <c r="FO12">
        <v>2.9831361112146966</v>
      </c>
      <c r="FP12">
        <v>0.23265120848288998</v>
      </c>
      <c r="FQ12">
        <v>3.4567089741741057</v>
      </c>
      <c r="FR12">
        <v>0.26006596003458765</v>
      </c>
      <c r="FS12">
        <v>3.0049245301247693</v>
      </c>
      <c r="FT12">
        <v>0.22845376093679634</v>
      </c>
      <c r="FU12">
        <v>3.4552784005727291</v>
      </c>
      <c r="FV12">
        <v>0.26198239099044057</v>
      </c>
      <c r="FW12">
        <v>3.5787076550658559</v>
      </c>
      <c r="FX12">
        <v>0.2680501447553636</v>
      </c>
      <c r="FY12">
        <v>3.2497142234445815</v>
      </c>
      <c r="FZ12">
        <v>0.23879997550075852</v>
      </c>
      <c r="GA12">
        <v>3.6440595606446733</v>
      </c>
      <c r="GB12">
        <v>0.26709831366962777</v>
      </c>
      <c r="GC12">
        <v>3.0545516783994002</v>
      </c>
      <c r="GD12">
        <v>0.2236742906203156</v>
      </c>
      <c r="GE12">
        <v>4.1268549333180164</v>
      </c>
      <c r="GF12">
        <v>0.29340699143361137</v>
      </c>
      <c r="GG12">
        <v>4.5272181678077192</v>
      </c>
      <c r="GH12">
        <v>0.31392365571334302</v>
      </c>
      <c r="GI12">
        <v>4.508646881381436</v>
      </c>
      <c r="GJ12">
        <v>0.30948684505782437</v>
      </c>
      <c r="GK12">
        <v>4.7724319838700637</v>
      </c>
      <c r="GL12">
        <v>0.32480357317734165</v>
      </c>
      <c r="GM12">
        <v>5.0922460313811388</v>
      </c>
      <c r="GN12">
        <v>0.31821869731437191</v>
      </c>
      <c r="GO12">
        <v>6.4099852332569531</v>
      </c>
      <c r="GP12">
        <v>0.37217628715464679</v>
      </c>
      <c r="GQ12">
        <v>8.75989366409555</v>
      </c>
      <c r="GR12">
        <v>0.43719233651002837</v>
      </c>
      <c r="GS12">
        <v>9.1814940635492501</v>
      </c>
      <c r="GT12">
        <v>0.42532590710532009</v>
      </c>
      <c r="GU12">
        <v>9.3172834049759441</v>
      </c>
      <c r="GV12">
        <v>0.42920887621675979</v>
      </c>
      <c r="GW12">
        <v>9.9588583331332412</v>
      </c>
      <c r="GX12">
        <v>0.45827273830812965</v>
      </c>
      <c r="GY12">
        <v>10.588446554486609</v>
      </c>
      <c r="GZ12">
        <v>0.46945654911249107</v>
      </c>
      <c r="HA12">
        <v>13.115754840266847</v>
      </c>
      <c r="HB12">
        <v>0.48743238817233925</v>
      </c>
    </row>
    <row r="13" spans="1:210" x14ac:dyDescent="0.25">
      <c r="A13" s="13" t="s">
        <v>244</v>
      </c>
      <c r="B13" s="15" t="b">
        <v>1</v>
      </c>
      <c r="C13">
        <v>0.64400000000000002</v>
      </c>
      <c r="D13">
        <v>8.054E-2</v>
      </c>
      <c r="E13">
        <v>2.381732444001738</v>
      </c>
      <c r="F13">
        <v>0.2115613436238335</v>
      </c>
      <c r="G13">
        <v>11.943710571303809</v>
      </c>
      <c r="H13">
        <v>0.49679327043564259</v>
      </c>
      <c r="I13">
        <v>0.58570469024545446</v>
      </c>
      <c r="J13">
        <v>7.4532667540080588E-2</v>
      </c>
      <c r="K13">
        <v>0.58353944369766719</v>
      </c>
      <c r="L13">
        <v>7.5694989369515991E-2</v>
      </c>
      <c r="M13">
        <v>0.58792693166192811</v>
      </c>
      <c r="N13">
        <v>7.558233754170901E-2</v>
      </c>
      <c r="O13">
        <v>0.5972394405192637</v>
      </c>
      <c r="P13">
        <v>7.7445081383146638E-2</v>
      </c>
      <c r="Q13">
        <v>0.60050012399368391</v>
      </c>
      <c r="R13">
        <v>7.8697415961541797E-2</v>
      </c>
      <c r="S13">
        <v>0.61026317004665365</v>
      </c>
      <c r="T13">
        <v>7.8658606371511189E-2</v>
      </c>
      <c r="U13">
        <v>0.6080007232574145</v>
      </c>
      <c r="V13">
        <v>7.8776655533220372E-2</v>
      </c>
      <c r="W13">
        <v>0.62262667115737025</v>
      </c>
      <c r="X13">
        <v>7.9347763677531366E-2</v>
      </c>
      <c r="Y13">
        <v>0.6366298142496094</v>
      </c>
      <c r="Z13">
        <v>7.968995946714949E-2</v>
      </c>
      <c r="AA13">
        <v>0.63524402294657756</v>
      </c>
      <c r="AB13">
        <v>7.9991510448205419E-2</v>
      </c>
      <c r="AC13">
        <v>0.63239305772087817</v>
      </c>
      <c r="AD13">
        <v>8.0057242256412031E-2</v>
      </c>
      <c r="AE13">
        <v>0.62976659619048458</v>
      </c>
      <c r="AF13">
        <v>7.9987882987572589E-2</v>
      </c>
      <c r="AG13">
        <v>0.62892820305341612</v>
      </c>
      <c r="AH13">
        <v>8.0113532808532797E-2</v>
      </c>
      <c r="AI13">
        <v>0.63439081268839992</v>
      </c>
      <c r="AJ13">
        <v>8.0134520101972001E-2</v>
      </c>
      <c r="AK13">
        <v>0.6289263204019</v>
      </c>
      <c r="AL13">
        <v>8.0314873311321519E-2</v>
      </c>
      <c r="AM13">
        <v>0.62686390826402438</v>
      </c>
      <c r="AN13">
        <v>8.0526601487122526E-2</v>
      </c>
      <c r="AO13">
        <v>0.63282671694301074</v>
      </c>
      <c r="AP13">
        <v>8.0596515368066071E-2</v>
      </c>
      <c r="AQ13">
        <v>0.62656352918349478</v>
      </c>
      <c r="AR13">
        <v>8.0757449315377677E-2</v>
      </c>
      <c r="AS13">
        <v>0.63226417503980836</v>
      </c>
      <c r="AT13">
        <v>8.0966220212837711E-2</v>
      </c>
      <c r="AU13">
        <v>0.63226424242338863</v>
      </c>
      <c r="AV13">
        <v>8.0934746249046008E-2</v>
      </c>
      <c r="AW13">
        <v>0.6308252852180195</v>
      </c>
      <c r="AX13">
        <v>8.1038041203957911E-2</v>
      </c>
      <c r="AY13">
        <v>0.62956328786257765</v>
      </c>
      <c r="AZ13">
        <v>8.1314478836543344E-2</v>
      </c>
      <c r="BA13">
        <v>0.64039026965187418</v>
      </c>
      <c r="BB13">
        <v>8.1353101216286236E-2</v>
      </c>
      <c r="BC13">
        <v>0.6362263621666554</v>
      </c>
      <c r="BD13">
        <v>8.1213955048931405E-2</v>
      </c>
      <c r="BE13">
        <v>0.65331773796168235</v>
      </c>
      <c r="BF13">
        <v>8.1589737489536532E-2</v>
      </c>
      <c r="BG13">
        <v>0.63731595903959481</v>
      </c>
      <c r="BH13">
        <v>8.1769910202945287E-2</v>
      </c>
      <c r="BI13">
        <v>0.64585422790044877</v>
      </c>
      <c r="BJ13">
        <v>8.2676840102943794E-2</v>
      </c>
      <c r="BK13">
        <v>0.6404251741097996</v>
      </c>
      <c r="BL13">
        <v>8.2610263073680704E-2</v>
      </c>
      <c r="BM13">
        <v>0.6637097471017237</v>
      </c>
      <c r="BN13">
        <v>8.2957699092595039E-2</v>
      </c>
      <c r="BO13">
        <v>0.65062644801199554</v>
      </c>
      <c r="BP13">
        <v>8.3003888455686833E-2</v>
      </c>
      <c r="BQ13">
        <v>0.66531724537503401</v>
      </c>
      <c r="BR13">
        <v>8.3610281940663375E-2</v>
      </c>
      <c r="BS13">
        <v>0.65682690160565471</v>
      </c>
      <c r="BT13">
        <v>8.348150904367678E-2</v>
      </c>
      <c r="BU13">
        <v>0.67018929740222744</v>
      </c>
      <c r="BV13">
        <v>8.4773167553898243E-2</v>
      </c>
      <c r="BW13">
        <v>0.66488780736148734</v>
      </c>
      <c r="BX13">
        <v>8.5094244620856171E-2</v>
      </c>
      <c r="BY13">
        <v>0.69495340859962185</v>
      </c>
      <c r="BZ13">
        <v>8.6501419082479949E-2</v>
      </c>
      <c r="CA13">
        <v>0.98233606288403341</v>
      </c>
      <c r="CB13">
        <v>0.11278325815046317</v>
      </c>
      <c r="CC13">
        <v>0.97156356784029607</v>
      </c>
      <c r="CD13">
        <v>0.11610209807299524</v>
      </c>
      <c r="CE13">
        <v>1.0204972843407225</v>
      </c>
      <c r="CF13">
        <v>0.11665461618141215</v>
      </c>
      <c r="CG13">
        <v>1.1115749267372697</v>
      </c>
      <c r="CH13">
        <v>0.12511218193146287</v>
      </c>
      <c r="CI13">
        <v>1.1640424460242373</v>
      </c>
      <c r="CJ13">
        <v>0.12778210520173167</v>
      </c>
      <c r="CK13">
        <v>1.1940408657159571</v>
      </c>
      <c r="CL13">
        <v>0.13219014714874003</v>
      </c>
      <c r="CM13">
        <v>1.2328318498612421</v>
      </c>
      <c r="CN13">
        <v>0.13327710734643408</v>
      </c>
      <c r="CO13">
        <v>1.2114307836173555</v>
      </c>
      <c r="CP13">
        <v>0.13465449830885337</v>
      </c>
      <c r="CQ13">
        <v>1.218964563207946</v>
      </c>
      <c r="CR13">
        <v>0.13595692555703234</v>
      </c>
      <c r="CS13">
        <v>1.2080374240675691</v>
      </c>
      <c r="CT13">
        <v>0.13568053421459228</v>
      </c>
      <c r="CU13">
        <v>1.2374298381778888</v>
      </c>
      <c r="CV13">
        <v>0.13649701253579324</v>
      </c>
      <c r="CW13">
        <v>1.2633583715355197</v>
      </c>
      <c r="CX13">
        <v>0.13697246778495059</v>
      </c>
      <c r="CY13">
        <v>1.2409672021248159</v>
      </c>
      <c r="CZ13">
        <v>0.13723843409746994</v>
      </c>
      <c r="DA13">
        <v>1.2464298106217153</v>
      </c>
      <c r="DB13">
        <v>0.13749802793946131</v>
      </c>
      <c r="DC13">
        <v>1.3145284286341306</v>
      </c>
      <c r="DD13">
        <v>0.13728231813967212</v>
      </c>
      <c r="DE13">
        <v>1.2345014104481367</v>
      </c>
      <c r="DF13">
        <v>0.13765149634693807</v>
      </c>
      <c r="DG13">
        <v>1.2599665883526328</v>
      </c>
      <c r="DH13">
        <v>0.1387898503769904</v>
      </c>
      <c r="DI13">
        <v>1.2863547096471422</v>
      </c>
      <c r="DJ13">
        <v>0.14153058135946714</v>
      </c>
      <c r="DK13">
        <v>1.2973539949021606</v>
      </c>
      <c r="DL13">
        <v>0.14259335996985995</v>
      </c>
      <c r="DM13">
        <v>1.3055089121602241</v>
      </c>
      <c r="DN13">
        <v>0.1437396374549382</v>
      </c>
      <c r="DO13">
        <v>1.3412077728602279</v>
      </c>
      <c r="DP13">
        <v>0.14525321421643442</v>
      </c>
      <c r="DQ13">
        <v>1.4292163155643309</v>
      </c>
      <c r="DR13">
        <v>0.14843047675082746</v>
      </c>
      <c r="DS13">
        <v>1.5019183960927702</v>
      </c>
      <c r="DT13">
        <v>0.15515417934500672</v>
      </c>
      <c r="DU13">
        <v>1.5774971722425351</v>
      </c>
      <c r="DV13">
        <v>0.15618664818936759</v>
      </c>
      <c r="DW13">
        <v>1.5539178889751863</v>
      </c>
      <c r="DX13">
        <v>0.16076936626874413</v>
      </c>
      <c r="DY13">
        <v>1.688713292596681</v>
      </c>
      <c r="DZ13">
        <v>0.16119227579776335</v>
      </c>
      <c r="EA13">
        <v>1.5589169705244201</v>
      </c>
      <c r="EB13">
        <v>0.16189736025746176</v>
      </c>
      <c r="EC13">
        <v>1.5904559450288744</v>
      </c>
      <c r="ED13">
        <v>0.16424928849250553</v>
      </c>
      <c r="EE13">
        <v>1.6786234874844752</v>
      </c>
      <c r="EF13">
        <v>0.17077507794651151</v>
      </c>
      <c r="EG13">
        <v>1.8329474869198741</v>
      </c>
      <c r="EH13">
        <v>0.17897893836077838</v>
      </c>
      <c r="EI13">
        <v>2.0041321886843799</v>
      </c>
      <c r="EJ13">
        <v>0.18572460349939032</v>
      </c>
      <c r="EK13">
        <v>1.9217997063659424</v>
      </c>
      <c r="EL13">
        <v>0.18688205888620621</v>
      </c>
      <c r="EM13">
        <v>1.9599154527403464</v>
      </c>
      <c r="EN13">
        <v>0.19009914189427901</v>
      </c>
      <c r="EO13">
        <v>1.9768009606874335</v>
      </c>
      <c r="EP13">
        <v>0.1915330141912433</v>
      </c>
      <c r="EQ13">
        <v>2.0407333428223748</v>
      </c>
      <c r="ER13">
        <v>0.19262680537813151</v>
      </c>
      <c r="ES13">
        <v>2.05919509236944</v>
      </c>
      <c r="ET13">
        <v>0.1953064270304658</v>
      </c>
      <c r="EU13">
        <v>2.0695855564526084</v>
      </c>
      <c r="EV13">
        <v>0.19582049343909738</v>
      </c>
      <c r="EW13">
        <v>2.1174397428439198</v>
      </c>
      <c r="EX13">
        <v>0.19748657992799859</v>
      </c>
      <c r="EY13">
        <v>2.2069791289647331</v>
      </c>
      <c r="EZ13">
        <v>0.20405760341954612</v>
      </c>
      <c r="FA13">
        <v>2.424303481533538</v>
      </c>
      <c r="FB13">
        <v>0.21663365821887742</v>
      </c>
      <c r="FC13">
        <v>2.4909387364617799</v>
      </c>
      <c r="FD13">
        <v>0.21861084829347588</v>
      </c>
      <c r="FE13">
        <v>2.5434669296165762</v>
      </c>
      <c r="FF13">
        <v>0.2158895376403476</v>
      </c>
      <c r="FG13">
        <v>2.9402210378317282</v>
      </c>
      <c r="FH13">
        <v>0.24150203966756476</v>
      </c>
      <c r="FI13">
        <v>3.0132236407512711</v>
      </c>
      <c r="FJ13">
        <v>0.24656637880239501</v>
      </c>
      <c r="FK13">
        <v>2.6875939185581501</v>
      </c>
      <c r="FL13">
        <v>0.21815458920694553</v>
      </c>
      <c r="FM13">
        <v>3.1398623941430288</v>
      </c>
      <c r="FN13">
        <v>0.25176471121786587</v>
      </c>
      <c r="FO13">
        <v>2.9682368427273262</v>
      </c>
      <c r="FP13">
        <v>0.23141305802409867</v>
      </c>
      <c r="FQ13">
        <v>3.4395154902254514</v>
      </c>
      <c r="FR13">
        <v>0.25862186625088246</v>
      </c>
      <c r="FS13">
        <v>2.9888778555723703</v>
      </c>
      <c r="FT13">
        <v>0.22715642312616788</v>
      </c>
      <c r="FU13">
        <v>3.4357912171895397</v>
      </c>
      <c r="FV13">
        <v>0.26049832530963779</v>
      </c>
      <c r="FW13">
        <v>3.5615143690696032</v>
      </c>
      <c r="FX13">
        <v>0.26663478659994555</v>
      </c>
      <c r="FY13">
        <v>3.2325199518141501</v>
      </c>
      <c r="FZ13">
        <v>0.23742388421459976</v>
      </c>
      <c r="GA13">
        <v>3.6234260607005702</v>
      </c>
      <c r="GB13">
        <v>0.26547960039513135</v>
      </c>
      <c r="GC13">
        <v>3.025890362488286</v>
      </c>
      <c r="GD13">
        <v>0.22159660582718907</v>
      </c>
      <c r="GE13">
        <v>4.1050729845760445</v>
      </c>
      <c r="GF13">
        <v>0.29178128174485346</v>
      </c>
      <c r="GG13">
        <v>4.5019943063820529</v>
      </c>
      <c r="GH13">
        <v>0.31214408685153211</v>
      </c>
      <c r="GI13">
        <v>4.4857169979025899</v>
      </c>
      <c r="GJ13">
        <v>0.30774400674591268</v>
      </c>
      <c r="GK13">
        <v>4.7483551925042118</v>
      </c>
      <c r="GL13">
        <v>0.32303952210149667</v>
      </c>
      <c r="GM13">
        <v>5.0670179920092364</v>
      </c>
      <c r="GN13">
        <v>0.31647456110202871</v>
      </c>
      <c r="GO13">
        <v>6.3778714627751176</v>
      </c>
      <c r="GP13">
        <v>0.37025059948682565</v>
      </c>
      <c r="GQ13">
        <v>8.7163022155650882</v>
      </c>
      <c r="GR13">
        <v>0.43484251228759091</v>
      </c>
      <c r="GS13">
        <v>9.135604277027781</v>
      </c>
      <c r="GT13">
        <v>0.42299137491871674</v>
      </c>
      <c r="GU13">
        <v>9.2702460757954128</v>
      </c>
      <c r="GV13">
        <v>0.42686152933910904</v>
      </c>
      <c r="GW13">
        <v>9.9095264809340406</v>
      </c>
      <c r="GX13">
        <v>0.45578822947100395</v>
      </c>
      <c r="GY13">
        <v>10.53681818859971</v>
      </c>
      <c r="GZ13">
        <v>0.46696589674657069</v>
      </c>
      <c r="HA13">
        <v>13.04920140684267</v>
      </c>
      <c r="HB13">
        <v>0.48478290465404661</v>
      </c>
    </row>
    <row r="14" spans="1:210" x14ac:dyDescent="0.25">
      <c r="A14" s="13" t="s">
        <v>245</v>
      </c>
      <c r="B14" s="15" t="b">
        <v>0</v>
      </c>
      <c r="C14">
        <v>0.65</v>
      </c>
      <c r="D14">
        <v>8.0600000000000005E-2</v>
      </c>
      <c r="E14">
        <v>2.7431237130173809</v>
      </c>
      <c r="F14">
        <v>0.23109299132289052</v>
      </c>
      <c r="G14">
        <v>14.761653556127781</v>
      </c>
      <c r="H14">
        <v>0.54395915926576333</v>
      </c>
      <c r="I14">
        <v>0.58327023178485571</v>
      </c>
      <c r="J14">
        <v>7.4149482752057447E-2</v>
      </c>
      <c r="K14">
        <v>0.58119938130834559</v>
      </c>
      <c r="L14">
        <v>7.5315369352742467E-2</v>
      </c>
      <c r="M14">
        <v>0.58530546588557608</v>
      </c>
      <c r="N14">
        <v>7.5152870639694086E-2</v>
      </c>
      <c r="O14">
        <v>0.59489937881760924</v>
      </c>
      <c r="P14">
        <v>7.7065455407637318E-2</v>
      </c>
      <c r="Q14">
        <v>0.5980666532894372</v>
      </c>
      <c r="R14">
        <v>7.8301246051627971E-2</v>
      </c>
      <c r="S14">
        <v>0.60773577916308974</v>
      </c>
      <c r="T14">
        <v>7.8245616650423483E-2</v>
      </c>
      <c r="U14">
        <v>0.6055671228886107</v>
      </c>
      <c r="V14">
        <v>7.8376923421314471E-2</v>
      </c>
      <c r="W14">
        <v>0.62000526172470172</v>
      </c>
      <c r="X14">
        <v>7.892832552308654E-2</v>
      </c>
      <c r="Y14">
        <v>0.63400772512738424</v>
      </c>
      <c r="Z14">
        <v>7.9280980122051342E-2</v>
      </c>
      <c r="AA14">
        <v>0.63215255516742619</v>
      </c>
      <c r="AB14">
        <v>7.9528388447112963E-2</v>
      </c>
      <c r="AC14">
        <v>0.62967700597405984</v>
      </c>
      <c r="AD14">
        <v>7.9640516260266914E-2</v>
      </c>
      <c r="AE14">
        <v>0.62723846425423935</v>
      </c>
      <c r="AF14">
        <v>7.9590488407728574E-2</v>
      </c>
      <c r="AG14">
        <v>0.62630646231765563</v>
      </c>
      <c r="AH14">
        <v>7.9701319966119039E-2</v>
      </c>
      <c r="AI14">
        <v>0.63167524631417571</v>
      </c>
      <c r="AJ14">
        <v>7.9709525461997763E-2</v>
      </c>
      <c r="AK14">
        <v>0.62630498683582336</v>
      </c>
      <c r="AL14">
        <v>7.9889853358906679E-2</v>
      </c>
      <c r="AM14">
        <v>0.62433635768165086</v>
      </c>
      <c r="AN14">
        <v>8.011977381315126E-2</v>
      </c>
      <c r="AO14">
        <v>0.63020529760738508</v>
      </c>
      <c r="AP14">
        <v>8.0177162282759784E-2</v>
      </c>
      <c r="AQ14">
        <v>0.62403606060587313</v>
      </c>
      <c r="AR14">
        <v>8.03499101912135E-2</v>
      </c>
      <c r="AS14">
        <v>0.62973656674941414</v>
      </c>
      <c r="AT14">
        <v>8.0554969964124118E-2</v>
      </c>
      <c r="AU14">
        <v>0.62973661955711835</v>
      </c>
      <c r="AV14">
        <v>8.0523612252459978E-2</v>
      </c>
      <c r="AW14">
        <v>0.62820417557580732</v>
      </c>
      <c r="AX14">
        <v>8.0611222780898745E-2</v>
      </c>
      <c r="AY14">
        <v>0.62703587149085416</v>
      </c>
      <c r="AZ14">
        <v>8.0906484735709272E-2</v>
      </c>
      <c r="BA14">
        <v>0.6376748207006141</v>
      </c>
      <c r="BB14">
        <v>8.0927006717196243E-2</v>
      </c>
      <c r="BC14">
        <v>0.63360501956690785</v>
      </c>
      <c r="BD14">
        <v>8.0789007425919948E-2</v>
      </c>
      <c r="BE14">
        <v>0.65041415158533888</v>
      </c>
      <c r="BF14">
        <v>8.1146549700178761E-2</v>
      </c>
      <c r="BG14">
        <v>0.63441275720701862</v>
      </c>
      <c r="BH14">
        <v>8.1322684672279627E-2</v>
      </c>
      <c r="BI14">
        <v>0.64304466174396202</v>
      </c>
      <c r="BJ14">
        <v>8.2244216245792034E-2</v>
      </c>
      <c r="BK14">
        <v>0.63780408850343673</v>
      </c>
      <c r="BL14">
        <v>8.2188015730296313E-2</v>
      </c>
      <c r="BM14">
        <v>0.66052378094418562</v>
      </c>
      <c r="BN14">
        <v>8.2491828536673209E-2</v>
      </c>
      <c r="BO14">
        <v>0.64800508684413982</v>
      </c>
      <c r="BP14">
        <v>8.2584035035626557E-2</v>
      </c>
      <c r="BQ14">
        <v>0.66241376547198272</v>
      </c>
      <c r="BR14">
        <v>8.31660065485888E-2</v>
      </c>
      <c r="BS14">
        <v>0.65420544232998468</v>
      </c>
      <c r="BT14">
        <v>8.3062498600580986E-2</v>
      </c>
      <c r="BU14">
        <v>0.66747405870318588</v>
      </c>
      <c r="BV14">
        <v>8.4340862313334236E-2</v>
      </c>
      <c r="BW14">
        <v>0.66217289093549114</v>
      </c>
      <c r="BX14">
        <v>8.4659158661611084E-2</v>
      </c>
      <c r="BY14">
        <v>0.69214401957286154</v>
      </c>
      <c r="BZ14">
        <v>8.6058967295850691E-2</v>
      </c>
      <c r="CA14">
        <v>0.97821179488710186</v>
      </c>
      <c r="CB14">
        <v>0.11219231161143785</v>
      </c>
      <c r="CC14">
        <v>0.96678484602584158</v>
      </c>
      <c r="CD14">
        <v>0.11539511414732227</v>
      </c>
      <c r="CE14">
        <v>1.015529076630548</v>
      </c>
      <c r="CF14">
        <v>0.11593395087329979</v>
      </c>
      <c r="CG14">
        <v>1.1067937520924906</v>
      </c>
      <c r="CH14">
        <v>0.12443315723995217</v>
      </c>
      <c r="CI14">
        <v>1.1591663863890944</v>
      </c>
      <c r="CJ14">
        <v>0.12710530505093004</v>
      </c>
      <c r="CK14">
        <v>1.1891651471011699</v>
      </c>
      <c r="CL14">
        <v>0.13150501042513493</v>
      </c>
      <c r="CM14">
        <v>1.2273898732691439</v>
      </c>
      <c r="CN14">
        <v>0.13253227085590891</v>
      </c>
      <c r="CO14">
        <v>1.206273138083136</v>
      </c>
      <c r="CP14">
        <v>0.13395381562037836</v>
      </c>
      <c r="CQ14">
        <v>1.2139015222315015</v>
      </c>
      <c r="CR14">
        <v>0.13525276520620266</v>
      </c>
      <c r="CS14">
        <v>1.2031624482608276</v>
      </c>
      <c r="CT14">
        <v>0.13498849520227107</v>
      </c>
      <c r="CU14">
        <v>1.2322723966426956</v>
      </c>
      <c r="CV14">
        <v>0.13579034085196409</v>
      </c>
      <c r="CW14">
        <v>1.2580125642266491</v>
      </c>
      <c r="CX14">
        <v>0.13625218676862355</v>
      </c>
      <c r="CY14">
        <v>1.2359035916708085</v>
      </c>
      <c r="CZ14">
        <v>0.13654435320879443</v>
      </c>
      <c r="DA14">
        <v>1.2412723750325427</v>
      </c>
      <c r="DB14">
        <v>0.13679129379787044</v>
      </c>
      <c r="DC14">
        <v>1.3083367759542246</v>
      </c>
      <c r="DD14">
        <v>0.13646680226639785</v>
      </c>
      <c r="DE14">
        <v>1.2295323120838415</v>
      </c>
      <c r="DF14">
        <v>0.13695436905550881</v>
      </c>
      <c r="DG14">
        <v>1.2549031103420198</v>
      </c>
      <c r="DH14">
        <v>0.1380900922272629</v>
      </c>
      <c r="DI14">
        <v>1.2810096923993755</v>
      </c>
      <c r="DJ14">
        <v>0.14079778558849471</v>
      </c>
      <c r="DK14">
        <v>1.2920091318825333</v>
      </c>
      <c r="DL14">
        <v>0.14185449051955279</v>
      </c>
      <c r="DM14">
        <v>1.2942507843184712</v>
      </c>
      <c r="DN14">
        <v>0.14229221911330972</v>
      </c>
      <c r="DO14">
        <v>1.3354868878305974</v>
      </c>
      <c r="DP14">
        <v>0.1444798845196176</v>
      </c>
      <c r="DQ14">
        <v>1.423493588036715</v>
      </c>
      <c r="DR14">
        <v>0.14768077827783396</v>
      </c>
      <c r="DS14">
        <v>1.4954448062138519</v>
      </c>
      <c r="DT14">
        <v>0.15431004466828219</v>
      </c>
      <c r="DU14">
        <v>1.5698917607344762</v>
      </c>
      <c r="DV14">
        <v>0.15531158750422847</v>
      </c>
      <c r="DW14">
        <v>1.5474444084385244</v>
      </c>
      <c r="DX14">
        <v>0.15992411568057402</v>
      </c>
      <c r="DY14">
        <v>1.6816726043115171</v>
      </c>
      <c r="DZ14">
        <v>0.16034536241781405</v>
      </c>
      <c r="EA14">
        <v>1.5524436880266803</v>
      </c>
      <c r="EB14">
        <v>0.16105008118824318</v>
      </c>
      <c r="EC14">
        <v>1.5840761463177702</v>
      </c>
      <c r="ED14">
        <v>0.16341316052096866</v>
      </c>
      <c r="EE14">
        <v>1.6713983861791171</v>
      </c>
      <c r="EF14">
        <v>0.16985299718000299</v>
      </c>
      <c r="EG14">
        <v>1.8252508985797866</v>
      </c>
      <c r="EH14">
        <v>0.17803303226565217</v>
      </c>
      <c r="EI14">
        <v>1.9890954443736457</v>
      </c>
      <c r="EJ14">
        <v>0.18424634225192627</v>
      </c>
      <c r="EK14">
        <v>1.9137274328234084</v>
      </c>
      <c r="EL14">
        <v>0.18588925306589579</v>
      </c>
      <c r="EM14">
        <v>1.9495885447630454</v>
      </c>
      <c r="EN14">
        <v>0.18888266381366045</v>
      </c>
      <c r="EO14">
        <v>1.9687284168904164</v>
      </c>
      <c r="EP14">
        <v>0.19055286615229694</v>
      </c>
      <c r="EQ14">
        <v>2.0324716052119856</v>
      </c>
      <c r="ER14">
        <v>0.19163824659076037</v>
      </c>
      <c r="ES14">
        <v>2.0508397146404045</v>
      </c>
      <c r="ET14">
        <v>0.19431284883168426</v>
      </c>
      <c r="EU14">
        <v>2.0609481349592795</v>
      </c>
      <c r="EV14">
        <v>0.19480432451466548</v>
      </c>
      <c r="EW14">
        <v>2.1084262125808579</v>
      </c>
      <c r="EX14">
        <v>0.19642407869080739</v>
      </c>
      <c r="EY14">
        <v>2.1980589942856978</v>
      </c>
      <c r="EZ14">
        <v>0.20301271190318959</v>
      </c>
      <c r="FA14">
        <v>2.4149117857745228</v>
      </c>
      <c r="FB14">
        <v>0.21556763106941931</v>
      </c>
      <c r="FC14">
        <v>2.4806068148655833</v>
      </c>
      <c r="FD14">
        <v>0.21746992074595564</v>
      </c>
      <c r="FE14">
        <v>2.5265359303235537</v>
      </c>
      <c r="FF14">
        <v>0.21453842266345069</v>
      </c>
      <c r="FG14">
        <v>2.9280061277999136</v>
      </c>
      <c r="FH14">
        <v>0.24023834325698432</v>
      </c>
      <c r="FI14">
        <v>3.0010081707655325</v>
      </c>
      <c r="FJ14">
        <v>0.2453238962649115</v>
      </c>
      <c r="FK14">
        <v>2.6763174837019954</v>
      </c>
      <c r="FL14">
        <v>0.21702151849489515</v>
      </c>
      <c r="FM14">
        <v>3.1267059463789932</v>
      </c>
      <c r="FN14">
        <v>0.25045289587957698</v>
      </c>
      <c r="FO14">
        <v>2.9560185332503153</v>
      </c>
      <c r="FP14">
        <v>0.23022820696763524</v>
      </c>
      <c r="FQ14">
        <v>3.4254149808512002</v>
      </c>
      <c r="FR14">
        <v>0.25727300575740236</v>
      </c>
      <c r="FS14">
        <v>2.9757180829013414</v>
      </c>
      <c r="FT14">
        <v>0.22591456116523354</v>
      </c>
      <c r="FU14">
        <v>3.4198091361792815</v>
      </c>
      <c r="FV14">
        <v>0.25905275342543999</v>
      </c>
      <c r="FW14">
        <v>3.5474141007331439</v>
      </c>
      <c r="FX14">
        <v>0.26529879343730656</v>
      </c>
      <c r="FY14">
        <v>3.2184184833017699</v>
      </c>
      <c r="FZ14">
        <v>0.23611989100593606</v>
      </c>
      <c r="GA14">
        <v>3.6065038430844543</v>
      </c>
      <c r="GB14">
        <v>0.26393468700047751</v>
      </c>
      <c r="GC14">
        <v>3.0023828047371959</v>
      </c>
      <c r="GD14">
        <v>0.21957285268509116</v>
      </c>
      <c r="GE14">
        <v>4.0872080338754868</v>
      </c>
      <c r="GF14">
        <v>0.29021777849085323</v>
      </c>
      <c r="GG14">
        <v>4.4813053375837688</v>
      </c>
      <c r="GH14">
        <v>0.31041662497161199</v>
      </c>
      <c r="GI14">
        <v>4.4669099400293453</v>
      </c>
      <c r="GJ14">
        <v>0.30610707970917672</v>
      </c>
      <c r="GK14">
        <v>4.7286072779184876</v>
      </c>
      <c r="GL14">
        <v>0.32135849697968122</v>
      </c>
      <c r="GM14">
        <v>5.0463239350393474</v>
      </c>
      <c r="GN14">
        <v>0.31483516197809081</v>
      </c>
      <c r="GO14">
        <v>6.3515270477857806</v>
      </c>
      <c r="GP14">
        <v>0.36838829735573131</v>
      </c>
      <c r="GQ14">
        <v>8.680538758655425</v>
      </c>
      <c r="GR14">
        <v>0.43260634265936315</v>
      </c>
      <c r="GS14">
        <v>9.0979535979056259</v>
      </c>
      <c r="GT14">
        <v>0.42078783428240807</v>
      </c>
      <c r="GU14">
        <v>9.2316537666826441</v>
      </c>
      <c r="GV14">
        <v>0.42463094918496236</v>
      </c>
      <c r="GW14">
        <v>9.8690515968215067</v>
      </c>
      <c r="GX14">
        <v>0.45343867600588389</v>
      </c>
      <c r="GY14">
        <v>10.494458304468607</v>
      </c>
      <c r="GZ14">
        <v>0.46460337209889291</v>
      </c>
      <c r="HA14">
        <v>12.994591789055669</v>
      </c>
      <c r="HB14">
        <v>0.48225320936181182</v>
      </c>
    </row>
    <row r="15" spans="1:210" x14ac:dyDescent="0.25">
      <c r="A15" s="13" t="s">
        <v>246</v>
      </c>
      <c r="B15" s="15" t="b">
        <v>0</v>
      </c>
      <c r="C15">
        <v>0.64400000000000002</v>
      </c>
      <c r="D15">
        <v>8.1000000000000003E-2</v>
      </c>
      <c r="E15">
        <v>3.1431353198283425</v>
      </c>
      <c r="F15">
        <v>0.25093950979910407</v>
      </c>
      <c r="G15" t="s">
        <v>248</v>
      </c>
      <c r="H15" t="s">
        <v>248</v>
      </c>
      <c r="I15">
        <v>0.58146716010284483</v>
      </c>
      <c r="J15">
        <v>7.3796677098545552E-2</v>
      </c>
      <c r="K15">
        <v>0.57946652783425523</v>
      </c>
      <c r="L15">
        <v>7.4968208018068735E-2</v>
      </c>
      <c r="M15">
        <v>0.5833639911320323</v>
      </c>
      <c r="N15">
        <v>7.4771330219597532E-2</v>
      </c>
      <c r="O15">
        <v>0.59316652612690357</v>
      </c>
      <c r="P15">
        <v>7.6718284807186427E-2</v>
      </c>
      <c r="Q15">
        <v>0.59626470688335043</v>
      </c>
      <c r="R15">
        <v>7.7937308985571441E-2</v>
      </c>
      <c r="S15">
        <v>0.60586415671656302</v>
      </c>
      <c r="T15">
        <v>7.7873146290155015E-2</v>
      </c>
      <c r="U15">
        <v>0.60376502877153393</v>
      </c>
      <c r="V15">
        <v>7.8016123274187554E-2</v>
      </c>
      <c r="W15">
        <v>0.61806385116062934</v>
      </c>
      <c r="X15">
        <v>7.8546228273868174E-2</v>
      </c>
      <c r="Y15">
        <v>0.63206554020657169</v>
      </c>
      <c r="Z15">
        <v>7.8906165312294677E-2</v>
      </c>
      <c r="AA15">
        <v>0.62986224300180882</v>
      </c>
      <c r="AB15">
        <v>7.9094919045273215E-2</v>
      </c>
      <c r="AC15">
        <v>0.62766509661200498</v>
      </c>
      <c r="AD15">
        <v>7.925297679831636E-2</v>
      </c>
      <c r="AE15">
        <v>0.6253659975684841</v>
      </c>
      <c r="AF15">
        <v>7.9224587198788152E-2</v>
      </c>
      <c r="AG15">
        <v>0.62436467431237741</v>
      </c>
      <c r="AH15">
        <v>7.9321337127070152E-2</v>
      </c>
      <c r="AI15">
        <v>0.62966388994745748</v>
      </c>
      <c r="AJ15">
        <v>7.9318751259135081E-2</v>
      </c>
      <c r="AK15">
        <v>0.62436366270216825</v>
      </c>
      <c r="AL15">
        <v>7.9507495719331647E-2</v>
      </c>
      <c r="AM15">
        <v>0.62246455330417072</v>
      </c>
      <c r="AN15">
        <v>7.9748309915471799E-2</v>
      </c>
      <c r="AO15">
        <v>0.6282638757614043</v>
      </c>
      <c r="AP15">
        <v>7.9795194805353367E-2</v>
      </c>
      <c r="AQ15">
        <v>0.62216434964960021</v>
      </c>
      <c r="AR15">
        <v>7.9977345308016756E-2</v>
      </c>
      <c r="AS15">
        <v>0.62786469662955624</v>
      </c>
      <c r="AT15">
        <v>8.0185032516805449E-2</v>
      </c>
      <c r="AU15">
        <v>0.62786473283201405</v>
      </c>
      <c r="AV15">
        <v>8.0153843233366703E-2</v>
      </c>
      <c r="AW15">
        <v>0.62626310654228423</v>
      </c>
      <c r="AX15">
        <v>8.0226245455776335E-2</v>
      </c>
      <c r="AY15">
        <v>0.62516422000806371</v>
      </c>
      <c r="AZ15">
        <v>8.0533212219784697E-2</v>
      </c>
      <c r="BA15">
        <v>0.63566359811295048</v>
      </c>
      <c r="BB15">
        <v>8.0534460860384113E-2</v>
      </c>
      <c r="BC15">
        <v>0.63166368514174465</v>
      </c>
      <c r="BD15">
        <v>8.0406754624478577E-2</v>
      </c>
      <c r="BE15">
        <v>0.64826323837970057</v>
      </c>
      <c r="BF15">
        <v>8.073615952722267E-2</v>
      </c>
      <c r="BG15">
        <v>0.63226228213032432</v>
      </c>
      <c r="BH15">
        <v>8.0905330933734795E-2</v>
      </c>
      <c r="BI15">
        <v>0.64096353860637867</v>
      </c>
      <c r="BJ15">
        <v>8.1840636734466093E-2</v>
      </c>
      <c r="BK15">
        <v>0.63586304685190531</v>
      </c>
      <c r="BL15">
        <v>8.180158401973385E-2</v>
      </c>
      <c r="BM15">
        <v>0.65816313384096004</v>
      </c>
      <c r="BN15">
        <v>8.2053172612939887E-2</v>
      </c>
      <c r="BO15">
        <v>0.64606373126544236</v>
      </c>
      <c r="BP15">
        <v>8.2201303107427764E-2</v>
      </c>
      <c r="BQ15">
        <v>0.66026297357775621</v>
      </c>
      <c r="BR15">
        <v>8.2753781057143039E-2</v>
      </c>
      <c r="BS15">
        <v>0.65226397498235111</v>
      </c>
      <c r="BT15">
        <v>8.2681052988075751E-2</v>
      </c>
      <c r="BU15">
        <v>0.66546307565087459</v>
      </c>
      <c r="BV15">
        <v>8.3947721962529795E-2</v>
      </c>
      <c r="BW15">
        <v>0.66016227503288283</v>
      </c>
      <c r="BX15">
        <v>8.4261765884938111E-2</v>
      </c>
      <c r="BY15">
        <v>0.69006309824327994</v>
      </c>
      <c r="BZ15">
        <v>8.5658827578575625E-2</v>
      </c>
      <c r="CA15">
        <v>0.97515541202885403</v>
      </c>
      <c r="CB15">
        <v>0.11165161880382488</v>
      </c>
      <c r="CC15">
        <v>0.96324413451214752</v>
      </c>
      <c r="CD15">
        <v>0.114745962141018</v>
      </c>
      <c r="CE15">
        <v>1.0118471377347515</v>
      </c>
      <c r="CF15">
        <v>0.11528883973055346</v>
      </c>
      <c r="CG15">
        <v>1.1032502454933251</v>
      </c>
      <c r="CH15">
        <v>0.12381818838093393</v>
      </c>
      <c r="CI15">
        <v>1.1555521041117158</v>
      </c>
      <c r="CJ15">
        <v>0.12649363107662531</v>
      </c>
      <c r="CK15">
        <v>1.1855512534692869</v>
      </c>
      <c r="CL15">
        <v>0.13088885414425017</v>
      </c>
      <c r="CM15">
        <v>1.223354803316117</v>
      </c>
      <c r="CN15">
        <v>0.13188611075639209</v>
      </c>
      <c r="CO15">
        <v>1.2024500263773332</v>
      </c>
      <c r="CP15">
        <v>0.13330486604266334</v>
      </c>
      <c r="CQ15">
        <v>1.2101488666330538</v>
      </c>
      <c r="CR15">
        <v>0.13460806422079932</v>
      </c>
      <c r="CS15">
        <v>1.1995494011519112</v>
      </c>
      <c r="CT15">
        <v>0.13436222835950362</v>
      </c>
      <c r="CU15">
        <v>1.2284495174290593</v>
      </c>
      <c r="CV15">
        <v>0.13514168452256739</v>
      </c>
      <c r="CW15">
        <v>1.2540497338925618</v>
      </c>
      <c r="CX15">
        <v>0.13559138734675466</v>
      </c>
      <c r="CY15">
        <v>1.2321502870674059</v>
      </c>
      <c r="CZ15">
        <v>0.13590621200996883</v>
      </c>
      <c r="DA15">
        <v>1.2374495025953931</v>
      </c>
      <c r="DB15">
        <v>0.13614253838953522</v>
      </c>
      <c r="DC15">
        <v>1.3037462176093926</v>
      </c>
      <c r="DD15">
        <v>0.13572942104179547</v>
      </c>
      <c r="DE15">
        <v>1.2258493581972687</v>
      </c>
      <c r="DF15">
        <v>0.1363204824383959</v>
      </c>
      <c r="DG15">
        <v>1.251149956679207</v>
      </c>
      <c r="DH15">
        <v>0.13745220193039501</v>
      </c>
      <c r="DI15">
        <v>1.2770477624891037</v>
      </c>
      <c r="DJ15">
        <v>0.1401265620188242</v>
      </c>
      <c r="DK15">
        <v>1.2880473777407491</v>
      </c>
      <c r="DL15">
        <v>0.14118270001968625</v>
      </c>
      <c r="DM15">
        <v>1.2859036563547099</v>
      </c>
      <c r="DN15">
        <v>0.14093733044085766</v>
      </c>
      <c r="DO15">
        <v>1.3312460401032351</v>
      </c>
      <c r="DP15">
        <v>0.14377265789606</v>
      </c>
      <c r="DQ15">
        <v>1.4192506403262033</v>
      </c>
      <c r="DR15">
        <v>0.14700099147539203</v>
      </c>
      <c r="DS15">
        <v>1.4906450180061011</v>
      </c>
      <c r="DT15">
        <v>0.15354622580289512</v>
      </c>
      <c r="DU15">
        <v>1.5642504101995607</v>
      </c>
      <c r="DV15">
        <v>0.15448603978875178</v>
      </c>
      <c r="DW15">
        <v>1.5426447448593126</v>
      </c>
      <c r="DX15">
        <v>0.15915864016263012</v>
      </c>
      <c r="DY15">
        <v>1.6764506813011522</v>
      </c>
      <c r="DZ15">
        <v>0.15957740760789416</v>
      </c>
      <c r="EA15">
        <v>1.5476442501714143</v>
      </c>
      <c r="EB15">
        <v>0.16028157934935269</v>
      </c>
      <c r="EC15">
        <v>1.5793458872316994</v>
      </c>
      <c r="ED15">
        <v>0.16266107156421725</v>
      </c>
      <c r="EE15">
        <v>1.6660410176367961</v>
      </c>
      <c r="EF15">
        <v>0.16901342452781393</v>
      </c>
      <c r="EG15">
        <v>1.8195429991860477</v>
      </c>
      <c r="EH15">
        <v>0.17717424446922678</v>
      </c>
      <c r="EI15">
        <v>1.977936405547706</v>
      </c>
      <c r="EJ15">
        <v>0.18282394425650003</v>
      </c>
      <c r="EK15">
        <v>1.9077408236010642</v>
      </c>
      <c r="EL15">
        <v>0.18499293384221993</v>
      </c>
      <c r="EM15">
        <v>1.9419290800841083</v>
      </c>
      <c r="EN15">
        <v>0.18775523966310584</v>
      </c>
      <c r="EO15">
        <v>1.9627414995964463</v>
      </c>
      <c r="EP15">
        <v>0.18965907420691067</v>
      </c>
      <c r="EQ15">
        <v>2.0263437926726175</v>
      </c>
      <c r="ER15">
        <v>0.19074813455025846</v>
      </c>
      <c r="ES15">
        <v>2.0446425451826875</v>
      </c>
      <c r="ET15">
        <v>0.19340716456965193</v>
      </c>
      <c r="EU15">
        <v>2.0545416140836048</v>
      </c>
      <c r="EV15">
        <v>0.19387253416778599</v>
      </c>
      <c r="EW15">
        <v>2.1017404989981423</v>
      </c>
      <c r="EX15">
        <v>0.19546441160885453</v>
      </c>
      <c r="EY15">
        <v>2.1914423588409595</v>
      </c>
      <c r="EZ15">
        <v>0.20207109136134496</v>
      </c>
      <c r="FA15">
        <v>2.407944534707914</v>
      </c>
      <c r="FB15">
        <v>0.21461045026955264</v>
      </c>
      <c r="FC15">
        <v>2.472941634457956</v>
      </c>
      <c r="FD15">
        <v>0.21643390861312226</v>
      </c>
      <c r="FE15">
        <v>2.5139652915968136</v>
      </c>
      <c r="FF15">
        <v>0.21320888878866118</v>
      </c>
      <c r="FG15">
        <v>2.9189421962940556</v>
      </c>
      <c r="FH15">
        <v>0.23909230459804109</v>
      </c>
      <c r="FI15">
        <v>2.9919436007957274</v>
      </c>
      <c r="FJ15">
        <v>0.24418425489319118</v>
      </c>
      <c r="FK15">
        <v>2.6679494855039296</v>
      </c>
      <c r="FL15">
        <v>0.21597985149321816</v>
      </c>
      <c r="FM15">
        <v>3.1169425895797374</v>
      </c>
      <c r="FN15">
        <v>0.24925049315596154</v>
      </c>
      <c r="FO15">
        <v>2.9469507255647591</v>
      </c>
      <c r="FP15">
        <v>0.22914218847512743</v>
      </c>
      <c r="FQ15">
        <v>3.414949320718947</v>
      </c>
      <c r="FR15">
        <v>0.25607121450646225</v>
      </c>
      <c r="FS15">
        <v>2.9659509347953441</v>
      </c>
      <c r="FT15">
        <v>0.22477589911270784</v>
      </c>
      <c r="FU15">
        <v>3.4079463399523244</v>
      </c>
      <c r="FV15">
        <v>0.25770122785467087</v>
      </c>
      <c r="FW15">
        <v>3.536948715461127</v>
      </c>
      <c r="FX15">
        <v>0.26409350673545329</v>
      </c>
      <c r="FY15">
        <v>3.2079517294341771</v>
      </c>
      <c r="FZ15">
        <v>0.23493810760248857</v>
      </c>
      <c r="GA15">
        <v>3.5939432191292253</v>
      </c>
      <c r="GB15">
        <v>0.26252294364102541</v>
      </c>
      <c r="GC15">
        <v>2.9849323874073135</v>
      </c>
      <c r="GD15">
        <v>0.21768080289233882</v>
      </c>
      <c r="GE15">
        <v>4.0739466212529862</v>
      </c>
      <c r="GF15">
        <v>0.2887765662248391</v>
      </c>
      <c r="GG15">
        <v>4.4659463268812782</v>
      </c>
      <c r="GH15">
        <v>0.30880765546485617</v>
      </c>
      <c r="GI15">
        <v>4.4529484524486538</v>
      </c>
      <c r="GJ15">
        <v>0.30463897013563901</v>
      </c>
      <c r="GK15">
        <v>4.7139471413956615</v>
      </c>
      <c r="GL15">
        <v>0.31982509866459685</v>
      </c>
      <c r="GM15">
        <v>5.0309591214754619</v>
      </c>
      <c r="GN15">
        <v>0.31336350113150552</v>
      </c>
      <c r="GO15">
        <v>6.3319643893828639</v>
      </c>
      <c r="GP15">
        <v>0.36666094798787074</v>
      </c>
      <c r="GQ15">
        <v>8.6539776629592247</v>
      </c>
      <c r="GR15">
        <v>0.43056976237009947</v>
      </c>
      <c r="GS15">
        <v>9.0699889206667077</v>
      </c>
      <c r="GT15">
        <v>0.4187999660272877</v>
      </c>
      <c r="GU15">
        <v>9.2029895584340231</v>
      </c>
      <c r="GV15">
        <v>0.4226028556987198</v>
      </c>
      <c r="GW15">
        <v>9.8389891078935072</v>
      </c>
      <c r="GX15">
        <v>0.45131436993478935</v>
      </c>
      <c r="GY15">
        <v>10.462994768684759</v>
      </c>
      <c r="GZ15">
        <v>0.46245976566674901</v>
      </c>
      <c r="HA15">
        <v>12.954024603891972</v>
      </c>
      <c r="HB15">
        <v>0.47994051706704588</v>
      </c>
    </row>
    <row r="16" spans="1:210" x14ac:dyDescent="0.25">
      <c r="A16" s="13" t="s">
        <v>247</v>
      </c>
      <c r="B16" s="15">
        <v>1</v>
      </c>
      <c r="C16">
        <v>0.64139999999999997</v>
      </c>
      <c r="D16">
        <v>8.1040000000000001E-2</v>
      </c>
      <c r="E16">
        <v>3.5858944546002505</v>
      </c>
      <c r="F16">
        <v>0.27110597510175816</v>
      </c>
      <c r="I16">
        <v>0.58036476623298716</v>
      </c>
      <c r="J16">
        <v>7.3487808702953683E-2</v>
      </c>
      <c r="K16">
        <v>0.57840747586260988</v>
      </c>
      <c r="L16">
        <v>7.4666846580895965E-2</v>
      </c>
      <c r="M16">
        <v>0.58217711718728382</v>
      </c>
      <c r="N16">
        <v>7.4452378665793295E-2</v>
      </c>
      <c r="O16">
        <v>0.59210747500425553</v>
      </c>
      <c r="P16">
        <v>7.6416911153273773E-2</v>
      </c>
      <c r="Q16">
        <v>0.59516353256526633</v>
      </c>
      <c r="R16">
        <v>7.7619590660722507E-2</v>
      </c>
      <c r="S16">
        <v>0.60472022810807546</v>
      </c>
      <c r="T16">
        <v>7.755550911776711E-2</v>
      </c>
      <c r="U16">
        <v>0.60266369437247747</v>
      </c>
      <c r="V16">
        <v>7.7708120439154663E-2</v>
      </c>
      <c r="W16">
        <v>0.61687704678437494</v>
      </c>
      <c r="X16">
        <v>7.8216155712881125E-2</v>
      </c>
      <c r="Y16">
        <v>0.63087789656448867</v>
      </c>
      <c r="Z16">
        <v>7.8579918960819867E-2</v>
      </c>
      <c r="AA16">
        <v>0.62846110186182846</v>
      </c>
      <c r="AB16">
        <v>7.8707760228706417E-2</v>
      </c>
      <c r="AC16">
        <v>0.62643464618320555</v>
      </c>
      <c r="AD16">
        <v>7.8909516794748488E-2</v>
      </c>
      <c r="AE16">
        <v>0.62422115397786115</v>
      </c>
      <c r="AF16">
        <v>7.8904240739011144E-2</v>
      </c>
      <c r="AG16">
        <v>0.62317746086165693</v>
      </c>
      <c r="AH16">
        <v>7.8988186818793951E-2</v>
      </c>
      <c r="AI16">
        <v>0.62843403888543647</v>
      </c>
      <c r="AJ16">
        <v>7.8977214726851278E-2</v>
      </c>
      <c r="AK16">
        <v>0.62317695199868406</v>
      </c>
      <c r="AL16">
        <v>7.918249418225666E-2</v>
      </c>
      <c r="AM16">
        <v>0.62132042752409034</v>
      </c>
      <c r="AN16">
        <v>7.942648494335261E-2</v>
      </c>
      <c r="AO16">
        <v>0.62707705915784728</v>
      </c>
      <c r="AP16">
        <v>7.9465291731793702E-2</v>
      </c>
      <c r="AQ16">
        <v>0.62102032511705818</v>
      </c>
      <c r="AR16">
        <v>7.9654072125311892E-2</v>
      </c>
      <c r="AS16">
        <v>0.62672049959918408</v>
      </c>
      <c r="AT16">
        <v>7.9870624359518833E-2</v>
      </c>
      <c r="AU16">
        <v>0.62672051780515525</v>
      </c>
      <c r="AV16">
        <v>7.9839649207801094E-2</v>
      </c>
      <c r="AW16">
        <v>0.62507667231184438</v>
      </c>
      <c r="AX16">
        <v>7.9897903691297373E-2</v>
      </c>
      <c r="AY16">
        <v>0.62402025993105548</v>
      </c>
      <c r="AZ16">
        <v>8.0209005942222952E-2</v>
      </c>
      <c r="BA16">
        <v>0.63443389204502054</v>
      </c>
      <c r="BB16">
        <v>8.0190548962984901E-2</v>
      </c>
      <c r="BC16">
        <v>0.63047696328441205</v>
      </c>
      <c r="BD16">
        <v>8.0081886405396832E-2</v>
      </c>
      <c r="BE16">
        <v>0.64694765673301402</v>
      </c>
      <c r="BF16">
        <v>8.0374338034865503E-2</v>
      </c>
      <c r="BG16">
        <v>0.6309471753607091</v>
      </c>
      <c r="BH16">
        <v>8.0533887657428402E-2</v>
      </c>
      <c r="BI16">
        <v>0.63969083488276868</v>
      </c>
      <c r="BJ16">
        <v>8.1481610903256202E-2</v>
      </c>
      <c r="BK16">
        <v>0.6346766422973249</v>
      </c>
      <c r="BL16">
        <v>8.1465818295916814E-2</v>
      </c>
      <c r="BM16">
        <v>0.6567185241363579</v>
      </c>
      <c r="BN16">
        <v>8.1658588622543077E-2</v>
      </c>
      <c r="BO16">
        <v>0.64487698648206748</v>
      </c>
      <c r="BP16">
        <v>8.1870400844452601E-2</v>
      </c>
      <c r="BQ16">
        <v>0.6589475234186718</v>
      </c>
      <c r="BR16">
        <v>8.2389447060783633E-2</v>
      </c>
      <c r="BS16">
        <v>0.65107710906413607</v>
      </c>
      <c r="BT16">
        <v>8.2351830947132498E-2</v>
      </c>
      <c r="BU16">
        <v>0.66423362919622153</v>
      </c>
      <c r="BV16">
        <v>8.3608854664690688E-2</v>
      </c>
      <c r="BW16">
        <v>0.65893322649523334</v>
      </c>
      <c r="BX16">
        <v>8.3917337872384382E-2</v>
      </c>
      <c r="BY16">
        <v>0.68879061325057866</v>
      </c>
      <c r="BZ16">
        <v>8.5316377075588715E-2</v>
      </c>
      <c r="CA16">
        <v>0.97328436938849316</v>
      </c>
      <c r="CB16">
        <v>0.11118195824899679</v>
      </c>
      <c r="CC16">
        <v>0.96107750085703125</v>
      </c>
      <c r="CD16">
        <v>0.11417958860163606</v>
      </c>
      <c r="CE16">
        <v>1.0095929625002433</v>
      </c>
      <c r="CF16">
        <v>0.11474407401260639</v>
      </c>
      <c r="CG16">
        <v>1.1010805819111578</v>
      </c>
      <c r="CH16">
        <v>0.1232909082627817</v>
      </c>
      <c r="CI16">
        <v>1.1533384940331086</v>
      </c>
      <c r="CJ16">
        <v>0.12597058956661925</v>
      </c>
      <c r="CK16">
        <v>1.1833380647258869</v>
      </c>
      <c r="CL16">
        <v>0.13036535684641568</v>
      </c>
      <c r="CM16">
        <v>1.2208817054775627</v>
      </c>
      <c r="CN16">
        <v>0.13136345861813728</v>
      </c>
      <c r="CO16">
        <v>1.2001083685387752</v>
      </c>
      <c r="CP16">
        <v>0.13273258834404472</v>
      </c>
      <c r="CQ16">
        <v>1.2078508088627378</v>
      </c>
      <c r="CR16">
        <v>0.13404759809813893</v>
      </c>
      <c r="CS16">
        <v>1.1973371301149958</v>
      </c>
      <c r="CT16">
        <v>0.13382580076984302</v>
      </c>
      <c r="CU16">
        <v>1.2261081116412647</v>
      </c>
      <c r="CV16">
        <v>0.13457597104657115</v>
      </c>
      <c r="CW16">
        <v>1.251622169880616</v>
      </c>
      <c r="CX16">
        <v>0.13501546367054573</v>
      </c>
      <c r="CY16">
        <v>1.2298515257056395</v>
      </c>
      <c r="CZ16">
        <v>0.13534853390939028</v>
      </c>
      <c r="DA16">
        <v>1.2351081041541343</v>
      </c>
      <c r="DB16">
        <v>0.13557669302097178</v>
      </c>
      <c r="DC16">
        <v>1.3009331661824117</v>
      </c>
      <c r="DD16">
        <v>0.13509851161279832</v>
      </c>
      <c r="DE16">
        <v>1.2235940826408549</v>
      </c>
      <c r="DF16">
        <v>0.13577419640280722</v>
      </c>
      <c r="DG16">
        <v>1.2488513589546635</v>
      </c>
      <c r="DH16">
        <v>0.13690069325276236</v>
      </c>
      <c r="DI16">
        <v>1.2746211746609026</v>
      </c>
      <c r="DJ16">
        <v>0.13954270539581159</v>
      </c>
      <c r="DK16">
        <v>1.2856209804666989</v>
      </c>
      <c r="DL16">
        <v>0.1406038050024257</v>
      </c>
      <c r="DM16">
        <v>1.2807883037154644</v>
      </c>
      <c r="DN16">
        <v>0.13972703904943404</v>
      </c>
      <c r="DO16">
        <v>1.3286482030780082</v>
      </c>
      <c r="DP16">
        <v>0.14315871266828767</v>
      </c>
      <c r="DQ16">
        <v>1.4166505265338387</v>
      </c>
      <c r="DR16">
        <v>0.14641724016909066</v>
      </c>
      <c r="DS16">
        <v>1.4877034846385895</v>
      </c>
      <c r="DT16">
        <v>0.15289207587948778</v>
      </c>
      <c r="DU16">
        <v>1.5607899145751396</v>
      </c>
      <c r="DV16">
        <v>0.15374173037867081</v>
      </c>
      <c r="DW16">
        <v>1.5397033466172181</v>
      </c>
      <c r="DX16">
        <v>0.15850235650978337</v>
      </c>
      <c r="DY16">
        <v>1.6732481991383865</v>
      </c>
      <c r="DZ16">
        <v>0.15891792344067482</v>
      </c>
      <c r="EA16">
        <v>1.5447030966638438</v>
      </c>
      <c r="EB16">
        <v>0.15962138783547808</v>
      </c>
      <c r="EC16">
        <v>1.5764469489745803</v>
      </c>
      <c r="ED16">
        <v>0.16202192397908291</v>
      </c>
      <c r="EE16">
        <v>1.6627572625261473</v>
      </c>
      <c r="EF16">
        <v>0.16828862429613015</v>
      </c>
      <c r="EG16">
        <v>1.8160431401113317</v>
      </c>
      <c r="EH16">
        <v>0.17643557770490512</v>
      </c>
      <c r="EI16">
        <v>1.97108390781058</v>
      </c>
      <c r="EJ16">
        <v>0.18151207147038587</v>
      </c>
      <c r="EK16">
        <v>1.9040699407339958</v>
      </c>
      <c r="EL16">
        <v>0.18422754626028282</v>
      </c>
      <c r="EM16">
        <v>1.9372314076356689</v>
      </c>
      <c r="EN16">
        <v>0.18676019572045419</v>
      </c>
      <c r="EO16">
        <v>1.9590702826796282</v>
      </c>
      <c r="EP16">
        <v>0.18888598627830133</v>
      </c>
      <c r="EQ16">
        <v>2.0225853936036411</v>
      </c>
      <c r="ER16">
        <v>0.1899906757631617</v>
      </c>
      <c r="ES16">
        <v>2.0408417377431363</v>
      </c>
      <c r="ET16">
        <v>0.19262417918264513</v>
      </c>
      <c r="EU16">
        <v>2.0506121928300178</v>
      </c>
      <c r="EV16">
        <v>0.19306093057893545</v>
      </c>
      <c r="EW16">
        <v>2.0976395303193658</v>
      </c>
      <c r="EX16">
        <v>0.19464445814991191</v>
      </c>
      <c r="EY16">
        <v>2.1873834962200083</v>
      </c>
      <c r="EZ16">
        <v>0.20126892774336841</v>
      </c>
      <c r="FA16">
        <v>2.4036694758849229</v>
      </c>
      <c r="FB16">
        <v>0.21379889974062305</v>
      </c>
      <c r="FC16">
        <v>2.46823776382328</v>
      </c>
      <c r="FD16">
        <v>0.21554262526023818</v>
      </c>
      <c r="FE16">
        <v>2.5062380960329294</v>
      </c>
      <c r="FF16">
        <v>0.21195202925717604</v>
      </c>
      <c r="FG16">
        <v>2.9133775651188119</v>
      </c>
      <c r="FH16">
        <v>0.23810796531369238</v>
      </c>
      <c r="FI16">
        <v>2.9863782771823253</v>
      </c>
      <c r="FJ16">
        <v>0.24319125046603099</v>
      </c>
      <c r="FK16">
        <v>2.6628115014418756</v>
      </c>
      <c r="FL16">
        <v>0.2150696188806154</v>
      </c>
      <c r="FM16">
        <v>3.1109475240717028</v>
      </c>
      <c r="FN16">
        <v>0.24820371070937292</v>
      </c>
      <c r="FO16">
        <v>2.9413818904347271</v>
      </c>
      <c r="FP16">
        <v>0.22819673762819614</v>
      </c>
      <c r="FQ16">
        <v>3.4085206992783652</v>
      </c>
      <c r="FR16">
        <v>0.25506267666186339</v>
      </c>
      <c r="FS16">
        <v>2.9599517572786129</v>
      </c>
      <c r="FT16">
        <v>0.22378419511270028</v>
      </c>
      <c r="FU16">
        <v>3.4006587091149378</v>
      </c>
      <c r="FV16">
        <v>0.25649568696707076</v>
      </c>
      <c r="FW16">
        <v>3.5305203921404993</v>
      </c>
      <c r="FX16">
        <v>0.26306524498640538</v>
      </c>
      <c r="FY16">
        <v>3.20152192169268</v>
      </c>
      <c r="FZ16">
        <v>0.23392394927770002</v>
      </c>
      <c r="GA16">
        <v>3.5862268865694027</v>
      </c>
      <c r="GB16">
        <v>0.26129862282236399</v>
      </c>
      <c r="GC16">
        <v>2.9742097202503204</v>
      </c>
      <c r="GD16">
        <v>0.21599316686139383</v>
      </c>
      <c r="GE16">
        <v>4.0657983753585381</v>
      </c>
      <c r="GF16">
        <v>0.2875130299259529</v>
      </c>
      <c r="GG16">
        <v>4.4565075124424443</v>
      </c>
      <c r="GH16">
        <v>0.30737901012708885</v>
      </c>
      <c r="GI16">
        <v>4.4443690672985472</v>
      </c>
      <c r="GJ16">
        <v>0.30339609665288531</v>
      </c>
      <c r="GK16">
        <v>4.7049381637608061</v>
      </c>
      <c r="GL16">
        <v>0.3184982547935527</v>
      </c>
      <c r="GM16">
        <v>5.021514012486155</v>
      </c>
      <c r="GN16">
        <v>0.31211613366329022</v>
      </c>
      <c r="GO16">
        <v>6.3199352695579272</v>
      </c>
      <c r="GP16">
        <v>0.36513493245074202</v>
      </c>
      <c r="GQ16">
        <v>8.6376396564884548</v>
      </c>
      <c r="GR16">
        <v>0.42881103605818888</v>
      </c>
      <c r="GS16">
        <v>9.0527849121745447</v>
      </c>
      <c r="GT16">
        <v>0.41710416281559054</v>
      </c>
      <c r="GU16">
        <v>9.1853550004974736</v>
      </c>
      <c r="GV16">
        <v>0.42085518737568978</v>
      </c>
      <c r="GW16">
        <v>9.8204942987403072</v>
      </c>
      <c r="GX16">
        <v>0.44949694714870797</v>
      </c>
      <c r="GY16">
        <v>10.443636707283387</v>
      </c>
      <c r="GZ16">
        <v>0.4606174550431778</v>
      </c>
      <c r="HA16">
        <v>12.929058825527081</v>
      </c>
      <c r="HB16">
        <v>0.47793370323766393</v>
      </c>
    </row>
    <row r="17" spans="3:210" x14ac:dyDescent="0.25">
      <c r="C17">
        <v>0.64790000000000003</v>
      </c>
      <c r="D17">
        <v>8.115E-2</v>
      </c>
      <c r="E17">
        <v>4.075969362643133</v>
      </c>
      <c r="F17">
        <v>0.29159754511140834</v>
      </c>
      <c r="I17">
        <v>0.58000541455347188</v>
      </c>
      <c r="J17">
        <v>7.3234747204509051E-2</v>
      </c>
      <c r="K17">
        <v>0.57806292416675686</v>
      </c>
      <c r="L17">
        <v>7.4422866192249276E-2</v>
      </c>
      <c r="M17">
        <v>0.58179045495142079</v>
      </c>
      <c r="N17">
        <v>7.4208273107623998E-2</v>
      </c>
      <c r="O17">
        <v>0.59176292419038579</v>
      </c>
      <c r="P17">
        <v>7.6172916066406943E-2</v>
      </c>
      <c r="Q17">
        <v>0.5948054478466831</v>
      </c>
      <c r="R17">
        <v>7.736030081412662E-2</v>
      </c>
      <c r="S17">
        <v>0.60434795387252882</v>
      </c>
      <c r="T17">
        <v>7.7304911751661667E-2</v>
      </c>
      <c r="U17">
        <v>0.60230544335476155</v>
      </c>
      <c r="V17">
        <v>7.7464751292436143E-2</v>
      </c>
      <c r="W17">
        <v>0.61649045682255021</v>
      </c>
      <c r="X17">
        <v>7.7950792343537301E-2</v>
      </c>
      <c r="Y17">
        <v>0.63049043468026211</v>
      </c>
      <c r="Z17">
        <v>7.8314778531953039E-2</v>
      </c>
      <c r="AA17">
        <v>0.62800297681572526</v>
      </c>
      <c r="AB17">
        <v>7.83817902936121E-2</v>
      </c>
      <c r="AC17">
        <v>0.6260329402075957</v>
      </c>
      <c r="AD17">
        <v>7.8623335224885807E-2</v>
      </c>
      <c r="AE17">
        <v>0.62384792917952248</v>
      </c>
      <c r="AF17">
        <v>7.8641759763194416E-2</v>
      </c>
      <c r="AG17">
        <v>0.62279044591260857</v>
      </c>
      <c r="AH17">
        <v>7.8714671820804633E-2</v>
      </c>
      <c r="AI17">
        <v>0.62803295561471795</v>
      </c>
      <c r="AJ17">
        <v>7.8698040922546106E-2</v>
      </c>
      <c r="AK17">
        <v>0.62279045935219057</v>
      </c>
      <c r="AL17">
        <v>7.8927338374488551E-2</v>
      </c>
      <c r="AM17">
        <v>0.62094794845350532</v>
      </c>
      <c r="AN17">
        <v>7.9166666449990708E-2</v>
      </c>
      <c r="AO17">
        <v>0.62669045649321453</v>
      </c>
      <c r="AP17">
        <v>7.9200131052185929E-2</v>
      </c>
      <c r="AQ17">
        <v>0.62064795122945615</v>
      </c>
      <c r="AR17">
        <v>7.9392513850216562E-2</v>
      </c>
      <c r="AS17">
        <v>0.62634794650850178</v>
      </c>
      <c r="AT17">
        <v>7.9623828021426701E-2</v>
      </c>
      <c r="AU17">
        <v>0.62634794601834098</v>
      </c>
      <c r="AV17">
        <v>7.9593104475963586E-2</v>
      </c>
      <c r="AW17">
        <v>0.62469046688660368</v>
      </c>
      <c r="AX17">
        <v>7.9638815477334604E-2</v>
      </c>
      <c r="AY17">
        <v>0.62364795300404896</v>
      </c>
      <c r="AZ17">
        <v>7.9946324968453775E-2</v>
      </c>
      <c r="BA17">
        <v>0.63403295941138782</v>
      </c>
      <c r="BB17">
        <v>7.9908487366347647E-2</v>
      </c>
      <c r="BC17">
        <v>0.63009045905036587</v>
      </c>
      <c r="BD17">
        <v>7.9826887272145847E-2</v>
      </c>
      <c r="BE17">
        <v>0.64651796371017467</v>
      </c>
      <c r="BF17">
        <v>8.0074989820146728E-2</v>
      </c>
      <c r="BG17">
        <v>0.63051797571380874</v>
      </c>
      <c r="BH17">
        <v>8.0222629200161114E-2</v>
      </c>
      <c r="BI17">
        <v>0.63927545986348999</v>
      </c>
      <c r="BJ17">
        <v>8.1180935913511762E-2</v>
      </c>
      <c r="BK17">
        <v>0.63429046770138486</v>
      </c>
      <c r="BL17">
        <v>8.1193621847311909E-2</v>
      </c>
      <c r="BM17">
        <v>0.65624546737118039</v>
      </c>
      <c r="BN17">
        <v>8.1323240206948477E-2</v>
      </c>
      <c r="BO17">
        <v>0.64449045843050623</v>
      </c>
      <c r="BP17">
        <v>8.160404463509506E-2</v>
      </c>
      <c r="BQ17">
        <v>0.6585179670066299</v>
      </c>
      <c r="BR17">
        <v>8.2087005710669819E-2</v>
      </c>
      <c r="BS17">
        <v>0.65069045516697455</v>
      </c>
      <c r="BT17">
        <v>8.2087484296154839E-2</v>
      </c>
      <c r="BU17">
        <v>0.66383296627699773</v>
      </c>
      <c r="BV17">
        <v>8.3337282900033907E-2</v>
      </c>
      <c r="BW17">
        <v>0.65853297696858604</v>
      </c>
      <c r="BX17">
        <v>8.3639110799314853E-2</v>
      </c>
      <c r="BY17">
        <v>0.68837546547940942</v>
      </c>
      <c r="BZ17">
        <v>8.5044775967671279E-2</v>
      </c>
      <c r="CA17">
        <v>0.97267057008539548</v>
      </c>
      <c r="CB17">
        <v>0.11080137873868698</v>
      </c>
      <c r="CC17">
        <v>0.96036820757679675</v>
      </c>
      <c r="CD17">
        <v>0.11371775894666897</v>
      </c>
      <c r="CE17">
        <v>1.0088531776171297</v>
      </c>
      <c r="CF17">
        <v>0.1143205887604912</v>
      </c>
      <c r="CG17">
        <v>1.1003681403006902</v>
      </c>
      <c r="CH17">
        <v>0.122871579964734</v>
      </c>
      <c r="CI17">
        <v>1.1526106239471867</v>
      </c>
      <c r="CJ17">
        <v>0.12555628071281638</v>
      </c>
      <c r="CK17">
        <v>1.1826106324732077</v>
      </c>
      <c r="CL17">
        <v>0.12995463623920658</v>
      </c>
      <c r="CM17">
        <v>1.2200656195164876</v>
      </c>
      <c r="CN17">
        <v>0.13098439966971087</v>
      </c>
      <c r="CO17">
        <v>1.1993381531649809</v>
      </c>
      <c r="CP17">
        <v>0.13225897483554344</v>
      </c>
      <c r="CQ17">
        <v>1.2070956619919009</v>
      </c>
      <c r="CR17">
        <v>0.13359290523700229</v>
      </c>
      <c r="CS17">
        <v>1.1966106514853736</v>
      </c>
      <c r="CT17">
        <v>0.13339982704472786</v>
      </c>
      <c r="CU17">
        <v>1.2253381581906608</v>
      </c>
      <c r="CV17">
        <v>0.13411494047560213</v>
      </c>
      <c r="CW17">
        <v>1.2508231621143975</v>
      </c>
      <c r="CX17">
        <v>0.13454654816389178</v>
      </c>
      <c r="CY17">
        <v>1.2290956476954813</v>
      </c>
      <c r="CZ17">
        <v>0.13489275016371455</v>
      </c>
      <c r="DA17">
        <v>1.2343381583377928</v>
      </c>
      <c r="DB17">
        <v>0.13511550281236423</v>
      </c>
      <c r="DC17">
        <v>1.3000057256620432</v>
      </c>
      <c r="DD17">
        <v>0.13459831947494466</v>
      </c>
      <c r="DE17">
        <v>1.2228531543894599</v>
      </c>
      <c r="DF17">
        <v>0.13533650441472977</v>
      </c>
      <c r="DG17">
        <v>1.2480956509898748</v>
      </c>
      <c r="DH17">
        <v>0.13645676036355675</v>
      </c>
      <c r="DI17">
        <v>1.2738231813241641</v>
      </c>
      <c r="DJ17">
        <v>0.13906865300204865</v>
      </c>
      <c r="DK17">
        <v>1.2848231851468856</v>
      </c>
      <c r="DL17">
        <v>0.14014005207863642</v>
      </c>
      <c r="DM17">
        <v>1.2791013065339378</v>
      </c>
      <c r="DN17">
        <v>0.13870785575847205</v>
      </c>
      <c r="DO17">
        <v>1.327793210174913</v>
      </c>
      <c r="DP17">
        <v>0.14266164240709947</v>
      </c>
      <c r="DQ17">
        <v>1.4157931675745008</v>
      </c>
      <c r="DR17">
        <v>0.1459519575942595</v>
      </c>
      <c r="DS17">
        <v>1.4867332475889996</v>
      </c>
      <c r="DT17">
        <v>0.15237273351276523</v>
      </c>
      <c r="DU17">
        <v>1.5596432587673907</v>
      </c>
      <c r="DV17">
        <v>0.15310726266720143</v>
      </c>
      <c r="DW17">
        <v>1.5387332499971291</v>
      </c>
      <c r="DX17">
        <v>0.15798048533476461</v>
      </c>
      <c r="DY17">
        <v>1.6721882274167628</v>
      </c>
      <c r="DZ17">
        <v>0.15839225352285932</v>
      </c>
      <c r="EA17">
        <v>1.5437332543838469</v>
      </c>
      <c r="EB17">
        <v>0.15909487743625786</v>
      </c>
      <c r="EC17">
        <v>1.5754907361178903</v>
      </c>
      <c r="ED17">
        <v>0.16152027984882428</v>
      </c>
      <c r="EE17">
        <v>1.6616733137145216</v>
      </c>
      <c r="EF17">
        <v>0.16770645015138261</v>
      </c>
      <c r="EG17">
        <v>1.8148858189771362</v>
      </c>
      <c r="EH17">
        <v>0.17584541852219096</v>
      </c>
      <c r="EI17">
        <v>1.9688012888073805</v>
      </c>
      <c r="EJ17">
        <v>0.18036113842904739</v>
      </c>
      <c r="EK17">
        <v>1.9028558541921297</v>
      </c>
      <c r="EL17">
        <v>0.18362250373562403</v>
      </c>
      <c r="EM17">
        <v>1.935676056335436</v>
      </c>
      <c r="EN17">
        <v>0.18593577096639458</v>
      </c>
      <c r="EO17">
        <v>1.9578558489472335</v>
      </c>
      <c r="EP17">
        <v>0.18826331170201269</v>
      </c>
      <c r="EQ17">
        <v>2.0213408411735427</v>
      </c>
      <c r="ER17">
        <v>0.18939497894587037</v>
      </c>
      <c r="ES17">
        <v>2.0395833552201355</v>
      </c>
      <c r="ET17">
        <v>0.19199398235998327</v>
      </c>
      <c r="EU17">
        <v>2.049310876653649</v>
      </c>
      <c r="EV17">
        <v>0.19240070321888084</v>
      </c>
      <c r="EW17">
        <v>2.0962809044710031</v>
      </c>
      <c r="EX17">
        <v>0.19399572866557152</v>
      </c>
      <c r="EY17">
        <v>2.1860383862371302</v>
      </c>
      <c r="EZ17">
        <v>0.20063704774724028</v>
      </c>
      <c r="FA17">
        <v>2.4022508974186358</v>
      </c>
      <c r="FB17">
        <v>0.2131641669143346</v>
      </c>
      <c r="FC17">
        <v>2.4666759700720853</v>
      </c>
      <c r="FD17">
        <v>0.2148303222067173</v>
      </c>
      <c r="FE17">
        <v>2.5036512954239591</v>
      </c>
      <c r="FF17">
        <v>0.2108161444759353</v>
      </c>
      <c r="FG17">
        <v>2.9115260799295668</v>
      </c>
      <c r="FH17">
        <v>0.23732315301061185</v>
      </c>
      <c r="FI17">
        <v>2.984526072187669</v>
      </c>
      <c r="FJ17">
        <v>0.2423830436401713</v>
      </c>
      <c r="FK17">
        <v>2.6611009813591684</v>
      </c>
      <c r="FL17">
        <v>0.21432580043529129</v>
      </c>
      <c r="FM17">
        <v>3.1089511368602918</v>
      </c>
      <c r="FN17">
        <v>0.24735277580219114</v>
      </c>
      <c r="FO17">
        <v>2.9395260350712289</v>
      </c>
      <c r="FP17">
        <v>0.227428187572674</v>
      </c>
      <c r="FQ17">
        <v>3.4063761648462036</v>
      </c>
      <c r="FR17">
        <v>0.25428614976737918</v>
      </c>
      <c r="FS17">
        <v>2.9579510953787373</v>
      </c>
      <c r="FT17">
        <v>0.22297755979377717</v>
      </c>
      <c r="FU17">
        <v>3.398226303233252</v>
      </c>
      <c r="FV17">
        <v>0.25548245902287503</v>
      </c>
      <c r="FW17">
        <v>3.528376167631428</v>
      </c>
      <c r="FX17">
        <v>0.26225352371252286</v>
      </c>
      <c r="FY17">
        <v>3.1993761539829064</v>
      </c>
      <c r="FZ17">
        <v>0.23311638956724545</v>
      </c>
      <c r="GA17">
        <v>3.5836513797378919</v>
      </c>
      <c r="GB17">
        <v>0.26030877450694739</v>
      </c>
      <c r="GC17">
        <v>2.9706268693517175</v>
      </c>
      <c r="GD17">
        <v>0.21457479949848815</v>
      </c>
      <c r="GE17">
        <v>4.0630764287122778</v>
      </c>
      <c r="GF17">
        <v>0.28647572658556142</v>
      </c>
      <c r="GG17">
        <v>4.4533516226128045</v>
      </c>
      <c r="GH17">
        <v>0.30618559099744674</v>
      </c>
      <c r="GI17">
        <v>4.4415014855389696</v>
      </c>
      <c r="GJ17">
        <v>0.30242622219184634</v>
      </c>
      <c r="GK17">
        <v>4.7019265549721379</v>
      </c>
      <c r="GL17">
        <v>0.31742895523241027</v>
      </c>
      <c r="GM17">
        <v>5.0183515783130073</v>
      </c>
      <c r="GN17">
        <v>0.31114099520571664</v>
      </c>
      <c r="GO17">
        <v>6.3159019606398337</v>
      </c>
      <c r="GP17">
        <v>0.36386889466563771</v>
      </c>
      <c r="GQ17">
        <v>8.6321525996693289</v>
      </c>
      <c r="GR17">
        <v>0.42739775058949303</v>
      </c>
      <c r="GS17">
        <v>9.0470027128273749</v>
      </c>
      <c r="GT17">
        <v>0.4157655934137246</v>
      </c>
      <c r="GU17">
        <v>9.1794277790449215</v>
      </c>
      <c r="GV17">
        <v>0.41945510612942261</v>
      </c>
      <c r="GW17">
        <v>9.8142779145056558</v>
      </c>
      <c r="GX17">
        <v>0.44805625018608636</v>
      </c>
      <c r="GY17">
        <v>10.43712803970802</v>
      </c>
      <c r="GZ17">
        <v>0.45914723919226352</v>
      </c>
      <c r="HA17">
        <v>12.920653874822591</v>
      </c>
      <c r="HB17">
        <v>0.47630988860369494</v>
      </c>
    </row>
    <row r="18" spans="3:210" x14ac:dyDescent="0.25">
      <c r="C18">
        <v>0.6411</v>
      </c>
      <c r="D18">
        <v>8.1259999999999999E-2</v>
      </c>
      <c r="E18">
        <v>4.61841647808654</v>
      </c>
      <c r="F18">
        <v>0.31241946085908934</v>
      </c>
      <c r="I18">
        <v>0.5804029147478158</v>
      </c>
      <c r="J18">
        <v>7.3047217614678348E-2</v>
      </c>
      <c r="K18">
        <v>0.57844611367514087</v>
      </c>
      <c r="L18">
        <v>7.4245642881638596E-2</v>
      </c>
      <c r="M18">
        <v>0.58221886363732478</v>
      </c>
      <c r="N18">
        <v>7.4048394384794103E-2</v>
      </c>
      <c r="O18">
        <v>0.59214611457984512</v>
      </c>
      <c r="P18">
        <v>7.5995676140940202E-2</v>
      </c>
      <c r="Q18">
        <v>0.59520421372251975</v>
      </c>
      <c r="R18">
        <v>7.7169403809177056E-2</v>
      </c>
      <c r="S18">
        <v>0.60476164030002122</v>
      </c>
      <c r="T18">
        <v>7.7130984508081479E-2</v>
      </c>
      <c r="U18">
        <v>0.60270404310408754</v>
      </c>
      <c r="V18">
        <v>7.7295368373857379E-2</v>
      </c>
      <c r="W18">
        <v>0.61691893771058604</v>
      </c>
      <c r="X18">
        <v>7.776033593130309E-2</v>
      </c>
      <c r="Y18">
        <v>0.63091804449681199</v>
      </c>
      <c r="Z18">
        <v>7.8120933223683062E-2</v>
      </c>
      <c r="AA18">
        <v>0.62850547335210172</v>
      </c>
      <c r="AB18">
        <v>7.8129536081789866E-2</v>
      </c>
      <c r="AC18">
        <v>0.62647541602053891</v>
      </c>
      <c r="AD18">
        <v>7.8405429885965688E-2</v>
      </c>
      <c r="AE18">
        <v>0.62426066599316121</v>
      </c>
      <c r="AF18">
        <v>7.8447231268037571E-2</v>
      </c>
      <c r="AG18">
        <v>0.62321850223268371</v>
      </c>
      <c r="AH18">
        <v>7.8511303161085955E-2</v>
      </c>
      <c r="AI18">
        <v>0.62847605354046532</v>
      </c>
      <c r="AJ18">
        <v>7.8491958338956544E-2</v>
      </c>
      <c r="AK18">
        <v>0.62321903745834495</v>
      </c>
      <c r="AL18">
        <v>7.8751833790626807E-2</v>
      </c>
      <c r="AM18">
        <v>0.62136143025420931</v>
      </c>
      <c r="AN18">
        <v>7.8978839114378113E-2</v>
      </c>
      <c r="AO18">
        <v>0.62711892469109853</v>
      </c>
      <c r="AP18">
        <v>7.900990274274354E-2</v>
      </c>
      <c r="AQ18">
        <v>0.62106153810646503</v>
      </c>
      <c r="AR18">
        <v>7.9202722020559113E-2</v>
      </c>
      <c r="AS18">
        <v>0.62676135436385394</v>
      </c>
      <c r="AT18">
        <v>7.9454127747396922E-2</v>
      </c>
      <c r="AU18">
        <v>0.62676133519639798</v>
      </c>
      <c r="AV18">
        <v>7.9423683613634832E-2</v>
      </c>
      <c r="AW18">
        <v>0.62511933192446756</v>
      </c>
      <c r="AX18">
        <v>7.945893742865226E-2</v>
      </c>
      <c r="AY18">
        <v>0.62406160677345668</v>
      </c>
      <c r="AZ18">
        <v>7.9755263980985924E-2</v>
      </c>
      <c r="BA18">
        <v>0.63447620782831726</v>
      </c>
      <c r="BB18">
        <v>7.9699115539449139E-2</v>
      </c>
      <c r="BC18">
        <v>0.63051902558056661</v>
      </c>
      <c r="BD18">
        <v>7.9651556698411272E-2</v>
      </c>
      <c r="BE18">
        <v>0.6469906721730756</v>
      </c>
      <c r="BF18">
        <v>7.9849618667081568E-2</v>
      </c>
      <c r="BG18">
        <v>0.63099117709135588</v>
      </c>
      <c r="BH18">
        <v>7.9983517049889971E-2</v>
      </c>
      <c r="BI18">
        <v>0.63973337617758841</v>
      </c>
      <c r="BJ18">
        <v>8.0950166536468166E-2</v>
      </c>
      <c r="BK18">
        <v>0.63471936353723779</v>
      </c>
      <c r="BL18">
        <v>8.099545503078949E-2</v>
      </c>
      <c r="BM18">
        <v>0.65676214285162027</v>
      </c>
      <c r="BN18">
        <v>8.1060014617701834E-2</v>
      </c>
      <c r="BO18">
        <v>0.64491900116701262</v>
      </c>
      <c r="BP18">
        <v>8.1412470399106471E-2</v>
      </c>
      <c r="BQ18">
        <v>0.6589908119536475</v>
      </c>
      <c r="BR18">
        <v>8.1858079658275407E-2</v>
      </c>
      <c r="BS18">
        <v>0.65111887218329645</v>
      </c>
      <c r="BT18">
        <v>8.1898171728692529E-2</v>
      </c>
      <c r="BU18">
        <v>0.66427648414449436</v>
      </c>
      <c r="BV18">
        <v>8.3143443019176005E-2</v>
      </c>
      <c r="BW18">
        <v>0.65897690781778762</v>
      </c>
      <c r="BX18">
        <v>8.3437776776116079E-2</v>
      </c>
      <c r="BY18">
        <v>0.68883360882580069</v>
      </c>
      <c r="BZ18">
        <v>8.4854461733084932E-2</v>
      </c>
      <c r="CA18">
        <v>0.97333760208255649</v>
      </c>
      <c r="CB18">
        <v>0.11052450573004519</v>
      </c>
      <c r="CC18">
        <v>0.96114351241442719</v>
      </c>
      <c r="CD18">
        <v>0.11337822103076003</v>
      </c>
      <c r="CE18">
        <v>1.0096562126035922</v>
      </c>
      <c r="CF18">
        <v>0.11403465827495336</v>
      </c>
      <c r="CG18">
        <v>1.1011402993934705</v>
      </c>
      <c r="CH18">
        <v>0.12257631803812273</v>
      </c>
      <c r="CI18">
        <v>1.1533964654931577</v>
      </c>
      <c r="CJ18">
        <v>0.12526662617212123</v>
      </c>
      <c r="CK18">
        <v>1.1833969115247716</v>
      </c>
      <c r="CL18">
        <v>0.1296724760852232</v>
      </c>
      <c r="CM18">
        <v>1.2209379071587094</v>
      </c>
      <c r="CN18">
        <v>0.13076350093392225</v>
      </c>
      <c r="CO18">
        <v>1.2001689792008234</v>
      </c>
      <c r="CP18">
        <v>0.13190222621868564</v>
      </c>
      <c r="CQ18">
        <v>1.2079124458912982</v>
      </c>
      <c r="CR18">
        <v>0.1332614592290482</v>
      </c>
      <c r="CS18">
        <v>1.1973978834293675</v>
      </c>
      <c r="CT18">
        <v>0.13310067711552548</v>
      </c>
      <c r="CU18">
        <v>1.2261692459565601</v>
      </c>
      <c r="CV18">
        <v>0.13377630995595377</v>
      </c>
      <c r="CW18">
        <v>1.2516834160142727</v>
      </c>
      <c r="CX18">
        <v>0.13420266098674263</v>
      </c>
      <c r="CY18">
        <v>1.2299117010049609</v>
      </c>
      <c r="CZ18">
        <v>0.13455637628668149</v>
      </c>
      <c r="DA18">
        <v>1.2351692537323</v>
      </c>
      <c r="DB18">
        <v>0.1347766910447909</v>
      </c>
      <c r="DC18">
        <v>1.3009995370673704</v>
      </c>
      <c r="DD18">
        <v>0.13424806673158124</v>
      </c>
      <c r="DE18">
        <v>1.2236550469002674</v>
      </c>
      <c r="DF18">
        <v>0.13502422673180486</v>
      </c>
      <c r="DG18">
        <v>1.248911874218122</v>
      </c>
      <c r="DH18">
        <v>0.13613746335474991</v>
      </c>
      <c r="DI18">
        <v>1.2746844489152991</v>
      </c>
      <c r="DJ18">
        <v>0.13872262240517608</v>
      </c>
      <c r="DK18">
        <v>1.2856846506080408</v>
      </c>
      <c r="DL18">
        <v>0.13980926301310401</v>
      </c>
      <c r="DM18">
        <v>1.2809074951657373</v>
      </c>
      <c r="DN18">
        <v>0.13791894721027878</v>
      </c>
      <c r="DO18">
        <v>1.3287139182917296</v>
      </c>
      <c r="DP18">
        <v>0.14230054924387261</v>
      </c>
      <c r="DQ18">
        <v>1.4167115112721849</v>
      </c>
      <c r="DR18">
        <v>0.14562302429931584</v>
      </c>
      <c r="DS18">
        <v>1.4877715925230321</v>
      </c>
      <c r="DT18">
        <v>0.15200815673863002</v>
      </c>
      <c r="DU18">
        <v>1.5608545081159544</v>
      </c>
      <c r="DV18">
        <v>0.15260701889268186</v>
      </c>
      <c r="DW18">
        <v>1.5397717352681195</v>
      </c>
      <c r="DX18">
        <v>0.15761308185416101</v>
      </c>
      <c r="DY18">
        <v>1.6733115002551036</v>
      </c>
      <c r="DZ18">
        <v>0.15802059905459023</v>
      </c>
      <c r="EA18">
        <v>1.5447719938263502</v>
      </c>
      <c r="EB18">
        <v>0.15872228165106364</v>
      </c>
      <c r="EC18">
        <v>1.5765139953854619</v>
      </c>
      <c r="ED18">
        <v>0.16117541707604191</v>
      </c>
      <c r="EE18">
        <v>1.6628308267468643</v>
      </c>
      <c r="EF18">
        <v>0.16728927471946695</v>
      </c>
      <c r="EG18">
        <v>1.8161155109856155</v>
      </c>
      <c r="EH18">
        <v>0.17542644640751093</v>
      </c>
      <c r="EI18">
        <v>1.9711762683062932</v>
      </c>
      <c r="EJ18">
        <v>0.17941537484381254</v>
      </c>
      <c r="EK18">
        <v>1.9041452206404019</v>
      </c>
      <c r="EL18">
        <v>0.18320105771315445</v>
      </c>
      <c r="EM18">
        <v>1.9373227974616263</v>
      </c>
      <c r="EN18">
        <v>0.18531364758188276</v>
      </c>
      <c r="EO18">
        <v>1.959144868406536</v>
      </c>
      <c r="EP18">
        <v>0.18781497951281159</v>
      </c>
      <c r="EQ18">
        <v>2.0226579628342582</v>
      </c>
      <c r="ER18">
        <v>0.1889839363930024</v>
      </c>
      <c r="ES18">
        <v>2.0409157565483351</v>
      </c>
      <c r="ET18">
        <v>0.19154079221214282</v>
      </c>
      <c r="EU18">
        <v>2.0506876744053701</v>
      </c>
      <c r="EV18">
        <v>0.19191722425480928</v>
      </c>
      <c r="EW18">
        <v>2.0977168326824813</v>
      </c>
      <c r="EX18">
        <v>0.1935431534661049</v>
      </c>
      <c r="EY18">
        <v>2.1874587207146217</v>
      </c>
      <c r="EZ18">
        <v>0.20019973416684936</v>
      </c>
      <c r="FA18">
        <v>2.4037433144839646</v>
      </c>
      <c r="FB18">
        <v>0.21273064421723925</v>
      </c>
      <c r="FC18">
        <v>2.4683162720623657</v>
      </c>
      <c r="FD18">
        <v>0.21432437285944228</v>
      </c>
      <c r="FE18">
        <v>2.5063042990666125</v>
      </c>
      <c r="FF18">
        <v>0.2098448858600705</v>
      </c>
      <c r="FG18">
        <v>2.9134588922638174</v>
      </c>
      <c r="FH18">
        <v>0.23676802758547913</v>
      </c>
      <c r="FI18">
        <v>2.9864581650200104</v>
      </c>
      <c r="FJ18">
        <v>0.24179069319227417</v>
      </c>
      <c r="FK18">
        <v>2.6628836595914773</v>
      </c>
      <c r="FL18">
        <v>0.21377698053675936</v>
      </c>
      <c r="FM18">
        <v>3.1110301479864524</v>
      </c>
      <c r="FN18">
        <v>0.24673038938568939</v>
      </c>
      <c r="FO18">
        <v>2.9414544789551074</v>
      </c>
      <c r="FP18">
        <v>0.22686607325618688</v>
      </c>
      <c r="FQ18">
        <v>3.4085981306780218</v>
      </c>
      <c r="FR18">
        <v>0.25377147531608335</v>
      </c>
      <c r="FS18">
        <v>2.9600258334105463</v>
      </c>
      <c r="FT18">
        <v>0.22238699169887841</v>
      </c>
      <c r="FU18">
        <v>3.4007425983011914</v>
      </c>
      <c r="FV18">
        <v>0.25470048180375437</v>
      </c>
      <c r="FW18">
        <v>3.5305984432793016</v>
      </c>
      <c r="FX18">
        <v>0.26168953690714253</v>
      </c>
      <c r="FY18">
        <v>3.201596886954583</v>
      </c>
      <c r="FZ18">
        <v>0.23254646253791297</v>
      </c>
      <c r="GA18">
        <v>3.5863156739178668</v>
      </c>
      <c r="GB18">
        <v>0.25959143801042373</v>
      </c>
      <c r="GC18">
        <v>2.9743215216622536</v>
      </c>
      <c r="GD18">
        <v>0.21348020786594871</v>
      </c>
      <c r="GE18">
        <v>4.0658853841973359</v>
      </c>
      <c r="GF18">
        <v>0.28570451918930961</v>
      </c>
      <c r="GG18">
        <v>4.4565999364686677</v>
      </c>
      <c r="GH18">
        <v>0.30527326050380499</v>
      </c>
      <c r="GI18">
        <v>4.4444559067287841</v>
      </c>
      <c r="GJ18">
        <v>0.30176661848414793</v>
      </c>
      <c r="GK18">
        <v>4.7050280494664749</v>
      </c>
      <c r="GL18">
        <v>0.31665829256363426</v>
      </c>
      <c r="GM18">
        <v>5.0215933495277785</v>
      </c>
      <c r="GN18">
        <v>0.31047555978284541</v>
      </c>
      <c r="GO18">
        <v>6.3200194604284015</v>
      </c>
      <c r="GP18">
        <v>0.36291148775463722</v>
      </c>
      <c r="GQ18">
        <v>8.6377273570182282</v>
      </c>
      <c r="GR18">
        <v>0.42638421773199431</v>
      </c>
      <c r="GS18">
        <v>9.0528645293034096</v>
      </c>
      <c r="GT18">
        <v>0.41483569829312539</v>
      </c>
      <c r="GU18">
        <v>9.1854356738727656</v>
      </c>
      <c r="GV18">
        <v>0.41845641629703784</v>
      </c>
      <c r="GW18">
        <v>9.8205788473495002</v>
      </c>
      <c r="GX18">
        <v>0.44704764422324589</v>
      </c>
      <c r="GY18">
        <v>10.443718890403476</v>
      </c>
      <c r="GZ18">
        <v>0.45810561768465025</v>
      </c>
      <c r="HA18">
        <v>12.929132749320523</v>
      </c>
      <c r="HB18">
        <v>0.47513147545087658</v>
      </c>
    </row>
    <row r="19" spans="3:210" x14ac:dyDescent="0.25">
      <c r="C19">
        <v>0.64680000000000004</v>
      </c>
      <c r="D19">
        <v>8.1629999999999994E-2</v>
      </c>
      <c r="E19">
        <v>5.2188325945287337</v>
      </c>
      <c r="F19">
        <v>0.33357704786678832</v>
      </c>
      <c r="I19">
        <v>0.58154199110647109</v>
      </c>
      <c r="J19">
        <v>7.2932426590430963E-2</v>
      </c>
      <c r="K19">
        <v>0.57954231862984995</v>
      </c>
      <c r="L19">
        <v>7.4141987241502699E-2</v>
      </c>
      <c r="M19">
        <v>0.58344587973945083</v>
      </c>
      <c r="N19">
        <v>7.3978886546960956E-2</v>
      </c>
      <c r="O19">
        <v>0.59324232038086211</v>
      </c>
      <c r="P19">
        <v>7.589200260781194E-2</v>
      </c>
      <c r="Q19">
        <v>0.59634450584379839</v>
      </c>
      <c r="R19">
        <v>7.7054235710717733E-2</v>
      </c>
      <c r="S19">
        <v>0.60594538965314226</v>
      </c>
      <c r="T19">
        <v>7.7040411313457804E-2</v>
      </c>
      <c r="U19">
        <v>0.60384417565562609</v>
      </c>
      <c r="V19">
        <v>7.7206480973988342E-2</v>
      </c>
      <c r="W19">
        <v>0.61814602316825018</v>
      </c>
      <c r="X19">
        <v>7.7652105609291477E-2</v>
      </c>
      <c r="Y19">
        <v>0.63214429320869436</v>
      </c>
      <c r="Z19">
        <v>7.8005832402497061E-2</v>
      </c>
      <c r="AA19">
        <v>0.6299492808108681</v>
      </c>
      <c r="AB19">
        <v>7.796069158113425E-2</v>
      </c>
      <c r="AC19">
        <v>0.62774506952468712</v>
      </c>
      <c r="AD19">
        <v>7.8264174757960103E-2</v>
      </c>
      <c r="AE19">
        <v>0.62544350317449482</v>
      </c>
      <c r="AF19">
        <v>7.8328130874516663E-2</v>
      </c>
      <c r="AG19">
        <v>0.62444517985755854</v>
      </c>
      <c r="AH19">
        <v>7.8385896183180453E-2</v>
      </c>
      <c r="AI19">
        <v>0.62974630465788428</v>
      </c>
      <c r="AJ19">
        <v>7.8366886614197509E-2</v>
      </c>
      <c r="AK19">
        <v>0.62444621630087704</v>
      </c>
      <c r="AL19">
        <v>7.8662724973405151E-2</v>
      </c>
      <c r="AM19">
        <v>0.62254498305248473</v>
      </c>
      <c r="AN19">
        <v>7.887022103568761E-2</v>
      </c>
      <c r="AO19">
        <v>0.62834599795894219</v>
      </c>
      <c r="AP19">
        <v>7.8901917170717151E-2</v>
      </c>
      <c r="AQ19">
        <v>0.62224519183634353</v>
      </c>
      <c r="AR19">
        <v>7.9091990229916795E-2</v>
      </c>
      <c r="AS19">
        <v>0.62794483613320129</v>
      </c>
      <c r="AT19">
        <v>7.9368045023791467E-2</v>
      </c>
      <c r="AU19">
        <v>0.62794479902504463</v>
      </c>
      <c r="AV19">
        <v>7.9337897369541791E-2</v>
      </c>
      <c r="AW19">
        <v>0.62634678638254127</v>
      </c>
      <c r="AX19">
        <v>7.9365182157784445E-2</v>
      </c>
      <c r="AY19">
        <v>0.62524532475690009</v>
      </c>
      <c r="AZ19">
        <v>7.9643165346419534E-2</v>
      </c>
      <c r="BA19">
        <v>0.63574660350772272</v>
      </c>
      <c r="BB19">
        <v>7.9570479524180018E-2</v>
      </c>
      <c r="BC19">
        <v>0.63174619330360138</v>
      </c>
      <c r="BD19">
        <v>7.9562632539815228E-2</v>
      </c>
      <c r="BE19">
        <v>0.64834761620058567</v>
      </c>
      <c r="BF19">
        <v>7.9706885462692723E-2</v>
      </c>
      <c r="BG19">
        <v>0.63234859462978554</v>
      </c>
      <c r="BH19">
        <v>7.9825740152454236E-2</v>
      </c>
      <c r="BI19">
        <v>0.64104698635791568</v>
      </c>
      <c r="BJ19">
        <v>8.0798171109868255E-2</v>
      </c>
      <c r="BK19">
        <v>0.63594684757843944</v>
      </c>
      <c r="BL19">
        <v>8.0878933285975285E-2</v>
      </c>
      <c r="BM19">
        <v>0.65824869502871897</v>
      </c>
      <c r="BN19">
        <v>8.0879027466579267E-2</v>
      </c>
      <c r="BO19">
        <v>0.64614614603455245</v>
      </c>
      <c r="BP19">
        <v>8.1303040226939807E-2</v>
      </c>
      <c r="BQ19">
        <v>0.66034788709358505</v>
      </c>
      <c r="BR19">
        <v>8.1711466403410704E-2</v>
      </c>
      <c r="BS19">
        <v>0.65234589628742345</v>
      </c>
      <c r="BT19">
        <v>8.1791168420545429E-2</v>
      </c>
      <c r="BU19">
        <v>0.6655471386557914</v>
      </c>
      <c r="BV19">
        <v>8.3034784180031684E-2</v>
      </c>
      <c r="BW19">
        <v>0.66024795902926237</v>
      </c>
      <c r="BX19">
        <v>8.3321072956390144E-2</v>
      </c>
      <c r="BY19">
        <v>0.6901474370978804</v>
      </c>
      <c r="BZ19">
        <v>8.4752748041135376E-2</v>
      </c>
      <c r="CA19">
        <v>0.97525983171440089</v>
      </c>
      <c r="CB19">
        <v>0.11036197929752134</v>
      </c>
      <c r="CC19">
        <v>0.96337362083980826</v>
      </c>
      <c r="CD19">
        <v>0.11317402310560259</v>
      </c>
      <c r="CE19">
        <v>1.0119712072754485</v>
      </c>
      <c r="CF19">
        <v>0.11389727070420047</v>
      </c>
      <c r="CG19">
        <v>1.1033673855485948</v>
      </c>
      <c r="CH19">
        <v>0.12241646923320279</v>
      </c>
      <c r="CI19">
        <v>1.1556658192211151</v>
      </c>
      <c r="CJ19">
        <v>0.12511275720609261</v>
      </c>
      <c r="CK19">
        <v>1.1856666856175768</v>
      </c>
      <c r="CL19">
        <v>0.12952971964094581</v>
      </c>
      <c r="CM19">
        <v>1.2234650468793222</v>
      </c>
      <c r="CN19">
        <v>0.13070925142530629</v>
      </c>
      <c r="CO19">
        <v>1.2025689184676782</v>
      </c>
      <c r="CP19">
        <v>0.1316760521427503</v>
      </c>
      <c r="CQ19">
        <v>1.2102697720137334</v>
      </c>
      <c r="CR19">
        <v>0.13306599735848523</v>
      </c>
      <c r="CS19">
        <v>1.1996685730648544</v>
      </c>
      <c r="CT19">
        <v>0.13293984714624993</v>
      </c>
      <c r="CU19">
        <v>1.2285694367021978</v>
      </c>
      <c r="CV19">
        <v>0.13357309286858995</v>
      </c>
      <c r="CW19">
        <v>1.2541698725053059</v>
      </c>
      <c r="CX19">
        <v>0.13399701753046203</v>
      </c>
      <c r="CY19">
        <v>1.2322683251630426</v>
      </c>
      <c r="CZ19">
        <v>0.13435233893774484</v>
      </c>
      <c r="DA19">
        <v>1.2375694518077287</v>
      </c>
      <c r="DB19">
        <v>0.13457327806447186</v>
      </c>
      <c r="DC19">
        <v>1.3038764087834223</v>
      </c>
      <c r="DD19">
        <v>0.13406121339921151</v>
      </c>
      <c r="DE19">
        <v>1.225968943893794</v>
      </c>
      <c r="DF19">
        <v>0.13484936401025993</v>
      </c>
      <c r="DG19">
        <v>1.2512686616384869</v>
      </c>
      <c r="DH19">
        <v>0.13595507263132645</v>
      </c>
      <c r="DI19">
        <v>1.2771718794037847</v>
      </c>
      <c r="DJ19">
        <v>0.13851791136697547</v>
      </c>
      <c r="DK19">
        <v>1.2881722712156076</v>
      </c>
      <c r="DL19">
        <v>0.1396241498441082</v>
      </c>
      <c r="DM19">
        <v>1.2861374587946655</v>
      </c>
      <c r="DN19">
        <v>0.13739063071793628</v>
      </c>
      <c r="DO19">
        <v>1.3313749451318677</v>
      </c>
      <c r="DP19">
        <v>0.14208930978636658</v>
      </c>
      <c r="DQ19">
        <v>1.4193702661936016</v>
      </c>
      <c r="DR19">
        <v>0.14544308100631645</v>
      </c>
      <c r="DS19">
        <v>1.4907786164271826</v>
      </c>
      <c r="DT19">
        <v>0.15181235603805521</v>
      </c>
      <c r="DU19">
        <v>1.5643771149876413</v>
      </c>
      <c r="DV19">
        <v>0.15226022314282692</v>
      </c>
      <c r="DW19">
        <v>1.542778894023614</v>
      </c>
      <c r="DX19">
        <v>0.15741426517769</v>
      </c>
      <c r="DY19">
        <v>1.6765748509081702</v>
      </c>
      <c r="DZ19">
        <v>0.15781724250865689</v>
      </c>
      <c r="EA19">
        <v>1.5477793968171101</v>
      </c>
      <c r="EB19">
        <v>0.15851791912696631</v>
      </c>
      <c r="EC19">
        <v>1.5794774034974925</v>
      </c>
      <c r="ED19">
        <v>0.16100058854369256</v>
      </c>
      <c r="EE19">
        <v>1.6661853190464835</v>
      </c>
      <c r="EF19">
        <v>0.167053129818277</v>
      </c>
      <c r="EG19">
        <v>1.8196849597625027</v>
      </c>
      <c r="EH19">
        <v>0.17519476222426991</v>
      </c>
      <c r="EI19">
        <v>1.9781175771770785</v>
      </c>
      <c r="EJ19">
        <v>0.17871112587887159</v>
      </c>
      <c r="EK19">
        <v>1.907888490449291</v>
      </c>
      <c r="EL19">
        <v>0.1829794041271679</v>
      </c>
      <c r="EM19">
        <v>1.9421083476762633</v>
      </c>
      <c r="EN19">
        <v>0.18491773341969472</v>
      </c>
      <c r="EO19">
        <v>1.9628878047626048</v>
      </c>
      <c r="EP19">
        <v>0.18755821886530144</v>
      </c>
      <c r="EQ19">
        <v>2.0264861423390168</v>
      </c>
      <c r="ER19">
        <v>0.18877334423934919</v>
      </c>
      <c r="ES19">
        <v>2.0447877382919111</v>
      </c>
      <c r="ET19">
        <v>0.1912820245823533</v>
      </c>
      <c r="EU19">
        <v>2.0546896765196991</v>
      </c>
      <c r="EV19">
        <v>0.19162907351217193</v>
      </c>
      <c r="EW19">
        <v>2.1018921330379108</v>
      </c>
      <c r="EX19">
        <v>0.19330412476262041</v>
      </c>
      <c r="EY19">
        <v>2.1915899169950448</v>
      </c>
      <c r="EZ19">
        <v>0.19997379271784183</v>
      </c>
      <c r="FA19">
        <v>2.4080893743300456</v>
      </c>
      <c r="FB19">
        <v>0.21251499168346402</v>
      </c>
      <c r="FC19">
        <v>2.4730956339085273</v>
      </c>
      <c r="FD19">
        <v>0.21404422056808925</v>
      </c>
      <c r="FE19">
        <v>2.5140951535187224</v>
      </c>
      <c r="FF19">
        <v>0.20907557833350124</v>
      </c>
      <c r="FG19">
        <v>2.9191017252274931</v>
      </c>
      <c r="FH19">
        <v>0.23646392219706411</v>
      </c>
      <c r="FI19">
        <v>2.992100306426297</v>
      </c>
      <c r="FJ19">
        <v>0.24143696297626646</v>
      </c>
      <c r="FK19">
        <v>2.6680910288059105</v>
      </c>
      <c r="FL19">
        <v>0.21344425017214055</v>
      </c>
      <c r="FM19">
        <v>3.1171046622185288</v>
      </c>
      <c r="FN19">
        <v>0.24636046942081552</v>
      </c>
      <c r="FO19">
        <v>2.9470931130693891</v>
      </c>
      <c r="FP19">
        <v>0.22653199641668004</v>
      </c>
      <c r="FQ19">
        <v>3.4151012078729952</v>
      </c>
      <c r="FR19">
        <v>0.25353843195850639</v>
      </c>
      <c r="FS19">
        <v>2.9660962403550037</v>
      </c>
      <c r="FT19">
        <v>0.22203518602869654</v>
      </c>
      <c r="FU19">
        <v>3.408110894510449</v>
      </c>
      <c r="FV19">
        <v>0.25417980625570169</v>
      </c>
      <c r="FW19">
        <v>3.5371018182772391</v>
      </c>
      <c r="FX19">
        <v>0.26139495826690773</v>
      </c>
      <c r="FY19">
        <v>3.2080987790850095</v>
      </c>
      <c r="FZ19">
        <v>0.23223607016582107</v>
      </c>
      <c r="GA19">
        <v>3.594117381778144</v>
      </c>
      <c r="GB19">
        <v>0.25917418017206745</v>
      </c>
      <c r="GC19">
        <v>2.9851516937656184</v>
      </c>
      <c r="GD19">
        <v>0.2127514565063599</v>
      </c>
      <c r="GE19">
        <v>4.0741172952297031</v>
      </c>
      <c r="GF19">
        <v>0.28522904480493722</v>
      </c>
      <c r="GG19">
        <v>4.4661276231302285</v>
      </c>
      <c r="GH19">
        <v>0.30467707899539337</v>
      </c>
      <c r="GI19">
        <v>4.4531187941185246</v>
      </c>
      <c r="GJ19">
        <v>0.30144263373036695</v>
      </c>
      <c r="GK19">
        <v>4.7141234585497367</v>
      </c>
      <c r="GL19">
        <v>0.31621588292139302</v>
      </c>
      <c r="GM19">
        <v>5.031114746680692</v>
      </c>
      <c r="GN19">
        <v>0.31014539970479699</v>
      </c>
      <c r="GO19">
        <v>6.3321295357158744</v>
      </c>
      <c r="GP19">
        <v>0.36229950432841024</v>
      </c>
      <c r="GQ19">
        <v>8.6541496937365956</v>
      </c>
      <c r="GR19">
        <v>0.42580938698501059</v>
      </c>
      <c r="GS19">
        <v>9.0701450952828253</v>
      </c>
      <c r="GT19">
        <v>0.41435021280178619</v>
      </c>
      <c r="GU19">
        <v>9.203147804952037</v>
      </c>
      <c r="GV19">
        <v>0.41789749696872219</v>
      </c>
      <c r="GW19">
        <v>9.8391549559562588</v>
      </c>
      <c r="GX19">
        <v>0.44650988942170577</v>
      </c>
      <c r="GY19">
        <v>10.46315597667372</v>
      </c>
      <c r="GZ19">
        <v>0.45753261945072748</v>
      </c>
      <c r="HA19">
        <v>12.954169610628929</v>
      </c>
      <c r="HB19">
        <v>0.47444374953580998</v>
      </c>
    </row>
    <row r="20" spans="3:210" x14ac:dyDescent="0.25">
      <c r="C20">
        <v>0.64680000000000004</v>
      </c>
      <c r="D20">
        <v>8.1600000000000006E-2</v>
      </c>
      <c r="E20">
        <v>5.883412610939823</v>
      </c>
      <c r="F20">
        <v>0.35507571750952782</v>
      </c>
      <c r="I20">
        <v>0.58337886956377605</v>
      </c>
      <c r="J20">
        <v>7.2894785486453173E-2</v>
      </c>
      <c r="K20">
        <v>0.58130941248923329</v>
      </c>
      <c r="L20">
        <v>7.4115882699961264E-2</v>
      </c>
      <c r="M20">
        <v>0.58542434971711288</v>
      </c>
      <c r="N20">
        <v>7.4002420741352021E-2</v>
      </c>
      <c r="O20">
        <v>0.59500941501926308</v>
      </c>
      <c r="P20">
        <v>7.5865879582759477E-2</v>
      </c>
      <c r="Q20">
        <v>0.59818250342378143</v>
      </c>
      <c r="R20">
        <v>7.7019222364185444E-2</v>
      </c>
      <c r="S20">
        <v>0.60785371110810571</v>
      </c>
      <c r="T20">
        <v>7.7036672844866025E-2</v>
      </c>
      <c r="U20">
        <v>0.60568202635481549</v>
      </c>
      <c r="V20">
        <v>7.7201504985757341E-2</v>
      </c>
      <c r="W20">
        <v>0.62012455698956181</v>
      </c>
      <c r="X20">
        <v>7.7630260608081078E-2</v>
      </c>
      <c r="Y20">
        <v>0.63412205676559985</v>
      </c>
      <c r="Z20">
        <v>7.7973899328403928E-2</v>
      </c>
      <c r="AA20">
        <v>0.63227891448108064</v>
      </c>
      <c r="AB20">
        <v>7.7881745391116378E-2</v>
      </c>
      <c r="AC20">
        <v>0.62979310864790572</v>
      </c>
      <c r="AD20">
        <v>7.8204998196221509E-2</v>
      </c>
      <c r="AE20">
        <v>0.62735098495398733</v>
      </c>
      <c r="AF20">
        <v>7.8289035543962424E-2</v>
      </c>
      <c r="AG20">
        <v>0.62642333825403795</v>
      </c>
      <c r="AH20">
        <v>7.8343270206919988E-2</v>
      </c>
      <c r="AI20">
        <v>0.63179489392889765</v>
      </c>
      <c r="AJ20">
        <v>7.8327632184510443E-2</v>
      </c>
      <c r="AK20">
        <v>0.62642483608507826</v>
      </c>
      <c r="AL20">
        <v>7.8663436324696592E-2</v>
      </c>
      <c r="AM20">
        <v>0.62445312357803784</v>
      </c>
      <c r="AN20">
        <v>7.8844986345769585E-2</v>
      </c>
      <c r="AO20">
        <v>0.63032452055921318</v>
      </c>
      <c r="AP20">
        <v>7.8880324161080734E-2</v>
      </c>
      <c r="AQ20">
        <v>0.62415342527005324</v>
      </c>
      <c r="AR20">
        <v>7.9064573838904875E-2</v>
      </c>
      <c r="AS20">
        <v>0.62985291127585197</v>
      </c>
      <c r="AT20">
        <v>7.9368887961402734E-2</v>
      </c>
      <c r="AU20">
        <v>0.62985285765304022</v>
      </c>
      <c r="AV20">
        <v>7.9339042460935497E-2</v>
      </c>
      <c r="AW20">
        <v>0.62832565987436539</v>
      </c>
      <c r="AX20">
        <v>7.936115262721205E-2</v>
      </c>
      <c r="AY20">
        <v>0.62715361733611208</v>
      </c>
      <c r="AZ20">
        <v>7.9614336952415377E-2</v>
      </c>
      <c r="BA20">
        <v>0.63779532585609067</v>
      </c>
      <c r="BB20">
        <v>7.9527522730467176E-2</v>
      </c>
      <c r="BC20">
        <v>0.63372480285207766</v>
      </c>
      <c r="BD20">
        <v>7.9563532101903311E-2</v>
      </c>
      <c r="BE20">
        <v>0.65053664919471033</v>
      </c>
      <c r="BF20">
        <v>7.9652275363979133E-2</v>
      </c>
      <c r="BG20">
        <v>0.63453806353434461</v>
      </c>
      <c r="BH20">
        <v>7.9755361785540074E-2</v>
      </c>
      <c r="BI20">
        <v>0.64316580910192278</v>
      </c>
      <c r="BJ20">
        <v>8.0730790732716232E-2</v>
      </c>
      <c r="BK20">
        <v>0.63792574830166759</v>
      </c>
      <c r="BL20">
        <v>8.0848534478176359E-2</v>
      </c>
      <c r="BM20">
        <v>0.66064799653597872</v>
      </c>
      <c r="BN20">
        <v>8.0787233988299678E-2</v>
      </c>
      <c r="BO20">
        <v>0.64812473454405661</v>
      </c>
      <c r="BP20">
        <v>8.1279959458742293E-2</v>
      </c>
      <c r="BQ20">
        <v>0.6625370407898713</v>
      </c>
      <c r="BR20">
        <v>8.1652800211238497E-2</v>
      </c>
      <c r="BS20">
        <v>0.65432437363115714</v>
      </c>
      <c r="BT20">
        <v>8.1770586448837487E-2</v>
      </c>
      <c r="BU20">
        <v>0.66759609927061081</v>
      </c>
      <c r="BV20">
        <v>8.3015482080852701E-2</v>
      </c>
      <c r="BW20">
        <v>0.66229728481776717</v>
      </c>
      <c r="BX20">
        <v>8.329348420248088E-2</v>
      </c>
      <c r="BY20">
        <v>0.69226646061195596</v>
      </c>
      <c r="BZ20">
        <v>8.4743543691962533E-2</v>
      </c>
      <c r="CA20">
        <v>0.97836338877417606</v>
      </c>
      <c r="CB20">
        <v>0.11032004524077146</v>
      </c>
      <c r="CC20">
        <v>0.96697283103681198</v>
      </c>
      <c r="CD20">
        <v>0.11311301238294492</v>
      </c>
      <c r="CE20">
        <v>1.0157091976857231</v>
      </c>
      <c r="CF20">
        <v>0.11391370577552869</v>
      </c>
      <c r="CG20">
        <v>1.1069638130940864</v>
      </c>
      <c r="CH20">
        <v>0.12239817644990303</v>
      </c>
      <c r="CI20">
        <v>1.1593314751399617</v>
      </c>
      <c r="CJ20">
        <v>0.12510058691280423</v>
      </c>
      <c r="CK20">
        <v>1.1893327286061413</v>
      </c>
      <c r="CL20">
        <v>0.1295318529564693</v>
      </c>
      <c r="CM20">
        <v>1.227549922116099</v>
      </c>
      <c r="CN20">
        <v>0.13082373592205565</v>
      </c>
      <c r="CO20">
        <v>1.2064457426454214</v>
      </c>
      <c r="CP20">
        <v>0.13158914435063565</v>
      </c>
      <c r="CQ20">
        <v>1.2140770496383255</v>
      </c>
      <c r="CR20">
        <v>0.1330140311153829</v>
      </c>
      <c r="CS20">
        <v>1.20333545906256</v>
      </c>
      <c r="CT20">
        <v>0.13292351774242597</v>
      </c>
      <c r="CU20">
        <v>1.2324464924432621</v>
      </c>
      <c r="CV20">
        <v>0.13351309873221265</v>
      </c>
      <c r="CW20">
        <v>1.2581869784589674</v>
      </c>
      <c r="CX20">
        <v>0.13393752055774863</v>
      </c>
      <c r="CY20">
        <v>1.2360749564249418</v>
      </c>
      <c r="CZ20">
        <v>0.13428847915779876</v>
      </c>
      <c r="DA20">
        <v>1.2414465142980864</v>
      </c>
      <c r="DB20">
        <v>0.13451308091816541</v>
      </c>
      <c r="DC20">
        <v>1.3085257842435194</v>
      </c>
      <c r="DD20">
        <v>0.13404494014660986</v>
      </c>
      <c r="DE20">
        <v>1.2297059236062264</v>
      </c>
      <c r="DF20">
        <v>0.13481863612641981</v>
      </c>
      <c r="DG20">
        <v>1.2550754432321065</v>
      </c>
      <c r="DH20">
        <v>0.13591659736650166</v>
      </c>
      <c r="DI20">
        <v>1.2811898822309156</v>
      </c>
      <c r="DJ20">
        <v>0.13846238681784162</v>
      </c>
      <c r="DK20">
        <v>1.2921904491047109</v>
      </c>
      <c r="DL20">
        <v>0.13959182636692088</v>
      </c>
      <c r="DM20">
        <v>1.2945902128514595</v>
      </c>
      <c r="DN20">
        <v>0.13714320918796194</v>
      </c>
      <c r="DO20">
        <v>1.3356740289261821</v>
      </c>
      <c r="DP20">
        <v>0.14203604184846885</v>
      </c>
      <c r="DQ20">
        <v>1.4236672578781682</v>
      </c>
      <c r="DR20">
        <v>0.14541904283509793</v>
      </c>
      <c r="DS20">
        <v>1.4956387610591728</v>
      </c>
      <c r="DT20">
        <v>0.15179285592215755</v>
      </c>
      <c r="DU20">
        <v>1.5700757075758733</v>
      </c>
      <c r="DV20">
        <v>0.15208020258381824</v>
      </c>
      <c r="DW20">
        <v>1.5476391628390735</v>
      </c>
      <c r="DX20">
        <v>0.15739167571873061</v>
      </c>
      <c r="DY20">
        <v>1.6818528706404736</v>
      </c>
      <c r="DZ20">
        <v>0.15778999876307584</v>
      </c>
      <c r="EA20">
        <v>1.5526398905457623</v>
      </c>
      <c r="EB20">
        <v>0.15848964340115909</v>
      </c>
      <c r="EC20">
        <v>1.5842670783421353</v>
      </c>
      <c r="ED20">
        <v>0.16100251281422942</v>
      </c>
      <c r="EE20">
        <v>1.6716078793555254</v>
      </c>
      <c r="EF20">
        <v>0.16700709036393391</v>
      </c>
      <c r="EG20">
        <v>1.825456993393072</v>
      </c>
      <c r="EH20">
        <v>0.17515926946569987</v>
      </c>
      <c r="EI20">
        <v>1.9893584648125633</v>
      </c>
      <c r="EJ20">
        <v>0.17827545542699985</v>
      </c>
      <c r="EK20">
        <v>1.9139418118592908</v>
      </c>
      <c r="EL20">
        <v>0.18296606100066912</v>
      </c>
      <c r="EM20">
        <v>1.9498488009683661</v>
      </c>
      <c r="EN20">
        <v>0.18476324323905213</v>
      </c>
      <c r="EO20">
        <v>1.9689408190703395</v>
      </c>
      <c r="EP20">
        <v>0.18750289692717304</v>
      </c>
      <c r="EQ20">
        <v>2.032678264896318</v>
      </c>
      <c r="ER20">
        <v>0.18877129542327417</v>
      </c>
      <c r="ES20">
        <v>2.051050502363891</v>
      </c>
      <c r="ET20">
        <v>0.19122762376550898</v>
      </c>
      <c r="EU20">
        <v>2.0611630882997312</v>
      </c>
      <c r="EV20">
        <v>0.19154732446241154</v>
      </c>
      <c r="EW20">
        <v>2.1086463510861684</v>
      </c>
      <c r="EX20">
        <v>0.19328782829414415</v>
      </c>
      <c r="EY20">
        <v>2.1982732155221449</v>
      </c>
      <c r="EZ20">
        <v>0.19996790620339355</v>
      </c>
      <c r="FA20">
        <v>2.4151220603142924</v>
      </c>
      <c r="FB20">
        <v>0.21252549671894261</v>
      </c>
      <c r="FC20">
        <v>2.4808303874151187</v>
      </c>
      <c r="FD20">
        <v>0.21400063142810366</v>
      </c>
      <c r="FE20">
        <v>2.5267244606128565</v>
      </c>
      <c r="FF20">
        <v>0.2085377859530409</v>
      </c>
      <c r="FG20">
        <v>2.9282377279143361</v>
      </c>
      <c r="FH20">
        <v>0.23642252344489931</v>
      </c>
      <c r="FI20">
        <v>3.0012356720794857</v>
      </c>
      <c r="FJ20">
        <v>0.24133544659248723</v>
      </c>
      <c r="FK20">
        <v>2.6765229727266391</v>
      </c>
      <c r="FL20">
        <v>0.21334039593338336</v>
      </c>
      <c r="FM20">
        <v>3.1269412393812095</v>
      </c>
      <c r="FN20">
        <v>0.24625723172436614</v>
      </c>
      <c r="FO20">
        <v>2.9562252478672448</v>
      </c>
      <c r="FP20">
        <v>0.2264387954397433</v>
      </c>
      <c r="FQ20">
        <v>3.4256354868214896</v>
      </c>
      <c r="FR20">
        <v>0.25359597542018791</v>
      </c>
      <c r="FS20">
        <v>2.975929033877557</v>
      </c>
      <c r="FT20">
        <v>0.22193566247784177</v>
      </c>
      <c r="FU20">
        <v>3.4200480323698921</v>
      </c>
      <c r="FV20">
        <v>0.25394044164803048</v>
      </c>
      <c r="FW20">
        <v>3.5476363715712038</v>
      </c>
      <c r="FX20">
        <v>0.2613811082837611</v>
      </c>
      <c r="FY20">
        <v>3.2186319663059164</v>
      </c>
      <c r="FZ20">
        <v>0.23219714065575917</v>
      </c>
      <c r="GA20">
        <v>3.6067566880609019</v>
      </c>
      <c r="GB20">
        <v>0.25907303597660569</v>
      </c>
      <c r="GC20">
        <v>3.0027011882215113</v>
      </c>
      <c r="GD20">
        <v>0.21241655092578232</v>
      </c>
      <c r="GE20">
        <v>4.0874558140849127</v>
      </c>
      <c r="GF20">
        <v>0.28506757564638668</v>
      </c>
      <c r="GG20">
        <v>4.4815685389422715</v>
      </c>
      <c r="GH20">
        <v>0.30441995739323763</v>
      </c>
      <c r="GI20">
        <v>4.4671572378040061</v>
      </c>
      <c r="GJ20">
        <v>0.30146671848289847</v>
      </c>
      <c r="GK20">
        <v>4.7288632507516191</v>
      </c>
      <c r="GL20">
        <v>0.31611872786013173</v>
      </c>
      <c r="GM20">
        <v>5.0465498678188228</v>
      </c>
      <c r="GN20">
        <v>0.31016320283821491</v>
      </c>
      <c r="GO20">
        <v>6.3517668031003645</v>
      </c>
      <c r="GP20">
        <v>0.3620564625668225</v>
      </c>
      <c r="GQ20">
        <v>8.6807885086340963</v>
      </c>
      <c r="GR20">
        <v>0.42569534877177967</v>
      </c>
      <c r="GS20">
        <v>9.098180328306082</v>
      </c>
      <c r="GT20">
        <v>0.41432779387487589</v>
      </c>
      <c r="GU20">
        <v>9.2318835050184376</v>
      </c>
      <c r="GV20">
        <v>0.41779982710081726</v>
      </c>
      <c r="GW20">
        <v>9.8692923708897737</v>
      </c>
      <c r="GX20">
        <v>0.44646365139691291</v>
      </c>
      <c r="GY20">
        <v>10.494692342193831</v>
      </c>
      <c r="GZ20">
        <v>0.45745026449128379</v>
      </c>
      <c r="HA20">
        <v>12.994802306208561</v>
      </c>
      <c r="HB20">
        <v>0.47427313977973001</v>
      </c>
    </row>
    <row r="21" spans="3:210" x14ac:dyDescent="0.25">
      <c r="C21">
        <v>0.64590000000000003</v>
      </c>
      <c r="D21">
        <v>8.1699999999999995E-2</v>
      </c>
      <c r="E21">
        <v>6.6190134486223373</v>
      </c>
      <c r="F21">
        <v>0.3769209683994077</v>
      </c>
      <c r="I21">
        <v>0.58584295991074964</v>
      </c>
      <c r="J21">
        <v>7.2935740829261478E-2</v>
      </c>
      <c r="K21">
        <v>0.58367948682727255</v>
      </c>
      <c r="L21">
        <v>7.4168332439906129E-2</v>
      </c>
      <c r="M21">
        <v>0.58807824207860804</v>
      </c>
      <c r="N21">
        <v>7.4118092562075008E-2</v>
      </c>
      <c r="O21">
        <v>0.59737949003909241</v>
      </c>
      <c r="P21">
        <v>7.5918310958985644E-2</v>
      </c>
      <c r="Q21">
        <v>0.60064757324623108</v>
      </c>
      <c r="R21">
        <v>7.7065709312851713E-2</v>
      </c>
      <c r="S21">
        <v>0.61041326894159642</v>
      </c>
      <c r="T21">
        <v>7.7119912769557555E-2</v>
      </c>
      <c r="U21">
        <v>0.60814696762996412</v>
      </c>
      <c r="V21">
        <v>7.7280631633601549E-2</v>
      </c>
      <c r="W21">
        <v>0.62277850522934253</v>
      </c>
      <c r="X21">
        <v>7.7695640418817616E-2</v>
      </c>
      <c r="Y21">
        <v>0.63677533082317928</v>
      </c>
      <c r="Z21">
        <v>7.8026361171532777E-2</v>
      </c>
      <c r="AA21">
        <v>0.63540484784726647</v>
      </c>
      <c r="AB21">
        <v>7.7895731369545099E-2</v>
      </c>
      <c r="AC21">
        <v>0.63254082839524295</v>
      </c>
      <c r="AD21">
        <v>7.8230174322830942E-2</v>
      </c>
      <c r="AE21">
        <v>0.62990980787658102</v>
      </c>
      <c r="AF21">
        <v>7.8331447688003125E-2</v>
      </c>
      <c r="AG21">
        <v>0.62907695790430929</v>
      </c>
      <c r="AH21">
        <v>7.838506332466734E-2</v>
      </c>
      <c r="AI21">
        <v>0.6345430952166824</v>
      </c>
      <c r="AJ21">
        <v>7.8375703575614075E-2</v>
      </c>
      <c r="AK21">
        <v>0.62907885956226439</v>
      </c>
      <c r="AL21">
        <v>7.8753940507669928E-2</v>
      </c>
      <c r="AM21">
        <v>0.62701252306056909</v>
      </c>
      <c r="AN21">
        <v>7.8904104799605801E-2</v>
      </c>
      <c r="AO21">
        <v>0.63297845897795102</v>
      </c>
      <c r="AP21">
        <v>7.8945953521085091E-2</v>
      </c>
      <c r="AQ21">
        <v>0.62671290606688612</v>
      </c>
      <c r="AR21">
        <v>7.9121526444054679E-2</v>
      </c>
      <c r="AS21">
        <v>0.63241225353413477</v>
      </c>
      <c r="AT21">
        <v>7.9456624166611048E-2</v>
      </c>
      <c r="AU21">
        <v>0.63241218545736266</v>
      </c>
      <c r="AV21">
        <v>7.9427074882595844E-2</v>
      </c>
      <c r="AW21">
        <v>0.63097990540141413</v>
      </c>
      <c r="AX21">
        <v>7.9447003689535167E-2</v>
      </c>
      <c r="AY21">
        <v>0.62971314989745641</v>
      </c>
      <c r="AZ21">
        <v>7.9669886657987868E-2</v>
      </c>
      <c r="BA21">
        <v>0.64054364362251026</v>
      </c>
      <c r="BB21">
        <v>7.9571895963802555E-2</v>
      </c>
      <c r="BC21">
        <v>0.63637881737066448</v>
      </c>
      <c r="BD21">
        <v>7.9654220815008961E-2</v>
      </c>
      <c r="BE21">
        <v>0.65347364784510953</v>
      </c>
      <c r="BF21">
        <v>7.9687887006408692E-2</v>
      </c>
      <c r="BG21">
        <v>0.63747544374289911</v>
      </c>
      <c r="BH21">
        <v>7.9775086550319341E-2</v>
      </c>
      <c r="BI21">
        <v>0.64600841923980701</v>
      </c>
      <c r="BJ21">
        <v>8.0750614795118719E-2</v>
      </c>
      <c r="BK21">
        <v>0.64058001766190864</v>
      </c>
      <c r="BL21">
        <v>8.0905426816528569E-2</v>
      </c>
      <c r="BM21">
        <v>0.66386784356201922</v>
      </c>
      <c r="BN21">
        <v>8.0788161754754964E-2</v>
      </c>
      <c r="BO21">
        <v>0.65077873064871039</v>
      </c>
      <c r="BP21">
        <v>8.1344115075491913E-2</v>
      </c>
      <c r="BQ21">
        <v>0.66547414509364955</v>
      </c>
      <c r="BR21">
        <v>8.1684335590623602E-2</v>
      </c>
      <c r="BS21">
        <v>0.65697827243972062</v>
      </c>
      <c r="BT21">
        <v>8.1837216767198948E-2</v>
      </c>
      <c r="BU21">
        <v>0.67034462558159547</v>
      </c>
      <c r="BV21">
        <v>8.3086278490485735E-2</v>
      </c>
      <c r="BW21">
        <v>0.66504613074252494</v>
      </c>
      <c r="BX21">
        <v>8.3356070734729046E-2</v>
      </c>
      <c r="BY21">
        <v>0.69510924648274341</v>
      </c>
      <c r="BZ21">
        <v>8.4827202403543259E-2</v>
      </c>
      <c r="CA21">
        <v>0.98252900530456944</v>
      </c>
      <c r="CB21">
        <v>0.11040031506207958</v>
      </c>
      <c r="CC21">
        <v>0.97180282737602774</v>
      </c>
      <c r="CD21">
        <v>0.11319753347064357</v>
      </c>
      <c r="CE21">
        <v>1.0207265349592383</v>
      </c>
      <c r="CF21">
        <v>0.1140833318983638</v>
      </c>
      <c r="CG21">
        <v>1.1117913733362716</v>
      </c>
      <c r="CH21">
        <v>0.12252214266962692</v>
      </c>
      <c r="CI21">
        <v>1.1642525641484598</v>
      </c>
      <c r="CJ21">
        <v>0.12523058298980205</v>
      </c>
      <c r="CK21">
        <v>1.194254156514355</v>
      </c>
      <c r="CL21">
        <v>0.12967879404967447</v>
      </c>
      <c r="CM21">
        <v>1.233035553404515</v>
      </c>
      <c r="CN21">
        <v>0.13110255484916389</v>
      </c>
      <c r="CO21">
        <v>1.2116504675550501</v>
      </c>
      <c r="CP21">
        <v>0.13164484266005427</v>
      </c>
      <c r="CQ21">
        <v>1.2191879672211068</v>
      </c>
      <c r="CR21">
        <v>0.13310755753332057</v>
      </c>
      <c r="CS21">
        <v>1.2082576250500057</v>
      </c>
      <c r="CT21">
        <v>0.13305231643388493</v>
      </c>
      <c r="CU21">
        <v>1.2376514201019015</v>
      </c>
      <c r="CV21">
        <v>0.1335986330878377</v>
      </c>
      <c r="CW21">
        <v>1.2635803587462768</v>
      </c>
      <c r="CX21">
        <v>0.13402645650389752</v>
      </c>
      <c r="CY21">
        <v>1.2411853080860467</v>
      </c>
      <c r="CZ21">
        <v>0.1343672510423736</v>
      </c>
      <c r="DA21">
        <v>1.2466514478661508</v>
      </c>
      <c r="DB21">
        <v>0.13459841294844518</v>
      </c>
      <c r="DC21">
        <v>1.3147689905561297</v>
      </c>
      <c r="DD21">
        <v>0.13419987234574765</v>
      </c>
      <c r="DE21">
        <v>1.2347223760029384</v>
      </c>
      <c r="DF21">
        <v>0.13493322393562807</v>
      </c>
      <c r="DG21">
        <v>1.2601859265172055</v>
      </c>
      <c r="DH21">
        <v>0.13602351614312558</v>
      </c>
      <c r="DI21">
        <v>1.2865840478013668</v>
      </c>
      <c r="DJ21">
        <v>0.13855818253505917</v>
      </c>
      <c r="DK21">
        <v>1.2975847679524928</v>
      </c>
      <c r="DL21">
        <v>0.1397135347546431</v>
      </c>
      <c r="DM21">
        <v>1.3059409227380763</v>
      </c>
      <c r="DN21">
        <v>0.13718619089099715</v>
      </c>
      <c r="DO21">
        <v>1.341445958295411</v>
      </c>
      <c r="DP21">
        <v>0.1421427924871598</v>
      </c>
      <c r="DQ21">
        <v>1.4294373553452273</v>
      </c>
      <c r="DR21">
        <v>0.14555183355909948</v>
      </c>
      <c r="DS21">
        <v>1.5021652537863963</v>
      </c>
      <c r="DT21">
        <v>0.1519504057694552</v>
      </c>
      <c r="DU21">
        <v>1.5777312921632924</v>
      </c>
      <c r="DV21">
        <v>0.15207387530478184</v>
      </c>
      <c r="DW21">
        <v>1.5541657643095896</v>
      </c>
      <c r="DX21">
        <v>0.1575461815775224</v>
      </c>
      <c r="DY21">
        <v>1.6889427281136489</v>
      </c>
      <c r="DZ21">
        <v>0.15793991477971131</v>
      </c>
      <c r="EA21">
        <v>1.5591666889641118</v>
      </c>
      <c r="EB21">
        <v>0.15863854109392758</v>
      </c>
      <c r="EC21">
        <v>1.5906989554011914</v>
      </c>
      <c r="ED21">
        <v>0.16118111593901496</v>
      </c>
      <c r="EE21">
        <v>1.6788901217223204</v>
      </c>
      <c r="EF21">
        <v>0.16715292562684883</v>
      </c>
      <c r="EG21">
        <v>1.8332097958618945</v>
      </c>
      <c r="EH21">
        <v>0.17532133209860809</v>
      </c>
      <c r="EI21">
        <v>2.0044669502048778</v>
      </c>
      <c r="EJ21">
        <v>0.17812510605933596</v>
      </c>
      <c r="EK21">
        <v>1.9220725591233567</v>
      </c>
      <c r="EL21">
        <v>0.1831615411025265</v>
      </c>
      <c r="EM21">
        <v>1.9602466960588154</v>
      </c>
      <c r="EN21">
        <v>0.184856114010958</v>
      </c>
      <c r="EO21">
        <v>1.9770712973844629</v>
      </c>
      <c r="EP21">
        <v>0.18765113968948374</v>
      </c>
      <c r="EQ21">
        <v>2.0409963707088674</v>
      </c>
      <c r="ER21">
        <v>0.18897786867963012</v>
      </c>
      <c r="ES21">
        <v>2.0594633742531863</v>
      </c>
      <c r="ET21">
        <v>0.19137968035449285</v>
      </c>
      <c r="EU21">
        <v>2.0698591401610908</v>
      </c>
      <c r="EV21">
        <v>0.191675118675665</v>
      </c>
      <c r="EW21">
        <v>2.117719926015468</v>
      </c>
      <c r="EX21">
        <v>0.19349489032482048</v>
      </c>
      <c r="EY21">
        <v>2.2072517808815619</v>
      </c>
      <c r="EZ21">
        <v>0.20018230083895366</v>
      </c>
      <c r="FA21">
        <v>2.4245711102583059</v>
      </c>
      <c r="FB21">
        <v>0.21276175562105282</v>
      </c>
      <c r="FC21">
        <v>2.4912232903425813</v>
      </c>
      <c r="FD21">
        <v>0.21419528054569009</v>
      </c>
      <c r="FE21">
        <v>2.5437068831599845</v>
      </c>
      <c r="FF21">
        <v>0.20825217577827321</v>
      </c>
      <c r="FG21">
        <v>2.9405158088646206</v>
      </c>
      <c r="FH21">
        <v>0.23664542225981372</v>
      </c>
      <c r="FI21">
        <v>3.0135131950006961</v>
      </c>
      <c r="FJ21">
        <v>0.24149004525863416</v>
      </c>
      <c r="FK21">
        <v>2.6878554564774784</v>
      </c>
      <c r="FL21">
        <v>0.21346940888064117</v>
      </c>
      <c r="FM21">
        <v>3.1401618653305481</v>
      </c>
      <c r="FN21">
        <v>0.24642464366311942</v>
      </c>
      <c r="FO21">
        <v>2.9684999405297532</v>
      </c>
      <c r="FP21">
        <v>0.22659005198665258</v>
      </c>
      <c r="FQ21">
        <v>3.4397961410912048</v>
      </c>
      <c r="FR21">
        <v>0.25394189433816611</v>
      </c>
      <c r="FS21">
        <v>2.9891463452374292</v>
      </c>
      <c r="FT21">
        <v>0.22209224568056002</v>
      </c>
      <c r="FU21">
        <v>3.4360952743660054</v>
      </c>
      <c r="FV21">
        <v>0.25399158662837629</v>
      </c>
      <c r="FW21">
        <v>3.5617972661859549</v>
      </c>
      <c r="FX21">
        <v>0.26164851920478771</v>
      </c>
      <c r="FY21">
        <v>3.2327916641394845</v>
      </c>
      <c r="FZ21">
        <v>0.23243117004696703</v>
      </c>
      <c r="GA21">
        <v>3.6237478713138982</v>
      </c>
      <c r="GB21">
        <v>0.25929189233874778</v>
      </c>
      <c r="GC21">
        <v>3.026295587799861</v>
      </c>
      <c r="GD21">
        <v>0.21248836135786026</v>
      </c>
      <c r="GE21">
        <v>4.1053883489636869</v>
      </c>
      <c r="GF21">
        <v>0.28522631688286804</v>
      </c>
      <c r="GG21">
        <v>4.5023292981695056</v>
      </c>
      <c r="GH21">
        <v>0.30451177673631324</v>
      </c>
      <c r="GI21">
        <v>4.4860317482672452</v>
      </c>
      <c r="GJ21">
        <v>0.30183794717820955</v>
      </c>
      <c r="GK21">
        <v>4.7486809841239745</v>
      </c>
      <c r="GL21">
        <v>0.3163705609943695</v>
      </c>
      <c r="GM21">
        <v>5.0673055498929473</v>
      </c>
      <c r="GN21">
        <v>0.31052828501866597</v>
      </c>
      <c r="GO21">
        <v>6.3781766134089928</v>
      </c>
      <c r="GP21">
        <v>0.36219170242847232</v>
      </c>
      <c r="GQ21">
        <v>8.7166200869934389</v>
      </c>
      <c r="GR21">
        <v>0.42604648551688262</v>
      </c>
      <c r="GS21">
        <v>9.1358928500904355</v>
      </c>
      <c r="GT21">
        <v>0.41476930305918286</v>
      </c>
      <c r="GU21">
        <v>9.2705384772335808</v>
      </c>
      <c r="GV21">
        <v>0.41816716009157284</v>
      </c>
      <c r="GW21">
        <v>9.9098329281954083</v>
      </c>
      <c r="GX21">
        <v>0.44691070705022939</v>
      </c>
      <c r="GY21">
        <v>10.537116062122667</v>
      </c>
      <c r="GZ21">
        <v>0.4578617176612253</v>
      </c>
      <c r="HA21">
        <v>13.049469344355371</v>
      </c>
      <c r="HB21">
        <v>0.47462620261988375</v>
      </c>
    </row>
    <row r="22" spans="3:210" x14ac:dyDescent="0.25">
      <c r="C22">
        <v>0.64410000000000001</v>
      </c>
      <c r="D22">
        <v>8.1809999999999994E-2</v>
      </c>
      <c r="E22">
        <v>7.4332247987037832</v>
      </c>
      <c r="F22">
        <v>0.39911838779195907</v>
      </c>
      <c r="I22">
        <v>0.58883956853723551</v>
      </c>
      <c r="J22">
        <v>7.3053718727999775E-2</v>
      </c>
      <c r="K22">
        <v>0.5865614610163099</v>
      </c>
      <c r="L22">
        <v>7.4297320847245357E-2</v>
      </c>
      <c r="M22">
        <v>0.59130556922880395</v>
      </c>
      <c r="N22">
        <v>7.4321456805928998E-2</v>
      </c>
      <c r="O22">
        <v>0.60026146478649134</v>
      </c>
      <c r="P22">
        <v>7.6047281828105912E-2</v>
      </c>
      <c r="Q22">
        <v>0.60364498406029765</v>
      </c>
      <c r="R22">
        <v>7.7191910089349461E-2</v>
      </c>
      <c r="S22">
        <v>0.61352570078148982</v>
      </c>
      <c r="T22">
        <v>7.7286932223907978E-2</v>
      </c>
      <c r="U22">
        <v>0.61114427317022324</v>
      </c>
      <c r="V22">
        <v>7.7440820124819038E-2</v>
      </c>
      <c r="W22">
        <v>0.62600587814508901</v>
      </c>
      <c r="X22">
        <v>7.7845732532039899E-2</v>
      </c>
      <c r="Y22">
        <v>0.64000215154737294</v>
      </c>
      <c r="Z22">
        <v>7.8161201852673126E-2</v>
      </c>
      <c r="AA22">
        <v>0.63920695304320696</v>
      </c>
      <c r="AB22">
        <v>7.8002112043112803E-2</v>
      </c>
      <c r="AC22">
        <v>0.6358826354377477</v>
      </c>
      <c r="AD22">
        <v>7.8338735633361717E-2</v>
      </c>
      <c r="AE22">
        <v>0.63302163781236498</v>
      </c>
      <c r="AF22">
        <v>7.8453737431728315E-2</v>
      </c>
      <c r="AG22">
        <v>0.63230406169337949</v>
      </c>
      <c r="AH22">
        <v>7.8509669450345293E-2</v>
      </c>
      <c r="AI22">
        <v>0.63788529668695793</v>
      </c>
      <c r="AJ22">
        <v>7.8509253430907075E-2</v>
      </c>
      <c r="AK22">
        <v>0.63230629409860073</v>
      </c>
      <c r="AL22">
        <v>7.8930759497328848E-2</v>
      </c>
      <c r="AM22">
        <v>0.63012482521329272</v>
      </c>
      <c r="AN22">
        <v>7.9045304508169323E-2</v>
      </c>
      <c r="AO22">
        <v>0.63620582385006974</v>
      </c>
      <c r="AP22">
        <v>7.9096283151230656E-2</v>
      </c>
      <c r="AQ22">
        <v>0.62982527481519324</v>
      </c>
      <c r="AR22">
        <v>7.9260659388689675E-2</v>
      </c>
      <c r="AS22">
        <v>0.63552450882035971</v>
      </c>
      <c r="AT22">
        <v>7.9627881986253299E-2</v>
      </c>
      <c r="AU22">
        <v>0.6355244289057792</v>
      </c>
      <c r="AV22">
        <v>7.9598611597927596E-2</v>
      </c>
      <c r="AW22">
        <v>0.63420752179660111</v>
      </c>
      <c r="AX22">
        <v>7.9619436136574559E-2</v>
      </c>
      <c r="AY22">
        <v>0.63282556104000309</v>
      </c>
      <c r="AZ22">
        <v>7.9807679719104505E-2</v>
      </c>
      <c r="BA22">
        <v>0.64388594049649228</v>
      </c>
      <c r="BB22">
        <v>7.9701893985713854E-2</v>
      </c>
      <c r="BC22">
        <v>0.63960624456980097</v>
      </c>
      <c r="BD22">
        <v>7.9831213562746334E-2</v>
      </c>
      <c r="BE22">
        <v>0.65704574494073609</v>
      </c>
      <c r="BF22">
        <v>7.9812351854534058E-2</v>
      </c>
      <c r="BG22">
        <v>0.64104785338133607</v>
      </c>
      <c r="BH22">
        <v>7.988415643514335E-2</v>
      </c>
      <c r="BI22">
        <v>0.64946557685812367</v>
      </c>
      <c r="BJ22">
        <v>8.085688146947502E-2</v>
      </c>
      <c r="BK22">
        <v>0.64380765357618008</v>
      </c>
      <c r="BL22">
        <v>8.1047423960374648E-2</v>
      </c>
      <c r="BM22">
        <v>0.66778449919134097</v>
      </c>
      <c r="BN22">
        <v>8.088177511240055E-2</v>
      </c>
      <c r="BO22">
        <v>0.65400614276658997</v>
      </c>
      <c r="BP22">
        <v>8.1493041612815856E-2</v>
      </c>
      <c r="BQ22">
        <v>0.66904632873367276</v>
      </c>
      <c r="BR22">
        <v>8.1804860654621461E-2</v>
      </c>
      <c r="BS22">
        <v>0.66020560487022439</v>
      </c>
      <c r="BT22">
        <v>8.1988498809861879E-2</v>
      </c>
      <c r="BU22">
        <v>0.67368709326400567</v>
      </c>
      <c r="BV22">
        <v>8.3244452742611705E-2</v>
      </c>
      <c r="BW22">
        <v>0.66838886019621768</v>
      </c>
      <c r="BX22">
        <v>8.3506427387799273E-2</v>
      </c>
      <c r="BY22">
        <v>0.69856654804348117</v>
      </c>
      <c r="BZ22">
        <v>8.5000509218507866E-2</v>
      </c>
      <c r="CA22">
        <v>0.98759659899842278</v>
      </c>
      <c r="CB22">
        <v>0.11059970403722862</v>
      </c>
      <c r="CC22">
        <v>0.97767799580683257</v>
      </c>
      <c r="CD22">
        <v>0.11342433827069823</v>
      </c>
      <c r="CE22">
        <v>1.0268304056383282</v>
      </c>
      <c r="CF22">
        <v>0.11439963043593265</v>
      </c>
      <c r="CG22">
        <v>1.1176645458423704</v>
      </c>
      <c r="CH22">
        <v>0.12278360394007155</v>
      </c>
      <c r="CI22">
        <v>1.1702399715557914</v>
      </c>
      <c r="CJ22">
        <v>0.12549774976074965</v>
      </c>
      <c r="CK22">
        <v>1.2002418416276734</v>
      </c>
      <c r="CL22">
        <v>0.12996489605675496</v>
      </c>
      <c r="CM22">
        <v>1.2397111310105338</v>
      </c>
      <c r="CN22">
        <v>0.13153499335162566</v>
      </c>
      <c r="CO22">
        <v>1.2179830785371308</v>
      </c>
      <c r="CP22">
        <v>0.13184100661621118</v>
      </c>
      <c r="CQ22">
        <v>1.225406115065607</v>
      </c>
      <c r="CR22">
        <v>0.13334298244450715</v>
      </c>
      <c r="CS22">
        <v>1.2142459149486766</v>
      </c>
      <c r="CT22">
        <v>0.13332129355914521</v>
      </c>
      <c r="CU22">
        <v>1.2439841972271515</v>
      </c>
      <c r="CV22">
        <v>0.13382640889814668</v>
      </c>
      <c r="CW22">
        <v>1.2701427487874355</v>
      </c>
      <c r="CX22">
        <v>0.13426040761037406</v>
      </c>
      <c r="CY22">
        <v>1.2474029921979393</v>
      </c>
      <c r="CZ22">
        <v>0.13458562743212094</v>
      </c>
      <c r="DA22">
        <v>1.2529842298338614</v>
      </c>
      <c r="DB22">
        <v>0.13482599489324229</v>
      </c>
      <c r="DC22">
        <v>1.3223661048038904</v>
      </c>
      <c r="DD22">
        <v>0.134520056039099</v>
      </c>
      <c r="DE22">
        <v>1.2408255216315833</v>
      </c>
      <c r="DF22">
        <v>0.13518872389263845</v>
      </c>
      <c r="DG22">
        <v>1.2664037184871297</v>
      </c>
      <c r="DH22">
        <v>0.13627172013257327</v>
      </c>
      <c r="DI22">
        <v>1.2931470813573489</v>
      </c>
      <c r="DJ22">
        <v>0.13880161714293837</v>
      </c>
      <c r="DK22">
        <v>1.3041479271108019</v>
      </c>
      <c r="DL22">
        <v>0.13998459782218958</v>
      </c>
      <c r="DM22">
        <v>1.3197533870391243</v>
      </c>
      <c r="DN22">
        <v>0.13751792406429861</v>
      </c>
      <c r="DO22">
        <v>1.3484689212308305</v>
      </c>
      <c r="DP22">
        <v>0.14240545933526105</v>
      </c>
      <c r="DQ22">
        <v>1.4364588169850279</v>
      </c>
      <c r="DR22">
        <v>0.14583635010526755</v>
      </c>
      <c r="DS22">
        <v>1.5101072851534449</v>
      </c>
      <c r="DT22">
        <v>0.15227895102767153</v>
      </c>
      <c r="DU22">
        <v>1.5870496689275053</v>
      </c>
      <c r="DV22">
        <v>0.1522414844595027</v>
      </c>
      <c r="DW22">
        <v>1.5621078848008108</v>
      </c>
      <c r="DX22">
        <v>0.15787184518055986</v>
      </c>
      <c r="DY22">
        <v>1.6975719640810396</v>
      </c>
      <c r="DZ22">
        <v>0.15826122937011788</v>
      </c>
      <c r="EA22">
        <v>1.5671089708692114</v>
      </c>
      <c r="EB22">
        <v>0.15895889015044146</v>
      </c>
      <c r="EC22">
        <v>1.5985258612463193</v>
      </c>
      <c r="ED22">
        <v>0.1615295343001254</v>
      </c>
      <c r="EE22">
        <v>1.6877521936566413</v>
      </c>
      <c r="EF22">
        <v>0.16748503123965336</v>
      </c>
      <c r="EG22">
        <v>1.842645431317915</v>
      </c>
      <c r="EH22">
        <v>0.17567472214689767</v>
      </c>
      <c r="EI22">
        <v>2.0228624227333323</v>
      </c>
      <c r="EJ22">
        <v>0.17826585561776229</v>
      </c>
      <c r="EK22">
        <v>1.9319682721839067</v>
      </c>
      <c r="EL22">
        <v>0.1835583322420522</v>
      </c>
      <c r="EM22">
        <v>1.9729024476704922</v>
      </c>
      <c r="EN22">
        <v>0.1851927767637305</v>
      </c>
      <c r="EO22">
        <v>1.9869667899829881</v>
      </c>
      <c r="EP22">
        <v>0.18799725026601344</v>
      </c>
      <c r="EQ22">
        <v>2.0511207996351355</v>
      </c>
      <c r="ER22">
        <v>0.1893851255140229</v>
      </c>
      <c r="ES22">
        <v>2.0697030520110853</v>
      </c>
      <c r="ET22">
        <v>0.19173235089986454</v>
      </c>
      <c r="EU22">
        <v>2.0804436477075479</v>
      </c>
      <c r="EV22">
        <v>0.19200754509198478</v>
      </c>
      <c r="EW22">
        <v>2.1287641654297964</v>
      </c>
      <c r="EX22">
        <v>0.19391735357693221</v>
      </c>
      <c r="EY22">
        <v>2.218180571841772</v>
      </c>
      <c r="EZ22">
        <v>0.20060873755891143</v>
      </c>
      <c r="FA22">
        <v>2.4360734024718265</v>
      </c>
      <c r="FB22">
        <v>0.2132146890926821</v>
      </c>
      <c r="FC22">
        <v>2.5038749492598202</v>
      </c>
      <c r="FD22">
        <v>0.21462068766442019</v>
      </c>
      <c r="FE22">
        <v>2.564389796185472</v>
      </c>
      <c r="FF22">
        <v>0.20822972364804238</v>
      </c>
      <c r="FG22">
        <v>2.9554641283130545</v>
      </c>
      <c r="FH22">
        <v>0.23712405276535334</v>
      </c>
      <c r="FI22">
        <v>3.0284610568693808</v>
      </c>
      <c r="FJ22">
        <v>0.24189481783466704</v>
      </c>
      <c r="FK22">
        <v>2.7016529790632138</v>
      </c>
      <c r="FL22">
        <v>0.21382633111870211</v>
      </c>
      <c r="FM22">
        <v>3.1562584788255243</v>
      </c>
      <c r="FN22">
        <v>0.24685627169015475</v>
      </c>
      <c r="FO22">
        <v>2.9834454815016205</v>
      </c>
      <c r="FP22">
        <v>0.22697995335313584</v>
      </c>
      <c r="FQ22">
        <v>3.4570389846799432</v>
      </c>
      <c r="FR22">
        <v>0.25456289524241665</v>
      </c>
      <c r="FS22">
        <v>3.005240240571414</v>
      </c>
      <c r="FT22">
        <v>0.22249891823218368</v>
      </c>
      <c r="FU22">
        <v>3.4556359339882756</v>
      </c>
      <c r="FV22">
        <v>0.2543312757238268</v>
      </c>
      <c r="FW22">
        <v>3.5790403068829688</v>
      </c>
      <c r="FX22">
        <v>0.26218691457825838</v>
      </c>
      <c r="FY22">
        <v>3.2500337233388188</v>
      </c>
      <c r="FZ22">
        <v>0.23292916472118572</v>
      </c>
      <c r="GA22">
        <v>3.6444379698934855</v>
      </c>
      <c r="GB22">
        <v>0.25982233873123267</v>
      </c>
      <c r="GC22">
        <v>3.0550281729567641</v>
      </c>
      <c r="GD22">
        <v>0.21296412816796079</v>
      </c>
      <c r="GE22">
        <v>4.127225762607317</v>
      </c>
      <c r="GF22">
        <v>0.28569916817768648</v>
      </c>
      <c r="GG22">
        <v>4.5276120764775953</v>
      </c>
      <c r="GH22">
        <v>0.30494900845875866</v>
      </c>
      <c r="GI22">
        <v>4.5090169886560876</v>
      </c>
      <c r="GJ22">
        <v>0.30254205370572684</v>
      </c>
      <c r="GK22">
        <v>4.7728150742872151</v>
      </c>
      <c r="GL22">
        <v>0.31696170451798722</v>
      </c>
      <c r="GM22">
        <v>5.0925841636808773</v>
      </c>
      <c r="GN22">
        <v>0.31122661634269588</v>
      </c>
      <c r="GO22">
        <v>6.4103440524423903</v>
      </c>
      <c r="GP22">
        <v>0.36270002672131996</v>
      </c>
      <c r="GQ22">
        <v>8.7602674413528536</v>
      </c>
      <c r="GR22">
        <v>0.42684930323212494</v>
      </c>
      <c r="GS22">
        <v>9.1818333895731428</v>
      </c>
      <c r="GT22">
        <v>0.4156577734043555</v>
      </c>
      <c r="GU22">
        <v>9.3176272326931979</v>
      </c>
      <c r="GV22">
        <v>0.41898537954015685</v>
      </c>
      <c r="GW22">
        <v>9.9592186769913109</v>
      </c>
      <c r="GX22">
        <v>0.4478338762836101</v>
      </c>
      <c r="GY22">
        <v>10.588796816694861</v>
      </c>
      <c r="GZ22">
        <v>0.45875116704597685</v>
      </c>
      <c r="HA22">
        <v>13.116069901451006</v>
      </c>
      <c r="HB22">
        <v>0.47548937004932407</v>
      </c>
    </row>
    <row r="23" spans="3:210" x14ac:dyDescent="0.25">
      <c r="C23">
        <v>0.65600000000000003</v>
      </c>
      <c r="D23">
        <v>8.1799999999999998E-2</v>
      </c>
      <c r="E23">
        <v>8.3344474301108047</v>
      </c>
      <c r="F23">
        <v>0.42167365301516946</v>
      </c>
      <c r="I23">
        <v>0.59225353745423537</v>
      </c>
      <c r="J23">
        <v>7.324418535818232E-2</v>
      </c>
      <c r="K23">
        <v>0.58984458240449045</v>
      </c>
      <c r="L23">
        <v>7.4497890969822456E-2</v>
      </c>
      <c r="M23">
        <v>0.59498230679522468</v>
      </c>
      <c r="N23">
        <v>7.4604698299070696E-2</v>
      </c>
      <c r="O23">
        <v>0.60354458658814736</v>
      </c>
      <c r="P23">
        <v>7.624783591194767E-2</v>
      </c>
      <c r="Q23">
        <v>0.60705954704936382</v>
      </c>
      <c r="R23">
        <v>7.7392974868612102E-2</v>
      </c>
      <c r="S23">
        <v>0.61707139761765073</v>
      </c>
      <c r="T23">
        <v>7.753131274395221E-2</v>
      </c>
      <c r="U23">
        <v>0.61455875820458894</v>
      </c>
      <c r="V23">
        <v>7.7675914505527063E-2</v>
      </c>
      <c r="W23">
        <v>0.62968264960558074</v>
      </c>
      <c r="X23">
        <v>7.8074768992009422E-2</v>
      </c>
      <c r="Y23">
        <v>0.6436785140273722</v>
      </c>
      <c r="Z23">
        <v>7.8373239520068264E-2</v>
      </c>
      <c r="AA23">
        <v>0.64353911729846713</v>
      </c>
      <c r="AB23">
        <v>7.8196799262193292E-2</v>
      </c>
      <c r="AC23">
        <v>0.63969010600488352</v>
      </c>
      <c r="AD23">
        <v>7.8526510177532025E-2</v>
      </c>
      <c r="AE23">
        <v>0.63656688888204127</v>
      </c>
      <c r="AF23">
        <v>7.8651205248867498E-2</v>
      </c>
      <c r="AG23">
        <v>0.63598063383241532</v>
      </c>
      <c r="AH23">
        <v>7.8712300040423996E-2</v>
      </c>
      <c r="AI23">
        <v>0.64169305941154975</v>
      </c>
      <c r="AJ23">
        <v>7.8723149504346127E-2</v>
      </c>
      <c r="AK23">
        <v>0.63598311119482209</v>
      </c>
      <c r="AL23">
        <v>7.9187098239061976E-2</v>
      </c>
      <c r="AM23">
        <v>0.63367042600987866</v>
      </c>
      <c r="AN23">
        <v>7.9263159245845788E-2</v>
      </c>
      <c r="AO23">
        <v>0.63988258935346065</v>
      </c>
      <c r="AP23">
        <v>7.9325535968136754E-2</v>
      </c>
      <c r="AQ23">
        <v>0.63337092492941394</v>
      </c>
      <c r="AR23">
        <v>7.947662587177419E-2</v>
      </c>
      <c r="AS23">
        <v>0.63907007490924983</v>
      </c>
      <c r="AT23">
        <v>7.9876080078363124E-2</v>
      </c>
      <c r="AU23">
        <v>0.63906998622793365</v>
      </c>
      <c r="AV23">
        <v>7.984706054715944E-2</v>
      </c>
      <c r="AW23">
        <v>0.63788447357192746</v>
      </c>
      <c r="AX23">
        <v>7.9871823486091745E-2</v>
      </c>
      <c r="AY23">
        <v>0.63637124254900412</v>
      </c>
      <c r="AZ23">
        <v>8.0022420825701795E-2</v>
      </c>
      <c r="BA23">
        <v>0.64769377388355132</v>
      </c>
      <c r="BB23">
        <v>7.9912521045122753E-2</v>
      </c>
      <c r="BC23">
        <v>0.64328305623218651</v>
      </c>
      <c r="BD23">
        <v>8.0087708613078581E-2</v>
      </c>
      <c r="BE23">
        <v>0.66111566679346012</v>
      </c>
      <c r="BF23">
        <v>8.002088679404247E-2</v>
      </c>
      <c r="BG23">
        <v>0.64511800675068087</v>
      </c>
      <c r="BH23">
        <v>8.0078379945505429E-2</v>
      </c>
      <c r="BI23">
        <v>0.65340442532839726</v>
      </c>
      <c r="BJ23">
        <v>8.1045506987084695E-2</v>
      </c>
      <c r="BK23">
        <v>0.64748461980637551</v>
      </c>
      <c r="BL23">
        <v>8.1269069039109479E-2</v>
      </c>
      <c r="BM23">
        <v>0.67224744854459473</v>
      </c>
      <c r="BN23">
        <v>8.106447655240108E-2</v>
      </c>
      <c r="BO23">
        <v>0.6576829432599588</v>
      </c>
      <c r="BP23">
        <v>8.172101590740373E-2</v>
      </c>
      <c r="BQ23">
        <v>0.67311631469595823</v>
      </c>
      <c r="BR23">
        <v>8.2009743692613907E-2</v>
      </c>
      <c r="BS23">
        <v>0.66388234634727317</v>
      </c>
      <c r="BT23">
        <v>8.2218618892766687E-2</v>
      </c>
      <c r="BU23">
        <v>0.67749505315928382</v>
      </c>
      <c r="BV23">
        <v>8.3483926289426538E-2</v>
      </c>
      <c r="BW23">
        <v>0.67219701396056442</v>
      </c>
      <c r="BX23">
        <v>8.3738776039835094E-2</v>
      </c>
      <c r="BY23">
        <v>0.70250550313406712</v>
      </c>
      <c r="BZ23">
        <v>8.5256804053148824E-2</v>
      </c>
      <c r="CA23">
        <v>0.99337142507202048</v>
      </c>
      <c r="CB23">
        <v>0.11091054975972225</v>
      </c>
      <c r="CC23">
        <v>0.98437255690126313</v>
      </c>
      <c r="CD23">
        <v>0.1137847108018364</v>
      </c>
      <c r="CE23">
        <v>1.0337862413958854</v>
      </c>
      <c r="CF23">
        <v>0.11485044621281874</v>
      </c>
      <c r="CG23">
        <v>1.1243576278866863</v>
      </c>
      <c r="CH23">
        <v>0.12317251245124289</v>
      </c>
      <c r="CI23">
        <v>1.1770636046530694</v>
      </c>
      <c r="CJ23">
        <v>0.12589182015646838</v>
      </c>
      <c r="CK23">
        <v>1.2070656805651248</v>
      </c>
      <c r="CL23">
        <v>0.13037916423802651</v>
      </c>
      <c r="CM23">
        <v>1.247320116230463</v>
      </c>
      <c r="CN23">
        <v>0.13210443306030573</v>
      </c>
      <c r="CO23">
        <v>1.2252002169029914</v>
      </c>
      <c r="CP23">
        <v>0.1321700977482812</v>
      </c>
      <c r="CQ23">
        <v>1.2324925332373391</v>
      </c>
      <c r="CR23">
        <v>0.13371125860163355</v>
      </c>
      <c r="CS23">
        <v>1.2210702021360385</v>
      </c>
      <c r="CT23">
        <v>0.13372011247812712</v>
      </c>
      <c r="CU23">
        <v>1.2512014587455513</v>
      </c>
      <c r="CV23">
        <v>0.13418767286648753</v>
      </c>
      <c r="CW23">
        <v>1.2776219596133924</v>
      </c>
      <c r="CX23">
        <v>0.13463038326735763</v>
      </c>
      <c r="CY23">
        <v>1.2544890666471173</v>
      </c>
      <c r="CZ23">
        <v>0.13493521624484967</v>
      </c>
      <c r="DA23">
        <v>1.260201494941664</v>
      </c>
      <c r="DB23">
        <v>0.13518708090604756</v>
      </c>
      <c r="DC23">
        <v>1.3310251741467707</v>
      </c>
      <c r="DD23">
        <v>0.13499318674688948</v>
      </c>
      <c r="DE23">
        <v>1.2477808200283358</v>
      </c>
      <c r="DF23">
        <v>0.13557531727738906</v>
      </c>
      <c r="DG23">
        <v>1.2734898728834529</v>
      </c>
      <c r="DH23">
        <v>0.13665167099472467</v>
      </c>
      <c r="DI23">
        <v>1.3006267691998974</v>
      </c>
      <c r="DJ23">
        <v>0.13918333558601809</v>
      </c>
      <c r="DK23">
        <v>1.3116277080538461</v>
      </c>
      <c r="DL23">
        <v>0.1403945987678884</v>
      </c>
      <c r="DM23">
        <v>1.3354968004976335</v>
      </c>
      <c r="DN23">
        <v>0.13812566038805452</v>
      </c>
      <c r="DO23">
        <v>1.3564730292053551</v>
      </c>
      <c r="DP23">
        <v>0.14281394825310528</v>
      </c>
      <c r="DQ23">
        <v>1.4444618119644332</v>
      </c>
      <c r="DR23">
        <v>0.14626165866229168</v>
      </c>
      <c r="DS23">
        <v>1.5191596473488254</v>
      </c>
      <c r="DT23">
        <v>0.15276586588678354</v>
      </c>
      <c r="DU23">
        <v>1.5976727378752693</v>
      </c>
      <c r="DV23">
        <v>0.15257658892216117</v>
      </c>
      <c r="DW23">
        <v>1.5711603130762521</v>
      </c>
      <c r="DX23">
        <v>0.1583561514582125</v>
      </c>
      <c r="DY23">
        <v>1.7074089618437505</v>
      </c>
      <c r="DZ23">
        <v>0.15874159459478152</v>
      </c>
      <c r="EA23">
        <v>1.5761615188215314</v>
      </c>
      <c r="EB23">
        <v>0.15943837973611269</v>
      </c>
      <c r="EC23">
        <v>1.6074470122752702</v>
      </c>
      <c r="ED23">
        <v>0.16203437837533857</v>
      </c>
      <c r="EE23">
        <v>1.6978535307039595</v>
      </c>
      <c r="EF23">
        <v>0.16799064456989435</v>
      </c>
      <c r="EG23">
        <v>1.853401293582124</v>
      </c>
      <c r="EH23">
        <v>0.17620585902919628</v>
      </c>
      <c r="EI23">
        <v>2.0438379547049572</v>
      </c>
      <c r="EJ23">
        <v>0.17869229517568183</v>
      </c>
      <c r="EK23">
        <v>1.9432486643376032</v>
      </c>
      <c r="EL23">
        <v>0.1841411859582773</v>
      </c>
      <c r="EM23">
        <v>1.9873297023663865</v>
      </c>
      <c r="EN23">
        <v>0.1857602937365832</v>
      </c>
      <c r="EO23">
        <v>1.9982470186348105</v>
      </c>
      <c r="EP23">
        <v>0.18852792782140718</v>
      </c>
      <c r="EQ23">
        <v>2.0626624755493319</v>
      </c>
      <c r="ER23">
        <v>0.18997741527469905</v>
      </c>
      <c r="ES23">
        <v>2.0813760305638289</v>
      </c>
      <c r="ET23">
        <v>0.19227208247034541</v>
      </c>
      <c r="EU23">
        <v>2.0925098542499527</v>
      </c>
      <c r="EV23">
        <v>0.19253182875061864</v>
      </c>
      <c r="EW23">
        <v>2.1413546454021422</v>
      </c>
      <c r="EX23">
        <v>0.19453898302462089</v>
      </c>
      <c r="EY23">
        <v>2.2306396010951097</v>
      </c>
      <c r="EZ23">
        <v>0.20123082863926736</v>
      </c>
      <c r="FA23">
        <v>2.4491869103156478</v>
      </c>
      <c r="FB23">
        <v>0.21386689115452376</v>
      </c>
      <c r="FC23">
        <v>2.5182991680097775</v>
      </c>
      <c r="FD23">
        <v>0.21526050462729221</v>
      </c>
      <c r="FE23">
        <v>2.5879783669408614</v>
      </c>
      <c r="FF23">
        <v>0.20847129238512194</v>
      </c>
      <c r="FG23">
        <v>2.9725082307263486</v>
      </c>
      <c r="FH23">
        <v>0.23784002145960928</v>
      </c>
      <c r="FI23">
        <v>3.0455048197367836</v>
      </c>
      <c r="FJ23">
        <v>0.2425342091374881</v>
      </c>
      <c r="FK23">
        <v>2.7173853094286153</v>
      </c>
      <c r="FL23">
        <v>0.21439744632612179</v>
      </c>
      <c r="FM23">
        <v>3.1746124960366111</v>
      </c>
      <c r="FN23">
        <v>0.24753552858245298</v>
      </c>
      <c r="FO23">
        <v>3.0004875220248541</v>
      </c>
      <c r="FP23">
        <v>0.22759351584833834</v>
      </c>
      <c r="FQ23">
        <v>3.4767013847784871</v>
      </c>
      <c r="FR23">
        <v>0.25543511341645059</v>
      </c>
      <c r="FS23">
        <v>3.0235922405073863</v>
      </c>
      <c r="FT23">
        <v>0.22314005193461844</v>
      </c>
      <c r="FU23">
        <v>3.4779190746459472</v>
      </c>
      <c r="FV23">
        <v>0.25494645487294382</v>
      </c>
      <c r="FW23">
        <v>3.598702853278267</v>
      </c>
      <c r="FX23">
        <v>0.26297560417190619</v>
      </c>
      <c r="FY23">
        <v>3.2696955412383475</v>
      </c>
      <c r="FZ23">
        <v>0.23367198702236366</v>
      </c>
      <c r="GA23">
        <v>3.6680318749143916</v>
      </c>
      <c r="GB23">
        <v>0.26064399039667485</v>
      </c>
      <c r="GC23">
        <v>3.0877947665580603</v>
      </c>
      <c r="GD23">
        <v>0.21382556790438481</v>
      </c>
      <c r="GE23">
        <v>4.1521288554560396</v>
      </c>
      <c r="GF23">
        <v>0.2864679581207602</v>
      </c>
      <c r="GG23">
        <v>4.5564452708749066</v>
      </c>
      <c r="GH23">
        <v>0.30571484999068266</v>
      </c>
      <c r="GI23">
        <v>4.5352296490726607</v>
      </c>
      <c r="GJ23">
        <v>0.30355197964646535</v>
      </c>
      <c r="GK23">
        <v>4.8003380616909226</v>
      </c>
      <c r="GL23">
        <v>0.31786944111688936</v>
      </c>
      <c r="GM23">
        <v>5.1214142662311533</v>
      </c>
      <c r="GN23">
        <v>0.31223136032915094</v>
      </c>
      <c r="GO23">
        <v>6.4470329435582103</v>
      </c>
      <c r="GP23">
        <v>0.36356190082786288</v>
      </c>
      <c r="GQ23">
        <v>8.8100532283620296</v>
      </c>
      <c r="GR23">
        <v>0.42807295008293517</v>
      </c>
      <c r="GS23">
        <v>9.2342364775856325</v>
      </c>
      <c r="GT23">
        <v>0.41695906149328865</v>
      </c>
      <c r="GU23">
        <v>9.3713401769326552</v>
      </c>
      <c r="GV23">
        <v>0.42022304173202291</v>
      </c>
      <c r="GW23">
        <v>10.015551750647104</v>
      </c>
      <c r="GX23">
        <v>0.44919768222113537</v>
      </c>
      <c r="GY23">
        <v>10.647748543495105</v>
      </c>
      <c r="GZ23">
        <v>0.46008443160449136</v>
      </c>
      <c r="HA23">
        <v>13.192044555436304</v>
      </c>
      <c r="HB23">
        <v>0.47682947102780737</v>
      </c>
    </row>
    <row r="24" spans="3:210" x14ac:dyDescent="0.25">
      <c r="C24">
        <v>0.65129999999999999</v>
      </c>
      <c r="D24">
        <v>8.1900000000000001E-2</v>
      </c>
      <c r="E24">
        <v>9.33197986598136</v>
      </c>
      <c r="F24">
        <v>0.44459253292154655</v>
      </c>
      <c r="I24">
        <v>0.59595366975084452</v>
      </c>
      <c r="J24">
        <v>7.3499821194026108E-2</v>
      </c>
      <c r="K24">
        <v>0.59340268247806194</v>
      </c>
      <c r="L24">
        <v>7.4762335010307782E-2</v>
      </c>
      <c r="M24">
        <v>0.59896715981513071</v>
      </c>
      <c r="N24">
        <v>7.495693222976231E-2</v>
      </c>
      <c r="O24">
        <v>0.60710268691441882</v>
      </c>
      <c r="P24">
        <v>7.6512266029540935E-2</v>
      </c>
      <c r="Q24">
        <v>0.61076004247266891</v>
      </c>
      <c r="R24">
        <v>7.7661176843931007E-2</v>
      </c>
      <c r="S24">
        <v>0.62091410030911509</v>
      </c>
      <c r="T24">
        <v>7.7843662923355109E-2</v>
      </c>
      <c r="U24">
        <v>0.61825920598805573</v>
      </c>
      <c r="V24">
        <v>7.7976880230517465E-2</v>
      </c>
      <c r="W24">
        <v>0.63366752334554799</v>
      </c>
      <c r="X24">
        <v>7.8373948056014678E-2</v>
      </c>
      <c r="Y24">
        <v>0.64766313771479822</v>
      </c>
      <c r="Z24">
        <v>7.8654325685072302E-2</v>
      </c>
      <c r="AA24">
        <v>0.64823485797022307</v>
      </c>
      <c r="AB24">
        <v>7.8472311306139117E-2</v>
      </c>
      <c r="AC24">
        <v>0.64381692113800937</v>
      </c>
      <c r="AD24">
        <v>7.8786281884914572E-2</v>
      </c>
      <c r="AE24">
        <v>0.64040931907520215</v>
      </c>
      <c r="AF24">
        <v>7.8916262561949238E-2</v>
      </c>
      <c r="AG24">
        <v>0.63996538571595918</v>
      </c>
      <c r="AH24">
        <v>7.8985168114963256E-2</v>
      </c>
      <c r="AI24">
        <v>0.64582005320436975</v>
      </c>
      <c r="AJ24">
        <v>7.9009171889783264E-2</v>
      </c>
      <c r="AK24">
        <v>0.63996801283190341</v>
      </c>
      <c r="AL24">
        <v>7.9513105778780929E-2</v>
      </c>
      <c r="AM24">
        <v>0.63751307000010982</v>
      </c>
      <c r="AN24">
        <v>7.9549296977240627E-2</v>
      </c>
      <c r="AO24">
        <v>0.64386745945178236</v>
      </c>
      <c r="AP24">
        <v>7.9624901914616131E-2</v>
      </c>
      <c r="AQ24">
        <v>0.63721359906408193</v>
      </c>
      <c r="AR24">
        <v>7.9761126422478679E-2</v>
      </c>
      <c r="AS24">
        <v>0.64291269768438564</v>
      </c>
      <c r="AT24">
        <v>8.0191680329451814E-2</v>
      </c>
      <c r="AU24">
        <v>0.6429126036443068</v>
      </c>
      <c r="AV24">
        <v>8.0162873976504179E-2</v>
      </c>
      <c r="AW24">
        <v>0.64186945753272551</v>
      </c>
      <c r="AX24">
        <v>8.0194466633785211E-2</v>
      </c>
      <c r="AY24">
        <v>0.64021393587250985</v>
      </c>
      <c r="AZ24">
        <v>8.030585759748142E-2</v>
      </c>
      <c r="BA24">
        <v>0.6518208108820801</v>
      </c>
      <c r="BB24">
        <v>8.01956828622572E-2</v>
      </c>
      <c r="BC24">
        <v>0.64726795454761521</v>
      </c>
      <c r="BD24">
        <v>8.0413849005065485E-2</v>
      </c>
      <c r="BE24">
        <v>0.66552700858892011</v>
      </c>
      <c r="BF24">
        <v>8.030547794415635E-2</v>
      </c>
      <c r="BG24">
        <v>0.64952949013951766</v>
      </c>
      <c r="BH24">
        <v>8.0350293180824137E-2</v>
      </c>
      <c r="BI24">
        <v>0.65767359691284666</v>
      </c>
      <c r="BJ24">
        <v>8.1309242575088383E-2</v>
      </c>
      <c r="BK24">
        <v>0.65146961260233482</v>
      </c>
      <c r="BL24">
        <v>8.1561844356657309E-2</v>
      </c>
      <c r="BM24">
        <v>0.67708518298098586</v>
      </c>
      <c r="BN24">
        <v>8.1329244960877498E-2</v>
      </c>
      <c r="BO24">
        <v>0.66166783474783009</v>
      </c>
      <c r="BP24">
        <v>8.2019277034963992E-2</v>
      </c>
      <c r="BQ24">
        <v>0.67752769570244997</v>
      </c>
      <c r="BR24">
        <v>8.2291111164350603E-2</v>
      </c>
      <c r="BS24">
        <v>0.6678672017578442</v>
      </c>
      <c r="BT24">
        <v>8.2518733630180197E-2</v>
      </c>
      <c r="BU24">
        <v>0.6816221675041827</v>
      </c>
      <c r="BV24">
        <v>8.3795496296824451E-2</v>
      </c>
      <c r="BW24">
        <v>0.6763242468220384</v>
      </c>
      <c r="BX24">
        <v>8.4044187662441358E-2</v>
      </c>
      <c r="BY24">
        <v>0.70677473991936146</v>
      </c>
      <c r="BZ24">
        <v>8.5586237640702681E-2</v>
      </c>
      <c r="CA24">
        <v>0.99963156019791399</v>
      </c>
      <c r="CB24">
        <v>0.11132090660276935</v>
      </c>
      <c r="CC24">
        <v>0.99162924243081352</v>
      </c>
      <c r="CD24">
        <v>0.11426480214978568</v>
      </c>
      <c r="CE24">
        <v>1.0413267333646246</v>
      </c>
      <c r="CF24">
        <v>0.11541845463153674</v>
      </c>
      <c r="CG24">
        <v>1.1316134080797799</v>
      </c>
      <c r="CH24">
        <v>0.12367392266715903</v>
      </c>
      <c r="CI24">
        <v>1.1844612350471027</v>
      </c>
      <c r="CJ24">
        <v>0.12639765027264796</v>
      </c>
      <c r="CK24">
        <v>1.2144634370231955</v>
      </c>
      <c r="CL24">
        <v>0.13090567849960713</v>
      </c>
      <c r="CM24">
        <v>1.255570100029469</v>
      </c>
      <c r="CN24">
        <v>0.13278899072654493</v>
      </c>
      <c r="CO24">
        <v>1.2330245320726494</v>
      </c>
      <c r="CP24">
        <v>0.1326194692686154</v>
      </c>
      <c r="CQ24">
        <v>1.2401748946600728</v>
      </c>
      <c r="CR24">
        <v>0.13419823335851302</v>
      </c>
      <c r="CS24">
        <v>1.2284682330825853</v>
      </c>
      <c r="CT24">
        <v>0.13423344680343441</v>
      </c>
      <c r="CU24">
        <v>1.2590258493444353</v>
      </c>
      <c r="CV24">
        <v>0.13466854182115612</v>
      </c>
      <c r="CW24">
        <v>1.2857305693464958</v>
      </c>
      <c r="CX24">
        <v>0.13512216551783512</v>
      </c>
      <c r="CY24">
        <v>1.2621712175664148</v>
      </c>
      <c r="CZ24">
        <v>0.1354025829785383</v>
      </c>
      <c r="DA24">
        <v>1.2680258877389547</v>
      </c>
      <c r="DB24">
        <v>0.13566779465388831</v>
      </c>
      <c r="DC24">
        <v>1.3404134354059856</v>
      </c>
      <c r="DD24">
        <v>0.13560108232135346</v>
      </c>
      <c r="DE24">
        <v>1.2553209829763847</v>
      </c>
      <c r="DF24">
        <v>0.13607814752290798</v>
      </c>
      <c r="DG24">
        <v>1.2811720727666855</v>
      </c>
      <c r="DH24">
        <v>0.13714876743102619</v>
      </c>
      <c r="DI24">
        <v>1.3087356711198801</v>
      </c>
      <c r="DJ24">
        <v>0.13968866863860094</v>
      </c>
      <c r="DK24">
        <v>1.3197366669946937</v>
      </c>
      <c r="DL24">
        <v>0.14092778148532756</v>
      </c>
      <c r="DM24">
        <v>1.3525661525634014</v>
      </c>
      <c r="DN24">
        <v>0.13898604489616534</v>
      </c>
      <c r="DO24">
        <v>1.3651506888382794</v>
      </c>
      <c r="DP24">
        <v>0.14335256124066295</v>
      </c>
      <c r="DQ24">
        <v>1.4531387896745163</v>
      </c>
      <c r="DR24">
        <v>0.14681141486084118</v>
      </c>
      <c r="DS24">
        <v>1.5289744631699924</v>
      </c>
      <c r="DT24">
        <v>0.15339243848182055</v>
      </c>
      <c r="DU24">
        <v>1.6091922604244071</v>
      </c>
      <c r="DV24">
        <v>0.15306631081618607</v>
      </c>
      <c r="DW24">
        <v>1.5809751693939482</v>
      </c>
      <c r="DX24">
        <v>0.15898048879183221</v>
      </c>
      <c r="DY24">
        <v>1.7180756910944124</v>
      </c>
      <c r="DZ24">
        <v>0.15936255028751029</v>
      </c>
      <c r="EA24">
        <v>1.5859764484799916</v>
      </c>
      <c r="EB24">
        <v>0.16005858333506484</v>
      </c>
      <c r="EC24">
        <v>1.6171195736570405</v>
      </c>
      <c r="ED24">
        <v>0.16267624728996383</v>
      </c>
      <c r="EE24">
        <v>1.7088059441464414</v>
      </c>
      <c r="EF24">
        <v>0.16865033518084185</v>
      </c>
      <c r="EG24">
        <v>1.8650640408996648</v>
      </c>
      <c r="EH24">
        <v>0.17689433145298214</v>
      </c>
      <c r="EI24">
        <v>2.0665874681892977</v>
      </c>
      <c r="EJ24">
        <v>0.17938803690003377</v>
      </c>
      <c r="EK24">
        <v>1.9554802364400967</v>
      </c>
      <c r="EL24">
        <v>0.18488770350975536</v>
      </c>
      <c r="EM24">
        <v>2.0029740288394331</v>
      </c>
      <c r="EN24">
        <v>0.18653685557051664</v>
      </c>
      <c r="EO24">
        <v>2.0104784904788651</v>
      </c>
      <c r="EP24">
        <v>0.18922277871481857</v>
      </c>
      <c r="EQ24">
        <v>2.0751778583187201</v>
      </c>
      <c r="ER24">
        <v>0.19073197659831576</v>
      </c>
      <c r="ES24">
        <v>2.0940337238919167</v>
      </c>
      <c r="ET24">
        <v>0.19297813348436677</v>
      </c>
      <c r="EU24">
        <v>2.105594062237687</v>
      </c>
      <c r="EV24">
        <v>0.19322782172458694</v>
      </c>
      <c r="EW24">
        <v>2.1550075208479895</v>
      </c>
      <c r="EX24">
        <v>0.19533588979682556</v>
      </c>
      <c r="EY24">
        <v>2.2441500751344741</v>
      </c>
      <c r="EZ24">
        <v>0.20202466746867606</v>
      </c>
      <c r="FA24">
        <v>2.4634076890374721</v>
      </c>
      <c r="FB24">
        <v>0.21469329804710033</v>
      </c>
      <c r="FC24">
        <v>2.5339416319550878</v>
      </c>
      <c r="FD24">
        <v>0.2160901436272365</v>
      </c>
      <c r="FE24">
        <v>2.6135660998806451</v>
      </c>
      <c r="FF24">
        <v>0.20896759863841918</v>
      </c>
      <c r="FG24">
        <v>2.9909931208072029</v>
      </c>
      <c r="FH24">
        <v>0.23876581406718123</v>
      </c>
      <c r="FI24">
        <v>3.063989501354162</v>
      </c>
      <c r="FJ24">
        <v>0.24338364771790466</v>
      </c>
      <c r="FK24">
        <v>2.7344478629405331</v>
      </c>
      <c r="FL24">
        <v>0.21516080686576419</v>
      </c>
      <c r="FM24">
        <v>3.1945185823754376</v>
      </c>
      <c r="FN24">
        <v>0.24843631087857471</v>
      </c>
      <c r="FO24">
        <v>3.0189711460394322</v>
      </c>
      <c r="FP24">
        <v>0.22840716060965924</v>
      </c>
      <c r="FQ24">
        <v>3.4980277263778503</v>
      </c>
      <c r="FR24">
        <v>0.25652503000498528</v>
      </c>
      <c r="FS24">
        <v>3.0434970879797274</v>
      </c>
      <c r="FT24">
        <v>0.22399100837923164</v>
      </c>
      <c r="FU24">
        <v>3.5020883677400749</v>
      </c>
      <c r="FV24">
        <v>0.25581348308602314</v>
      </c>
      <c r="FW24">
        <v>3.6200292847407618</v>
      </c>
      <c r="FX24">
        <v>0.26398427908694944</v>
      </c>
      <c r="FY24">
        <v>3.2910215252026664</v>
      </c>
      <c r="FZ24">
        <v>0.23463109070604615</v>
      </c>
      <c r="GA24">
        <v>3.6936228858382774</v>
      </c>
      <c r="GB24">
        <v>0.26172527172235899</v>
      </c>
      <c r="GC24">
        <v>3.123336166787368</v>
      </c>
      <c r="GD24">
        <v>0.21503957592116255</v>
      </c>
      <c r="GE24">
        <v>4.1791406156174942</v>
      </c>
      <c r="GF24">
        <v>0.28750314254571924</v>
      </c>
      <c r="GG24">
        <v>4.5877208378705934</v>
      </c>
      <c r="GH24">
        <v>0.30677987047150229</v>
      </c>
      <c r="GI24">
        <v>4.5636623916773855</v>
      </c>
      <c r="GJ24">
        <v>0.30482891411289548</v>
      </c>
      <c r="GK24">
        <v>4.8301922533642401</v>
      </c>
      <c r="GL24">
        <v>0.31905888698264462</v>
      </c>
      <c r="GM24">
        <v>5.1526879328708759</v>
      </c>
      <c r="GN24">
        <v>0.31350390523009858</v>
      </c>
      <c r="GO24">
        <v>6.4868333532462401</v>
      </c>
      <c r="GP24">
        <v>0.36474420340953106</v>
      </c>
      <c r="GQ24">
        <v>8.8640642081463898</v>
      </c>
      <c r="GR24">
        <v>0.42967040200706574</v>
      </c>
      <c r="GS24">
        <v>9.2910882928435736</v>
      </c>
      <c r="GT24">
        <v>0.41862315955449542</v>
      </c>
      <c r="GU24">
        <v>9.4296131516273931</v>
      </c>
      <c r="GV24">
        <v>0.42183258400322665</v>
      </c>
      <c r="GW24">
        <v>10.076667300734147</v>
      </c>
      <c r="GX24">
        <v>0.45094971456545729</v>
      </c>
      <c r="GY24">
        <v>10.711705760722973</v>
      </c>
      <c r="GZ24">
        <v>0.46181027472748853</v>
      </c>
      <c r="HA24">
        <v>13.274473642965686</v>
      </c>
      <c r="HB24">
        <v>0.47859500622626783</v>
      </c>
    </row>
    <row r="25" spans="3:210" x14ac:dyDescent="0.25">
      <c r="C25">
        <v>0.67</v>
      </c>
      <c r="D25">
        <v>8.2000000000000003E-2</v>
      </c>
      <c r="E25">
        <v>10.436114322813967</v>
      </c>
      <c r="F25">
        <v>0.46788088936358907</v>
      </c>
      <c r="I25">
        <v>0.59979777141796264</v>
      </c>
      <c r="J25">
        <v>7.3810802293721889E-2</v>
      </c>
      <c r="K25">
        <v>0.59709902544660254</v>
      </c>
      <c r="L25">
        <v>7.5080490532527425E-2</v>
      </c>
      <c r="M25">
        <v>0.60310699262169842</v>
      </c>
      <c r="N25">
        <v>7.5364622445582424E-2</v>
      </c>
      <c r="O25">
        <v>0.61079902996517277</v>
      </c>
      <c r="P25">
        <v>7.6830410279760689E-2</v>
      </c>
      <c r="Q25">
        <v>0.61460426236635701</v>
      </c>
      <c r="R25">
        <v>7.7986209163804054E-2</v>
      </c>
      <c r="S25">
        <v>0.6249061359464626</v>
      </c>
      <c r="T25">
        <v>7.8211979319890226E-2</v>
      </c>
      <c r="U25">
        <v>0.62210341038754025</v>
      </c>
      <c r="V25">
        <v>7.8332151355762381E-2</v>
      </c>
      <c r="W25">
        <v>0.63780736290190687</v>
      </c>
      <c r="X25">
        <v>7.8731772440407494E-2</v>
      </c>
      <c r="Y25">
        <v>0.65180289575594619</v>
      </c>
      <c r="Z25">
        <v>7.8993658363999048E-2</v>
      </c>
      <c r="AA25">
        <v>0.65311372037786086</v>
      </c>
      <c r="AB25">
        <v>7.8818060401610393E-2</v>
      </c>
      <c r="AC25">
        <v>0.64810448964590384</v>
      </c>
      <c r="AD25">
        <v>7.9108067874476315E-2</v>
      </c>
      <c r="AE25">
        <v>0.64440126595438396</v>
      </c>
      <c r="AF25">
        <v>7.9238723367077657E-2</v>
      </c>
      <c r="AG25">
        <v>0.64410518556380092</v>
      </c>
      <c r="AH25">
        <v>7.9317787506884715E-2</v>
      </c>
      <c r="AI25">
        <v>0.65010768000840469</v>
      </c>
      <c r="AJ25">
        <v>7.9356328907349352E-2</v>
      </c>
      <c r="AK25">
        <v>0.64410786147469012</v>
      </c>
      <c r="AL25">
        <v>7.9896253829561448E-2</v>
      </c>
      <c r="AM25">
        <v>0.64150508653042138</v>
      </c>
      <c r="AN25">
        <v>7.9892721589804205E-2</v>
      </c>
      <c r="AO25">
        <v>0.64800729782189737</v>
      </c>
      <c r="AP25">
        <v>7.9982876525231963E-2</v>
      </c>
      <c r="AQ25">
        <v>0.6412056254071985</v>
      </c>
      <c r="AR25">
        <v>8.0103227844189342E-2</v>
      </c>
      <c r="AS25">
        <v>0.64690470730748617</v>
      </c>
      <c r="AT25">
        <v>8.0562554398860717E-2</v>
      </c>
      <c r="AU25">
        <v>0.64690461152255241</v>
      </c>
      <c r="AV25">
        <v>8.0533915352982308E-2</v>
      </c>
      <c r="AW25">
        <v>0.6460093329801867</v>
      </c>
      <c r="AX25">
        <v>8.0574966584429475E-2</v>
      </c>
      <c r="AY25">
        <v>0.64420596846110523</v>
      </c>
      <c r="AZ25">
        <v>8.0647097718257066E-2</v>
      </c>
      <c r="BA25">
        <v>0.65610845177469435</v>
      </c>
      <c r="BB25">
        <v>8.0540497687283691E-2</v>
      </c>
      <c r="BC25">
        <v>0.65140780210858196</v>
      </c>
      <c r="BD25">
        <v>8.0797101346344644E-2</v>
      </c>
      <c r="BE25">
        <v>0.67011024493582538</v>
      </c>
      <c r="BF25">
        <v>8.065518862657739E-2</v>
      </c>
      <c r="BG25">
        <v>0.65411277271520207</v>
      </c>
      <c r="BH25">
        <v>8.0689446667956882E-2</v>
      </c>
      <c r="BI25">
        <v>0.66210902974166053</v>
      </c>
      <c r="BJ25">
        <v>8.1637953022743751E-2</v>
      </c>
      <c r="BK25">
        <v>0.6556094909257193</v>
      </c>
      <c r="BL25">
        <v>8.1914498721755033E-2</v>
      </c>
      <c r="BM25">
        <v>0.68211179107915665</v>
      </c>
      <c r="BN25">
        <v>8.1665905436375877E-2</v>
      </c>
      <c r="BO25">
        <v>0.66580768008507807</v>
      </c>
      <c r="BP25">
        <v>8.2376362987631249E-2</v>
      </c>
      <c r="BQ25">
        <v>0.68211094485499946</v>
      </c>
      <c r="BR25">
        <v>8.2638150275685399E-2</v>
      </c>
      <c r="BS25">
        <v>0.67200703534324191</v>
      </c>
      <c r="BT25">
        <v>8.287730978104986E-2</v>
      </c>
      <c r="BU25">
        <v>0.68590983360894042</v>
      </c>
      <c r="BV25">
        <v>8.416718930415161E-2</v>
      </c>
      <c r="BW25">
        <v>0.68061195153635212</v>
      </c>
      <c r="BX25">
        <v>8.4410925458238126E-2</v>
      </c>
      <c r="BY25">
        <v>0.71121019402392105</v>
      </c>
      <c r="BZ25">
        <v>8.5976150033148249E-2</v>
      </c>
      <c r="CA25">
        <v>1.0061364308939396</v>
      </c>
      <c r="CB25">
        <v>0.11181500478302235</v>
      </c>
      <c r="CC25">
        <v>0.99916918204017935</v>
      </c>
      <c r="CD25">
        <v>0.11484616267328274</v>
      </c>
      <c r="CE25">
        <v>1.0491621046669437</v>
      </c>
      <c r="CF25">
        <v>0.11608182744709812</v>
      </c>
      <c r="CG25">
        <v>1.1391530508579191</v>
      </c>
      <c r="CH25">
        <v>0.12426856567441641</v>
      </c>
      <c r="CI25">
        <v>1.192148575950488</v>
      </c>
      <c r="CJ25">
        <v>0.12699580134159646</v>
      </c>
      <c r="CK25">
        <v>1.2221508193699118</v>
      </c>
      <c r="CL25">
        <v>0.1315242051936969</v>
      </c>
      <c r="CM25">
        <v>1.2641440401568</v>
      </c>
      <c r="CN25">
        <v>0.13356235918313411</v>
      </c>
      <c r="CO25">
        <v>1.2411553400020616</v>
      </c>
      <c r="CP25">
        <v>0.13317185208169777</v>
      </c>
      <c r="CQ25">
        <v>1.2481579704926504</v>
      </c>
      <c r="CR25">
        <v>0.13478519254833729</v>
      </c>
      <c r="CS25">
        <v>1.2361557056079049</v>
      </c>
      <c r="CT25">
        <v>0.13484156938482678</v>
      </c>
      <c r="CU25">
        <v>1.2671566820810578</v>
      </c>
      <c r="CV25">
        <v>0.13525053623789893</v>
      </c>
      <c r="CW25">
        <v>1.2941569686620631</v>
      </c>
      <c r="CX25">
        <v>0.13571685544571532</v>
      </c>
      <c r="CY25">
        <v>1.2701542242042034</v>
      </c>
      <c r="CZ25">
        <v>0.13596976699171348</v>
      </c>
      <c r="DA25">
        <v>1.2761567211985039</v>
      </c>
      <c r="DB25">
        <v>0.13624966257702234</v>
      </c>
      <c r="DC25">
        <v>1.3501701029663411</v>
      </c>
      <c r="DD25">
        <v>0.13632038167647606</v>
      </c>
      <c r="DE25">
        <v>1.2631562462422088</v>
      </c>
      <c r="DF25">
        <v>0.13667789114485041</v>
      </c>
      <c r="DG25">
        <v>1.2891550955035422</v>
      </c>
      <c r="DH25">
        <v>0.13774390630420569</v>
      </c>
      <c r="DI25">
        <v>1.317162166564037</v>
      </c>
      <c r="DJ25">
        <v>0.1402981966348702</v>
      </c>
      <c r="DK25">
        <v>1.3281631811888051</v>
      </c>
      <c r="DL25">
        <v>0.14156365606168816</v>
      </c>
      <c r="DM25">
        <v>1.3703054776091437</v>
      </c>
      <c r="DN25">
        <v>0.1400660134944936</v>
      </c>
      <c r="DO25">
        <v>1.3741684225363979</v>
      </c>
      <c r="DP25">
        <v>0.14400059970287993</v>
      </c>
      <c r="DQ25">
        <v>1.4621562987279837</v>
      </c>
      <c r="DR25">
        <v>0.14746449187851265</v>
      </c>
      <c r="DS25">
        <v>1.5391745547491511</v>
      </c>
      <c r="DT25">
        <v>0.15413458997934126</v>
      </c>
      <c r="DU25">
        <v>1.6211655477835785</v>
      </c>
      <c r="DV25">
        <v>0.15369183040382925</v>
      </c>
      <c r="DW25">
        <v>1.5911752743298453</v>
      </c>
      <c r="DX25">
        <v>0.15972086424782045</v>
      </c>
      <c r="DY25">
        <v>1.729162235409893</v>
      </c>
      <c r="DZ25">
        <v>0.16010023346926863</v>
      </c>
      <c r="EA25">
        <v>1.5961765776020933</v>
      </c>
      <c r="EB25">
        <v>0.16079566687080432</v>
      </c>
      <c r="EC25">
        <v>1.6271718342821639</v>
      </c>
      <c r="ED25">
        <v>0.16343047438157637</v>
      </c>
      <c r="EE25">
        <v>1.7201885388776768</v>
      </c>
      <c r="EF25">
        <v>0.16943875153227594</v>
      </c>
      <c r="EG25">
        <v>1.8771854804316686</v>
      </c>
      <c r="EH25">
        <v>0.17771368180910899</v>
      </c>
      <c r="EI25">
        <v>2.0902367121412246</v>
      </c>
      <c r="EJ25">
        <v>0.18032634382652774</v>
      </c>
      <c r="EK25">
        <v>1.968192936035033</v>
      </c>
      <c r="EL25">
        <v>0.18576919664563496</v>
      </c>
      <c r="EM25">
        <v>2.0192342243967123</v>
      </c>
      <c r="EN25">
        <v>0.18749261942975357</v>
      </c>
      <c r="EO25">
        <v>2.0231911569116732</v>
      </c>
      <c r="EP25">
        <v>0.19005510021609068</v>
      </c>
      <c r="EQ25">
        <v>2.0881859888021799</v>
      </c>
      <c r="ER25">
        <v>0.19161981211636922</v>
      </c>
      <c r="ES25">
        <v>2.1071897039392669</v>
      </c>
      <c r="ET25">
        <v>0.19382337079741777</v>
      </c>
      <c r="EU25">
        <v>2.1191934528954905</v>
      </c>
      <c r="EV25">
        <v>0.19406877739421738</v>
      </c>
      <c r="EW25">
        <v>2.1691981194205763</v>
      </c>
      <c r="EX25">
        <v>0.19627744921320092</v>
      </c>
      <c r="EY25">
        <v>2.2581927940192932</v>
      </c>
      <c r="EZ25">
        <v>0.20295974726611332</v>
      </c>
      <c r="FA25">
        <v>2.478189242086124</v>
      </c>
      <c r="FB25">
        <v>0.21566215141698444</v>
      </c>
      <c r="FC25">
        <v>2.5502012099787277</v>
      </c>
      <c r="FD25">
        <v>0.21707772210275206</v>
      </c>
      <c r="FE25">
        <v>2.6401696727777137</v>
      </c>
      <c r="FF25">
        <v>0.20969956963695169</v>
      </c>
      <c r="FG25">
        <v>3.0102084345962554</v>
      </c>
      <c r="FH25">
        <v>0.2398658528973506</v>
      </c>
      <c r="FI25">
        <v>3.0832047457732901</v>
      </c>
      <c r="FJ25">
        <v>0.24441049012764193</v>
      </c>
      <c r="FK25">
        <v>2.7521849352362944</v>
      </c>
      <c r="FL25">
        <v>0.21608707722018841</v>
      </c>
      <c r="FM25">
        <v>3.2152117581074648</v>
      </c>
      <c r="FN25">
        <v>0.24952400202004454</v>
      </c>
      <c r="FO25">
        <v>3.0381860382402111</v>
      </c>
      <c r="FP25">
        <v>0.22938961972521821</v>
      </c>
      <c r="FQ25">
        <v>3.5201984501303198</v>
      </c>
      <c r="FR25">
        <v>0.25779076012475571</v>
      </c>
      <c r="FS25">
        <v>3.0641898508628418</v>
      </c>
      <c r="FT25">
        <v>0.22501908578707872</v>
      </c>
      <c r="FU25">
        <v>3.5272150008913474</v>
      </c>
      <c r="FV25">
        <v>0.25689904095507116</v>
      </c>
      <c r="FW25">
        <v>3.6422000384693503</v>
      </c>
      <c r="FX25">
        <v>0.26517417651207453</v>
      </c>
      <c r="FY25">
        <v>3.313192129627776</v>
      </c>
      <c r="FZ25">
        <v>0.23576961795554077</v>
      </c>
      <c r="GA25">
        <v>3.7202275544669425</v>
      </c>
      <c r="GB25">
        <v>0.26302462967332857</v>
      </c>
      <c r="GC25">
        <v>3.1602865375657232</v>
      </c>
      <c r="GD25">
        <v>0.21655949857103274</v>
      </c>
      <c r="GE25">
        <v>4.2072229962970464</v>
      </c>
      <c r="GF25">
        <v>0.28876493989565055</v>
      </c>
      <c r="GG25">
        <v>4.6202368749645499</v>
      </c>
      <c r="GH25">
        <v>0.30810314176141007</v>
      </c>
      <c r="GI25">
        <v>4.5932225621172291</v>
      </c>
      <c r="GJ25">
        <v>0.30632378522958542</v>
      </c>
      <c r="GK25">
        <v>4.8612303694635877</v>
      </c>
      <c r="GL25">
        <v>0.32048433237768104</v>
      </c>
      <c r="GM25">
        <v>5.1852033341295547</v>
      </c>
      <c r="GN25">
        <v>0.3149953478586468</v>
      </c>
      <c r="GO25">
        <v>6.5282157740824962</v>
      </c>
      <c r="GP25">
        <v>0.36620149924115403</v>
      </c>
      <c r="GQ25">
        <v>8.920224769042532</v>
      </c>
      <c r="GR25">
        <v>0.43158026982293379</v>
      </c>
      <c r="GS25">
        <v>9.350204051969472</v>
      </c>
      <c r="GT25">
        <v>0.42058611723272055</v>
      </c>
      <c r="GU25">
        <v>9.4902067590397579</v>
      </c>
      <c r="GV25">
        <v>0.42375215254692739</v>
      </c>
      <c r="GW25">
        <v>10.14021669093659</v>
      </c>
      <c r="GX25">
        <v>0.45302264369613471</v>
      </c>
      <c r="GY25">
        <v>10.77821062838802</v>
      </c>
      <c r="GZ25">
        <v>0.46386237323161555</v>
      </c>
      <c r="HA25">
        <v>13.360189460432165</v>
      </c>
      <c r="HB25">
        <v>0.48071812711715223</v>
      </c>
    </row>
    <row r="26" spans="3:210" x14ac:dyDescent="0.25">
      <c r="C26">
        <v>0.65400000000000003</v>
      </c>
      <c r="D26">
        <v>8.2100000000000006E-2</v>
      </c>
      <c r="E26">
        <v>11.658242902223124</v>
      </c>
      <c r="F26">
        <v>0.49154467869304552</v>
      </c>
      <c r="I26">
        <v>0.60363811578431925</v>
      </c>
      <c r="J26">
        <v>7.4165177828008577E-2</v>
      </c>
      <c r="K26">
        <v>0.60079156292276437</v>
      </c>
      <c r="L26">
        <v>7.5440130998186167E-2</v>
      </c>
      <c r="M26">
        <v>0.60724271376181649</v>
      </c>
      <c r="N26">
        <v>7.5812101640172394E-2</v>
      </c>
      <c r="O26">
        <v>0.61449156734990174</v>
      </c>
      <c r="P26">
        <v>7.7190042557488361E-2</v>
      </c>
      <c r="Q26">
        <v>0.61844447551577708</v>
      </c>
      <c r="R26">
        <v>7.835558101845877E-2</v>
      </c>
      <c r="S26">
        <v>0.62889409283890929</v>
      </c>
      <c r="T26">
        <v>7.8622107740992944E-2</v>
      </c>
      <c r="U26">
        <v>0.6259436407838247</v>
      </c>
      <c r="V26">
        <v>7.8728075011157E-2</v>
      </c>
      <c r="W26">
        <v>0.64194307656215521</v>
      </c>
      <c r="X26">
        <v>7.9134491154765896E-2</v>
      </c>
      <c r="Y26">
        <v>0.65593869957089779</v>
      </c>
      <c r="Z26">
        <v>7.9378197192297328E-2</v>
      </c>
      <c r="AA26">
        <v>0.65798821257515261</v>
      </c>
      <c r="AB26">
        <v>7.9220759604766475E-2</v>
      </c>
      <c r="AC26">
        <v>0.6523880426753047</v>
      </c>
      <c r="AD26">
        <v>7.9479502091098053E-2</v>
      </c>
      <c r="AE26">
        <v>0.64838932123972937</v>
      </c>
      <c r="AF26">
        <v>7.9606195676349786E-2</v>
      </c>
      <c r="AG26">
        <v>0.6482409431894145</v>
      </c>
      <c r="AH26">
        <v>7.9697375839491935E-2</v>
      </c>
      <c r="AI26">
        <v>0.65439116873010439</v>
      </c>
      <c r="AJ26">
        <v>7.9751279507547221E-2</v>
      </c>
      <c r="AK26">
        <v>0.64824356506149405</v>
      </c>
      <c r="AL26">
        <v>8.0321818226683925E-2</v>
      </c>
      <c r="AM26">
        <v>0.64549306464430201</v>
      </c>
      <c r="AN26">
        <v>8.0280235468270483E-2</v>
      </c>
      <c r="AO26">
        <v>0.65214301279689013</v>
      </c>
      <c r="AP26">
        <v>8.0385703036452733E-2</v>
      </c>
      <c r="AQ26">
        <v>0.64519359262515186</v>
      </c>
      <c r="AR26">
        <v>8.0489783371122503E-2</v>
      </c>
      <c r="AS26">
        <v>0.65089269308748054</v>
      </c>
      <c r="AT26">
        <v>8.097444980409102E-2</v>
      </c>
      <c r="AU26">
        <v>0.65089259923865306</v>
      </c>
      <c r="AV26">
        <v>8.0945925764578167E-2</v>
      </c>
      <c r="AW26">
        <v>0.65014500682253396</v>
      </c>
      <c r="AX26">
        <v>8.0998700938308119E-2</v>
      </c>
      <c r="AY26">
        <v>0.6481939287411681</v>
      </c>
      <c r="AZ26">
        <v>8.1033027521556958E-2</v>
      </c>
      <c r="BA26">
        <v>0.66039192492642751</v>
      </c>
      <c r="BB26">
        <v>8.093371447985083E-2</v>
      </c>
      <c r="BC26">
        <v>0.65554350689497198</v>
      </c>
      <c r="BD26">
        <v>8.1222737464371086E-2</v>
      </c>
      <c r="BE26">
        <v>0.67468924463167301</v>
      </c>
      <c r="BF26">
        <v>8.1056579655900157E-2</v>
      </c>
      <c r="BG26">
        <v>0.65869172149868482</v>
      </c>
      <c r="BH26">
        <v>8.1082806928592627E-2</v>
      </c>
      <c r="BI26">
        <v>0.66654027261864701</v>
      </c>
      <c r="BJ26">
        <v>8.2019006171890327E-2</v>
      </c>
      <c r="BK26">
        <v>0.65974516157423146</v>
      </c>
      <c r="BL26">
        <v>8.2313479824922819E-2</v>
      </c>
      <c r="BM26">
        <v>0.68713410310884848</v>
      </c>
      <c r="BN26">
        <v>8.2061520305624178E-2</v>
      </c>
      <c r="BO26">
        <v>0.66994338733704406</v>
      </c>
      <c r="BP26">
        <v>8.2778551152500629E-2</v>
      </c>
      <c r="BQ26">
        <v>0.68668993045898985</v>
      </c>
      <c r="BR26">
        <v>8.3037524508191476E-2</v>
      </c>
      <c r="BS26">
        <v>0.67614275562042503</v>
      </c>
      <c r="BT26">
        <v>8.3280567464989588E-2</v>
      </c>
      <c r="BU26">
        <v>0.69019327886970205</v>
      </c>
      <c r="BV26">
        <v>8.4584721357584269E-2</v>
      </c>
      <c r="BW26">
        <v>0.68489535401590684</v>
      </c>
      <c r="BX26">
        <v>8.482489589940187E-2</v>
      </c>
      <c r="BY26">
        <v>0.71564141343393872</v>
      </c>
      <c r="BZ26">
        <v>8.6411557115909213E-2</v>
      </c>
      <c r="CA26">
        <v>1.0126360586272223</v>
      </c>
      <c r="CB26">
        <v>0.1123738563845076</v>
      </c>
      <c r="CC26">
        <v>1.0067026200786195</v>
      </c>
      <c r="CD26">
        <v>0.11550645101344029</v>
      </c>
      <c r="CE26">
        <v>1.0569912463778215</v>
      </c>
      <c r="CF26">
        <v>0.11681507161422459</v>
      </c>
      <c r="CG26">
        <v>1.1466868119774203</v>
      </c>
      <c r="CH26">
        <v>0.12493358967572575</v>
      </c>
      <c r="CI26">
        <v>1.1998302071634181</v>
      </c>
      <c r="CJ26">
        <v>0.12766328675318114</v>
      </c>
      <c r="CK26">
        <v>1.2298324058128225</v>
      </c>
      <c r="CL26">
        <v>0.13221097468631568</v>
      </c>
      <c r="CM26">
        <v>1.272712444901684</v>
      </c>
      <c r="CN26">
        <v>0.13439481831399652</v>
      </c>
      <c r="CO26">
        <v>1.2492801783023104</v>
      </c>
      <c r="CP26">
        <v>0.13380601842580137</v>
      </c>
      <c r="CQ26">
        <v>1.2561349756077862</v>
      </c>
      <c r="CR26">
        <v>0.13544957965861196</v>
      </c>
      <c r="CS26">
        <v>1.2438371944540332</v>
      </c>
      <c r="CT26">
        <v>0.13552111041254034</v>
      </c>
      <c r="CU26">
        <v>1.2752814936131733</v>
      </c>
      <c r="CV26">
        <v>0.13591129039766675</v>
      </c>
      <c r="CW26">
        <v>1.3025773357599764</v>
      </c>
      <c r="CX26">
        <v>0.13639159945057577</v>
      </c>
      <c r="CY26">
        <v>1.2781313040923143</v>
      </c>
      <c r="CZ26">
        <v>0.13661497172082929</v>
      </c>
      <c r="DA26">
        <v>1.2842815319502847</v>
      </c>
      <c r="DB26">
        <v>0.13691032381747895</v>
      </c>
      <c r="DC26">
        <v>1.3599202335650948</v>
      </c>
      <c r="DD26">
        <v>0.13712344254142766</v>
      </c>
      <c r="DE26">
        <v>1.2709855050525689</v>
      </c>
      <c r="DF26">
        <v>0.13735150033216514</v>
      </c>
      <c r="DG26">
        <v>1.2971321580071764</v>
      </c>
      <c r="DH26">
        <v>0.13841421676112456</v>
      </c>
      <c r="DI26">
        <v>1.3255824300380818</v>
      </c>
      <c r="DJ26">
        <v>0.1409884957557565</v>
      </c>
      <c r="DK26">
        <v>1.3365834244213435</v>
      </c>
      <c r="DL26">
        <v>0.14227778619360326</v>
      </c>
      <c r="DM26">
        <v>1.3880330633216804</v>
      </c>
      <c r="DN26">
        <v>0.1413240635954589</v>
      </c>
      <c r="DO26">
        <v>1.3831796838508952</v>
      </c>
      <c r="DP26">
        <v>0.14473315988507732</v>
      </c>
      <c r="DQ26">
        <v>1.4711678013089882</v>
      </c>
      <c r="DR26">
        <v>0.14819579233176677</v>
      </c>
      <c r="DS26">
        <v>1.5493679382871912</v>
      </c>
      <c r="DT26">
        <v>0.15496379991349934</v>
      </c>
      <c r="DU26">
        <v>1.6331324732342671</v>
      </c>
      <c r="DV26">
        <v>0.15442910931813292</v>
      </c>
      <c r="DW26">
        <v>1.6013686435715413</v>
      </c>
      <c r="DX26">
        <v>0.16054882561261086</v>
      </c>
      <c r="DY26">
        <v>1.740242545109554</v>
      </c>
      <c r="DZ26">
        <v>0.16092629538907904</v>
      </c>
      <c r="EA26">
        <v>1.6063699209459725</v>
      </c>
      <c r="EB26">
        <v>0.16162130463641386</v>
      </c>
      <c r="EC26">
        <v>1.6372174914121895</v>
      </c>
      <c r="ED26">
        <v>0.16426807512602093</v>
      </c>
      <c r="EE26">
        <v>1.7315638881655768</v>
      </c>
      <c r="EF26">
        <v>0.17032559522595997</v>
      </c>
      <c r="EG26">
        <v>1.8892997920547021</v>
      </c>
      <c r="EH26">
        <v>0.17863242292288783</v>
      </c>
      <c r="EI26">
        <v>2.1138768593783133</v>
      </c>
      <c r="EJ26">
        <v>0.18147115734618713</v>
      </c>
      <c r="EK26">
        <v>1.9808982212063428</v>
      </c>
      <c r="EL26">
        <v>0.18675179007905127</v>
      </c>
      <c r="EM26">
        <v>2.0354854188417804</v>
      </c>
      <c r="EN26">
        <v>0.18859085584518209</v>
      </c>
      <c r="EO26">
        <v>2.0358964772915678</v>
      </c>
      <c r="EP26">
        <v>0.19099290667670085</v>
      </c>
      <c r="EQ26">
        <v>2.1011869718402756</v>
      </c>
      <c r="ER26">
        <v>0.19260680280780459</v>
      </c>
      <c r="ES26">
        <v>2.1203383937706182</v>
      </c>
      <c r="ET26">
        <v>0.19477531241357243</v>
      </c>
      <c r="EU26">
        <v>2.1327854092670098</v>
      </c>
      <c r="EV26">
        <v>0.19502237830473948</v>
      </c>
      <c r="EW26">
        <v>2.1833811043749369</v>
      </c>
      <c r="EX26">
        <v>0.19732747767340825</v>
      </c>
      <c r="EY26">
        <v>2.2722281039380712</v>
      </c>
      <c r="EZ26">
        <v>0.20400013343936244</v>
      </c>
      <c r="FA26">
        <v>2.4929635226675342</v>
      </c>
      <c r="FB26">
        <v>0.21673621877251065</v>
      </c>
      <c r="FC26">
        <v>2.5664530556157246</v>
      </c>
      <c r="FD26">
        <v>0.21818528796686523</v>
      </c>
      <c r="FE26">
        <v>2.6667667252450884</v>
      </c>
      <c r="FF26">
        <v>0.2106390761457399</v>
      </c>
      <c r="FG26">
        <v>3.0294157383606652</v>
      </c>
      <c r="FH26">
        <v>0.24109786407478292</v>
      </c>
      <c r="FI26">
        <v>3.102412121927173</v>
      </c>
      <c r="FJ26">
        <v>0.24557527538875362</v>
      </c>
      <c r="FK26">
        <v>2.7699149005746375</v>
      </c>
      <c r="FL26">
        <v>0.21714066133913226</v>
      </c>
      <c r="FM26">
        <v>3.2358967960941776</v>
      </c>
      <c r="FN26">
        <v>0.25075680264628003</v>
      </c>
      <c r="FO26">
        <v>3.0573937810957501</v>
      </c>
      <c r="FP26">
        <v>0.23050313784217377</v>
      </c>
      <c r="FQ26">
        <v>3.5423615475555734</v>
      </c>
      <c r="FR26">
        <v>0.25918366247708863</v>
      </c>
      <c r="FS26">
        <v>3.0848753178837667</v>
      </c>
      <c r="FT26">
        <v>0.22618477571992854</v>
      </c>
      <c r="FU26">
        <v>3.5523333716789391</v>
      </c>
      <c r="FV26">
        <v>0.25816141109996826</v>
      </c>
      <c r="FW26">
        <v>3.6643631048317444</v>
      </c>
      <c r="FX26">
        <v>0.26649956935653596</v>
      </c>
      <c r="FY26">
        <v>3.3353553506190381</v>
      </c>
      <c r="FZ26">
        <v>0.2370438158071429</v>
      </c>
      <c r="GA26">
        <v>3.7468234783050565</v>
      </c>
      <c r="GB26">
        <v>0.26449213065221622</v>
      </c>
      <c r="GC26">
        <v>3.1972258968661196</v>
      </c>
      <c r="GD26">
        <v>0.21832692607894333</v>
      </c>
      <c r="GE26">
        <v>4.2352968073539605</v>
      </c>
      <c r="GF26">
        <v>0.2902048600060203</v>
      </c>
      <c r="GG26">
        <v>4.6527438090864601</v>
      </c>
      <c r="GH26">
        <v>0.30963381128683387</v>
      </c>
      <c r="GI26">
        <v>4.6227741796197206</v>
      </c>
      <c r="GJ26">
        <v>0.30797914593785419</v>
      </c>
      <c r="GK26">
        <v>4.8922596325936416</v>
      </c>
      <c r="GL26">
        <v>0.32209099823486625</v>
      </c>
      <c r="GM26">
        <v>5.2177109213716655</v>
      </c>
      <c r="GN26">
        <v>0.31664837291099113</v>
      </c>
      <c r="GO26">
        <v>6.569589902841769</v>
      </c>
      <c r="GP26">
        <v>0.36787778526118342</v>
      </c>
      <c r="GQ26">
        <v>8.9763766921904224</v>
      </c>
      <c r="GR26">
        <v>0.43372915838144155</v>
      </c>
      <c r="GS26">
        <v>9.4093119694926148</v>
      </c>
      <c r="GT26">
        <v>0.42277249916522919</v>
      </c>
      <c r="GU26">
        <v>9.5507924208181745</v>
      </c>
      <c r="GV26">
        <v>0.42590797942049707</v>
      </c>
      <c r="GW26">
        <v>10.20375775382786</v>
      </c>
      <c r="GX26">
        <v>0.4553368081091877</v>
      </c>
      <c r="GY26">
        <v>10.844707401722236</v>
      </c>
      <c r="GZ26">
        <v>0.46616186612218885</v>
      </c>
      <c r="HA26">
        <v>13.445897997040484</v>
      </c>
      <c r="HB26">
        <v>0.48311724335528378</v>
      </c>
    </row>
    <row r="27" spans="3:210" x14ac:dyDescent="0.25">
      <c r="C27">
        <v>0.66200000000000003</v>
      </c>
      <c r="D27">
        <v>8.3000000000000004E-2</v>
      </c>
      <c r="E27">
        <v>13.010975130953017</v>
      </c>
      <c r="F27">
        <v>0.51558995328434221</v>
      </c>
      <c r="I27">
        <v>0.60732712056960525</v>
      </c>
      <c r="J27">
        <v>7.4549329343839607E-2</v>
      </c>
      <c r="K27">
        <v>0.6043383927621373</v>
      </c>
      <c r="L27">
        <v>7.5827435625877418E-2</v>
      </c>
      <c r="M27">
        <v>0.61121538979140921</v>
      </c>
      <c r="N27">
        <v>7.6282173439033332E-2</v>
      </c>
      <c r="O27">
        <v>0.61803839692770957</v>
      </c>
      <c r="P27">
        <v>7.7577342395974955E-2</v>
      </c>
      <c r="Q27">
        <v>0.62213310468321303</v>
      </c>
      <c r="R27">
        <v>7.8755097654666872E-2</v>
      </c>
      <c r="S27">
        <v>0.63272471603955038</v>
      </c>
      <c r="T27">
        <v>7.9058287181442935E-2</v>
      </c>
      <c r="U27">
        <v>0.62963231927640595</v>
      </c>
      <c r="V27">
        <v>7.9149436072661047E-2</v>
      </c>
      <c r="W27">
        <v>0.64591573116966483</v>
      </c>
      <c r="X27">
        <v>7.9566627944744339E-2</v>
      </c>
      <c r="Y27">
        <v>0.65991161253842978</v>
      </c>
      <c r="Z27">
        <v>7.9793164558447496E-2</v>
      </c>
      <c r="AA27">
        <v>0.66267101056060307</v>
      </c>
      <c r="AB27">
        <v>7.9664933411066396E-2</v>
      </c>
      <c r="AC27">
        <v>0.65650296568553634</v>
      </c>
      <c r="AD27">
        <v>7.9886310526137719E-2</v>
      </c>
      <c r="AE27">
        <v>0.65222022620314979</v>
      </c>
      <c r="AF27">
        <v>8.0004557735001133E-2</v>
      </c>
      <c r="AG27">
        <v>0.65221372374660735</v>
      </c>
      <c r="AH27">
        <v>8.010934574603841E-2</v>
      </c>
      <c r="AI27">
        <v>0.65850590730010183</v>
      </c>
      <c r="AJ27">
        <v>8.0178845960302114E-2</v>
      </c>
      <c r="AK27">
        <v>0.65221619082280335</v>
      </c>
      <c r="AL27">
        <v>8.0773444769026231E-2</v>
      </c>
      <c r="AM27">
        <v>0.64932374857931929</v>
      </c>
      <c r="AN27">
        <v>8.0696946671610259E-2</v>
      </c>
      <c r="AO27">
        <v>0.65611567116960745</v>
      </c>
      <c r="AP27">
        <v>8.0817901051359955E-2</v>
      </c>
      <c r="AQ27">
        <v>0.64902424537423375</v>
      </c>
      <c r="AR27">
        <v>8.0905937891160976E-2</v>
      </c>
      <c r="AS27">
        <v>0.65472339896733178</v>
      </c>
      <c r="AT27">
        <v>8.1411537635713307E-2</v>
      </c>
      <c r="AU27">
        <v>0.6547233106611684</v>
      </c>
      <c r="AV27">
        <v>8.1383071882232233E-2</v>
      </c>
      <c r="AW27">
        <v>0.65411754743331851</v>
      </c>
      <c r="AX27">
        <v>8.1449385821834516E-2</v>
      </c>
      <c r="AY27">
        <v>0.65202456163560951</v>
      </c>
      <c r="AZ27">
        <v>8.1448815941472241E-2</v>
      </c>
      <c r="BA27">
        <v>0.66450661886625795</v>
      </c>
      <c r="BB27">
        <v>8.136022213913878E-2</v>
      </c>
      <c r="BC27">
        <v>0.65951613609117432</v>
      </c>
      <c r="BD27">
        <v>8.1674400401828537E-2</v>
      </c>
      <c r="BE27">
        <v>0.67908803928608408</v>
      </c>
      <c r="BF27">
        <v>8.1494225799970454E-2</v>
      </c>
      <c r="BG27">
        <v>0.66309037005612093</v>
      </c>
      <c r="BH27">
        <v>8.15152573485141E-2</v>
      </c>
      <c r="BI27">
        <v>0.67079703536511304</v>
      </c>
      <c r="BJ27">
        <v>8.243775836370347E-2</v>
      </c>
      <c r="BK27">
        <v>0.66371769304416006</v>
      </c>
      <c r="BL27">
        <v>8.274345504611709E-2</v>
      </c>
      <c r="BM27">
        <v>0.69195911443530556</v>
      </c>
      <c r="BN27">
        <v>8.2500886311060589E-2</v>
      </c>
      <c r="BO27">
        <v>0.67391602359336655</v>
      </c>
      <c r="BP27">
        <v>8.321038566394591E-2</v>
      </c>
      <c r="BQ27">
        <v>0.6910886846655846</v>
      </c>
      <c r="BR27">
        <v>8.3473886134085296E-2</v>
      </c>
      <c r="BS27">
        <v>0.68011542917848</v>
      </c>
      <c r="BT27">
        <v>8.3713009715355099E-2</v>
      </c>
      <c r="BU27">
        <v>0.69430789288728012</v>
      </c>
      <c r="BV27">
        <v>8.5032046934463715E-2</v>
      </c>
      <c r="BW27">
        <v>0.68900984550557332</v>
      </c>
      <c r="BX27">
        <v>8.5270190334035947E-2</v>
      </c>
      <c r="BY27">
        <v>0.71989810887254424</v>
      </c>
      <c r="BZ27">
        <v>8.6875726438974177E-2</v>
      </c>
      <c r="CA27">
        <v>1.0188806663490055</v>
      </c>
      <c r="CB27">
        <v>0.11297598505358761</v>
      </c>
      <c r="CC27">
        <v>1.0139400507471172</v>
      </c>
      <c r="CD27">
        <v>0.11622029265964004</v>
      </c>
      <c r="CE27">
        <v>1.0645132889719422</v>
      </c>
      <c r="CF27">
        <v>0.11759000897078158</v>
      </c>
      <c r="CG27">
        <v>1.1539251732234432</v>
      </c>
      <c r="CH27">
        <v>0.12564343817166651</v>
      </c>
      <c r="CI27">
        <v>1.207210927906289</v>
      </c>
      <c r="CJ27">
        <v>0.12837445541736492</v>
      </c>
      <c r="CK27">
        <v>1.2372129972928105</v>
      </c>
      <c r="CL27">
        <v>0.13293959481100692</v>
      </c>
      <c r="CM27">
        <v>1.2809460352749917</v>
      </c>
      <c r="CN27">
        <v>0.13525437718158159</v>
      </c>
      <c r="CO27">
        <v>1.2570868139939788</v>
      </c>
      <c r="CP27">
        <v>0.1344975976439669</v>
      </c>
      <c r="CQ27">
        <v>1.2637993581724616</v>
      </c>
      <c r="CR27">
        <v>0.13616586266528169</v>
      </c>
      <c r="CS27">
        <v>1.2512175043124425</v>
      </c>
      <c r="CT27">
        <v>0.13624595550597107</v>
      </c>
      <c r="CU27">
        <v>1.2830880519900498</v>
      </c>
      <c r="CV27">
        <v>0.13662541188865493</v>
      </c>
      <c r="CW27">
        <v>1.3106680806548592</v>
      </c>
      <c r="CX27">
        <v>0.13712046749871046</v>
      </c>
      <c r="CY27">
        <v>1.2857959025242454</v>
      </c>
      <c r="CZ27">
        <v>0.13731340230998085</v>
      </c>
      <c r="DA27">
        <v>1.2920880880735526</v>
      </c>
      <c r="DB27">
        <v>0.13762438953429046</v>
      </c>
      <c r="DC27">
        <v>1.3692891351512733</v>
      </c>
      <c r="DD27">
        <v>0.1379794037375299</v>
      </c>
      <c r="DE27">
        <v>1.2785078853820813</v>
      </c>
      <c r="DF27">
        <v>0.1380730886615481</v>
      </c>
      <c r="DG27">
        <v>1.3047967062391614</v>
      </c>
      <c r="DH27">
        <v>0.13913393914683786</v>
      </c>
      <c r="DI27">
        <v>1.3336728755388454</v>
      </c>
      <c r="DJ27">
        <v>0.14173303819316838</v>
      </c>
      <c r="DK27">
        <v>1.3446738114670096</v>
      </c>
      <c r="DL27">
        <v>0.14304272826059214</v>
      </c>
      <c r="DM27">
        <v>1.4050676485238234</v>
      </c>
      <c r="DN27">
        <v>0.14271184903920375</v>
      </c>
      <c r="DO27">
        <v>1.3918381750630284</v>
      </c>
      <c r="DP27">
        <v>0.14552208991027779</v>
      </c>
      <c r="DQ27">
        <v>1.4798269904270502</v>
      </c>
      <c r="DR27">
        <v>0.14897721275430301</v>
      </c>
      <c r="DS27">
        <v>1.5591628877712613</v>
      </c>
      <c r="DT27">
        <v>0.15584820221155132</v>
      </c>
      <c r="DU27">
        <v>1.6446331545425323</v>
      </c>
      <c r="DV27">
        <v>0.15524981434389126</v>
      </c>
      <c r="DW27">
        <v>1.6111635516555853</v>
      </c>
      <c r="DX27">
        <v>0.16143255479528068</v>
      </c>
      <c r="DY27">
        <v>1.7508908101055469</v>
      </c>
      <c r="DZ27">
        <v>0.16180899095062407</v>
      </c>
      <c r="EA27">
        <v>1.6161647540434165</v>
      </c>
      <c r="EB27">
        <v>0.16250376783558412</v>
      </c>
      <c r="EC27">
        <v>1.64687049607728</v>
      </c>
      <c r="ED27">
        <v>0.16515686099642046</v>
      </c>
      <c r="EE27">
        <v>1.7424948437163768</v>
      </c>
      <c r="EF27">
        <v>0.17127678535609336</v>
      </c>
      <c r="EG27">
        <v>1.9009414295668761</v>
      </c>
      <c r="EH27">
        <v>0.17961524808855209</v>
      </c>
      <c r="EI27">
        <v>2.136599432299791</v>
      </c>
      <c r="EJ27">
        <v>0.18277848291747029</v>
      </c>
      <c r="EK27">
        <v>1.9931078349700986</v>
      </c>
      <c r="EL27">
        <v>0.1877977232954029</v>
      </c>
      <c r="EM27">
        <v>2.0511030878858882</v>
      </c>
      <c r="EN27">
        <v>0.1897893602072554</v>
      </c>
      <c r="EO27">
        <v>2.0481061932815754</v>
      </c>
      <c r="EP27">
        <v>0.19200015872029583</v>
      </c>
      <c r="EQ27">
        <v>2.1136811869458887</v>
      </c>
      <c r="ER27">
        <v>0.19365501917386077</v>
      </c>
      <c r="ES27">
        <v>2.1329744966096222</v>
      </c>
      <c r="ET27">
        <v>0.1957973757503769</v>
      </c>
      <c r="EU27">
        <v>2.1458476000913445</v>
      </c>
      <c r="EV27">
        <v>0.19605197810794744</v>
      </c>
      <c r="EW27">
        <v>2.1970114315531846</v>
      </c>
      <c r="EX27">
        <v>0.19844562317258452</v>
      </c>
      <c r="EY27">
        <v>2.2857166358017214</v>
      </c>
      <c r="EZ27">
        <v>0.20510584453124067</v>
      </c>
      <c r="FA27">
        <v>2.5071627634644713</v>
      </c>
      <c r="FB27">
        <v>0.21787422430755002</v>
      </c>
      <c r="FC27">
        <v>2.5820726195523895</v>
      </c>
      <c r="FD27">
        <v>0.21937027808454829</v>
      </c>
      <c r="FE27">
        <v>2.6923351474722472</v>
      </c>
      <c r="FF27">
        <v>0.21175001345653241</v>
      </c>
      <c r="FG27">
        <v>3.0478769061883466</v>
      </c>
      <c r="FH27">
        <v>0.24241450210084931</v>
      </c>
      <c r="FI27">
        <v>3.1208735011218383</v>
      </c>
      <c r="FJ27">
        <v>0.24683324145687427</v>
      </c>
      <c r="FK27">
        <v>2.7869564063306895</v>
      </c>
      <c r="FL27">
        <v>0.21828107057576154</v>
      </c>
      <c r="FM27">
        <v>3.2557787819260491</v>
      </c>
      <c r="FN27">
        <v>0.25208733692057744</v>
      </c>
      <c r="FO27">
        <v>3.0758562318199369</v>
      </c>
      <c r="FP27">
        <v>0.23170492308375945</v>
      </c>
      <c r="FQ27">
        <v>3.5636653032487668</v>
      </c>
      <c r="FR27">
        <v>0.26065020860573257</v>
      </c>
      <c r="FS27">
        <v>3.104758558145432</v>
      </c>
      <c r="FT27">
        <v>0.22744328136738809</v>
      </c>
      <c r="FU27">
        <v>3.576478195200028</v>
      </c>
      <c r="FV27">
        <v>0.25955208134399133</v>
      </c>
      <c r="FW27">
        <v>3.6856667696168284</v>
      </c>
      <c r="FX27">
        <v>0.26790952351661002</v>
      </c>
      <c r="FY27">
        <v>3.3566594680230351</v>
      </c>
      <c r="FZ27">
        <v>0.23840471755199386</v>
      </c>
      <c r="GA27">
        <v>3.7723885909146873</v>
      </c>
      <c r="GB27">
        <v>0.26607137941938724</v>
      </c>
      <c r="GC27">
        <v>3.2327346858264745</v>
      </c>
      <c r="GD27">
        <v>0.2202739371969501</v>
      </c>
      <c r="GE27">
        <v>4.2622831879732939</v>
      </c>
      <c r="GF27">
        <v>0.29176756755450362</v>
      </c>
      <c r="GG27">
        <v>4.6839924169881169</v>
      </c>
      <c r="GH27">
        <v>0.311313056276321</v>
      </c>
      <c r="GI27">
        <v>4.6511815920969788</v>
      </c>
      <c r="GJ27">
        <v>0.30973138165401998</v>
      </c>
      <c r="GK27">
        <v>4.9220876055737257</v>
      </c>
      <c r="GL27">
        <v>0.32381714128633732</v>
      </c>
      <c r="GM27">
        <v>5.2489614462499601</v>
      </c>
      <c r="GN27">
        <v>0.31839945556139709</v>
      </c>
      <c r="GO27">
        <v>6.6093657549587181</v>
      </c>
      <c r="GP27">
        <v>0.36970864273794152</v>
      </c>
      <c r="GQ27">
        <v>9.0303620906738473</v>
      </c>
      <c r="GR27">
        <v>0.43603448710039627</v>
      </c>
      <c r="GS27">
        <v>9.466140561290695</v>
      </c>
      <c r="GT27">
        <v>0.4250982839204922</v>
      </c>
      <c r="GU27">
        <v>9.6090418639573318</v>
      </c>
      <c r="GV27">
        <v>0.42821721740618618</v>
      </c>
      <c r="GW27">
        <v>10.264848641995288</v>
      </c>
      <c r="GX27">
        <v>0.45780327576402097</v>
      </c>
      <c r="GY27">
        <v>10.90864064701821</v>
      </c>
      <c r="GZ27">
        <v>0.46862038517699428</v>
      </c>
      <c r="HA27">
        <v>13.528305521794691</v>
      </c>
      <c r="HB27">
        <v>0.48570015824907092</v>
      </c>
    </row>
    <row r="28" spans="3:210" x14ac:dyDescent="0.25">
      <c r="C28">
        <v>0.65549999999999997</v>
      </c>
      <c r="D28">
        <v>8.3119999999999999E-2</v>
      </c>
      <c r="E28">
        <v>14.508268061889309</v>
      </c>
      <c r="F28">
        <v>0.54002286308256919</v>
      </c>
      <c r="I28">
        <v>0.61072301938873974</v>
      </c>
      <c r="J28">
        <v>7.4948494113896258E-2</v>
      </c>
      <c r="K28">
        <v>0.60760321228307945</v>
      </c>
      <c r="L28">
        <v>7.6227520515961947E-2</v>
      </c>
      <c r="M28">
        <v>0.61487235299856169</v>
      </c>
      <c r="N28">
        <v>7.6756773246554333E-2</v>
      </c>
      <c r="O28">
        <v>0.62130321602700578</v>
      </c>
      <c r="P28">
        <v>7.797742607962771E-2</v>
      </c>
      <c r="Q28">
        <v>0.62552839791836767</v>
      </c>
      <c r="R28">
        <v>7.9169405872150406E-2</v>
      </c>
      <c r="S28">
        <v>0.63625079684702346</v>
      </c>
      <c r="T28">
        <v>7.9503755509955976E-2</v>
      </c>
      <c r="U28">
        <v>0.63302769201944897</v>
      </c>
      <c r="V28">
        <v>7.9580041870982915E-2</v>
      </c>
      <c r="W28">
        <v>0.64957265983575929</v>
      </c>
      <c r="X28">
        <v>8.0011576035849047E-2</v>
      </c>
      <c r="Y28">
        <v>0.66356895784123537</v>
      </c>
      <c r="Z28">
        <v>8.0222613499284778E-2</v>
      </c>
      <c r="AA28">
        <v>0.66698215703377473</v>
      </c>
      <c r="AB28">
        <v>8.0133512470229581E-2</v>
      </c>
      <c r="AC28">
        <v>0.66029112449299088</v>
      </c>
      <c r="AD28">
        <v>8.0312859759577526E-2</v>
      </c>
      <c r="AE28">
        <v>0.65574676131529719</v>
      </c>
      <c r="AF28">
        <v>8.041850071252174E-2</v>
      </c>
      <c r="AG28">
        <v>0.65587085550652724</v>
      </c>
      <c r="AH28">
        <v>8.0537865454050922E-2</v>
      </c>
      <c r="AI28">
        <v>0.66229376862272415</v>
      </c>
      <c r="AJ28">
        <v>8.0622597126616694E-2</v>
      </c>
      <c r="AK28">
        <v>0.65587307297848529</v>
      </c>
      <c r="AL28">
        <v>8.1233777701841217E-2</v>
      </c>
      <c r="AM28">
        <v>0.6528499273001227</v>
      </c>
      <c r="AN28">
        <v>8.1126841221973528E-2</v>
      </c>
      <c r="AO28">
        <v>0.65977260590667808</v>
      </c>
      <c r="AP28">
        <v>8.1262861442620168E-2</v>
      </c>
      <c r="AQ28">
        <v>0.65255037381755188</v>
      </c>
      <c r="AR28">
        <v>8.13356988194818E-2</v>
      </c>
      <c r="AS28">
        <v>0.65824961306836183</v>
      </c>
      <c r="AT28">
        <v>8.1857020853480025E-2</v>
      </c>
      <c r="AU28">
        <v>0.65824953369841877</v>
      </c>
      <c r="AV28">
        <v>8.1828554425797409E-2</v>
      </c>
      <c r="AW28">
        <v>0.65777429230469431</v>
      </c>
      <c r="AX28">
        <v>8.1909701667681772E-2</v>
      </c>
      <c r="AY28">
        <v>0.6555506580705398</v>
      </c>
      <c r="AZ28">
        <v>8.1878484462202403E-2</v>
      </c>
      <c r="BA28">
        <v>0.66829440821362496</v>
      </c>
      <c r="BB28">
        <v>8.1803630214989362E-2</v>
      </c>
      <c r="BC28">
        <v>0.66317302378505505</v>
      </c>
      <c r="BD28">
        <v>8.2134733005326019E-2</v>
      </c>
      <c r="BE28">
        <v>0.68313758568736216</v>
      </c>
      <c r="BF28">
        <v>8.1951308562906444E-2</v>
      </c>
      <c r="BG28">
        <v>0.66713968079023855</v>
      </c>
      <c r="BH28">
        <v>8.1970179100604723E-2</v>
      </c>
      <c r="BI28">
        <v>0.67471573297593213</v>
      </c>
      <c r="BJ28">
        <v>8.2878117186290762E-2</v>
      </c>
      <c r="BK28">
        <v>0.6673744231789368</v>
      </c>
      <c r="BL28">
        <v>8.3187900678720228E-2</v>
      </c>
      <c r="BM28">
        <v>0.69640140257914951</v>
      </c>
      <c r="BN28">
        <v>8.2967118863495462E-2</v>
      </c>
      <c r="BO28">
        <v>0.6775729226705951</v>
      </c>
      <c r="BP28">
        <v>8.3655271363867828E-2</v>
      </c>
      <c r="BQ28">
        <v>0.6951381658174739</v>
      </c>
      <c r="BR28">
        <v>8.393046602079815E-2</v>
      </c>
      <c r="BS28">
        <v>0.68377238840047172</v>
      </c>
      <c r="BT28">
        <v>8.4158018018981248E-2</v>
      </c>
      <c r="BU28">
        <v>0.6980955533524813</v>
      </c>
      <c r="BV28">
        <v>8.5491975563733502E-2</v>
      </c>
      <c r="BW28">
        <v>0.692797308404837</v>
      </c>
      <c r="BX28">
        <v>8.5729696346741366E-2</v>
      </c>
      <c r="BY28">
        <v>0.72381669792121417</v>
      </c>
      <c r="BZ28">
        <v>8.7350820235566923E-2</v>
      </c>
      <c r="CA28">
        <v>1.0246302772865574</v>
      </c>
      <c r="CB28">
        <v>0.11359825132318728</v>
      </c>
      <c r="CC28">
        <v>1.0206033436438804</v>
      </c>
      <c r="CD28">
        <v>0.11696025507774557</v>
      </c>
      <c r="CE28">
        <v>1.0714391645708239</v>
      </c>
      <c r="CF28">
        <v>0.11837685910874644</v>
      </c>
      <c r="CG28">
        <v>1.1605899684326226</v>
      </c>
      <c r="CH28">
        <v>0.12637083208262731</v>
      </c>
      <c r="CI28">
        <v>1.2140071012201079</v>
      </c>
      <c r="CJ28">
        <v>0.12910197752121122</v>
      </c>
      <c r="CK28">
        <v>1.2440089618183829</v>
      </c>
      <c r="CL28">
        <v>0.13368206510499361</v>
      </c>
      <c r="CM28">
        <v>1.2885283990161274</v>
      </c>
      <c r="CN28">
        <v>0.13610800342065421</v>
      </c>
      <c r="CO28">
        <v>1.264275242445448</v>
      </c>
      <c r="CP28">
        <v>0.13522001273468237</v>
      </c>
      <c r="CQ28">
        <v>1.2708565802629515</v>
      </c>
      <c r="CR28">
        <v>0.13690651521409633</v>
      </c>
      <c r="CS28">
        <v>1.2580130140141992</v>
      </c>
      <c r="CT28">
        <v>0.13698824927467626</v>
      </c>
      <c r="CU28">
        <v>1.290276355551232</v>
      </c>
      <c r="CV28">
        <v>0.13736545742244874</v>
      </c>
      <c r="CW28">
        <v>1.3181182805577432</v>
      </c>
      <c r="CX28">
        <v>0.13787544959978346</v>
      </c>
      <c r="CY28">
        <v>1.2928534732806141</v>
      </c>
      <c r="CZ28">
        <v>0.13803821846331141</v>
      </c>
      <c r="DA28">
        <v>1.2992763879944578</v>
      </c>
      <c r="DB28">
        <v>0.13836441858241244</v>
      </c>
      <c r="DC28">
        <v>1.3779167660910596</v>
      </c>
      <c r="DD28">
        <v>0.13885537115604507</v>
      </c>
      <c r="DE28">
        <v>1.2854343063732829</v>
      </c>
      <c r="DF28">
        <v>0.13881492589817249</v>
      </c>
      <c r="DG28">
        <v>1.3118541959092704</v>
      </c>
      <c r="DH28">
        <v>0.13987541493368763</v>
      </c>
      <c r="DI28">
        <v>1.3411225917829075</v>
      </c>
      <c r="DJ28">
        <v>0.14250321159878032</v>
      </c>
      <c r="DK28">
        <v>1.3521234332887797</v>
      </c>
      <c r="DL28">
        <v>0.14382908596800487</v>
      </c>
      <c r="DM28">
        <v>1.4207546036593595</v>
      </c>
      <c r="DN28">
        <v>0.14417603800940409</v>
      </c>
      <c r="DO28">
        <v>1.3998111552112531</v>
      </c>
      <c r="DP28">
        <v>0.14633707164004989</v>
      </c>
      <c r="DQ28">
        <v>1.4878010983004923</v>
      </c>
      <c r="DR28">
        <v>0.14977872359750891</v>
      </c>
      <c r="DS28">
        <v>1.5681829887857595</v>
      </c>
      <c r="DT28">
        <v>0.15675380978916165</v>
      </c>
      <c r="DU28">
        <v>1.6552256269753536</v>
      </c>
      <c r="DV28">
        <v>0.15612240624722099</v>
      </c>
      <c r="DW28">
        <v>1.6201835857573552</v>
      </c>
      <c r="DX28">
        <v>0.16233809057894094</v>
      </c>
      <c r="DY28">
        <v>1.7606978235456914</v>
      </c>
      <c r="DZ28">
        <v>0.16271439865849494</v>
      </c>
      <c r="EA28">
        <v>1.6251846669514964</v>
      </c>
      <c r="EB28">
        <v>0.16340914390246203</v>
      </c>
      <c r="EC28">
        <v>1.6557598887216229</v>
      </c>
      <c r="ED28">
        <v>0.1660626764502123</v>
      </c>
      <c r="EE28">
        <v>1.7525613350384102</v>
      </c>
      <c r="EF28">
        <v>0.17225576821940861</v>
      </c>
      <c r="EG28">
        <v>1.9116630113673034</v>
      </c>
      <c r="EH28">
        <v>0.18062438788616</v>
      </c>
      <c r="EI28">
        <v>2.1575312151712502</v>
      </c>
      <c r="EJ28">
        <v>0.18419808075182939</v>
      </c>
      <c r="EK28">
        <v>2.0043525687165897</v>
      </c>
      <c r="EL28">
        <v>0.18886680166775149</v>
      </c>
      <c r="EM28">
        <v>2.0654870532661604</v>
      </c>
      <c r="EN28">
        <v>0.19104207466546794</v>
      </c>
      <c r="EO28">
        <v>2.0593510923434875</v>
      </c>
      <c r="EP28">
        <v>0.19303814821571369</v>
      </c>
      <c r="EQ28">
        <v>2.1251884884393468</v>
      </c>
      <c r="ER28">
        <v>0.1947241788474367</v>
      </c>
      <c r="ES28">
        <v>2.1446124141105836</v>
      </c>
      <c r="ET28">
        <v>0.1968502834869775</v>
      </c>
      <c r="EU28">
        <v>2.1578780527004762</v>
      </c>
      <c r="EV28">
        <v>0.19711800986081016</v>
      </c>
      <c r="EW28">
        <v>2.2095652951258358</v>
      </c>
      <c r="EX28">
        <v>0.19958891600625961</v>
      </c>
      <c r="EY28">
        <v>2.29814003289518</v>
      </c>
      <c r="EZ28">
        <v>0.20623438868457711</v>
      </c>
      <c r="FA28">
        <v>2.5202412956161351</v>
      </c>
      <c r="FB28">
        <v>0.21903243510759185</v>
      </c>
      <c r="FC28">
        <v>2.5964596507061879</v>
      </c>
      <c r="FD28">
        <v>0.22058715395012871</v>
      </c>
      <c r="FE28">
        <v>2.715892359331936</v>
      </c>
      <c r="FF28">
        <v>0.21298968887149627</v>
      </c>
      <c r="FG28">
        <v>3.0648824857528232</v>
      </c>
      <c r="FH28">
        <v>0.24376516931458708</v>
      </c>
      <c r="FI28">
        <v>3.1378794229080955</v>
      </c>
      <c r="FJ28">
        <v>0.24813604540148151</v>
      </c>
      <c r="FK28">
        <v>2.8026545569952312</v>
      </c>
      <c r="FL28">
        <v>0.21946447964266147</v>
      </c>
      <c r="FM28">
        <v>3.2740936620375072</v>
      </c>
      <c r="FN28">
        <v>0.25346447315694776</v>
      </c>
      <c r="FO28">
        <v>3.0928638887853031</v>
      </c>
      <c r="FP28">
        <v>0.23294879151711004</v>
      </c>
      <c r="FQ28">
        <v>3.5832910258258939</v>
      </c>
      <c r="FR28">
        <v>0.26213403996541235</v>
      </c>
      <c r="FS28">
        <v>3.1230754698752308</v>
      </c>
      <c r="FT28">
        <v>0.22874623906320365</v>
      </c>
      <c r="FU28">
        <v>3.5987215994272712</v>
      </c>
      <c r="FV28">
        <v>0.26101760900955945</v>
      </c>
      <c r="FW28">
        <v>3.7052923449341439</v>
      </c>
      <c r="FX28">
        <v>0.26934985524463639</v>
      </c>
      <c r="FY28">
        <v>3.3762857765554188</v>
      </c>
      <c r="FZ28">
        <v>0.23980002449924151</v>
      </c>
      <c r="GA28">
        <v>3.7959404393553271</v>
      </c>
      <c r="GB28">
        <v>0.26770168633037228</v>
      </c>
      <c r="GC28">
        <v>3.2654483216006001</v>
      </c>
      <c r="GD28">
        <v>0.22232570937968441</v>
      </c>
      <c r="GE28">
        <v>4.2871450666819833</v>
      </c>
      <c r="GF28">
        <v>0.29339300856638861</v>
      </c>
      <c r="GG28">
        <v>4.712781832192281</v>
      </c>
      <c r="GH28">
        <v>0.31307634428665698</v>
      </c>
      <c r="GI28">
        <v>4.6773531186185631</v>
      </c>
      <c r="GJ28">
        <v>0.31151315494217563</v>
      </c>
      <c r="GK28">
        <v>4.9495680161299358</v>
      </c>
      <c r="GL28">
        <v>0.32559642682265832</v>
      </c>
      <c r="GM28">
        <v>5.2777539686188604</v>
      </c>
      <c r="GN28">
        <v>0.32018130268562806</v>
      </c>
      <c r="GO28">
        <v>6.646014766743046</v>
      </c>
      <c r="GP28">
        <v>0.37162371284535323</v>
      </c>
      <c r="GQ28">
        <v>9.0801063359044498</v>
      </c>
      <c r="GR28">
        <v>0.43840766348997168</v>
      </c>
      <c r="GS28">
        <v>9.5185059364507492</v>
      </c>
      <c r="GT28">
        <v>0.42747409289467991</v>
      </c>
      <c r="GU28">
        <v>9.6627165950240563</v>
      </c>
      <c r="GV28">
        <v>0.43059112378324021</v>
      </c>
      <c r="GW28">
        <v>10.32114166686676</v>
      </c>
      <c r="GX28">
        <v>0.46032726169187033</v>
      </c>
      <c r="GY28">
        <v>10.967553445513392</v>
      </c>
      <c r="GZ28">
        <v>0.47114345088750892</v>
      </c>
      <c r="HA28">
        <v>13.60424515973315</v>
      </c>
      <c r="HB28">
        <v>0.48836761182766075</v>
      </c>
    </row>
    <row r="29" spans="3:210" x14ac:dyDescent="0.25">
      <c r="C29">
        <v>0.68200000000000005</v>
      </c>
      <c r="D29">
        <v>8.3199999999999996E-2</v>
      </c>
      <c r="E29">
        <v>16.165570278409088</v>
      </c>
      <c r="F29">
        <v>0.56484965717642277</v>
      </c>
      <c r="I29">
        <v>0.61369530975454556</v>
      </c>
      <c r="J29">
        <v>7.5347332459919425E-2</v>
      </c>
      <c r="K29">
        <v>0.61046055630233276</v>
      </c>
      <c r="L29">
        <v>7.662501063048402E-2</v>
      </c>
      <c r="M29">
        <v>0.61807306833807185</v>
      </c>
      <c r="N29">
        <v>7.7217662458290981E-2</v>
      </c>
      <c r="O29">
        <v>0.62416055948073634</v>
      </c>
      <c r="P29">
        <v>7.8374918616853348E-2</v>
      </c>
      <c r="Q29">
        <v>0.62849987600631618</v>
      </c>
      <c r="R29">
        <v>7.9582584038458207E-2</v>
      </c>
      <c r="S29">
        <v>0.6393368299533464</v>
      </c>
      <c r="T29">
        <v>7.9941393628488802E-2</v>
      </c>
      <c r="U29">
        <v>0.6359992767425855</v>
      </c>
      <c r="V29">
        <v>8.0003344466779633E-2</v>
      </c>
      <c r="W29">
        <v>0.65277332884262984</v>
      </c>
      <c r="X29">
        <v>8.0452236322468632E-2</v>
      </c>
      <c r="Y29">
        <v>0.66677018575039049</v>
      </c>
      <c r="Z29">
        <v>8.065004053285052E-2</v>
      </c>
      <c r="AA29">
        <v>0.67075597705342249</v>
      </c>
      <c r="AB29">
        <v>8.0608489551794574E-2</v>
      </c>
      <c r="AC29">
        <v>0.66360694227912187</v>
      </c>
      <c r="AD29">
        <v>8.0742757743587967E-2</v>
      </c>
      <c r="AE29">
        <v>0.65883340380951538</v>
      </c>
      <c r="AF29">
        <v>8.0832117012427401E-2</v>
      </c>
      <c r="AG29">
        <v>0.65907179694658391</v>
      </c>
      <c r="AH29">
        <v>8.0966467191467204E-2</v>
      </c>
      <c r="AI29">
        <v>0.66560918731160013</v>
      </c>
      <c r="AJ29">
        <v>8.1065479898028009E-2</v>
      </c>
      <c r="AK29">
        <v>0.65907367959810004</v>
      </c>
      <c r="AL29">
        <v>8.1685126688678486E-2</v>
      </c>
      <c r="AM29">
        <v>0.65593609173597556</v>
      </c>
      <c r="AN29">
        <v>8.1553398512877476E-2</v>
      </c>
      <c r="AO29">
        <v>0.66297328305698933</v>
      </c>
      <c r="AP29">
        <v>8.1703484631933915E-2</v>
      </c>
      <c r="AQ29">
        <v>0.65563647081650522</v>
      </c>
      <c r="AR29">
        <v>8.176255068462232E-2</v>
      </c>
      <c r="AS29">
        <v>0.66133582496019172</v>
      </c>
      <c r="AT29">
        <v>8.2293779787162277E-2</v>
      </c>
      <c r="AU29">
        <v>0.66133575757661145</v>
      </c>
      <c r="AV29">
        <v>8.2265253750954004E-2</v>
      </c>
      <c r="AW29">
        <v>0.66097471478198055</v>
      </c>
      <c r="AX29">
        <v>8.2361958796042078E-2</v>
      </c>
      <c r="AY29">
        <v>0.65863671213742236</v>
      </c>
      <c r="AZ29">
        <v>8.2305521163456644E-2</v>
      </c>
      <c r="BA29">
        <v>0.67160973034812588</v>
      </c>
      <c r="BB29">
        <v>8.2246898783713759E-2</v>
      </c>
      <c r="BC29">
        <v>0.66637363783334458</v>
      </c>
      <c r="BD29">
        <v>8.2586044951068596E-2</v>
      </c>
      <c r="BE29">
        <v>0.68668226203831773</v>
      </c>
      <c r="BF29">
        <v>8.2410262510463475E-2</v>
      </c>
      <c r="BG29">
        <v>0.67068404096040524</v>
      </c>
      <c r="BH29">
        <v>8.2430089797054726E-2</v>
      </c>
      <c r="BI29">
        <v>0.67814577209955129</v>
      </c>
      <c r="BJ29">
        <v>8.3323159897056215E-2</v>
      </c>
      <c r="BK29">
        <v>0.67057482589020034</v>
      </c>
      <c r="BL29">
        <v>8.3629736926319295E-2</v>
      </c>
      <c r="BM29">
        <v>0.7002902528982764</v>
      </c>
      <c r="BN29">
        <v>8.3442300907404954E-2</v>
      </c>
      <c r="BO29">
        <v>0.68077355198800438</v>
      </c>
      <c r="BP29">
        <v>8.4096111544313165E-2</v>
      </c>
      <c r="BQ29">
        <v>0.6986827546249661</v>
      </c>
      <c r="BR29">
        <v>8.4389718059336635E-2</v>
      </c>
      <c r="BS29">
        <v>0.68697309839434539</v>
      </c>
      <c r="BT29">
        <v>8.4598490956323227E-2</v>
      </c>
      <c r="BU29">
        <v>0.7014107025977725</v>
      </c>
      <c r="BV29">
        <v>8.5946832446101767E-2</v>
      </c>
      <c r="BW29">
        <v>0.69611219263851265</v>
      </c>
      <c r="BX29">
        <v>8.6185755379143816E-2</v>
      </c>
      <c r="BY29">
        <v>0.72724659140037806</v>
      </c>
      <c r="BZ29">
        <v>8.7818580917520053E-2</v>
      </c>
      <c r="CA29">
        <v>1.0296639371159666</v>
      </c>
      <c r="CB29">
        <v>0.11421674184953684</v>
      </c>
      <c r="CC29">
        <v>1.0264364321597039</v>
      </c>
      <c r="CD29">
        <v>0.11769790192700477</v>
      </c>
      <c r="CE29">
        <v>1.0775027156592774</v>
      </c>
      <c r="CF29">
        <v>0.11914538381858784</v>
      </c>
      <c r="CG29">
        <v>1.1664250732627304</v>
      </c>
      <c r="CH29">
        <v>0.12708781806853711</v>
      </c>
      <c r="CI29">
        <v>1.2199575539757626</v>
      </c>
      <c r="CJ29">
        <v>0.1298178947982683</v>
      </c>
      <c r="CK29">
        <v>1.2499591342840428</v>
      </c>
      <c r="CL29">
        <v>0.13440985285125998</v>
      </c>
      <c r="CM29">
        <v>1.295168150138758</v>
      </c>
      <c r="CN29">
        <v>0.13692289265356591</v>
      </c>
      <c r="CO29">
        <v>1.2705692163826448</v>
      </c>
      <c r="CP29">
        <v>0.13594550169114664</v>
      </c>
      <c r="CQ29">
        <v>1.277035436792054</v>
      </c>
      <c r="CR29">
        <v>0.13764307444296767</v>
      </c>
      <c r="CS29">
        <v>1.2639625759324309</v>
      </c>
      <c r="CT29">
        <v>0.1377194657854077</v>
      </c>
      <c r="CU29">
        <v>1.296570161822111</v>
      </c>
      <c r="CV29">
        <v>0.13810298746420677</v>
      </c>
      <c r="CW29">
        <v>1.3246416284644804</v>
      </c>
      <c r="CX29">
        <v>0.13862753221504942</v>
      </c>
      <c r="CY29">
        <v>1.2990327978751841</v>
      </c>
      <c r="CZ29">
        <v>0.13876156590253008</v>
      </c>
      <c r="DA29">
        <v>1.3055701893782847</v>
      </c>
      <c r="DB29">
        <v>0.1391019720605387</v>
      </c>
      <c r="DC29">
        <v>1.3854715713658696</v>
      </c>
      <c r="DD29">
        <v>0.1397176818603279</v>
      </c>
      <c r="DE29">
        <v>1.2914985895518631</v>
      </c>
      <c r="DF29">
        <v>0.13954850365306193</v>
      </c>
      <c r="DG29">
        <v>1.3180334116473671</v>
      </c>
      <c r="DH29">
        <v>0.14061014962300958</v>
      </c>
      <c r="DI29">
        <v>1.3476452903528577</v>
      </c>
      <c r="DJ29">
        <v>0.14326941864053286</v>
      </c>
      <c r="DK29">
        <v>1.3586460050978395</v>
      </c>
      <c r="DL29">
        <v>0.14460664003014007</v>
      </c>
      <c r="DM29">
        <v>1.4344910878397761</v>
      </c>
      <c r="DN29">
        <v>0.14566036254506179</v>
      </c>
      <c r="DO29">
        <v>1.4067922271397724</v>
      </c>
      <c r="DP29">
        <v>0.14714678578356558</v>
      </c>
      <c r="DQ29">
        <v>1.494783684435669</v>
      </c>
      <c r="DR29">
        <v>0.15056952324917253</v>
      </c>
      <c r="DS29">
        <v>1.5760816039072296</v>
      </c>
      <c r="DT29">
        <v>0.1576458206549933</v>
      </c>
      <c r="DU29">
        <v>1.6645028277574649</v>
      </c>
      <c r="DV29">
        <v>0.15701335181063236</v>
      </c>
      <c r="DW29">
        <v>1.6280821110248136</v>
      </c>
      <c r="DX29">
        <v>0.16323063373125588</v>
      </c>
      <c r="DY29">
        <v>1.7692867074033192</v>
      </c>
      <c r="DZ29">
        <v>0.16360772420223663</v>
      </c>
      <c r="EA29">
        <v>1.63308302947558</v>
      </c>
      <c r="EB29">
        <v>0.16430263974253823</v>
      </c>
      <c r="EC29">
        <v>1.6635440549711256</v>
      </c>
      <c r="ED29">
        <v>0.16695071150749446</v>
      </c>
      <c r="EE29">
        <v>1.7613765125155245</v>
      </c>
      <c r="EF29">
        <v>0.17322492205348847</v>
      </c>
      <c r="EG29">
        <v>1.9210525130801259</v>
      </c>
      <c r="EH29">
        <v>0.18162106163922159</v>
      </c>
      <c r="EI29">
        <v>2.1758678113156198</v>
      </c>
      <c r="EJ29">
        <v>0.18567539650060969</v>
      </c>
      <c r="EK29">
        <v>2.0142002936340573</v>
      </c>
      <c r="EL29">
        <v>0.18991794111379381</v>
      </c>
      <c r="EM29">
        <v>2.0780845472596536</v>
      </c>
      <c r="EN29">
        <v>0.19230085810572101</v>
      </c>
      <c r="EO29">
        <v>2.0691990393125668</v>
      </c>
      <c r="EP29">
        <v>0.1940669858087567</v>
      </c>
      <c r="EQ29">
        <v>2.1352666571776253</v>
      </c>
      <c r="ER29">
        <v>0.19577319462186851</v>
      </c>
      <c r="ES29">
        <v>2.1548049076305604</v>
      </c>
      <c r="ET29">
        <v>0.19789357296953419</v>
      </c>
      <c r="EU29">
        <v>2.168414443547392</v>
      </c>
      <c r="EV29">
        <v>0.19817950656090264</v>
      </c>
      <c r="EW29">
        <v>2.2205602571560803</v>
      </c>
      <c r="EX29">
        <v>0.20071342007200141</v>
      </c>
      <c r="EY29">
        <v>2.3090208710352669</v>
      </c>
      <c r="EZ29">
        <v>0.20734239658045386</v>
      </c>
      <c r="FA29">
        <v>2.5316965184664624</v>
      </c>
      <c r="FB29">
        <v>0.2201663417811226</v>
      </c>
      <c r="FC29">
        <v>2.6090612635382198</v>
      </c>
      <c r="FD29">
        <v>0.22178915170652413</v>
      </c>
      <c r="FE29">
        <v>2.7365330703834236</v>
      </c>
      <c r="FF29">
        <v>0.21431046235965243</v>
      </c>
      <c r="FG29">
        <v>3.0797789621682714</v>
      </c>
      <c r="FH29">
        <v>0.24509796033243522</v>
      </c>
      <c r="FI29">
        <v>3.1527763592487292</v>
      </c>
      <c r="FJ29">
        <v>0.24943362119760498</v>
      </c>
      <c r="FK29">
        <v>2.8164060814418495</v>
      </c>
      <c r="FL29">
        <v>0.2206454107930545</v>
      </c>
      <c r="FM29">
        <v>3.2901376058569709</v>
      </c>
      <c r="FN29">
        <v>0.25483528878213418</v>
      </c>
      <c r="FO29">
        <v>3.1077631572726734</v>
      </c>
      <c r="FP29">
        <v>0.23418694197590134</v>
      </c>
      <c r="FQ29">
        <v>3.6004845097745486</v>
      </c>
      <c r="FR29">
        <v>0.26357813374911754</v>
      </c>
      <c r="FS29">
        <v>3.1391221444276298</v>
      </c>
      <c r="FT29">
        <v>0.23004357687383212</v>
      </c>
      <c r="FU29">
        <v>3.6182087828104605</v>
      </c>
      <c r="FV29">
        <v>0.26250167469036223</v>
      </c>
      <c r="FW29">
        <v>3.7224856309303966</v>
      </c>
      <c r="FX29">
        <v>0.27076521340005444</v>
      </c>
      <c r="FY29">
        <v>3.3934800481858503</v>
      </c>
      <c r="FZ29">
        <v>0.24117611578540027</v>
      </c>
      <c r="GA29">
        <v>3.8165739392994302</v>
      </c>
      <c r="GB29">
        <v>0.2693203996048687</v>
      </c>
      <c r="GC29">
        <v>3.2941096375117143</v>
      </c>
      <c r="GD29">
        <v>0.22440339417281094</v>
      </c>
      <c r="GE29">
        <v>4.3089270154239552</v>
      </c>
      <c r="GF29">
        <v>0.29501871825514653</v>
      </c>
      <c r="GG29">
        <v>4.7380056936179473</v>
      </c>
      <c r="GH29">
        <v>0.31485591314846789</v>
      </c>
      <c r="GI29">
        <v>4.70028300209741</v>
      </c>
      <c r="GJ29">
        <v>0.31325599325408732</v>
      </c>
      <c r="GK29">
        <v>4.9736448074957877</v>
      </c>
      <c r="GL29">
        <v>0.32736047789850331</v>
      </c>
      <c r="GM29">
        <v>5.3029820079907628</v>
      </c>
      <c r="GN29">
        <v>0.32192543889797126</v>
      </c>
      <c r="GO29">
        <v>6.6781285372248815</v>
      </c>
      <c r="GP29">
        <v>0.37354940051317437</v>
      </c>
      <c r="GQ29">
        <v>9.1236977844349116</v>
      </c>
      <c r="GR29">
        <v>0.44075748771240914</v>
      </c>
      <c r="GS29">
        <v>9.5643957229722183</v>
      </c>
      <c r="GT29">
        <v>0.42980862508128326</v>
      </c>
      <c r="GU29">
        <v>9.7097539242045876</v>
      </c>
      <c r="GV29">
        <v>0.43293847066089097</v>
      </c>
      <c r="GW29">
        <v>10.37047351906596</v>
      </c>
      <c r="GX29">
        <v>0.46281177052899602</v>
      </c>
      <c r="GY29">
        <v>11.019181811400291</v>
      </c>
      <c r="GZ29">
        <v>0.47363410325342931</v>
      </c>
      <c r="HA29">
        <v>13.670798593157329</v>
      </c>
      <c r="HB29">
        <v>0.49101709534595339</v>
      </c>
    </row>
    <row r="30" spans="3:210" x14ac:dyDescent="0.25">
      <c r="C30">
        <v>0.66569999999999996</v>
      </c>
      <c r="D30">
        <v>8.3549999999999999E-2</v>
      </c>
      <c r="E30">
        <v>17.999981287859214</v>
      </c>
      <c r="F30">
        <v>0.59007668539650537</v>
      </c>
      <c r="I30">
        <v>0.61612976821514431</v>
      </c>
      <c r="J30">
        <v>7.5730517247942566E-2</v>
      </c>
      <c r="K30">
        <v>0.61280061869165436</v>
      </c>
      <c r="L30">
        <v>7.7004630647257544E-2</v>
      </c>
      <c r="M30">
        <v>0.62069453411442388</v>
      </c>
      <c r="N30">
        <v>7.7647129360305905E-2</v>
      </c>
      <c r="O30">
        <v>0.6265006211823908</v>
      </c>
      <c r="P30">
        <v>7.8754544592362669E-2</v>
      </c>
      <c r="Q30">
        <v>0.63093334671056289</v>
      </c>
      <c r="R30">
        <v>7.9978753948372033E-2</v>
      </c>
      <c r="S30">
        <v>0.6418642208369103</v>
      </c>
      <c r="T30">
        <v>8.0354383349576508E-2</v>
      </c>
      <c r="U30">
        <v>0.6384328771113893</v>
      </c>
      <c r="V30">
        <v>8.0403076578685534E-2</v>
      </c>
      <c r="W30">
        <v>0.65539473827529837</v>
      </c>
      <c r="X30">
        <v>8.0871674476913458E-2</v>
      </c>
      <c r="Y30">
        <v>0.66939227487261566</v>
      </c>
      <c r="Z30">
        <v>8.1059019877948668E-2</v>
      </c>
      <c r="AA30">
        <v>0.67384744483257386</v>
      </c>
      <c r="AB30">
        <v>8.107161155288703E-2</v>
      </c>
      <c r="AC30">
        <v>0.6663229940259402</v>
      </c>
      <c r="AD30">
        <v>8.1159483739733085E-2</v>
      </c>
      <c r="AE30">
        <v>0.66136153574576062</v>
      </c>
      <c r="AF30">
        <v>8.1229511592271417E-2</v>
      </c>
      <c r="AG30">
        <v>0.6616935376823444</v>
      </c>
      <c r="AH30">
        <v>8.1378680033880962E-2</v>
      </c>
      <c r="AI30">
        <v>0.66832475368582434</v>
      </c>
      <c r="AJ30">
        <v>8.1490474538002247E-2</v>
      </c>
      <c r="AK30">
        <v>0.66169501316417667</v>
      </c>
      <c r="AL30">
        <v>8.2110146641093326E-2</v>
      </c>
      <c r="AM30">
        <v>0.65846364231834908</v>
      </c>
      <c r="AN30">
        <v>8.1960226186848742E-2</v>
      </c>
      <c r="AO30">
        <v>0.66559470239261498</v>
      </c>
      <c r="AP30">
        <v>8.2122837717240216E-2</v>
      </c>
      <c r="AQ30">
        <v>0.65816393939412687</v>
      </c>
      <c r="AR30">
        <v>8.2170089808786498E-2</v>
      </c>
      <c r="AS30">
        <v>0.66386343325058594</v>
      </c>
      <c r="AT30">
        <v>8.2705030035875871E-2</v>
      </c>
      <c r="AU30">
        <v>0.66386338044288173</v>
      </c>
      <c r="AV30">
        <v>8.2676387747540034E-2</v>
      </c>
      <c r="AW30">
        <v>0.66359582442419274</v>
      </c>
      <c r="AX30">
        <v>8.2788777219101245E-2</v>
      </c>
      <c r="AY30">
        <v>0.66116412850914585</v>
      </c>
      <c r="AZ30">
        <v>8.2713515264290716E-2</v>
      </c>
      <c r="BA30">
        <v>0.67432517929938596</v>
      </c>
      <c r="BB30">
        <v>8.2672993282803753E-2</v>
      </c>
      <c r="BC30">
        <v>0.66899498043309213</v>
      </c>
      <c r="BD30">
        <v>8.3010992574080053E-2</v>
      </c>
      <c r="BE30">
        <v>0.6895858484146612</v>
      </c>
      <c r="BF30">
        <v>8.2853450299821246E-2</v>
      </c>
      <c r="BG30">
        <v>0.67358724279298143</v>
      </c>
      <c r="BH30">
        <v>8.2877315327720386E-2</v>
      </c>
      <c r="BI30">
        <v>0.68095533825603805</v>
      </c>
      <c r="BJ30">
        <v>8.3755783754207974E-2</v>
      </c>
      <c r="BK30">
        <v>0.67319591149656322</v>
      </c>
      <c r="BL30">
        <v>8.4051984269703686E-2</v>
      </c>
      <c r="BM30">
        <v>0.70347621905581448</v>
      </c>
      <c r="BN30">
        <v>8.3908171463326783E-2</v>
      </c>
      <c r="BO30">
        <v>0.6833949131558601</v>
      </c>
      <c r="BP30">
        <v>8.4515964964373441E-2</v>
      </c>
      <c r="BQ30">
        <v>0.70158623452801738</v>
      </c>
      <c r="BR30">
        <v>8.483399345141121E-2</v>
      </c>
      <c r="BS30">
        <v>0.68959455767001543</v>
      </c>
      <c r="BT30">
        <v>8.5017501399419021E-2</v>
      </c>
      <c r="BU30">
        <v>0.70412594129681405</v>
      </c>
      <c r="BV30">
        <v>8.6379137686665775E-2</v>
      </c>
      <c r="BW30">
        <v>0.69882710906450884</v>
      </c>
      <c r="BX30">
        <v>8.6620841338388904E-2</v>
      </c>
      <c r="BY30">
        <v>0.73005598042713837</v>
      </c>
      <c r="BZ30">
        <v>8.8261032704149311E-2</v>
      </c>
      <c r="CA30">
        <v>1.0337882051128982</v>
      </c>
      <c r="CB30">
        <v>0.11480768838856216</v>
      </c>
      <c r="CC30">
        <v>1.0312151539741583</v>
      </c>
      <c r="CD30">
        <v>0.11840488585267774</v>
      </c>
      <c r="CE30">
        <v>1.0824709233694518</v>
      </c>
      <c r="CF30">
        <v>0.11986604912670022</v>
      </c>
      <c r="CG30">
        <v>1.1712062479075094</v>
      </c>
      <c r="CH30">
        <v>0.12776684276004782</v>
      </c>
      <c r="CI30">
        <v>1.2248336136109055</v>
      </c>
      <c r="CJ30">
        <v>0.13049469494906996</v>
      </c>
      <c r="CK30">
        <v>1.25483485289883</v>
      </c>
      <c r="CL30">
        <v>0.13509498957486507</v>
      </c>
      <c r="CM30">
        <v>1.3006101267308561</v>
      </c>
      <c r="CN30">
        <v>0.13766772914409109</v>
      </c>
      <c r="CO30">
        <v>1.2757268619168642</v>
      </c>
      <c r="CP30">
        <v>0.13664618437962164</v>
      </c>
      <c r="CQ30">
        <v>1.2820984777684985</v>
      </c>
      <c r="CR30">
        <v>0.13834723479379735</v>
      </c>
      <c r="CS30">
        <v>1.2688375517391723</v>
      </c>
      <c r="CT30">
        <v>0.1384115047977289</v>
      </c>
      <c r="CU30">
        <v>1.3017276033573042</v>
      </c>
      <c r="CV30">
        <v>0.13880965914803592</v>
      </c>
      <c r="CW30">
        <v>1.329987435773351</v>
      </c>
      <c r="CX30">
        <v>0.13934781323137646</v>
      </c>
      <c r="CY30">
        <v>1.3040964083291915</v>
      </c>
      <c r="CZ30">
        <v>0.13945564679120559</v>
      </c>
      <c r="DA30">
        <v>1.3107276249674573</v>
      </c>
      <c r="DB30">
        <v>0.13980870620212957</v>
      </c>
      <c r="DC30">
        <v>1.3916632240457756</v>
      </c>
      <c r="DD30">
        <v>0.14053319773360218</v>
      </c>
      <c r="DE30">
        <v>1.2964676879161583</v>
      </c>
      <c r="DF30">
        <v>0.14024563094449119</v>
      </c>
      <c r="DG30">
        <v>1.32309688965798</v>
      </c>
      <c r="DH30">
        <v>0.14130990777273708</v>
      </c>
      <c r="DI30">
        <v>1.3529903076006244</v>
      </c>
      <c r="DJ30">
        <v>0.14400221441150529</v>
      </c>
      <c r="DK30">
        <v>1.3639908681174666</v>
      </c>
      <c r="DL30">
        <v>0.14534550948044722</v>
      </c>
      <c r="DM30">
        <v>1.445749215681529</v>
      </c>
      <c r="DN30">
        <v>0.14710778088669027</v>
      </c>
      <c r="DO30">
        <v>1.4125131121694028</v>
      </c>
      <c r="DP30">
        <v>0.14792011548038239</v>
      </c>
      <c r="DQ30">
        <v>1.5005064119632849</v>
      </c>
      <c r="DR30">
        <v>0.15131922172216603</v>
      </c>
      <c r="DS30">
        <v>1.582555193786148</v>
      </c>
      <c r="DT30">
        <v>0.15848995533171784</v>
      </c>
      <c r="DU30">
        <v>1.6721082392655238</v>
      </c>
      <c r="DV30">
        <v>0.15788841249577151</v>
      </c>
      <c r="DW30">
        <v>1.6345555915614756</v>
      </c>
      <c r="DX30">
        <v>0.16407588431942599</v>
      </c>
      <c r="DY30">
        <v>1.7763273956884831</v>
      </c>
      <c r="DZ30">
        <v>0.16445463758218593</v>
      </c>
      <c r="EA30">
        <v>1.6395563119733199</v>
      </c>
      <c r="EB30">
        <v>0.16514991881175681</v>
      </c>
      <c r="EC30">
        <v>1.6699238536822298</v>
      </c>
      <c r="ED30">
        <v>0.16778683947903134</v>
      </c>
      <c r="EE30">
        <v>1.7686016138208829</v>
      </c>
      <c r="EF30">
        <v>0.17414700281999698</v>
      </c>
      <c r="EG30">
        <v>1.9287491014202134</v>
      </c>
      <c r="EH30">
        <v>0.1825669677343478</v>
      </c>
      <c r="EI30">
        <v>2.190904555626354</v>
      </c>
      <c r="EJ30">
        <v>0.18715365774807374</v>
      </c>
      <c r="EK30">
        <v>2.0222725671765915</v>
      </c>
      <c r="EL30">
        <v>0.19091074693410423</v>
      </c>
      <c r="EM30">
        <v>2.0884114552369546</v>
      </c>
      <c r="EN30">
        <v>0.19351733618633957</v>
      </c>
      <c r="EO30">
        <v>2.0772715831095838</v>
      </c>
      <c r="EP30">
        <v>0.19504713384770306</v>
      </c>
      <c r="EQ30">
        <v>2.1435283947880146</v>
      </c>
      <c r="ER30">
        <v>0.19676175340923965</v>
      </c>
      <c r="ES30">
        <v>2.1631602853595959</v>
      </c>
      <c r="ET30">
        <v>0.19888715116831573</v>
      </c>
      <c r="EU30">
        <v>2.1770518650407209</v>
      </c>
      <c r="EV30">
        <v>0.19919567548533454</v>
      </c>
      <c r="EW30">
        <v>2.2295737874191421</v>
      </c>
      <c r="EX30">
        <v>0.20177592130919261</v>
      </c>
      <c r="EY30">
        <v>2.3179410057143022</v>
      </c>
      <c r="EZ30">
        <v>0.2083872880968104</v>
      </c>
      <c r="FA30">
        <v>2.5410882142254776</v>
      </c>
      <c r="FB30">
        <v>0.22123236893058071</v>
      </c>
      <c r="FC30">
        <v>2.6193931851344163</v>
      </c>
      <c r="FD30">
        <v>0.22293007925404437</v>
      </c>
      <c r="FE30">
        <v>2.7534640696764465</v>
      </c>
      <c r="FF30">
        <v>0.21566157733654934</v>
      </c>
      <c r="FG30">
        <v>3.0919938722000859</v>
      </c>
      <c r="FH30">
        <v>0.24636165674301566</v>
      </c>
      <c r="FI30">
        <v>3.1649918292344679</v>
      </c>
      <c r="FJ30">
        <v>0.25067610373508847</v>
      </c>
      <c r="FK30">
        <v>2.8276825162980042</v>
      </c>
      <c r="FL30">
        <v>0.22177848150510487</v>
      </c>
      <c r="FM30">
        <v>3.3032940536210065</v>
      </c>
      <c r="FN30">
        <v>0.25614710412042307</v>
      </c>
      <c r="FO30">
        <v>3.1199814667496839</v>
      </c>
      <c r="FP30">
        <v>0.23537179303236477</v>
      </c>
      <c r="FQ30">
        <v>3.6145850191487998</v>
      </c>
      <c r="FR30">
        <v>0.26492699424259764</v>
      </c>
      <c r="FS30">
        <v>3.1522819170986587</v>
      </c>
      <c r="FT30">
        <v>0.23128543883476646</v>
      </c>
      <c r="FU30">
        <v>3.6341908638207188</v>
      </c>
      <c r="FV30">
        <v>0.26394724657456003</v>
      </c>
      <c r="FW30">
        <v>3.7365858992668559</v>
      </c>
      <c r="FX30">
        <v>0.27210120656269343</v>
      </c>
      <c r="FY30">
        <v>3.4075815166982304</v>
      </c>
      <c r="FZ30">
        <v>0.24248010899406397</v>
      </c>
      <c r="GA30">
        <v>3.8334961569155461</v>
      </c>
      <c r="GB30">
        <v>0.27086531299952255</v>
      </c>
      <c r="GC30">
        <v>3.3176171952628044</v>
      </c>
      <c r="GD30">
        <v>0.22642714731490884</v>
      </c>
      <c r="GE30">
        <v>4.3267919661245129</v>
      </c>
      <c r="GF30">
        <v>0.29658222150914676</v>
      </c>
      <c r="GG30">
        <v>4.7586946624162314</v>
      </c>
      <c r="GH30">
        <v>0.31658337502838801</v>
      </c>
      <c r="GI30">
        <v>4.7190900599706547</v>
      </c>
      <c r="GJ30">
        <v>0.31489292029082327</v>
      </c>
      <c r="GK30">
        <v>4.993392722081512</v>
      </c>
      <c r="GL30">
        <v>0.32904150302031876</v>
      </c>
      <c r="GM30">
        <v>5.3236760649606518</v>
      </c>
      <c r="GN30">
        <v>0.32356483802190916</v>
      </c>
      <c r="GO30">
        <v>6.7044729522142186</v>
      </c>
      <c r="GP30">
        <v>0.37541170264426871</v>
      </c>
      <c r="GQ30">
        <v>9.1594612413445748</v>
      </c>
      <c r="GR30">
        <v>0.44299365734063689</v>
      </c>
      <c r="GS30">
        <v>9.6020464020943734</v>
      </c>
      <c r="GT30">
        <v>0.43201216571759193</v>
      </c>
      <c r="GU30">
        <v>9.7483462333173563</v>
      </c>
      <c r="GV30">
        <v>0.43516905081503765</v>
      </c>
      <c r="GW30">
        <v>10.410948403178494</v>
      </c>
      <c r="GX30">
        <v>0.46516132399411608</v>
      </c>
      <c r="GY30">
        <v>11.061541695531394</v>
      </c>
      <c r="GZ30">
        <v>0.47599662790110708</v>
      </c>
      <c r="HA30">
        <v>13.72540821094433</v>
      </c>
      <c r="HB30">
        <v>0.49354679063818818</v>
      </c>
    </row>
    <row r="31" spans="3:210" x14ac:dyDescent="0.25">
      <c r="C31">
        <v>0.68200000000000005</v>
      </c>
      <c r="D31">
        <v>8.4000000000000005E-2</v>
      </c>
      <c r="E31">
        <v>18</v>
      </c>
      <c r="F31">
        <v>0.59007692163106629</v>
      </c>
      <c r="I31">
        <v>0.61793283989715519</v>
      </c>
      <c r="J31">
        <v>7.6083322901454462E-2</v>
      </c>
      <c r="K31">
        <v>0.61453347216574472</v>
      </c>
      <c r="L31">
        <v>7.7351791981931275E-2</v>
      </c>
      <c r="M31">
        <v>0.62263600886796766</v>
      </c>
      <c r="N31">
        <v>7.802866978040246E-2</v>
      </c>
      <c r="O31">
        <v>0.62823347387309647</v>
      </c>
      <c r="P31">
        <v>7.910171519281356E-2</v>
      </c>
      <c r="Q31">
        <v>0.63273529311664967</v>
      </c>
      <c r="R31">
        <v>8.0342691014428563E-2</v>
      </c>
      <c r="S31">
        <v>0.64373584328343703</v>
      </c>
      <c r="T31">
        <v>8.0726853709844976E-2</v>
      </c>
      <c r="U31">
        <v>0.64023497122846607</v>
      </c>
      <c r="V31">
        <v>8.076387672581245E-2</v>
      </c>
      <c r="W31">
        <v>0.65733614883937075</v>
      </c>
      <c r="X31">
        <v>8.1253771726131824E-2</v>
      </c>
      <c r="Y31">
        <v>0.67133445979342821</v>
      </c>
      <c r="Z31">
        <v>8.1433834687705334E-2</v>
      </c>
      <c r="AA31">
        <v>0.67613775699819123</v>
      </c>
      <c r="AB31">
        <v>8.1505080954726777E-2</v>
      </c>
      <c r="AC31">
        <v>0.66833490338799506</v>
      </c>
      <c r="AD31">
        <v>8.1547023201683638E-2</v>
      </c>
      <c r="AE31">
        <v>0.66323400243151587</v>
      </c>
      <c r="AF31">
        <v>8.1595412801211839E-2</v>
      </c>
      <c r="AG31">
        <v>0.66363532568762262</v>
      </c>
      <c r="AH31">
        <v>8.1758662872929849E-2</v>
      </c>
      <c r="AI31">
        <v>0.67033611005254257</v>
      </c>
      <c r="AJ31">
        <v>8.1881248740864929E-2</v>
      </c>
      <c r="AK31">
        <v>0.66363633729783178</v>
      </c>
      <c r="AL31">
        <v>8.2492504280668358E-2</v>
      </c>
      <c r="AM31">
        <v>0.66033544669582922</v>
      </c>
      <c r="AN31">
        <v>8.2331690084528217E-2</v>
      </c>
      <c r="AO31">
        <v>0.66753612423859576</v>
      </c>
      <c r="AP31">
        <v>8.2504805194646647E-2</v>
      </c>
      <c r="AQ31">
        <v>0.66003565035039979</v>
      </c>
      <c r="AR31">
        <v>8.2542654691983242E-2</v>
      </c>
      <c r="AS31">
        <v>0.66573530337044384</v>
      </c>
      <c r="AT31">
        <v>8.3074967483194539E-2</v>
      </c>
      <c r="AU31">
        <v>0.66573526716798603</v>
      </c>
      <c r="AV31">
        <v>8.3046156766633308E-2</v>
      </c>
      <c r="AW31">
        <v>0.66553689345771583</v>
      </c>
      <c r="AX31">
        <v>8.3173754544223655E-2</v>
      </c>
      <c r="AY31">
        <v>0.6630357799919363</v>
      </c>
      <c r="AZ31">
        <v>8.308678778021529E-2</v>
      </c>
      <c r="BA31">
        <v>0.67633640188704958</v>
      </c>
      <c r="BB31">
        <v>8.3065539139615882E-2</v>
      </c>
      <c r="BC31">
        <v>0.67093631485825533</v>
      </c>
      <c r="BD31">
        <v>8.3393245375521424E-2</v>
      </c>
      <c r="BE31">
        <v>0.69173676162029951</v>
      </c>
      <c r="BF31">
        <v>8.3263840472777337E-2</v>
      </c>
      <c r="BG31">
        <v>0.67573771786967574</v>
      </c>
      <c r="BH31">
        <v>8.3294669066265217E-2</v>
      </c>
      <c r="BI31">
        <v>0.6830364613936214</v>
      </c>
      <c r="BJ31">
        <v>8.4159363265533915E-2</v>
      </c>
      <c r="BK31">
        <v>0.67513695314809463</v>
      </c>
      <c r="BL31">
        <v>8.4438415980266149E-2</v>
      </c>
      <c r="BM31">
        <v>0.70583686615904007</v>
      </c>
      <c r="BN31">
        <v>8.4346827387060105E-2</v>
      </c>
      <c r="BO31">
        <v>0.68533626873455755</v>
      </c>
      <c r="BP31">
        <v>8.4898696892572234E-2</v>
      </c>
      <c r="BQ31">
        <v>0.70373702642224389</v>
      </c>
      <c r="BR31">
        <v>8.5246218942856972E-2</v>
      </c>
      <c r="BS31">
        <v>0.69153602501764899</v>
      </c>
      <c r="BT31">
        <v>8.5398947011924256E-2</v>
      </c>
      <c r="BU31">
        <v>0.70613692434912534</v>
      </c>
      <c r="BV31">
        <v>8.6772278037470216E-2</v>
      </c>
      <c r="BW31">
        <v>0.70083772496711716</v>
      </c>
      <c r="BX31">
        <v>8.7018234115061877E-2</v>
      </c>
      <c r="BY31">
        <v>0.73213690175671997</v>
      </c>
      <c r="BZ31">
        <v>8.8661172421424378E-2</v>
      </c>
      <c r="CA31">
        <v>1.0368445879711459</v>
      </c>
      <c r="CB31">
        <v>0.11534838119617513</v>
      </c>
      <c r="CC31">
        <v>1.0347558654878524</v>
      </c>
      <c r="CD31">
        <v>0.11905403785898201</v>
      </c>
      <c r="CE31">
        <v>1.0861528622652483</v>
      </c>
      <c r="CF31">
        <v>0.12051116026944655</v>
      </c>
      <c r="CG31">
        <v>1.174749754506675</v>
      </c>
      <c r="CH31">
        <v>0.12838181161906603</v>
      </c>
      <c r="CI31">
        <v>1.2284478958882841</v>
      </c>
      <c r="CJ31">
        <v>0.13110636892337468</v>
      </c>
      <c r="CK31">
        <v>1.258448746530713</v>
      </c>
      <c r="CL31">
        <v>0.13571114585574984</v>
      </c>
      <c r="CM31">
        <v>1.304645196683883</v>
      </c>
      <c r="CN31">
        <v>0.13831388924360791</v>
      </c>
      <c r="CO31">
        <v>1.279549973622667</v>
      </c>
      <c r="CP31">
        <v>0.13729513395733667</v>
      </c>
      <c r="CQ31">
        <v>1.2858511333669462</v>
      </c>
      <c r="CR31">
        <v>0.13899193577920069</v>
      </c>
      <c r="CS31">
        <v>1.2724505988480888</v>
      </c>
      <c r="CT31">
        <v>0.13903777164049635</v>
      </c>
      <c r="CU31">
        <v>1.3055504825709405</v>
      </c>
      <c r="CV31">
        <v>0.13945831547743262</v>
      </c>
      <c r="CW31">
        <v>1.3339502661074383</v>
      </c>
      <c r="CX31">
        <v>0.14000861265324535</v>
      </c>
      <c r="CY31">
        <v>1.3078497129325941</v>
      </c>
      <c r="CZ31">
        <v>0.14009378799003119</v>
      </c>
      <c r="DA31">
        <v>1.3145504974046069</v>
      </c>
      <c r="DB31">
        <v>0.1404574616104648</v>
      </c>
      <c r="DC31">
        <v>1.3962537823906076</v>
      </c>
      <c r="DD31">
        <v>0.14127057895820455</v>
      </c>
      <c r="DE31">
        <v>1.3001506418027311</v>
      </c>
      <c r="DF31">
        <v>0.14087951756160411</v>
      </c>
      <c r="DG31">
        <v>1.3268500433207928</v>
      </c>
      <c r="DH31">
        <v>0.14194779806960497</v>
      </c>
      <c r="DI31">
        <v>1.3569522375108962</v>
      </c>
      <c r="DJ31">
        <v>0.1446734379811758</v>
      </c>
      <c r="DK31">
        <v>1.3679526222592511</v>
      </c>
      <c r="DL31">
        <v>0.14601729998031376</v>
      </c>
      <c r="DM31">
        <v>1.4540963436452903</v>
      </c>
      <c r="DN31">
        <v>0.14846266955914234</v>
      </c>
      <c r="DO31">
        <v>1.4167539598967651</v>
      </c>
      <c r="DP31">
        <v>0.14862734210393999</v>
      </c>
      <c r="DQ31">
        <v>1.5047493596737966</v>
      </c>
      <c r="DR31">
        <v>0.15199900852460796</v>
      </c>
      <c r="DS31">
        <v>1.5873549819938988</v>
      </c>
      <c r="DT31">
        <v>0.1592537741971049</v>
      </c>
      <c r="DU31">
        <v>1.6777495898004393</v>
      </c>
      <c r="DV31">
        <v>0.1587139602112482</v>
      </c>
      <c r="DW31">
        <v>1.6393552551406874</v>
      </c>
      <c r="DX31">
        <v>0.16484135983736989</v>
      </c>
      <c r="DY31">
        <v>1.781549318698848</v>
      </c>
      <c r="DZ31">
        <v>0.16522259239210582</v>
      </c>
      <c r="EA31">
        <v>1.6443557498285859</v>
      </c>
      <c r="EB31">
        <v>0.1659184206506473</v>
      </c>
      <c r="EC31">
        <v>1.6746541127683006</v>
      </c>
      <c r="ED31">
        <v>0.16853892843578275</v>
      </c>
      <c r="EE31">
        <v>1.7739589823632038</v>
      </c>
      <c r="EF31">
        <v>0.17498657547218605</v>
      </c>
      <c r="EG31">
        <v>1.9344570008139523</v>
      </c>
      <c r="EH31">
        <v>0.1834257555307732</v>
      </c>
      <c r="EI31">
        <v>2.2020635944522939</v>
      </c>
      <c r="EJ31">
        <v>0.18857605574349998</v>
      </c>
      <c r="EK31">
        <v>2.0282591763989357</v>
      </c>
      <c r="EL31">
        <v>0.19180706615778009</v>
      </c>
      <c r="EM31">
        <v>2.096070919915892</v>
      </c>
      <c r="EN31">
        <v>0.19464476033689418</v>
      </c>
      <c r="EO31">
        <v>2.083258500403554</v>
      </c>
      <c r="EP31">
        <v>0.19594092579308933</v>
      </c>
      <c r="EQ31">
        <v>2.1496562073273826</v>
      </c>
      <c r="ER31">
        <v>0.19765186544974156</v>
      </c>
      <c r="ES31">
        <v>2.1693574548173129</v>
      </c>
      <c r="ET31">
        <v>0.19979283543034806</v>
      </c>
      <c r="EU31">
        <v>2.1834583859163956</v>
      </c>
      <c r="EV31">
        <v>0.20012746583221402</v>
      </c>
      <c r="EW31">
        <v>2.2362595010018578</v>
      </c>
      <c r="EX31">
        <v>0.20273558839114547</v>
      </c>
      <c r="EY31">
        <v>2.3245576411590405</v>
      </c>
      <c r="EZ31">
        <v>0.20932890863865505</v>
      </c>
      <c r="FA31">
        <v>2.5480554652920864</v>
      </c>
      <c r="FB31">
        <v>0.22218954973044738</v>
      </c>
      <c r="FC31">
        <v>2.6270583655420436</v>
      </c>
      <c r="FD31">
        <v>0.22396609138687776</v>
      </c>
      <c r="FE31">
        <v>2.7660347084031867</v>
      </c>
      <c r="FF31">
        <v>0.21699111121133885</v>
      </c>
      <c r="FG31">
        <v>3.101057803705944</v>
      </c>
      <c r="FH31">
        <v>0.24750769540195888</v>
      </c>
      <c r="FI31">
        <v>3.174056399204273</v>
      </c>
      <c r="FJ31">
        <v>0.25181574510680882</v>
      </c>
      <c r="FK31">
        <v>2.8360505144960699</v>
      </c>
      <c r="FL31">
        <v>0.22282014850678189</v>
      </c>
      <c r="FM31">
        <v>3.3130574104202624</v>
      </c>
      <c r="FN31">
        <v>0.25734950684403851</v>
      </c>
      <c r="FO31">
        <v>3.1290492744352409</v>
      </c>
      <c r="FP31">
        <v>0.23645781152487258</v>
      </c>
      <c r="FQ31">
        <v>3.6250506792810531</v>
      </c>
      <c r="FR31">
        <v>0.26612878549353775</v>
      </c>
      <c r="FS31">
        <v>3.162049065204656</v>
      </c>
      <c r="FT31">
        <v>0.23242410088729215</v>
      </c>
      <c r="FU31">
        <v>3.6460536600476758</v>
      </c>
      <c r="FV31">
        <v>0.26529877214532915</v>
      </c>
      <c r="FW31">
        <v>3.7470512845388733</v>
      </c>
      <c r="FX31">
        <v>0.2733064932645467</v>
      </c>
      <c r="FY31">
        <v>3.4180482705658233</v>
      </c>
      <c r="FZ31">
        <v>0.24366189239751146</v>
      </c>
      <c r="GA31">
        <v>3.8460567808707751</v>
      </c>
      <c r="GB31">
        <v>0.27227705635897465</v>
      </c>
      <c r="GC31">
        <v>3.3350676125926868</v>
      </c>
      <c r="GD31">
        <v>0.22831919710766119</v>
      </c>
      <c r="GE31">
        <v>4.3400533787470135</v>
      </c>
      <c r="GF31">
        <v>0.29802343377516088</v>
      </c>
      <c r="GG31">
        <v>4.774053673118722</v>
      </c>
      <c r="GH31">
        <v>0.31819234453514383</v>
      </c>
      <c r="GI31">
        <v>4.7330515475513462</v>
      </c>
      <c r="GJ31">
        <v>0.31636102986436099</v>
      </c>
      <c r="GK31">
        <v>5.0080528586043389</v>
      </c>
      <c r="GL31">
        <v>0.33057490133540313</v>
      </c>
      <c r="GM31">
        <v>5.3390408785245373</v>
      </c>
      <c r="GN31">
        <v>0.32503649886849445</v>
      </c>
      <c r="GO31">
        <v>6.7240356106171353</v>
      </c>
      <c r="GP31">
        <v>0.37713905201212927</v>
      </c>
      <c r="GQ31">
        <v>9.1860223370407752</v>
      </c>
      <c r="GR31">
        <v>0.44503023762990057</v>
      </c>
      <c r="GS31">
        <v>9.6300110793332916</v>
      </c>
      <c r="GT31">
        <v>0.43400003397271231</v>
      </c>
      <c r="GU31">
        <v>9.7770104415659773</v>
      </c>
      <c r="GV31">
        <v>0.4371971443012802</v>
      </c>
      <c r="GW31">
        <v>10.441010892106494</v>
      </c>
      <c r="GX31">
        <v>0.46728563006521062</v>
      </c>
      <c r="GY31">
        <v>11.093005231315242</v>
      </c>
      <c r="GZ31">
        <v>0.47814023433325098</v>
      </c>
      <c r="HA31">
        <v>13.765975396108027</v>
      </c>
      <c r="HB31">
        <v>0.49585948293295412</v>
      </c>
    </row>
    <row r="32" spans="3:210" x14ac:dyDescent="0.25">
      <c r="C32">
        <v>0.67190000000000005</v>
      </c>
      <c r="D32">
        <v>8.4040000000000004E-2</v>
      </c>
      <c r="E32" t="s">
        <v>248</v>
      </c>
      <c r="F32" t="s">
        <v>248</v>
      </c>
      <c r="I32">
        <v>0.61903523376701286</v>
      </c>
      <c r="J32">
        <v>7.639219129704633E-2</v>
      </c>
      <c r="K32">
        <v>0.61559252413739007</v>
      </c>
      <c r="L32">
        <v>7.7653153419104046E-2</v>
      </c>
      <c r="M32">
        <v>0.62382288281271614</v>
      </c>
      <c r="N32">
        <v>7.8347621334206696E-2</v>
      </c>
      <c r="O32">
        <v>0.62929252499574451</v>
      </c>
      <c r="P32">
        <v>7.9403088846726214E-2</v>
      </c>
      <c r="Q32">
        <v>0.63383646743473376</v>
      </c>
      <c r="R32">
        <v>8.0660409339277497E-2</v>
      </c>
      <c r="S32">
        <v>0.64487977189192458</v>
      </c>
      <c r="T32">
        <v>8.1044490882232881E-2</v>
      </c>
      <c r="U32">
        <v>0.64133630562752253</v>
      </c>
      <c r="V32">
        <v>8.1071879560845342E-2</v>
      </c>
      <c r="W32">
        <v>0.65852295321562515</v>
      </c>
      <c r="X32">
        <v>8.1583844287118873E-2</v>
      </c>
      <c r="Y32">
        <v>0.67252210343551122</v>
      </c>
      <c r="Z32">
        <v>8.1760081039180144E-2</v>
      </c>
      <c r="AA32">
        <v>0.67753889813817159</v>
      </c>
      <c r="AB32">
        <v>8.1892239771293576E-2</v>
      </c>
      <c r="AC32">
        <v>0.6695653538167945</v>
      </c>
      <c r="AD32">
        <v>8.189048320525151E-2</v>
      </c>
      <c r="AE32">
        <v>0.66437884602213881</v>
      </c>
      <c r="AF32">
        <v>8.1915759260988846E-2</v>
      </c>
      <c r="AG32">
        <v>0.6648225391383431</v>
      </c>
      <c r="AH32">
        <v>8.209181318120605E-2</v>
      </c>
      <c r="AI32">
        <v>0.67156596111456357</v>
      </c>
      <c r="AJ32">
        <v>8.2222785273148732E-2</v>
      </c>
      <c r="AK32">
        <v>0.66482304800131597</v>
      </c>
      <c r="AL32">
        <v>8.2817505817743331E-2</v>
      </c>
      <c r="AM32">
        <v>0.66147957247590961</v>
      </c>
      <c r="AN32">
        <v>8.2653515056647392E-2</v>
      </c>
      <c r="AO32">
        <v>0.66872294084215278</v>
      </c>
      <c r="AP32">
        <v>8.2834708268206297E-2</v>
      </c>
      <c r="AQ32">
        <v>0.66117967488294183</v>
      </c>
      <c r="AR32">
        <v>8.2865927874688106E-2</v>
      </c>
      <c r="AS32">
        <v>0.66687950040081601</v>
      </c>
      <c r="AT32">
        <v>8.3389375640481142E-2</v>
      </c>
      <c r="AU32">
        <v>0.66687948219484483</v>
      </c>
      <c r="AV32">
        <v>8.3360350792198917E-2</v>
      </c>
      <c r="AW32">
        <v>0.66672332768815568</v>
      </c>
      <c r="AX32">
        <v>8.3502096308702617E-2</v>
      </c>
      <c r="AY32">
        <v>0.66417974006894454</v>
      </c>
      <c r="AZ32">
        <v>8.3410994057777035E-2</v>
      </c>
      <c r="BA32">
        <v>0.67756610795497951</v>
      </c>
      <c r="BB32">
        <v>8.3409451037015095E-2</v>
      </c>
      <c r="BC32">
        <v>0.67212303671558793</v>
      </c>
      <c r="BD32">
        <v>8.3718113594603169E-2</v>
      </c>
      <c r="BE32">
        <v>0.69305234326698606</v>
      </c>
      <c r="BF32">
        <v>8.3625661965134504E-2</v>
      </c>
      <c r="BG32">
        <v>0.67705282463929095</v>
      </c>
      <c r="BH32">
        <v>8.3666112342571611E-2</v>
      </c>
      <c r="BI32">
        <v>0.68430916511723139</v>
      </c>
      <c r="BJ32">
        <v>8.4518389096743807E-2</v>
      </c>
      <c r="BK32">
        <v>0.67632335770267504</v>
      </c>
      <c r="BL32">
        <v>8.4774181704083185E-2</v>
      </c>
      <c r="BM32">
        <v>0.70728147586364221</v>
      </c>
      <c r="BN32">
        <v>8.4741411377456916E-2</v>
      </c>
      <c r="BO32">
        <v>0.68652301351793243</v>
      </c>
      <c r="BP32">
        <v>8.5229599155547398E-2</v>
      </c>
      <c r="BQ32">
        <v>0.7050524765813283</v>
      </c>
      <c r="BR32">
        <v>8.5610552939216378E-2</v>
      </c>
      <c r="BS32">
        <v>0.69272289093586403</v>
      </c>
      <c r="BT32">
        <v>8.5728169052867509E-2</v>
      </c>
      <c r="BU32">
        <v>0.70736637080377829</v>
      </c>
      <c r="BV32">
        <v>8.7111145335309323E-2</v>
      </c>
      <c r="BW32">
        <v>0.70206677350476665</v>
      </c>
      <c r="BX32">
        <v>8.7362662127615606E-2</v>
      </c>
      <c r="BY32">
        <v>0.73340938674942124</v>
      </c>
      <c r="BZ32">
        <v>8.9003622924411288E-2</v>
      </c>
      <c r="CA32">
        <v>1.0387156306115068</v>
      </c>
      <c r="CB32">
        <v>0.11581804175100321</v>
      </c>
      <c r="CC32">
        <v>1.0369224991429686</v>
      </c>
      <c r="CD32">
        <v>0.11962041139836395</v>
      </c>
      <c r="CE32">
        <v>1.0884070374997565</v>
      </c>
      <c r="CF32">
        <v>0.12105592598739362</v>
      </c>
      <c r="CG32">
        <v>1.176919418088842</v>
      </c>
      <c r="CH32">
        <v>0.12890909173721826</v>
      </c>
      <c r="CI32">
        <v>1.2306615059668913</v>
      </c>
      <c r="CJ32">
        <v>0.13162941043338072</v>
      </c>
      <c r="CK32">
        <v>1.2606619352741131</v>
      </c>
      <c r="CL32">
        <v>0.13623464315358433</v>
      </c>
      <c r="CM32">
        <v>1.3071182945224373</v>
      </c>
      <c r="CN32">
        <v>0.13883654138186272</v>
      </c>
      <c r="CO32">
        <v>1.281891631461225</v>
      </c>
      <c r="CP32">
        <v>0.13786741165595529</v>
      </c>
      <c r="CQ32">
        <v>1.2881491911372622</v>
      </c>
      <c r="CR32">
        <v>0.13955240190186108</v>
      </c>
      <c r="CS32">
        <v>1.2746628698850042</v>
      </c>
      <c r="CT32">
        <v>0.13957419923015696</v>
      </c>
      <c r="CU32">
        <v>1.3078918883587352</v>
      </c>
      <c r="CV32">
        <v>0.14002402895342886</v>
      </c>
      <c r="CW32">
        <v>1.336377830119384</v>
      </c>
      <c r="CX32">
        <v>0.14058453632945428</v>
      </c>
      <c r="CY32">
        <v>1.3101484742943605</v>
      </c>
      <c r="CZ32">
        <v>0.14065146609060974</v>
      </c>
      <c r="DA32">
        <v>1.3168918958458657</v>
      </c>
      <c r="DB32">
        <v>0.14102330697902823</v>
      </c>
      <c r="DC32">
        <v>1.3990668338175885</v>
      </c>
      <c r="DD32">
        <v>0.14190148838720171</v>
      </c>
      <c r="DE32">
        <v>1.3024059173591449</v>
      </c>
      <c r="DF32">
        <v>0.14142580359719278</v>
      </c>
      <c r="DG32">
        <v>1.3291486410453364</v>
      </c>
      <c r="DH32">
        <v>0.1424993067472376</v>
      </c>
      <c r="DI32">
        <v>1.3593788253390973</v>
      </c>
      <c r="DJ32">
        <v>0.1452572946041884</v>
      </c>
      <c r="DK32">
        <v>1.3703790195333012</v>
      </c>
      <c r="DL32">
        <v>0.14659619499757431</v>
      </c>
      <c r="DM32">
        <v>1.4592116962845358</v>
      </c>
      <c r="DN32">
        <v>0.14967296095056593</v>
      </c>
      <c r="DO32">
        <v>1.419351796921992</v>
      </c>
      <c r="DP32">
        <v>0.14924128733171232</v>
      </c>
      <c r="DQ32">
        <v>1.5073494734661612</v>
      </c>
      <c r="DR32">
        <v>0.15258275983090933</v>
      </c>
      <c r="DS32">
        <v>1.5902965153614104</v>
      </c>
      <c r="DT32">
        <v>0.15990792412051222</v>
      </c>
      <c r="DU32">
        <v>1.6812100854248604</v>
      </c>
      <c r="DV32">
        <v>0.15945826962132917</v>
      </c>
      <c r="DW32">
        <v>1.6422966533827819</v>
      </c>
      <c r="DX32">
        <v>0.16549764349021664</v>
      </c>
      <c r="DY32">
        <v>1.7847518008616137</v>
      </c>
      <c r="DZ32">
        <v>0.16588207655932516</v>
      </c>
      <c r="EA32">
        <v>1.6472969033361564</v>
      </c>
      <c r="EB32">
        <v>0.16657861216452191</v>
      </c>
      <c r="EC32">
        <v>1.6775530510254197</v>
      </c>
      <c r="ED32">
        <v>0.16917807602091708</v>
      </c>
      <c r="EE32">
        <v>1.7772427374738526</v>
      </c>
      <c r="EF32">
        <v>0.17571137570386983</v>
      </c>
      <c r="EG32">
        <v>1.9379568598886683</v>
      </c>
      <c r="EH32">
        <v>0.18416442229509486</v>
      </c>
      <c r="EI32">
        <v>2.20891609218942</v>
      </c>
      <c r="EJ32">
        <v>0.18988792852961414</v>
      </c>
      <c r="EK32">
        <v>2.0319300592660041</v>
      </c>
      <c r="EL32">
        <v>0.19257245373971721</v>
      </c>
      <c r="EM32">
        <v>2.1007685923643313</v>
      </c>
      <c r="EN32">
        <v>0.19563980427954583</v>
      </c>
      <c r="EO32">
        <v>2.086929717320372</v>
      </c>
      <c r="EP32">
        <v>0.19671401372169867</v>
      </c>
      <c r="EQ32">
        <v>2.1534146063963591</v>
      </c>
      <c r="ER32">
        <v>0.19840932423683832</v>
      </c>
      <c r="ES32">
        <v>2.1731582622568641</v>
      </c>
      <c r="ET32">
        <v>0.20057582081735487</v>
      </c>
      <c r="EU32">
        <v>2.1873878071699826</v>
      </c>
      <c r="EV32">
        <v>0.20093906942106457</v>
      </c>
      <c r="EW32">
        <v>2.2403604696806343</v>
      </c>
      <c r="EX32">
        <v>0.20355554185008809</v>
      </c>
      <c r="EY32">
        <v>2.3286165037799917</v>
      </c>
      <c r="EZ32">
        <v>0.21013107225663158</v>
      </c>
      <c r="FA32">
        <v>2.5523305241150775</v>
      </c>
      <c r="FB32">
        <v>0.22300110025937694</v>
      </c>
      <c r="FC32">
        <v>2.6317622361767197</v>
      </c>
      <c r="FD32">
        <v>0.22485737473976183</v>
      </c>
      <c r="FE32">
        <v>2.7737619039670709</v>
      </c>
      <c r="FF32">
        <v>0.21824797074282398</v>
      </c>
      <c r="FG32">
        <v>3.1066224348811877</v>
      </c>
      <c r="FH32">
        <v>0.24849203468630759</v>
      </c>
      <c r="FI32">
        <v>3.1796217228176751</v>
      </c>
      <c r="FJ32">
        <v>0.25280874953396898</v>
      </c>
      <c r="FK32">
        <v>2.8411884985581239</v>
      </c>
      <c r="FL32">
        <v>0.22373038111938462</v>
      </c>
      <c r="FM32">
        <v>3.3190524759282969</v>
      </c>
      <c r="FN32">
        <v>0.25839628929062713</v>
      </c>
      <c r="FO32">
        <v>3.1346181095652725</v>
      </c>
      <c r="FP32">
        <v>0.23740326237180387</v>
      </c>
      <c r="FQ32">
        <v>3.6314793007216348</v>
      </c>
      <c r="FR32">
        <v>0.26713732333813661</v>
      </c>
      <c r="FS32">
        <v>3.1680482427213872</v>
      </c>
      <c r="FT32">
        <v>0.23341580488729971</v>
      </c>
      <c r="FU32">
        <v>3.6533412908850624</v>
      </c>
      <c r="FV32">
        <v>0.26650431303292926</v>
      </c>
      <c r="FW32">
        <v>3.7534796078595005</v>
      </c>
      <c r="FX32">
        <v>0.27433475501359461</v>
      </c>
      <c r="FY32">
        <v>3.4244780783073203</v>
      </c>
      <c r="FZ32">
        <v>0.2446760507223</v>
      </c>
      <c r="GA32">
        <v>3.8537731134305977</v>
      </c>
      <c r="GB32">
        <v>0.27350137717763606</v>
      </c>
      <c r="GC32">
        <v>3.3457902797496799</v>
      </c>
      <c r="GD32">
        <v>0.23000683313860618</v>
      </c>
      <c r="GE32">
        <v>4.3482016246414616</v>
      </c>
      <c r="GF32">
        <v>0.29928697007404709</v>
      </c>
      <c r="GG32">
        <v>4.783492487557556</v>
      </c>
      <c r="GH32">
        <v>0.31962098987291115</v>
      </c>
      <c r="GI32">
        <v>4.7416309327014527</v>
      </c>
      <c r="GJ32">
        <v>0.31760390334711469</v>
      </c>
      <c r="GK32">
        <v>5.0170618362391934</v>
      </c>
      <c r="GL32">
        <v>0.33190174520644727</v>
      </c>
      <c r="GM32">
        <v>5.3484859875138442</v>
      </c>
      <c r="GN32">
        <v>0.32628386633670975</v>
      </c>
      <c r="GO32">
        <v>6.736064730442072</v>
      </c>
      <c r="GP32">
        <v>0.37866506754925799</v>
      </c>
      <c r="GQ32">
        <v>9.2023603435115451</v>
      </c>
      <c r="GR32">
        <v>0.44678896394181117</v>
      </c>
      <c r="GS32">
        <v>9.6472150878254546</v>
      </c>
      <c r="GT32">
        <v>0.43569583718440946</v>
      </c>
      <c r="GU32">
        <v>9.7946449995025269</v>
      </c>
      <c r="GV32">
        <v>0.43894481262431023</v>
      </c>
      <c r="GW32">
        <v>10.459505701259694</v>
      </c>
      <c r="GX32">
        <v>0.469103052851292</v>
      </c>
      <c r="GY32">
        <v>11.112363292716614</v>
      </c>
      <c r="GZ32">
        <v>0.47998254495682219</v>
      </c>
      <c r="HA32">
        <v>13.790941174472918</v>
      </c>
      <c r="HB32">
        <v>0.49786629676233607</v>
      </c>
    </row>
    <row r="33" spans="3:210" x14ac:dyDescent="0.25">
      <c r="C33">
        <v>0.68579999999999997</v>
      </c>
      <c r="D33">
        <v>8.5360000000000005E-2</v>
      </c>
      <c r="I33">
        <v>0.61939458544652815</v>
      </c>
      <c r="J33">
        <v>7.6645252795490962E-2</v>
      </c>
      <c r="K33">
        <v>0.61593707583324309</v>
      </c>
      <c r="L33">
        <v>7.7897133807750735E-2</v>
      </c>
      <c r="M33">
        <v>0.62420954504857917</v>
      </c>
      <c r="N33">
        <v>7.8591726892375993E-2</v>
      </c>
      <c r="O33">
        <v>0.62963707580961426</v>
      </c>
      <c r="P33">
        <v>7.9647083933593044E-2</v>
      </c>
      <c r="Q33">
        <v>0.63419455215331699</v>
      </c>
      <c r="R33">
        <v>8.0919699185873384E-2</v>
      </c>
      <c r="S33">
        <v>0.64525204612747122</v>
      </c>
      <c r="T33">
        <v>8.1295088248338324E-2</v>
      </c>
      <c r="U33">
        <v>0.64169455664523845</v>
      </c>
      <c r="V33">
        <v>8.1315248707563861E-2</v>
      </c>
      <c r="W33">
        <v>0.65890954317744987</v>
      </c>
      <c r="X33">
        <v>8.1849207656462697E-2</v>
      </c>
      <c r="Y33">
        <v>0.67290956531973778</v>
      </c>
      <c r="Z33">
        <v>8.2025221468046972E-2</v>
      </c>
      <c r="AA33">
        <v>0.67799702318427479</v>
      </c>
      <c r="AB33">
        <v>8.2218209706387893E-2</v>
      </c>
      <c r="AC33">
        <v>0.66996705979240434</v>
      </c>
      <c r="AD33">
        <v>8.2176664775114192E-2</v>
      </c>
      <c r="AE33">
        <v>0.66475207082047749</v>
      </c>
      <c r="AF33">
        <v>8.2178240236805575E-2</v>
      </c>
      <c r="AG33">
        <v>0.66520955408739146</v>
      </c>
      <c r="AH33">
        <v>8.2365328179195368E-2</v>
      </c>
      <c r="AI33">
        <v>0.6719670443852821</v>
      </c>
      <c r="AJ33">
        <v>8.2501959077453904E-2</v>
      </c>
      <c r="AK33">
        <v>0.66520954064780946</v>
      </c>
      <c r="AL33">
        <v>8.3072661625511454E-2</v>
      </c>
      <c r="AM33">
        <v>0.66185205154649462</v>
      </c>
      <c r="AN33">
        <v>8.2913333550009294E-2</v>
      </c>
      <c r="AO33">
        <v>0.66910954350678553</v>
      </c>
      <c r="AP33">
        <v>8.3099868947814071E-2</v>
      </c>
      <c r="AQ33">
        <v>0.66155204877054385</v>
      </c>
      <c r="AR33">
        <v>8.3127486149783436E-2</v>
      </c>
      <c r="AS33">
        <v>0.6672520534914983</v>
      </c>
      <c r="AT33">
        <v>8.3636171978573287E-2</v>
      </c>
      <c r="AU33">
        <v>0.6672520539816591</v>
      </c>
      <c r="AV33">
        <v>8.3606895524036426E-2</v>
      </c>
      <c r="AW33">
        <v>0.66710953311339638</v>
      </c>
      <c r="AX33">
        <v>8.3761184522665386E-2</v>
      </c>
      <c r="AY33">
        <v>0.66455204699595105</v>
      </c>
      <c r="AZ33">
        <v>8.3673675031546213E-2</v>
      </c>
      <c r="BA33">
        <v>0.67796704058861224</v>
      </c>
      <c r="BB33">
        <v>8.3691512633652348E-2</v>
      </c>
      <c r="BC33">
        <v>0.67250954094963411</v>
      </c>
      <c r="BD33">
        <v>8.3973112727854154E-2</v>
      </c>
      <c r="BE33">
        <v>0.69348203628982541</v>
      </c>
      <c r="BF33">
        <v>8.3925010179853279E-2</v>
      </c>
      <c r="BG33">
        <v>0.67748202428619131</v>
      </c>
      <c r="BH33">
        <v>8.3977370799838899E-2</v>
      </c>
      <c r="BI33">
        <v>0.68472454013651007</v>
      </c>
      <c r="BJ33">
        <v>8.4819064086488247E-2</v>
      </c>
      <c r="BK33">
        <v>0.67670953229861508</v>
      </c>
      <c r="BL33">
        <v>8.504637815268809E-2</v>
      </c>
      <c r="BM33">
        <v>0.70775453262881971</v>
      </c>
      <c r="BN33">
        <v>8.5076759793051515E-2</v>
      </c>
      <c r="BO33">
        <v>0.68690954156949369</v>
      </c>
      <c r="BP33">
        <v>8.5495955364904938E-2</v>
      </c>
      <c r="BQ33">
        <v>0.7054820329933702</v>
      </c>
      <c r="BR33">
        <v>8.5912994289330191E-2</v>
      </c>
      <c r="BS33">
        <v>0.69310954483302556</v>
      </c>
      <c r="BT33">
        <v>8.5992515703845168E-2</v>
      </c>
      <c r="BU33">
        <v>0.7077670337230022</v>
      </c>
      <c r="BV33">
        <v>8.7382717099966103E-2</v>
      </c>
      <c r="BW33">
        <v>0.70246702303141395</v>
      </c>
      <c r="BX33">
        <v>8.7640889200685135E-2</v>
      </c>
      <c r="BY33">
        <v>0.73382453452059049</v>
      </c>
      <c r="BZ33">
        <v>8.9275224032328723E-2</v>
      </c>
      <c r="CA33">
        <v>1.0393294299146045</v>
      </c>
      <c r="CB33">
        <v>0.11619862126131303</v>
      </c>
      <c r="CC33">
        <v>1.0376317924232032</v>
      </c>
      <c r="CD33">
        <v>0.12008224105333104</v>
      </c>
      <c r="CE33">
        <v>1.0891468223828702</v>
      </c>
      <c r="CF33">
        <v>0.12147941123950881</v>
      </c>
      <c r="CG33">
        <v>1.1776318596993098</v>
      </c>
      <c r="CH33">
        <v>0.12932842003526598</v>
      </c>
      <c r="CI33">
        <v>1.2313893760528132</v>
      </c>
      <c r="CJ33">
        <v>0.13204371928718361</v>
      </c>
      <c r="CK33">
        <v>1.2613893675267922</v>
      </c>
      <c r="CL33">
        <v>0.13664536376079342</v>
      </c>
      <c r="CM33">
        <v>1.3079343804835124</v>
      </c>
      <c r="CN33">
        <v>0.13921560033028912</v>
      </c>
      <c r="CO33">
        <v>1.2826618468350193</v>
      </c>
      <c r="CP33">
        <v>0.13834102516445657</v>
      </c>
      <c r="CQ33">
        <v>1.2889043380080991</v>
      </c>
      <c r="CR33">
        <v>0.14000709476299772</v>
      </c>
      <c r="CS33">
        <v>1.2753893485146264</v>
      </c>
      <c r="CT33">
        <v>0.14000017295527212</v>
      </c>
      <c r="CU33">
        <v>1.308661841809339</v>
      </c>
      <c r="CV33">
        <v>0.14048505952439788</v>
      </c>
      <c r="CW33">
        <v>1.3371768378856026</v>
      </c>
      <c r="CX33">
        <v>0.14105345183610823</v>
      </c>
      <c r="CY33">
        <v>1.3109043523045187</v>
      </c>
      <c r="CZ33">
        <v>0.14110724983628548</v>
      </c>
      <c r="DA33">
        <v>1.3176618416622072</v>
      </c>
      <c r="DB33">
        <v>0.14148449718763578</v>
      </c>
      <c r="DC33">
        <v>1.399994274337957</v>
      </c>
      <c r="DD33">
        <v>0.14240168052505536</v>
      </c>
      <c r="DE33">
        <v>1.30314684561054</v>
      </c>
      <c r="DF33">
        <v>0.14186349558527023</v>
      </c>
      <c r="DG33">
        <v>1.329904349010125</v>
      </c>
      <c r="DH33">
        <v>0.14294323963644323</v>
      </c>
      <c r="DI33">
        <v>1.3601768186758358</v>
      </c>
      <c r="DJ33">
        <v>0.14573134699795134</v>
      </c>
      <c r="DK33">
        <v>1.3711768148531145</v>
      </c>
      <c r="DL33">
        <v>0.14705994792136359</v>
      </c>
      <c r="DM33">
        <v>1.4608986934660624</v>
      </c>
      <c r="DN33">
        <v>0.15069214424152794</v>
      </c>
      <c r="DO33">
        <v>1.4202067898250872</v>
      </c>
      <c r="DP33">
        <v>0.14973835759290052</v>
      </c>
      <c r="DQ33">
        <v>1.5082068324254991</v>
      </c>
      <c r="DR33">
        <v>0.15304804240574049</v>
      </c>
      <c r="DS33">
        <v>1.5912667524110002</v>
      </c>
      <c r="DT33">
        <v>0.16042726648723479</v>
      </c>
      <c r="DU33">
        <v>1.6823567412326093</v>
      </c>
      <c r="DV33">
        <v>0.16009273733279855</v>
      </c>
      <c r="DW33">
        <v>1.6432667500028708</v>
      </c>
      <c r="DX33">
        <v>0.1660195146652354</v>
      </c>
      <c r="DY33">
        <v>1.7858117725832374</v>
      </c>
      <c r="DZ33">
        <v>0.16640774647714066</v>
      </c>
      <c r="EA33">
        <v>1.6482667456161533</v>
      </c>
      <c r="EB33">
        <v>0.16710512256374213</v>
      </c>
      <c r="EC33">
        <v>1.6785092638821097</v>
      </c>
      <c r="ED33">
        <v>0.16967972015117572</v>
      </c>
      <c r="EE33">
        <v>1.7783266862854783</v>
      </c>
      <c r="EF33">
        <v>0.17629354984861736</v>
      </c>
      <c r="EG33">
        <v>1.9391141810228638</v>
      </c>
      <c r="EH33">
        <v>0.18475458147780902</v>
      </c>
      <c r="EI33">
        <v>2.211198711192619</v>
      </c>
      <c r="EJ33">
        <v>0.19103886157095262</v>
      </c>
      <c r="EK33">
        <v>2.0331441458078703</v>
      </c>
      <c r="EL33">
        <v>0.193177496264376</v>
      </c>
      <c r="EM33">
        <v>2.1023239436645644</v>
      </c>
      <c r="EN33">
        <v>0.19646422903360544</v>
      </c>
      <c r="EO33">
        <v>2.0881441510527665</v>
      </c>
      <c r="EP33">
        <v>0.19733668829798731</v>
      </c>
      <c r="EQ33">
        <v>2.1546591588264574</v>
      </c>
      <c r="ER33">
        <v>0.19900502105412965</v>
      </c>
      <c r="ES33">
        <v>2.174416644779865</v>
      </c>
      <c r="ET33">
        <v>0.20120601764001672</v>
      </c>
      <c r="EU33">
        <v>2.1886891233463515</v>
      </c>
      <c r="EV33">
        <v>0.20159929678111918</v>
      </c>
      <c r="EW33">
        <v>2.241719095528997</v>
      </c>
      <c r="EX33">
        <v>0.20420427133442848</v>
      </c>
      <c r="EY33">
        <v>2.3299616137628698</v>
      </c>
      <c r="EZ33">
        <v>0.21076295225275971</v>
      </c>
      <c r="FA33">
        <v>2.5537491025813646</v>
      </c>
      <c r="FB33">
        <v>0.22363583308566543</v>
      </c>
      <c r="FC33">
        <v>2.6333240299279144</v>
      </c>
      <c r="FD33">
        <v>0.22556967779328271</v>
      </c>
      <c r="FE33">
        <v>2.7763487045760411</v>
      </c>
      <c r="FF33">
        <v>0.21938385552406472</v>
      </c>
      <c r="FG33">
        <v>3.1084739200704328</v>
      </c>
      <c r="FH33">
        <v>0.24927684698938812</v>
      </c>
      <c r="FI33">
        <v>3.1814739278123314</v>
      </c>
      <c r="FJ33">
        <v>0.25361695635982873</v>
      </c>
      <c r="FK33">
        <v>2.8428990186408312</v>
      </c>
      <c r="FL33">
        <v>0.22447419956470874</v>
      </c>
      <c r="FM33">
        <v>3.3210488631397079</v>
      </c>
      <c r="FN33">
        <v>0.25924722419780893</v>
      </c>
      <c r="FO33">
        <v>3.1364739649287707</v>
      </c>
      <c r="FP33">
        <v>0.23817181242732602</v>
      </c>
      <c r="FQ33">
        <v>3.6336238351537964</v>
      </c>
      <c r="FR33">
        <v>0.26791385023262082</v>
      </c>
      <c r="FS33">
        <v>3.1700489046212628</v>
      </c>
      <c r="FT33">
        <v>0.23422244020622282</v>
      </c>
      <c r="FU33">
        <v>3.6557736967667482</v>
      </c>
      <c r="FV33">
        <v>0.26751754097712499</v>
      </c>
      <c r="FW33">
        <v>3.7556238323685718</v>
      </c>
      <c r="FX33">
        <v>0.27514647628747713</v>
      </c>
      <c r="FY33">
        <v>3.4266238460170939</v>
      </c>
      <c r="FZ33">
        <v>0.24548361043275457</v>
      </c>
      <c r="GA33">
        <v>3.8563486202621085</v>
      </c>
      <c r="GB33">
        <v>0.27449122549305266</v>
      </c>
      <c r="GC33">
        <v>3.3493731306482828</v>
      </c>
      <c r="GD33">
        <v>0.23142520050151186</v>
      </c>
      <c r="GE33">
        <v>4.3509235712877219</v>
      </c>
      <c r="GF33">
        <v>0.30032427341443857</v>
      </c>
      <c r="GG33">
        <v>4.7866483773871957</v>
      </c>
      <c r="GH33">
        <v>0.32081440900255326</v>
      </c>
      <c r="GI33">
        <v>4.7444985144610303</v>
      </c>
      <c r="GJ33">
        <v>0.31857377780815366</v>
      </c>
      <c r="GK33">
        <v>5.0200734450278617</v>
      </c>
      <c r="GL33">
        <v>0.33297104476758971</v>
      </c>
      <c r="GM33">
        <v>5.351648421686992</v>
      </c>
      <c r="GN33">
        <v>0.32725900479428333</v>
      </c>
      <c r="GO33">
        <v>6.7400980393601655</v>
      </c>
      <c r="GP33">
        <v>0.37993110533436231</v>
      </c>
      <c r="GQ33">
        <v>9.207847400330671</v>
      </c>
      <c r="GR33">
        <v>0.44820224941050701</v>
      </c>
      <c r="GS33">
        <v>9.6529972871726244</v>
      </c>
      <c r="GT33">
        <v>0.4370344065862754</v>
      </c>
      <c r="GU33">
        <v>9.800572220955079</v>
      </c>
      <c r="GV33">
        <v>0.4403448938705774</v>
      </c>
      <c r="GW33">
        <v>10.465722085494345</v>
      </c>
      <c r="GX33">
        <v>0.47054374981391361</v>
      </c>
      <c r="GY33">
        <v>11.118871960291981</v>
      </c>
      <c r="GZ33">
        <v>0.48145276080773647</v>
      </c>
      <c r="HA33">
        <v>13.799346125177408</v>
      </c>
      <c r="HB33">
        <v>0.49949011139630506</v>
      </c>
    </row>
    <row r="34" spans="3:210" x14ac:dyDescent="0.25">
      <c r="C34">
        <v>0.68049999999999999</v>
      </c>
      <c r="D34">
        <v>8.5639999999999994E-2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  <c r="GQ34" t="s">
        <v>249</v>
      </c>
      <c r="GR34" t="s">
        <v>249</v>
      </c>
      <c r="GS34" t="s">
        <v>249</v>
      </c>
      <c r="GT34" t="s">
        <v>249</v>
      </c>
      <c r="GU34" t="s">
        <v>249</v>
      </c>
      <c r="GV34" t="s">
        <v>249</v>
      </c>
      <c r="GW34" t="s">
        <v>249</v>
      </c>
      <c r="GX34" t="s">
        <v>249</v>
      </c>
      <c r="GY34" t="s">
        <v>249</v>
      </c>
      <c r="GZ34" t="s">
        <v>249</v>
      </c>
      <c r="HA34" t="s">
        <v>249</v>
      </c>
      <c r="HB34" t="s">
        <v>249</v>
      </c>
    </row>
    <row r="35" spans="3:210" x14ac:dyDescent="0.25">
      <c r="C35">
        <v>0.71109999999999995</v>
      </c>
      <c r="D35">
        <v>8.7160000000000001E-2</v>
      </c>
    </row>
    <row r="36" spans="3:210" x14ac:dyDescent="0.25">
      <c r="C36">
        <v>1.006</v>
      </c>
      <c r="D36">
        <v>0.1135</v>
      </c>
    </row>
    <row r="37" spans="3:210" x14ac:dyDescent="0.25">
      <c r="C37">
        <v>0.999</v>
      </c>
      <c r="D37">
        <v>0.1169</v>
      </c>
    </row>
    <row r="38" spans="3:210" x14ac:dyDescent="0.25">
      <c r="C38">
        <v>1.0489999999999999</v>
      </c>
      <c r="D38">
        <v>0.1179</v>
      </c>
    </row>
    <row r="39" spans="3:210" x14ac:dyDescent="0.25">
      <c r="C39">
        <v>1.139</v>
      </c>
      <c r="D39">
        <v>0.12609999999999999</v>
      </c>
    </row>
    <row r="40" spans="3:210" x14ac:dyDescent="0.25">
      <c r="C40">
        <v>1.1919999999999999</v>
      </c>
      <c r="D40">
        <v>0.1288</v>
      </c>
    </row>
    <row r="41" spans="3:210" x14ac:dyDescent="0.25">
      <c r="C41">
        <v>1.222</v>
      </c>
      <c r="D41">
        <v>0.1333</v>
      </c>
    </row>
    <row r="42" spans="3:210" x14ac:dyDescent="0.25">
      <c r="C42">
        <v>1.264</v>
      </c>
      <c r="D42">
        <v>0.1351</v>
      </c>
    </row>
    <row r="43" spans="3:210" x14ac:dyDescent="0.25">
      <c r="C43">
        <v>1.2410000000000001</v>
      </c>
      <c r="D43">
        <v>0.1353</v>
      </c>
    </row>
    <row r="44" spans="3:210" x14ac:dyDescent="0.25">
      <c r="C44">
        <v>1.248</v>
      </c>
      <c r="D44">
        <v>0.1368</v>
      </c>
    </row>
    <row r="45" spans="3:210" x14ac:dyDescent="0.25">
      <c r="C45">
        <v>1.236</v>
      </c>
      <c r="D45">
        <v>0.13669999999999999</v>
      </c>
    </row>
    <row r="46" spans="3:210" x14ac:dyDescent="0.25">
      <c r="C46">
        <v>1.2669999999999999</v>
      </c>
      <c r="D46">
        <v>0.13730000000000001</v>
      </c>
    </row>
    <row r="47" spans="3:210" x14ac:dyDescent="0.25">
      <c r="C47">
        <v>1.294</v>
      </c>
      <c r="D47">
        <v>0.13780000000000001</v>
      </c>
    </row>
    <row r="48" spans="3:210" x14ac:dyDescent="0.25">
      <c r="C48">
        <v>1.27</v>
      </c>
      <c r="D48">
        <v>0.13800000000000001</v>
      </c>
    </row>
    <row r="49" spans="3:4" x14ac:dyDescent="0.25">
      <c r="C49">
        <v>1.276</v>
      </c>
      <c r="D49">
        <v>0.13830000000000001</v>
      </c>
    </row>
    <row r="50" spans="3:4" x14ac:dyDescent="0.25">
      <c r="C50">
        <v>1.35</v>
      </c>
      <c r="D50">
        <v>0.13850000000000001</v>
      </c>
    </row>
    <row r="51" spans="3:4" x14ac:dyDescent="0.25">
      <c r="C51">
        <v>1.2629999999999999</v>
      </c>
      <c r="D51">
        <v>0.1386</v>
      </c>
    </row>
    <row r="52" spans="3:4" x14ac:dyDescent="0.25">
      <c r="C52">
        <v>1.2889999999999999</v>
      </c>
      <c r="D52">
        <v>0.13969999999999999</v>
      </c>
    </row>
    <row r="53" spans="3:4" x14ac:dyDescent="0.25">
      <c r="C53">
        <v>1.3169999999999999</v>
      </c>
      <c r="D53">
        <v>0.1424</v>
      </c>
    </row>
    <row r="54" spans="3:4" x14ac:dyDescent="0.25">
      <c r="C54">
        <v>1.3280000000000001</v>
      </c>
      <c r="D54">
        <v>0.14360000000000001</v>
      </c>
    </row>
    <row r="55" spans="3:4" x14ac:dyDescent="0.25">
      <c r="C55">
        <v>1.37</v>
      </c>
      <c r="D55">
        <v>0.1447</v>
      </c>
    </row>
    <row r="56" spans="3:4" x14ac:dyDescent="0.25">
      <c r="C56">
        <v>1.3740000000000001</v>
      </c>
      <c r="D56">
        <v>0.1462</v>
      </c>
    </row>
    <row r="57" spans="3:4" x14ac:dyDescent="0.25">
      <c r="C57">
        <v>1.462</v>
      </c>
      <c r="D57">
        <v>0.14949999999999999</v>
      </c>
    </row>
    <row r="58" spans="3:4" x14ac:dyDescent="0.25">
      <c r="C58">
        <v>1.5389999999999999</v>
      </c>
      <c r="D58">
        <v>0.15640000000000001</v>
      </c>
    </row>
    <row r="59" spans="3:4" x14ac:dyDescent="0.25">
      <c r="C59">
        <v>1.621</v>
      </c>
      <c r="D59">
        <v>0.15659999999999999</v>
      </c>
    </row>
    <row r="60" spans="3:4" x14ac:dyDescent="0.25">
      <c r="C60">
        <v>1.591</v>
      </c>
      <c r="D60">
        <v>0.16200000000000001</v>
      </c>
    </row>
    <row r="61" spans="3:4" x14ac:dyDescent="0.25">
      <c r="C61">
        <v>1.7290000000000001</v>
      </c>
      <c r="D61">
        <v>0.16239999999999999</v>
      </c>
    </row>
    <row r="62" spans="3:4" x14ac:dyDescent="0.25">
      <c r="C62">
        <v>1.5960000000000001</v>
      </c>
      <c r="D62">
        <v>0.16309999999999999</v>
      </c>
    </row>
    <row r="63" spans="3:4" x14ac:dyDescent="0.25">
      <c r="C63">
        <v>1.627</v>
      </c>
      <c r="D63">
        <v>0.1656</v>
      </c>
    </row>
    <row r="64" spans="3:4" x14ac:dyDescent="0.25">
      <c r="C64">
        <v>1.72</v>
      </c>
      <c r="D64">
        <v>0.17199999999999999</v>
      </c>
    </row>
    <row r="65" spans="3:4" x14ac:dyDescent="0.25">
      <c r="C65">
        <v>1.877</v>
      </c>
      <c r="D65">
        <v>0.18029999999999999</v>
      </c>
    </row>
    <row r="66" spans="3:4" x14ac:dyDescent="0.25">
      <c r="C66">
        <v>2.09</v>
      </c>
      <c r="D66">
        <v>0.1857</v>
      </c>
    </row>
    <row r="67" spans="3:4" x14ac:dyDescent="0.25">
      <c r="C67">
        <v>1.968</v>
      </c>
      <c r="D67">
        <v>0.18840000000000001</v>
      </c>
    </row>
    <row r="68" spans="3:4" x14ac:dyDescent="0.25">
      <c r="C68">
        <v>2.0190000000000001</v>
      </c>
      <c r="D68">
        <v>0.19120000000000001</v>
      </c>
    </row>
    <row r="69" spans="3:4" x14ac:dyDescent="0.25">
      <c r="C69">
        <v>2.0230000000000001</v>
      </c>
      <c r="D69">
        <v>0.1928</v>
      </c>
    </row>
    <row r="70" spans="3:4" x14ac:dyDescent="0.25">
      <c r="C70">
        <v>2.0880000000000001</v>
      </c>
      <c r="D70">
        <v>0.19420000000000001</v>
      </c>
    </row>
    <row r="71" spans="3:4" x14ac:dyDescent="0.25">
      <c r="C71">
        <v>2.1070000000000002</v>
      </c>
      <c r="D71">
        <v>0.1966</v>
      </c>
    </row>
    <row r="72" spans="3:4" x14ac:dyDescent="0.25">
      <c r="C72">
        <v>2.1190000000000002</v>
      </c>
      <c r="D72">
        <v>0.19700000000000001</v>
      </c>
    </row>
    <row r="73" spans="3:4" x14ac:dyDescent="0.25">
      <c r="C73">
        <v>2.169</v>
      </c>
      <c r="D73">
        <v>0.1991</v>
      </c>
    </row>
    <row r="74" spans="3:4" x14ac:dyDescent="0.25">
      <c r="C74">
        <v>2.258</v>
      </c>
      <c r="D74">
        <v>0.20569999999999999</v>
      </c>
    </row>
    <row r="75" spans="3:4" x14ac:dyDescent="0.25">
      <c r="C75">
        <v>2.4780000000000002</v>
      </c>
      <c r="D75">
        <v>0.21840000000000001</v>
      </c>
    </row>
    <row r="76" spans="3:4" x14ac:dyDescent="0.25">
      <c r="C76">
        <v>2.5499999999999998</v>
      </c>
      <c r="D76">
        <v>0.22020000000000001</v>
      </c>
    </row>
    <row r="77" spans="3:4" x14ac:dyDescent="0.25">
      <c r="C77">
        <v>2.64</v>
      </c>
      <c r="D77">
        <v>0.21510000000000001</v>
      </c>
    </row>
    <row r="78" spans="3:4" x14ac:dyDescent="0.25">
      <c r="C78">
        <v>3.01</v>
      </c>
      <c r="D78">
        <v>0.24329999999999999</v>
      </c>
    </row>
    <row r="79" spans="3:4" x14ac:dyDescent="0.25">
      <c r="C79">
        <v>3.0830000000000002</v>
      </c>
      <c r="D79">
        <v>0.248</v>
      </c>
    </row>
    <row r="80" spans="3:4" x14ac:dyDescent="0.25">
      <c r="C80">
        <v>2.7519999999999998</v>
      </c>
      <c r="D80">
        <v>0.21940000000000001</v>
      </c>
    </row>
    <row r="81" spans="3:4" x14ac:dyDescent="0.25">
      <c r="C81">
        <v>3.2149999999999999</v>
      </c>
      <c r="D81">
        <v>0.25330000000000003</v>
      </c>
    </row>
    <row r="82" spans="3:4" x14ac:dyDescent="0.25">
      <c r="C82">
        <v>3.0379999999999998</v>
      </c>
      <c r="D82">
        <v>0.23280000000000001</v>
      </c>
    </row>
    <row r="83" spans="3:4" x14ac:dyDescent="0.25">
      <c r="C83">
        <v>3.52</v>
      </c>
      <c r="D83">
        <v>0.2611</v>
      </c>
    </row>
    <row r="84" spans="3:4" x14ac:dyDescent="0.25">
      <c r="C84">
        <v>3.0640000000000001</v>
      </c>
      <c r="D84">
        <v>0.2286</v>
      </c>
    </row>
    <row r="85" spans="3:4" x14ac:dyDescent="0.25">
      <c r="C85">
        <v>3.5270000000000001</v>
      </c>
      <c r="D85">
        <v>0.26150000000000001</v>
      </c>
    </row>
    <row r="86" spans="3:4" x14ac:dyDescent="0.25">
      <c r="C86">
        <v>3.6419999999999999</v>
      </c>
      <c r="D86">
        <v>0.26869999999999999</v>
      </c>
    </row>
    <row r="87" spans="3:4" x14ac:dyDescent="0.25">
      <c r="C87">
        <v>3.3130000000000002</v>
      </c>
      <c r="D87">
        <v>0.23930000000000001</v>
      </c>
    </row>
    <row r="88" spans="3:4" x14ac:dyDescent="0.25">
      <c r="C88">
        <v>3.72</v>
      </c>
      <c r="D88">
        <v>0.26740000000000003</v>
      </c>
    </row>
    <row r="89" spans="3:4" x14ac:dyDescent="0.25">
      <c r="C89">
        <v>3.16</v>
      </c>
      <c r="D89">
        <v>0.223</v>
      </c>
    </row>
    <row r="90" spans="3:4" x14ac:dyDescent="0.25">
      <c r="C90">
        <v>4.2069999999999999</v>
      </c>
      <c r="D90">
        <v>0.29339999999999999</v>
      </c>
    </row>
    <row r="91" spans="3:4" x14ac:dyDescent="0.25">
      <c r="C91">
        <v>4.62</v>
      </c>
      <c r="D91">
        <v>0.3135</v>
      </c>
    </row>
    <row r="92" spans="3:4" x14ac:dyDescent="0.25">
      <c r="C92">
        <v>4.593</v>
      </c>
      <c r="D92">
        <v>0.3105</v>
      </c>
    </row>
    <row r="93" spans="3:4" x14ac:dyDescent="0.25">
      <c r="C93">
        <v>4.8609999999999998</v>
      </c>
      <c r="D93">
        <v>0.32519999999999999</v>
      </c>
    </row>
    <row r="94" spans="3:4" x14ac:dyDescent="0.25">
      <c r="C94">
        <v>5.1849999999999996</v>
      </c>
      <c r="D94">
        <v>0.31919999999999998</v>
      </c>
    </row>
    <row r="95" spans="3:4" x14ac:dyDescent="0.25">
      <c r="C95">
        <v>6.5279999999999996</v>
      </c>
      <c r="D95">
        <v>0.37190000000000001</v>
      </c>
    </row>
    <row r="96" spans="3:4" x14ac:dyDescent="0.25">
      <c r="C96">
        <v>8.92</v>
      </c>
      <c r="D96">
        <v>0.43780000000000002</v>
      </c>
    </row>
    <row r="97" spans="3:4" x14ac:dyDescent="0.25">
      <c r="C97">
        <v>9.35</v>
      </c>
      <c r="D97">
        <v>0.4264</v>
      </c>
    </row>
    <row r="98" spans="3:4" x14ac:dyDescent="0.25">
      <c r="C98">
        <v>9.49</v>
      </c>
      <c r="D98">
        <v>0.4299</v>
      </c>
    </row>
    <row r="99" spans="3:4" x14ac:dyDescent="0.25">
      <c r="C99">
        <v>10.14</v>
      </c>
      <c r="D99">
        <v>0.45929999999999999</v>
      </c>
    </row>
    <row r="100" spans="3:4" x14ac:dyDescent="0.25">
      <c r="C100">
        <v>10.778</v>
      </c>
      <c r="D100">
        <v>0.4703</v>
      </c>
    </row>
    <row r="101" spans="3:4" x14ac:dyDescent="0.25">
      <c r="C101">
        <v>13.36</v>
      </c>
      <c r="D101">
        <v>0.4879</v>
      </c>
    </row>
    <row r="102" spans="3:4" x14ac:dyDescent="0.25">
      <c r="C102" t="s">
        <v>248</v>
      </c>
      <c r="D102" t="s">
        <v>248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L94"/>
  <sheetViews>
    <sheetView workbookViewId="0"/>
  </sheetViews>
  <sheetFormatPr defaultRowHeight="15" x14ac:dyDescent="0.25"/>
  <cols>
    <col min="1" max="1" width="14.85546875" style="13" bestFit="1" customWidth="1"/>
    <col min="2" max="2" width="19.42578125" style="14" bestFit="1" customWidth="1"/>
  </cols>
  <sheetData>
    <row r="1" spans="1:194" x14ac:dyDescent="0.25">
      <c r="A1" s="13" t="s">
        <v>231</v>
      </c>
      <c r="B1" s="14" t="s">
        <v>255</v>
      </c>
      <c r="C1">
        <v>2.6200000000000001E-2</v>
      </c>
      <c r="D1">
        <v>3.9199999999999999E-3</v>
      </c>
      <c r="E1">
        <v>0</v>
      </c>
      <c r="F1">
        <v>0</v>
      </c>
      <c r="G1">
        <v>0.21770750893266655</v>
      </c>
      <c r="H1">
        <v>3.1511291346461689E-2</v>
      </c>
      <c r="I1">
        <v>2.726046507203261E-2</v>
      </c>
      <c r="J1">
        <v>4.0250324164126461E-3</v>
      </c>
      <c r="K1">
        <v>2.7540463476763886E-2</v>
      </c>
      <c r="L1">
        <v>4.2210755659905716E-3</v>
      </c>
      <c r="M1">
        <v>3.1714712716521293E-2</v>
      </c>
      <c r="N1">
        <v>4.850668955418737E-3</v>
      </c>
      <c r="O1">
        <v>4.439069777852446E-2</v>
      </c>
      <c r="P1">
        <v>6.7617007790020623E-3</v>
      </c>
      <c r="Q1">
        <v>5.0696682553883432E-2</v>
      </c>
      <c r="R1">
        <v>7.3947219787384539E-3</v>
      </c>
      <c r="S1">
        <v>5.552094182120762E-2</v>
      </c>
      <c r="T1">
        <v>8.3213297641836978E-3</v>
      </c>
      <c r="U1">
        <v>6.4620922046871199E-2</v>
      </c>
      <c r="V1">
        <v>9.8000804425689494E-3</v>
      </c>
      <c r="W1">
        <v>7.2299684249288926E-2</v>
      </c>
      <c r="X1">
        <v>9.8587348250259409E-3</v>
      </c>
      <c r="Y1">
        <v>9.4063155633293816E-2</v>
      </c>
      <c r="Z1">
        <v>1.4055352935249173E-2</v>
      </c>
      <c r="AA1">
        <v>0.10303889311527648</v>
      </c>
      <c r="AB1">
        <v>1.4563182473365835E-2</v>
      </c>
      <c r="AC1">
        <v>9.7784394594725738E-2</v>
      </c>
      <c r="AD1">
        <v>1.4704637983852003E-2</v>
      </c>
      <c r="AE1">
        <v>0.11387214085135912</v>
      </c>
      <c r="AF1">
        <v>1.6064609675198887E-2</v>
      </c>
      <c r="AG1">
        <v>0.19591430358295583</v>
      </c>
      <c r="AH1">
        <v>2.8598851771933463E-2</v>
      </c>
      <c r="AI1">
        <v>0.35639213363486555</v>
      </c>
      <c r="AJ1">
        <v>4.7992958234378574E-2</v>
      </c>
      <c r="AK1">
        <v>0.55817959323102462</v>
      </c>
      <c r="AL1">
        <v>7.0480025671865842E-2</v>
      </c>
      <c r="AM1">
        <v>0.5783370977869694</v>
      </c>
      <c r="AN1">
        <v>7.3206558650903683E-2</v>
      </c>
      <c r="AO1">
        <v>0.61196730830618007</v>
      </c>
      <c r="AP1">
        <v>7.4726973559320592E-2</v>
      </c>
      <c r="AQ1">
        <v>0.58627958246530809</v>
      </c>
      <c r="AR1">
        <v>7.4903174462031888E-2</v>
      </c>
      <c r="AS1">
        <v>0.5912370790864756</v>
      </c>
      <c r="AT1">
        <v>7.5586340725333809E-2</v>
      </c>
      <c r="AU1">
        <v>0.59917959568404899</v>
      </c>
      <c r="AV1">
        <v>7.5782192707307156E-2</v>
      </c>
      <c r="AW1">
        <v>0.63445208374541673</v>
      </c>
      <c r="AX1">
        <v>7.7001318358447146E-2</v>
      </c>
      <c r="AY1">
        <v>0.62119456196591949</v>
      </c>
      <c r="AZ1">
        <v>7.8311565263889979E-2</v>
      </c>
      <c r="BA1">
        <v>0.65035204214559117</v>
      </c>
      <c r="BB1">
        <v>8.2188919438896155E-2</v>
      </c>
      <c r="BC1">
        <v>0.66065204698752023</v>
      </c>
      <c r="BD1">
        <v>8.3196403998025595E-2</v>
      </c>
      <c r="BE1">
        <v>0.65985204492155125</v>
      </c>
      <c r="BF1">
        <v>8.3223233527148485E-2</v>
      </c>
      <c r="BG1">
        <v>0.66355206681810497</v>
      </c>
      <c r="BH1">
        <v>8.3534970080912124E-2</v>
      </c>
      <c r="BI1">
        <v>0.68930956959299461</v>
      </c>
      <c r="BJ1">
        <v>8.3585672002553818E-2</v>
      </c>
      <c r="BK1">
        <v>0.67000952945435999</v>
      </c>
      <c r="BL1">
        <v>8.4355453089505497E-2</v>
      </c>
      <c r="BM1">
        <v>0.66265203137649731</v>
      </c>
      <c r="BN1">
        <v>8.4471551676667131E-2</v>
      </c>
      <c r="BO1">
        <v>0.67550955408885727</v>
      </c>
      <c r="BP1">
        <v>8.4702120482373369E-2</v>
      </c>
      <c r="BQ1">
        <v>0.66400952034122795</v>
      </c>
      <c r="BR1">
        <v>8.4761650806043851E-2</v>
      </c>
      <c r="BS1">
        <v>0.66750952015501197</v>
      </c>
      <c r="BT1">
        <v>8.4640378081656351E-2</v>
      </c>
      <c r="BU1">
        <v>0.67060952303224008</v>
      </c>
      <c r="BV1">
        <v>8.4845124040126826E-2</v>
      </c>
      <c r="BW1">
        <v>0.67790953574200841</v>
      </c>
      <c r="BX1">
        <v>8.4965236952245823E-2</v>
      </c>
      <c r="BY1">
        <v>0.66405202749026548</v>
      </c>
      <c r="BZ1">
        <v>8.4925015519542763E-2</v>
      </c>
      <c r="CA1">
        <v>0.68223953110437718</v>
      </c>
      <c r="CB1">
        <v>8.4810344360697051E-2</v>
      </c>
      <c r="CC1">
        <v>0.6813095394242249</v>
      </c>
      <c r="CD1">
        <v>8.5170826216489304E-2</v>
      </c>
      <c r="CE1">
        <v>0.66860951362644616</v>
      </c>
      <c r="CF1">
        <v>8.5229315820944201E-2</v>
      </c>
      <c r="CG1">
        <v>0.67790953102653428</v>
      </c>
      <c r="CH1">
        <v>8.5257928876742842E-2</v>
      </c>
      <c r="CI1">
        <v>0.67630952342588391</v>
      </c>
      <c r="CJ1">
        <v>8.554576749237279E-2</v>
      </c>
      <c r="CK1">
        <v>0.67370951301457671</v>
      </c>
      <c r="CL1">
        <v>8.5928257079834786E-2</v>
      </c>
      <c r="CM1">
        <v>0.69506701960740302</v>
      </c>
      <c r="CN1">
        <v>8.7026562680390579E-2</v>
      </c>
      <c r="CO1">
        <v>0.7067245251387172</v>
      </c>
      <c r="CP1">
        <v>8.7120993010719003E-2</v>
      </c>
      <c r="CQ1">
        <v>0.68240951964507579</v>
      </c>
      <c r="CR1">
        <v>8.7160764131344437E-2</v>
      </c>
      <c r="CS1">
        <v>0.69572449660988334</v>
      </c>
      <c r="CT1">
        <v>8.773728088176462E-2</v>
      </c>
      <c r="CU1">
        <v>0.69080951610330599</v>
      </c>
      <c r="CV1">
        <v>8.7903562361879101E-2</v>
      </c>
      <c r="CW1">
        <v>0.69676700081160181</v>
      </c>
      <c r="CX1">
        <v>8.8495493885445559E-2</v>
      </c>
      <c r="CY1">
        <v>0.71648198708017385</v>
      </c>
      <c r="CZ1">
        <v>8.9711983570456066E-2</v>
      </c>
      <c r="DA1">
        <v>0.73351191440720676</v>
      </c>
      <c r="DB1">
        <v>9.2627874949411507E-2</v>
      </c>
      <c r="DC1">
        <v>0.75323945710549978</v>
      </c>
      <c r="DD1">
        <v>9.5085013131609886E-2</v>
      </c>
      <c r="DE1">
        <v>0.87787459819835645</v>
      </c>
      <c r="DF1">
        <v>0.10116818889308209</v>
      </c>
      <c r="DG1">
        <v>0.90678445313776768</v>
      </c>
      <c r="DH1">
        <v>0.10656633871092348</v>
      </c>
      <c r="DI1">
        <v>1.0008743516010381</v>
      </c>
      <c r="DJ1">
        <v>0.11515529323502972</v>
      </c>
      <c r="DK1">
        <v>1.1058743768398285</v>
      </c>
      <c r="DL1">
        <v>0.1209716026051896</v>
      </c>
      <c r="DM1">
        <v>1.17341932195725</v>
      </c>
      <c r="DN1">
        <v>0.12894645527088069</v>
      </c>
      <c r="DO1">
        <v>1.2859043422298779</v>
      </c>
      <c r="DP1">
        <v>0.13895727990192519</v>
      </c>
      <c r="DQ1">
        <v>1.2691468378758244</v>
      </c>
      <c r="DR1">
        <v>0.13969445189039703</v>
      </c>
      <c r="DS1">
        <v>1.3434193523610563</v>
      </c>
      <c r="DT1">
        <v>0.14093360228136315</v>
      </c>
      <c r="DU1">
        <v>1.3179043512297839</v>
      </c>
      <c r="DV1">
        <v>0.14135018432228741</v>
      </c>
      <c r="DW1">
        <v>1.2989043310474102</v>
      </c>
      <c r="DX1">
        <v>0.14185516796243078</v>
      </c>
      <c r="DY1">
        <v>1.3314193275819532</v>
      </c>
      <c r="DZ1">
        <v>0.14292074940788263</v>
      </c>
      <c r="EA1">
        <v>1.3176618272072966</v>
      </c>
      <c r="EB1">
        <v>0.14314346779042744</v>
      </c>
      <c r="EC1">
        <v>1.3181767979791199</v>
      </c>
      <c r="ED1">
        <v>0.1432447073412951</v>
      </c>
      <c r="EE1">
        <v>1.3099043221298243</v>
      </c>
      <c r="EF1">
        <v>0.14393359185647009</v>
      </c>
      <c r="EG1">
        <v>1.3216618232669706</v>
      </c>
      <c r="EH1">
        <v>0.14393445238743802</v>
      </c>
      <c r="EI1">
        <v>1.3386618343523449</v>
      </c>
      <c r="EJ1">
        <v>0.14423786811638123</v>
      </c>
      <c r="EK1">
        <v>1.3442067704315239</v>
      </c>
      <c r="EL1">
        <v>0.14466187755203178</v>
      </c>
      <c r="EM1">
        <v>1.3234192996136909</v>
      </c>
      <c r="EN1">
        <v>0.14504554448907633</v>
      </c>
      <c r="EO1">
        <v>1.3464193030209397</v>
      </c>
      <c r="EP1">
        <v>0.14738458190122808</v>
      </c>
      <c r="EQ1">
        <v>1.334419284993456</v>
      </c>
      <c r="ER1">
        <v>0.14783991753775078</v>
      </c>
      <c r="ES1">
        <v>1.4192666976986477</v>
      </c>
      <c r="ET1">
        <v>0.15051602601183467</v>
      </c>
      <c r="EU1">
        <v>1.5787817601037639</v>
      </c>
      <c r="EV1">
        <v>0.15501660748646476</v>
      </c>
      <c r="EW1">
        <v>1.5667517449254214</v>
      </c>
      <c r="EX1">
        <v>0.16181583789743936</v>
      </c>
      <c r="EY1">
        <v>1.5762367655442837</v>
      </c>
      <c r="EZ1">
        <v>0.16371894952745558</v>
      </c>
      <c r="FA1">
        <v>1.6772966966900256</v>
      </c>
      <c r="FB1">
        <v>0.17074659134942818</v>
      </c>
      <c r="FC1">
        <v>1.7725692259454224</v>
      </c>
      <c r="FD1">
        <v>0.17129746083957162</v>
      </c>
      <c r="FE1">
        <v>1.7595392541863488</v>
      </c>
      <c r="FF1">
        <v>0.1723066623390124</v>
      </c>
      <c r="FG1">
        <v>1.7307817452983101</v>
      </c>
      <c r="FH1">
        <v>0.17291669585929106</v>
      </c>
      <c r="FI1">
        <v>1.8068416815362887</v>
      </c>
      <c r="FJ1">
        <v>0.17703108691450298</v>
      </c>
      <c r="FK1">
        <v>2.0401442004061936</v>
      </c>
      <c r="FL1">
        <v>0.18369548355034862</v>
      </c>
      <c r="FM1">
        <v>2.0736591626957486</v>
      </c>
      <c r="FN1">
        <v>0.19039700822449152</v>
      </c>
      <c r="FO1">
        <v>2.1907491184241077</v>
      </c>
      <c r="FP1">
        <v>0.1917173453817963</v>
      </c>
      <c r="FQ1">
        <v>2.063901653146599</v>
      </c>
      <c r="FR1">
        <v>0.1928673313123275</v>
      </c>
      <c r="FS1">
        <v>2.1234166571312287</v>
      </c>
      <c r="FT1">
        <v>0.19510984265806419</v>
      </c>
      <c r="FU1">
        <v>2.2724765956380306</v>
      </c>
      <c r="FV1">
        <v>0.20643661835724231</v>
      </c>
      <c r="FW1">
        <v>2.3874766083226189</v>
      </c>
      <c r="FX1">
        <v>0.21345071010540789</v>
      </c>
      <c r="FY1">
        <v>3.0124738841403143</v>
      </c>
      <c r="FZ1">
        <v>0.25100254429192115</v>
      </c>
      <c r="GA1">
        <v>2.8948989723139626</v>
      </c>
      <c r="GB1">
        <v>0.24051326816171262</v>
      </c>
      <c r="GC1">
        <v>3.0458990000734461</v>
      </c>
      <c r="GD1">
        <v>0.24898904161936714</v>
      </c>
      <c r="GE1">
        <v>3.0104739324839684</v>
      </c>
      <c r="GF1">
        <v>0.23979153862405564</v>
      </c>
      <c r="GG1">
        <v>3.0887736638302981</v>
      </c>
      <c r="GH1">
        <v>0.22880933728189501</v>
      </c>
      <c r="GI1">
        <v>4.079348625548084</v>
      </c>
      <c r="GJ1">
        <v>0.29601137607881228</v>
      </c>
      <c r="GK1">
        <v>10.633297019066404</v>
      </c>
      <c r="GL1">
        <v>0.47553691555408417</v>
      </c>
    </row>
    <row r="2" spans="1:194" x14ac:dyDescent="0.25">
      <c r="A2" s="13" t="s">
        <v>233</v>
      </c>
      <c r="B2" s="14" t="s">
        <v>253</v>
      </c>
      <c r="C2">
        <v>2.648E-2</v>
      </c>
      <c r="D2">
        <v>4.1200000000000004E-3</v>
      </c>
      <c r="E2">
        <v>9.5271133283808318E-2</v>
      </c>
      <c r="F2">
        <v>1.4437055978345326E-2</v>
      </c>
      <c r="G2">
        <v>0.48281157731100022</v>
      </c>
      <c r="H2">
        <v>6.4015544175245243E-2</v>
      </c>
      <c r="I2">
        <v>2.7238648924136289E-2</v>
      </c>
      <c r="J2">
        <v>4.0375493315571468E-3</v>
      </c>
      <c r="K2">
        <v>2.7518603307839042E-2</v>
      </c>
      <c r="L2">
        <v>4.2346996805363683E-3</v>
      </c>
      <c r="M2">
        <v>3.1694325262861089E-2</v>
      </c>
      <c r="N2">
        <v>4.8617291109363291E-3</v>
      </c>
      <c r="O2">
        <v>4.4357978338237715E-2</v>
      </c>
      <c r="P2">
        <v>6.782244913430574E-3</v>
      </c>
      <c r="Q2">
        <v>5.0651632703108899E-2</v>
      </c>
      <c r="R2">
        <v>7.4212747204682019E-3</v>
      </c>
      <c r="S2">
        <v>5.5477657775918496E-2</v>
      </c>
      <c r="T2">
        <v>8.349366525794601E-3</v>
      </c>
      <c r="U2">
        <v>6.4577071197123651E-2</v>
      </c>
      <c r="V2">
        <v>9.8242167511922059E-3</v>
      </c>
      <c r="W2">
        <v>7.2248762121848789E-2</v>
      </c>
      <c r="X2">
        <v>9.8859378059916094E-3</v>
      </c>
      <c r="Y2">
        <v>9.3984702861386826E-2</v>
      </c>
      <c r="Z2">
        <v>1.4107045964531007E-2</v>
      </c>
      <c r="AA2">
        <v>0.10295854563655757</v>
      </c>
      <c r="AB2">
        <v>1.4610105275458394E-2</v>
      </c>
      <c r="AC2">
        <v>9.7712982863359651E-2</v>
      </c>
      <c r="AD2">
        <v>1.4749797888021365E-2</v>
      </c>
      <c r="AE2">
        <v>0.1137754935910599</v>
      </c>
      <c r="AF2">
        <v>1.6124436041714374E-2</v>
      </c>
      <c r="AG2">
        <v>0.19578081388191743</v>
      </c>
      <c r="AH2">
        <v>2.8677841006886598E-2</v>
      </c>
      <c r="AI2">
        <v>0.3560993517065224</v>
      </c>
      <c r="AJ2">
        <v>4.8148896975611775E-2</v>
      </c>
      <c r="AK2">
        <v>0.55781174738557371</v>
      </c>
      <c r="AL2">
        <v>7.0648258610391992E-2</v>
      </c>
      <c r="AM2">
        <v>0.57795474504650401</v>
      </c>
      <c r="AN2">
        <v>7.3342426235566402E-2</v>
      </c>
      <c r="AO2">
        <v>0.61154512065654387</v>
      </c>
      <c r="AP2">
        <v>7.4675316479658985E-2</v>
      </c>
      <c r="AQ2">
        <v>0.58591133909921189</v>
      </c>
      <c r="AR2">
        <v>7.5060613027141676E-2</v>
      </c>
      <c r="AS2">
        <v>0.59085401127082837</v>
      </c>
      <c r="AT2">
        <v>7.5731192681773224E-2</v>
      </c>
      <c r="AU2">
        <v>0.59881184161585665</v>
      </c>
      <c r="AV2">
        <v>7.5932341031817244E-2</v>
      </c>
      <c r="AW2">
        <v>0.63403986268035772</v>
      </c>
      <c r="AX2">
        <v>7.7185156706229163E-2</v>
      </c>
      <c r="AY2">
        <v>0.62079616078271549</v>
      </c>
      <c r="AZ2">
        <v>7.8495321359367737E-2</v>
      </c>
      <c r="BA2">
        <v>0.64993820663998092</v>
      </c>
      <c r="BB2">
        <v>8.2365157279077908E-2</v>
      </c>
      <c r="BC2">
        <v>0.66023839290083508</v>
      </c>
      <c r="BD2">
        <v>8.3369834592351866E-2</v>
      </c>
      <c r="BE2">
        <v>0.65943831323228308</v>
      </c>
      <c r="BF2">
        <v>8.3397858565007546E-2</v>
      </c>
      <c r="BG2">
        <v>0.66313917300748548</v>
      </c>
      <c r="BH2">
        <v>8.3684705721933789E-2</v>
      </c>
      <c r="BI2">
        <v>0.68888213227812878</v>
      </c>
      <c r="BJ2">
        <v>8.3776069062741654E-2</v>
      </c>
      <c r="BK2">
        <v>0.66958052645493393</v>
      </c>
      <c r="BL2">
        <v>8.4537477540149661E-2</v>
      </c>
      <c r="BM2">
        <v>0.66223779792861059</v>
      </c>
      <c r="BN2">
        <v>8.4654142516722639E-2</v>
      </c>
      <c r="BO2">
        <v>0.67508149782641025</v>
      </c>
      <c r="BP2">
        <v>8.4857450204010323E-2</v>
      </c>
      <c r="BQ2">
        <v>0.66358017753456111</v>
      </c>
      <c r="BR2">
        <v>8.4934087600416514E-2</v>
      </c>
      <c r="BS2">
        <v>0.6670801704600352</v>
      </c>
      <c r="BT2">
        <v>8.4827934479255365E-2</v>
      </c>
      <c r="BU2">
        <v>0.67018028001304564</v>
      </c>
      <c r="BV2">
        <v>8.5030956164161522E-2</v>
      </c>
      <c r="BW2">
        <v>0.67748077036818344</v>
      </c>
      <c r="BX2">
        <v>8.5143582442901017E-2</v>
      </c>
      <c r="BY2">
        <v>0.66363765225666205</v>
      </c>
      <c r="BZ2">
        <v>8.5109941754671653E-2</v>
      </c>
      <c r="CA2">
        <v>0.6817519836823307</v>
      </c>
      <c r="CB2">
        <v>8.5067337214818114E-2</v>
      </c>
      <c r="CC2">
        <v>0.68088091445472143</v>
      </c>
      <c r="CD2">
        <v>8.5347037123985101E-2</v>
      </c>
      <c r="CE2">
        <v>0.66817992379469604</v>
      </c>
      <c r="CF2">
        <v>8.5420831950693429E-2</v>
      </c>
      <c r="CG2">
        <v>0.67748058719586468</v>
      </c>
      <c r="CH2">
        <v>8.5439029154370613E-2</v>
      </c>
      <c r="CI2">
        <v>0.6758802950422288</v>
      </c>
      <c r="CJ2">
        <v>8.5731364634881124E-2</v>
      </c>
      <c r="CK2">
        <v>0.67327990081077693</v>
      </c>
      <c r="CL2">
        <v>8.612014793872047E-2</v>
      </c>
      <c r="CM2">
        <v>0.69462295814232822</v>
      </c>
      <c r="CN2">
        <v>8.7212661494816504E-2</v>
      </c>
      <c r="CO2">
        <v>0.70626600777689452</v>
      </c>
      <c r="CP2">
        <v>8.730210473533645E-2</v>
      </c>
      <c r="CQ2">
        <v>0.68198015109819121</v>
      </c>
      <c r="CR2">
        <v>8.7333558550772808E-2</v>
      </c>
      <c r="CS2">
        <v>0.6952648793429691</v>
      </c>
      <c r="CT2">
        <v>8.7954377164408709E-2</v>
      </c>
      <c r="CU2">
        <v>0.69038001706716301</v>
      </c>
      <c r="CV2">
        <v>8.8093568096961963E-2</v>
      </c>
      <c r="CW2">
        <v>0.69632223575339147</v>
      </c>
      <c r="CX2">
        <v>8.8692934032458648E-2</v>
      </c>
      <c r="CY2">
        <v>0.71600732364313124</v>
      </c>
      <c r="CZ2">
        <v>8.9932281740655928E-2</v>
      </c>
      <c r="DA2">
        <v>0.73297575814740767</v>
      </c>
      <c r="DB2">
        <v>9.2887653211578228E-2</v>
      </c>
      <c r="DC2">
        <v>0.75274897598715529</v>
      </c>
      <c r="DD2">
        <v>9.5303408985062718E-2</v>
      </c>
      <c r="DE2">
        <v>0.87713251236051137</v>
      </c>
      <c r="DF2">
        <v>0.10121339057999272</v>
      </c>
      <c r="DG2">
        <v>0.90620591516468318</v>
      </c>
      <c r="DH2">
        <v>0.1068025095312386</v>
      </c>
      <c r="DI2">
        <v>1.000116333331027</v>
      </c>
      <c r="DJ2">
        <v>0.11551848778398222</v>
      </c>
      <c r="DK2">
        <v>1.1051175847204691</v>
      </c>
      <c r="DL2">
        <v>0.1212575272541085</v>
      </c>
      <c r="DM2">
        <v>1.1725727172787401</v>
      </c>
      <c r="DN2">
        <v>0.1293269374377754</v>
      </c>
      <c r="DO2">
        <v>1.2850877722599252</v>
      </c>
      <c r="DP2">
        <v>0.13926564909080827</v>
      </c>
      <c r="DQ2">
        <v>1.2683445602253247</v>
      </c>
      <c r="DR2">
        <v>0.13998193461713887</v>
      </c>
      <c r="DS2">
        <v>1.3425743444173193</v>
      </c>
      <c r="DT2">
        <v>0.14125042591295162</v>
      </c>
      <c r="DU2">
        <v>1.3170882423820915</v>
      </c>
      <c r="DV2">
        <v>0.14166709246936129</v>
      </c>
      <c r="DW2">
        <v>1.2980871976388855</v>
      </c>
      <c r="DX2">
        <v>0.14215776504021613</v>
      </c>
      <c r="DY2">
        <v>1.3305730121415889</v>
      </c>
      <c r="DZ2">
        <v>0.14322949005637936</v>
      </c>
      <c r="EA2">
        <v>1.3168299914066073</v>
      </c>
      <c r="EB2">
        <v>0.14344356834680769</v>
      </c>
      <c r="EC2">
        <v>1.3173144734110769</v>
      </c>
      <c r="ED2">
        <v>0.14357483668413074</v>
      </c>
      <c r="EE2">
        <v>1.3090867466034513</v>
      </c>
      <c r="EF2">
        <v>0.14424419106833897</v>
      </c>
      <c r="EG2">
        <v>1.3208297886551807</v>
      </c>
      <c r="EH2">
        <v>0.14423800962876904</v>
      </c>
      <c r="EI2">
        <v>1.3378303623183105</v>
      </c>
      <c r="EJ2">
        <v>0.14454689730060324</v>
      </c>
      <c r="EK2">
        <v>1.3432850405811982</v>
      </c>
      <c r="EL2">
        <v>0.14504756174974592</v>
      </c>
      <c r="EM2">
        <v>1.322571571278631</v>
      </c>
      <c r="EN2">
        <v>0.14538134655700469</v>
      </c>
      <c r="EO2">
        <v>1.3455717435225534</v>
      </c>
      <c r="EP2">
        <v>0.14770012077214631</v>
      </c>
      <c r="EQ2">
        <v>1.3335708418969994</v>
      </c>
      <c r="ER2">
        <v>0.14817175718073666</v>
      </c>
      <c r="ES2">
        <v>1.4182252951218723</v>
      </c>
      <c r="ET2">
        <v>0.15095102020211215</v>
      </c>
      <c r="EU2">
        <v>1.5777150770217936</v>
      </c>
      <c r="EV2">
        <v>0.15538506559957752</v>
      </c>
      <c r="EW2">
        <v>1.5657418361427777</v>
      </c>
      <c r="EX2">
        <v>0.1621906961394613</v>
      </c>
      <c r="EY2">
        <v>1.5752568968136778</v>
      </c>
      <c r="EZ2">
        <v>0.16405579207510687</v>
      </c>
      <c r="FA2">
        <v>1.6761974418723353</v>
      </c>
      <c r="FB2">
        <v>0.17115691779449169</v>
      </c>
      <c r="FC2">
        <v>1.7714285454530228</v>
      </c>
      <c r="FD2">
        <v>0.17169003823230633</v>
      </c>
      <c r="FE2">
        <v>1.7584578254505177</v>
      </c>
      <c r="FF2">
        <v>0.17267228822683797</v>
      </c>
      <c r="FG2">
        <v>1.7297141640370759</v>
      </c>
      <c r="FH2">
        <v>0.17327162256434464</v>
      </c>
      <c r="FI2">
        <v>1.8056551051923992</v>
      </c>
      <c r="FJ2">
        <v>0.17746934620560256</v>
      </c>
      <c r="FK2">
        <v>2.0388586198910255</v>
      </c>
      <c r="FL2">
        <v>0.18409966861394569</v>
      </c>
      <c r="FM2">
        <v>2.0723423125222706</v>
      </c>
      <c r="FN2">
        <v>0.19081784782165656</v>
      </c>
      <c r="FO2">
        <v>2.1892579596681951</v>
      </c>
      <c r="FP2">
        <v>0.19226006621711372</v>
      </c>
      <c r="FQ2">
        <v>2.062598448936996</v>
      </c>
      <c r="FR2">
        <v>0.19329898604380347</v>
      </c>
      <c r="FS2">
        <v>2.1220851220392469</v>
      </c>
      <c r="FT2">
        <v>0.19551177707832768</v>
      </c>
      <c r="FU2">
        <v>2.2710263981881722</v>
      </c>
      <c r="FV2">
        <v>0.20686230436150779</v>
      </c>
      <c r="FW2">
        <v>2.3860273466577584</v>
      </c>
      <c r="FX2">
        <v>0.21388568131153629</v>
      </c>
      <c r="FY2">
        <v>3.0105378857101508</v>
      </c>
      <c r="FZ2">
        <v>0.25160658789272194</v>
      </c>
      <c r="GA2">
        <v>2.893112097146874</v>
      </c>
      <c r="GB2">
        <v>0.24104430100841859</v>
      </c>
      <c r="GC2">
        <v>3.0441145839061945</v>
      </c>
      <c r="GD2">
        <v>0.2494365911768569</v>
      </c>
      <c r="GE2">
        <v>3.0085422806259721</v>
      </c>
      <c r="GF2">
        <v>0.24028893947947555</v>
      </c>
      <c r="GG2">
        <v>3.0862536828333793</v>
      </c>
      <c r="GH2">
        <v>0.22948587862400693</v>
      </c>
      <c r="GI2">
        <v>4.0766849535395524</v>
      </c>
      <c r="GJ2">
        <v>0.29656974779337109</v>
      </c>
      <c r="GK2">
        <v>10.626849950960832</v>
      </c>
      <c r="GL2">
        <v>0.47661912719670374</v>
      </c>
    </row>
    <row r="3" spans="1:194" x14ac:dyDescent="0.25">
      <c r="A3" s="13" t="s">
        <v>234</v>
      </c>
      <c r="B3" s="15">
        <v>1</v>
      </c>
      <c r="C3">
        <v>3.073E-2</v>
      </c>
      <c r="D3">
        <v>4.7410000000000004E-3</v>
      </c>
      <c r="E3">
        <v>0.19961885540479796</v>
      </c>
      <c r="F3">
        <v>2.9082540542012536E-2</v>
      </c>
      <c r="G3">
        <v>0.80563079202389631</v>
      </c>
      <c r="H3">
        <v>9.754404798491545E-2</v>
      </c>
      <c r="I3">
        <v>2.7176918080566437E-2</v>
      </c>
      <c r="J3">
        <v>4.045548891812331E-3</v>
      </c>
      <c r="K3">
        <v>2.745683019624939E-2</v>
      </c>
      <c r="L3">
        <v>4.2439159506834747E-3</v>
      </c>
      <c r="M3">
        <v>3.1636879330148977E-2</v>
      </c>
      <c r="N3">
        <v>4.8681497144263024E-3</v>
      </c>
      <c r="O3">
        <v>4.4265386664136812E-2</v>
      </c>
      <c r="P3">
        <v>6.796361919627977E-3</v>
      </c>
      <c r="Q3">
        <v>5.0523896814203419E-2</v>
      </c>
      <c r="R3">
        <v>7.4389397043907145E-3</v>
      </c>
      <c r="S3">
        <v>5.5354530507464722E-2</v>
      </c>
      <c r="T3">
        <v>8.3697417436252551E-3</v>
      </c>
      <c r="U3">
        <v>6.4453399666105582E-2</v>
      </c>
      <c r="V3">
        <v>9.8385836526335407E-3</v>
      </c>
      <c r="W3">
        <v>7.2103735439035296E-2</v>
      </c>
      <c r="X3">
        <v>9.9033052440177793E-3</v>
      </c>
      <c r="Y3">
        <v>9.3760806081002554E-2</v>
      </c>
      <c r="Z3">
        <v>1.4145786506413467E-2</v>
      </c>
      <c r="AA3">
        <v>0.10272991641292306</v>
      </c>
      <c r="AB3">
        <v>1.4642036550588645E-2</v>
      </c>
      <c r="AC3">
        <v>9.7510412114577505E-2</v>
      </c>
      <c r="AD3">
        <v>1.4781515255522983E-2</v>
      </c>
      <c r="AE3">
        <v>0.11349916973410326</v>
      </c>
      <c r="AF3">
        <v>1.6168335863565191E-2</v>
      </c>
      <c r="AG3">
        <v>0.19540211308179858</v>
      </c>
      <c r="AH3">
        <v>2.8730781192082697E-2</v>
      </c>
      <c r="AI3">
        <v>0.35526473959910515</v>
      </c>
      <c r="AJ3">
        <v>4.8249155418623006E-2</v>
      </c>
      <c r="AK3">
        <v>0.55675940607703822</v>
      </c>
      <c r="AL3">
        <v>7.074546400703613E-2</v>
      </c>
      <c r="AM3">
        <v>0.57685934385952253</v>
      </c>
      <c r="AN3">
        <v>7.339596158148276E-2</v>
      </c>
      <c r="AO3">
        <v>0.6102949661027196</v>
      </c>
      <c r="AP3">
        <v>7.4520848488018848E-2</v>
      </c>
      <c r="AQ3">
        <v>0.58485861596024702</v>
      </c>
      <c r="AR3">
        <v>7.5143090627534798E-2</v>
      </c>
      <c r="AS3">
        <v>0.58975792320725251</v>
      </c>
      <c r="AT3">
        <v>7.5794144098638716E-2</v>
      </c>
      <c r="AU3">
        <v>0.59775958846336286</v>
      </c>
      <c r="AV3">
        <v>7.6007077690968122E-2</v>
      </c>
      <c r="AW3">
        <v>0.63285752093097691</v>
      </c>
      <c r="AX3">
        <v>7.7292706595079488E-2</v>
      </c>
      <c r="AY3">
        <v>0.61965621896204337</v>
      </c>
      <c r="AZ3">
        <v>7.8602782668386051E-2</v>
      </c>
      <c r="BA3">
        <v>0.64875431409075202</v>
      </c>
      <c r="BB3">
        <v>8.24581893392589E-2</v>
      </c>
      <c r="BC3">
        <v>0.65905467461263112</v>
      </c>
      <c r="BD3">
        <v>8.3459879660151323E-2</v>
      </c>
      <c r="BE3">
        <v>0.65825452040311372</v>
      </c>
      <c r="BF3">
        <v>8.3489174013962469E-2</v>
      </c>
      <c r="BG3">
        <v>0.66195618501628606</v>
      </c>
      <c r="BH3">
        <v>8.3746641403339261E-2</v>
      </c>
      <c r="BI3">
        <v>0.68765604927456836</v>
      </c>
      <c r="BJ3">
        <v>8.3887452541905147E-2</v>
      </c>
      <c r="BK3">
        <v>0.66835293947769836</v>
      </c>
      <c r="BL3">
        <v>8.4633516983717724E-2</v>
      </c>
      <c r="BM3">
        <v>0.66105352314365384</v>
      </c>
      <c r="BN3">
        <v>8.4753950867917524E-2</v>
      </c>
      <c r="BO3">
        <v>0.67385482025689269</v>
      </c>
      <c r="BP3">
        <v>8.4922184436380471E-2</v>
      </c>
      <c r="BQ3">
        <v>0.66235226415889892</v>
      </c>
      <c r="BR3">
        <v>8.5016826717276589E-2</v>
      </c>
      <c r="BS3">
        <v>0.66585225046793317</v>
      </c>
      <c r="BT3">
        <v>8.4929872604256648E-2</v>
      </c>
      <c r="BU3">
        <v>0.66895246248666518</v>
      </c>
      <c r="BV3">
        <v>8.5131053893942127E-2</v>
      </c>
      <c r="BW3">
        <v>0.67625341164309938</v>
      </c>
      <c r="BX3">
        <v>8.5235708318491046E-2</v>
      </c>
      <c r="BY3">
        <v>0.66245324128408001</v>
      </c>
      <c r="BZ3">
        <v>8.5212246933869737E-2</v>
      </c>
      <c r="CA3">
        <v>0.68035166084763821</v>
      </c>
      <c r="CB3">
        <v>8.5244883459149767E-2</v>
      </c>
      <c r="CC3">
        <v>0.67965369059679415</v>
      </c>
      <c r="CD3">
        <v>8.5436895654959086E-2</v>
      </c>
      <c r="CE3">
        <v>0.66695177314503118</v>
      </c>
      <c r="CF3">
        <v>8.5527002754034409E-2</v>
      </c>
      <c r="CG3">
        <v>0.67625305705314553</v>
      </c>
      <c r="CH3">
        <v>8.5534084797257937E-2</v>
      </c>
      <c r="CI3">
        <v>0.67465249157382456</v>
      </c>
      <c r="CJ3">
        <v>8.5831211685834671E-2</v>
      </c>
      <c r="CK3">
        <v>0.67205172867232166</v>
      </c>
      <c r="CL3">
        <v>8.6226719757394432E-2</v>
      </c>
      <c r="CM3">
        <v>0.6933517814660578</v>
      </c>
      <c r="CN3">
        <v>8.7309886024952155E-2</v>
      </c>
      <c r="CO3">
        <v>0.70495182022312686</v>
      </c>
      <c r="CP3">
        <v>8.739090492209077E-2</v>
      </c>
      <c r="CQ3">
        <v>0.68075221299824618</v>
      </c>
      <c r="CR3">
        <v>8.7416675623769702E-2</v>
      </c>
      <c r="CS3">
        <v>0.69394963524919284</v>
      </c>
      <c r="CT3">
        <v>8.8084838996893844E-2</v>
      </c>
      <c r="CU3">
        <v>0.68915195362869686</v>
      </c>
      <c r="CV3">
        <v>8.8198123357069932E-2</v>
      </c>
      <c r="CW3">
        <v>0.69505038324498714</v>
      </c>
      <c r="CX3">
        <v>8.8802258010496557E-2</v>
      </c>
      <c r="CY3">
        <v>0.71464850166113891</v>
      </c>
      <c r="CZ3">
        <v>9.006295163152106E-2</v>
      </c>
      <c r="DA3">
        <v>0.73144136806937676</v>
      </c>
      <c r="DB3">
        <v>9.3047989411996629E-2</v>
      </c>
      <c r="DC3">
        <v>0.75134583504020358</v>
      </c>
      <c r="DD3">
        <v>9.5425600235147512E-2</v>
      </c>
      <c r="DE3">
        <v>0.87496344489680455</v>
      </c>
      <c r="DF3">
        <v>0.10109283108589154</v>
      </c>
      <c r="DG3">
        <v>0.90454343968987949</v>
      </c>
      <c r="DH3">
        <v>0.10693098148193367</v>
      </c>
      <c r="DI3">
        <v>0.99793195518618416</v>
      </c>
      <c r="DJ3">
        <v>0.11576184059626436</v>
      </c>
      <c r="DK3">
        <v>1.1029343846360835</v>
      </c>
      <c r="DL3">
        <v>0.12141058106965565</v>
      </c>
      <c r="DM3">
        <v>1.1701284963894569</v>
      </c>
      <c r="DN3">
        <v>0.12957572432078504</v>
      </c>
      <c r="DO3">
        <v>1.2827306516835053</v>
      </c>
      <c r="DP3">
        <v>0.13943314944085128</v>
      </c>
      <c r="DQ3">
        <v>1.2660302931900493</v>
      </c>
      <c r="DR3">
        <v>0.1401240797174774</v>
      </c>
      <c r="DS3">
        <v>1.3401316577327855</v>
      </c>
      <c r="DT3">
        <v>0.1414269657238878</v>
      </c>
      <c r="DU3">
        <v>1.3147315648614004</v>
      </c>
      <c r="DV3">
        <v>0.14184691925328613</v>
      </c>
      <c r="DW3">
        <v>1.2957295357062577</v>
      </c>
      <c r="DX3">
        <v>0.14231595331488492</v>
      </c>
      <c r="DY3">
        <v>1.3281290691590371</v>
      </c>
      <c r="DZ3">
        <v>0.14339106554961217</v>
      </c>
      <c r="EA3">
        <v>1.3144290819338851</v>
      </c>
      <c r="EB3">
        <v>0.14359596272711805</v>
      </c>
      <c r="EC3">
        <v>1.314826027360076</v>
      </c>
      <c r="ED3">
        <v>0.14375605822622867</v>
      </c>
      <c r="EE3">
        <v>1.3067286598860142</v>
      </c>
      <c r="EF3">
        <v>0.14441090311721813</v>
      </c>
      <c r="EG3">
        <v>1.3184286881629816</v>
      </c>
      <c r="EH3">
        <v>0.14439407431244705</v>
      </c>
      <c r="EI3">
        <v>1.3354298023583142</v>
      </c>
      <c r="EJ3">
        <v>0.14471193532284729</v>
      </c>
      <c r="EK3">
        <v>1.3406230320174803</v>
      </c>
      <c r="EL3">
        <v>0.14528538630715482</v>
      </c>
      <c r="EM3">
        <v>1.3201262707729391</v>
      </c>
      <c r="EN3">
        <v>0.14557183359735093</v>
      </c>
      <c r="EO3">
        <v>1.3431266052342976</v>
      </c>
      <c r="EP3">
        <v>0.1478657801890039</v>
      </c>
      <c r="EQ3">
        <v>1.3311248546596379</v>
      </c>
      <c r="ER3">
        <v>0.1483548073665733</v>
      </c>
      <c r="ES3">
        <v>1.41521533318104</v>
      </c>
      <c r="ET3">
        <v>0.15122265007002206</v>
      </c>
      <c r="EU3">
        <v>1.5746225830928318</v>
      </c>
      <c r="EV3">
        <v>0.15558500810087164</v>
      </c>
      <c r="EW3">
        <v>1.5628203764927104</v>
      </c>
      <c r="EX3">
        <v>0.16240066533509387</v>
      </c>
      <c r="EY3">
        <v>1.5724225425987199</v>
      </c>
      <c r="EZ3">
        <v>0.16422524400769478</v>
      </c>
      <c r="FA3">
        <v>1.673015409757767</v>
      </c>
      <c r="FB3">
        <v>0.17139212444426177</v>
      </c>
      <c r="FC3">
        <v>1.7681193476043562</v>
      </c>
      <c r="FD3">
        <v>0.17190622302989661</v>
      </c>
      <c r="FE3">
        <v>1.7553220424621168</v>
      </c>
      <c r="FF3">
        <v>0.17286604658619428</v>
      </c>
      <c r="FG3">
        <v>1.7266208070143405</v>
      </c>
      <c r="FH3">
        <v>0.17345086437804591</v>
      </c>
      <c r="FI3">
        <v>1.8022144460501277</v>
      </c>
      <c r="FJ3">
        <v>0.17772816514062037</v>
      </c>
      <c r="FK3">
        <v>2.0351189884257717</v>
      </c>
      <c r="FL3">
        <v>0.18431556216047462</v>
      </c>
      <c r="FM3">
        <v>2.0685143939229524</v>
      </c>
      <c r="FN3">
        <v>0.19104201139715749</v>
      </c>
      <c r="FO3">
        <v>2.1849131091665779</v>
      </c>
      <c r="FP3">
        <v>0.19261601743326398</v>
      </c>
      <c r="FQ3">
        <v>2.0588127625619714</v>
      </c>
      <c r="FR3">
        <v>0.19353468960116038</v>
      </c>
      <c r="FS3">
        <v>2.1182139727682605</v>
      </c>
      <c r="FT3">
        <v>0.19570958288434995</v>
      </c>
      <c r="FU3">
        <v>2.2668082666488116</v>
      </c>
      <c r="FV3">
        <v>0.20706654824069803</v>
      </c>
      <c r="FW3">
        <v>2.3818101144542414</v>
      </c>
      <c r="FX3">
        <v>0.21410599791734852</v>
      </c>
      <c r="FY3">
        <v>3.0048919904712168</v>
      </c>
      <c r="FZ3">
        <v>0.25195674402582258</v>
      </c>
      <c r="GA3">
        <v>2.8879006940610705</v>
      </c>
      <c r="GB3">
        <v>0.24133536886921539</v>
      </c>
      <c r="GC3">
        <v>3.0389055442554622</v>
      </c>
      <c r="GD3">
        <v>0.24963294320118262</v>
      </c>
      <c r="GE3">
        <v>3.002900563065054</v>
      </c>
      <c r="GF3">
        <v>0.24052544519798033</v>
      </c>
      <c r="GG3">
        <v>3.078881843609055</v>
      </c>
      <c r="GH3">
        <v>0.22985937007304993</v>
      </c>
      <c r="GI3">
        <v>4.0688838437378818</v>
      </c>
      <c r="GJ3">
        <v>0.2967872600744425</v>
      </c>
      <c r="GK3">
        <v>10.607842222539398</v>
      </c>
      <c r="GL3">
        <v>0.47723560757763883</v>
      </c>
    </row>
    <row r="4" spans="1:194" x14ac:dyDescent="0.25">
      <c r="A4" s="13" t="s">
        <v>235</v>
      </c>
      <c r="B4" s="15">
        <v>195</v>
      </c>
      <c r="C4">
        <v>4.2799999999999998E-2</v>
      </c>
      <c r="D4">
        <v>6.6150000000000002E-3</v>
      </c>
      <c r="E4">
        <v>0.31390790326783824</v>
      </c>
      <c r="F4">
        <v>4.3939462786155348E-2</v>
      </c>
      <c r="G4">
        <v>1.1987301738075362</v>
      </c>
      <c r="H4">
        <v>0.13212907824654319</v>
      </c>
      <c r="I4">
        <v>2.7077644823022391E-2</v>
      </c>
      <c r="J4">
        <v>4.0487236785637969E-3</v>
      </c>
      <c r="K4">
        <v>2.7357518048030556E-2</v>
      </c>
      <c r="L4">
        <v>4.2483702003386801E-3</v>
      </c>
      <c r="M4">
        <v>3.1544582533363022E-2</v>
      </c>
      <c r="N4">
        <v>4.8696840256972551E-3</v>
      </c>
      <c r="O4">
        <v>4.411648100233144E-2</v>
      </c>
      <c r="P4">
        <v>6.8035092889630134E-3</v>
      </c>
      <c r="Q4">
        <v>5.0318383705742507E-2</v>
      </c>
      <c r="R4">
        <v>7.4470380750804865E-3</v>
      </c>
      <c r="S4">
        <v>5.515629172772242E-2</v>
      </c>
      <c r="T4">
        <v>8.3816724094809801E-3</v>
      </c>
      <c r="U4">
        <v>6.4254660081398227E-2</v>
      </c>
      <c r="V4">
        <v>9.8426290349276167E-3</v>
      </c>
      <c r="W4">
        <v>7.1870177495249404E-2</v>
      </c>
      <c r="X4">
        <v>9.9101697147876925E-3</v>
      </c>
      <c r="Y4">
        <v>9.3400069519848417E-2</v>
      </c>
      <c r="Z4">
        <v>1.4170085783597958E-2</v>
      </c>
      <c r="AA4">
        <v>0.10236179153722051</v>
      </c>
      <c r="AB4">
        <v>1.4657749197760599E-2</v>
      </c>
      <c r="AC4">
        <v>9.7184467028651994E-2</v>
      </c>
      <c r="AD4">
        <v>1.4798571205711073E-2</v>
      </c>
      <c r="AE4">
        <v>0.11305378825134785</v>
      </c>
      <c r="AF4">
        <v>1.619462209521691E-2</v>
      </c>
      <c r="AG4">
        <v>0.19479275444197003</v>
      </c>
      <c r="AH4">
        <v>2.8755637865893871E-2</v>
      </c>
      <c r="AI4">
        <v>0.35392037098784596</v>
      </c>
      <c r="AJ4">
        <v>4.8289880687672919E-2</v>
      </c>
      <c r="AK4">
        <v>0.55506301019174531</v>
      </c>
      <c r="AL4">
        <v>7.0767906312918669E-2</v>
      </c>
      <c r="AM4">
        <v>0.57509298987933233</v>
      </c>
      <c r="AN4">
        <v>7.3365107355332193E-2</v>
      </c>
      <c r="AO4">
        <v>0.6082648873831159</v>
      </c>
      <c r="AP4">
        <v>7.4269505702692279E-2</v>
      </c>
      <c r="AQ4">
        <v>0.58316186860827002</v>
      </c>
      <c r="AR4">
        <v>7.5147437695282121E-2</v>
      </c>
      <c r="AS4">
        <v>0.58799093694533811</v>
      </c>
      <c r="AT4">
        <v>7.5772775788283703E-2</v>
      </c>
      <c r="AU4">
        <v>0.59606327372510748</v>
      </c>
      <c r="AV4">
        <v>7.6003530596861435E-2</v>
      </c>
      <c r="AW4">
        <v>0.63095049522763835</v>
      </c>
      <c r="AX4">
        <v>7.7319834943084295E-2</v>
      </c>
      <c r="AY4">
        <v>0.61781854382878476</v>
      </c>
      <c r="AZ4">
        <v>7.8629819513104326E-2</v>
      </c>
      <c r="BA4">
        <v>0.64684586082463658</v>
      </c>
      <c r="BB4">
        <v>8.246444044953935E-2</v>
      </c>
      <c r="BC4">
        <v>0.65714638175288709</v>
      </c>
      <c r="BD4">
        <v>8.3463078819966272E-2</v>
      </c>
      <c r="BE4">
        <v>0.6563461589285895</v>
      </c>
      <c r="BF4">
        <v>8.3493670672520184E-2</v>
      </c>
      <c r="BG4">
        <v>0.66004856440958115</v>
      </c>
      <c r="BH4">
        <v>8.3718396971626072E-2</v>
      </c>
      <c r="BI4">
        <v>0.68567843826454522</v>
      </c>
      <c r="BJ4">
        <v>8.3915542035404619E-2</v>
      </c>
      <c r="BK4">
        <v>0.66637394400174965</v>
      </c>
      <c r="BL4">
        <v>8.4639880678252927E-2</v>
      </c>
      <c r="BM4">
        <v>0.65914471803746411</v>
      </c>
      <c r="BN4">
        <v>8.4767141151288569E-2</v>
      </c>
      <c r="BO4">
        <v>0.67187666191137219</v>
      </c>
      <c r="BP4">
        <v>8.4893835479237206E-2</v>
      </c>
      <c r="BQ4">
        <v>0.66037296823664626</v>
      </c>
      <c r="BR4">
        <v>8.5006688538763753E-2</v>
      </c>
      <c r="BS4">
        <v>0.66387294845537681</v>
      </c>
      <c r="BT4">
        <v>8.4942275031683973E-2</v>
      </c>
      <c r="BU4">
        <v>0.66697325479206937</v>
      </c>
      <c r="BV4">
        <v>8.5141570529848623E-2</v>
      </c>
      <c r="BW4">
        <v>0.67427462627425061</v>
      </c>
      <c r="BX4">
        <v>8.5238074233281794E-2</v>
      </c>
      <c r="BY4">
        <v>0.66054431082197029</v>
      </c>
      <c r="BZ4">
        <v>8.5227999526473835E-2</v>
      </c>
      <c r="CA4">
        <v>0.67809237622152674</v>
      </c>
      <c r="CB4">
        <v>8.5336160091091462E-2</v>
      </c>
      <c r="CC4">
        <v>0.67767502937506796</v>
      </c>
      <c r="CD4">
        <v>8.5436948596459186E-2</v>
      </c>
      <c r="CE4">
        <v>0.66497225881816358</v>
      </c>
      <c r="CF4">
        <v>8.5543748146536036E-2</v>
      </c>
      <c r="CG4">
        <v>0.67427411389335479</v>
      </c>
      <c r="CH4">
        <v>8.5539442870356475E-2</v>
      </c>
      <c r="CI4">
        <v>0.6726732968194018</v>
      </c>
      <c r="CJ4">
        <v>8.5841471579060163E-2</v>
      </c>
      <c r="CK4">
        <v>0.67007219456572475</v>
      </c>
      <c r="CL4">
        <v>8.6243877040631203E-2</v>
      </c>
      <c r="CM4">
        <v>0.69130234018537662</v>
      </c>
      <c r="CN4">
        <v>8.7314499986628533E-2</v>
      </c>
      <c r="CO4">
        <v>0.70283246596810045</v>
      </c>
      <c r="CP4">
        <v>8.7383981029604707E-2</v>
      </c>
      <c r="CQ4">
        <v>0.67877289431778598</v>
      </c>
      <c r="CR4">
        <v>8.7406921207832416E-2</v>
      </c>
      <c r="CS4">
        <v>0.69182930842148083</v>
      </c>
      <c r="CT4">
        <v>8.812365280416147E-2</v>
      </c>
      <c r="CU4">
        <v>0.68717251957714176</v>
      </c>
      <c r="CV4">
        <v>8.8213210142192328E-2</v>
      </c>
      <c r="CW4">
        <v>0.69300031986502375</v>
      </c>
      <c r="CX4">
        <v>8.8819264560392894E-2</v>
      </c>
      <c r="CY4">
        <v>0.71245773990092864</v>
      </c>
      <c r="CZ4">
        <v>9.0098971672426018E-2</v>
      </c>
      <c r="DA4">
        <v>0.72896770992331672</v>
      </c>
      <c r="DB4">
        <v>9.3102721920402226E-2</v>
      </c>
      <c r="DC4">
        <v>0.74908395618434553</v>
      </c>
      <c r="DD4">
        <v>9.5446891140649179E-2</v>
      </c>
      <c r="DE4">
        <v>0.87145075185343934</v>
      </c>
      <c r="DF4">
        <v>0.10081114344452631</v>
      </c>
      <c r="DG4">
        <v>0.90186091471352614</v>
      </c>
      <c r="DH4">
        <v>0.10694681745799137</v>
      </c>
      <c r="DI4">
        <v>0.99440516159360237</v>
      </c>
      <c r="DJ4">
        <v>0.115875999759774</v>
      </c>
      <c r="DK4">
        <v>1.0994086757415618</v>
      </c>
      <c r="DL4">
        <v>0.1214248822795331</v>
      </c>
      <c r="DM4">
        <v>1.1661805893274404</v>
      </c>
      <c r="DN4">
        <v>0.1296832551795169</v>
      </c>
      <c r="DO4">
        <v>1.2789235633224816</v>
      </c>
      <c r="DP4">
        <v>0.13945334400753737</v>
      </c>
      <c r="DQ4">
        <v>1.262292972754308</v>
      </c>
      <c r="DR4">
        <v>0.14011542463492252</v>
      </c>
      <c r="DS4">
        <v>1.3361851633868673</v>
      </c>
      <c r="DT4">
        <v>0.14145643738824207</v>
      </c>
      <c r="DU4">
        <v>1.3109248844631913</v>
      </c>
      <c r="DV4">
        <v>0.14188275403160369</v>
      </c>
      <c r="DW4">
        <v>1.2919219488754059</v>
      </c>
      <c r="DX4">
        <v>0.14232365369975458</v>
      </c>
      <c r="DY4">
        <v>1.3241814179925382</v>
      </c>
      <c r="DZ4">
        <v>0.14339926663198874</v>
      </c>
      <c r="EA4">
        <v>1.310551364393721</v>
      </c>
      <c r="EB4">
        <v>0.14359479450078702</v>
      </c>
      <c r="EC4">
        <v>1.3108070894123212</v>
      </c>
      <c r="ED4">
        <v>0.1437814077253563</v>
      </c>
      <c r="EE4">
        <v>1.3029206819276336</v>
      </c>
      <c r="EF4">
        <v>0.14442732135256231</v>
      </c>
      <c r="EG4">
        <v>1.3145507947357358</v>
      </c>
      <c r="EH4">
        <v>0.14439664896020041</v>
      </c>
      <c r="EI4">
        <v>1.3315524066453694</v>
      </c>
      <c r="EJ4">
        <v>0.14472663986447293</v>
      </c>
      <c r="EK4">
        <v>1.3363230442366023</v>
      </c>
      <c r="EL4">
        <v>0.14536621175989078</v>
      </c>
      <c r="EM4">
        <v>1.3161773696237087</v>
      </c>
      <c r="EN4">
        <v>0.14560968529998089</v>
      </c>
      <c r="EO4">
        <v>1.3391778534493408</v>
      </c>
      <c r="EP4">
        <v>0.14787519395331389</v>
      </c>
      <c r="EQ4">
        <v>1.3271753211991777</v>
      </c>
      <c r="ER4">
        <v>0.14838203357927471</v>
      </c>
      <c r="ES4">
        <v>1.4103524830255305</v>
      </c>
      <c r="ET4">
        <v>0.15132047703207238</v>
      </c>
      <c r="EU4">
        <v>1.5696231211242775</v>
      </c>
      <c r="EV4">
        <v>0.15560875131215141</v>
      </c>
      <c r="EW4">
        <v>1.5580996360311978</v>
      </c>
      <c r="EX4">
        <v>0.16243767648590096</v>
      </c>
      <c r="EY4">
        <v>1.5678426255449489</v>
      </c>
      <c r="EZ4">
        <v>0.16422079335085307</v>
      </c>
      <c r="FA4">
        <v>1.6678728840559789</v>
      </c>
      <c r="FB4">
        <v>0.17144317243909327</v>
      </c>
      <c r="FC4">
        <v>1.7627688030169277</v>
      </c>
      <c r="FD4">
        <v>0.17193770737180888</v>
      </c>
      <c r="FE4">
        <v>1.7502524116028235</v>
      </c>
      <c r="FF4">
        <v>0.17288049139199221</v>
      </c>
      <c r="FG4">
        <v>1.7216205502057131</v>
      </c>
      <c r="FH4">
        <v>0.17344753313801431</v>
      </c>
      <c r="FI4">
        <v>1.7966519267107679</v>
      </c>
      <c r="FJ4">
        <v>0.17779759745303098</v>
      </c>
      <c r="FK4">
        <v>2.0290690179504325</v>
      </c>
      <c r="FL4">
        <v>0.18433486752201686</v>
      </c>
      <c r="FM4">
        <v>2.062322511662845</v>
      </c>
      <c r="FN4">
        <v>0.19106088447050015</v>
      </c>
      <c r="FO4">
        <v>2.1778815370874121</v>
      </c>
      <c r="FP4">
        <v>0.19277152002463022</v>
      </c>
      <c r="FQ4">
        <v>2.0526900758258804</v>
      </c>
      <c r="FR4">
        <v>0.19356538402887311</v>
      </c>
      <c r="FS4">
        <v>2.1119519754137879</v>
      </c>
      <c r="FT4">
        <v>0.19569565850993631</v>
      </c>
      <c r="FU4">
        <v>2.2599843014494514</v>
      </c>
      <c r="FV4">
        <v>0.20704150101707708</v>
      </c>
      <c r="FW4">
        <v>2.3749869775805985</v>
      </c>
      <c r="FX4">
        <v>0.21410319327923819</v>
      </c>
      <c r="FY4">
        <v>2.9957531670112894</v>
      </c>
      <c r="FZ4">
        <v>0.25203955638739783</v>
      </c>
      <c r="GA4">
        <v>2.8794650343545514</v>
      </c>
      <c r="GB4">
        <v>0.24137528616944531</v>
      </c>
      <c r="GC4">
        <v>3.0304720615937639</v>
      </c>
      <c r="GD4">
        <v>0.24957055199416495</v>
      </c>
      <c r="GE4">
        <v>2.9937655878431695</v>
      </c>
      <c r="GF4">
        <v>0.24049196699744177</v>
      </c>
      <c r="GG4">
        <v>3.0669414418045404</v>
      </c>
      <c r="GH4">
        <v>0.22991545856209375</v>
      </c>
      <c r="GI4">
        <v>4.0562450884178372</v>
      </c>
      <c r="GJ4">
        <v>0.29665555404704724</v>
      </c>
      <c r="GK4">
        <v>10.577004290145684</v>
      </c>
      <c r="GL4">
        <v>0.47736266570157621</v>
      </c>
    </row>
    <row r="5" spans="1:194" x14ac:dyDescent="0.25">
      <c r="A5" s="13" t="s">
        <v>236</v>
      </c>
      <c r="B5" s="15">
        <v>1</v>
      </c>
      <c r="C5">
        <v>4.8500000000000001E-2</v>
      </c>
      <c r="D5">
        <v>7.1900000000000002E-3</v>
      </c>
      <c r="E5">
        <v>0.43908539824271764</v>
      </c>
      <c r="F5">
        <v>5.901087524840265E-2</v>
      </c>
      <c r="G5">
        <v>1.6774102427622641</v>
      </c>
      <c r="H5">
        <v>0.16780392747297124</v>
      </c>
      <c r="I5">
        <v>2.6944644167118479E-2</v>
      </c>
      <c r="J5">
        <v>4.0469516865371266E-3</v>
      </c>
      <c r="K5">
        <v>2.72244833733437E-2</v>
      </c>
      <c r="L5">
        <v>4.2478912551857087E-3</v>
      </c>
      <c r="M5">
        <v>3.1420981786643078E-2</v>
      </c>
      <c r="N5">
        <v>4.8662730820274959E-3</v>
      </c>
      <c r="O5">
        <v>4.3916983713897517E-2</v>
      </c>
      <c r="P5">
        <v>6.8034123520404281E-3</v>
      </c>
      <c r="Q5">
        <v>5.0042991131231243E-2</v>
      </c>
      <c r="R5">
        <v>7.4452586166935284E-3</v>
      </c>
      <c r="S5">
        <v>5.4890559641823496E-2</v>
      </c>
      <c r="T5">
        <v>8.384700034563734E-3</v>
      </c>
      <c r="U5">
        <v>6.3988489893787456E-2</v>
      </c>
      <c r="V5">
        <v>9.8361974363015484E-3</v>
      </c>
      <c r="W5">
        <v>7.1557063791289982E-2</v>
      </c>
      <c r="X5">
        <v>9.9062674205393011E-3</v>
      </c>
      <c r="Y5">
        <v>9.2916356081666165E-2</v>
      </c>
      <c r="Z5">
        <v>1.4179009988489474E-2</v>
      </c>
      <c r="AA5">
        <v>0.10186831784197634</v>
      </c>
      <c r="AB5">
        <v>1.4656639388755192E-2</v>
      </c>
      <c r="AC5">
        <v>9.6747673492443134E-2</v>
      </c>
      <c r="AD5">
        <v>1.4800310287984994E-2</v>
      </c>
      <c r="AE5">
        <v>0.11245646490340312</v>
      </c>
      <c r="AF5">
        <v>1.6202284571528641E-2</v>
      </c>
      <c r="AG5">
        <v>0.19397615527322809</v>
      </c>
      <c r="AH5">
        <v>2.8751455800285344E-2</v>
      </c>
      <c r="AI5">
        <v>0.35211790920454489</v>
      </c>
      <c r="AJ5">
        <v>4.8269507733510929E-2</v>
      </c>
      <c r="AK5">
        <v>0.55278775127221713</v>
      </c>
      <c r="AL5">
        <v>7.0714723082810307E-2</v>
      </c>
      <c r="AM5">
        <v>0.57272356309880956</v>
      </c>
      <c r="AN5">
        <v>7.3251049267722398E-2</v>
      </c>
      <c r="AO5">
        <v>0.60553289928444598</v>
      </c>
      <c r="AP5">
        <v>7.3930947085964691E-2</v>
      </c>
      <c r="AQ5">
        <v>0.58088630209247039</v>
      </c>
      <c r="AR5">
        <v>7.5073487175007961E-2</v>
      </c>
      <c r="AS5">
        <v>0.58562095677619319</v>
      </c>
      <c r="AT5">
        <v>7.5667908922891658E-2</v>
      </c>
      <c r="AU5">
        <v>0.59378808582517739</v>
      </c>
      <c r="AV5">
        <v>7.592183606233445E-2</v>
      </c>
      <c r="AW5">
        <v>0.62839207149864884</v>
      </c>
      <c r="AX5">
        <v>7.7265499223043516E-2</v>
      </c>
      <c r="AY5">
        <v>0.61535375620773092</v>
      </c>
      <c r="AZ5">
        <v>7.857539288274247E-2</v>
      </c>
      <c r="BA5">
        <v>0.6442861876303787</v>
      </c>
      <c r="BB5">
        <v>8.2383670383256821E-2</v>
      </c>
      <c r="BC5">
        <v>0.65458684894601993</v>
      </c>
      <c r="BD5">
        <v>8.3379309129879134E-2</v>
      </c>
      <c r="BE5">
        <v>0.65378656606995511</v>
      </c>
      <c r="BF5">
        <v>8.3411175736614093E-2</v>
      </c>
      <c r="BG5">
        <v>0.65748961997748046</v>
      </c>
      <c r="BH5">
        <v>8.3601057844465296E-2</v>
      </c>
      <c r="BI5">
        <v>0.68302529773011722</v>
      </c>
      <c r="BJ5">
        <v>8.3859258079757637E-2</v>
      </c>
      <c r="BK5">
        <v>0.66371959171339501</v>
      </c>
      <c r="BL5">
        <v>8.4556324070543074E-2</v>
      </c>
      <c r="BM5">
        <v>0.65658473691980201</v>
      </c>
      <c r="BN5">
        <v>8.4693206471642982E-2</v>
      </c>
      <c r="BO5">
        <v>0.66922304230570329</v>
      </c>
      <c r="BP5">
        <v>8.4773492767105246E-2</v>
      </c>
      <c r="BQ5">
        <v>0.65771835300009351</v>
      </c>
      <c r="BR5">
        <v>8.490406266939271E-2</v>
      </c>
      <c r="BS5">
        <v>0.66121832788870338</v>
      </c>
      <c r="BT5">
        <v>8.4864665143206633E-2</v>
      </c>
      <c r="BU5">
        <v>0.66431871677100918</v>
      </c>
      <c r="BV5">
        <v>8.506210192346092E-2</v>
      </c>
      <c r="BW5">
        <v>0.67162045787364633</v>
      </c>
      <c r="BX5">
        <v>8.5150589266494645E-2</v>
      </c>
      <c r="BY5">
        <v>0.65798421999745116</v>
      </c>
      <c r="BZ5">
        <v>8.5156594169184321E-2</v>
      </c>
      <c r="CA5">
        <v>0.67506095284515633</v>
      </c>
      <c r="CB5">
        <v>8.533765940086617E-2</v>
      </c>
      <c r="CC5">
        <v>0.67502096963064806</v>
      </c>
      <c r="CD5">
        <v>8.5347193913973218E-2</v>
      </c>
      <c r="CE5">
        <v>0.6623174524395502</v>
      </c>
      <c r="CF5">
        <v>8.5470424612155371E-2</v>
      </c>
      <c r="CG5">
        <v>0.67161980739231897</v>
      </c>
      <c r="CH5">
        <v>8.5454897465921886E-2</v>
      </c>
      <c r="CI5">
        <v>0.67001877012342781</v>
      </c>
      <c r="CJ5">
        <v>8.576175003261477E-2</v>
      </c>
      <c r="CK5">
        <v>0.66741737087656738</v>
      </c>
      <c r="CL5">
        <v>8.6170960443657893E-2</v>
      </c>
      <c r="CM5">
        <v>0.68855339317936148</v>
      </c>
      <c r="CN5">
        <v>8.7226326067885968E-2</v>
      </c>
      <c r="CO5">
        <v>0.6999893906072886</v>
      </c>
      <c r="CP5">
        <v>8.7281599139183541E-2</v>
      </c>
      <c r="CQ5">
        <v>0.67611825916368584</v>
      </c>
      <c r="CR5">
        <v>8.7304670159695105E-2</v>
      </c>
      <c r="CS5">
        <v>0.6889853818307291</v>
      </c>
      <c r="CT5">
        <v>8.8069326993365324E-2</v>
      </c>
      <c r="CU5">
        <v>0.68451778345301961</v>
      </c>
      <c r="CV5">
        <v>8.8138248675637645E-2</v>
      </c>
      <c r="CW5">
        <v>0.69025082839950447</v>
      </c>
      <c r="CX5">
        <v>8.8743300129972544E-2</v>
      </c>
      <c r="CY5">
        <v>0.70951922810835188</v>
      </c>
      <c r="CZ5">
        <v>9.0038957633399114E-2</v>
      </c>
      <c r="DA5">
        <v>0.72564984500453733</v>
      </c>
      <c r="DB5">
        <v>9.3049747397191324E-2</v>
      </c>
      <c r="DC5">
        <v>0.74605026215553549</v>
      </c>
      <c r="DD5">
        <v>9.5366463504009333E-2</v>
      </c>
      <c r="DE5">
        <v>0.86672942405413134</v>
      </c>
      <c r="DF5">
        <v>0.10037915275398245</v>
      </c>
      <c r="DG5">
        <v>0.89826142816608712</v>
      </c>
      <c r="DH5">
        <v>0.10684940889173274</v>
      </c>
      <c r="DI5">
        <v>0.98967148525319604</v>
      </c>
      <c r="DJ5">
        <v>0.11585657820187865</v>
      </c>
      <c r="DK5">
        <v>1.0946759490524802</v>
      </c>
      <c r="DL5">
        <v>0.12129988129626551</v>
      </c>
      <c r="DM5">
        <v>1.1608807119470719</v>
      </c>
      <c r="DN5">
        <v>0.12964539766337385</v>
      </c>
      <c r="DO5">
        <v>1.2738128114475284</v>
      </c>
      <c r="DP5">
        <v>0.139325456724994</v>
      </c>
      <c r="DQ5">
        <v>1.2572762220465328</v>
      </c>
      <c r="DR5">
        <v>0.13995630197944303</v>
      </c>
      <c r="DS5">
        <v>1.3308865229440587</v>
      </c>
      <c r="DT5">
        <v>0.14133770832648121</v>
      </c>
      <c r="DU5">
        <v>1.3058144897803561</v>
      </c>
      <c r="DV5">
        <v>0.14177321969387965</v>
      </c>
      <c r="DW5">
        <v>1.2868107605729202</v>
      </c>
      <c r="DX5">
        <v>0.14218057027335301</v>
      </c>
      <c r="DY5">
        <v>1.3188817646625526</v>
      </c>
      <c r="DZ5">
        <v>0.14325377814051254</v>
      </c>
      <c r="EA5">
        <v>1.3053458572965346</v>
      </c>
      <c r="EB5">
        <v>0.1434401085620973</v>
      </c>
      <c r="EC5">
        <v>1.3054121050992977</v>
      </c>
      <c r="ED5">
        <v>0.1436499110144783</v>
      </c>
      <c r="EE5">
        <v>1.2978091511857117</v>
      </c>
      <c r="EF5">
        <v>0.14429281483079476</v>
      </c>
      <c r="EG5">
        <v>1.3093451336431043</v>
      </c>
      <c r="EH5">
        <v>0.14424563462975984</v>
      </c>
      <c r="EI5">
        <v>1.326347181322256</v>
      </c>
      <c r="EJ5">
        <v>0.14459044583819189</v>
      </c>
      <c r="EK5">
        <v>1.3305503233575227</v>
      </c>
      <c r="EL5">
        <v>0.1452869320311326</v>
      </c>
      <c r="EM5">
        <v>1.3108766218875352</v>
      </c>
      <c r="EN5">
        <v>0.14549344704519004</v>
      </c>
      <c r="EO5">
        <v>1.3338772364842935</v>
      </c>
      <c r="EP5">
        <v>0.14772800029939309</v>
      </c>
      <c r="EQ5">
        <v>1.3218740198715806</v>
      </c>
      <c r="ER5">
        <v>0.14825238953075537</v>
      </c>
      <c r="ES5">
        <v>1.4038236212597024</v>
      </c>
      <c r="ET5">
        <v>0.15124074165297355</v>
      </c>
      <c r="EU5">
        <v>1.5629088176358517</v>
      </c>
      <c r="EV5">
        <v>0.15545538279512272</v>
      </c>
      <c r="EW5">
        <v>1.5517610301667542</v>
      </c>
      <c r="EX5">
        <v>0.16230030727411318</v>
      </c>
      <c r="EY5">
        <v>1.5616931492962938</v>
      </c>
      <c r="EZ5">
        <v>0.16404261114082822</v>
      </c>
      <c r="FA5">
        <v>1.6609674891457293</v>
      </c>
      <c r="FB5">
        <v>0.17130810003317276</v>
      </c>
      <c r="FC5">
        <v>1.7555825301186119</v>
      </c>
      <c r="FD5">
        <v>0.17178328133244011</v>
      </c>
      <c r="FE5">
        <v>1.7434437559434783</v>
      </c>
      <c r="FF5">
        <v>0.1727150675384457</v>
      </c>
      <c r="FG5">
        <v>1.714905550676173</v>
      </c>
      <c r="FH5">
        <v>0.17326175686193609</v>
      </c>
      <c r="FI5">
        <v>1.7891813116730346</v>
      </c>
      <c r="FJ5">
        <v>0.17767497489800657</v>
      </c>
      <c r="FK5">
        <v>2.0209412054375133</v>
      </c>
      <c r="FL5">
        <v>0.18415684280435485</v>
      </c>
      <c r="FM5">
        <v>2.0540046163047561</v>
      </c>
      <c r="FN5">
        <v>0.19087374176006014</v>
      </c>
      <c r="FO5">
        <v>2.1684334628023496</v>
      </c>
      <c r="FP5">
        <v>0.19272059811383302</v>
      </c>
      <c r="FQ5">
        <v>2.0444656801463488</v>
      </c>
      <c r="FR5">
        <v>0.19338988975729826</v>
      </c>
      <c r="FS5">
        <v>2.1035397750223921</v>
      </c>
      <c r="FT5">
        <v>0.1954705390609866</v>
      </c>
      <c r="FU5">
        <v>2.2508167437457791</v>
      </c>
      <c r="FV5">
        <v>0.206788125241402</v>
      </c>
      <c r="FW5">
        <v>2.3658201453604244</v>
      </c>
      <c r="FX5">
        <v>0.21387737517787503</v>
      </c>
      <c r="FY5">
        <v>2.9834726151908222</v>
      </c>
      <c r="FZ5">
        <v>0.25185184254483417</v>
      </c>
      <c r="GA5">
        <v>2.8681292956990658</v>
      </c>
      <c r="GB5">
        <v>0.24116251890964643</v>
      </c>
      <c r="GC5">
        <v>3.0191382299302369</v>
      </c>
      <c r="GD5">
        <v>0.24925181521490014</v>
      </c>
      <c r="GE5">
        <v>2.9814884069351417</v>
      </c>
      <c r="GF5">
        <v>0.24018979142633182</v>
      </c>
      <c r="GG5">
        <v>3.0508913403649291</v>
      </c>
      <c r="GH5">
        <v>0.22965198864195918</v>
      </c>
      <c r="GI5">
        <v>4.0392543878584712</v>
      </c>
      <c r="GJ5">
        <v>0.29617969109995651</v>
      </c>
      <c r="GK5">
        <v>10.535521238227465</v>
      </c>
      <c r="GL5">
        <v>0.4769954187960681</v>
      </c>
    </row>
    <row r="6" spans="1:194" x14ac:dyDescent="0.25">
      <c r="A6" s="13" t="s">
        <v>237</v>
      </c>
      <c r="B6" s="15" t="b">
        <v>0</v>
      </c>
      <c r="C6">
        <v>5.3400000000000003E-2</v>
      </c>
      <c r="D6">
        <v>8.1499999999999993E-3</v>
      </c>
      <c r="E6">
        <v>0.5761886950254822</v>
      </c>
      <c r="F6">
        <v>7.4299874536040367E-2</v>
      </c>
      <c r="G6">
        <v>2.260302557104843</v>
      </c>
      <c r="H6">
        <v>0.20460293726711432</v>
      </c>
      <c r="I6">
        <v>2.6783027253473465E-2</v>
      </c>
      <c r="J6">
        <v>4.0403010123921607E-3</v>
      </c>
      <c r="K6">
        <v>2.7062838620130331E-2</v>
      </c>
      <c r="L6">
        <v>4.2424975208181928E-3</v>
      </c>
      <c r="M6">
        <v>3.1270826997369494E-2</v>
      </c>
      <c r="N6">
        <v>4.8580479640693728E-3</v>
      </c>
      <c r="O6">
        <v>4.3674561367750206E-2</v>
      </c>
      <c r="P6">
        <v>6.7960748340917931E-3</v>
      </c>
      <c r="Q6">
        <v>4.9708302272866156E-2</v>
      </c>
      <c r="R6">
        <v>7.4336697128177193E-3</v>
      </c>
      <c r="S6">
        <v>5.456754618480477E-2</v>
      </c>
      <c r="T6">
        <v>8.3787082689395012E-3</v>
      </c>
      <c r="U6">
        <v>6.3665117874313171E-2</v>
      </c>
      <c r="V6">
        <v>9.8195360194836545E-3</v>
      </c>
      <c r="W6">
        <v>7.1176427111204019E-2</v>
      </c>
      <c r="X6">
        <v>9.8917483242521396E-3</v>
      </c>
      <c r="Y6">
        <v>9.2328254602615525E-2</v>
      </c>
      <c r="Z6">
        <v>1.4172216168898782E-2</v>
      </c>
      <c r="AA6">
        <v>0.10126845924455553</v>
      </c>
      <c r="AB6">
        <v>1.4638749772910112E-2</v>
      </c>
      <c r="AC6">
        <v>9.6216817236590799E-2</v>
      </c>
      <c r="AD6">
        <v>1.4786665670388248E-2</v>
      </c>
      <c r="AE6">
        <v>0.11173015449154783</v>
      </c>
      <c r="AF6">
        <v>1.6191028827832899E-2</v>
      </c>
      <c r="AG6">
        <v>0.19298369702367343</v>
      </c>
      <c r="AH6">
        <v>2.8718395709693118E-2</v>
      </c>
      <c r="AI6">
        <v>0.34992662184470202</v>
      </c>
      <c r="AJ6">
        <v>4.8188819477340189E-2</v>
      </c>
      <c r="AK6">
        <v>0.55002106624275116</v>
      </c>
      <c r="AL6">
        <v>7.0587958118418614E-2</v>
      </c>
      <c r="AM6">
        <v>0.56984211926033979</v>
      </c>
      <c r="AN6">
        <v>7.3058170506995715E-2</v>
      </c>
      <c r="AO6">
        <v>0.60220399057722507</v>
      </c>
      <c r="AP6">
        <v>7.3518183255611089E-2</v>
      </c>
      <c r="AQ6">
        <v>0.57811936515789786</v>
      </c>
      <c r="AR6">
        <v>7.4924080943734553E-2</v>
      </c>
      <c r="AS6">
        <v>0.58273905970861783</v>
      </c>
      <c r="AT6">
        <v>7.5483573477289567E-2</v>
      </c>
      <c r="AU6">
        <v>0.5910214589586269</v>
      </c>
      <c r="AV6">
        <v>7.5765133562534226E-2</v>
      </c>
      <c r="AW6">
        <v>0.62528056853313296</v>
      </c>
      <c r="AX6">
        <v>7.7131787526206474E-2</v>
      </c>
      <c r="AY6">
        <v>0.61235657650488984</v>
      </c>
      <c r="AZ6">
        <v>7.844159436218251E-2</v>
      </c>
      <c r="BA6">
        <v>0.64117366131335229</v>
      </c>
      <c r="BB6">
        <v>8.2218983088762201E-2</v>
      </c>
      <c r="BC6">
        <v>0.6514744376023951</v>
      </c>
      <c r="BD6">
        <v>8.3211789812101394E-2</v>
      </c>
      <c r="BE6">
        <v>0.65067410554533145</v>
      </c>
      <c r="BF6">
        <v>8.3244859440367372E-2</v>
      </c>
      <c r="BG6">
        <v>0.65437769051943706</v>
      </c>
      <c r="BH6">
        <v>8.3399133298709169E-2</v>
      </c>
      <c r="BI6">
        <v>0.67979858637412427</v>
      </c>
      <c r="BJ6">
        <v>8.3720763635815335E-2</v>
      </c>
      <c r="BK6">
        <v>0.66049188788249802</v>
      </c>
      <c r="BL6">
        <v>8.4386058194163352E-2</v>
      </c>
      <c r="BM6">
        <v>0.65347195842936534</v>
      </c>
      <c r="BN6">
        <v>8.4534988097256528E-2</v>
      </c>
      <c r="BO6">
        <v>0.66599593855316463</v>
      </c>
      <c r="BP6">
        <v>8.4565781002922877E-2</v>
      </c>
      <c r="BQ6">
        <v>0.65449043382405581</v>
      </c>
      <c r="BR6">
        <v>8.4712892963770145E-2</v>
      </c>
      <c r="BS6">
        <v>0.65799040434756173</v>
      </c>
      <c r="BT6">
        <v>8.470002544331473E-2</v>
      </c>
      <c r="BU6">
        <v>0.66109086083095192</v>
      </c>
      <c r="BV6">
        <v>8.4895702008755985E-2</v>
      </c>
      <c r="BW6">
        <v>0.66839290464444701</v>
      </c>
      <c r="BX6">
        <v>8.497661541634112E-2</v>
      </c>
      <c r="BY6">
        <v>0.6548713516651935</v>
      </c>
      <c r="BZ6">
        <v>8.5000774929837278E-2</v>
      </c>
      <c r="CA6">
        <v>0.67137388661883923</v>
      </c>
      <c r="CB6">
        <v>8.5249323770840088E-2</v>
      </c>
      <c r="CC6">
        <v>0.6717935053910985</v>
      </c>
      <c r="CD6">
        <v>8.5171080829614124E-2</v>
      </c>
      <c r="CE6">
        <v>0.65908937672948853</v>
      </c>
      <c r="CF6">
        <v>8.5309849933198387E-2</v>
      </c>
      <c r="CG6">
        <v>0.66839214106032074</v>
      </c>
      <c r="CH6">
        <v>8.5283697616432994E-2</v>
      </c>
      <c r="CI6">
        <v>0.66679092345815316</v>
      </c>
      <c r="CJ6">
        <v>8.5595110700820015E-2</v>
      </c>
      <c r="CK6">
        <v>0.66418928099038144</v>
      </c>
      <c r="CL6">
        <v>8.6010772110404116E-2</v>
      </c>
      <c r="CM6">
        <v>0.68521058093982612</v>
      </c>
      <c r="CN6">
        <v>8.7048752742973245E-2</v>
      </c>
      <c r="CO6">
        <v>0.69653185193239231</v>
      </c>
      <c r="CP6">
        <v>8.708769372945975E-2</v>
      </c>
      <c r="CQ6">
        <v>0.6728903236761814</v>
      </c>
      <c r="CR6">
        <v>8.7113851929794622E-2</v>
      </c>
      <c r="CS6">
        <v>0.6855271459809279</v>
      </c>
      <c r="CT6">
        <v>8.7923949274948038E-2</v>
      </c>
      <c r="CU6">
        <v>0.68128976527678731</v>
      </c>
      <c r="CV6">
        <v>8.7976119684526732E-2</v>
      </c>
      <c r="CW6">
        <v>0.68690757026351656</v>
      </c>
      <c r="CX6">
        <v>8.857728398969518E-2</v>
      </c>
      <c r="CY6">
        <v>0.70594589164366095</v>
      </c>
      <c r="CZ6">
        <v>8.9885215820303871E-2</v>
      </c>
      <c r="DA6">
        <v>0.72161527700118711</v>
      </c>
      <c r="DB6">
        <v>9.2891101623582467E-2</v>
      </c>
      <c r="DC6">
        <v>0.74236133611398547</v>
      </c>
      <c r="DD6">
        <v>9.5187408114199734E-2</v>
      </c>
      <c r="DE6">
        <v>0.86098089947845668</v>
      </c>
      <c r="DF6">
        <v>9.9813460174234384E-2</v>
      </c>
      <c r="DG6">
        <v>0.89388330629696522</v>
      </c>
      <c r="DH6">
        <v>0.10664249913973174</v>
      </c>
      <c r="DI6">
        <v>0.9839128386920506</v>
      </c>
      <c r="DJ6">
        <v>0.11570432228215649</v>
      </c>
      <c r="DK6">
        <v>1.0889180806013563</v>
      </c>
      <c r="DL6">
        <v>0.12104038183753847</v>
      </c>
      <c r="DM6">
        <v>1.154432535563874</v>
      </c>
      <c r="DN6">
        <v>0.12946360661547054</v>
      </c>
      <c r="DO6">
        <v>1.2675947993870575</v>
      </c>
      <c r="DP6">
        <v>0.13905440222976931</v>
      </c>
      <c r="DQ6">
        <v>1.2511728319829976</v>
      </c>
      <c r="DR6">
        <v>0.13965282674545196</v>
      </c>
      <c r="DS6">
        <v>1.3244393601850653</v>
      </c>
      <c r="DT6">
        <v>0.14107534122986465</v>
      </c>
      <c r="DU6">
        <v>1.2995967704146136</v>
      </c>
      <c r="DV6">
        <v>0.14152252558328515</v>
      </c>
      <c r="DW6">
        <v>1.2805923908988781</v>
      </c>
      <c r="DX6">
        <v>0.14189220165151473</v>
      </c>
      <c r="DY6">
        <v>1.3124337718744716</v>
      </c>
      <c r="DZ6">
        <v>0.14296019111632013</v>
      </c>
      <c r="EA6">
        <v>1.2990126053607889</v>
      </c>
      <c r="EB6">
        <v>0.14313784940492386</v>
      </c>
      <c r="EC6">
        <v>1.2988484006426133</v>
      </c>
      <c r="ED6">
        <v>0.14336662143844953</v>
      </c>
      <c r="EE6">
        <v>1.291590500920081</v>
      </c>
      <c r="EF6">
        <v>0.14401255256211479</v>
      </c>
      <c r="EG6">
        <v>1.3030117555215091</v>
      </c>
      <c r="EH6">
        <v>0.1439468347171543</v>
      </c>
      <c r="EI6">
        <v>1.3200141602790172</v>
      </c>
      <c r="EJ6">
        <v>0.14430858710405561</v>
      </c>
      <c r="EK6">
        <v>1.3235267118062448</v>
      </c>
      <c r="EL6">
        <v>0.1450505937963959</v>
      </c>
      <c r="EM6">
        <v>1.3044277323272262</v>
      </c>
      <c r="EN6">
        <v>0.14522758580392278</v>
      </c>
      <c r="EO6">
        <v>1.327428454076502</v>
      </c>
      <c r="EP6">
        <v>0.14742985579681459</v>
      </c>
      <c r="EQ6">
        <v>1.315424676713862</v>
      </c>
      <c r="ER6">
        <v>0.14797085736909471</v>
      </c>
      <c r="ES6">
        <v>1.3958796483797888</v>
      </c>
      <c r="ET6">
        <v>0.15098650811862818</v>
      </c>
      <c r="EU6">
        <v>1.5547376995451903</v>
      </c>
      <c r="EV6">
        <v>0.15513079641588495</v>
      </c>
      <c r="EW6">
        <v>1.544048147968019</v>
      </c>
      <c r="EX6">
        <v>0.16199383672150197</v>
      </c>
      <c r="EY6">
        <v>1.5542104347763241</v>
      </c>
      <c r="EZ6">
        <v>0.16369754482002571</v>
      </c>
      <c r="FA6">
        <v>1.6525645954808292</v>
      </c>
      <c r="FB6">
        <v>0.17099209798331039</v>
      </c>
      <c r="FC6">
        <v>1.7468366933467829</v>
      </c>
      <c r="FD6">
        <v>0.17144887941788009</v>
      </c>
      <c r="FE6">
        <v>1.7351577283027322</v>
      </c>
      <c r="FF6">
        <v>0.17237613217147577</v>
      </c>
      <c r="FG6">
        <v>1.7067338620918255</v>
      </c>
      <c r="FH6">
        <v>0.17290067482791638</v>
      </c>
      <c r="FI6">
        <v>1.7800896924832588</v>
      </c>
      <c r="FJ6">
        <v>0.17736500979156916</v>
      </c>
      <c r="FK6">
        <v>2.011047898163755</v>
      </c>
      <c r="FL6">
        <v>0.18378832939755094</v>
      </c>
      <c r="FM6">
        <v>2.0438803599025683</v>
      </c>
      <c r="FN6">
        <v>0.19048777505524883</v>
      </c>
      <c r="FO6">
        <v>2.1569319705076238</v>
      </c>
      <c r="FP6">
        <v>0.19246520860134703</v>
      </c>
      <c r="FQ6">
        <v>2.0344556344370464</v>
      </c>
      <c r="FR6">
        <v>0.19301495093287413</v>
      </c>
      <c r="FS6">
        <v>2.0933006477374994</v>
      </c>
      <c r="FT6">
        <v>0.19504287575167556</v>
      </c>
      <c r="FU6">
        <v>2.239657897639121</v>
      </c>
      <c r="FV6">
        <v>0.20631615800263722</v>
      </c>
      <c r="FW6">
        <v>2.3546618940151212</v>
      </c>
      <c r="FX6">
        <v>0.21343722167625415</v>
      </c>
      <c r="FY6">
        <v>2.9685222697292635</v>
      </c>
      <c r="FZ6">
        <v>0.25140081623583005</v>
      </c>
      <c r="GA6">
        <v>2.8543291041739884</v>
      </c>
      <c r="GB6">
        <v>0.24070524361629153</v>
      </c>
      <c r="GC6">
        <v>3.005339602059625</v>
      </c>
      <c r="GD6">
        <v>0.24868898173906576</v>
      </c>
      <c r="GE6">
        <v>2.9665408255181438</v>
      </c>
      <c r="GF6">
        <v>0.23963053092238618</v>
      </c>
      <c r="GG6">
        <v>3.0313483356875444</v>
      </c>
      <c r="GH6">
        <v>0.22907908531392138</v>
      </c>
      <c r="GI6">
        <v>4.0185646851537884</v>
      </c>
      <c r="GJ6">
        <v>0.29537795837936004</v>
      </c>
      <c r="GK6">
        <v>10.484987237205999</v>
      </c>
      <c r="GL6">
        <v>0.4761479799537387</v>
      </c>
    </row>
    <row r="7" spans="1:194" x14ac:dyDescent="0.25">
      <c r="A7" s="13" t="s">
        <v>238</v>
      </c>
      <c r="B7" s="15">
        <v>1</v>
      </c>
      <c r="C7">
        <v>6.25E-2</v>
      </c>
      <c r="D7">
        <v>9.5700000000000004E-3</v>
      </c>
      <c r="E7">
        <v>0.72635397826968684</v>
      </c>
      <c r="F7">
        <v>8.9809601962246521E-2</v>
      </c>
      <c r="G7">
        <v>2.9700949051789407</v>
      </c>
      <c r="H7">
        <v>0.24256153138014191</v>
      </c>
      <c r="I7">
        <v>2.6599004929442917E-2</v>
      </c>
      <c r="J7">
        <v>4.0290272378065489E-3</v>
      </c>
      <c r="K7">
        <v>2.6878795705605019E-2</v>
      </c>
      <c r="L7">
        <v>4.2323962754230345E-3</v>
      </c>
      <c r="M7">
        <v>3.1099888529886269E-2</v>
      </c>
      <c r="N7">
        <v>4.8453247584933183E-3</v>
      </c>
      <c r="O7">
        <v>4.3398530118699909E-2</v>
      </c>
      <c r="P7">
        <v>6.7817787118169479E-3</v>
      </c>
      <c r="Q7">
        <v>4.9327179035778546E-2</v>
      </c>
      <c r="R7">
        <v>7.4127167185298751E-3</v>
      </c>
      <c r="S7">
        <v>5.419966458267144E-2</v>
      </c>
      <c r="T7">
        <v>8.3639273728009968E-3</v>
      </c>
      <c r="U7">
        <v>6.3296971028334675E-2</v>
      </c>
      <c r="V7">
        <v>9.793285073378415E-3</v>
      </c>
      <c r="W7">
        <v>7.0742895109143708E-2</v>
      </c>
      <c r="X7">
        <v>9.8671703866541182E-3</v>
      </c>
      <c r="Y7">
        <v>9.1658365492725297E-2</v>
      </c>
      <c r="Z7">
        <v>1.4149965407502735E-2</v>
      </c>
      <c r="AA7">
        <v>0.10058526797445243</v>
      </c>
      <c r="AB7">
        <v>1.4604767838129676E-2</v>
      </c>
      <c r="AC7">
        <v>9.5612298769299761E-2</v>
      </c>
      <c r="AD7">
        <v>1.4758161707923085E-2</v>
      </c>
      <c r="AE7">
        <v>0.11090276871758997</v>
      </c>
      <c r="AF7">
        <v>1.6161287416047613E-2</v>
      </c>
      <c r="AG7">
        <v>0.19185351930725944</v>
      </c>
      <c r="AH7">
        <v>2.8657728074858339E-2</v>
      </c>
      <c r="AI7">
        <v>0.34743071885266796</v>
      </c>
      <c r="AJ7">
        <v>4.8050916723594843E-2</v>
      </c>
      <c r="AK7">
        <v>0.54686927725745493</v>
      </c>
      <c r="AL7">
        <v>7.0392482926234567E-2</v>
      </c>
      <c r="AM7">
        <v>0.56655939063470317</v>
      </c>
      <c r="AN7">
        <v>7.2793883295759199E-2</v>
      </c>
      <c r="AO7">
        <v>0.5984060893561981</v>
      </c>
      <c r="AP7">
        <v>7.304707649415132E-2</v>
      </c>
      <c r="AQ7">
        <v>0.57496738963923211</v>
      </c>
      <c r="AR7">
        <v>7.4704960599141737E-2</v>
      </c>
      <c r="AS7">
        <v>0.57945599543073234</v>
      </c>
      <c r="AT7">
        <v>7.5226853359275411E-2</v>
      </c>
      <c r="AU7">
        <v>0.58786971304439539</v>
      </c>
      <c r="AV7">
        <v>7.553944508664831E-2</v>
      </c>
      <c r="AW7">
        <v>0.62173555964510452</v>
      </c>
      <c r="AX7">
        <v>7.6923838318096238E-2</v>
      </c>
      <c r="AY7">
        <v>0.60894218465540406</v>
      </c>
      <c r="AZ7">
        <v>7.8233565753534462E-2</v>
      </c>
      <c r="BA7">
        <v>0.63762789451439583</v>
      </c>
      <c r="BB7">
        <v>8.1976707406425209E-2</v>
      </c>
      <c r="BC7">
        <v>0.64792875594448773</v>
      </c>
      <c r="BD7">
        <v>8.2966958540069316E-2</v>
      </c>
      <c r="BE7">
        <v>0.64712838746719192</v>
      </c>
      <c r="BF7">
        <v>8.3001113225773512E-2</v>
      </c>
      <c r="BG7">
        <v>0.65083236573933334</v>
      </c>
      <c r="BH7">
        <v>8.3120383181410518E-2</v>
      </c>
      <c r="BI7">
        <v>0.6761223049044166</v>
      </c>
      <c r="BJ7">
        <v>8.3505380967389811E-2</v>
      </c>
      <c r="BK7">
        <v>0.65681487135716288</v>
      </c>
      <c r="BL7">
        <v>8.4135626271256855E-2</v>
      </c>
      <c r="BM7">
        <v>0.64992600489787522</v>
      </c>
      <c r="BN7">
        <v>8.4298566271526973E-2</v>
      </c>
      <c r="BO7">
        <v>0.66231936644118583</v>
      </c>
      <c r="BP7">
        <v>8.4278682433301499E-2</v>
      </c>
      <c r="BQ7">
        <v>0.65081325783223054</v>
      </c>
      <c r="BR7">
        <v>8.4440525966473903E-2</v>
      </c>
      <c r="BS7">
        <v>0.65431322512339751</v>
      </c>
      <c r="BT7">
        <v>8.4454682943344059E-2</v>
      </c>
      <c r="BU7">
        <v>0.65741373166547146</v>
      </c>
      <c r="BV7">
        <v>8.464876544113778E-2</v>
      </c>
      <c r="BW7">
        <v>0.66471599964721806</v>
      </c>
      <c r="BX7">
        <v>8.4722838400316941E-2</v>
      </c>
      <c r="BY7">
        <v>0.65132533160948936</v>
      </c>
      <c r="BZ7">
        <v>8.4766529854416336E-2</v>
      </c>
      <c r="CA7">
        <v>0.66717286942992216</v>
      </c>
      <c r="CB7">
        <v>8.5074547889735924E-2</v>
      </c>
      <c r="CC7">
        <v>0.66811666629716249</v>
      </c>
      <c r="CD7">
        <v>8.4915377270448469E-2</v>
      </c>
      <c r="CE7">
        <v>0.65541208482719071</v>
      </c>
      <c r="CF7">
        <v>8.5068194904526037E-2</v>
      </c>
      <c r="CG7">
        <v>0.66471515230440259</v>
      </c>
      <c r="CH7">
        <v>8.5032422436095656E-2</v>
      </c>
      <c r="CI7">
        <v>0.66311380116072716</v>
      </c>
      <c r="CJ7">
        <v>8.5347957439744382E-2</v>
      </c>
      <c r="CK7">
        <v>0.6605119785911594</v>
      </c>
      <c r="CL7">
        <v>8.5769467988682138E-2</v>
      </c>
      <c r="CM7">
        <v>0.68140236586646541</v>
      </c>
      <c r="CN7">
        <v>8.6788604055182475E-2</v>
      </c>
      <c r="CO7">
        <v>0.69259272121567761</v>
      </c>
      <c r="CP7">
        <v>8.6809716476585586E-2</v>
      </c>
      <c r="CQ7">
        <v>0.66921313560581042</v>
      </c>
      <c r="CR7">
        <v>8.6841799555693946E-2</v>
      </c>
      <c r="CS7">
        <v>0.68158749893638404</v>
      </c>
      <c r="CT7">
        <v>8.7693106433099605E-2</v>
      </c>
      <c r="CU7">
        <v>0.67761251597666394</v>
      </c>
      <c r="CV7">
        <v>8.7733053695064983E-2</v>
      </c>
      <c r="CW7">
        <v>0.68309902499230546</v>
      </c>
      <c r="CX7">
        <v>8.8327596046728782E-2</v>
      </c>
      <c r="CY7">
        <v>0.70187505182324383</v>
      </c>
      <c r="CZ7">
        <v>8.964365444479816E-2</v>
      </c>
      <c r="DA7">
        <v>0.71701905209902306</v>
      </c>
      <c r="DB7">
        <v>9.263288126768586E-2</v>
      </c>
      <c r="DC7">
        <v>0.73815894141869853</v>
      </c>
      <c r="DD7">
        <v>9.4916605969435325E-2</v>
      </c>
      <c r="DE7">
        <v>0.854426090702049</v>
      </c>
      <c r="DF7">
        <v>9.9135804953877776E-2</v>
      </c>
      <c r="DG7">
        <v>0.88889479787431169</v>
      </c>
      <c r="DH7">
        <v>0.10633403962772144</v>
      </c>
      <c r="DI7">
        <v>0.97735052346802476</v>
      </c>
      <c r="DJ7">
        <v>0.11542508311021635</v>
      </c>
      <c r="DK7">
        <v>1.0823563420437172</v>
      </c>
      <c r="DL7">
        <v>0.1206563563220219</v>
      </c>
      <c r="DM7">
        <v>1.1470838599800737</v>
      </c>
      <c r="DN7">
        <v>0.12914486816382834</v>
      </c>
      <c r="DO7">
        <v>1.2605084818574515</v>
      </c>
      <c r="DP7">
        <v>0.13865059699410567</v>
      </c>
      <c r="DQ7">
        <v>1.2442173524210229</v>
      </c>
      <c r="DR7">
        <v>0.13921666131600069</v>
      </c>
      <c r="DS7">
        <v>1.3170914359591042</v>
      </c>
      <c r="DT7">
        <v>0.14067941871877818</v>
      </c>
      <c r="DU7">
        <v>1.2925106698342526</v>
      </c>
      <c r="DV7">
        <v>0.14114030573389943</v>
      </c>
      <c r="DW7">
        <v>1.2735058083125508</v>
      </c>
      <c r="DX7">
        <v>0.14146962967865798</v>
      </c>
      <c r="DY7">
        <v>1.3050852323750657</v>
      </c>
      <c r="DZ7">
        <v>0.14252978794410573</v>
      </c>
      <c r="EA7">
        <v>1.2917949919066456</v>
      </c>
      <c r="EB7">
        <v>0.14269963267916802</v>
      </c>
      <c r="EC7">
        <v>1.2913682155235704</v>
      </c>
      <c r="ED7">
        <v>0.14294242565680612</v>
      </c>
      <c r="EE7">
        <v>1.2845037103729904</v>
      </c>
      <c r="EF7">
        <v>0.14359730486833494</v>
      </c>
      <c r="EG7">
        <v>1.2957940485403634</v>
      </c>
      <c r="EH7">
        <v>0.14351173193545638</v>
      </c>
      <c r="EI7">
        <v>1.3127967179627453</v>
      </c>
      <c r="EJ7">
        <v>0.14389189533514885</v>
      </c>
      <c r="EK7">
        <v>1.3155221230357981</v>
      </c>
      <c r="EL7">
        <v>0.14466627940150159</v>
      </c>
      <c r="EM7">
        <v>1.2970785281520056</v>
      </c>
      <c r="EN7">
        <v>0.14482231847458435</v>
      </c>
      <c r="EO7">
        <v>1.3200793293173787</v>
      </c>
      <c r="EP7">
        <v>0.14699221797161105</v>
      </c>
      <c r="EQ7">
        <v>1.3080751363667396</v>
      </c>
      <c r="ER7">
        <v>0.14754825621738027</v>
      </c>
      <c r="ES7">
        <v>1.3868258468085333</v>
      </c>
      <c r="ET7">
        <v>0.15056754648118539</v>
      </c>
      <c r="EU7">
        <v>1.5454237783381009</v>
      </c>
      <c r="EV7">
        <v>0.15464746584696201</v>
      </c>
      <c r="EW7">
        <v>1.5352573911724554</v>
      </c>
      <c r="EX7">
        <v>0.16153004231953352</v>
      </c>
      <c r="EY7">
        <v>1.5456820385076881</v>
      </c>
      <c r="EZ7">
        <v>0.16319885509363857</v>
      </c>
      <c r="FA7">
        <v>1.6429871215524234</v>
      </c>
      <c r="FB7">
        <v>0.17050731007106629</v>
      </c>
      <c r="FC7">
        <v>1.7368673903038605</v>
      </c>
      <c r="FD7">
        <v>0.1709473525061706</v>
      </c>
      <c r="FE7">
        <v>1.7257127560759609</v>
      </c>
      <c r="FF7">
        <v>0.1718767103871579</v>
      </c>
      <c r="FG7">
        <v>1.6974195178622309</v>
      </c>
      <c r="FH7">
        <v>0.17237816321602542</v>
      </c>
      <c r="FI7">
        <v>1.7697264549682645</v>
      </c>
      <c r="FJ7">
        <v>0.17687961391892876</v>
      </c>
      <c r="FK7">
        <v>1.9997692903794575</v>
      </c>
      <c r="FL7">
        <v>0.18324348906516394</v>
      </c>
      <c r="FM7">
        <v>2.0323388119520689</v>
      </c>
      <c r="FN7">
        <v>0.1899178168400795</v>
      </c>
      <c r="FO7">
        <v>2.1438190561020098</v>
      </c>
      <c r="FP7">
        <v>0.19201516596291296</v>
      </c>
      <c r="FQ7">
        <v>2.023044619140884</v>
      </c>
      <c r="FR7">
        <v>0.19245497624435526</v>
      </c>
      <c r="FS7">
        <v>2.0816280774784985</v>
      </c>
      <c r="FT7">
        <v>0.19442910344314365</v>
      </c>
      <c r="FU7">
        <v>2.2269365913274033</v>
      </c>
      <c r="FV7">
        <v>0.20564373673708619</v>
      </c>
      <c r="FW7">
        <v>2.3419410288862696</v>
      </c>
      <c r="FX7">
        <v>0.21279964762660195</v>
      </c>
      <c r="FY7">
        <v>2.95147666401845</v>
      </c>
      <c r="FZ7">
        <v>0.25070381014850207</v>
      </c>
      <c r="GA7">
        <v>2.8385947934003917</v>
      </c>
      <c r="GB7">
        <v>0.24002103312246134</v>
      </c>
      <c r="GC7">
        <v>2.9896064515126355</v>
      </c>
      <c r="GD7">
        <v>0.24790368094149745</v>
      </c>
      <c r="GE7">
        <v>2.9494972707633309</v>
      </c>
      <c r="GF7">
        <v>0.23883567755313459</v>
      </c>
      <c r="GG7">
        <v>3.0090634544822947</v>
      </c>
      <c r="GH7">
        <v>0.22821876493158894</v>
      </c>
      <c r="GI7">
        <v>3.9949710739758082</v>
      </c>
      <c r="GJ7">
        <v>0.29428116602409343</v>
      </c>
      <c r="GK7">
        <v>10.427344280400742</v>
      </c>
      <c r="GL7">
        <v>0.47485291577404948</v>
      </c>
    </row>
    <row r="8" spans="1:194" x14ac:dyDescent="0.25">
      <c r="A8" s="13" t="s">
        <v>239</v>
      </c>
      <c r="B8" s="15" t="b">
        <v>0</v>
      </c>
      <c r="C8">
        <v>6.9800000000000001E-2</v>
      </c>
      <c r="D8">
        <v>9.6299999999999997E-3</v>
      </c>
      <c r="E8">
        <v>0.89082567822845116</v>
      </c>
      <c r="F8">
        <v>0.10554324419151362</v>
      </c>
      <c r="G8">
        <v>3.8344143772117194</v>
      </c>
      <c r="H8">
        <v>0.28171624981136723</v>
      </c>
      <c r="I8">
        <v>2.6399649069738421E-2</v>
      </c>
      <c r="J8">
        <v>4.0135636076152111E-3</v>
      </c>
      <c r="K8">
        <v>2.6679427295760515E-2</v>
      </c>
      <c r="L8">
        <v>4.2179757041959261E-3</v>
      </c>
      <c r="M8">
        <v>3.0914735453635392E-2</v>
      </c>
      <c r="N8">
        <v>4.8285924109543648E-3</v>
      </c>
      <c r="O8">
        <v>4.3099497692847544E-2</v>
      </c>
      <c r="P8">
        <v>6.7610733771775559E-3</v>
      </c>
      <c r="Q8">
        <v>4.8914267772233309E-2</v>
      </c>
      <c r="R8">
        <v>7.3832048456499025E-3</v>
      </c>
      <c r="S8">
        <v>5.3801052319083109E-2</v>
      </c>
      <c r="T8">
        <v>8.3409253676976023E-3</v>
      </c>
      <c r="U8">
        <v>6.2898197032683775E-2</v>
      </c>
      <c r="V8">
        <v>9.7584534071229554E-3</v>
      </c>
      <c r="W8">
        <v>7.0273128176820659E-2</v>
      </c>
      <c r="X8">
        <v>9.8334781241036645E-3</v>
      </c>
      <c r="Y8">
        <v>9.0932432214810441E-2</v>
      </c>
      <c r="Z8">
        <v>1.4113112788583414E-2</v>
      </c>
      <c r="AA8">
        <v>9.9844998689038997E-2</v>
      </c>
      <c r="AB8">
        <v>1.4555999491110205E-2</v>
      </c>
      <c r="AC8">
        <v>9.4957349396250168E-2</v>
      </c>
      <c r="AD8">
        <v>1.471589379188184E-2</v>
      </c>
      <c r="AE8">
        <v>0.11000610355281949</v>
      </c>
      <c r="AF8">
        <v>1.6114203281948514E-2</v>
      </c>
      <c r="AG8">
        <v>0.19062905421981699</v>
      </c>
      <c r="AH8">
        <v>2.8571784318964906E-2</v>
      </c>
      <c r="AI8">
        <v>0.34472611638070816</v>
      </c>
      <c r="AJ8">
        <v>4.7861098997764577E-2</v>
      </c>
      <c r="AK8">
        <v>0.54345350579948981</v>
      </c>
      <c r="AL8">
        <v>7.0135809508270044E-2</v>
      </c>
      <c r="AM8">
        <v>0.56300153064200742</v>
      </c>
      <c r="AN8">
        <v>7.2468344043326721E-2</v>
      </c>
      <c r="AO8">
        <v>0.59428514683540168</v>
      </c>
      <c r="AP8">
        <v>7.2535731170228587E-2</v>
      </c>
      <c r="AQ8">
        <v>0.57155150418800715</v>
      </c>
      <c r="AR8">
        <v>7.4424546813188108E-2</v>
      </c>
      <c r="AS8">
        <v>0.57589793026157232</v>
      </c>
      <c r="AT8">
        <v>7.4907614179014176E-2</v>
      </c>
      <c r="AU8">
        <v>0.58445396791044713</v>
      </c>
      <c r="AV8">
        <v>7.5253443716237448E-2</v>
      </c>
      <c r="AW8">
        <v>0.61789327753806655</v>
      </c>
      <c r="AX8">
        <v>7.6649642970161233E-2</v>
      </c>
      <c r="AY8">
        <v>0.6052417938232364</v>
      </c>
      <c r="AZ8">
        <v>7.795930147956491E-2</v>
      </c>
      <c r="BA8">
        <v>0.63378514906310435</v>
      </c>
      <c r="BB8">
        <v>8.1666153854848281E-2</v>
      </c>
      <c r="BC8">
        <v>0.64408606252996992</v>
      </c>
      <c r="BD8">
        <v>8.2654224042264135E-2</v>
      </c>
      <c r="BE8">
        <v>0.64328567179281793</v>
      </c>
      <c r="BF8">
        <v>8.2689304123164928E-2</v>
      </c>
      <c r="BG8">
        <v>0.64698989048022781</v>
      </c>
      <c r="BH8">
        <v>8.2775519703252282E-2</v>
      </c>
      <c r="BI8">
        <v>0.67213773075619254</v>
      </c>
      <c r="BJ8">
        <v>8.3221387109640693E-2</v>
      </c>
      <c r="BK8">
        <v>0.65282984782036368</v>
      </c>
      <c r="BL8">
        <v>8.3814652260177036E-2</v>
      </c>
      <c r="BM8">
        <v>0.64608314533095323</v>
      </c>
      <c r="BN8">
        <v>8.3993026552630218E-2</v>
      </c>
      <c r="BO8">
        <v>0.65833461457418474</v>
      </c>
      <c r="BP8">
        <v>8.3923230095264964E-2</v>
      </c>
      <c r="BQ8">
        <v>0.64682813683579932</v>
      </c>
      <c r="BR8">
        <v>8.4097428588464931E-2</v>
      </c>
      <c r="BS8">
        <v>0.65032810215160963</v>
      </c>
      <c r="BT8">
        <v>8.4138066017978866E-2</v>
      </c>
      <c r="BU8">
        <v>0.6534286392862394</v>
      </c>
      <c r="BV8">
        <v>8.4330781854416254E-2</v>
      </c>
      <c r="BW8">
        <v>0.660731044278971</v>
      </c>
      <c r="BX8">
        <v>8.4399010726828136E-2</v>
      </c>
      <c r="BY8">
        <v>0.64748243139244832</v>
      </c>
      <c r="BZ8">
        <v>8.4462860849803797E-2</v>
      </c>
      <c r="CA8">
        <v>0.66261934401301759</v>
      </c>
      <c r="CB8">
        <v>8.4820048296649075E-2</v>
      </c>
      <c r="CC8">
        <v>0.66413175121322465</v>
      </c>
      <c r="CD8">
        <v>8.4589909780854788E-2</v>
      </c>
      <c r="CE8">
        <v>0.65142689299821288</v>
      </c>
      <c r="CF8">
        <v>8.4754746193368549E-2</v>
      </c>
      <c r="CG8">
        <v>0.66073014574037547</v>
      </c>
      <c r="CH8">
        <v>8.4710728289173504E-2</v>
      </c>
      <c r="CI8">
        <v>0.65912871297888576</v>
      </c>
      <c r="CJ8">
        <v>8.5029788210605819E-2</v>
      </c>
      <c r="CK8">
        <v>0.6565267803478485</v>
      </c>
      <c r="CL8">
        <v>8.5456321260564821E-2</v>
      </c>
      <c r="CM8">
        <v>0.67727509552887677</v>
      </c>
      <c r="CN8">
        <v>8.6455877372692405E-2</v>
      </c>
      <c r="CO8">
        <v>0.68832337704149793</v>
      </c>
      <c r="CP8">
        <v>8.6458349890497596E-2</v>
      </c>
      <c r="CQ8">
        <v>0.6652280072279263</v>
      </c>
      <c r="CR8">
        <v>8.649896785756106E-2</v>
      </c>
      <c r="CS8">
        <v>0.67731783912363985</v>
      </c>
      <c r="CT8">
        <v>8.7385669628774129E-2</v>
      </c>
      <c r="CU8">
        <v>0.67362735018102804</v>
      </c>
      <c r="CV8">
        <v>8.7418391596914433E-2</v>
      </c>
      <c r="CW8">
        <v>0.67897155284478683</v>
      </c>
      <c r="CX8">
        <v>8.8003831668694896E-2</v>
      </c>
      <c r="CY8">
        <v>0.69746314873844595</v>
      </c>
      <c r="CZ8">
        <v>8.9323556575073459E-2</v>
      </c>
      <c r="DA8">
        <v>0.71203780064344269</v>
      </c>
      <c r="DB8">
        <v>9.2285009592966982E-2</v>
      </c>
      <c r="DC8">
        <v>0.73360457374108445</v>
      </c>
      <c r="DD8">
        <v>9.4564463844271834E-2</v>
      </c>
      <c r="DE8">
        <v>0.84731689535020649</v>
      </c>
      <c r="DF8">
        <v>9.837222900299751E-2</v>
      </c>
      <c r="DG8">
        <v>0.88348760847922136</v>
      </c>
      <c r="DH8">
        <v>0.1059358842817623</v>
      </c>
      <c r="DI8">
        <v>0.97023672567498898</v>
      </c>
      <c r="DJ8">
        <v>0.11502959169083674</v>
      </c>
      <c r="DK8">
        <v>1.0752428973124672</v>
      </c>
      <c r="DL8">
        <v>0.12016256263491312</v>
      </c>
      <c r="DM8">
        <v>1.1391170906771717</v>
      </c>
      <c r="DN8">
        <v>0.12870143124839323</v>
      </c>
      <c r="DO8">
        <v>1.2528261820673203</v>
      </c>
      <c r="DP8">
        <v>0.13812955902675306</v>
      </c>
      <c r="DQ8">
        <v>1.236677078539498</v>
      </c>
      <c r="DR8">
        <v>0.13866456728393869</v>
      </c>
      <c r="DS8">
        <v>1.3091251268734161</v>
      </c>
      <c r="DT8">
        <v>0.14016515587328701</v>
      </c>
      <c r="DU8">
        <v>1.2848285029106452</v>
      </c>
      <c r="DV8">
        <v>0.1406412486401831</v>
      </c>
      <c r="DW8">
        <v>1.2658233462085295</v>
      </c>
      <c r="DX8">
        <v>0.14092909355871858</v>
      </c>
      <c r="DY8">
        <v>1.2971185464161881</v>
      </c>
      <c r="DZ8">
        <v>0.14197910877640463</v>
      </c>
      <c r="EA8">
        <v>1.2839703857714635</v>
      </c>
      <c r="EB8">
        <v>0.14214229880784576</v>
      </c>
      <c r="EC8">
        <v>1.2832590090613578</v>
      </c>
      <c r="ED8">
        <v>0.14239362527554492</v>
      </c>
      <c r="EE8">
        <v>1.2768211209308469</v>
      </c>
      <c r="EF8">
        <v>0.14306302948545355</v>
      </c>
      <c r="EG8">
        <v>1.2879693851312159</v>
      </c>
      <c r="EH8">
        <v>0.14295704704055825</v>
      </c>
      <c r="EI8">
        <v>1.3049722166340669</v>
      </c>
      <c r="EJ8">
        <v>0.14335638376246715</v>
      </c>
      <c r="EK8">
        <v>1.3068441689036054</v>
      </c>
      <c r="EL8">
        <v>0.14414875783311945</v>
      </c>
      <c r="EM8">
        <v>1.289111435156846</v>
      </c>
      <c r="EN8">
        <v>0.14429321925336464</v>
      </c>
      <c r="EO8">
        <v>1.3121122849499807</v>
      </c>
      <c r="EP8">
        <v>0.14643190499997499</v>
      </c>
      <c r="EQ8">
        <v>1.3001078375440838</v>
      </c>
      <c r="ER8">
        <v>0.14700082640087497</v>
      </c>
      <c r="ES8">
        <v>1.3770101490628888</v>
      </c>
      <c r="ET8">
        <v>0.14999995720141571</v>
      </c>
      <c r="EU8">
        <v>1.5353249827832653</v>
      </c>
      <c r="EV8">
        <v>0.15402396521106274</v>
      </c>
      <c r="EW8">
        <v>1.5257265836338036</v>
      </c>
      <c r="EX8">
        <v>0.1609267474269766</v>
      </c>
      <c r="EY8">
        <v>1.5364357019762096</v>
      </c>
      <c r="EZ8">
        <v>0.16256570632818343</v>
      </c>
      <c r="FA8">
        <v>1.6326031243124712</v>
      </c>
      <c r="FB8">
        <v>0.16987236642403586</v>
      </c>
      <c r="FC8">
        <v>1.7260577357149345</v>
      </c>
      <c r="FD8">
        <v>0.17029797399526914</v>
      </c>
      <c r="FE8">
        <v>1.7154718042490378</v>
      </c>
      <c r="FF8">
        <v>0.17123599468458453</v>
      </c>
      <c r="FG8">
        <v>1.6873204630125884</v>
      </c>
      <c r="FH8">
        <v>0.17171430185448033</v>
      </c>
      <c r="FI8">
        <v>1.7584898525339827</v>
      </c>
      <c r="FJ8">
        <v>0.17623744077125775</v>
      </c>
      <c r="FK8">
        <v>1.9875388126566558</v>
      </c>
      <c r="FL8">
        <v>0.18254325971561747</v>
      </c>
      <c r="FM8">
        <v>2.0198235076684208</v>
      </c>
      <c r="FN8">
        <v>0.18918577028912484</v>
      </c>
      <c r="FO8">
        <v>2.1295986415323087</v>
      </c>
      <c r="FP8">
        <v>0.19138776508473906</v>
      </c>
      <c r="FQ8">
        <v>2.0106711531763213</v>
      </c>
      <c r="FR8">
        <v>0.19173148520498398</v>
      </c>
      <c r="FS8">
        <v>2.0689706345743906</v>
      </c>
      <c r="FT8">
        <v>0.19365280906100024</v>
      </c>
      <c r="FU8">
        <v>2.2131416974779943</v>
      </c>
      <c r="FV8">
        <v>0.2047967022168859</v>
      </c>
      <c r="FW8">
        <v>2.3281464056868284</v>
      </c>
      <c r="FX8">
        <v>0.21198915464209089</v>
      </c>
      <c r="FY8">
        <v>2.9329908511265628</v>
      </c>
      <c r="FZ8">
        <v>0.24978760983590076</v>
      </c>
      <c r="GA8">
        <v>2.8215310241174012</v>
      </c>
      <c r="GB8">
        <v>0.23913618125372407</v>
      </c>
      <c r="GC8">
        <v>2.9725433944415367</v>
      </c>
      <c r="GD8">
        <v>0.24692609149144398</v>
      </c>
      <c r="GE8">
        <v>2.9310127169217952</v>
      </c>
      <c r="GF8">
        <v>0.23783577708779846</v>
      </c>
      <c r="GG8">
        <v>2.9848930922363932</v>
      </c>
      <c r="GH8">
        <v>0.22710408912478167</v>
      </c>
      <c r="GI8">
        <v>3.9693802435706518</v>
      </c>
      <c r="GJ8">
        <v>0.29293146314928131</v>
      </c>
      <c r="GK8">
        <v>10.364807554315181</v>
      </c>
      <c r="GL8">
        <v>0.47315999484714566</v>
      </c>
    </row>
    <row r="9" spans="1:194" x14ac:dyDescent="0.25">
      <c r="A9" s="13" t="s">
        <v>240</v>
      </c>
      <c r="B9" s="15" t="b">
        <v>1</v>
      </c>
      <c r="C9">
        <v>9.0200000000000002E-2</v>
      </c>
      <c r="D9">
        <v>1.3769999999999999E-2</v>
      </c>
      <c r="E9">
        <v>1.0709667834354013</v>
      </c>
      <c r="F9">
        <v>0.12150403389438802</v>
      </c>
      <c r="G9">
        <v>4.88690268842275</v>
      </c>
      <c r="H9">
        <v>0.32210478398266762</v>
      </c>
      <c r="I9">
        <v>2.6192620808248364E-2</v>
      </c>
      <c r="J9">
        <v>3.994504380454296E-3</v>
      </c>
      <c r="K9">
        <v>2.6472395006780048E-2</v>
      </c>
      <c r="L9">
        <v>4.1997899816019766E-3</v>
      </c>
      <c r="M9">
        <v>3.0722483097502147E-2</v>
      </c>
      <c r="N9">
        <v>4.8084939361848246E-3</v>
      </c>
      <c r="O9">
        <v>4.278895573861928E-2</v>
      </c>
      <c r="P9">
        <v>6.7347545245721244E-3</v>
      </c>
      <c r="Q9">
        <v>4.8485436430525192E-2</v>
      </c>
      <c r="R9">
        <v>7.3462682189021295E-3</v>
      </c>
      <c r="S9">
        <v>5.3387027839785148E-2</v>
      </c>
      <c r="T9">
        <v>8.3105862077857695E-3</v>
      </c>
      <c r="U9">
        <v>6.2484120548378298E-2</v>
      </c>
      <c r="V9">
        <v>9.7163795821176482E-3</v>
      </c>
      <c r="W9">
        <v>6.9785179193995739E-2</v>
      </c>
      <c r="X9">
        <v>9.7919663113557546E-3</v>
      </c>
      <c r="Y9">
        <v>9.0178351977633117E-2</v>
      </c>
      <c r="Z9">
        <v>1.4063074537618701E-2</v>
      </c>
      <c r="AA9">
        <v>9.9076099521805863E-2</v>
      </c>
      <c r="AB9">
        <v>1.4494318872078055E-2</v>
      </c>
      <c r="AC9">
        <v>9.4277138454548465E-2</v>
      </c>
      <c r="AD9">
        <v>1.4661486254573855E-2</v>
      </c>
      <c r="AE9">
        <v>0.10907461733666288</v>
      </c>
      <c r="AF9">
        <v>1.6051585842403945E-2</v>
      </c>
      <c r="AG9">
        <v>0.18935735726796848</v>
      </c>
      <c r="AH9">
        <v>2.8463867212353996E-2</v>
      </c>
      <c r="AI9">
        <v>0.3419167507850614</v>
      </c>
      <c r="AJ9">
        <v>4.762666088860204E-2</v>
      </c>
      <c r="AK9">
        <v>0.5399050180503987</v>
      </c>
      <c r="AL9">
        <v>6.9827801680033302E-2</v>
      </c>
      <c r="AM9">
        <v>0.55930526584650087</v>
      </c>
      <c r="AN9">
        <v>7.2094063040604728E-2</v>
      </c>
      <c r="AO9">
        <v>0.58999952852485882</v>
      </c>
      <c r="AP9">
        <v>7.2003797997875471E-2</v>
      </c>
      <c r="AQ9">
        <v>0.56800297936646293</v>
      </c>
      <c r="AR9">
        <v>7.4093615730410012E-2</v>
      </c>
      <c r="AS9">
        <v>0.57220159865020259</v>
      </c>
      <c r="AT9">
        <v>7.453812411917192E-2</v>
      </c>
      <c r="AU9">
        <v>0.580905488726708</v>
      </c>
      <c r="AV9">
        <v>7.4918120323575116E-2</v>
      </c>
      <c r="AW9">
        <v>0.61390137895861585</v>
      </c>
      <c r="AX9">
        <v>7.6319738655852079E-2</v>
      </c>
      <c r="AY9">
        <v>0.6013976079528639</v>
      </c>
      <c r="AZ9">
        <v>7.7629341362513302E-2</v>
      </c>
      <c r="BA9">
        <v>0.62979309951213447</v>
      </c>
      <c r="BB9">
        <v>8.1299256832858088E-2</v>
      </c>
      <c r="BC9">
        <v>0.64009402991175435</v>
      </c>
      <c r="BD9">
        <v>8.2285604530052986E-2</v>
      </c>
      <c r="BE9">
        <v>0.63929363193055577</v>
      </c>
      <c r="BF9">
        <v>8.2321414781490299E-2</v>
      </c>
      <c r="BG9">
        <v>0.64299792891144281</v>
      </c>
      <c r="BH9">
        <v>8.2377795774298379E-2</v>
      </c>
      <c r="BI9">
        <v>0.66799798887939354</v>
      </c>
      <c r="BJ9">
        <v>8.2879695787255667E-2</v>
      </c>
      <c r="BK9">
        <v>0.64868995949179253</v>
      </c>
      <c r="BL9">
        <v>8.3435471012165377E-2</v>
      </c>
      <c r="BM9">
        <v>0.64209105866665572</v>
      </c>
      <c r="BN9">
        <v>8.363011066061482E-2</v>
      </c>
      <c r="BO9">
        <v>0.65419481473173569</v>
      </c>
      <c r="BP9">
        <v>8.3513083822824019E-2</v>
      </c>
      <c r="BQ9">
        <v>0.64268821679977362</v>
      </c>
      <c r="BR9">
        <v>8.3696785869568885E-2</v>
      </c>
      <c r="BS9">
        <v>0.64618818147312107</v>
      </c>
      <c r="BT9">
        <v>8.3762342078100099E-2</v>
      </c>
      <c r="BU9">
        <v>0.64928872855852415</v>
      </c>
      <c r="BV9">
        <v>8.3953971179501874E-2</v>
      </c>
      <c r="BW9">
        <v>0.65659117813971868</v>
      </c>
      <c r="BX9">
        <v>8.4017576911762218E-2</v>
      </c>
      <c r="BY9">
        <v>0.64349033151428825</v>
      </c>
      <c r="BZ9">
        <v>8.4101437745547375E-2</v>
      </c>
      <c r="CA9">
        <v>0.65788829979625074</v>
      </c>
      <c r="CB9">
        <v>8.4495605268216853E-2</v>
      </c>
      <c r="CC9">
        <v>0.65999189819119475</v>
      </c>
      <c r="CD9">
        <v>8.4207185893933889E-2</v>
      </c>
      <c r="CE9">
        <v>0.64728694992962121</v>
      </c>
      <c r="CF9">
        <v>8.4381549457911598E-2</v>
      </c>
      <c r="CG9">
        <v>0.65659026293567746</v>
      </c>
      <c r="CH9">
        <v>8.4330977701324611E-2</v>
      </c>
      <c r="CI9">
        <v>0.65498880361659417</v>
      </c>
      <c r="CJ9">
        <v>8.4652830078448801E-2</v>
      </c>
      <c r="CK9">
        <v>0.6523868351940143</v>
      </c>
      <c r="CL9">
        <v>8.5083365979199035E-2</v>
      </c>
      <c r="CM9">
        <v>0.6729873786115339</v>
      </c>
      <c r="CN9">
        <v>8.6063359195315839E-2</v>
      </c>
      <c r="CO9">
        <v>0.68388788791219135</v>
      </c>
      <c r="CP9">
        <v>8.6047096792050456E-2</v>
      </c>
      <c r="CQ9">
        <v>0.6610880847912054</v>
      </c>
      <c r="CR9">
        <v>8.6098531665292952E-2</v>
      </c>
      <c r="CS9">
        <v>0.67288224717484624</v>
      </c>
      <c r="CT9">
        <v>8.7013453485949285E-2</v>
      </c>
      <c r="CU9">
        <v>0.66948741557649927</v>
      </c>
      <c r="CV9">
        <v>8.7044225678042472E-2</v>
      </c>
      <c r="CW9">
        <v>0.67468377026087678</v>
      </c>
      <c r="CX9">
        <v>8.7618432939072233E-2</v>
      </c>
      <c r="CY9">
        <v>0.69287972935059217</v>
      </c>
      <c r="CZ9">
        <v>8.8937223392750356E-2</v>
      </c>
      <c r="DA9">
        <v>0.70686294933436589</v>
      </c>
      <c r="DB9">
        <v>9.1860855112796583E-2</v>
      </c>
      <c r="DC9">
        <v>0.72887325487687527</v>
      </c>
      <c r="DD9">
        <v>9.4144514363095691E-2</v>
      </c>
      <c r="DE9">
        <v>0.8399265158134176</v>
      </c>
      <c r="DF9">
        <v>9.7552076117167597E-2</v>
      </c>
      <c r="DG9">
        <v>0.87786953336776097</v>
      </c>
      <c r="DH9">
        <v>0.10546333398851145</v>
      </c>
      <c r="DI9">
        <v>0.96284482457266585</v>
      </c>
      <c r="DJ9">
        <v>0.11453304653747028</v>
      </c>
      <c r="DK9">
        <v>1.0678511120993628</v>
      </c>
      <c r="DL9">
        <v>0.11957797699068501</v>
      </c>
      <c r="DM9">
        <v>1.1308383861316631</v>
      </c>
      <c r="DN9">
        <v>0.12815033690114311</v>
      </c>
      <c r="DO9">
        <v>1.2448431264893156</v>
      </c>
      <c r="DP9">
        <v>0.13751131152459539</v>
      </c>
      <c r="DQ9">
        <v>1.2288417788350556</v>
      </c>
      <c r="DR9">
        <v>0.13801776131330018</v>
      </c>
      <c r="DS9">
        <v>1.3008465737186063</v>
      </c>
      <c r="DT9">
        <v>0.13955231552614139</v>
      </c>
      <c r="DU9">
        <v>1.2768454910104565</v>
      </c>
      <c r="DV9">
        <v>0.14004453278637316</v>
      </c>
      <c r="DW9">
        <v>1.2578402372970976</v>
      </c>
      <c r="DX9">
        <v>0.14029136579164961</v>
      </c>
      <c r="DY9">
        <v>1.2888398692714695</v>
      </c>
      <c r="DZ9">
        <v>0.14132931590480718</v>
      </c>
      <c r="EA9">
        <v>1.275839482180928</v>
      </c>
      <c r="EB9">
        <v>0.14148726581907561</v>
      </c>
      <c r="EC9">
        <v>1.2748324135126228</v>
      </c>
      <c r="ED9">
        <v>0.14174131038554696</v>
      </c>
      <c r="EE9">
        <v>1.2688379701974659</v>
      </c>
      <c r="EF9">
        <v>0.14243025831680967</v>
      </c>
      <c r="EG9">
        <v>1.2798384627207586</v>
      </c>
      <c r="EH9">
        <v>0.14230409626189996</v>
      </c>
      <c r="EI9">
        <v>1.2968413474910117</v>
      </c>
      <c r="EJ9">
        <v>0.1427226317954304</v>
      </c>
      <c r="EK9">
        <v>1.2978263383203144</v>
      </c>
      <c r="EL9">
        <v>0.14351791715489295</v>
      </c>
      <c r="EM9">
        <v>1.2808326242575541</v>
      </c>
      <c r="EN9">
        <v>0.14366062112661288</v>
      </c>
      <c r="EO9">
        <v>1.3038334900213764</v>
      </c>
      <c r="EP9">
        <v>0.14577044939517922</v>
      </c>
      <c r="EQ9">
        <v>1.2918289590715366</v>
      </c>
      <c r="ER9">
        <v>0.14634960534042493</v>
      </c>
      <c r="ES9">
        <v>1.3668097669025137</v>
      </c>
      <c r="ET9">
        <v>0.14930555241703294</v>
      </c>
      <c r="EU9">
        <v>1.524829403930386</v>
      </c>
      <c r="EV9">
        <v>0.15328425528796155</v>
      </c>
      <c r="EW9">
        <v>1.5158219889408358</v>
      </c>
      <c r="EX9">
        <v>0.16020713632822048</v>
      </c>
      <c r="EY9">
        <v>1.5268267567093878</v>
      </c>
      <c r="EZ9">
        <v>0.16182243007564284</v>
      </c>
      <c r="FA9">
        <v>1.6218116549514914</v>
      </c>
      <c r="FB9">
        <v>0.16911166757049395</v>
      </c>
      <c r="FC9">
        <v>1.7148231385437331</v>
      </c>
      <c r="FD9">
        <v>0.16952569913717394</v>
      </c>
      <c r="FE9">
        <v>1.7048284268574796</v>
      </c>
      <c r="FF9">
        <v>0.17047860740888798</v>
      </c>
      <c r="FG9">
        <v>1.6768247985571545</v>
      </c>
      <c r="FH9">
        <v>0.1709346025631075</v>
      </c>
      <c r="FI9">
        <v>1.7468117015104034</v>
      </c>
      <c r="FJ9">
        <v>0.17546316870248629</v>
      </c>
      <c r="FK9">
        <v>1.974826475395306</v>
      </c>
      <c r="FL9">
        <v>0.18171455077012147</v>
      </c>
      <c r="FM9">
        <v>2.006815403176581</v>
      </c>
      <c r="FN9">
        <v>0.1883197675408016</v>
      </c>
      <c r="FO9">
        <v>2.1148172093555333</v>
      </c>
      <c r="FP9">
        <v>0.19060711663072305</v>
      </c>
      <c r="FQ9">
        <v>1.9978107419012574</v>
      </c>
      <c r="FR9">
        <v>0.1908722811696649</v>
      </c>
      <c r="FS9">
        <v>2.0558147374576041</v>
      </c>
      <c r="FT9">
        <v>0.19274382516300023</v>
      </c>
      <c r="FU9">
        <v>2.1988033461252612</v>
      </c>
      <c r="FV9">
        <v>0.20380760550362512</v>
      </c>
      <c r="FW9">
        <v>2.3138081440502383</v>
      </c>
      <c r="FX9">
        <v>0.21103688951358601</v>
      </c>
      <c r="FY9">
        <v>2.913775230476074</v>
      </c>
      <c r="FZ9">
        <v>0.24868742436222829</v>
      </c>
      <c r="GA9">
        <v>2.8037935474090907</v>
      </c>
      <c r="GB9">
        <v>0.23808469237116464</v>
      </c>
      <c r="GC9">
        <v>2.9548061545604991</v>
      </c>
      <c r="GD9">
        <v>0.24579378160323243</v>
      </c>
      <c r="GE9">
        <v>2.9117975150314095</v>
      </c>
      <c r="GF9">
        <v>0.23666925514051007</v>
      </c>
      <c r="GG9">
        <v>2.9597661024160535</v>
      </c>
      <c r="GH9">
        <v>0.22577789425963779</v>
      </c>
      <c r="GI9">
        <v>3.9427756351992866</v>
      </c>
      <c r="GJ9">
        <v>0.29138071807948068</v>
      </c>
      <c r="GK9">
        <v>10.299780310261783</v>
      </c>
      <c r="GL9">
        <v>0.47113427517484702</v>
      </c>
    </row>
    <row r="10" spans="1:194" x14ac:dyDescent="0.25">
      <c r="A10" s="13" t="s">
        <v>241</v>
      </c>
      <c r="B10" s="15" t="b">
        <v>0</v>
      </c>
      <c r="C10">
        <v>9.9099999999999994E-2</v>
      </c>
      <c r="D10">
        <v>1.422E-2</v>
      </c>
      <c r="E10">
        <v>1.2682701358864152</v>
      </c>
      <c r="F10">
        <v>0.13769525041166131</v>
      </c>
      <c r="G10">
        <v>6.1685256080482853</v>
      </c>
      <c r="H10">
        <v>0.36376601302129652</v>
      </c>
      <c r="I10">
        <v>2.5985876124959024E-2</v>
      </c>
      <c r="J10">
        <v>3.9725819917350606E-3</v>
      </c>
      <c r="K10">
        <v>2.6265654973424094E-2</v>
      </c>
      <c r="L10">
        <v>4.1785379747618003E-3</v>
      </c>
      <c r="M10">
        <v>3.0530519611716364E-2</v>
      </c>
      <c r="N10">
        <v>4.7858017072987371E-3</v>
      </c>
      <c r="O10">
        <v>4.2478838209162186E-2</v>
      </c>
      <c r="P10">
        <v>6.703833572746498E-3</v>
      </c>
      <c r="Q10">
        <v>4.8057164758624649E-2</v>
      </c>
      <c r="R10">
        <v>7.3033262921381745E-3</v>
      </c>
      <c r="S10">
        <v>5.2973501873329373E-2</v>
      </c>
      <c r="T10">
        <v>8.2740758099665128E-3</v>
      </c>
      <c r="U10">
        <v>6.2070654302493353E-2</v>
      </c>
      <c r="V10">
        <v>9.668680471862175E-3</v>
      </c>
      <c r="W10">
        <v>6.9297799766433965E-2</v>
      </c>
      <c r="X10">
        <v>9.7442302240941959E-3</v>
      </c>
      <c r="Y10">
        <v>8.9425103661815011E-2</v>
      </c>
      <c r="Z10">
        <v>1.4001773596531398E-2</v>
      </c>
      <c r="AA10">
        <v>9.8308118836546193E-2</v>
      </c>
      <c r="AB10">
        <v>1.442209633263174E-2</v>
      </c>
      <c r="AC10">
        <v>9.3597806069217568E-2</v>
      </c>
      <c r="AD10">
        <v>1.4597029947145778E-2</v>
      </c>
      <c r="AE10">
        <v>0.10814410656202354</v>
      </c>
      <c r="AF10">
        <v>1.5975841450499344E-2</v>
      </c>
      <c r="AG10">
        <v>0.18808729905239763</v>
      </c>
      <c r="AH10">
        <v>2.8338123948912049E-2</v>
      </c>
      <c r="AI10">
        <v>0.33911058441005804</v>
      </c>
      <c r="AJ10">
        <v>4.7356611721167938E-2</v>
      </c>
      <c r="AK10">
        <v>0.53636018040436417</v>
      </c>
      <c r="AL10">
        <v>6.948029600963071E-2</v>
      </c>
      <c r="AM10">
        <v>0.5556126416313858</v>
      </c>
      <c r="AN10">
        <v>7.1685423696628628E-2</v>
      </c>
      <c r="AO10">
        <v>0.58571392833284119</v>
      </c>
      <c r="AP10">
        <v>7.1471718870593948E-2</v>
      </c>
      <c r="AQ10">
        <v>0.56445818299345574</v>
      </c>
      <c r="AR10">
        <v>7.3724884846730315E-2</v>
      </c>
      <c r="AS10">
        <v>0.56850904854752149</v>
      </c>
      <c r="AT10">
        <v>7.4132582475535932E-2</v>
      </c>
      <c r="AU10">
        <v>0.57736064155819888</v>
      </c>
      <c r="AV10">
        <v>7.4546361198589775E-2</v>
      </c>
      <c r="AW10">
        <v>0.60991327033047815</v>
      </c>
      <c r="AX10">
        <v>7.5946803412955205E-2</v>
      </c>
      <c r="AY10">
        <v>0.59755735695144074</v>
      </c>
      <c r="AZ10">
        <v>7.7256365584634168E-2</v>
      </c>
      <c r="BA10">
        <v>0.62580515808696269</v>
      </c>
      <c r="BB10">
        <v>8.0890115987251501E-2</v>
      </c>
      <c r="BC10">
        <v>0.63610606966460126</v>
      </c>
      <c r="BD10">
        <v>8.1875265844565934E-2</v>
      </c>
      <c r="BE10">
        <v>0.63530567973355045</v>
      </c>
      <c r="BF10">
        <v>8.1911582981835443E-2</v>
      </c>
      <c r="BG10">
        <v>0.63900988987734886</v>
      </c>
      <c r="BH10">
        <v>8.1942495702092388E-2</v>
      </c>
      <c r="BI10">
        <v>0.66386216723275093</v>
      </c>
      <c r="BJ10">
        <v>8.2493438006131292E-2</v>
      </c>
      <c r="BK10">
        <v>0.64455429995824043</v>
      </c>
      <c r="BL10">
        <v>8.3012654249935688E-2</v>
      </c>
      <c r="BM10">
        <v>0.63810315855670363</v>
      </c>
      <c r="BN10">
        <v>8.3223765249685361E-2</v>
      </c>
      <c r="BO10">
        <v>0.65005905710015754</v>
      </c>
      <c r="BP10">
        <v>8.3064005307215888E-2</v>
      </c>
      <c r="BQ10">
        <v>0.63855259252944374</v>
      </c>
      <c r="BR10">
        <v>8.3253994284789898E-2</v>
      </c>
      <c r="BS10">
        <v>0.64205255791791194</v>
      </c>
      <c r="BT10">
        <v>8.3341949984008887E-2</v>
      </c>
      <c r="BU10">
        <v>0.64515309392990294</v>
      </c>
      <c r="BV10">
        <v>8.3532814039313716E-2</v>
      </c>
      <c r="BW10">
        <v>0.65245549396352898</v>
      </c>
      <c r="BX10">
        <v>8.3593195242721643E-2</v>
      </c>
      <c r="BY10">
        <v>0.63950244613453111</v>
      </c>
      <c r="BZ10">
        <v>8.3696149828855218E-2</v>
      </c>
      <c r="CA10">
        <v>0.65316154815567184</v>
      </c>
      <c r="CB10">
        <v>8.4113686968072143E-2</v>
      </c>
      <c r="CC10">
        <v>0.655856199461053</v>
      </c>
      <c r="CD10">
        <v>8.378191347402611E-2</v>
      </c>
      <c r="CE10">
        <v>0.6431513513118351</v>
      </c>
      <c r="CF10">
        <v>8.3962946439407687E-2</v>
      </c>
      <c r="CG10">
        <v>0.65245459726482014</v>
      </c>
      <c r="CH10">
        <v>8.3907764274673405E-2</v>
      </c>
      <c r="CI10">
        <v>0.65085316746895716</v>
      </c>
      <c r="CJ10">
        <v>8.4231569332891554E-2</v>
      </c>
      <c r="CK10">
        <v>0.64825123890021041</v>
      </c>
      <c r="CL10">
        <v>8.4664934606891909E-2</v>
      </c>
      <c r="CM10">
        <v>0.66870398967099109</v>
      </c>
      <c r="CN10">
        <v>8.5626133776482649E-2</v>
      </c>
      <c r="CO10">
        <v>0.67945670718754614</v>
      </c>
      <c r="CP10">
        <v>8.5591761407184108E-2</v>
      </c>
      <c r="CQ10">
        <v>0.65695246319319578</v>
      </c>
      <c r="CR10">
        <v>8.565587951719128E-2</v>
      </c>
      <c r="CS10">
        <v>0.66845118040108675</v>
      </c>
      <c r="CT10">
        <v>8.6590762062252608E-2</v>
      </c>
      <c r="CU10">
        <v>0.66535180752822765</v>
      </c>
      <c r="CV10">
        <v>8.662493492487669E-2</v>
      </c>
      <c r="CW10">
        <v>0.67040045432065887</v>
      </c>
      <c r="CX10">
        <v>8.718621051490609E-2</v>
      </c>
      <c r="CY10">
        <v>0.68830093189634656</v>
      </c>
      <c r="CZ10">
        <v>8.8499501465367364E-2</v>
      </c>
      <c r="DA10">
        <v>0.70169336480551059</v>
      </c>
      <c r="DB10">
        <v>9.1376717845979047E-2</v>
      </c>
      <c r="DC10">
        <v>0.72414680675666832</v>
      </c>
      <c r="DD10">
        <v>9.3672895948958126E-2</v>
      </c>
      <c r="DE10">
        <v>0.83253896023270879</v>
      </c>
      <c r="DF10">
        <v>9.6706864311843416E-2</v>
      </c>
      <c r="DG10">
        <v>0.87225647201581091</v>
      </c>
      <c r="DH10">
        <v>0.10493454859072926</v>
      </c>
      <c r="DI10">
        <v>0.9554588867749918</v>
      </c>
      <c r="DJ10">
        <v>0.11395452960189512</v>
      </c>
      <c r="DK10">
        <v>1.0604650485647826</v>
      </c>
      <c r="DL10">
        <v>0.11892506468780585</v>
      </c>
      <c r="DM10">
        <v>1.1225658923164803</v>
      </c>
      <c r="DN10">
        <v>0.12751276336878553</v>
      </c>
      <c r="DO10">
        <v>1.2368660994723508</v>
      </c>
      <c r="DP10">
        <v>0.13681961339242335</v>
      </c>
      <c r="DQ10">
        <v>1.2210125594812504</v>
      </c>
      <c r="DR10">
        <v>0.13730109979480382</v>
      </c>
      <c r="DS10">
        <v>1.2925739166497479</v>
      </c>
      <c r="DT10">
        <v>0.13886444878819734</v>
      </c>
      <c r="DU10">
        <v>1.2688684168040865</v>
      </c>
      <c r="DV10">
        <v>0.13937308962808945</v>
      </c>
      <c r="DW10">
        <v>1.2498632679767425</v>
      </c>
      <c r="DX10">
        <v>0.13958095389789771</v>
      </c>
      <c r="DY10">
        <v>1.2805673458608462</v>
      </c>
      <c r="DZ10">
        <v>0.1406053805049608</v>
      </c>
      <c r="EA10">
        <v>1.26771474720016</v>
      </c>
      <c r="EB10">
        <v>0.14075970626326922</v>
      </c>
      <c r="EC10">
        <v>1.2664122582186141</v>
      </c>
      <c r="ED10">
        <v>0.1410105490822125</v>
      </c>
      <c r="EE10">
        <v>1.260861046178529</v>
      </c>
      <c r="EF10">
        <v>0.14172330840355213</v>
      </c>
      <c r="EG10">
        <v>1.2717137480973513</v>
      </c>
      <c r="EH10">
        <v>0.14157797213172635</v>
      </c>
      <c r="EI10">
        <v>1.2887165752749037</v>
      </c>
      <c r="EJ10">
        <v>0.14201499416671956</v>
      </c>
      <c r="EK10">
        <v>1.2888151814579829</v>
      </c>
      <c r="EL10">
        <v>0.14279800022030686</v>
      </c>
      <c r="EM10">
        <v>1.2725602455141789</v>
      </c>
      <c r="EN10">
        <v>0.14294883448557502</v>
      </c>
      <c r="EO10">
        <v>1.295561093977871</v>
      </c>
      <c r="EP10">
        <v>0.14503327052516746</v>
      </c>
      <c r="EQ10">
        <v>1.2835566536059493</v>
      </c>
      <c r="ER10">
        <v>0.1456196190961743</v>
      </c>
      <c r="ES10">
        <v>1.3566166952933911</v>
      </c>
      <c r="ET10">
        <v>0.14851101771447422</v>
      </c>
      <c r="EU10">
        <v>1.5143403809887903</v>
      </c>
      <c r="EV10">
        <v>0.15245676271516914</v>
      </c>
      <c r="EW10">
        <v>1.505924235113042</v>
      </c>
      <c r="EX10">
        <v>0.15939886327422778</v>
      </c>
      <c r="EY10">
        <v>1.5172244690850683</v>
      </c>
      <c r="EZ10">
        <v>0.16099759002556779</v>
      </c>
      <c r="FA10">
        <v>1.6110274235851008</v>
      </c>
      <c r="FB10">
        <v>0.16825444674077739</v>
      </c>
      <c r="FC10">
        <v>1.7035953380591111</v>
      </c>
      <c r="FD10">
        <v>0.16866020602158491</v>
      </c>
      <c r="FE10">
        <v>1.6941916429255692</v>
      </c>
      <c r="FF10">
        <v>0.16963365452832566</v>
      </c>
      <c r="FG10">
        <v>1.6663358669949151</v>
      </c>
      <c r="FH10">
        <v>0.17006902874841398</v>
      </c>
      <c r="FI10">
        <v>1.7351407866921804</v>
      </c>
      <c r="FJ10">
        <v>0.17458655255400052</v>
      </c>
      <c r="FK10">
        <v>1.9621208065872009</v>
      </c>
      <c r="FL10">
        <v>0.18078920904870605</v>
      </c>
      <c r="FM10">
        <v>1.9938143926371426</v>
      </c>
      <c r="FN10">
        <v>0.18735308859506794</v>
      </c>
      <c r="FO10">
        <v>2.1000428017207149</v>
      </c>
      <c r="FP10">
        <v>0.18970322048316007</v>
      </c>
      <c r="FQ10">
        <v>1.984957603708791</v>
      </c>
      <c r="FR10">
        <v>0.18991038286762812</v>
      </c>
      <c r="FS10">
        <v>2.0426659598764259</v>
      </c>
      <c r="FT10">
        <v>0.19173708349057972</v>
      </c>
      <c r="FU10">
        <v>2.1844725520706496</v>
      </c>
      <c r="FV10">
        <v>0.20271445702930271</v>
      </c>
      <c r="FW10">
        <v>2.2994772553302032</v>
      </c>
      <c r="FX10">
        <v>0.20997944725593937</v>
      </c>
      <c r="FY10">
        <v>2.8945682475923373</v>
      </c>
      <c r="FZ10">
        <v>0.24744553323824681</v>
      </c>
      <c r="GA10">
        <v>2.7860640045580687</v>
      </c>
      <c r="GB10">
        <v>0.23690697460285806</v>
      </c>
      <c r="GC10">
        <v>2.9370763640509914</v>
      </c>
      <c r="GD10">
        <v>0.24455026531086008</v>
      </c>
      <c r="GE10">
        <v>2.8925900945248113</v>
      </c>
      <c r="GF10">
        <v>0.23538094049551062</v>
      </c>
      <c r="GG10">
        <v>2.934648101148694</v>
      </c>
      <c r="GH10">
        <v>0.22429114526108612</v>
      </c>
      <c r="GI10">
        <v>3.9161796490413874</v>
      </c>
      <c r="GJ10">
        <v>0.28968852507805604</v>
      </c>
      <c r="GK10">
        <v>10.234761508761821</v>
      </c>
      <c r="GL10">
        <v>0.46885360402812348</v>
      </c>
    </row>
    <row r="11" spans="1:194" x14ac:dyDescent="0.25">
      <c r="A11" s="13" t="s">
        <v>242</v>
      </c>
      <c r="B11" s="15" t="b">
        <v>0</v>
      </c>
      <c r="C11">
        <v>9.4299999999999995E-2</v>
      </c>
      <c r="D11">
        <v>1.44E-2</v>
      </c>
      <c r="E11">
        <v>1.4843708023261319</v>
      </c>
      <c r="F11">
        <v>0.15412022042815199</v>
      </c>
      <c r="G11">
        <v>7.7291674608965053</v>
      </c>
      <c r="H11">
        <v>0.40674004118601315</v>
      </c>
      <c r="I11">
        <v>2.5787360102105458E-2</v>
      </c>
      <c r="J11">
        <v>3.9486389065617666E-3</v>
      </c>
      <c r="K11">
        <v>2.6067152099233378E-2</v>
      </c>
      <c r="L11">
        <v>4.1550363863800026E-3</v>
      </c>
      <c r="M11">
        <v>3.034622204538243E-2</v>
      </c>
      <c r="N11">
        <v>4.7613877739262466E-3</v>
      </c>
      <c r="O11">
        <v>4.2181062747217384E-2</v>
      </c>
      <c r="P11">
        <v>6.6694987965386643E-3</v>
      </c>
      <c r="Q11">
        <v>4.7645910996705301E-2</v>
      </c>
      <c r="R11">
        <v>7.2560292995214664E-3</v>
      </c>
      <c r="S11">
        <v>5.2576365990698648E-2</v>
      </c>
      <c r="T11">
        <v>8.2327972483527585E-3</v>
      </c>
      <c r="U11">
        <v>6.1673687570983744E-2</v>
      </c>
      <c r="V11">
        <v>9.617189126413685E-3</v>
      </c>
      <c r="W11">
        <v>6.8829719612210988E-2</v>
      </c>
      <c r="X11">
        <v>9.6921043333817458E-3</v>
      </c>
      <c r="Y11">
        <v>8.870163417770649E-2</v>
      </c>
      <c r="Z11">
        <v>1.393156572610952E-2</v>
      </c>
      <c r="AA11">
        <v>9.7570569700305976E-2</v>
      </c>
      <c r="AB11">
        <v>1.4342107344459318E-2</v>
      </c>
      <c r="AC11">
        <v>9.2945458602851735E-2</v>
      </c>
      <c r="AD11">
        <v>1.4525001889344556E-2</v>
      </c>
      <c r="AE11">
        <v>0.10725033023613444</v>
      </c>
      <c r="AF11">
        <v>1.5889880920737651E-2</v>
      </c>
      <c r="AG11">
        <v>0.18686768719807198</v>
      </c>
      <c r="AH11">
        <v>2.8199386771735509E-2</v>
      </c>
      <c r="AI11">
        <v>0.33641545665577316</v>
      </c>
      <c r="AJ11">
        <v>4.7061329333521446E-2</v>
      </c>
      <c r="AK11">
        <v>0.53295521898415565</v>
      </c>
      <c r="AL11">
        <v>6.9106646945092401E-2</v>
      </c>
      <c r="AM11">
        <v>0.55206556347440161</v>
      </c>
      <c r="AN11">
        <v>7.1258129792219821E-2</v>
      </c>
      <c r="AO11">
        <v>0.58159303947133578</v>
      </c>
      <c r="AP11">
        <v>7.0959941290852022E-2</v>
      </c>
      <c r="AQ11">
        <v>0.56105333960565551</v>
      </c>
      <c r="AR11">
        <v>7.3332524283222164E-2</v>
      </c>
      <c r="AS11">
        <v>0.5649621825831691</v>
      </c>
      <c r="AT11">
        <v>7.3706573986040802E-2</v>
      </c>
      <c r="AU11">
        <v>0.57395565289363248</v>
      </c>
      <c r="AV11">
        <v>7.4152452835969732E-2</v>
      </c>
      <c r="AW11">
        <v>0.60608221243167593</v>
      </c>
      <c r="AX11">
        <v>7.5545168933710632E-2</v>
      </c>
      <c r="AY11">
        <v>0.59386861951131409</v>
      </c>
      <c r="AZ11">
        <v>7.6854707395904193E-2</v>
      </c>
      <c r="BA11">
        <v>0.62197457914009524</v>
      </c>
      <c r="BB11">
        <v>8.0454454371276338E-2</v>
      </c>
      <c r="BC11">
        <v>0.63227543686433507</v>
      </c>
      <c r="BD11">
        <v>8.1438977071365659E-2</v>
      </c>
      <c r="BE11">
        <v>0.63147506996826341</v>
      </c>
      <c r="BF11">
        <v>8.1475558330424802E-2</v>
      </c>
      <c r="BG11">
        <v>0.63517903148150823</v>
      </c>
      <c r="BH11">
        <v>8.1486347824290081E-2</v>
      </c>
      <c r="BI11">
        <v>0.65988920312274979</v>
      </c>
      <c r="BJ11">
        <v>8.2077457436180321E-2</v>
      </c>
      <c r="BK11">
        <v>0.64058180029627709</v>
      </c>
      <c r="BL11">
        <v>8.2562450584542077E-2</v>
      </c>
      <c r="BM11">
        <v>0.63427269776588224</v>
      </c>
      <c r="BN11">
        <v>8.2789605946102726E-2</v>
      </c>
      <c r="BO11">
        <v>0.64608627652587203</v>
      </c>
      <c r="BP11">
        <v>8.2593252383949295E-2</v>
      </c>
      <c r="BQ11">
        <v>0.63458019374623387</v>
      </c>
      <c r="BR11">
        <v>8.2786070066410672E-2</v>
      </c>
      <c r="BS11">
        <v>0.63808016117992439</v>
      </c>
      <c r="BT11">
        <v>8.289304516812257E-2</v>
      </c>
      <c r="BU11">
        <v>0.6411806655198633</v>
      </c>
      <c r="BV11">
        <v>8.3083495266561586E-2</v>
      </c>
      <c r="BW11">
        <v>0.64848292377397443</v>
      </c>
      <c r="BX11">
        <v>8.3142174469251637E-2</v>
      </c>
      <c r="BY11">
        <v>0.63567202745188933</v>
      </c>
      <c r="BZ11">
        <v>8.3262572087077755E-2</v>
      </c>
      <c r="CA11">
        <v>0.64862073550603538</v>
      </c>
      <c r="CB11">
        <v>8.3688970302307264E-2</v>
      </c>
      <c r="CC11">
        <v>0.65188358760567233</v>
      </c>
      <c r="CD11">
        <v>8.3330435501732983E-2</v>
      </c>
      <c r="CE11">
        <v>0.6391790258804656</v>
      </c>
      <c r="CF11">
        <v>8.3515023817102615E-2</v>
      </c>
      <c r="CG11">
        <v>0.64848208004022656</v>
      </c>
      <c r="CH11">
        <v>8.3457351863865284E-2</v>
      </c>
      <c r="CI11">
        <v>0.646880734713837</v>
      </c>
      <c r="CJ11">
        <v>8.3782194788140085E-2</v>
      </c>
      <c r="CK11">
        <v>0.64427892011273891</v>
      </c>
      <c r="CL11">
        <v>8.4217107226622193E-2</v>
      </c>
      <c r="CM11">
        <v>0.66458953694208101</v>
      </c>
      <c r="CN11">
        <v>8.5161003443839728E-2</v>
      </c>
      <c r="CO11">
        <v>0.6752001226577754</v>
      </c>
      <c r="CP11">
        <v>8.5109842019383944E-2</v>
      </c>
      <c r="CQ11">
        <v>0.65298007205262554</v>
      </c>
      <c r="CR11">
        <v>8.5188022287065429E-2</v>
      </c>
      <c r="CS11">
        <v>0.66419492221350607</v>
      </c>
      <c r="CT11">
        <v>8.6133839152048683E-2</v>
      </c>
      <c r="CU11">
        <v>0.66137945513423235</v>
      </c>
      <c r="CV11">
        <v>8.6176632445920276E-2</v>
      </c>
      <c r="CW11">
        <v>0.66628621045360437</v>
      </c>
      <c r="CX11">
        <v>8.672377446156404E-2</v>
      </c>
      <c r="CY11">
        <v>0.68390271699405658</v>
      </c>
      <c r="CZ11">
        <v>8.8027212201116548E-2</v>
      </c>
      <c r="DA11">
        <v>0.69672771129118427</v>
      </c>
      <c r="DB11">
        <v>9.0851202916170853E-2</v>
      </c>
      <c r="DC11">
        <v>0.71960686413110042</v>
      </c>
      <c r="DD11">
        <v>9.3167732633027786E-2</v>
      </c>
      <c r="DE11">
        <v>0.82543812822605755</v>
      </c>
      <c r="DF11">
        <v>9.5869074602703372E-2</v>
      </c>
      <c r="DG11">
        <v>0.86686413122328565</v>
      </c>
      <c r="DH11">
        <v>0.10436984901470624</v>
      </c>
      <c r="DI11">
        <v>0.94836274972944978</v>
      </c>
      <c r="DJ11">
        <v>0.11331627296550938</v>
      </c>
      <c r="DK11">
        <v>1.0533685489882085</v>
      </c>
      <c r="DL11">
        <v>0.11822891677991787</v>
      </c>
      <c r="DM11">
        <v>1.1146175165296732</v>
      </c>
      <c r="DN11">
        <v>0.12681321224461367</v>
      </c>
      <c r="DO11">
        <v>1.2292016536911194</v>
      </c>
      <c r="DP11">
        <v>0.13608104620154754</v>
      </c>
      <c r="DQ11">
        <v>1.2134902929871725</v>
      </c>
      <c r="DR11">
        <v>0.13654212362869705</v>
      </c>
      <c r="DS11">
        <v>1.2846250692386378</v>
      </c>
      <c r="DT11">
        <v>0.13812798999243389</v>
      </c>
      <c r="DU11">
        <v>1.2612038347796908</v>
      </c>
      <c r="DV11">
        <v>0.13865272234935516</v>
      </c>
      <c r="DW11">
        <v>1.242198988704909</v>
      </c>
      <c r="DX11">
        <v>0.13882515860813618</v>
      </c>
      <c r="DY11">
        <v>1.2726188846197035</v>
      </c>
      <c r="DZ11">
        <v>0.13983512300829395</v>
      </c>
      <c r="EA11">
        <v>1.2599084098380666</v>
      </c>
      <c r="EB11">
        <v>0.13998757984613619</v>
      </c>
      <c r="EC11">
        <v>1.258322125025203</v>
      </c>
      <c r="ED11">
        <v>0.14022942411261302</v>
      </c>
      <c r="EE11">
        <v>1.2531968975905734</v>
      </c>
      <c r="EF11">
        <v>0.14096934743438536</v>
      </c>
      <c r="EG11">
        <v>1.2639074694875791</v>
      </c>
      <c r="EH11">
        <v>0.14080657919314485</v>
      </c>
      <c r="EI11">
        <v>1.280910130425583</v>
      </c>
      <c r="EJ11">
        <v>0.1412606649935583</v>
      </c>
      <c r="EK11">
        <v>1.2801569920213156</v>
      </c>
      <c r="EL11">
        <v>0.14201667303342322</v>
      </c>
      <c r="EM11">
        <v>1.2646122018026249</v>
      </c>
      <c r="EN11">
        <v>0.14218521289169164</v>
      </c>
      <c r="EO11">
        <v>1.2876130003602029</v>
      </c>
      <c r="EP11">
        <v>0.14424869776049959</v>
      </c>
      <c r="EQ11">
        <v>1.2756088212072023</v>
      </c>
      <c r="ER11">
        <v>0.14483892063010859</v>
      </c>
      <c r="ES11">
        <v>1.346822648261119</v>
      </c>
      <c r="ET11">
        <v>0.14764688661677869</v>
      </c>
      <c r="EU11">
        <v>1.5042610012278124</v>
      </c>
      <c r="EV11">
        <v>0.15157328756819471</v>
      </c>
      <c r="EW11">
        <v>1.4964136872792999</v>
      </c>
      <c r="EX11">
        <v>0.15853298974517874</v>
      </c>
      <c r="EY11">
        <v>1.5079978496316289</v>
      </c>
      <c r="EZ11">
        <v>0.16012288431850707</v>
      </c>
      <c r="FA11">
        <v>1.6006648621768429</v>
      </c>
      <c r="FB11">
        <v>0.16733364645063714</v>
      </c>
      <c r="FC11">
        <v>1.6928058123370693</v>
      </c>
      <c r="FD11">
        <v>0.16773475506355998</v>
      </c>
      <c r="FE11">
        <v>1.6839702180946328</v>
      </c>
      <c r="FF11">
        <v>0.16873360710824248</v>
      </c>
      <c r="FG11">
        <v>1.6562567520835463</v>
      </c>
      <c r="FH11">
        <v>0.16915084392667909</v>
      </c>
      <c r="FI11">
        <v>1.7239256147906534</v>
      </c>
      <c r="FJ11">
        <v>0.17364128019277472</v>
      </c>
      <c r="FK11">
        <v>1.9499100779592147</v>
      </c>
      <c r="FL11">
        <v>0.17980279491478751</v>
      </c>
      <c r="FM11">
        <v>1.9813200975940848</v>
      </c>
      <c r="FN11">
        <v>0.18632288238168856</v>
      </c>
      <c r="FO11">
        <v>2.0858431908276756</v>
      </c>
      <c r="FP11">
        <v>0.18871081286409022</v>
      </c>
      <c r="FQ11">
        <v>1.9726056774915355</v>
      </c>
      <c r="FR11">
        <v>0.18888275551118217</v>
      </c>
      <c r="FS11">
        <v>2.0300296019793804</v>
      </c>
      <c r="FT11">
        <v>0.19067127256162256</v>
      </c>
      <c r="FU11">
        <v>2.1707000396928766</v>
      </c>
      <c r="FV11">
        <v>0.20155926587674214</v>
      </c>
      <c r="FW11">
        <v>2.2857044675433795</v>
      </c>
      <c r="FX11">
        <v>0.20885746478209186</v>
      </c>
      <c r="FY11">
        <v>2.8761080160561749</v>
      </c>
      <c r="FZ11">
        <v>0.24610966164339035</v>
      </c>
      <c r="GA11">
        <v>2.7690237319532582</v>
      </c>
      <c r="GB11">
        <v>0.23564828698216861</v>
      </c>
      <c r="GC11">
        <v>2.9200353688193137</v>
      </c>
      <c r="GD11">
        <v>0.24324333024807085</v>
      </c>
      <c r="GE11">
        <v>2.8741285858004249</v>
      </c>
      <c r="GF11">
        <v>0.2340203423621123</v>
      </c>
      <c r="GG11">
        <v>2.9105043591366813</v>
      </c>
      <c r="GH11">
        <v>0.22270097705936256</v>
      </c>
      <c r="GI11">
        <v>3.8906143539298017</v>
      </c>
      <c r="GJ11">
        <v>0.28791991417305945</v>
      </c>
      <c r="GK11">
        <v>10.172249785893975</v>
      </c>
      <c r="GL11">
        <v>0.46640562632012833</v>
      </c>
    </row>
    <row r="12" spans="1:194" x14ac:dyDescent="0.25">
      <c r="A12" s="13" t="s">
        <v>243</v>
      </c>
      <c r="B12" s="15" t="s">
        <v>257</v>
      </c>
      <c r="C12">
        <v>0.1091</v>
      </c>
      <c r="D12">
        <v>1.5709999999999998E-2</v>
      </c>
      <c r="E12">
        <v>1.7210596241609468</v>
      </c>
      <c r="F12">
        <v>0.17078231865621341</v>
      </c>
      <c r="G12">
        <v>9.6295727638643775</v>
      </c>
      <c r="H12">
        <v>0.45106823647255911</v>
      </c>
      <c r="I12">
        <v>2.5604701599116857E-2</v>
      </c>
      <c r="J12">
        <v>3.9235952442701885E-3</v>
      </c>
      <c r="K12">
        <v>2.5884514738341351E-2</v>
      </c>
      <c r="L12">
        <v>4.130188369318253E-3</v>
      </c>
      <c r="M12">
        <v>3.0176672850619295E-2</v>
      </c>
      <c r="N12">
        <v>4.736190349835365E-3</v>
      </c>
      <c r="O12">
        <v>4.1907072696793002E-2</v>
      </c>
      <c r="P12">
        <v>6.6330696621431278E-3</v>
      </c>
      <c r="Q12">
        <v>4.7267479396203932E-2</v>
      </c>
      <c r="R12">
        <v>7.2061948379538061E-3</v>
      </c>
      <c r="S12">
        <v>5.2210881901146096E-2</v>
      </c>
      <c r="T12">
        <v>8.1883368349180384E-3</v>
      </c>
      <c r="U12">
        <v>6.1308475562719886E-2</v>
      </c>
      <c r="V12">
        <v>9.5638843293010846E-3</v>
      </c>
      <c r="W12">
        <v>6.8398926789151243E-2</v>
      </c>
      <c r="X12">
        <v>9.6375918079659451E-3</v>
      </c>
      <c r="Y12">
        <v>8.8035746051855462E-2</v>
      </c>
      <c r="Z12">
        <v>1.3855148975440358E-2</v>
      </c>
      <c r="AA12">
        <v>9.6891795712768611E-2</v>
      </c>
      <c r="AB12">
        <v>1.4257425839517911E-2</v>
      </c>
      <c r="AC12">
        <v>9.2345165402742749E-2</v>
      </c>
      <c r="AD12">
        <v>1.4448170079037689E-2</v>
      </c>
      <c r="AE12">
        <v>0.10642763568196392</v>
      </c>
      <c r="AF12">
        <v>1.5797007668070396E-2</v>
      </c>
      <c r="AG12">
        <v>0.18574539070458704</v>
      </c>
      <c r="AH12">
        <v>2.8052987272738562E-2</v>
      </c>
      <c r="AI12">
        <v>0.33393493977035899</v>
      </c>
      <c r="AJ12">
        <v>4.6752161262223549E-2</v>
      </c>
      <c r="AK12">
        <v>0.52982098454762727</v>
      </c>
      <c r="AL12">
        <v>6.872121361042377E-2</v>
      </c>
      <c r="AM12">
        <v>0.54880034359989671</v>
      </c>
      <c r="AN12">
        <v>7.0828601992495591E-2</v>
      </c>
      <c r="AO12">
        <v>0.57779522538826922</v>
      </c>
      <c r="AP12">
        <v>7.0488132584031013E-2</v>
      </c>
      <c r="AQ12">
        <v>0.5579192954249973</v>
      </c>
      <c r="AR12">
        <v>7.2931612236302831E-2</v>
      </c>
      <c r="AS12">
        <v>0.56169730482705005</v>
      </c>
      <c r="AT12">
        <v>7.327646991802951E-2</v>
      </c>
      <c r="AU12">
        <v>0.57082137453784842</v>
      </c>
      <c r="AV12">
        <v>7.3751532913184092E-2</v>
      </c>
      <c r="AW12">
        <v>0.60255543066877781</v>
      </c>
      <c r="AX12">
        <v>7.5130269805916527E-2</v>
      </c>
      <c r="AY12">
        <v>0.59047315174364001</v>
      </c>
      <c r="AZ12">
        <v>7.6439802295263759E-2</v>
      </c>
      <c r="BA12">
        <v>0.61844856967224671</v>
      </c>
      <c r="BB12">
        <v>8.0009014216512686E-2</v>
      </c>
      <c r="BC12">
        <v>0.62874934058122622</v>
      </c>
      <c r="BD12">
        <v>8.0993504543332692E-2</v>
      </c>
      <c r="BE12">
        <v>0.62794901081974419</v>
      </c>
      <c r="BF12">
        <v>8.1030097010086635E-2</v>
      </c>
      <c r="BG12">
        <v>0.63165257146370302</v>
      </c>
      <c r="BH12">
        <v>8.1026881648024712E-2</v>
      </c>
      <c r="BI12">
        <v>0.65623177533207333</v>
      </c>
      <c r="BJ12">
        <v>8.1647739977421391E-2</v>
      </c>
      <c r="BK12">
        <v>0.63692512144010838</v>
      </c>
      <c r="BL12">
        <v>8.2102161090368483E-2</v>
      </c>
      <c r="BM12">
        <v>0.63074687875423563</v>
      </c>
      <c r="BN12">
        <v>8.234431724842424E-2</v>
      </c>
      <c r="BO12">
        <v>0.64242914473838808</v>
      </c>
      <c r="BP12">
        <v>8.2118915823864047E-2</v>
      </c>
      <c r="BQ12">
        <v>0.63092367750763578</v>
      </c>
      <c r="BR12">
        <v>8.2310995279728558E-2</v>
      </c>
      <c r="BS12">
        <v>0.63442364823805375</v>
      </c>
      <c r="BT12">
        <v>8.2432878790766925E-2</v>
      </c>
      <c r="BU12">
        <v>0.6375241015244395</v>
      </c>
      <c r="BV12">
        <v>8.2623281929701475E-2</v>
      </c>
      <c r="BW12">
        <v>0.64482613121559662</v>
      </c>
      <c r="BX12">
        <v>8.268184706674131E-2</v>
      </c>
      <c r="BY12">
        <v>0.6321462763082133</v>
      </c>
      <c r="BZ12">
        <v>8.2817366669678261E-2</v>
      </c>
      <c r="CA12">
        <v>0.64444036273094985</v>
      </c>
      <c r="CB12">
        <v>8.3237776894203724E-2</v>
      </c>
      <c r="CC12">
        <v>0.6482267278707885</v>
      </c>
      <c r="CD12">
        <v>8.287010202233798E-2</v>
      </c>
      <c r="CE12">
        <v>0.63552262787413427</v>
      </c>
      <c r="CF12">
        <v>8.3054995006173693E-2</v>
      </c>
      <c r="CG12">
        <v>0.64482537287102437</v>
      </c>
      <c r="CH12">
        <v>8.2997049565253403E-2</v>
      </c>
      <c r="CI12">
        <v>0.64322416371424707</v>
      </c>
      <c r="CJ12">
        <v>8.3321975655937061E-2</v>
      </c>
      <c r="CK12">
        <v>0.64062253281490011</v>
      </c>
      <c r="CL12">
        <v>8.3757093593469167E-2</v>
      </c>
      <c r="CM12">
        <v>0.66080213653576414</v>
      </c>
      <c r="CN12">
        <v>8.4685842895222477E-2</v>
      </c>
      <c r="CO12">
        <v>0.6712817124792384</v>
      </c>
      <c r="CP12">
        <v>8.4619858520459612E-2</v>
      </c>
      <c r="CQ12">
        <v>0.64932356813328429</v>
      </c>
      <c r="CR12">
        <v>8.4712939465891771E-2</v>
      </c>
      <c r="CS12">
        <v>0.66027703822731587</v>
      </c>
      <c r="CT12">
        <v>8.5660244046531331E-2</v>
      </c>
      <c r="CU12">
        <v>0.65772301366929387</v>
      </c>
      <c r="CV12">
        <v>8.5716546254028608E-2</v>
      </c>
      <c r="CW12">
        <v>0.66249914674422972</v>
      </c>
      <c r="CX12">
        <v>8.6248895937238904E-2</v>
      </c>
      <c r="CY12">
        <v>0.67985410557587</v>
      </c>
      <c r="CZ12">
        <v>8.7538505411560177E-2</v>
      </c>
      <c r="DA12">
        <v>0.69215681607117174</v>
      </c>
      <c r="DB12">
        <v>9.0304505567412374E-2</v>
      </c>
      <c r="DC12">
        <v>0.71542789444924315</v>
      </c>
      <c r="DD12">
        <v>9.2648437558237012E-2</v>
      </c>
      <c r="DE12">
        <v>0.81889690078528721</v>
      </c>
      <c r="DF12">
        <v>9.507090277843179E-2</v>
      </c>
      <c r="DG12">
        <v>0.86189973562278244</v>
      </c>
      <c r="DH12">
        <v>0.10379093634846176</v>
      </c>
      <c r="DI12">
        <v>0.94182911400314051</v>
      </c>
      <c r="DJ12">
        <v>0.1126428044729109</v>
      </c>
      <c r="DK12">
        <v>1.046834327868605</v>
      </c>
      <c r="DL12">
        <v>0.11751628584071694</v>
      </c>
      <c r="DM12">
        <v>1.1072987103952281</v>
      </c>
      <c r="DN12">
        <v>0.1260785668860166</v>
      </c>
      <c r="DO12">
        <v>1.222144329498724</v>
      </c>
      <c r="DP12">
        <v>0.1353239926749201</v>
      </c>
      <c r="DQ12">
        <v>1.2065640558356536</v>
      </c>
      <c r="DR12">
        <v>0.13576999984340457</v>
      </c>
      <c r="DS12">
        <v>1.2773055012335197</v>
      </c>
      <c r="DT12">
        <v>0.13737124083736141</v>
      </c>
      <c r="DU12">
        <v>1.2541462905261203</v>
      </c>
      <c r="DV12">
        <v>0.1379111142607054</v>
      </c>
      <c r="DW12">
        <v>1.2351419334358367</v>
      </c>
      <c r="DX12">
        <v>0.13805302471149566</v>
      </c>
      <c r="DY12">
        <v>1.2652999404559904</v>
      </c>
      <c r="DZ12">
        <v>0.13904814397843818</v>
      </c>
      <c r="EA12">
        <v>1.2527204632616284</v>
      </c>
      <c r="EB12">
        <v>0.13920055895287342</v>
      </c>
      <c r="EC12">
        <v>1.2508729132140133</v>
      </c>
      <c r="ED12">
        <v>0.13942795367127028</v>
      </c>
      <c r="EE12">
        <v>1.2461400533657301</v>
      </c>
      <c r="EF12">
        <v>0.14019734970652822</v>
      </c>
      <c r="EG12">
        <v>1.2567196178006044</v>
      </c>
      <c r="EH12">
        <v>0.14001956164418305</v>
      </c>
      <c r="EI12">
        <v>1.2737220102407043</v>
      </c>
      <c r="EJ12">
        <v>0.14048863272303849</v>
      </c>
      <c r="EK12">
        <v>1.2721844993747948</v>
      </c>
      <c r="EL12">
        <v>0.14120396155986065</v>
      </c>
      <c r="EM12">
        <v>1.2572939319854131</v>
      </c>
      <c r="EN12">
        <v>0.14139910189457169</v>
      </c>
      <c r="EO12">
        <v>1.2802946499487569</v>
      </c>
      <c r="EP12">
        <v>0.14344688179252832</v>
      </c>
      <c r="EQ12">
        <v>1.2682908926171834</v>
      </c>
      <c r="ER12">
        <v>0.14403751174645799</v>
      </c>
      <c r="ES12">
        <v>1.3378040055405831</v>
      </c>
      <c r="ET12">
        <v>0.14674636719742049</v>
      </c>
      <c r="EU12">
        <v>1.4949786095590851</v>
      </c>
      <c r="EV12">
        <v>0.15066778130147793</v>
      </c>
      <c r="EW12">
        <v>1.4876558304592835</v>
      </c>
      <c r="EX12">
        <v>0.15764279077520721</v>
      </c>
      <c r="EY12">
        <v>1.499501472160317</v>
      </c>
      <c r="EZ12">
        <v>0.15923192740424236</v>
      </c>
      <c r="FA12">
        <v>1.5911221981502459</v>
      </c>
      <c r="FB12">
        <v>0.16638465253883258</v>
      </c>
      <c r="FC12">
        <v>1.68286919680027</v>
      </c>
      <c r="FD12">
        <v>0.16678491082441715</v>
      </c>
      <c r="FE12">
        <v>1.6745569559886819</v>
      </c>
      <c r="FF12">
        <v>0.16781305346623984</v>
      </c>
      <c r="FG12">
        <v>1.6469747885566592</v>
      </c>
      <c r="FH12">
        <v>0.16821533342567813</v>
      </c>
      <c r="FI12">
        <v>1.7135971785724573</v>
      </c>
      <c r="FJ12">
        <v>0.17266367790553597</v>
      </c>
      <c r="FK12">
        <v>1.9386635409646655</v>
      </c>
      <c r="FL12">
        <v>0.17879321571034501</v>
      </c>
      <c r="FM12">
        <v>1.969812666799031</v>
      </c>
      <c r="FN12">
        <v>0.18526873914769737</v>
      </c>
      <c r="FO12">
        <v>2.0727640597598023</v>
      </c>
      <c r="FP12">
        <v>0.18766803144176566</v>
      </c>
      <c r="FQ12">
        <v>1.9612296408469803</v>
      </c>
      <c r="FR12">
        <v>0.18782889024333518</v>
      </c>
      <c r="FS12">
        <v>2.0183912719139006</v>
      </c>
      <c r="FT12">
        <v>0.18958735089241496</v>
      </c>
      <c r="FU12">
        <v>2.1580150789189054</v>
      </c>
      <c r="FV12">
        <v>0.20038642539409762</v>
      </c>
      <c r="FW12">
        <v>2.2730190612005461</v>
      </c>
      <c r="FX12">
        <v>0.20771405924929839</v>
      </c>
      <c r="FY12">
        <v>2.8591039522129043</v>
      </c>
      <c r="FZ12">
        <v>0.2447311463738838</v>
      </c>
      <c r="GA12">
        <v>2.7533275777145669</v>
      </c>
      <c r="GB12">
        <v>0.23435700016847924</v>
      </c>
      <c r="GC12">
        <v>2.904338044755518</v>
      </c>
      <c r="GD12">
        <v>0.24192320119639005</v>
      </c>
      <c r="GE12">
        <v>2.8571224542851938</v>
      </c>
      <c r="GF12">
        <v>0.23263974776354934</v>
      </c>
      <c r="GG12">
        <v>2.8882627068455711</v>
      </c>
      <c r="GH12">
        <v>0.22106849892668273</v>
      </c>
      <c r="GI12">
        <v>3.867062209818485</v>
      </c>
      <c r="GJ12">
        <v>0.28614285208972146</v>
      </c>
      <c r="GK12">
        <v>10.114647432111077</v>
      </c>
      <c r="GL12">
        <v>0.46388441646133827</v>
      </c>
    </row>
    <row r="13" spans="1:194" x14ac:dyDescent="0.25">
      <c r="A13" s="13" t="s">
        <v>244</v>
      </c>
      <c r="B13" s="15" t="b">
        <v>1</v>
      </c>
      <c r="C13">
        <v>0.18940000000000001</v>
      </c>
      <c r="D13">
        <v>2.8000000000000001E-2</v>
      </c>
      <c r="E13">
        <v>1.9802980582875738</v>
      </c>
      <c r="F13">
        <v>0.18768496852910999</v>
      </c>
      <c r="G13">
        <v>11.943710571303809</v>
      </c>
      <c r="H13">
        <v>0.49679327043564259</v>
      </c>
      <c r="I13">
        <v>2.5444920079827005E-2</v>
      </c>
      <c r="J13">
        <v>3.8984134187575433E-3</v>
      </c>
      <c r="K13">
        <v>2.5724761542102886E-2</v>
      </c>
      <c r="L13">
        <v>4.1049488189373066E-3</v>
      </c>
      <c r="M13">
        <v>3.0028387707897418E-2</v>
      </c>
      <c r="N13">
        <v>4.7111777579030281E-3</v>
      </c>
      <c r="O13">
        <v>4.166739734187147E-2</v>
      </c>
      <c r="P13">
        <v>6.5959461207650135E-3</v>
      </c>
      <c r="Q13">
        <v>4.6936412871300931E-2</v>
      </c>
      <c r="R13">
        <v>7.1557380178457509E-3</v>
      </c>
      <c r="S13">
        <v>5.1891094953267387E-2</v>
      </c>
      <c r="T13">
        <v>8.1424031584169648E-3</v>
      </c>
      <c r="U13">
        <v>6.0989053170366098E-2</v>
      </c>
      <c r="V13">
        <v>9.510814553983735E-3</v>
      </c>
      <c r="W13">
        <v>6.8021976423853492E-2</v>
      </c>
      <c r="X13">
        <v>9.582787533627549E-3</v>
      </c>
      <c r="Y13">
        <v>8.7453028991504034E-2</v>
      </c>
      <c r="Z13">
        <v>1.3775459997397118E-2</v>
      </c>
      <c r="AA13">
        <v>9.6297881777614308E-2</v>
      </c>
      <c r="AB13">
        <v>1.4171306080552485E-2</v>
      </c>
      <c r="AC13">
        <v>9.1819995399922485E-2</v>
      </c>
      <c r="AD13">
        <v>1.4369487119607496E-2</v>
      </c>
      <c r="AE13">
        <v>0.10570763858985636</v>
      </c>
      <c r="AF13">
        <v>1.5700790759513656E-2</v>
      </c>
      <c r="AG13">
        <v>0.18476353879679633</v>
      </c>
      <c r="AH13">
        <v>2.7904551502565881E-2</v>
      </c>
      <c r="AI13">
        <v>0.33176435862663206</v>
      </c>
      <c r="AJ13">
        <v>4.6440988662870775E-2</v>
      </c>
      <c r="AK13">
        <v>0.52707792396647601</v>
      </c>
      <c r="AL13">
        <v>6.8338807992522649E-2</v>
      </c>
      <c r="AM13">
        <v>0.54594246257649204</v>
      </c>
      <c r="AN13">
        <v>7.0413346809917343E-2</v>
      </c>
      <c r="AO13">
        <v>0.57446643394901498</v>
      </c>
      <c r="AP13">
        <v>7.0074424094140678E-2</v>
      </c>
      <c r="AQ13">
        <v>0.55517649001175162</v>
      </c>
      <c r="AR13">
        <v>7.2537555531101389E-2</v>
      </c>
      <c r="AS13">
        <v>0.55883988270036755</v>
      </c>
      <c r="AT13">
        <v>7.2858798929630569E-2</v>
      </c>
      <c r="AU13">
        <v>0.56807825505033593</v>
      </c>
      <c r="AV13">
        <v>7.3359008558027045E-2</v>
      </c>
      <c r="AW13">
        <v>0.5994684572870902</v>
      </c>
      <c r="AX13">
        <v>7.4718050370375919E-2</v>
      </c>
      <c r="AY13">
        <v>0.58750143957053014</v>
      </c>
      <c r="AZ13">
        <v>7.602759485304901E-2</v>
      </c>
      <c r="BA13">
        <v>0.61536263224985754</v>
      </c>
      <c r="BB13">
        <v>7.9570913538302382E-2</v>
      </c>
      <c r="BC13">
        <v>0.62566328671797711</v>
      </c>
      <c r="BD13">
        <v>8.0555967519895452E-2</v>
      </c>
      <c r="BE13">
        <v>0.62486300676363338</v>
      </c>
      <c r="BF13">
        <v>8.0592317849543946E-2</v>
      </c>
      <c r="BG13">
        <v>0.62856602970475572</v>
      </c>
      <c r="BH13">
        <v>8.058175420077858E-2</v>
      </c>
      <c r="BI13">
        <v>0.65303043675960826</v>
      </c>
      <c r="BJ13">
        <v>8.1220799430806262E-2</v>
      </c>
      <c r="BK13">
        <v>0.63372478750748762</v>
      </c>
      <c r="BL13">
        <v>8.1649474434542707E-2</v>
      </c>
      <c r="BM13">
        <v>0.6276611967690795</v>
      </c>
      <c r="BN13">
        <v>8.1905011351580917E-2</v>
      </c>
      <c r="BO13">
        <v>0.63922820326135554</v>
      </c>
      <c r="BP13">
        <v>8.1659224114953258E-2</v>
      </c>
      <c r="BQ13">
        <v>0.62772356168210086</v>
      </c>
      <c r="BR13">
        <v>8.1847026782370783E-2</v>
      </c>
      <c r="BS13">
        <v>0.63122353683405985</v>
      </c>
      <c r="BT13">
        <v>8.197913478775945E-2</v>
      </c>
      <c r="BU13">
        <v>0.63432392164735074</v>
      </c>
      <c r="BV13">
        <v>8.2169859769178302E-2</v>
      </c>
      <c r="BW13">
        <v>0.64162564477566109</v>
      </c>
      <c r="BX13">
        <v>8.2229903159114534E-2</v>
      </c>
      <c r="BY13">
        <v>0.62906068534269022</v>
      </c>
      <c r="BZ13">
        <v>8.2377642571173346E-2</v>
      </c>
      <c r="CA13">
        <v>0.64078107921178162</v>
      </c>
      <c r="CB13">
        <v>8.2777445853402742E-2</v>
      </c>
      <c r="CC13">
        <v>0.64502615132522245</v>
      </c>
      <c r="CD13">
        <v>8.2418603393296264E-2</v>
      </c>
      <c r="CE13">
        <v>0.63232267061769298</v>
      </c>
      <c r="CF13">
        <v>8.2600538655837788E-2</v>
      </c>
      <c r="CG13">
        <v>0.64162500096302111</v>
      </c>
      <c r="CH13">
        <v>8.254454653803292E-2</v>
      </c>
      <c r="CI13">
        <v>0.6400239744430728</v>
      </c>
      <c r="CJ13">
        <v>8.2868597899439178E-2</v>
      </c>
      <c r="CK13">
        <v>0.63742258992002432</v>
      </c>
      <c r="CL13">
        <v>8.3302571773376299E-2</v>
      </c>
      <c r="CM13">
        <v>0.65748733612565657</v>
      </c>
      <c r="CN13">
        <v>8.4218912284041145E-2</v>
      </c>
      <c r="CO13">
        <v>0.66785205895762645</v>
      </c>
      <c r="CP13">
        <v>8.414064070148887E-2</v>
      </c>
      <c r="CQ13">
        <v>0.64612346883020111</v>
      </c>
      <c r="CR13">
        <v>8.4248888220058493E-2</v>
      </c>
      <c r="CS13">
        <v>0.65684809052693072</v>
      </c>
      <c r="CT13">
        <v>8.5188176740010377E-2</v>
      </c>
      <c r="CU13">
        <v>0.65452299812835368</v>
      </c>
      <c r="CV13">
        <v>8.5262357203536768E-2</v>
      </c>
      <c r="CW13">
        <v>0.65918479792707629</v>
      </c>
      <c r="CX13">
        <v>8.5779824257305529E-2</v>
      </c>
      <c r="CY13">
        <v>0.67631068350810009</v>
      </c>
      <c r="CZ13">
        <v>8.7052161824551E-2</v>
      </c>
      <c r="DA13">
        <v>0.68815633608539073</v>
      </c>
      <c r="DB13">
        <v>8.9757635072224992E-2</v>
      </c>
      <c r="DC13">
        <v>0.71177049317237684</v>
      </c>
      <c r="DD13">
        <v>9.2134966943086011E-2</v>
      </c>
      <c r="DE13">
        <v>0.81316665361258389</v>
      </c>
      <c r="DF13">
        <v>9.4343022134615553E-2</v>
      </c>
      <c r="DG13">
        <v>0.85755406415316326</v>
      </c>
      <c r="DH13">
        <v>0.10322005788110167</v>
      </c>
      <c r="DI13">
        <v>0.93610906355292089</v>
      </c>
      <c r="DJ13">
        <v>0.11196000514058478</v>
      </c>
      <c r="DK13">
        <v>1.0411134916591656</v>
      </c>
      <c r="DL13">
        <v>0.11681455787754853</v>
      </c>
      <c r="DM13">
        <v>1.1008907315284582</v>
      </c>
      <c r="DN13">
        <v>0.1253370593021314</v>
      </c>
      <c r="DO13">
        <v>1.2159653359060847</v>
      </c>
      <c r="DP13">
        <v>0.13457754595500879</v>
      </c>
      <c r="DQ13">
        <v>1.2005000194361484</v>
      </c>
      <c r="DR13">
        <v>0.13501440072298321</v>
      </c>
      <c r="DS13">
        <v>1.2708964995279697</v>
      </c>
      <c r="DT13">
        <v>0.13662328276861954</v>
      </c>
      <c r="DU13">
        <v>1.2479670015111228</v>
      </c>
      <c r="DV13">
        <v>0.1371767649450884</v>
      </c>
      <c r="DW13">
        <v>1.2289633008458738</v>
      </c>
      <c r="DX13">
        <v>0.13729422488060639</v>
      </c>
      <c r="DY13">
        <v>1.258891776289407</v>
      </c>
      <c r="DZ13">
        <v>0.13827468657816788</v>
      </c>
      <c r="EA13">
        <v>1.2464271362267314</v>
      </c>
      <c r="EB13">
        <v>0.13842888835504261</v>
      </c>
      <c r="EC13">
        <v>1.2443508918173829</v>
      </c>
      <c r="ED13">
        <v>0.13863693781777528</v>
      </c>
      <c r="EE13">
        <v>1.2399617040700359</v>
      </c>
      <c r="EF13">
        <v>0.13943698265972096</v>
      </c>
      <c r="EG13">
        <v>1.2504264181457636</v>
      </c>
      <c r="EH13">
        <v>0.13924716412788302</v>
      </c>
      <c r="EI13">
        <v>1.2674284501478283</v>
      </c>
      <c r="EJ13">
        <v>0.13972856612235551</v>
      </c>
      <c r="EK13">
        <v>1.2652040819398014</v>
      </c>
      <c r="EL13">
        <v>0.14039109784577428</v>
      </c>
      <c r="EM13">
        <v>1.2508866730674855</v>
      </c>
      <c r="EN13">
        <v>0.14062071129897841</v>
      </c>
      <c r="EO13">
        <v>1.2738872828456667</v>
      </c>
      <c r="EP13">
        <v>0.14265863595923922</v>
      </c>
      <c r="EQ13">
        <v>1.2618840917276655</v>
      </c>
      <c r="ER13">
        <v>0.14324619013918591</v>
      </c>
      <c r="ES13">
        <v>1.3299073485138202</v>
      </c>
      <c r="ET13">
        <v>0.14584406591266844</v>
      </c>
      <c r="EU13">
        <v>1.4868499230888126</v>
      </c>
      <c r="EV13">
        <v>0.14977504201303496</v>
      </c>
      <c r="EW13">
        <v>1.4799872241791234</v>
      </c>
      <c r="EX13">
        <v>0.15676247621149988</v>
      </c>
      <c r="EY13">
        <v>1.4920618476925323</v>
      </c>
      <c r="EZ13">
        <v>0.15835895825733445</v>
      </c>
      <c r="FA13">
        <v>1.5827661507322641</v>
      </c>
      <c r="FB13">
        <v>0.16544393430919246</v>
      </c>
      <c r="FC13">
        <v>1.6741673500112744</v>
      </c>
      <c r="FD13">
        <v>0.16584717528558798</v>
      </c>
      <c r="FE13">
        <v>1.6663136029914303</v>
      </c>
      <c r="FF13">
        <v>0.1669073699625275</v>
      </c>
      <c r="FG13">
        <v>1.6388466770672074</v>
      </c>
      <c r="FH13">
        <v>0.1672984483893242</v>
      </c>
      <c r="FI13">
        <v>1.7045523940492036</v>
      </c>
      <c r="FJ13">
        <v>0.17169131439993712</v>
      </c>
      <c r="FK13">
        <v>1.9288133937131233</v>
      </c>
      <c r="FL13">
        <v>0.17779926899802667</v>
      </c>
      <c r="FM13">
        <v>1.959734324363994</v>
      </c>
      <c r="FN13">
        <v>0.18423116902640629</v>
      </c>
      <c r="FO13">
        <v>2.0613080321891712</v>
      </c>
      <c r="FP13">
        <v>0.18661494972144785</v>
      </c>
      <c r="FQ13">
        <v>1.9512666684836206</v>
      </c>
      <c r="FR13">
        <v>0.18678928651531609</v>
      </c>
      <c r="FS13">
        <v>2.0081982241775518</v>
      </c>
      <c r="FT13">
        <v>0.18852697298483426</v>
      </c>
      <c r="FU13">
        <v>2.1469051456774721</v>
      </c>
      <c r="FV13">
        <v>0.1992410071833807</v>
      </c>
      <c r="FW13">
        <v>2.2619085293534007</v>
      </c>
      <c r="FX13">
        <v>0.20659317109095504</v>
      </c>
      <c r="FY13">
        <v>2.8442095127000333</v>
      </c>
      <c r="FZ13">
        <v>0.24336296299845406</v>
      </c>
      <c r="GA13">
        <v>2.7395787362468829</v>
      </c>
      <c r="GB13">
        <v>0.23308273758987808</v>
      </c>
      <c r="GC13">
        <v>2.8905876312202166</v>
      </c>
      <c r="GD13">
        <v>0.24064060997493691</v>
      </c>
      <c r="GE13">
        <v>2.8422252360761009</v>
      </c>
      <c r="GF13">
        <v>0.23129221217599819</v>
      </c>
      <c r="GG13">
        <v>2.8687778784996478</v>
      </c>
      <c r="GH13">
        <v>0.21945644608218126</v>
      </c>
      <c r="GI13">
        <v>3.8464283123974403</v>
      </c>
      <c r="GJ13">
        <v>0.28442563032731688</v>
      </c>
      <c r="GK13">
        <v>10.064168073565234</v>
      </c>
      <c r="GL13">
        <v>0.46138686313271571</v>
      </c>
    </row>
    <row r="14" spans="1:194" x14ac:dyDescent="0.25">
      <c r="A14" s="13" t="s">
        <v>245</v>
      </c>
      <c r="B14" s="15" t="b">
        <v>0</v>
      </c>
      <c r="C14">
        <v>0.34200000000000003</v>
      </c>
      <c r="D14">
        <v>4.6699999999999998E-2</v>
      </c>
      <c r="E14">
        <v>2.264234431824165</v>
      </c>
      <c r="F14">
        <v>0.20483164290440414</v>
      </c>
      <c r="G14" t="s">
        <v>248</v>
      </c>
      <c r="H14" t="s">
        <v>248</v>
      </c>
      <c r="I14">
        <v>2.5314155858415704E-2</v>
      </c>
      <c r="J14">
        <v>3.8740611534561517E-3</v>
      </c>
      <c r="K14">
        <v>2.55940317362588E-2</v>
      </c>
      <c r="L14">
        <v>4.0802876770037995E-3</v>
      </c>
      <c r="M14">
        <v>2.9907065132092337E-2</v>
      </c>
      <c r="N14">
        <v>4.6873112180099716E-3</v>
      </c>
      <c r="O14">
        <v>4.1471247271930925E-2</v>
      </c>
      <c r="P14">
        <v>6.559554809280361E-3</v>
      </c>
      <c r="Q14">
        <v>4.6665434122884063E-2</v>
      </c>
      <c r="R14">
        <v>7.1065978664975422E-3</v>
      </c>
      <c r="S14">
        <v>5.1629294380130919E-2</v>
      </c>
      <c r="T14">
        <v>8.0967614242775689E-3</v>
      </c>
      <c r="U14">
        <v>6.0727695617326397E-2</v>
      </c>
      <c r="V14">
        <v>9.4600192421652116E-3</v>
      </c>
      <c r="W14">
        <v>6.7713354507459952E-2</v>
      </c>
      <c r="X14">
        <v>9.5297976078947914E-3</v>
      </c>
      <c r="Y14">
        <v>8.6975876486490022E-2</v>
      </c>
      <c r="Z14">
        <v>1.369556119471591E-2</v>
      </c>
      <c r="AA14">
        <v>9.5811651674300294E-2</v>
      </c>
      <c r="AB14">
        <v>1.408705760160356E-2</v>
      </c>
      <c r="AC14">
        <v>9.1390130583080598E-2</v>
      </c>
      <c r="AD14">
        <v>1.4291976753058966E-2</v>
      </c>
      <c r="AE14">
        <v>0.10511800804428242</v>
      </c>
      <c r="AF14">
        <v>1.5604927756904205E-2</v>
      </c>
      <c r="AG14">
        <v>0.18395986349288732</v>
      </c>
      <c r="AH14">
        <v>2.7759783764621453E-2</v>
      </c>
      <c r="AI14">
        <v>0.32998712744066983</v>
      </c>
      <c r="AJ14">
        <v>4.6139769723948648E-2</v>
      </c>
      <c r="AK14">
        <v>0.52483145152050936</v>
      </c>
      <c r="AL14">
        <v>6.7974125724829415E-2</v>
      </c>
      <c r="AM14">
        <v>0.54360174716919885</v>
      </c>
      <c r="AN14">
        <v>7.0028322268273768E-2</v>
      </c>
      <c r="AO14">
        <v>0.57173458874177585</v>
      </c>
      <c r="AP14">
        <v>6.9734714406437096E-2</v>
      </c>
      <c r="AQ14">
        <v>0.55293032783976626</v>
      </c>
      <c r="AR14">
        <v>7.2165497545809143E-2</v>
      </c>
      <c r="AS14">
        <v>0.55649972533298919</v>
      </c>
      <c r="AT14">
        <v>7.2469611882695587E-2</v>
      </c>
      <c r="AU14">
        <v>0.56583171097464091</v>
      </c>
      <c r="AV14">
        <v>7.2989964261337054E-2</v>
      </c>
      <c r="AW14">
        <v>0.59693992294247677</v>
      </c>
      <c r="AX14">
        <v>7.4324351988821286E-2</v>
      </c>
      <c r="AY14">
        <v>0.58506768422424171</v>
      </c>
      <c r="AZ14">
        <v>7.5633925970095661E-2</v>
      </c>
      <c r="BA14">
        <v>0.61283535771745667</v>
      </c>
      <c r="BB14">
        <v>7.9156988300019368E-2</v>
      </c>
      <c r="BC14">
        <v>0.62313587059387332</v>
      </c>
      <c r="BD14">
        <v>8.0143180303491074E-2</v>
      </c>
      <c r="BE14">
        <v>0.62233565120515644</v>
      </c>
      <c r="BF14">
        <v>8.0179044456427012E-2</v>
      </c>
      <c r="BG14">
        <v>0.62603802027351019</v>
      </c>
      <c r="BH14">
        <v>8.0168071480719E-2</v>
      </c>
      <c r="BI14">
        <v>0.65040821305136298</v>
      </c>
      <c r="BJ14">
        <v>8.0813042882110345E-2</v>
      </c>
      <c r="BK14">
        <v>0.63110378553667756</v>
      </c>
      <c r="BL14">
        <v>8.1221787111378507E-2</v>
      </c>
      <c r="BM14">
        <v>0.62513423283863279</v>
      </c>
      <c r="BN14">
        <v>8.1488570534822877E-2</v>
      </c>
      <c r="BO14">
        <v>0.63660646248062824</v>
      </c>
      <c r="BP14">
        <v>8.1231842951792255E-2</v>
      </c>
      <c r="BQ14">
        <v>0.62510282492615876</v>
      </c>
      <c r="BR14">
        <v>8.1411994623494244E-2</v>
      </c>
      <c r="BS14">
        <v>0.62860280545455505</v>
      </c>
      <c r="BT14">
        <v>8.1549250286673147E-2</v>
      </c>
      <c r="BU14">
        <v>0.63170310700659227</v>
      </c>
      <c r="BV14">
        <v>8.174065354433889E-2</v>
      </c>
      <c r="BW14">
        <v>0.63900445735320111</v>
      </c>
      <c r="BX14">
        <v>8.180371069728834E-2</v>
      </c>
      <c r="BY14">
        <v>0.62653383208570612</v>
      </c>
      <c r="BZ14">
        <v>8.1960298142068427E-2</v>
      </c>
      <c r="CA14">
        <v>0.63778350916202275</v>
      </c>
      <c r="CB14">
        <v>8.2325667443645709E-2</v>
      </c>
      <c r="CC14">
        <v>0.64240485433071648</v>
      </c>
      <c r="CD14">
        <v>8.1993290453718545E-2</v>
      </c>
      <c r="CE14">
        <v>0.62970212667394998</v>
      </c>
      <c r="CF14">
        <v>8.2169119268776222E-2</v>
      </c>
      <c r="CG14">
        <v>0.63900395281385214</v>
      </c>
      <c r="CH14">
        <v>8.2117232219773295E-2</v>
      </c>
      <c r="CI14">
        <v>0.63740314837931877</v>
      </c>
      <c r="CJ14">
        <v>8.243948457157145E-2</v>
      </c>
      <c r="CK14">
        <v>0.63480206343901302</v>
      </c>
      <c r="CL14">
        <v>8.2871008784990957E-2</v>
      </c>
      <c r="CM14">
        <v>0.65477252163255717</v>
      </c>
      <c r="CN14">
        <v>8.3778155491825712E-2</v>
      </c>
      <c r="CO14">
        <v>0.66504296175440325</v>
      </c>
      <c r="CP14">
        <v>8.369060463450631E-2</v>
      </c>
      <c r="CQ14">
        <v>0.64350275216495723</v>
      </c>
      <c r="CR14">
        <v>8.3813701778700012E-2</v>
      </c>
      <c r="CS14">
        <v>0.65403985164950051</v>
      </c>
      <c r="CT14">
        <v>8.4735778514337043E-2</v>
      </c>
      <c r="CU14">
        <v>0.65190238331406092</v>
      </c>
      <c r="CV14">
        <v>8.4831519524943E-2</v>
      </c>
      <c r="CW14">
        <v>0.6564705325684792</v>
      </c>
      <c r="CX14">
        <v>8.5334585583365347E-2</v>
      </c>
      <c r="CY14">
        <v>0.67340862251363742</v>
      </c>
      <c r="CZ14">
        <v>8.6586871351393119E-2</v>
      </c>
      <c r="DA14">
        <v>0.6848800075361996</v>
      </c>
      <c r="DB14">
        <v>8.9231607357050255E-2</v>
      </c>
      <c r="DC14">
        <v>0.70877521218047745</v>
      </c>
      <c r="DD14">
        <v>9.1647053175357374E-2</v>
      </c>
      <c r="DE14">
        <v>0.808467596893235</v>
      </c>
      <c r="DF14">
        <v>9.3713404716196325E-2</v>
      </c>
      <c r="DG14">
        <v>0.85399411853192519</v>
      </c>
      <c r="DH14">
        <v>0.10267915215197425</v>
      </c>
      <c r="DI14">
        <v>0.93142241670975157</v>
      </c>
      <c r="DJ14">
        <v>0.11129411456395402</v>
      </c>
      <c r="DK14">
        <v>1.0364258888871367</v>
      </c>
      <c r="DL14">
        <v>0.11615069990250362</v>
      </c>
      <c r="DM14">
        <v>1.0956398349635774</v>
      </c>
      <c r="DN14">
        <v>0.12461718521356449</v>
      </c>
      <c r="DO14">
        <v>1.2109021281717474</v>
      </c>
      <c r="DP14">
        <v>0.13387039157064765</v>
      </c>
      <c r="DQ14">
        <v>1.1955312213067384</v>
      </c>
      <c r="DR14">
        <v>0.13430436351788586</v>
      </c>
      <c r="DS14">
        <v>1.2656443584633221</v>
      </c>
      <c r="DT14">
        <v>0.13591285939533027</v>
      </c>
      <c r="DU14">
        <v>1.24290343434616</v>
      </c>
      <c r="DV14">
        <v>0.13647789503487548</v>
      </c>
      <c r="DW14">
        <v>1.2239005323204355</v>
      </c>
      <c r="DX14">
        <v>0.13657791936742958</v>
      </c>
      <c r="DY14">
        <v>1.2536406542751353</v>
      </c>
      <c r="DZ14">
        <v>0.13754447434161554</v>
      </c>
      <c r="EA14">
        <v>1.241270277761988</v>
      </c>
      <c r="EB14">
        <v>0.13770222292096052</v>
      </c>
      <c r="EC14">
        <v>1.2390066984599928</v>
      </c>
      <c r="ED14">
        <v>0.13788677484777101</v>
      </c>
      <c r="EE14">
        <v>1.2348992802020664</v>
      </c>
      <c r="EF14">
        <v>0.13871746677315364</v>
      </c>
      <c r="EG14">
        <v>1.2452697146565253</v>
      </c>
      <c r="EH14">
        <v>0.13851906944763062</v>
      </c>
      <c r="EI14">
        <v>1.2622713081318551</v>
      </c>
      <c r="EJ14">
        <v>0.1390096741247234</v>
      </c>
      <c r="EK14">
        <v>1.2594839932436985</v>
      </c>
      <c r="EL14">
        <v>0.13960931978783725</v>
      </c>
      <c r="EM14">
        <v>1.2456366524158262</v>
      </c>
      <c r="EN14">
        <v>0.13987995421897395</v>
      </c>
      <c r="EO14">
        <v>1.2686371305754112</v>
      </c>
      <c r="EP14">
        <v>0.14191425210595224</v>
      </c>
      <c r="EQ14">
        <v>1.2566346283038576</v>
      </c>
      <c r="ER14">
        <v>0.14249536585388151</v>
      </c>
      <c r="ES14">
        <v>1.3234361412818725</v>
      </c>
      <c r="ET14">
        <v>0.14497465769487916</v>
      </c>
      <c r="EU14">
        <v>1.4801873226794271</v>
      </c>
      <c r="EV14">
        <v>0.1489293771730667</v>
      </c>
      <c r="EW14">
        <v>1.4737025686775624</v>
      </c>
      <c r="EX14">
        <v>0.15592587604905392</v>
      </c>
      <c r="EY14">
        <v>1.4859648768243821</v>
      </c>
      <c r="EZ14">
        <v>0.15753752459253234</v>
      </c>
      <c r="FA14">
        <v>1.5759178381390453</v>
      </c>
      <c r="FB14">
        <v>0.16454764303572095</v>
      </c>
      <c r="FC14">
        <v>1.6670346790621315</v>
      </c>
      <c r="FD14">
        <v>0.16495758509794145</v>
      </c>
      <c r="FE14">
        <v>1.6595569465356368</v>
      </c>
      <c r="FF14">
        <v>0.16605136150623998</v>
      </c>
      <c r="FG14">
        <v>1.6321847763814328</v>
      </c>
      <c r="FH14">
        <v>0.16643542419536933</v>
      </c>
      <c r="FI14">
        <v>1.6971388472177473</v>
      </c>
      <c r="FJ14">
        <v>0.17076155706019067</v>
      </c>
      <c r="FK14">
        <v>1.9207381718394385</v>
      </c>
      <c r="FL14">
        <v>0.17685915159257518</v>
      </c>
      <c r="FM14">
        <v>1.9514723753367522</v>
      </c>
      <c r="FN14">
        <v>0.18325004525570052</v>
      </c>
      <c r="FO14">
        <v>2.0519153568307078</v>
      </c>
      <c r="FP14">
        <v>0.1855920370430735</v>
      </c>
      <c r="FQ14">
        <v>1.9430996318420812</v>
      </c>
      <c r="FR14">
        <v>0.18580389571537614</v>
      </c>
      <c r="FS14">
        <v>1.9998421718785151</v>
      </c>
      <c r="FT14">
        <v>0.18753088856720204</v>
      </c>
      <c r="FU14">
        <v>2.1377971884725229</v>
      </c>
      <c r="FV14">
        <v>0.19816702902407127</v>
      </c>
      <c r="FW14">
        <v>2.2527998435099708</v>
      </c>
      <c r="FX14">
        <v>0.2055378754103856</v>
      </c>
      <c r="FY14">
        <v>2.8319970824751444</v>
      </c>
      <c r="FZ14">
        <v>0.24205769003693278</v>
      </c>
      <c r="GA14">
        <v>2.7283055678173702</v>
      </c>
      <c r="GB14">
        <v>0.231874468442646</v>
      </c>
      <c r="GC14">
        <v>2.8793125488942493</v>
      </c>
      <c r="GD14">
        <v>0.23944484584506642</v>
      </c>
      <c r="GE14">
        <v>2.8300094229144648</v>
      </c>
      <c r="GF14">
        <v>0.23002952063638174</v>
      </c>
      <c r="GG14">
        <v>2.8527986651250279</v>
      </c>
      <c r="GH14">
        <v>0.21792676881262268</v>
      </c>
      <c r="GI14">
        <v>3.8295056107729359</v>
      </c>
      <c r="GJ14">
        <v>0.28283424075514585</v>
      </c>
      <c r="GK14">
        <v>10.022751603696211</v>
      </c>
      <c r="GL14">
        <v>0.45900894590803565</v>
      </c>
    </row>
    <row r="15" spans="1:194" x14ac:dyDescent="0.25">
      <c r="A15" s="13" t="s">
        <v>246</v>
      </c>
      <c r="B15" s="15" t="b">
        <v>0</v>
      </c>
      <c r="C15">
        <v>0.54</v>
      </c>
      <c r="D15">
        <v>6.88E-2</v>
      </c>
      <c r="E15">
        <v>2.5752217454480819</v>
      </c>
      <c r="F15">
        <v>0.22222586477749662</v>
      </c>
      <c r="I15">
        <v>2.5217434130578371E-2</v>
      </c>
      <c r="J15">
        <v>3.851474292264638E-3</v>
      </c>
      <c r="K15">
        <v>2.5497349193933563E-2</v>
      </c>
      <c r="L15">
        <v>4.0571526573721095E-3</v>
      </c>
      <c r="M15">
        <v>2.9817367481753759E-2</v>
      </c>
      <c r="N15">
        <v>4.6655079078997764E-3</v>
      </c>
      <c r="O15">
        <v>4.1326160424156967E-2</v>
      </c>
      <c r="P15">
        <v>6.5252942253810437E-3</v>
      </c>
      <c r="Q15">
        <v>4.6464956712288376E-2</v>
      </c>
      <c r="R15">
        <v>7.0606628123673779E-3</v>
      </c>
      <c r="S15">
        <v>5.1435541030942861E-2</v>
      </c>
      <c r="T15">
        <v>8.053165618746647E-3</v>
      </c>
      <c r="U15">
        <v>6.0534446727793088E-2</v>
      </c>
      <c r="V15">
        <v>9.413450429192359E-3</v>
      </c>
      <c r="W15">
        <v>6.7484921207140447E-2</v>
      </c>
      <c r="X15">
        <v>9.4806584038964869E-3</v>
      </c>
      <c r="Y15">
        <v>8.6622625239990897E-2</v>
      </c>
      <c r="Z15">
        <v>1.3618523033576005E-2</v>
      </c>
      <c r="AA15">
        <v>9.5451790953015925E-2</v>
      </c>
      <c r="AB15">
        <v>1.4007918024470056E-2</v>
      </c>
      <c r="AC15">
        <v>9.1072090416057364E-2</v>
      </c>
      <c r="AD15">
        <v>1.4218617659310245E-2</v>
      </c>
      <c r="AE15">
        <v>0.1046814032164399</v>
      </c>
      <c r="AF15">
        <v>1.5513102621671734E-2</v>
      </c>
      <c r="AG15">
        <v>0.18336524958408293</v>
      </c>
      <c r="AH15">
        <v>2.7624247401887809E-2</v>
      </c>
      <c r="AI15">
        <v>0.32867154421026606</v>
      </c>
      <c r="AJ15">
        <v>4.5860080120354418E-2</v>
      </c>
      <c r="AK15">
        <v>0.5231678978859895</v>
      </c>
      <c r="AL15">
        <v>6.7641181342375373E-2</v>
      </c>
      <c r="AM15">
        <v>0.54186814975843101</v>
      </c>
      <c r="AN15">
        <v>6.9688324644776006E-2</v>
      </c>
      <c r="AO15">
        <v>0.56970467304582972</v>
      </c>
      <c r="AP15">
        <v>6.9482058373707342E-2</v>
      </c>
      <c r="AQ15">
        <v>0.55126712766164865</v>
      </c>
      <c r="AR15">
        <v>7.1829736260148394E-2</v>
      </c>
      <c r="AS15">
        <v>0.55476676366016786</v>
      </c>
      <c r="AT15">
        <v>7.2123865017179656E-2</v>
      </c>
      <c r="AU15">
        <v>0.56416807573971595</v>
      </c>
      <c r="AV15">
        <v>7.2658582188473514E-2</v>
      </c>
      <c r="AW15">
        <v>0.5950669977917824</v>
      </c>
      <c r="AX15">
        <v>7.39643042692672E-2</v>
      </c>
      <c r="AY15">
        <v>0.58326541355786687</v>
      </c>
      <c r="AZ15">
        <v>7.5273924120803554E-2</v>
      </c>
      <c r="BA15">
        <v>0.61096386781801226</v>
      </c>
      <c r="BB15">
        <v>7.878314541643891E-2</v>
      </c>
      <c r="BC15">
        <v>0.621264219393173</v>
      </c>
      <c r="BD15">
        <v>7.9771006075352202E-2</v>
      </c>
      <c r="BE15">
        <v>0.62046406900106832</v>
      </c>
      <c r="BF15">
        <v>7.9806158695466936E-2</v>
      </c>
      <c r="BG15">
        <v>0.62416569315468529</v>
      </c>
      <c r="BH15">
        <v>7.9801731082781907E-2</v>
      </c>
      <c r="BI15">
        <v>0.6484658747938854</v>
      </c>
      <c r="BJ15">
        <v>8.0440140186827519E-2</v>
      </c>
      <c r="BK15">
        <v>0.62916283916354165</v>
      </c>
      <c r="BL15">
        <v>8.0835534904855288E-2</v>
      </c>
      <c r="BM15">
        <v>0.6232630967696049</v>
      </c>
      <c r="BN15">
        <v>8.1110998385195393E-2</v>
      </c>
      <c r="BO15">
        <v>0.63466467442412011</v>
      </c>
      <c r="BP15">
        <v>8.0853196352803205E-2</v>
      </c>
      <c r="BQ15">
        <v>0.62316218068361429</v>
      </c>
      <c r="BR15">
        <v>8.1022616844995718E-2</v>
      </c>
      <c r="BS15">
        <v>0.62666216733673075</v>
      </c>
      <c r="BT15">
        <v>8.1159745507802791E-2</v>
      </c>
      <c r="BU15">
        <v>0.62976237403903845</v>
      </c>
      <c r="BV15">
        <v>8.1352157409702197E-2</v>
      </c>
      <c r="BW15">
        <v>0.63706329971088294</v>
      </c>
      <c r="BX15">
        <v>8.1419648018559249E-2</v>
      </c>
      <c r="BY15">
        <v>0.624662822090851</v>
      </c>
      <c r="BZ15">
        <v>8.1581371694724555E-2</v>
      </c>
      <c r="CA15">
        <v>0.63556284751762859</v>
      </c>
      <c r="CB15">
        <v>8.1899803255859299E-2</v>
      </c>
      <c r="CC15">
        <v>0.640463571860729</v>
      </c>
      <c r="CD15">
        <v>8.161050774135456E-2</v>
      </c>
      <c r="CE15">
        <v>0.62776170207704551</v>
      </c>
      <c r="CF15">
        <v>8.1777316050091017E-2</v>
      </c>
      <c r="CG15">
        <v>0.63706295383398914</v>
      </c>
      <c r="CH15">
        <v>8.1731528060084616E-2</v>
      </c>
      <c r="CI15">
        <v>0.63546240239883889</v>
      </c>
      <c r="CJ15">
        <v>8.2051126256874343E-2</v>
      </c>
      <c r="CK15">
        <v>0.63286165873492328</v>
      </c>
      <c r="CL15">
        <v>8.2478989351933485E-2</v>
      </c>
      <c r="CM15">
        <v>0.65276202185495036</v>
      </c>
      <c r="CN15">
        <v>8.3380510554921766E-2</v>
      </c>
      <c r="CO15">
        <v>0.66296237289972881</v>
      </c>
      <c r="CP15">
        <v>8.328704495318294E-2</v>
      </c>
      <c r="CQ15">
        <v>0.64156213080928304</v>
      </c>
      <c r="CR15">
        <v>8.3424104112702388E-2</v>
      </c>
      <c r="CS15">
        <v>0.65196024064020619</v>
      </c>
      <c r="CT15">
        <v>8.432043477961608E-2</v>
      </c>
      <c r="CU15">
        <v>0.6499618779840709</v>
      </c>
      <c r="CV15">
        <v>8.4440590068619106E-2</v>
      </c>
      <c r="CW15">
        <v>0.65446065836399159</v>
      </c>
      <c r="CX15">
        <v>8.4930290187965149E-2</v>
      </c>
      <c r="CY15">
        <v>0.67125944716900465</v>
      </c>
      <c r="CZ15">
        <v>8.6160514844032129E-2</v>
      </c>
      <c r="DA15">
        <v>0.68245373789235775</v>
      </c>
      <c r="DB15">
        <v>8.8746637371982573E-2</v>
      </c>
      <c r="DC15">
        <v>0.70655715844229061</v>
      </c>
      <c r="DD15">
        <v>9.1203446507519714E-2</v>
      </c>
      <c r="DE15">
        <v>0.80498031274170367</v>
      </c>
      <c r="DF15">
        <v>9.3206246367470449E-2</v>
      </c>
      <c r="DG15">
        <v>0.8513567054728518</v>
      </c>
      <c r="DH15">
        <v>0.10218900586490645</v>
      </c>
      <c r="DI15">
        <v>0.92794927868351385</v>
      </c>
      <c r="DJ15">
        <v>0.11067072254444282</v>
      </c>
      <c r="DK15">
        <v>1.0329516614982097</v>
      </c>
      <c r="DL15">
        <v>0.11555022360526734</v>
      </c>
      <c r="DM15">
        <v>1.0917478097108371</v>
      </c>
      <c r="DN15">
        <v>0.1239466089778295</v>
      </c>
      <c r="DO15">
        <v>1.207149282529463</v>
      </c>
      <c r="DP15">
        <v>0.13322970506825094</v>
      </c>
      <c r="DQ15">
        <v>1.1918486095730034</v>
      </c>
      <c r="DR15">
        <v>0.13366717455971097</v>
      </c>
      <c r="DS15">
        <v>1.2617509148752568</v>
      </c>
      <c r="DT15">
        <v>0.13526727188931909</v>
      </c>
      <c r="DU15">
        <v>1.2391501790776998</v>
      </c>
      <c r="DV15">
        <v>0.13584136170878533</v>
      </c>
      <c r="DW15">
        <v>1.2201481872147213</v>
      </c>
      <c r="DX15">
        <v>0.13593163539112788</v>
      </c>
      <c r="DY15">
        <v>1.2497483720873206</v>
      </c>
      <c r="DZ15">
        <v>0.13688556891552417</v>
      </c>
      <c r="EA15">
        <v>1.2374480630461986</v>
      </c>
      <c r="EB15">
        <v>0.13704848799574026</v>
      </c>
      <c r="EC15">
        <v>1.2350457074955088</v>
      </c>
      <c r="ED15">
        <v>0.13720629310349855</v>
      </c>
      <c r="EE15">
        <v>1.2311473278720275</v>
      </c>
      <c r="EF15">
        <v>0.13806645263883788</v>
      </c>
      <c r="EG15">
        <v>1.2414476765560682</v>
      </c>
      <c r="EH15">
        <v>0.13786325787366777</v>
      </c>
      <c r="EI15">
        <v>1.2584487702682998</v>
      </c>
      <c r="EJ15">
        <v>0.13835958334645182</v>
      </c>
      <c r="EK15">
        <v>1.2552440530872149</v>
      </c>
      <c r="EL15">
        <v>0.13888867067838992</v>
      </c>
      <c r="EM15">
        <v>1.2417456253798331</v>
      </c>
      <c r="EN15">
        <v>0.13920529753372154</v>
      </c>
      <c r="EO15">
        <v>1.2647459535454171</v>
      </c>
      <c r="EP15">
        <v>0.1412423364866939</v>
      </c>
      <c r="EQ15">
        <v>1.2527442362812036</v>
      </c>
      <c r="ER15">
        <v>0.14181389264676197</v>
      </c>
      <c r="ES15">
        <v>1.318639068709569</v>
      </c>
      <c r="ET15">
        <v>0.14417155341429258</v>
      </c>
      <c r="EU15">
        <v>1.4752468483282324</v>
      </c>
      <c r="EV15">
        <v>0.14816328520711883</v>
      </c>
      <c r="EW15">
        <v>1.4690433797410498</v>
      </c>
      <c r="EX15">
        <v>0.15516514036294135</v>
      </c>
      <c r="EY15">
        <v>1.4814448627271084</v>
      </c>
      <c r="EZ15">
        <v>0.15679919364490902</v>
      </c>
      <c r="FA15">
        <v>1.5708404371829687</v>
      </c>
      <c r="FB15">
        <v>0.16373022268941165</v>
      </c>
      <c r="FC15">
        <v>1.6617452884973691</v>
      </c>
      <c r="FD15">
        <v>0.16415032671350091</v>
      </c>
      <c r="FE15">
        <v>1.6545466411397205</v>
      </c>
      <c r="FF15">
        <v>0.16527792402229727</v>
      </c>
      <c r="FG15">
        <v>1.6272450996066528</v>
      </c>
      <c r="FH15">
        <v>0.16565942637959769</v>
      </c>
      <c r="FI15">
        <v>1.6916414365252566</v>
      </c>
      <c r="FJ15">
        <v>0.16991013593944912</v>
      </c>
      <c r="FK15">
        <v>1.9147482015915802</v>
      </c>
      <c r="FL15">
        <v>0.17600899167865811</v>
      </c>
      <c r="FM15">
        <v>1.9453443217850683</v>
      </c>
      <c r="FN15">
        <v>0.18236307187186773</v>
      </c>
      <c r="FO15">
        <v>2.044946988930965</v>
      </c>
      <c r="FP15">
        <v>0.18463860336721655</v>
      </c>
      <c r="FQ15">
        <v>1.9370423855603693</v>
      </c>
      <c r="FR15">
        <v>0.18491058585934353</v>
      </c>
      <c r="FS15">
        <v>1.9936442334205142</v>
      </c>
      <c r="FT15">
        <v>0.18663737660507732</v>
      </c>
      <c r="FU15">
        <v>2.1310412209916425</v>
      </c>
      <c r="FV15">
        <v>0.19720576329453771</v>
      </c>
      <c r="FW15">
        <v>2.2460430453590097</v>
      </c>
      <c r="FX15">
        <v>0.20458872662877772</v>
      </c>
      <c r="FY15">
        <v>2.8229359783829691</v>
      </c>
      <c r="FZ15">
        <v>0.24086548839722577</v>
      </c>
      <c r="GA15">
        <v>2.7199412939667096</v>
      </c>
      <c r="GB15">
        <v>0.23077862583250605</v>
      </c>
      <c r="GC15">
        <v>2.8709460928682646</v>
      </c>
      <c r="GD15">
        <v>0.23838186135169726</v>
      </c>
      <c r="GE15">
        <v>2.8209444616493804</v>
      </c>
      <c r="GF15">
        <v>0.22890019767244188</v>
      </c>
      <c r="GG15">
        <v>2.8409391389304521</v>
      </c>
      <c r="GH15">
        <v>0.21653825175762323</v>
      </c>
      <c r="GI15">
        <v>3.8169444348780406</v>
      </c>
      <c r="GJ15">
        <v>0.28142983958200535</v>
      </c>
      <c r="GK15">
        <v>9.9919896342144501</v>
      </c>
      <c r="GL15">
        <v>0.45684204681269119</v>
      </c>
    </row>
    <row r="16" spans="1:194" x14ac:dyDescent="0.25">
      <c r="A16" s="13" t="s">
        <v>247</v>
      </c>
      <c r="B16" s="15">
        <v>1</v>
      </c>
      <c r="C16">
        <v>0.55940000000000001</v>
      </c>
      <c r="D16">
        <v>7.1199999999999999E-2</v>
      </c>
      <c r="E16">
        <v>2.9158371728778372</v>
      </c>
      <c r="F16">
        <v>0.23987120800547079</v>
      </c>
      <c r="I16">
        <v>2.5158471858073621E-2</v>
      </c>
      <c r="J16">
        <v>3.8315208355917344E-3</v>
      </c>
      <c r="K16">
        <v>2.5438429371008535E-2</v>
      </c>
      <c r="L16">
        <v>4.0364328258724134E-3</v>
      </c>
      <c r="M16">
        <v>2.976274178728117E-2</v>
      </c>
      <c r="N16">
        <v>4.6466057165525394E-3</v>
      </c>
      <c r="O16">
        <v>4.1237712404743894E-2</v>
      </c>
      <c r="P16">
        <v>6.4944809840927547E-3</v>
      </c>
      <c r="Q16">
        <v>4.6342684873974013E-2</v>
      </c>
      <c r="R16">
        <v>7.019698113824805E-3</v>
      </c>
      <c r="S16">
        <v>5.1317280738254388E-2</v>
      </c>
      <c r="T16">
        <v>8.0132911041819466E-3</v>
      </c>
      <c r="U16">
        <v>6.0416732948215722E-2</v>
      </c>
      <c r="V16">
        <v>9.3728977284316325E-3</v>
      </c>
      <c r="W16">
        <v>6.7345455086519401E-2</v>
      </c>
      <c r="X16">
        <v>9.4372583136847071E-3</v>
      </c>
      <c r="Y16">
        <v>8.640685049930405E-2</v>
      </c>
      <c r="Z16">
        <v>1.3547306047306513E-2</v>
      </c>
      <c r="AA16">
        <v>9.5232128859467954E-2</v>
      </c>
      <c r="AB16">
        <v>1.3936928638719225E-2</v>
      </c>
      <c r="AC16">
        <v>9.0878097004112479E-2</v>
      </c>
      <c r="AD16">
        <v>1.4152228987193843E-2</v>
      </c>
      <c r="AE16">
        <v>0.10441460258501196</v>
      </c>
      <c r="AF16">
        <v>1.5428844142267095E-2</v>
      </c>
      <c r="AG16">
        <v>0.18300254774943525</v>
      </c>
      <c r="AH16">
        <v>2.750315100077513E-2</v>
      </c>
      <c r="AI16">
        <v>0.32786816606117769</v>
      </c>
      <c r="AJ16">
        <v>4.5612668166702466E-2</v>
      </c>
      <c r="AK16">
        <v>0.52215119249615949</v>
      </c>
      <c r="AL16">
        <v>6.7352769711060842E-2</v>
      </c>
      <c r="AM16">
        <v>0.54080829152047183</v>
      </c>
      <c r="AN16">
        <v>6.9406419857422186E-2</v>
      </c>
      <c r="AO16">
        <v>0.56845469538298177</v>
      </c>
      <c r="AP16">
        <v>6.9326165425598094E-2</v>
      </c>
      <c r="AQ16">
        <v>0.55025080532751025</v>
      </c>
      <c r="AR16">
        <v>7.1543174792029957E-2</v>
      </c>
      <c r="AS16">
        <v>0.55370759442713413</v>
      </c>
      <c r="AT16">
        <v>7.1834845191227459E-2</v>
      </c>
      <c r="AU16">
        <v>0.56315128191466191</v>
      </c>
      <c r="AV16">
        <v>7.2377597166655358E-2</v>
      </c>
      <c r="AW16">
        <v>0.5939216572981999</v>
      </c>
      <c r="AX16">
        <v>7.3651743643659021E-2</v>
      </c>
      <c r="AY16">
        <v>0.58216388782238926</v>
      </c>
      <c r="AZ16">
        <v>7.4961423974349628E-2</v>
      </c>
      <c r="BA16">
        <v>0.60982008285881628</v>
      </c>
      <c r="BB16">
        <v>7.84637514599235E-2</v>
      </c>
      <c r="BC16">
        <v>0.62012025962188499</v>
      </c>
      <c r="BD16">
        <v>7.9453747282348525E-2</v>
      </c>
      <c r="BE16">
        <v>0.61932018400587674</v>
      </c>
      <c r="BF16">
        <v>7.9487990357340652E-2</v>
      </c>
      <c r="BG16">
        <v>0.62302100082944423</v>
      </c>
      <c r="BH16">
        <v>7.9496811263013972E-2</v>
      </c>
      <c r="BI16">
        <v>0.64727806495713458</v>
      </c>
      <c r="BJ16">
        <v>8.0116421786411249E-2</v>
      </c>
      <c r="BK16">
        <v>0.62797653786870411</v>
      </c>
      <c r="BL16">
        <v>8.0505561270656986E-2</v>
      </c>
      <c r="BM16">
        <v>0.62211969527178346</v>
      </c>
      <c r="BN16">
        <v>8.0786804788663791E-2</v>
      </c>
      <c r="BO16">
        <v>0.6334774609178756</v>
      </c>
      <c r="BP16">
        <v>8.0537835494437812E-2</v>
      </c>
      <c r="BQ16">
        <v>0.62197620682438259</v>
      </c>
      <c r="BR16">
        <v>8.0693857016537363E-2</v>
      </c>
      <c r="BS16">
        <v>0.62547620011513239</v>
      </c>
      <c r="BT16">
        <v>8.0825588901363529E-2</v>
      </c>
      <c r="BU16">
        <v>0.6285763040242569</v>
      </c>
      <c r="BV16">
        <v>8.1019301053851175E-2</v>
      </c>
      <c r="BW16">
        <v>0.63587676944828719</v>
      </c>
      <c r="BX16">
        <v>8.109247443628595E-2</v>
      </c>
      <c r="BY16">
        <v>0.62351955722295271</v>
      </c>
      <c r="BZ16">
        <v>8.1255425160008762E-2</v>
      </c>
      <c r="CA16">
        <v>0.63420443306023189</v>
      </c>
      <c r="CB16">
        <v>8.1516219011952787E-2</v>
      </c>
      <c r="CC16">
        <v>0.63927690631189793</v>
      </c>
      <c r="CD16">
        <v>8.1284965381173441E-2</v>
      </c>
      <c r="CE16">
        <v>0.62657596625603573</v>
      </c>
      <c r="CF16">
        <v>8.1440185777750473E-2</v>
      </c>
      <c r="CG16">
        <v>0.63587659552570364</v>
      </c>
      <c r="CH16">
        <v>8.140225645351834E-2</v>
      </c>
      <c r="CI16">
        <v>0.63427631828127984</v>
      </c>
      <c r="CJ16">
        <v>8.1718447347587805E-2</v>
      </c>
      <c r="CK16">
        <v>0.63167594447234177</v>
      </c>
      <c r="CL16">
        <v>8.2141578561169271E-2</v>
      </c>
      <c r="CM16">
        <v>0.65153309917178837</v>
      </c>
      <c r="CN16">
        <v>8.3041258745252686E-2</v>
      </c>
      <c r="CO16">
        <v>0.6616902482564806</v>
      </c>
      <c r="CP16">
        <v>8.294547022975314E-2</v>
      </c>
      <c r="CQ16">
        <v>0.64037618175356426</v>
      </c>
      <c r="CR16">
        <v>8.3095067241881024E-2</v>
      </c>
      <c r="CS16">
        <v>0.65068917578387586</v>
      </c>
      <c r="CT16">
        <v>8.3958106962645399E-2</v>
      </c>
      <c r="CU16">
        <v>0.64877605466996735</v>
      </c>
      <c r="CV16">
        <v>8.4104592034335859E-2</v>
      </c>
      <c r="CW16">
        <v>0.65323241365214169</v>
      </c>
      <c r="CX16">
        <v>8.4582474916418682E-2</v>
      </c>
      <c r="CY16">
        <v>0.66994574907742455</v>
      </c>
      <c r="CZ16">
        <v>8.57894769439424E-2</v>
      </c>
      <c r="DA16">
        <v>0.68097076733561013</v>
      </c>
      <c r="DB16">
        <v>8.8321362241573789E-2</v>
      </c>
      <c r="DC16">
        <v>0.70520157051907595</v>
      </c>
      <c r="DD16">
        <v>9.0821194495040572E-2</v>
      </c>
      <c r="DE16">
        <v>0.80283881553224179</v>
      </c>
      <c r="DF16">
        <v>9.2841036899361781E-2</v>
      </c>
      <c r="DG16">
        <v>0.84974317928072507</v>
      </c>
      <c r="DH16">
        <v>0.10176845506683309</v>
      </c>
      <c r="DI16">
        <v>0.92582312022079771</v>
      </c>
      <c r="DJ16">
        <v>0.11011378568775872</v>
      </c>
      <c r="DK16">
        <v>1.0308243221025717</v>
      </c>
      <c r="DL16">
        <v>0.1150362049531915</v>
      </c>
      <c r="DM16">
        <v>1.0893642241180275</v>
      </c>
      <c r="DN16">
        <v>0.1233511004636022</v>
      </c>
      <c r="DO16">
        <v>1.2048510187326444</v>
      </c>
      <c r="DP16">
        <v>0.13268010767080463</v>
      </c>
      <c r="DQ16">
        <v>1.189593704938638</v>
      </c>
      <c r="DR16">
        <v>0.13312732066278152</v>
      </c>
      <c r="DS16">
        <v>1.259365791617395</v>
      </c>
      <c r="DT16">
        <v>0.13471132981639239</v>
      </c>
      <c r="DU16">
        <v>1.2368514712008596</v>
      </c>
      <c r="DV16">
        <v>0.13529162658556762</v>
      </c>
      <c r="DW16">
        <v>1.2178504660468039</v>
      </c>
      <c r="DX16">
        <v>0.13538020928247027</v>
      </c>
      <c r="DY16">
        <v>1.2473645079476237</v>
      </c>
      <c r="DZ16">
        <v>0.13632329166589999</v>
      </c>
      <c r="EA16">
        <v>1.2351073776473687</v>
      </c>
      <c r="EB16">
        <v>0.13649280624593932</v>
      </c>
      <c r="EC16">
        <v>1.2326201375853472</v>
      </c>
      <c r="ED16">
        <v>0.13662164311677169</v>
      </c>
      <c r="EE16">
        <v>1.2288500325038434</v>
      </c>
      <c r="EF16">
        <v>0.13750895836486249</v>
      </c>
      <c r="EG16">
        <v>1.2391071826251696</v>
      </c>
      <c r="EH16">
        <v>0.13730493187699849</v>
      </c>
      <c r="EI16">
        <v>1.2561077345435552</v>
      </c>
      <c r="EJ16">
        <v>0.13780327641157469</v>
      </c>
      <c r="EK16">
        <v>1.2526471999927784</v>
      </c>
      <c r="EL16">
        <v>0.13825684465856361</v>
      </c>
      <c r="EM16">
        <v>1.2393631219463859</v>
      </c>
      <c r="EN16">
        <v>0.13862266792128361</v>
      </c>
      <c r="EO16">
        <v>1.2623632875067496</v>
      </c>
      <c r="EP16">
        <v>0.14066871044189769</v>
      </c>
      <c r="EQ16">
        <v>1.2503624212433768</v>
      </c>
      <c r="ER16">
        <v>0.14122795915100231</v>
      </c>
      <c r="ES16">
        <v>1.3157004796056342</v>
      </c>
      <c r="ET16">
        <v>0.14346561591802556</v>
      </c>
      <c r="EU16">
        <v>1.4722183596938947</v>
      </c>
      <c r="EV16">
        <v>0.14750620659981342</v>
      </c>
      <c r="EW16">
        <v>1.4661887073875126</v>
      </c>
      <c r="EX16">
        <v>0.15450950379895398</v>
      </c>
      <c r="EY16">
        <v>1.4786755070076167</v>
      </c>
      <c r="EZ16">
        <v>0.15617233905872091</v>
      </c>
      <c r="FA16">
        <v>1.5677290695353374</v>
      </c>
      <c r="FB16">
        <v>0.16302308627575859</v>
      </c>
      <c r="FC16">
        <v>1.6585024466300666</v>
      </c>
      <c r="FD16">
        <v>0.16345642261926469</v>
      </c>
      <c r="FE16">
        <v>1.6514752300302353</v>
      </c>
      <c r="FF16">
        <v>0.16461678027945861</v>
      </c>
      <c r="FG16">
        <v>1.6242174757511194</v>
      </c>
      <c r="FH16">
        <v>0.16500027610288476</v>
      </c>
      <c r="FI16">
        <v>1.6882714243816599</v>
      </c>
      <c r="FJ16">
        <v>0.1691697706739001</v>
      </c>
      <c r="FK16">
        <v>1.9110736741669598</v>
      </c>
      <c r="FL16">
        <v>0.17528146042499212</v>
      </c>
      <c r="FM16">
        <v>1.9415856613702818</v>
      </c>
      <c r="FN16">
        <v>0.1816043347646282</v>
      </c>
      <c r="FO16">
        <v>2.0406707189604241</v>
      </c>
      <c r="FP16">
        <v>0.18379128861534838</v>
      </c>
      <c r="FQ16">
        <v>1.9333277062161485</v>
      </c>
      <c r="FR16">
        <v>0.18414368634401165</v>
      </c>
      <c r="FS16">
        <v>1.9898425921026461</v>
      </c>
      <c r="FT16">
        <v>0.18588077426207722</v>
      </c>
      <c r="FU16">
        <v>2.1268968712763305</v>
      </c>
      <c r="FV16">
        <v>0.19639415089768195</v>
      </c>
      <c r="FW16">
        <v>2.2418977948642023</v>
      </c>
      <c r="FX16">
        <v>0.20378220000151984</v>
      </c>
      <c r="FY16">
        <v>2.8173744135722449</v>
      </c>
      <c r="FZ16">
        <v>0.23983217371975254</v>
      </c>
      <c r="GA16">
        <v>2.7148073490482427</v>
      </c>
      <c r="GB16">
        <v>0.2298373223764103</v>
      </c>
      <c r="GC16">
        <v>2.8658097813553782</v>
      </c>
      <c r="GD16">
        <v>0.23749250639278102</v>
      </c>
      <c r="GE16">
        <v>2.8153787136585766</v>
      </c>
      <c r="GF16">
        <v>0.22794764253235122</v>
      </c>
      <c r="GG16">
        <v>2.833655054856679</v>
      </c>
      <c r="GH16">
        <v>0.2153442548489172</v>
      </c>
      <c r="GI16">
        <v>3.8092275036580072</v>
      </c>
      <c r="GJ16">
        <v>0.28026639715738189</v>
      </c>
      <c r="GK16">
        <v>9.9730643303556246</v>
      </c>
      <c r="GL16">
        <v>0.45496943856370531</v>
      </c>
    </row>
    <row r="17" spans="3:194" x14ac:dyDescent="0.25">
      <c r="C17">
        <v>0.59</v>
      </c>
      <c r="D17">
        <v>7.1999999999999995E-2</v>
      </c>
      <c r="E17">
        <v>3.2889034180927723</v>
      </c>
      <c r="F17">
        <v>0.25777129804138443</v>
      </c>
      <c r="I17">
        <v>2.5139534927967392E-2</v>
      </c>
      <c r="J17">
        <v>3.8149675835873536E-3</v>
      </c>
      <c r="K17">
        <v>2.5419536523236114E-2</v>
      </c>
      <c r="L17">
        <v>4.0189244340094292E-3</v>
      </c>
      <c r="M17">
        <v>2.9745287283478711E-2</v>
      </c>
      <c r="N17">
        <v>4.6313310445812638E-3</v>
      </c>
      <c r="O17">
        <v>4.1209302221475536E-2</v>
      </c>
      <c r="P17">
        <v>6.4682992209979381E-3</v>
      </c>
      <c r="Q17">
        <v>4.6303317446116571E-2</v>
      </c>
      <c r="R17">
        <v>6.9852780212615465E-3</v>
      </c>
      <c r="S17">
        <v>5.1279058178792386E-2</v>
      </c>
      <c r="T17">
        <v>7.9786702358163007E-3</v>
      </c>
      <c r="U17">
        <v>6.0379077953128801E-2</v>
      </c>
      <c r="V17">
        <v>9.3399195574310513E-3</v>
      </c>
      <c r="W17">
        <v>6.7300315750086437E-2</v>
      </c>
      <c r="X17">
        <v>9.4012651818004278E-3</v>
      </c>
      <c r="Y17">
        <v>8.6336844366706189E-2</v>
      </c>
      <c r="Z17">
        <v>1.3484647064750825E-2</v>
      </c>
      <c r="AA17">
        <v>9.5161106884723512E-2</v>
      </c>
      <c r="AB17">
        <v>1.3876817526634165E-2</v>
      </c>
      <c r="AC17">
        <v>9.0815605405274252E-2</v>
      </c>
      <c r="AD17">
        <v>1.4095362016147996E-2</v>
      </c>
      <c r="AE17">
        <v>0.10432785914864089</v>
      </c>
      <c r="AF17">
        <v>1.535539032480111E-2</v>
      </c>
      <c r="AG17">
        <v>0.18288569641704419</v>
      </c>
      <c r="AH17">
        <v>2.7401148228066538E-2</v>
      </c>
      <c r="AI17">
        <v>0.3276078663651345</v>
      </c>
      <c r="AJ17">
        <v>4.5407041765621423E-2</v>
      </c>
      <c r="AK17">
        <v>0.52182040676897545</v>
      </c>
      <c r="AL17">
        <v>6.7119974328134158E-2</v>
      </c>
      <c r="AM17">
        <v>0.54046290221303062</v>
      </c>
      <c r="AN17">
        <v>6.9193441349096316E-2</v>
      </c>
      <c r="AO17">
        <v>0.56803269169381987</v>
      </c>
      <c r="AP17">
        <v>6.9273026440679397E-2</v>
      </c>
      <c r="AQ17">
        <v>0.54992041753469201</v>
      </c>
      <c r="AR17">
        <v>7.1316825537968101E-2</v>
      </c>
      <c r="AS17">
        <v>0.55336292091352446</v>
      </c>
      <c r="AT17">
        <v>7.1613659274666189E-2</v>
      </c>
      <c r="AU17">
        <v>0.56282040431595093</v>
      </c>
      <c r="AV17">
        <v>7.2157807292692833E-2</v>
      </c>
      <c r="AW17">
        <v>0.59354791625458325</v>
      </c>
      <c r="AX17">
        <v>7.339868164155286E-2</v>
      </c>
      <c r="AY17">
        <v>0.58180543803408058</v>
      </c>
      <c r="AZ17">
        <v>7.470843473611001E-2</v>
      </c>
      <c r="BA17">
        <v>0.60944795785440886</v>
      </c>
      <c r="BB17">
        <v>7.8211080561103832E-2</v>
      </c>
      <c r="BC17">
        <v>0.61974795301247976</v>
      </c>
      <c r="BD17">
        <v>7.9203596001974394E-2</v>
      </c>
      <c r="BE17">
        <v>0.61894795507844869</v>
      </c>
      <c r="BF17">
        <v>7.9236766472851508E-2</v>
      </c>
      <c r="BG17">
        <v>0.62264793318189504</v>
      </c>
      <c r="BH17">
        <v>7.9265029919087876E-2</v>
      </c>
      <c r="BI17">
        <v>0.64689043040700545</v>
      </c>
      <c r="BJ17">
        <v>7.9854327997446184E-2</v>
      </c>
      <c r="BK17">
        <v>0.6275904705456401</v>
      </c>
      <c r="BL17">
        <v>8.0244546910494499E-2</v>
      </c>
      <c r="BM17">
        <v>0.62174796862350268</v>
      </c>
      <c r="BN17">
        <v>8.0528448323332877E-2</v>
      </c>
      <c r="BO17">
        <v>0.63309044591114272</v>
      </c>
      <c r="BP17">
        <v>8.0297879517626639E-2</v>
      </c>
      <c r="BQ17">
        <v>0.62159047965877212</v>
      </c>
      <c r="BR17">
        <v>8.0438349193956163E-2</v>
      </c>
      <c r="BS17">
        <v>0.625090479844988</v>
      </c>
      <c r="BT17">
        <v>8.0559621918343663E-2</v>
      </c>
      <c r="BU17">
        <v>0.62819047696775987</v>
      </c>
      <c r="BV17">
        <v>8.0754875959873171E-2</v>
      </c>
      <c r="BW17">
        <v>0.63549046425799149</v>
      </c>
      <c r="BX17">
        <v>8.083476304775418E-2</v>
      </c>
      <c r="BY17">
        <v>0.62314797250973442</v>
      </c>
      <c r="BZ17">
        <v>8.0994984480457249E-2</v>
      </c>
      <c r="CA17">
        <v>0.63376046889562287</v>
      </c>
      <c r="CB17">
        <v>8.1189655639302957E-2</v>
      </c>
      <c r="CC17">
        <v>0.63889046057577514</v>
      </c>
      <c r="CD17">
        <v>8.1029173783510683E-2</v>
      </c>
      <c r="CE17">
        <v>0.62619048637355379</v>
      </c>
      <c r="CF17">
        <v>8.1170684179055791E-2</v>
      </c>
      <c r="CG17">
        <v>0.63549046897346562</v>
      </c>
      <c r="CH17">
        <v>8.1142071123257151E-2</v>
      </c>
      <c r="CI17">
        <v>0.63389047657411612</v>
      </c>
      <c r="CJ17">
        <v>8.1454232507627219E-2</v>
      </c>
      <c r="CK17">
        <v>0.63129048698542323</v>
      </c>
      <c r="CL17">
        <v>8.1871742920165219E-2</v>
      </c>
      <c r="CM17">
        <v>0.65113298039259704</v>
      </c>
      <c r="CN17">
        <v>8.2773437319609428E-2</v>
      </c>
      <c r="CO17">
        <v>0.66127547486128291</v>
      </c>
      <c r="CP17">
        <v>8.2679006989281004E-2</v>
      </c>
      <c r="CQ17">
        <v>0.63999048035492423</v>
      </c>
      <c r="CR17">
        <v>8.2839235868655575E-2</v>
      </c>
      <c r="CS17">
        <v>0.65027550339011675</v>
      </c>
      <c r="CT17">
        <v>8.3662719118235376E-2</v>
      </c>
      <c r="CU17">
        <v>0.64839048389669396</v>
      </c>
      <c r="CV17">
        <v>8.3836437638120903E-2</v>
      </c>
      <c r="CW17">
        <v>0.6528329991883981</v>
      </c>
      <c r="CX17">
        <v>8.4304506114554451E-2</v>
      </c>
      <c r="CY17">
        <v>0.66951801291982604</v>
      </c>
      <c r="CZ17">
        <v>8.5488016429543928E-2</v>
      </c>
      <c r="DA17">
        <v>0.68048808559279317</v>
      </c>
      <c r="DB17">
        <v>8.7972125050588504E-2</v>
      </c>
      <c r="DC17">
        <v>0.70476054289450019</v>
      </c>
      <c r="DD17">
        <v>9.0514986868390102E-2</v>
      </c>
      <c r="DE17">
        <v>0.80212540180164349</v>
      </c>
      <c r="DF17">
        <v>9.2631811106917913E-2</v>
      </c>
      <c r="DG17">
        <v>0.84921554686223233</v>
      </c>
      <c r="DH17">
        <v>0.10143366128907651</v>
      </c>
      <c r="DI17">
        <v>0.92512564839896194</v>
      </c>
      <c r="DJ17">
        <v>0.10964470676497028</v>
      </c>
      <c r="DK17">
        <v>1.0301256231601716</v>
      </c>
      <c r="DL17">
        <v>0.1146283973948104</v>
      </c>
      <c r="DM17">
        <v>1.08858067804275</v>
      </c>
      <c r="DN17">
        <v>0.12285354472911934</v>
      </c>
      <c r="DO17">
        <v>1.2040956577701223</v>
      </c>
      <c r="DP17">
        <v>0.13224272009807481</v>
      </c>
      <c r="DQ17">
        <v>1.1888531621241758</v>
      </c>
      <c r="DR17">
        <v>0.13270554810960294</v>
      </c>
      <c r="DS17">
        <v>1.2585806476389436</v>
      </c>
      <c r="DT17">
        <v>0.13426639771863685</v>
      </c>
      <c r="DU17">
        <v>1.2360956487702159</v>
      </c>
      <c r="DV17">
        <v>0.13484981567771259</v>
      </c>
      <c r="DW17">
        <v>1.2170956689525898</v>
      </c>
      <c r="DX17">
        <v>0.13494483203756921</v>
      </c>
      <c r="DY17">
        <v>1.2465806724180466</v>
      </c>
      <c r="DZ17">
        <v>0.13587925059211736</v>
      </c>
      <c r="EA17">
        <v>1.2343381727927034</v>
      </c>
      <c r="EB17">
        <v>0.13605653220957256</v>
      </c>
      <c r="EC17">
        <v>1.2318232020208799</v>
      </c>
      <c r="ED17">
        <v>0.13615529265870488</v>
      </c>
      <c r="EE17">
        <v>1.2280956778701755</v>
      </c>
      <c r="EF17">
        <v>0.13706640814352994</v>
      </c>
      <c r="EG17">
        <v>1.2383381767330295</v>
      </c>
      <c r="EH17">
        <v>0.13686554761256198</v>
      </c>
      <c r="EI17">
        <v>1.255338165647655</v>
      </c>
      <c r="EJ17">
        <v>0.13736213188361879</v>
      </c>
      <c r="EK17">
        <v>1.2517932295684762</v>
      </c>
      <c r="EL17">
        <v>0.13773812244796821</v>
      </c>
      <c r="EM17">
        <v>1.238580700386309</v>
      </c>
      <c r="EN17">
        <v>0.13815445551092367</v>
      </c>
      <c r="EO17">
        <v>1.2615806969790604</v>
      </c>
      <c r="EP17">
        <v>0.14021541809877194</v>
      </c>
      <c r="EQ17">
        <v>1.2495807150065441</v>
      </c>
      <c r="ER17">
        <v>0.14076008246224925</v>
      </c>
      <c r="ES17">
        <v>1.3147333023013523</v>
      </c>
      <c r="ET17">
        <v>0.14288397398816532</v>
      </c>
      <c r="EU17">
        <v>1.4712182398962359</v>
      </c>
      <c r="EV17">
        <v>0.14698339251353523</v>
      </c>
      <c r="EW17">
        <v>1.4652482550745787</v>
      </c>
      <c r="EX17">
        <v>0.15398416210256066</v>
      </c>
      <c r="EY17">
        <v>1.4777632344505531</v>
      </c>
      <c r="EZ17">
        <v>0.15568105053579778</v>
      </c>
      <c r="FA17">
        <v>1.5667033033099746</v>
      </c>
      <c r="FB17">
        <v>0.16245340865057181</v>
      </c>
      <c r="FC17">
        <v>1.6574307740545777</v>
      </c>
      <c r="FD17">
        <v>0.16290253916042838</v>
      </c>
      <c r="FE17">
        <v>1.6504607458136513</v>
      </c>
      <c r="FF17">
        <v>0.16409333766098758</v>
      </c>
      <c r="FG17">
        <v>1.62321825470169</v>
      </c>
      <c r="FH17">
        <v>0.16448330414070891</v>
      </c>
      <c r="FI17">
        <v>1.6871583184637116</v>
      </c>
      <c r="FJ17">
        <v>0.16856891308549704</v>
      </c>
      <c r="FK17">
        <v>1.9098557995938066</v>
      </c>
      <c r="FL17">
        <v>0.17470451644965138</v>
      </c>
      <c r="FM17">
        <v>1.9403408373042514</v>
      </c>
      <c r="FN17">
        <v>0.18100299177550849</v>
      </c>
      <c r="FO17">
        <v>2.0392508815758927</v>
      </c>
      <c r="FP17">
        <v>0.18308265461820372</v>
      </c>
      <c r="FQ17">
        <v>1.9320983468534008</v>
      </c>
      <c r="FR17">
        <v>0.18353266868767251</v>
      </c>
      <c r="FS17">
        <v>1.9885833428687714</v>
      </c>
      <c r="FT17">
        <v>0.18529015734193582</v>
      </c>
      <c r="FU17">
        <v>2.1255234043619691</v>
      </c>
      <c r="FV17">
        <v>0.19576338164275769</v>
      </c>
      <c r="FW17">
        <v>2.2405233916773812</v>
      </c>
      <c r="FX17">
        <v>0.20314928989459213</v>
      </c>
      <c r="FY17">
        <v>2.815526115859686</v>
      </c>
      <c r="FZ17">
        <v>0.23899745570807884</v>
      </c>
      <c r="GA17">
        <v>2.713101027686037</v>
      </c>
      <c r="GB17">
        <v>0.2290867318382874</v>
      </c>
      <c r="GC17">
        <v>2.8641009999265541</v>
      </c>
      <c r="GD17">
        <v>0.23681095838063287</v>
      </c>
      <c r="GE17">
        <v>2.8135260675160314</v>
      </c>
      <c r="GF17">
        <v>0.22720846137594439</v>
      </c>
      <c r="GG17">
        <v>2.8312263361697019</v>
      </c>
      <c r="GH17">
        <v>0.21439066271810497</v>
      </c>
      <c r="GI17">
        <v>3.8066513744519161</v>
      </c>
      <c r="GJ17">
        <v>0.27938862392118774</v>
      </c>
      <c r="GK17">
        <v>9.9667029809335972</v>
      </c>
      <c r="GL17">
        <v>0.45346308444591588</v>
      </c>
    </row>
    <row r="18" spans="3:194" x14ac:dyDescent="0.25">
      <c r="C18">
        <v>0.56810000000000005</v>
      </c>
      <c r="D18">
        <v>7.3109999999999994E-2</v>
      </c>
      <c r="E18">
        <v>3.6975121072792714</v>
      </c>
      <c r="F18">
        <v>0.27592981267916405</v>
      </c>
      <c r="I18">
        <v>2.5161351075863713E-2</v>
      </c>
      <c r="J18">
        <v>3.8024506684428529E-3</v>
      </c>
      <c r="K18">
        <v>2.5441396692160959E-2</v>
      </c>
      <c r="L18">
        <v>4.0053003194636325E-3</v>
      </c>
      <c r="M18">
        <v>2.9765674737138911E-2</v>
      </c>
      <c r="N18">
        <v>4.6202708890636717E-3</v>
      </c>
      <c r="O18">
        <v>4.1242021661762281E-2</v>
      </c>
      <c r="P18">
        <v>6.4477550865694264E-3</v>
      </c>
      <c r="Q18">
        <v>4.6348367296891103E-2</v>
      </c>
      <c r="R18">
        <v>6.9587252795317986E-3</v>
      </c>
      <c r="S18">
        <v>5.132234222408151E-2</v>
      </c>
      <c r="T18">
        <v>7.9506334742053975E-3</v>
      </c>
      <c r="U18">
        <v>6.0422928802876356E-2</v>
      </c>
      <c r="V18">
        <v>9.3157832488077949E-3</v>
      </c>
      <c r="W18">
        <v>6.7351237878151213E-2</v>
      </c>
      <c r="X18">
        <v>9.3740621940083899E-3</v>
      </c>
      <c r="Y18">
        <v>8.6415297138613179E-2</v>
      </c>
      <c r="Z18">
        <v>1.3432954035468991E-2</v>
      </c>
      <c r="AA18">
        <v>9.5241454363442418E-2</v>
      </c>
      <c r="AB18">
        <v>1.3829894724541606E-2</v>
      </c>
      <c r="AC18">
        <v>9.0887017136640338E-2</v>
      </c>
      <c r="AD18">
        <v>1.4050202111978634E-2</v>
      </c>
      <c r="AE18">
        <v>0.1044245064089401</v>
      </c>
      <c r="AF18">
        <v>1.5295563958285621E-2</v>
      </c>
      <c r="AG18">
        <v>0.1830191861180826</v>
      </c>
      <c r="AH18">
        <v>2.7322158993113403E-2</v>
      </c>
      <c r="AI18">
        <v>0.32790064829347765</v>
      </c>
      <c r="AJ18">
        <v>4.5251103024388221E-2</v>
      </c>
      <c r="AK18">
        <v>0.52218825261442636</v>
      </c>
      <c r="AL18">
        <v>6.6951741389608008E-2</v>
      </c>
      <c r="AM18">
        <v>0.540845254953496</v>
      </c>
      <c r="AN18">
        <v>6.9057573764433597E-2</v>
      </c>
      <c r="AO18">
        <v>0.56845487934345607</v>
      </c>
      <c r="AP18">
        <v>6.9324683520341004E-2</v>
      </c>
      <c r="AQ18">
        <v>0.55028866090078821</v>
      </c>
      <c r="AR18">
        <v>7.1159386972858313E-2</v>
      </c>
      <c r="AS18">
        <v>0.55374598872917169</v>
      </c>
      <c r="AT18">
        <v>7.1468807318226774E-2</v>
      </c>
      <c r="AU18">
        <v>0.56318815838414327</v>
      </c>
      <c r="AV18">
        <v>7.2007658968182744E-2</v>
      </c>
      <c r="AW18">
        <v>0.59396013731964226</v>
      </c>
      <c r="AX18">
        <v>7.3214843293770843E-2</v>
      </c>
      <c r="AY18">
        <v>0.58220383921728458</v>
      </c>
      <c r="AZ18">
        <v>7.4524678640632253E-2</v>
      </c>
      <c r="BA18">
        <v>0.60986179336001911</v>
      </c>
      <c r="BB18">
        <v>7.8034842720922079E-2</v>
      </c>
      <c r="BC18">
        <v>0.6201616070991649</v>
      </c>
      <c r="BD18">
        <v>7.9030165407648123E-2</v>
      </c>
      <c r="BE18">
        <v>0.61936168676771686</v>
      </c>
      <c r="BF18">
        <v>7.9062141434992447E-2</v>
      </c>
      <c r="BG18">
        <v>0.62306082699251453</v>
      </c>
      <c r="BH18">
        <v>7.9115294278066212E-2</v>
      </c>
      <c r="BI18">
        <v>0.64731786772187128</v>
      </c>
      <c r="BJ18">
        <v>7.9663930937258348E-2</v>
      </c>
      <c r="BK18">
        <v>0.62801947354506615</v>
      </c>
      <c r="BL18">
        <v>8.0062522459850335E-2</v>
      </c>
      <c r="BM18">
        <v>0.62216220207138939</v>
      </c>
      <c r="BN18">
        <v>8.0345857483277369E-2</v>
      </c>
      <c r="BO18">
        <v>0.63351850217358974</v>
      </c>
      <c r="BP18">
        <v>8.0142549795989684E-2</v>
      </c>
      <c r="BQ18">
        <v>0.62201982246543897</v>
      </c>
      <c r="BR18">
        <v>8.02659123995835E-2</v>
      </c>
      <c r="BS18">
        <v>0.62551982953996477</v>
      </c>
      <c r="BT18">
        <v>8.0372065520744648E-2</v>
      </c>
      <c r="BU18">
        <v>0.62861971998695432</v>
      </c>
      <c r="BV18">
        <v>8.0569043835838475E-2</v>
      </c>
      <c r="BW18">
        <v>0.63591922963181646</v>
      </c>
      <c r="BX18">
        <v>8.0656417557098986E-2</v>
      </c>
      <c r="BY18">
        <v>0.62356234774333785</v>
      </c>
      <c r="BZ18">
        <v>8.0810058245328359E-2</v>
      </c>
      <c r="CA18">
        <v>0.63424801631766936</v>
      </c>
      <c r="CB18">
        <v>8.0932662785181894E-2</v>
      </c>
      <c r="CC18">
        <v>0.63931908554527861</v>
      </c>
      <c r="CD18">
        <v>8.0852962876014886E-2</v>
      </c>
      <c r="CE18">
        <v>0.62662007620530391</v>
      </c>
      <c r="CF18">
        <v>8.0979168049306563E-2</v>
      </c>
      <c r="CG18">
        <v>0.63591941280413522</v>
      </c>
      <c r="CH18">
        <v>8.0960970845629379E-2</v>
      </c>
      <c r="CI18">
        <v>0.63431970495777124</v>
      </c>
      <c r="CJ18">
        <v>8.1268635365118885E-2</v>
      </c>
      <c r="CK18">
        <v>0.63172009918922301</v>
      </c>
      <c r="CL18">
        <v>8.1679852061279534E-2</v>
      </c>
      <c r="CM18">
        <v>0.65157704185767185</v>
      </c>
      <c r="CN18">
        <v>8.2587338505183502E-2</v>
      </c>
      <c r="CO18">
        <v>0.66173399222310558</v>
      </c>
      <c r="CP18">
        <v>8.2497895264663557E-2</v>
      </c>
      <c r="CQ18">
        <v>0.64041984890180881</v>
      </c>
      <c r="CR18">
        <v>8.2666441449227204E-2</v>
      </c>
      <c r="CS18">
        <v>0.65073512065703099</v>
      </c>
      <c r="CT18">
        <v>8.3445622835591288E-2</v>
      </c>
      <c r="CU18">
        <v>0.64881998293283694</v>
      </c>
      <c r="CV18">
        <v>8.364643190303804E-2</v>
      </c>
      <c r="CW18">
        <v>0.65327776424660844</v>
      </c>
      <c r="CX18">
        <v>8.4107065967541361E-2</v>
      </c>
      <c r="CY18">
        <v>0.66999267635686865</v>
      </c>
      <c r="CZ18">
        <v>8.5267718259344066E-2</v>
      </c>
      <c r="DA18">
        <v>0.68102424185259225</v>
      </c>
      <c r="DB18">
        <v>8.7712346788421783E-2</v>
      </c>
      <c r="DC18">
        <v>0.70525102401284467</v>
      </c>
      <c r="DD18">
        <v>9.0296591014937269E-2</v>
      </c>
      <c r="DE18">
        <v>0.80286748763948856</v>
      </c>
      <c r="DF18">
        <v>9.2586609420007279E-2</v>
      </c>
      <c r="DG18">
        <v>0.84979408483531682</v>
      </c>
      <c r="DH18">
        <v>0.10119749046876139</v>
      </c>
      <c r="DI18">
        <v>0.92588366666897293</v>
      </c>
      <c r="DJ18">
        <v>0.10928151221601778</v>
      </c>
      <c r="DK18">
        <v>1.0308824152795311</v>
      </c>
      <c r="DL18">
        <v>0.1143424727458915</v>
      </c>
      <c r="DM18">
        <v>1.0894272827212599</v>
      </c>
      <c r="DN18">
        <v>0.12247306256222464</v>
      </c>
      <c r="DO18">
        <v>1.204912227740075</v>
      </c>
      <c r="DP18">
        <v>0.13193435090919173</v>
      </c>
      <c r="DQ18">
        <v>1.1896554397746755</v>
      </c>
      <c r="DR18">
        <v>0.13241806538286111</v>
      </c>
      <c r="DS18">
        <v>1.2594256555826806</v>
      </c>
      <c r="DT18">
        <v>0.13394957408704838</v>
      </c>
      <c r="DU18">
        <v>1.2369117576179083</v>
      </c>
      <c r="DV18">
        <v>0.13453290753063871</v>
      </c>
      <c r="DW18">
        <v>1.2179128023611145</v>
      </c>
      <c r="DX18">
        <v>0.13464223495978386</v>
      </c>
      <c r="DY18">
        <v>1.247426987858411</v>
      </c>
      <c r="DZ18">
        <v>0.13557050994362063</v>
      </c>
      <c r="EA18">
        <v>1.2351700085933928</v>
      </c>
      <c r="EB18">
        <v>0.13575643165319232</v>
      </c>
      <c r="EC18">
        <v>1.2326855265889229</v>
      </c>
      <c r="ED18">
        <v>0.13582516331586925</v>
      </c>
      <c r="EE18">
        <v>1.2289132533965486</v>
      </c>
      <c r="EF18">
        <v>0.13675580893166106</v>
      </c>
      <c r="EG18">
        <v>1.2391702113448193</v>
      </c>
      <c r="EH18">
        <v>0.13656199037123096</v>
      </c>
      <c r="EI18">
        <v>1.2561696376816893</v>
      </c>
      <c r="EJ18">
        <v>0.13705310269939677</v>
      </c>
      <c r="EK18">
        <v>1.2527149594188018</v>
      </c>
      <c r="EL18">
        <v>0.13735243825025406</v>
      </c>
      <c r="EM18">
        <v>1.2394284287213688</v>
      </c>
      <c r="EN18">
        <v>0.13781865344299532</v>
      </c>
      <c r="EO18">
        <v>1.2624282564774467</v>
      </c>
      <c r="EP18">
        <v>0.13989987922785371</v>
      </c>
      <c r="EQ18">
        <v>1.2504291581030007</v>
      </c>
      <c r="ER18">
        <v>0.14042824281926336</v>
      </c>
      <c r="ES18">
        <v>1.3157747048781276</v>
      </c>
      <c r="ET18">
        <v>0.14244897979788784</v>
      </c>
      <c r="EU18">
        <v>1.4722849229782062</v>
      </c>
      <c r="EV18">
        <v>0.14661493440042248</v>
      </c>
      <c r="EW18">
        <v>1.4662581638572223</v>
      </c>
      <c r="EX18">
        <v>0.15360930386053873</v>
      </c>
      <c r="EY18">
        <v>1.4787431031863221</v>
      </c>
      <c r="EZ18">
        <v>0.15534420792489315</v>
      </c>
      <c r="FA18">
        <v>1.5678025581276649</v>
      </c>
      <c r="FB18">
        <v>0.16204308220550831</v>
      </c>
      <c r="FC18">
        <v>1.6585714545469774</v>
      </c>
      <c r="FD18">
        <v>0.16250996176769367</v>
      </c>
      <c r="FE18">
        <v>1.6515421745494825</v>
      </c>
      <c r="FF18">
        <v>0.163727711773162</v>
      </c>
      <c r="FG18">
        <v>1.6242858359629242</v>
      </c>
      <c r="FH18">
        <v>0.16412837743565534</v>
      </c>
      <c r="FI18">
        <v>1.688344894807601</v>
      </c>
      <c r="FJ18">
        <v>0.16813065379439746</v>
      </c>
      <c r="FK18">
        <v>1.9111413801089747</v>
      </c>
      <c r="FL18">
        <v>0.1743003313860543</v>
      </c>
      <c r="FM18">
        <v>1.9416576874777296</v>
      </c>
      <c r="FN18">
        <v>0.18058215217834345</v>
      </c>
      <c r="FO18">
        <v>2.0407420403318053</v>
      </c>
      <c r="FP18">
        <v>0.1825399337828863</v>
      </c>
      <c r="FQ18">
        <v>1.9334015510630043</v>
      </c>
      <c r="FR18">
        <v>0.18310101395619655</v>
      </c>
      <c r="FS18">
        <v>1.9899148779607532</v>
      </c>
      <c r="FT18">
        <v>0.18488822292167234</v>
      </c>
      <c r="FU18">
        <v>2.1269736018118275</v>
      </c>
      <c r="FV18">
        <v>0.19533769563849221</v>
      </c>
      <c r="FW18">
        <v>2.2419726533422417</v>
      </c>
      <c r="FX18">
        <v>0.20271431868846373</v>
      </c>
      <c r="FY18">
        <v>2.8174621142898495</v>
      </c>
      <c r="FZ18">
        <v>0.23839341210727807</v>
      </c>
      <c r="GA18">
        <v>2.7148879028531256</v>
      </c>
      <c r="GB18">
        <v>0.22855569899158143</v>
      </c>
      <c r="GC18">
        <v>2.8658854160938056</v>
      </c>
      <c r="GD18">
        <v>0.23636340882314311</v>
      </c>
      <c r="GE18">
        <v>2.8154577193740278</v>
      </c>
      <c r="GF18">
        <v>0.22671106052052448</v>
      </c>
      <c r="GG18">
        <v>2.8337463171666206</v>
      </c>
      <c r="GH18">
        <v>0.21371412137599305</v>
      </c>
      <c r="GI18">
        <v>3.8093150464604477</v>
      </c>
      <c r="GJ18">
        <v>0.27883025220662894</v>
      </c>
      <c r="GK18">
        <v>9.9731500490391696</v>
      </c>
      <c r="GL18">
        <v>0.45238087280329631</v>
      </c>
    </row>
    <row r="19" spans="3:194" x14ac:dyDescent="0.25">
      <c r="C19">
        <v>0.57230000000000003</v>
      </c>
      <c r="D19">
        <v>7.3599999999999999E-2</v>
      </c>
      <c r="E19">
        <v>4.1450494093541792</v>
      </c>
      <c r="F19">
        <v>0.29435048280925269</v>
      </c>
      <c r="I19">
        <v>2.5223081919433562E-2</v>
      </c>
      <c r="J19">
        <v>3.7944511081876688E-3</v>
      </c>
      <c r="K19">
        <v>2.550316980375061E-2</v>
      </c>
      <c r="L19">
        <v>3.9960840493165261E-3</v>
      </c>
      <c r="M19">
        <v>2.9823120669851023E-2</v>
      </c>
      <c r="N19">
        <v>4.6138502855736984E-3</v>
      </c>
      <c r="O19">
        <v>4.1334613335863184E-2</v>
      </c>
      <c r="P19">
        <v>6.4336380803720235E-3</v>
      </c>
      <c r="Q19">
        <v>4.6476103185796584E-2</v>
      </c>
      <c r="R19">
        <v>6.9410602956092859E-3</v>
      </c>
      <c r="S19">
        <v>5.1445469492535284E-2</v>
      </c>
      <c r="T19">
        <v>7.9302582563747434E-3</v>
      </c>
      <c r="U19">
        <v>6.0546600333894425E-2</v>
      </c>
      <c r="V19">
        <v>9.3014163473664601E-3</v>
      </c>
      <c r="W19">
        <v>6.7496264560964706E-2</v>
      </c>
      <c r="X19">
        <v>9.35669475598222E-3</v>
      </c>
      <c r="Y19">
        <v>8.6639193918997451E-2</v>
      </c>
      <c r="Z19">
        <v>1.3394213493586531E-2</v>
      </c>
      <c r="AA19">
        <v>9.5470083587076926E-2</v>
      </c>
      <c r="AB19">
        <v>1.3797963449411355E-2</v>
      </c>
      <c r="AC19">
        <v>9.1089587885422485E-2</v>
      </c>
      <c r="AD19">
        <v>1.4018484744477016E-2</v>
      </c>
      <c r="AE19">
        <v>0.10470083026589674</v>
      </c>
      <c r="AF19">
        <v>1.5251664136434806E-2</v>
      </c>
      <c r="AG19">
        <v>0.18339788691820144</v>
      </c>
      <c r="AH19">
        <v>2.7269218807917304E-2</v>
      </c>
      <c r="AI19">
        <v>0.3287352604008949</v>
      </c>
      <c r="AJ19">
        <v>4.5150844581376991E-2</v>
      </c>
      <c r="AK19">
        <v>0.52324059392296185</v>
      </c>
      <c r="AL19">
        <v>6.6854535992963871E-2</v>
      </c>
      <c r="AM19">
        <v>0.54194065614047748</v>
      </c>
      <c r="AN19">
        <v>6.9004038418517238E-2</v>
      </c>
      <c r="AO19">
        <v>0.56970503389728033</v>
      </c>
      <c r="AP19">
        <v>6.9479151511981141E-2</v>
      </c>
      <c r="AQ19">
        <v>0.55134138403975308</v>
      </c>
      <c r="AR19">
        <v>7.1076909372465191E-2</v>
      </c>
      <c r="AS19">
        <v>0.55484207679274755</v>
      </c>
      <c r="AT19">
        <v>7.1405855901361281E-2</v>
      </c>
      <c r="AU19">
        <v>0.56424041153663707</v>
      </c>
      <c r="AV19">
        <v>7.1932922309031866E-2</v>
      </c>
      <c r="AW19">
        <v>0.59514247906902307</v>
      </c>
      <c r="AX19">
        <v>7.3107293404920518E-2</v>
      </c>
      <c r="AY19">
        <v>0.5833437810379567</v>
      </c>
      <c r="AZ19">
        <v>7.4417217331613938E-2</v>
      </c>
      <c r="BA19">
        <v>0.61104568590924802</v>
      </c>
      <c r="BB19">
        <v>7.7941810660741087E-2</v>
      </c>
      <c r="BC19">
        <v>0.62134532538736886</v>
      </c>
      <c r="BD19">
        <v>7.8940120339848666E-2</v>
      </c>
      <c r="BE19">
        <v>0.62054547959688622</v>
      </c>
      <c r="BF19">
        <v>7.8970825986037524E-2</v>
      </c>
      <c r="BG19">
        <v>0.62424381498371395</v>
      </c>
      <c r="BH19">
        <v>7.9053358596660739E-2</v>
      </c>
      <c r="BI19">
        <v>0.64854395072543169</v>
      </c>
      <c r="BJ19">
        <v>7.9552547458094855E-2</v>
      </c>
      <c r="BK19">
        <v>0.62924706052230173</v>
      </c>
      <c r="BL19">
        <v>7.9966483016282272E-2</v>
      </c>
      <c r="BM19">
        <v>0.62334647685634614</v>
      </c>
      <c r="BN19">
        <v>8.0246049132082484E-2</v>
      </c>
      <c r="BO19">
        <v>0.63474517974310729</v>
      </c>
      <c r="BP19">
        <v>8.0077815563619537E-2</v>
      </c>
      <c r="BQ19">
        <v>0.62324773584110116</v>
      </c>
      <c r="BR19">
        <v>8.0183173282723424E-2</v>
      </c>
      <c r="BS19">
        <v>0.6267477495320668</v>
      </c>
      <c r="BT19">
        <v>8.0270127395743365E-2</v>
      </c>
      <c r="BU19">
        <v>0.62984753751333478</v>
      </c>
      <c r="BV19">
        <v>8.046894610605787E-2</v>
      </c>
      <c r="BW19">
        <v>0.63714658835690052</v>
      </c>
      <c r="BX19">
        <v>8.0564291681508957E-2</v>
      </c>
      <c r="BY19">
        <v>0.62474675871591989</v>
      </c>
      <c r="BZ19">
        <v>8.0707753066130275E-2</v>
      </c>
      <c r="CA19">
        <v>0.63564833915236185</v>
      </c>
      <c r="CB19">
        <v>8.0755116540850241E-2</v>
      </c>
      <c r="CC19">
        <v>0.64054630940320589</v>
      </c>
      <c r="CD19">
        <v>8.0763104345040901E-2</v>
      </c>
      <c r="CE19">
        <v>0.62784822685496877</v>
      </c>
      <c r="CF19">
        <v>8.0872997245965583E-2</v>
      </c>
      <c r="CG19">
        <v>0.63714694294685437</v>
      </c>
      <c r="CH19">
        <v>8.0865915202742056E-2</v>
      </c>
      <c r="CI19">
        <v>0.63554750842617547</v>
      </c>
      <c r="CJ19">
        <v>8.1168788314165338E-2</v>
      </c>
      <c r="CK19">
        <v>0.63294827132767828</v>
      </c>
      <c r="CL19">
        <v>8.1573280242605573E-2</v>
      </c>
      <c r="CM19">
        <v>0.65284821853394226</v>
      </c>
      <c r="CN19">
        <v>8.2490113975047852E-2</v>
      </c>
      <c r="CO19">
        <v>0.66304817977687325</v>
      </c>
      <c r="CP19">
        <v>8.240909507790925E-2</v>
      </c>
      <c r="CQ19">
        <v>0.64164778700175384</v>
      </c>
      <c r="CR19">
        <v>8.258332437623031E-2</v>
      </c>
      <c r="CS19">
        <v>0.65205036475080724</v>
      </c>
      <c r="CT19">
        <v>8.3315161003106153E-2</v>
      </c>
      <c r="CU19">
        <v>0.65004804637130309</v>
      </c>
      <c r="CV19">
        <v>8.3541876642930071E-2</v>
      </c>
      <c r="CW19">
        <v>0.65454961675501278</v>
      </c>
      <c r="CX19">
        <v>8.3997741989503452E-2</v>
      </c>
      <c r="CY19">
        <v>0.67135149833886099</v>
      </c>
      <c r="CZ19">
        <v>8.5137048368478935E-2</v>
      </c>
      <c r="DA19">
        <v>0.68255863193062316</v>
      </c>
      <c r="DB19">
        <v>8.7552010588003382E-2</v>
      </c>
      <c r="DC19">
        <v>0.70665416495979638</v>
      </c>
      <c r="DD19">
        <v>9.0174399764852475E-2</v>
      </c>
      <c r="DE19">
        <v>0.80503655510319538</v>
      </c>
      <c r="DF19">
        <v>9.2707168914108462E-2</v>
      </c>
      <c r="DG19">
        <v>0.85145656031012051</v>
      </c>
      <c r="DH19">
        <v>0.10106901851806632</v>
      </c>
      <c r="DI19">
        <v>0.92806804481381577</v>
      </c>
      <c r="DJ19">
        <v>0.10903815940373564</v>
      </c>
      <c r="DK19">
        <v>1.0330656153639166</v>
      </c>
      <c r="DL19">
        <v>0.11418941893034436</v>
      </c>
      <c r="DM19">
        <v>1.0918715036105431</v>
      </c>
      <c r="DN19">
        <v>0.12222427567921497</v>
      </c>
      <c r="DO19">
        <v>1.2072693483164949</v>
      </c>
      <c r="DP19">
        <v>0.13176685055914872</v>
      </c>
      <c r="DQ19">
        <v>1.1919697068099508</v>
      </c>
      <c r="DR19">
        <v>0.13227592028252258</v>
      </c>
      <c r="DS19">
        <v>1.2618683422672143</v>
      </c>
      <c r="DT19">
        <v>0.1337730342761122</v>
      </c>
      <c r="DU19">
        <v>1.2392684351385994</v>
      </c>
      <c r="DV19">
        <v>0.13435308074671387</v>
      </c>
      <c r="DW19">
        <v>1.2202704642937423</v>
      </c>
      <c r="DX19">
        <v>0.13448404668511507</v>
      </c>
      <c r="DY19">
        <v>1.2498709308409628</v>
      </c>
      <c r="DZ19">
        <v>0.13540893445038782</v>
      </c>
      <c r="EA19">
        <v>1.237570918066115</v>
      </c>
      <c r="EB19">
        <v>0.13560403727288195</v>
      </c>
      <c r="EC19">
        <v>1.2351739726399238</v>
      </c>
      <c r="ED19">
        <v>0.13564394177377131</v>
      </c>
      <c r="EE19">
        <v>1.2312713401139856</v>
      </c>
      <c r="EF19">
        <v>0.1365890968827819</v>
      </c>
      <c r="EG19">
        <v>1.2415713118370184</v>
      </c>
      <c r="EH19">
        <v>0.13640592568755294</v>
      </c>
      <c r="EI19">
        <v>1.2585701976416857</v>
      </c>
      <c r="EJ19">
        <v>0.13688806467715273</v>
      </c>
      <c r="EK19">
        <v>1.2553769679825197</v>
      </c>
      <c r="EL19">
        <v>0.13711461369284517</v>
      </c>
      <c r="EM19">
        <v>1.2418737292270607</v>
      </c>
      <c r="EN19">
        <v>0.13762816640264908</v>
      </c>
      <c r="EO19">
        <v>1.2648733947657025</v>
      </c>
      <c r="EP19">
        <v>0.13973421981099612</v>
      </c>
      <c r="EQ19">
        <v>1.2528751453403622</v>
      </c>
      <c r="ER19">
        <v>0.14024519263342672</v>
      </c>
      <c r="ES19">
        <v>1.31878466681896</v>
      </c>
      <c r="ET19">
        <v>0.14217734992997794</v>
      </c>
      <c r="EU19">
        <v>1.4753774169071681</v>
      </c>
      <c r="EV19">
        <v>0.14641499189912835</v>
      </c>
      <c r="EW19">
        <v>1.4691796235072896</v>
      </c>
      <c r="EX19">
        <v>0.15339933466490616</v>
      </c>
      <c r="EY19">
        <v>1.4815774574012799</v>
      </c>
      <c r="EZ19">
        <v>0.15517475599230524</v>
      </c>
      <c r="FA19">
        <v>1.5709845902422332</v>
      </c>
      <c r="FB19">
        <v>0.16180787555573822</v>
      </c>
      <c r="FC19">
        <v>1.661880652395644</v>
      </c>
      <c r="FD19">
        <v>0.16229377697010339</v>
      </c>
      <c r="FE19">
        <v>1.6546779575378834</v>
      </c>
      <c r="FF19">
        <v>0.16353395341380569</v>
      </c>
      <c r="FG19">
        <v>1.6273791929856596</v>
      </c>
      <c r="FH19">
        <v>0.16394913562195407</v>
      </c>
      <c r="FI19">
        <v>1.6917855539498725</v>
      </c>
      <c r="FJ19">
        <v>0.16787183485937965</v>
      </c>
      <c r="FK19">
        <v>1.9148810115742285</v>
      </c>
      <c r="FL19">
        <v>0.17408443783952537</v>
      </c>
      <c r="FM19">
        <v>1.9454856060770478</v>
      </c>
      <c r="FN19">
        <v>0.18035798860284252</v>
      </c>
      <c r="FO19">
        <v>2.0450868908334225</v>
      </c>
      <c r="FP19">
        <v>0.18218398256673604</v>
      </c>
      <c r="FQ19">
        <v>1.9371872374380288</v>
      </c>
      <c r="FR19">
        <v>0.18286531039883963</v>
      </c>
      <c r="FS19">
        <v>1.9937860272317396</v>
      </c>
      <c r="FT19">
        <v>0.18469041711565007</v>
      </c>
      <c r="FU19">
        <v>2.1311917333511881</v>
      </c>
      <c r="FV19">
        <v>0.19513345175930197</v>
      </c>
      <c r="FW19">
        <v>2.2461898855457587</v>
      </c>
      <c r="FX19">
        <v>0.2024940020826515</v>
      </c>
      <c r="FY19">
        <v>2.8231080095287835</v>
      </c>
      <c r="FZ19">
        <v>0.23804325597417741</v>
      </c>
      <c r="GA19">
        <v>2.7200993059389291</v>
      </c>
      <c r="GB19">
        <v>0.22826463113078463</v>
      </c>
      <c r="GC19">
        <v>2.8710944557445379</v>
      </c>
      <c r="GD19">
        <v>0.23616705679881739</v>
      </c>
      <c r="GE19">
        <v>2.8210994369349458</v>
      </c>
      <c r="GF19">
        <v>0.2264745548020197</v>
      </c>
      <c r="GG19">
        <v>2.8411181563909449</v>
      </c>
      <c r="GH19">
        <v>0.21334062992695005</v>
      </c>
      <c r="GI19">
        <v>3.8171161562621183</v>
      </c>
      <c r="GJ19">
        <v>0.27861273992555752</v>
      </c>
      <c r="GK19">
        <v>9.9921577774606032</v>
      </c>
      <c r="GL19">
        <v>0.45176439242236122</v>
      </c>
    </row>
    <row r="20" spans="3:194" x14ac:dyDescent="0.25">
      <c r="C20">
        <v>0.58099999999999996</v>
      </c>
      <c r="D20">
        <v>7.3969999999999994E-2</v>
      </c>
      <c r="E20">
        <v>4.6352240973845413</v>
      </c>
      <c r="F20">
        <v>0.31303709318516804</v>
      </c>
      <c r="I20">
        <v>2.5322355176977611E-2</v>
      </c>
      <c r="J20">
        <v>3.7912763214362028E-3</v>
      </c>
      <c r="K20">
        <v>2.5602481951969444E-2</v>
      </c>
      <c r="L20">
        <v>3.9916297996613207E-3</v>
      </c>
      <c r="M20">
        <v>2.9915417466636975E-2</v>
      </c>
      <c r="N20">
        <v>4.6123159743027458E-3</v>
      </c>
      <c r="O20">
        <v>4.1483518997668556E-2</v>
      </c>
      <c r="P20">
        <v>6.4264907110369871E-3</v>
      </c>
      <c r="Q20">
        <v>4.6681616294257496E-2</v>
      </c>
      <c r="R20">
        <v>6.9329619249195139E-3</v>
      </c>
      <c r="S20">
        <v>5.1643708272277586E-2</v>
      </c>
      <c r="T20">
        <v>7.9183275905190184E-3</v>
      </c>
      <c r="U20">
        <v>6.0745339918601773E-2</v>
      </c>
      <c r="V20">
        <v>9.2973709650723841E-3</v>
      </c>
      <c r="W20">
        <v>6.7729822504750598E-2</v>
      </c>
      <c r="X20">
        <v>9.3498302852123068E-3</v>
      </c>
      <c r="Y20">
        <v>8.6999930480151588E-2</v>
      </c>
      <c r="Z20">
        <v>1.336991421640204E-2</v>
      </c>
      <c r="AA20">
        <v>9.5838208462779476E-2</v>
      </c>
      <c r="AB20">
        <v>1.3782250802239401E-2</v>
      </c>
      <c r="AC20">
        <v>9.1415532971347996E-2</v>
      </c>
      <c r="AD20">
        <v>1.4001428794288926E-2</v>
      </c>
      <c r="AE20">
        <v>0.10514621174865216</v>
      </c>
      <c r="AF20">
        <v>1.5225377904783089E-2</v>
      </c>
      <c r="AG20">
        <v>0.18400724555803</v>
      </c>
      <c r="AH20">
        <v>2.724436213410613E-2</v>
      </c>
      <c r="AI20">
        <v>0.3300796290121541</v>
      </c>
      <c r="AJ20">
        <v>4.5110119312327078E-2</v>
      </c>
      <c r="AK20">
        <v>0.52493698980825476</v>
      </c>
      <c r="AL20">
        <v>6.6832093687081331E-2</v>
      </c>
      <c r="AM20">
        <v>0.54370701012066769</v>
      </c>
      <c r="AN20">
        <v>6.9034892644667806E-2</v>
      </c>
      <c r="AO20">
        <v>0.57173511261688403</v>
      </c>
      <c r="AP20">
        <v>6.973049429730771E-2</v>
      </c>
      <c r="AQ20">
        <v>0.55303813139173008</v>
      </c>
      <c r="AR20">
        <v>7.1072562304717868E-2</v>
      </c>
      <c r="AS20">
        <v>0.55660906305466196</v>
      </c>
      <c r="AT20">
        <v>7.1427224211716295E-2</v>
      </c>
      <c r="AU20">
        <v>0.56593672627489244</v>
      </c>
      <c r="AV20">
        <v>7.1936469403138553E-2</v>
      </c>
      <c r="AW20">
        <v>0.59704950477236163</v>
      </c>
      <c r="AX20">
        <v>7.3080165056915711E-2</v>
      </c>
      <c r="AY20">
        <v>0.58518145617121531</v>
      </c>
      <c r="AZ20">
        <v>7.4390180486895663E-2</v>
      </c>
      <c r="BA20">
        <v>0.61295413917536345</v>
      </c>
      <c r="BB20">
        <v>7.7935559550460637E-2</v>
      </c>
      <c r="BC20">
        <v>0.62325361824711289</v>
      </c>
      <c r="BD20">
        <v>7.8936921180033717E-2</v>
      </c>
      <c r="BE20">
        <v>0.62245384107141044</v>
      </c>
      <c r="BF20">
        <v>7.8966329327479809E-2</v>
      </c>
      <c r="BG20">
        <v>0.62615143559041886</v>
      </c>
      <c r="BH20">
        <v>7.9081603028373929E-2</v>
      </c>
      <c r="BI20">
        <v>0.65052156173545483</v>
      </c>
      <c r="BJ20">
        <v>7.9524457964595383E-2</v>
      </c>
      <c r="BK20">
        <v>0.63122605599825043</v>
      </c>
      <c r="BL20">
        <v>7.996011932174707E-2</v>
      </c>
      <c r="BM20">
        <v>0.62525528196253588</v>
      </c>
      <c r="BN20">
        <v>8.0232858848711439E-2</v>
      </c>
      <c r="BO20">
        <v>0.6367233380886278</v>
      </c>
      <c r="BP20">
        <v>8.0106164520762801E-2</v>
      </c>
      <c r="BQ20">
        <v>0.62522703176335381</v>
      </c>
      <c r="BR20">
        <v>8.0193311461236261E-2</v>
      </c>
      <c r="BS20">
        <v>0.62872705154462316</v>
      </c>
      <c r="BT20">
        <v>8.0257724968316041E-2</v>
      </c>
      <c r="BU20">
        <v>0.63182674520793058</v>
      </c>
      <c r="BV20">
        <v>8.0458429470151374E-2</v>
      </c>
      <c r="BW20">
        <v>0.63912537372574929</v>
      </c>
      <c r="BX20">
        <v>8.0561925766718209E-2</v>
      </c>
      <c r="BY20">
        <v>0.62665568917802961</v>
      </c>
      <c r="BZ20">
        <v>8.0692000473526176E-2</v>
      </c>
      <c r="CA20">
        <v>0.63790762377847332</v>
      </c>
      <c r="CB20">
        <v>8.0663839908908547E-2</v>
      </c>
      <c r="CC20">
        <v>0.64252497062493208</v>
      </c>
      <c r="CD20">
        <v>8.07630514035408E-2</v>
      </c>
      <c r="CE20">
        <v>0.62982774118183638</v>
      </c>
      <c r="CF20">
        <v>8.0856251853463956E-2</v>
      </c>
      <c r="CG20">
        <v>0.63912588610664511</v>
      </c>
      <c r="CH20">
        <v>8.0860557129643518E-2</v>
      </c>
      <c r="CI20">
        <v>0.63752670318059823</v>
      </c>
      <c r="CJ20">
        <v>8.1158528420939846E-2</v>
      </c>
      <c r="CK20">
        <v>0.63492780543427518</v>
      </c>
      <c r="CL20">
        <v>8.1556122959368801E-2</v>
      </c>
      <c r="CM20">
        <v>0.65489765981462345</v>
      </c>
      <c r="CN20">
        <v>8.2485500013371474E-2</v>
      </c>
      <c r="CO20">
        <v>0.66516753403189965</v>
      </c>
      <c r="CP20">
        <v>8.2416018970395299E-2</v>
      </c>
      <c r="CQ20">
        <v>0.64362710568221404</v>
      </c>
      <c r="CR20">
        <v>8.2593078792167596E-2</v>
      </c>
      <c r="CS20">
        <v>0.65417069157851926</v>
      </c>
      <c r="CT20">
        <v>8.3276347195838527E-2</v>
      </c>
      <c r="CU20">
        <v>0.65202748042285819</v>
      </c>
      <c r="CV20">
        <v>8.3526789857807676E-2</v>
      </c>
      <c r="CW20">
        <v>0.65659968013497616</v>
      </c>
      <c r="CX20">
        <v>8.3980735439607115E-2</v>
      </c>
      <c r="CY20">
        <v>0.67354226009907125</v>
      </c>
      <c r="CZ20">
        <v>8.5101028327573977E-2</v>
      </c>
      <c r="DA20">
        <v>0.6850322900766832</v>
      </c>
      <c r="DB20">
        <v>8.7497278079597784E-2</v>
      </c>
      <c r="DC20">
        <v>0.70891604381565443</v>
      </c>
      <c r="DD20">
        <v>9.0153108859350808E-2</v>
      </c>
      <c r="DE20">
        <v>0.8085492481465606</v>
      </c>
      <c r="DF20">
        <v>9.298885655547369E-2</v>
      </c>
      <c r="DG20">
        <v>0.85413908528647386</v>
      </c>
      <c r="DH20">
        <v>0.10105318254200862</v>
      </c>
      <c r="DI20">
        <v>0.93159483840639756</v>
      </c>
      <c r="DJ20">
        <v>0.108924000240226</v>
      </c>
      <c r="DK20">
        <v>1.0365913242584384</v>
      </c>
      <c r="DL20">
        <v>0.1141751177204669</v>
      </c>
      <c r="DM20">
        <v>1.0958194106725598</v>
      </c>
      <c r="DN20">
        <v>0.12211674482048314</v>
      </c>
      <c r="DO20">
        <v>1.2110764366775186</v>
      </c>
      <c r="DP20">
        <v>0.13174665599246263</v>
      </c>
      <c r="DQ20">
        <v>1.1957070272456922</v>
      </c>
      <c r="DR20">
        <v>0.13228457536507746</v>
      </c>
      <c r="DS20">
        <v>1.2658148366131325</v>
      </c>
      <c r="DT20">
        <v>0.13374356261175793</v>
      </c>
      <c r="DU20">
        <v>1.2430751155368085</v>
      </c>
      <c r="DV20">
        <v>0.13431724596839631</v>
      </c>
      <c r="DW20">
        <v>1.2240780511245941</v>
      </c>
      <c r="DX20">
        <v>0.13447634630024541</v>
      </c>
      <c r="DY20">
        <v>1.2538185820074617</v>
      </c>
      <c r="DZ20">
        <v>0.13540073336801126</v>
      </c>
      <c r="EA20">
        <v>1.241448635606279</v>
      </c>
      <c r="EB20">
        <v>0.13560520549921298</v>
      </c>
      <c r="EC20">
        <v>1.2391929105876787</v>
      </c>
      <c r="ED20">
        <v>0.13561859227464368</v>
      </c>
      <c r="EE20">
        <v>1.2350793180723663</v>
      </c>
      <c r="EF20">
        <v>0.13657267864743772</v>
      </c>
      <c r="EG20">
        <v>1.2454492052642643</v>
      </c>
      <c r="EH20">
        <v>0.13640335103979959</v>
      </c>
      <c r="EI20">
        <v>1.2624475933546304</v>
      </c>
      <c r="EJ20">
        <v>0.13687336013552709</v>
      </c>
      <c r="EK20">
        <v>1.2596769557633978</v>
      </c>
      <c r="EL20">
        <v>0.1370337882401092</v>
      </c>
      <c r="EM20">
        <v>1.2458226303762912</v>
      </c>
      <c r="EN20">
        <v>0.13759031470001912</v>
      </c>
      <c r="EO20">
        <v>1.2688221465506593</v>
      </c>
      <c r="EP20">
        <v>0.13972480604668613</v>
      </c>
      <c r="EQ20">
        <v>1.2568246788008224</v>
      </c>
      <c r="ER20">
        <v>0.14021796642072532</v>
      </c>
      <c r="ES20">
        <v>1.3236475169744695</v>
      </c>
      <c r="ET20">
        <v>0.14207952296792761</v>
      </c>
      <c r="EU20">
        <v>1.4803768788757223</v>
      </c>
      <c r="EV20">
        <v>0.14639124868784859</v>
      </c>
      <c r="EW20">
        <v>1.4739003639688022</v>
      </c>
      <c r="EX20">
        <v>0.15336232351409906</v>
      </c>
      <c r="EY20">
        <v>1.4861573744550509</v>
      </c>
      <c r="EZ20">
        <v>0.15517920664914694</v>
      </c>
      <c r="FA20">
        <v>1.5761271159440213</v>
      </c>
      <c r="FB20">
        <v>0.16175682756090676</v>
      </c>
      <c r="FC20">
        <v>1.6672311969830724</v>
      </c>
      <c r="FD20">
        <v>0.16226229262819111</v>
      </c>
      <c r="FE20">
        <v>1.6597475883971766</v>
      </c>
      <c r="FF20">
        <v>0.16351950860800776</v>
      </c>
      <c r="FG20">
        <v>1.632379449794287</v>
      </c>
      <c r="FH20">
        <v>0.16395246686198567</v>
      </c>
      <c r="FI20">
        <v>1.6973480732892323</v>
      </c>
      <c r="FJ20">
        <v>0.16780240254696904</v>
      </c>
      <c r="FK20">
        <v>1.9209309820495675</v>
      </c>
      <c r="FL20">
        <v>0.17406513247798314</v>
      </c>
      <c r="FM20">
        <v>1.9516774883371553</v>
      </c>
      <c r="FN20">
        <v>0.18033911552949985</v>
      </c>
      <c r="FO20">
        <v>2.0521184629125884</v>
      </c>
      <c r="FP20">
        <v>0.18202847997536981</v>
      </c>
      <c r="FQ20">
        <v>1.9433099241741196</v>
      </c>
      <c r="FR20">
        <v>0.18283461597112691</v>
      </c>
      <c r="FS20">
        <v>2.0000480245862122</v>
      </c>
      <c r="FT20">
        <v>0.18470434149006371</v>
      </c>
      <c r="FU20">
        <v>2.1380156985505483</v>
      </c>
      <c r="FV20">
        <v>0.19515849898292292</v>
      </c>
      <c r="FW20">
        <v>2.2530130224194016</v>
      </c>
      <c r="FX20">
        <v>0.20249680672076184</v>
      </c>
      <c r="FY20">
        <v>2.8322468329887109</v>
      </c>
      <c r="FZ20">
        <v>0.23796044361260213</v>
      </c>
      <c r="GA20">
        <v>2.7285349656454483</v>
      </c>
      <c r="GB20">
        <v>0.2282247138305547</v>
      </c>
      <c r="GC20">
        <v>2.8795279384062362</v>
      </c>
      <c r="GD20">
        <v>0.23622944800583506</v>
      </c>
      <c r="GE20">
        <v>2.8302344121568304</v>
      </c>
      <c r="GF20">
        <v>0.22650803300255826</v>
      </c>
      <c r="GG20">
        <v>2.8530585581954595</v>
      </c>
      <c r="GH20">
        <v>0.21328454143790623</v>
      </c>
      <c r="GI20">
        <v>3.8297549115821634</v>
      </c>
      <c r="GJ20">
        <v>0.27874444595295278</v>
      </c>
      <c r="GK20">
        <v>10.022995709854317</v>
      </c>
      <c r="GL20">
        <v>0.45163733429842384</v>
      </c>
    </row>
    <row r="21" spans="3:194" x14ac:dyDescent="0.25">
      <c r="C21">
        <v>0.61399999999999999</v>
      </c>
      <c r="D21">
        <v>7.5200000000000003E-2</v>
      </c>
      <c r="E21">
        <v>5.172098283450592</v>
      </c>
      <c r="F21">
        <v>0.3319934832011262</v>
      </c>
      <c r="I21">
        <v>2.545535583288152E-2</v>
      </c>
      <c r="J21">
        <v>3.7930483134628731E-3</v>
      </c>
      <c r="K21">
        <v>2.57355166266563E-2</v>
      </c>
      <c r="L21">
        <v>3.9921087448142921E-3</v>
      </c>
      <c r="M21">
        <v>3.0039018213356923E-2</v>
      </c>
      <c r="N21">
        <v>4.615726917972505E-3</v>
      </c>
      <c r="O21">
        <v>4.1683016286102478E-2</v>
      </c>
      <c r="P21">
        <v>6.4265876479595724E-3</v>
      </c>
      <c r="Q21">
        <v>4.695700886876876E-2</v>
      </c>
      <c r="R21">
        <v>6.934741383306472E-3</v>
      </c>
      <c r="S21">
        <v>5.190944035817651E-2</v>
      </c>
      <c r="T21">
        <v>7.9152999654362646E-3</v>
      </c>
      <c r="U21">
        <v>6.1011510106212551E-2</v>
      </c>
      <c r="V21">
        <v>9.3038025636984524E-3</v>
      </c>
      <c r="W21">
        <v>6.804293620871002E-2</v>
      </c>
      <c r="X21">
        <v>9.3537325794606982E-3</v>
      </c>
      <c r="Y21">
        <v>8.7483643918333839E-2</v>
      </c>
      <c r="Z21">
        <v>1.3360990011510525E-2</v>
      </c>
      <c r="AA21">
        <v>9.6331682158023652E-2</v>
      </c>
      <c r="AB21">
        <v>1.3783360611244808E-2</v>
      </c>
      <c r="AC21">
        <v>9.1852326507556856E-2</v>
      </c>
      <c r="AD21">
        <v>1.3999689712015005E-2</v>
      </c>
      <c r="AE21">
        <v>0.10574353509659688</v>
      </c>
      <c r="AF21">
        <v>1.5217715428471354E-2</v>
      </c>
      <c r="AG21">
        <v>0.18482384472677194</v>
      </c>
      <c r="AH21">
        <v>2.7248544199714658E-2</v>
      </c>
      <c r="AI21">
        <v>0.33188209079545516</v>
      </c>
      <c r="AJ21">
        <v>4.5130492266489068E-2</v>
      </c>
      <c r="AK21">
        <v>0.52721224872778294</v>
      </c>
      <c r="AL21">
        <v>6.6885276917189693E-2</v>
      </c>
      <c r="AM21">
        <v>0.54607643690119045</v>
      </c>
      <c r="AN21">
        <v>6.91489507322776E-2</v>
      </c>
      <c r="AO21">
        <v>0.57446710071555396</v>
      </c>
      <c r="AP21">
        <v>7.0069052914035299E-2</v>
      </c>
      <c r="AQ21">
        <v>0.55531369790752971</v>
      </c>
      <c r="AR21">
        <v>7.1146512824992028E-2</v>
      </c>
      <c r="AS21">
        <v>0.55897904322380687</v>
      </c>
      <c r="AT21">
        <v>7.153209107710834E-2</v>
      </c>
      <c r="AU21">
        <v>0.56821191417482253</v>
      </c>
      <c r="AV21">
        <v>7.2018163937665539E-2</v>
      </c>
      <c r="AW21">
        <v>0.59960792850135114</v>
      </c>
      <c r="AX21">
        <v>7.313450077695649E-2</v>
      </c>
      <c r="AY21">
        <v>0.58764624379226915</v>
      </c>
      <c r="AZ21">
        <v>7.4444607117257519E-2</v>
      </c>
      <c r="BA21">
        <v>0.61551381236962133</v>
      </c>
      <c r="BB21">
        <v>7.8016329616743166E-2</v>
      </c>
      <c r="BC21">
        <v>0.62581315105398005</v>
      </c>
      <c r="BD21">
        <v>7.9020690870120855E-2</v>
      </c>
      <c r="BE21">
        <v>0.62501343393004483</v>
      </c>
      <c r="BF21">
        <v>7.90488242633859E-2</v>
      </c>
      <c r="BG21">
        <v>0.62871038002251955</v>
      </c>
      <c r="BH21">
        <v>7.9198942155534705E-2</v>
      </c>
      <c r="BI21">
        <v>0.65317470226988283</v>
      </c>
      <c r="BJ21">
        <v>7.9580741920242365E-2</v>
      </c>
      <c r="BK21">
        <v>0.63388040828660508</v>
      </c>
      <c r="BL21">
        <v>8.0043675929456923E-2</v>
      </c>
      <c r="BM21">
        <v>0.62781526308019797</v>
      </c>
      <c r="BN21">
        <v>8.0306793528357026E-2</v>
      </c>
      <c r="BO21">
        <v>0.6393769576942967</v>
      </c>
      <c r="BP21">
        <v>8.0226507232894761E-2</v>
      </c>
      <c r="BQ21">
        <v>0.62788164699990656</v>
      </c>
      <c r="BR21">
        <v>8.0295937330607303E-2</v>
      </c>
      <c r="BS21">
        <v>0.63138167211129659</v>
      </c>
      <c r="BT21">
        <v>8.0335334856793367E-2</v>
      </c>
      <c r="BU21">
        <v>0.63448128322899067</v>
      </c>
      <c r="BV21">
        <v>8.0537898076539077E-2</v>
      </c>
      <c r="BW21">
        <v>0.64177954212635357</v>
      </c>
      <c r="BX21">
        <v>8.0649410733505358E-2</v>
      </c>
      <c r="BY21">
        <v>0.62921578000254874</v>
      </c>
      <c r="BZ21">
        <v>8.076340583081569E-2</v>
      </c>
      <c r="CA21">
        <v>0.64093904715484373</v>
      </c>
      <c r="CB21">
        <v>8.0662340599133839E-2</v>
      </c>
      <c r="CC21">
        <v>0.64517903036935198</v>
      </c>
      <c r="CD21">
        <v>8.0852806086026768E-2</v>
      </c>
      <c r="CE21">
        <v>0.63248254756044975</v>
      </c>
      <c r="CF21">
        <v>8.0929575387844621E-2</v>
      </c>
      <c r="CG21">
        <v>0.64178019260768093</v>
      </c>
      <c r="CH21">
        <v>8.0945102534078106E-2</v>
      </c>
      <c r="CI21">
        <v>0.64018122987657222</v>
      </c>
      <c r="CJ21">
        <v>8.123824996738524E-2</v>
      </c>
      <c r="CK21">
        <v>0.63758262912343255</v>
      </c>
      <c r="CL21">
        <v>8.1629039556342112E-2</v>
      </c>
      <c r="CM21">
        <v>0.65764660682063858</v>
      </c>
      <c r="CN21">
        <v>8.2573673932114039E-2</v>
      </c>
      <c r="CO21">
        <v>0.66801060939271151</v>
      </c>
      <c r="CP21">
        <v>8.2518400860816465E-2</v>
      </c>
      <c r="CQ21">
        <v>0.64628174083631418</v>
      </c>
      <c r="CR21">
        <v>8.2695329840304907E-2</v>
      </c>
      <c r="CS21">
        <v>0.65701461816927098</v>
      </c>
      <c r="CT21">
        <v>8.3330673006634673E-2</v>
      </c>
      <c r="CU21">
        <v>0.65468221654698033</v>
      </c>
      <c r="CV21">
        <v>8.3601751324362358E-2</v>
      </c>
      <c r="CW21">
        <v>0.65934917160049544</v>
      </c>
      <c r="CX21">
        <v>8.4056699870027465E-2</v>
      </c>
      <c r="CY21">
        <v>0.67648077189164801</v>
      </c>
      <c r="CZ21">
        <v>8.5161042366600881E-2</v>
      </c>
      <c r="DA21">
        <v>0.68835015499546259</v>
      </c>
      <c r="DB21">
        <v>8.7550252602808687E-2</v>
      </c>
      <c r="DC21">
        <v>0.71194973784446447</v>
      </c>
      <c r="DD21">
        <v>9.0233536495990654E-2</v>
      </c>
      <c r="DE21">
        <v>0.8132705759458686</v>
      </c>
      <c r="DF21">
        <v>9.3420847246017555E-2</v>
      </c>
      <c r="DG21">
        <v>0.85773857183391289</v>
      </c>
      <c r="DH21">
        <v>0.10115059110826725</v>
      </c>
      <c r="DI21">
        <v>0.9363285147468039</v>
      </c>
      <c r="DJ21">
        <v>0.10894342179812135</v>
      </c>
      <c r="DK21">
        <v>1.0413240509475199</v>
      </c>
      <c r="DL21">
        <v>0.11430011870373449</v>
      </c>
      <c r="DM21">
        <v>1.1011192880529279</v>
      </c>
      <c r="DN21">
        <v>0.12215460233662619</v>
      </c>
      <c r="DO21">
        <v>1.2161871885524718</v>
      </c>
      <c r="DP21">
        <v>0.131874543275006</v>
      </c>
      <c r="DQ21">
        <v>1.2007237779534674</v>
      </c>
      <c r="DR21">
        <v>0.13244369802055694</v>
      </c>
      <c r="DS21">
        <v>1.2711134770559411</v>
      </c>
      <c r="DT21">
        <v>0.13386229167351879</v>
      </c>
      <c r="DU21">
        <v>1.2481855102196437</v>
      </c>
      <c r="DV21">
        <v>0.13442678030612035</v>
      </c>
      <c r="DW21">
        <v>1.2291892394270798</v>
      </c>
      <c r="DX21">
        <v>0.13461942972664698</v>
      </c>
      <c r="DY21">
        <v>1.2591182353374473</v>
      </c>
      <c r="DZ21">
        <v>0.13554622185948745</v>
      </c>
      <c r="EA21">
        <v>1.2466541427034654</v>
      </c>
      <c r="EB21">
        <v>0.13575989143790271</v>
      </c>
      <c r="EC21">
        <v>1.2445878949007021</v>
      </c>
      <c r="ED21">
        <v>0.13575008898552168</v>
      </c>
      <c r="EE21">
        <v>1.2401908488142881</v>
      </c>
      <c r="EF21">
        <v>0.13670718516920527</v>
      </c>
      <c r="EG21">
        <v>1.2506548663568957</v>
      </c>
      <c r="EH21">
        <v>0.13655436537024015</v>
      </c>
      <c r="EI21">
        <v>1.2676528186777438</v>
      </c>
      <c r="EJ21">
        <v>0.13700955416180813</v>
      </c>
      <c r="EK21">
        <v>1.2654496766424774</v>
      </c>
      <c r="EL21">
        <v>0.13711306796886738</v>
      </c>
      <c r="EM21">
        <v>1.2511233781124647</v>
      </c>
      <c r="EN21">
        <v>0.13770655295480996</v>
      </c>
      <c r="EO21">
        <v>1.2741227635157066</v>
      </c>
      <c r="EP21">
        <v>0.13987199970060693</v>
      </c>
      <c r="EQ21">
        <v>1.2621259801284195</v>
      </c>
      <c r="ER21">
        <v>0.14034761046924465</v>
      </c>
      <c r="ES21">
        <v>1.3301763787402976</v>
      </c>
      <c r="ET21">
        <v>0.14215925834702645</v>
      </c>
      <c r="EU21">
        <v>1.4870911823641482</v>
      </c>
      <c r="EV21">
        <v>0.14654461720487727</v>
      </c>
      <c r="EW21">
        <v>1.4802389698332459</v>
      </c>
      <c r="EX21">
        <v>0.15349969272588684</v>
      </c>
      <c r="EY21">
        <v>1.4923068507037061</v>
      </c>
      <c r="EZ21">
        <v>0.1553573888591718</v>
      </c>
      <c r="FA21">
        <v>1.5830325108542709</v>
      </c>
      <c r="FB21">
        <v>0.16189189996682724</v>
      </c>
      <c r="FC21">
        <v>1.6744174698813883</v>
      </c>
      <c r="FD21">
        <v>0.16241671866755988</v>
      </c>
      <c r="FE21">
        <v>1.6665562440565218</v>
      </c>
      <c r="FF21">
        <v>0.16368493246155427</v>
      </c>
      <c r="FG21">
        <v>1.6390944493238271</v>
      </c>
      <c r="FH21">
        <v>0.16413824313806388</v>
      </c>
      <c r="FI21">
        <v>1.7048186883269656</v>
      </c>
      <c r="FJ21">
        <v>0.16792502510199345</v>
      </c>
      <c r="FK21">
        <v>1.9290587945624871</v>
      </c>
      <c r="FL21">
        <v>0.17424315719564515</v>
      </c>
      <c r="FM21">
        <v>1.959995383695244</v>
      </c>
      <c r="FN21">
        <v>0.18052625823993987</v>
      </c>
      <c r="FO21">
        <v>2.0615665371976508</v>
      </c>
      <c r="FP21">
        <v>0.182079401886167</v>
      </c>
      <c r="FQ21">
        <v>1.9515343198536512</v>
      </c>
      <c r="FR21">
        <v>0.18301011024270175</v>
      </c>
      <c r="FS21">
        <v>2.008460224977608</v>
      </c>
      <c r="FT21">
        <v>0.18492946093901341</v>
      </c>
      <c r="FU21">
        <v>2.1471832562542206</v>
      </c>
      <c r="FV21">
        <v>0.195411874758598</v>
      </c>
      <c r="FW21">
        <v>2.2621798546395757</v>
      </c>
      <c r="FX21">
        <v>0.202722624822125</v>
      </c>
      <c r="FY21">
        <v>2.8445273848091781</v>
      </c>
      <c r="FZ21">
        <v>0.23814815745516585</v>
      </c>
      <c r="GA21">
        <v>2.7398707043009338</v>
      </c>
      <c r="GB21">
        <v>0.22843748109035358</v>
      </c>
      <c r="GC21">
        <v>2.8908617700697632</v>
      </c>
      <c r="GD21">
        <v>0.23654818478509987</v>
      </c>
      <c r="GE21">
        <v>2.8425115930648581</v>
      </c>
      <c r="GF21">
        <v>0.22681020857366821</v>
      </c>
      <c r="GG21">
        <v>2.8691086596350708</v>
      </c>
      <c r="GH21">
        <v>0.2135480113580408</v>
      </c>
      <c r="GI21">
        <v>3.8467456121415284</v>
      </c>
      <c r="GJ21">
        <v>0.27922030890004351</v>
      </c>
      <c r="GK21">
        <v>10.064478761772536</v>
      </c>
      <c r="GL21">
        <v>0.45200458120393194</v>
      </c>
    </row>
    <row r="22" spans="3:194" x14ac:dyDescent="0.25">
      <c r="C22">
        <v>0.60150000000000003</v>
      </c>
      <c r="D22">
        <v>7.6509999999999995E-2</v>
      </c>
      <c r="E22">
        <v>5.7601210816539794</v>
      </c>
      <c r="F22">
        <v>0.35122354768089203</v>
      </c>
      <c r="I22">
        <v>2.5616972746526537E-2</v>
      </c>
      <c r="J22">
        <v>3.7996989876078395E-3</v>
      </c>
      <c r="K22">
        <v>2.5897161379869669E-2</v>
      </c>
      <c r="L22">
        <v>3.9975024791818079E-3</v>
      </c>
      <c r="M22">
        <v>3.018917300263051E-2</v>
      </c>
      <c r="N22">
        <v>4.623952035930628E-3</v>
      </c>
      <c r="O22">
        <v>4.192543863224979E-2</v>
      </c>
      <c r="P22">
        <v>6.4339251659082074E-3</v>
      </c>
      <c r="Q22">
        <v>4.7291697727133847E-2</v>
      </c>
      <c r="R22">
        <v>6.9463302871822811E-3</v>
      </c>
      <c r="S22">
        <v>5.2232453815195236E-2</v>
      </c>
      <c r="T22">
        <v>7.9212917310604973E-3</v>
      </c>
      <c r="U22">
        <v>6.1334882125686829E-2</v>
      </c>
      <c r="V22">
        <v>9.3204639805163463E-3</v>
      </c>
      <c r="W22">
        <v>6.8423572888795983E-2</v>
      </c>
      <c r="X22">
        <v>9.3682516757478598E-3</v>
      </c>
      <c r="Y22">
        <v>8.8071745397384479E-2</v>
      </c>
      <c r="Z22">
        <v>1.3367783831101217E-2</v>
      </c>
      <c r="AA22">
        <v>9.6931540755444454E-2</v>
      </c>
      <c r="AB22">
        <v>1.3801250227089888E-2</v>
      </c>
      <c r="AC22">
        <v>9.2383182763409191E-2</v>
      </c>
      <c r="AD22">
        <v>1.4013334329611752E-2</v>
      </c>
      <c r="AE22">
        <v>0.10646984550845218</v>
      </c>
      <c r="AF22">
        <v>1.5228971172167097E-2</v>
      </c>
      <c r="AG22">
        <v>0.18581630297632659</v>
      </c>
      <c r="AH22">
        <v>2.7281604290306884E-2</v>
      </c>
      <c r="AI22">
        <v>0.33407337815529803</v>
      </c>
      <c r="AJ22">
        <v>4.5211180522659808E-2</v>
      </c>
      <c r="AK22">
        <v>0.52997893375724892</v>
      </c>
      <c r="AL22">
        <v>6.7012041881581386E-2</v>
      </c>
      <c r="AM22">
        <v>0.54895788073966023</v>
      </c>
      <c r="AN22">
        <v>6.9341829493004284E-2</v>
      </c>
      <c r="AO22">
        <v>0.57779600942277487</v>
      </c>
      <c r="AP22">
        <v>7.04818167443889E-2</v>
      </c>
      <c r="AQ22">
        <v>0.55808063484210224</v>
      </c>
      <c r="AR22">
        <v>7.1295919056265436E-2</v>
      </c>
      <c r="AS22">
        <v>0.56186094029138223</v>
      </c>
      <c r="AT22">
        <v>7.171642652271043E-2</v>
      </c>
      <c r="AU22">
        <v>0.57097854104137302</v>
      </c>
      <c r="AV22">
        <v>7.2174866437465762E-2</v>
      </c>
      <c r="AW22">
        <v>0.60271943146686702</v>
      </c>
      <c r="AX22">
        <v>7.3268212473793531E-2</v>
      </c>
      <c r="AY22">
        <v>0.59064342349511023</v>
      </c>
      <c r="AZ22">
        <v>7.457840563781748E-2</v>
      </c>
      <c r="BA22">
        <v>0.61862633868664774</v>
      </c>
      <c r="BB22">
        <v>7.8181016911237786E-2</v>
      </c>
      <c r="BC22">
        <v>0.62892556239760489</v>
      </c>
      <c r="BD22">
        <v>7.9188210187898594E-2</v>
      </c>
      <c r="BE22">
        <v>0.62812589445466849</v>
      </c>
      <c r="BF22">
        <v>7.9215140559632621E-2</v>
      </c>
      <c r="BG22">
        <v>0.63182230948056295</v>
      </c>
      <c r="BH22">
        <v>7.9400866701290831E-2</v>
      </c>
      <c r="BI22">
        <v>0.65640141362587578</v>
      </c>
      <c r="BJ22">
        <v>7.9719236364184667E-2</v>
      </c>
      <c r="BK22">
        <v>0.63710811211750207</v>
      </c>
      <c r="BL22">
        <v>8.0213941805836644E-2</v>
      </c>
      <c r="BM22">
        <v>0.63092804157063465</v>
      </c>
      <c r="BN22">
        <v>8.046501190274348E-2</v>
      </c>
      <c r="BO22">
        <v>0.64260406144683535</v>
      </c>
      <c r="BP22">
        <v>8.0434218997077131E-2</v>
      </c>
      <c r="BQ22">
        <v>0.63110956617594427</v>
      </c>
      <c r="BR22">
        <v>8.0487107036229869E-2</v>
      </c>
      <c r="BS22">
        <v>0.63460959565243824</v>
      </c>
      <c r="BT22">
        <v>8.0499974556685283E-2</v>
      </c>
      <c r="BU22">
        <v>0.63770913916904803</v>
      </c>
      <c r="BV22">
        <v>8.0704297991244012E-2</v>
      </c>
      <c r="BW22">
        <v>0.6450070953555529</v>
      </c>
      <c r="BX22">
        <v>8.0823384583658883E-2</v>
      </c>
      <c r="BY22">
        <v>0.6323286483348064</v>
      </c>
      <c r="BZ22">
        <v>8.0919225070162734E-2</v>
      </c>
      <c r="CA22">
        <v>0.64462611338116083</v>
      </c>
      <c r="CB22">
        <v>8.0750676229159921E-2</v>
      </c>
      <c r="CC22">
        <v>0.64840649460890154</v>
      </c>
      <c r="CD22">
        <v>8.1028919170385863E-2</v>
      </c>
      <c r="CE22">
        <v>0.63571062327051142</v>
      </c>
      <c r="CF22">
        <v>8.109015006680162E-2</v>
      </c>
      <c r="CG22">
        <v>0.64500785893967916</v>
      </c>
      <c r="CH22">
        <v>8.1116302383566999E-2</v>
      </c>
      <c r="CI22">
        <v>0.64340907654184687</v>
      </c>
      <c r="CJ22">
        <v>8.1404889299179994E-2</v>
      </c>
      <c r="CK22">
        <v>0.6408107190096185</v>
      </c>
      <c r="CL22">
        <v>8.1789227889595889E-2</v>
      </c>
      <c r="CM22">
        <v>0.66098941906017394</v>
      </c>
      <c r="CN22">
        <v>8.2751247257026761E-2</v>
      </c>
      <c r="CO22">
        <v>0.6714681480676078</v>
      </c>
      <c r="CP22">
        <v>8.2712306270540256E-2</v>
      </c>
      <c r="CQ22">
        <v>0.64950967632381862</v>
      </c>
      <c r="CR22">
        <v>8.288614807020539E-2</v>
      </c>
      <c r="CS22">
        <v>0.66047285401907219</v>
      </c>
      <c r="CT22">
        <v>8.3476050725051959E-2</v>
      </c>
      <c r="CU22">
        <v>0.65791023472321264</v>
      </c>
      <c r="CV22">
        <v>8.3763880315473271E-2</v>
      </c>
      <c r="CW22">
        <v>0.66269242973648335</v>
      </c>
      <c r="CX22">
        <v>8.4222716010304829E-2</v>
      </c>
      <c r="CY22">
        <v>0.68005410835633895</v>
      </c>
      <c r="CZ22">
        <v>8.5314784179696124E-2</v>
      </c>
      <c r="DA22">
        <v>0.69238472299881282</v>
      </c>
      <c r="DB22">
        <v>8.7708898376417543E-2</v>
      </c>
      <c r="DC22">
        <v>0.71563866388601449</v>
      </c>
      <c r="DD22">
        <v>9.0412591885800253E-2</v>
      </c>
      <c r="DE22">
        <v>0.81901910052154325</v>
      </c>
      <c r="DF22">
        <v>9.3986539825765616E-2</v>
      </c>
      <c r="DG22">
        <v>0.86211669370303479</v>
      </c>
      <c r="DH22">
        <v>0.10135750086026825</v>
      </c>
      <c r="DI22">
        <v>0.94208716130794934</v>
      </c>
      <c r="DJ22">
        <v>0.10909567771784351</v>
      </c>
      <c r="DK22">
        <v>1.0470819193986438</v>
      </c>
      <c r="DL22">
        <v>0.11455961816246153</v>
      </c>
      <c r="DM22">
        <v>1.107567464436126</v>
      </c>
      <c r="DN22">
        <v>0.12233639338452948</v>
      </c>
      <c r="DO22">
        <v>1.2224052006129427</v>
      </c>
      <c r="DP22">
        <v>0.13214559777023069</v>
      </c>
      <c r="DQ22">
        <v>1.2068271680170026</v>
      </c>
      <c r="DR22">
        <v>0.13274717325454802</v>
      </c>
      <c r="DS22">
        <v>1.2775606398149346</v>
      </c>
      <c r="DT22">
        <v>0.13412465877013535</v>
      </c>
      <c r="DU22">
        <v>1.2544032295853862</v>
      </c>
      <c r="DV22">
        <v>0.13467747441671485</v>
      </c>
      <c r="DW22">
        <v>1.2354076091011219</v>
      </c>
      <c r="DX22">
        <v>0.13490779834848526</v>
      </c>
      <c r="DY22">
        <v>1.2655662281255282</v>
      </c>
      <c r="DZ22">
        <v>0.13583980888367986</v>
      </c>
      <c r="EA22">
        <v>1.2529873946392112</v>
      </c>
      <c r="EB22">
        <v>0.13606215059507615</v>
      </c>
      <c r="EC22">
        <v>1.2511515993573865</v>
      </c>
      <c r="ED22">
        <v>0.13603337856155046</v>
      </c>
      <c r="EE22">
        <v>1.2464094990799188</v>
      </c>
      <c r="EF22">
        <v>0.13698744743788524</v>
      </c>
      <c r="EG22">
        <v>1.256988244478491</v>
      </c>
      <c r="EH22">
        <v>0.13685316528284569</v>
      </c>
      <c r="EI22">
        <v>1.2739858397209829</v>
      </c>
      <c r="EJ22">
        <v>0.1372914128959444</v>
      </c>
      <c r="EK22">
        <v>1.2724732881937553</v>
      </c>
      <c r="EL22">
        <v>0.13734940620360409</v>
      </c>
      <c r="EM22">
        <v>1.2575722676727736</v>
      </c>
      <c r="EN22">
        <v>0.13797241419607723</v>
      </c>
      <c r="EO22">
        <v>1.2805715459234981</v>
      </c>
      <c r="EP22">
        <v>0.14017014420318544</v>
      </c>
      <c r="EQ22">
        <v>1.2685753232861381</v>
      </c>
      <c r="ER22">
        <v>0.14062914263090531</v>
      </c>
      <c r="ES22">
        <v>1.3381203516202111</v>
      </c>
      <c r="ET22">
        <v>0.14241349188137181</v>
      </c>
      <c r="EU22">
        <v>1.4952623004548096</v>
      </c>
      <c r="EV22">
        <v>0.14686920358411504</v>
      </c>
      <c r="EW22">
        <v>1.487951852031981</v>
      </c>
      <c r="EX22">
        <v>0.15380616327849805</v>
      </c>
      <c r="EY22">
        <v>1.4997895652236757</v>
      </c>
      <c r="EZ22">
        <v>0.1557024551799743</v>
      </c>
      <c r="FA22">
        <v>1.591435404519171</v>
      </c>
      <c r="FB22">
        <v>0.16220790201668961</v>
      </c>
      <c r="FC22">
        <v>1.6831633066532172</v>
      </c>
      <c r="FD22">
        <v>0.16275112058211991</v>
      </c>
      <c r="FE22">
        <v>1.674842271697268</v>
      </c>
      <c r="FF22">
        <v>0.16402386782852421</v>
      </c>
      <c r="FG22">
        <v>1.6472661379081746</v>
      </c>
      <c r="FH22">
        <v>0.1644993251720836</v>
      </c>
      <c r="FI22">
        <v>1.7139103075167414</v>
      </c>
      <c r="FJ22">
        <v>0.16823499020843086</v>
      </c>
      <c r="FK22">
        <v>1.9389521018362454</v>
      </c>
      <c r="FL22">
        <v>0.17461167060244906</v>
      </c>
      <c r="FM22">
        <v>1.9701196400974319</v>
      </c>
      <c r="FN22">
        <v>0.18091222494475118</v>
      </c>
      <c r="FO22">
        <v>2.0730680294923767</v>
      </c>
      <c r="FP22">
        <v>0.182334791398653</v>
      </c>
      <c r="FQ22">
        <v>1.9615443655629536</v>
      </c>
      <c r="FR22">
        <v>0.18338504906712588</v>
      </c>
      <c r="FS22">
        <v>2.0186993522625007</v>
      </c>
      <c r="FT22">
        <v>0.18535712424832446</v>
      </c>
      <c r="FU22">
        <v>2.1583421023608786</v>
      </c>
      <c r="FV22">
        <v>0.19588384199736278</v>
      </c>
      <c r="FW22">
        <v>2.273338105984879</v>
      </c>
      <c r="FX22">
        <v>0.20316277832374588</v>
      </c>
      <c r="FY22">
        <v>2.8594777302707368</v>
      </c>
      <c r="FZ22">
        <v>0.23859918376416997</v>
      </c>
      <c r="GA22">
        <v>2.7536708958260112</v>
      </c>
      <c r="GB22">
        <v>0.22889475638370849</v>
      </c>
      <c r="GC22">
        <v>2.9046603979403756</v>
      </c>
      <c r="GD22">
        <v>0.23711101826093425</v>
      </c>
      <c r="GE22">
        <v>2.857459174481856</v>
      </c>
      <c r="GF22">
        <v>0.22736946907761385</v>
      </c>
      <c r="GG22">
        <v>2.8886516643124556</v>
      </c>
      <c r="GH22">
        <v>0.21412091468607861</v>
      </c>
      <c r="GI22">
        <v>3.8674353148462122</v>
      </c>
      <c r="GJ22">
        <v>0.28002204162063998</v>
      </c>
      <c r="GK22">
        <v>10.115012762794002</v>
      </c>
      <c r="GL22">
        <v>0.45285202004626135</v>
      </c>
    </row>
    <row r="23" spans="3:194" x14ac:dyDescent="0.25">
      <c r="C23">
        <v>0.62990000000000002</v>
      </c>
      <c r="D23">
        <v>8.0199999999999994E-2</v>
      </c>
      <c r="E23">
        <v>6.4041654782389204</v>
      </c>
      <c r="F23">
        <v>0.37073123767801941</v>
      </c>
      <c r="I23">
        <v>2.5800995070557085E-2</v>
      </c>
      <c r="J23">
        <v>3.8109727621934509E-3</v>
      </c>
      <c r="K23">
        <v>2.6081204294394981E-2</v>
      </c>
      <c r="L23">
        <v>4.0076037245769663E-3</v>
      </c>
      <c r="M23">
        <v>3.0360111470113735E-2</v>
      </c>
      <c r="N23">
        <v>4.6366752415066825E-3</v>
      </c>
      <c r="O23">
        <v>4.2201469881300087E-2</v>
      </c>
      <c r="P23">
        <v>6.4482212881830526E-3</v>
      </c>
      <c r="Q23">
        <v>4.7672820964221457E-2</v>
      </c>
      <c r="R23">
        <v>6.9672832814701253E-3</v>
      </c>
      <c r="S23">
        <v>5.2600335417328566E-2</v>
      </c>
      <c r="T23">
        <v>7.9360726271990017E-3</v>
      </c>
      <c r="U23">
        <v>6.1703028971665332E-2</v>
      </c>
      <c r="V23">
        <v>9.3467149266215858E-3</v>
      </c>
      <c r="W23">
        <v>6.8857104890856294E-2</v>
      </c>
      <c r="X23">
        <v>9.3928296133458811E-3</v>
      </c>
      <c r="Y23">
        <v>8.8741634507274708E-2</v>
      </c>
      <c r="Z23">
        <v>1.3390034592497263E-2</v>
      </c>
      <c r="AA23">
        <v>9.761473202554756E-2</v>
      </c>
      <c r="AB23">
        <v>1.3835232161870324E-2</v>
      </c>
      <c r="AC23">
        <v>9.2987701230700229E-2</v>
      </c>
      <c r="AD23">
        <v>1.4041838292076914E-2</v>
      </c>
      <c r="AE23">
        <v>0.10729723128241003</v>
      </c>
      <c r="AF23">
        <v>1.5258712583952384E-2</v>
      </c>
      <c r="AG23">
        <v>0.18694648069274059</v>
      </c>
      <c r="AH23">
        <v>2.7342271925141663E-2</v>
      </c>
      <c r="AI23">
        <v>0.33656928114733209</v>
      </c>
      <c r="AJ23">
        <v>4.5349083276405154E-2</v>
      </c>
      <c r="AK23">
        <v>0.53313072274254514</v>
      </c>
      <c r="AL23">
        <v>6.7207517073765433E-2</v>
      </c>
      <c r="AM23">
        <v>0.55224060936529684</v>
      </c>
      <c r="AN23">
        <v>6.96061167042408E-2</v>
      </c>
      <c r="AO23">
        <v>0.58159391064380184</v>
      </c>
      <c r="AP23">
        <v>7.095292350584867E-2</v>
      </c>
      <c r="AQ23">
        <v>0.56123261036076799</v>
      </c>
      <c r="AR23">
        <v>7.1515039400858252E-2</v>
      </c>
      <c r="AS23">
        <v>0.56514400456926772</v>
      </c>
      <c r="AT23">
        <v>7.1973146640724586E-2</v>
      </c>
      <c r="AU23">
        <v>0.57413028695560453</v>
      </c>
      <c r="AV23">
        <v>7.2400554913351678E-2</v>
      </c>
      <c r="AW23">
        <v>0.60626444035489546</v>
      </c>
      <c r="AX23">
        <v>7.3476161681903768E-2</v>
      </c>
      <c r="AY23">
        <v>0.59405781534459601</v>
      </c>
      <c r="AZ23">
        <v>7.4786434246465527E-2</v>
      </c>
      <c r="BA23">
        <v>0.6221721054856042</v>
      </c>
      <c r="BB23">
        <v>7.8423292593574778E-2</v>
      </c>
      <c r="BC23">
        <v>0.63247124405551225</v>
      </c>
      <c r="BD23">
        <v>7.9433041459930673E-2</v>
      </c>
      <c r="BE23">
        <v>0.63167161253280801</v>
      </c>
      <c r="BF23">
        <v>7.9458886774226481E-2</v>
      </c>
      <c r="BG23">
        <v>0.63536763426066667</v>
      </c>
      <c r="BH23">
        <v>7.9679616818589483E-2</v>
      </c>
      <c r="BI23">
        <v>0.66007769509558345</v>
      </c>
      <c r="BJ23">
        <v>7.9934619032610191E-2</v>
      </c>
      <c r="BK23">
        <v>0.64078512864283721</v>
      </c>
      <c r="BL23">
        <v>8.0464373728743141E-2</v>
      </c>
      <c r="BM23">
        <v>0.63447399510212477</v>
      </c>
      <c r="BN23">
        <v>8.0701433728473035E-2</v>
      </c>
      <c r="BO23">
        <v>0.64628063355881415</v>
      </c>
      <c r="BP23">
        <v>8.0721317566698508E-2</v>
      </c>
      <c r="BQ23">
        <v>0.63478674216776965</v>
      </c>
      <c r="BR23">
        <v>8.075947403352611E-2</v>
      </c>
      <c r="BS23">
        <v>0.63828677487660246</v>
      </c>
      <c r="BT23">
        <v>8.0745317056655955E-2</v>
      </c>
      <c r="BU23">
        <v>0.6413862683345285</v>
      </c>
      <c r="BV23">
        <v>8.0951234558862217E-2</v>
      </c>
      <c r="BW23">
        <v>0.64868400035278184</v>
      </c>
      <c r="BX23">
        <v>8.1077161599683062E-2</v>
      </c>
      <c r="BY23">
        <v>0.63587466839051054</v>
      </c>
      <c r="BZ23">
        <v>8.1153470145583675E-2</v>
      </c>
      <c r="CA23">
        <v>0.6488271305700779</v>
      </c>
      <c r="CB23">
        <v>8.0925452110264084E-2</v>
      </c>
      <c r="CC23">
        <v>0.65208333370283766</v>
      </c>
      <c r="CD23">
        <v>8.1284622729551517E-2</v>
      </c>
      <c r="CE23">
        <v>0.63938791517280924</v>
      </c>
      <c r="CF23">
        <v>8.1331805095473955E-2</v>
      </c>
      <c r="CG23">
        <v>0.64868484769559731</v>
      </c>
      <c r="CH23">
        <v>8.1367577563904336E-2</v>
      </c>
      <c r="CI23">
        <v>0.64708619883927287</v>
      </c>
      <c r="CJ23">
        <v>8.1652042560255628E-2</v>
      </c>
      <c r="CK23">
        <v>0.64448802140884054</v>
      </c>
      <c r="CL23">
        <v>8.2030532011317867E-2</v>
      </c>
      <c r="CM23">
        <v>0.66479763413353465</v>
      </c>
      <c r="CN23">
        <v>8.3011395944817531E-2</v>
      </c>
      <c r="CO23">
        <v>0.6754072787843225</v>
      </c>
      <c r="CP23">
        <v>8.2990283523414421E-2</v>
      </c>
      <c r="CQ23">
        <v>0.6531868643941896</v>
      </c>
      <c r="CR23">
        <v>8.3158200444306066E-2</v>
      </c>
      <c r="CS23">
        <v>0.66441250106361605</v>
      </c>
      <c r="CT23">
        <v>8.3706893566900392E-2</v>
      </c>
      <c r="CU23">
        <v>0.661587484023336</v>
      </c>
      <c r="CV23">
        <v>8.4006946304935021E-2</v>
      </c>
      <c r="CW23">
        <v>0.66650097500769445</v>
      </c>
      <c r="CX23">
        <v>8.4472403953271227E-2</v>
      </c>
      <c r="CY23">
        <v>0.68412494817675606</v>
      </c>
      <c r="CZ23">
        <v>8.5556345555201835E-2</v>
      </c>
      <c r="DA23">
        <v>0.69698094790097687</v>
      </c>
      <c r="DB23">
        <v>8.7967118732314151E-2</v>
      </c>
      <c r="DC23">
        <v>0.71984105858130143</v>
      </c>
      <c r="DD23">
        <v>9.0683394030564662E-2</v>
      </c>
      <c r="DE23">
        <v>0.82557390929795094</v>
      </c>
      <c r="DF23">
        <v>9.4664195046122224E-2</v>
      </c>
      <c r="DG23">
        <v>0.86710520212568831</v>
      </c>
      <c r="DH23">
        <v>0.10166596037227855</v>
      </c>
      <c r="DI23">
        <v>0.94864947653197518</v>
      </c>
      <c r="DJ23">
        <v>0.10937491688978365</v>
      </c>
      <c r="DK23">
        <v>1.0536436579562829</v>
      </c>
      <c r="DL23">
        <v>0.1149436436779781</v>
      </c>
      <c r="DM23">
        <v>1.1149161400199263</v>
      </c>
      <c r="DN23">
        <v>0.12265513183617169</v>
      </c>
      <c r="DO23">
        <v>1.2294915181425488</v>
      </c>
      <c r="DP23">
        <v>0.13254940300589432</v>
      </c>
      <c r="DQ23">
        <v>1.2137826475789772</v>
      </c>
      <c r="DR23">
        <v>0.13318333868399929</v>
      </c>
      <c r="DS23">
        <v>1.2849085640408957</v>
      </c>
      <c r="DT23">
        <v>0.13452058128122182</v>
      </c>
      <c r="DU23">
        <v>1.2614893301657473</v>
      </c>
      <c r="DV23">
        <v>0.13505969426610057</v>
      </c>
      <c r="DW23">
        <v>1.2424941916874492</v>
      </c>
      <c r="DX23">
        <v>0.13533037032134201</v>
      </c>
      <c r="DY23">
        <v>1.2729147676249342</v>
      </c>
      <c r="DZ23">
        <v>0.13627021205589426</v>
      </c>
      <c r="EA23">
        <v>1.2602050080933545</v>
      </c>
      <c r="EB23">
        <v>0.13650036732083198</v>
      </c>
      <c r="EC23">
        <v>1.2586317844764294</v>
      </c>
      <c r="ED23">
        <v>0.13645757434319386</v>
      </c>
      <c r="EE23">
        <v>1.2534962896270094</v>
      </c>
      <c r="EF23">
        <v>0.13740269513166509</v>
      </c>
      <c r="EG23">
        <v>1.2642059514596367</v>
      </c>
      <c r="EH23">
        <v>0.13728826806454361</v>
      </c>
      <c r="EI23">
        <v>1.2812032820372545</v>
      </c>
      <c r="EJ23">
        <v>0.13770810466485117</v>
      </c>
      <c r="EK23">
        <v>1.280477876964202</v>
      </c>
      <c r="EL23">
        <v>0.13773372059849839</v>
      </c>
      <c r="EM23">
        <v>1.2649214718479942</v>
      </c>
      <c r="EN23">
        <v>0.13837768152541566</v>
      </c>
      <c r="EO23">
        <v>1.2879206706826214</v>
      </c>
      <c r="EP23">
        <v>0.14060778202838897</v>
      </c>
      <c r="EQ23">
        <v>1.2759248636332605</v>
      </c>
      <c r="ER23">
        <v>0.14105174378261975</v>
      </c>
      <c r="ES23">
        <v>1.3471741531914667</v>
      </c>
      <c r="ET23">
        <v>0.1428324535188146</v>
      </c>
      <c r="EU23">
        <v>1.504576221661899</v>
      </c>
      <c r="EV23">
        <v>0.14735253415303798</v>
      </c>
      <c r="EW23">
        <v>1.4967426088275446</v>
      </c>
      <c r="EX23">
        <v>0.1542699576804665</v>
      </c>
      <c r="EY23">
        <v>1.5083179614923117</v>
      </c>
      <c r="EZ23">
        <v>0.15620114490636144</v>
      </c>
      <c r="FA23">
        <v>1.6010128784475768</v>
      </c>
      <c r="FB23">
        <v>0.16269268992893371</v>
      </c>
      <c r="FC23">
        <v>1.6931326096961397</v>
      </c>
      <c r="FD23">
        <v>0.16325264749382939</v>
      </c>
      <c r="FE23">
        <v>1.6842872439240393</v>
      </c>
      <c r="FF23">
        <v>0.16452328961284207</v>
      </c>
      <c r="FG23">
        <v>1.6565804821377692</v>
      </c>
      <c r="FH23">
        <v>0.16502183678397456</v>
      </c>
      <c r="FI23">
        <v>1.7242735450317357</v>
      </c>
      <c r="FJ23">
        <v>0.16872038608107126</v>
      </c>
      <c r="FK23">
        <v>1.9502307096205427</v>
      </c>
      <c r="FL23">
        <v>0.17515651093483606</v>
      </c>
      <c r="FM23">
        <v>1.9816611880479316</v>
      </c>
      <c r="FN23">
        <v>0.18148218315992051</v>
      </c>
      <c r="FO23">
        <v>2.0861809438979906</v>
      </c>
      <c r="FP23">
        <v>0.18278483403708706</v>
      </c>
      <c r="FQ23">
        <v>1.972955380859116</v>
      </c>
      <c r="FR23">
        <v>0.18394502375564475</v>
      </c>
      <c r="FS23">
        <v>2.0303719225215016</v>
      </c>
      <c r="FT23">
        <v>0.18597089655685636</v>
      </c>
      <c r="FU23">
        <v>2.1710634086725964</v>
      </c>
      <c r="FV23">
        <v>0.19655626326291381</v>
      </c>
      <c r="FW23">
        <v>2.2860589711137305</v>
      </c>
      <c r="FX23">
        <v>0.20380035237339808</v>
      </c>
      <c r="FY23">
        <v>2.8765233359815503</v>
      </c>
      <c r="FZ23">
        <v>0.23929618985149792</v>
      </c>
      <c r="GA23">
        <v>2.769405206599608</v>
      </c>
      <c r="GB23">
        <v>0.22957896687753868</v>
      </c>
      <c r="GC23">
        <v>2.9203935484873647</v>
      </c>
      <c r="GD23">
        <v>0.23789631905850256</v>
      </c>
      <c r="GE23">
        <v>2.8745027292366689</v>
      </c>
      <c r="GF23">
        <v>0.22816432244686544</v>
      </c>
      <c r="GG23">
        <v>2.9109365455177052</v>
      </c>
      <c r="GH23">
        <v>0.21498123506841105</v>
      </c>
      <c r="GI23">
        <v>3.8910289260241919</v>
      </c>
      <c r="GJ23">
        <v>0.28111883397590659</v>
      </c>
      <c r="GK23">
        <v>10.172655719599259</v>
      </c>
      <c r="GL23">
        <v>0.45414708422595057</v>
      </c>
    </row>
    <row r="24" spans="3:194" x14ac:dyDescent="0.25">
      <c r="C24">
        <v>0.64019999999999999</v>
      </c>
      <c r="D24">
        <v>8.1199999999999994E-2</v>
      </c>
      <c r="E24">
        <v>7.1095687143715942</v>
      </c>
      <c r="F24">
        <v>0.39052056128764345</v>
      </c>
      <c r="I24">
        <v>2.6000350930261582E-2</v>
      </c>
      <c r="J24">
        <v>3.8264363923847891E-3</v>
      </c>
      <c r="K24">
        <v>2.6280572704239485E-2</v>
      </c>
      <c r="L24">
        <v>4.0220242958040747E-3</v>
      </c>
      <c r="M24">
        <v>3.0545264546364609E-2</v>
      </c>
      <c r="N24">
        <v>4.6534075890456361E-3</v>
      </c>
      <c r="O24">
        <v>4.2500502307152452E-2</v>
      </c>
      <c r="P24">
        <v>6.4689266228224445E-3</v>
      </c>
      <c r="Q24">
        <v>4.8085732227766693E-2</v>
      </c>
      <c r="R24">
        <v>6.9967951543500979E-3</v>
      </c>
      <c r="S24">
        <v>5.2998947680916897E-2</v>
      </c>
      <c r="T24">
        <v>7.9590746323023962E-3</v>
      </c>
      <c r="U24">
        <v>6.2101802967316232E-2</v>
      </c>
      <c r="V24">
        <v>9.3815465928770454E-3</v>
      </c>
      <c r="W24">
        <v>6.9326871823179342E-2</v>
      </c>
      <c r="X24">
        <v>9.4265218758963348E-3</v>
      </c>
      <c r="Y24">
        <v>8.9467567785189564E-2</v>
      </c>
      <c r="Z24">
        <v>1.3426887211416584E-2</v>
      </c>
      <c r="AA24">
        <v>9.8355001310960991E-2</v>
      </c>
      <c r="AB24">
        <v>1.3884000508889794E-2</v>
      </c>
      <c r="AC24">
        <v>9.3642650603749822E-2</v>
      </c>
      <c r="AD24">
        <v>1.4084106208118159E-2</v>
      </c>
      <c r="AE24">
        <v>0.10819389644718051</v>
      </c>
      <c r="AF24">
        <v>1.5305796718051483E-2</v>
      </c>
      <c r="AG24">
        <v>0.18817094578018304</v>
      </c>
      <c r="AH24">
        <v>2.7428215681035092E-2</v>
      </c>
      <c r="AI24">
        <v>0.33927388361929189</v>
      </c>
      <c r="AJ24">
        <v>4.553890100223542E-2</v>
      </c>
      <c r="AK24">
        <v>0.53654649420051026</v>
      </c>
      <c r="AL24">
        <v>6.7464190491729956E-2</v>
      </c>
      <c r="AM24">
        <v>0.5557984693579926</v>
      </c>
      <c r="AN24">
        <v>6.9931655956673278E-2</v>
      </c>
      <c r="AO24">
        <v>0.58571485316459826</v>
      </c>
      <c r="AP24">
        <v>7.1464268829771388E-2</v>
      </c>
      <c r="AQ24">
        <v>0.56464849581199295</v>
      </c>
      <c r="AR24">
        <v>7.1795453186811881E-2</v>
      </c>
      <c r="AS24">
        <v>0.56870206973842774</v>
      </c>
      <c r="AT24">
        <v>7.2292385820985822E-2</v>
      </c>
      <c r="AU24">
        <v>0.57754603208955269</v>
      </c>
      <c r="AV24">
        <v>7.2686556283762541E-2</v>
      </c>
      <c r="AW24">
        <v>0.61010672246193343</v>
      </c>
      <c r="AX24">
        <v>7.3750357029838773E-2</v>
      </c>
      <c r="AY24">
        <v>0.59775820617676367</v>
      </c>
      <c r="AZ24">
        <v>7.5060698520435079E-2</v>
      </c>
      <c r="BA24">
        <v>0.62601485093689568</v>
      </c>
      <c r="BB24">
        <v>7.8733846145151706E-2</v>
      </c>
      <c r="BC24">
        <v>0.63631393747003007</v>
      </c>
      <c r="BD24">
        <v>7.9745775957735854E-2</v>
      </c>
      <c r="BE24">
        <v>0.63551432820718201</v>
      </c>
      <c r="BF24">
        <v>7.9770695876835065E-2</v>
      </c>
      <c r="BG24">
        <v>0.6392101095197722</v>
      </c>
      <c r="BH24">
        <v>8.0024480296747719E-2</v>
      </c>
      <c r="BI24">
        <v>0.66406226924380751</v>
      </c>
      <c r="BJ24">
        <v>8.0218612890359309E-2</v>
      </c>
      <c r="BK24">
        <v>0.6447701521796364</v>
      </c>
      <c r="BL24">
        <v>8.078534773982296E-2</v>
      </c>
      <c r="BM24">
        <v>0.63831685466904675</v>
      </c>
      <c r="BN24">
        <v>8.100697344736979E-2</v>
      </c>
      <c r="BO24">
        <v>0.65026538542581513</v>
      </c>
      <c r="BP24">
        <v>8.1076769904735044E-2</v>
      </c>
      <c r="BQ24">
        <v>0.63877186316420076</v>
      </c>
      <c r="BR24">
        <v>8.1102571411535082E-2</v>
      </c>
      <c r="BS24">
        <v>0.64227189784839034</v>
      </c>
      <c r="BT24">
        <v>8.1061933982021148E-2</v>
      </c>
      <c r="BU24">
        <v>0.64537136071376056</v>
      </c>
      <c r="BV24">
        <v>8.1269218145583744E-2</v>
      </c>
      <c r="BW24">
        <v>0.6526689557210289</v>
      </c>
      <c r="BX24">
        <v>8.1400989273171867E-2</v>
      </c>
      <c r="BY24">
        <v>0.63971756860755158</v>
      </c>
      <c r="BZ24">
        <v>8.1457139150196214E-2</v>
      </c>
      <c r="CA24">
        <v>0.65338065598698247</v>
      </c>
      <c r="CB24">
        <v>8.1179951703350933E-2</v>
      </c>
      <c r="CC24">
        <v>0.65606824878677539</v>
      </c>
      <c r="CD24">
        <v>8.1610090219145198E-2</v>
      </c>
      <c r="CE24">
        <v>0.64337310700178707</v>
      </c>
      <c r="CF24">
        <v>8.1645253806631443E-2</v>
      </c>
      <c r="CG24">
        <v>0.65266985425962443</v>
      </c>
      <c r="CH24">
        <v>8.1689271710826475E-2</v>
      </c>
      <c r="CI24">
        <v>0.65107128702111428</v>
      </c>
      <c r="CJ24">
        <v>8.197021178939419E-2</v>
      </c>
      <c r="CK24">
        <v>0.64847321965215143</v>
      </c>
      <c r="CL24">
        <v>8.2343678739435183E-2</v>
      </c>
      <c r="CM24">
        <v>0.66892490447112329</v>
      </c>
      <c r="CN24">
        <v>8.3344122627307601E-2</v>
      </c>
      <c r="CO24">
        <v>0.67967662295850217</v>
      </c>
      <c r="CP24">
        <v>8.334165010950241E-2</v>
      </c>
      <c r="CQ24">
        <v>0.65717199277207372</v>
      </c>
      <c r="CR24">
        <v>8.3501032142438952E-2</v>
      </c>
      <c r="CS24">
        <v>0.66868216087636023</v>
      </c>
      <c r="CT24">
        <v>8.4014330371225868E-2</v>
      </c>
      <c r="CU24">
        <v>0.66557264981897191</v>
      </c>
      <c r="CV24">
        <v>8.4321608403085571E-2</v>
      </c>
      <c r="CW24">
        <v>0.67062844715521308</v>
      </c>
      <c r="CX24">
        <v>8.4796168331305113E-2</v>
      </c>
      <c r="CY24">
        <v>0.68853685126155395</v>
      </c>
      <c r="CZ24">
        <v>8.5876443424926535E-2</v>
      </c>
      <c r="DA24">
        <v>0.70196219935655724</v>
      </c>
      <c r="DB24">
        <v>8.8314990407033028E-2</v>
      </c>
      <c r="DC24">
        <v>0.72439542625891551</v>
      </c>
      <c r="DD24">
        <v>9.1035536155728153E-2</v>
      </c>
      <c r="DE24">
        <v>0.83268310464979345</v>
      </c>
      <c r="DF24">
        <v>9.542777099700249E-2</v>
      </c>
      <c r="DG24">
        <v>0.87251239152077853</v>
      </c>
      <c r="DH24">
        <v>0.10206411571823769</v>
      </c>
      <c r="DI24">
        <v>0.95576327432501096</v>
      </c>
      <c r="DJ24">
        <v>0.10977040830916326</v>
      </c>
      <c r="DK24">
        <v>1.0607571026875329</v>
      </c>
      <c r="DL24">
        <v>0.11543743736508688</v>
      </c>
      <c r="DM24">
        <v>1.1228829093228283</v>
      </c>
      <c r="DN24">
        <v>0.1230985687516068</v>
      </c>
      <c r="DO24">
        <v>1.2371738179326799</v>
      </c>
      <c r="DP24">
        <v>0.13307044097324694</v>
      </c>
      <c r="DQ24">
        <v>1.2213229214605021</v>
      </c>
      <c r="DR24">
        <v>0.13373543271606128</v>
      </c>
      <c r="DS24">
        <v>1.2928748731265838</v>
      </c>
      <c r="DT24">
        <v>0.13503484412671299</v>
      </c>
      <c r="DU24">
        <v>1.2691714970893546</v>
      </c>
      <c r="DV24">
        <v>0.1355587513598169</v>
      </c>
      <c r="DW24">
        <v>1.2501766537914705</v>
      </c>
      <c r="DX24">
        <v>0.13587090644128141</v>
      </c>
      <c r="DY24">
        <v>1.2808814535838118</v>
      </c>
      <c r="DZ24">
        <v>0.13682089122359536</v>
      </c>
      <c r="EA24">
        <v>1.2680296142285366</v>
      </c>
      <c r="EB24">
        <v>0.13705770119215424</v>
      </c>
      <c r="EC24">
        <v>1.266740990938642</v>
      </c>
      <c r="ED24">
        <v>0.13700637472445507</v>
      </c>
      <c r="EE24">
        <v>1.2611788790691529</v>
      </c>
      <c r="EF24">
        <v>0.13793697051454648</v>
      </c>
      <c r="EG24">
        <v>1.2720306148687841</v>
      </c>
      <c r="EH24">
        <v>0.13784295295944174</v>
      </c>
      <c r="EI24">
        <v>1.2890277833659329</v>
      </c>
      <c r="EJ24">
        <v>0.13824361623753287</v>
      </c>
      <c r="EK24">
        <v>1.2891558310963946</v>
      </c>
      <c r="EL24">
        <v>0.13825124216688053</v>
      </c>
      <c r="EM24">
        <v>1.2728885648431538</v>
      </c>
      <c r="EN24">
        <v>0.13890678074663537</v>
      </c>
      <c r="EO24">
        <v>1.2958877150500194</v>
      </c>
      <c r="EP24">
        <v>0.14116809500002503</v>
      </c>
      <c r="EQ24">
        <v>1.2838921624559163</v>
      </c>
      <c r="ER24">
        <v>0.14159917359912505</v>
      </c>
      <c r="ES24">
        <v>1.3569898509371112</v>
      </c>
      <c r="ET24">
        <v>0.14340004279858429</v>
      </c>
      <c r="EU24">
        <v>1.5146750172167345</v>
      </c>
      <c r="EV24">
        <v>0.14797603478893726</v>
      </c>
      <c r="EW24">
        <v>1.5062734163661964</v>
      </c>
      <c r="EX24">
        <v>0.15487325257302342</v>
      </c>
      <c r="EY24">
        <v>1.5175642980237902</v>
      </c>
      <c r="EZ24">
        <v>0.15683429367181659</v>
      </c>
      <c r="FA24">
        <v>1.611396875687529</v>
      </c>
      <c r="FB24">
        <v>0.16332763357596414</v>
      </c>
      <c r="FC24">
        <v>1.7039422642850657</v>
      </c>
      <c r="FD24">
        <v>0.16390202600473086</v>
      </c>
      <c r="FE24">
        <v>1.6945281957509624</v>
      </c>
      <c r="FF24">
        <v>0.16516400531541545</v>
      </c>
      <c r="FG24">
        <v>1.6666795369874117</v>
      </c>
      <c r="FH24">
        <v>0.16568569814551964</v>
      </c>
      <c r="FI24">
        <v>1.7355101474660175</v>
      </c>
      <c r="FJ24">
        <v>0.16936255922874227</v>
      </c>
      <c r="FK24">
        <v>1.9624611873433444</v>
      </c>
      <c r="FL24">
        <v>0.17585674028438253</v>
      </c>
      <c r="FM24">
        <v>1.9941764923315795</v>
      </c>
      <c r="FN24">
        <v>0.18221422971087517</v>
      </c>
      <c r="FO24">
        <v>2.1004013584676917</v>
      </c>
      <c r="FP24">
        <v>0.18341223491526096</v>
      </c>
      <c r="FQ24">
        <v>1.9853288468236785</v>
      </c>
      <c r="FR24">
        <v>0.18466851479501603</v>
      </c>
      <c r="FS24">
        <v>2.0430293654256095</v>
      </c>
      <c r="FT24">
        <v>0.18674719093899977</v>
      </c>
      <c r="FU24">
        <v>2.1848583025220054</v>
      </c>
      <c r="FV24">
        <v>0.19740329778311411</v>
      </c>
      <c r="FW24">
        <v>2.2998535943131717</v>
      </c>
      <c r="FX24">
        <v>0.20461084535790913</v>
      </c>
      <c r="FY24">
        <v>2.8950091488734375</v>
      </c>
      <c r="FZ24">
        <v>0.24021239016409923</v>
      </c>
      <c r="GA24">
        <v>2.7864689758825985</v>
      </c>
      <c r="GB24">
        <v>0.23046381874627594</v>
      </c>
      <c r="GC24">
        <v>2.9374566055584634</v>
      </c>
      <c r="GD24">
        <v>0.23887390850855603</v>
      </c>
      <c r="GE24">
        <v>2.8929872830782046</v>
      </c>
      <c r="GF24">
        <v>0.22916422291220157</v>
      </c>
      <c r="GG24">
        <v>2.9351069077636067</v>
      </c>
      <c r="GH24">
        <v>0.21609591087521832</v>
      </c>
      <c r="GI24">
        <v>3.9166197564293483</v>
      </c>
      <c r="GJ24">
        <v>0.28246853685071871</v>
      </c>
      <c r="GK24">
        <v>10.23519244568482</v>
      </c>
      <c r="GL24">
        <v>0.45584000515285439</v>
      </c>
    </row>
    <row r="25" spans="3:194" x14ac:dyDescent="0.25">
      <c r="C25">
        <v>0.63939999999999997</v>
      </c>
      <c r="D25">
        <v>8.1229999999999997E-2</v>
      </c>
      <c r="E25">
        <v>7.8821765162326898</v>
      </c>
      <c r="F25">
        <v>0.41059558446999334</v>
      </c>
      <c r="I25">
        <v>2.6207379191751638E-2</v>
      </c>
      <c r="J25">
        <v>3.8454956195457038E-3</v>
      </c>
      <c r="K25">
        <v>2.6487604993219952E-2</v>
      </c>
      <c r="L25">
        <v>4.0402100183980242E-3</v>
      </c>
      <c r="M25">
        <v>3.0737516902497857E-2</v>
      </c>
      <c r="N25">
        <v>4.6735060638151762E-3</v>
      </c>
      <c r="O25">
        <v>4.2811044261380715E-2</v>
      </c>
      <c r="P25">
        <v>6.4952454754278761E-3</v>
      </c>
      <c r="Q25">
        <v>4.8514563569474811E-2</v>
      </c>
      <c r="R25">
        <v>7.0337317810978709E-3</v>
      </c>
      <c r="S25">
        <v>5.3412972160214858E-2</v>
      </c>
      <c r="T25">
        <v>7.989413792214229E-3</v>
      </c>
      <c r="U25">
        <v>6.2515879451621695E-2</v>
      </c>
      <c r="V25">
        <v>9.4236204178823526E-3</v>
      </c>
      <c r="W25">
        <v>6.9814820806004263E-2</v>
      </c>
      <c r="X25">
        <v>9.4680336886442448E-3</v>
      </c>
      <c r="Y25">
        <v>9.0221648022366888E-2</v>
      </c>
      <c r="Z25">
        <v>1.3476925462381297E-2</v>
      </c>
      <c r="AA25">
        <v>9.9123900478194124E-2</v>
      </c>
      <c r="AB25">
        <v>1.3945681127921945E-2</v>
      </c>
      <c r="AC25">
        <v>9.4322861545451525E-2</v>
      </c>
      <c r="AD25">
        <v>1.4138513745426145E-2</v>
      </c>
      <c r="AE25">
        <v>0.10912538266333713</v>
      </c>
      <c r="AF25">
        <v>1.5368414157596049E-2</v>
      </c>
      <c r="AG25">
        <v>0.18944264273203154</v>
      </c>
      <c r="AH25">
        <v>2.7536132787646005E-2</v>
      </c>
      <c r="AI25">
        <v>0.34208324921493866</v>
      </c>
      <c r="AJ25">
        <v>4.5773339111397957E-2</v>
      </c>
      <c r="AK25">
        <v>0.54009498194960137</v>
      </c>
      <c r="AL25">
        <v>6.7772198319966698E-2</v>
      </c>
      <c r="AM25">
        <v>0.55949473415349915</v>
      </c>
      <c r="AN25">
        <v>7.0305936959395271E-2</v>
      </c>
      <c r="AO25">
        <v>0.59000047147514112</v>
      </c>
      <c r="AP25">
        <v>7.1996202002124518E-2</v>
      </c>
      <c r="AQ25">
        <v>0.56819702063353716</v>
      </c>
      <c r="AR25">
        <v>7.2126384269589977E-2</v>
      </c>
      <c r="AS25">
        <v>0.57239840134979747</v>
      </c>
      <c r="AT25">
        <v>7.2661875880828092E-2</v>
      </c>
      <c r="AU25">
        <v>0.58109451127329192</v>
      </c>
      <c r="AV25">
        <v>7.3021879676424886E-2</v>
      </c>
      <c r="AW25">
        <v>0.61409862104138413</v>
      </c>
      <c r="AX25">
        <v>7.4080261344147927E-2</v>
      </c>
      <c r="AY25">
        <v>0.60160239204713617</v>
      </c>
      <c r="AZ25">
        <v>7.5390658637486688E-2</v>
      </c>
      <c r="BA25">
        <v>0.63000690048786556</v>
      </c>
      <c r="BB25">
        <v>7.9100743167141899E-2</v>
      </c>
      <c r="BC25">
        <v>0.64030597008824564</v>
      </c>
      <c r="BD25">
        <v>8.0114395469947003E-2</v>
      </c>
      <c r="BE25">
        <v>0.63950636806944416</v>
      </c>
      <c r="BF25">
        <v>8.0138585218509695E-2</v>
      </c>
      <c r="BG25">
        <v>0.6432020710885572</v>
      </c>
      <c r="BH25">
        <v>8.0422204225701621E-2</v>
      </c>
      <c r="BI25">
        <v>0.66820201112060651</v>
      </c>
      <c r="BJ25">
        <v>8.0560304212744335E-2</v>
      </c>
      <c r="BK25">
        <v>0.64891004050820755</v>
      </c>
      <c r="BL25">
        <v>8.1164528987834619E-2</v>
      </c>
      <c r="BM25">
        <v>0.64230894133334426</v>
      </c>
      <c r="BN25">
        <v>8.1369889339385187E-2</v>
      </c>
      <c r="BO25">
        <v>0.6544051852682643</v>
      </c>
      <c r="BP25">
        <v>8.1486916177175989E-2</v>
      </c>
      <c r="BQ25">
        <v>0.64291178320022657</v>
      </c>
      <c r="BR25">
        <v>8.1503214130431129E-2</v>
      </c>
      <c r="BS25">
        <v>0.6464118185268789</v>
      </c>
      <c r="BT25">
        <v>8.1437657921899914E-2</v>
      </c>
      <c r="BU25">
        <v>0.6495112714414758</v>
      </c>
      <c r="BV25">
        <v>8.1646028820498137E-2</v>
      </c>
      <c r="BW25">
        <v>0.65680882186028122</v>
      </c>
      <c r="BX25">
        <v>8.1782423088237785E-2</v>
      </c>
      <c r="BY25">
        <v>0.64370966848571165</v>
      </c>
      <c r="BZ25">
        <v>8.1818562254452637E-2</v>
      </c>
      <c r="CA25">
        <v>0.65811170020374932</v>
      </c>
      <c r="CB25">
        <v>8.1504394731783156E-2</v>
      </c>
      <c r="CC25">
        <v>0.66020810180880529</v>
      </c>
      <c r="CD25">
        <v>8.1992814106066098E-2</v>
      </c>
      <c r="CE25">
        <v>0.64751305007037874</v>
      </c>
      <c r="CF25">
        <v>8.2018450542088395E-2</v>
      </c>
      <c r="CG25">
        <v>0.65680973706432244</v>
      </c>
      <c r="CH25">
        <v>8.2069022298675381E-2</v>
      </c>
      <c r="CI25">
        <v>0.65521119638340586</v>
      </c>
      <c r="CJ25">
        <v>8.2347169921551208E-2</v>
      </c>
      <c r="CK25">
        <v>0.65261316480598563</v>
      </c>
      <c r="CL25">
        <v>8.2716634020800969E-2</v>
      </c>
      <c r="CM25">
        <v>0.67321262138846616</v>
      </c>
      <c r="CN25">
        <v>8.3736640804684168E-2</v>
      </c>
      <c r="CO25">
        <v>0.68411211208780875</v>
      </c>
      <c r="CP25">
        <v>8.375290320794955E-2</v>
      </c>
      <c r="CQ25">
        <v>0.66131191520879462</v>
      </c>
      <c r="CR25">
        <v>8.3901468334707061E-2</v>
      </c>
      <c r="CS25">
        <v>0.67311775282515385</v>
      </c>
      <c r="CT25">
        <v>8.4386546514050711E-2</v>
      </c>
      <c r="CU25">
        <v>0.66971258442350068</v>
      </c>
      <c r="CV25">
        <v>8.4695774321957532E-2</v>
      </c>
      <c r="CW25">
        <v>0.67491622973912313</v>
      </c>
      <c r="CX25">
        <v>8.5181567060927776E-2</v>
      </c>
      <c r="CY25">
        <v>0.69312027064940773</v>
      </c>
      <c r="CZ25">
        <v>8.6262776607249639E-2</v>
      </c>
      <c r="DA25">
        <v>0.70713705066563404</v>
      </c>
      <c r="DB25">
        <v>8.8739144887203428E-2</v>
      </c>
      <c r="DC25">
        <v>0.7291267451231247</v>
      </c>
      <c r="DD25">
        <v>9.1455485636904296E-2</v>
      </c>
      <c r="DE25">
        <v>0.84007348418658234</v>
      </c>
      <c r="DF25">
        <v>9.6247923882832404E-2</v>
      </c>
      <c r="DG25">
        <v>0.87813046663223904</v>
      </c>
      <c r="DH25">
        <v>0.10253666601148854</v>
      </c>
      <c r="DI25">
        <v>0.96315517542733409</v>
      </c>
      <c r="DJ25">
        <v>0.11026695346252972</v>
      </c>
      <c r="DK25">
        <v>1.0681488879006373</v>
      </c>
      <c r="DL25">
        <v>0.116022023009315</v>
      </c>
      <c r="DM25">
        <v>1.1311616138683371</v>
      </c>
      <c r="DN25">
        <v>0.12364966309885692</v>
      </c>
      <c r="DO25">
        <v>1.2451568735106846</v>
      </c>
      <c r="DP25">
        <v>0.1336886884754046</v>
      </c>
      <c r="DQ25">
        <v>1.2291582211649446</v>
      </c>
      <c r="DR25">
        <v>0.1343822386866998</v>
      </c>
      <c r="DS25">
        <v>1.3011534262813937</v>
      </c>
      <c r="DT25">
        <v>0.13564768447385861</v>
      </c>
      <c r="DU25">
        <v>1.2771545089895433</v>
      </c>
      <c r="DV25">
        <v>0.13615546721362684</v>
      </c>
      <c r="DW25">
        <v>1.2581597627029024</v>
      </c>
      <c r="DX25">
        <v>0.13650863420835038</v>
      </c>
      <c r="DY25">
        <v>1.2891601307285303</v>
      </c>
      <c r="DZ25">
        <v>0.13747068409519281</v>
      </c>
      <c r="EA25">
        <v>1.276160517819072</v>
      </c>
      <c r="EB25">
        <v>0.13771273418092439</v>
      </c>
      <c r="EC25">
        <v>1.275167586487377</v>
      </c>
      <c r="ED25">
        <v>0.13765868961445302</v>
      </c>
      <c r="EE25">
        <v>1.2691620298025339</v>
      </c>
      <c r="EF25">
        <v>0.13856974168319036</v>
      </c>
      <c r="EG25">
        <v>1.2801615372792414</v>
      </c>
      <c r="EH25">
        <v>0.13849590373810003</v>
      </c>
      <c r="EI25">
        <v>1.2971586525089882</v>
      </c>
      <c r="EJ25">
        <v>0.13887736820456961</v>
      </c>
      <c r="EK25">
        <v>1.2981736616796857</v>
      </c>
      <c r="EL25">
        <v>0.13888208284510703</v>
      </c>
      <c r="EM25">
        <v>1.2811673757424458</v>
      </c>
      <c r="EN25">
        <v>0.13953937887338713</v>
      </c>
      <c r="EO25">
        <v>1.3041665099786237</v>
      </c>
      <c r="EP25">
        <v>0.1418295506048208</v>
      </c>
      <c r="EQ25">
        <v>1.2921710409284635</v>
      </c>
      <c r="ER25">
        <v>0.14225039465957509</v>
      </c>
      <c r="ES25">
        <v>1.3671902330974863</v>
      </c>
      <c r="ET25">
        <v>0.14409444758296705</v>
      </c>
      <c r="EU25">
        <v>1.5251705960696138</v>
      </c>
      <c r="EV25">
        <v>0.14871574471203844</v>
      </c>
      <c r="EW25">
        <v>1.5161780110591643</v>
      </c>
      <c r="EX25">
        <v>0.15559286367177955</v>
      </c>
      <c r="EY25">
        <v>1.527173243290612</v>
      </c>
      <c r="EZ25">
        <v>0.15757756992435717</v>
      </c>
      <c r="FA25">
        <v>1.6221883450485088</v>
      </c>
      <c r="FB25">
        <v>0.16408833242950605</v>
      </c>
      <c r="FC25">
        <v>1.715176861456267</v>
      </c>
      <c r="FD25">
        <v>0.16467430086282606</v>
      </c>
      <c r="FE25">
        <v>1.7051715731425205</v>
      </c>
      <c r="FF25">
        <v>0.16592139259111199</v>
      </c>
      <c r="FG25">
        <v>1.6771752014428456</v>
      </c>
      <c r="FH25">
        <v>0.16646539743689248</v>
      </c>
      <c r="FI25">
        <v>1.7471882984895968</v>
      </c>
      <c r="FJ25">
        <v>0.17013683129751372</v>
      </c>
      <c r="FK25">
        <v>1.9751735246046942</v>
      </c>
      <c r="FL25">
        <v>0.17668544922987853</v>
      </c>
      <c r="FM25">
        <v>2.0071845968234192</v>
      </c>
      <c r="FN25">
        <v>0.18308023245919841</v>
      </c>
      <c r="FO25">
        <v>2.1151827906444671</v>
      </c>
      <c r="FP25">
        <v>0.18419288336927697</v>
      </c>
      <c r="FQ25">
        <v>1.9981892580987426</v>
      </c>
      <c r="FR25">
        <v>0.18552771883033511</v>
      </c>
      <c r="FS25">
        <v>2.056185262542396</v>
      </c>
      <c r="FT25">
        <v>0.18765617483699978</v>
      </c>
      <c r="FU25">
        <v>2.1991966538747385</v>
      </c>
      <c r="FV25">
        <v>0.19839239449637489</v>
      </c>
      <c r="FW25">
        <v>2.3141918559497618</v>
      </c>
      <c r="FX25">
        <v>0.20556311048641401</v>
      </c>
      <c r="FY25">
        <v>2.9142247695239263</v>
      </c>
      <c r="FZ25">
        <v>0.2413125756377717</v>
      </c>
      <c r="GA25">
        <v>2.8042064525909089</v>
      </c>
      <c r="GB25">
        <v>0.23151530762883538</v>
      </c>
      <c r="GC25">
        <v>2.955193845439501</v>
      </c>
      <c r="GD25">
        <v>0.24000621839676758</v>
      </c>
      <c r="GE25">
        <v>2.9122024849685904</v>
      </c>
      <c r="GF25">
        <v>0.23033074485948996</v>
      </c>
      <c r="GG25">
        <v>2.9602338975839464</v>
      </c>
      <c r="GH25">
        <v>0.21742210574036219</v>
      </c>
      <c r="GI25">
        <v>3.9432243648007135</v>
      </c>
      <c r="GJ25">
        <v>0.28401928192051934</v>
      </c>
      <c r="GK25">
        <v>10.300219689738219</v>
      </c>
      <c r="GL25">
        <v>0.45786572482515303</v>
      </c>
    </row>
    <row r="26" spans="3:194" x14ac:dyDescent="0.25">
      <c r="C26">
        <v>0.6431</v>
      </c>
      <c r="D26">
        <v>8.14E-2</v>
      </c>
      <c r="E26">
        <v>8.7283915389610094</v>
      </c>
      <c r="F26">
        <v>0.43096043188579314</v>
      </c>
      <c r="I26">
        <v>2.6414123875040978E-2</v>
      </c>
      <c r="J26">
        <v>3.8674180082649396E-3</v>
      </c>
      <c r="K26">
        <v>2.6694345026575906E-2</v>
      </c>
      <c r="L26">
        <v>4.0614620252382005E-3</v>
      </c>
      <c r="M26">
        <v>3.0929480388283637E-2</v>
      </c>
      <c r="N26">
        <v>4.6961982927012638E-3</v>
      </c>
      <c r="O26">
        <v>4.312116179083781E-2</v>
      </c>
      <c r="P26">
        <v>6.5261664272535025E-3</v>
      </c>
      <c r="Q26">
        <v>4.8942835241375354E-2</v>
      </c>
      <c r="R26">
        <v>7.0766737078618259E-3</v>
      </c>
      <c r="S26">
        <v>5.3826498126670633E-2</v>
      </c>
      <c r="T26">
        <v>8.0259241900334857E-3</v>
      </c>
      <c r="U26">
        <v>6.2929345697506647E-2</v>
      </c>
      <c r="V26">
        <v>9.4713195281378258E-3</v>
      </c>
      <c r="W26">
        <v>7.0302200233566037E-2</v>
      </c>
      <c r="X26">
        <v>9.5157697759058035E-3</v>
      </c>
      <c r="Y26">
        <v>9.0974896338184993E-2</v>
      </c>
      <c r="Z26">
        <v>1.3538226403468601E-2</v>
      </c>
      <c r="AA26">
        <v>9.9891881163453794E-2</v>
      </c>
      <c r="AB26">
        <v>1.401790366736826E-2</v>
      </c>
      <c r="AC26">
        <v>9.5002193930782422E-2</v>
      </c>
      <c r="AD26">
        <v>1.4202970052854222E-2</v>
      </c>
      <c r="AE26">
        <v>0.11005589343797646</v>
      </c>
      <c r="AF26">
        <v>1.5444158549500655E-2</v>
      </c>
      <c r="AG26">
        <v>0.1907127009476024</v>
      </c>
      <c r="AH26">
        <v>2.7661876051087952E-2</v>
      </c>
      <c r="AI26">
        <v>0.34488941558994202</v>
      </c>
      <c r="AJ26">
        <v>4.6043388278832059E-2</v>
      </c>
      <c r="AK26">
        <v>0.5436398195956359</v>
      </c>
      <c r="AL26">
        <v>6.811970399036929E-2</v>
      </c>
      <c r="AM26">
        <v>0.56318735836861422</v>
      </c>
      <c r="AN26">
        <v>7.0714576303371371E-2</v>
      </c>
      <c r="AO26">
        <v>0.59428607166715874</v>
      </c>
      <c r="AP26">
        <v>7.2528281129406041E-2</v>
      </c>
      <c r="AQ26">
        <v>0.57174181700654436</v>
      </c>
      <c r="AR26">
        <v>7.2495115153269674E-2</v>
      </c>
      <c r="AS26">
        <v>0.57609095145247857</v>
      </c>
      <c r="AT26">
        <v>7.3067417524464065E-2</v>
      </c>
      <c r="AU26">
        <v>0.58463935844180104</v>
      </c>
      <c r="AV26">
        <v>7.3393638801410213E-2</v>
      </c>
      <c r="AW26">
        <v>0.61808672966952183</v>
      </c>
      <c r="AX26">
        <v>7.4453196587044801E-2</v>
      </c>
      <c r="AY26">
        <v>0.60544264304855933</v>
      </c>
      <c r="AZ26">
        <v>7.5763634415365821E-2</v>
      </c>
      <c r="BA26">
        <v>0.63399484191303734</v>
      </c>
      <c r="BB26">
        <v>7.9509884012748486E-2</v>
      </c>
      <c r="BC26">
        <v>0.64429393033539872</v>
      </c>
      <c r="BD26">
        <v>8.0524734155434055E-2</v>
      </c>
      <c r="BE26">
        <v>0.64349432026644948</v>
      </c>
      <c r="BF26">
        <v>8.054841701816455E-2</v>
      </c>
      <c r="BG26">
        <v>0.64719011012265115</v>
      </c>
      <c r="BH26">
        <v>8.0857504297907612E-2</v>
      </c>
      <c r="BI26">
        <v>0.67233783276724912</v>
      </c>
      <c r="BJ26">
        <v>8.094656199386871E-2</v>
      </c>
      <c r="BK26">
        <v>0.65304570004175966</v>
      </c>
      <c r="BL26">
        <v>8.1587345750064308E-2</v>
      </c>
      <c r="BM26">
        <v>0.64629684144329635</v>
      </c>
      <c r="BN26">
        <v>8.1776234750314647E-2</v>
      </c>
      <c r="BO26">
        <v>0.65854094289984255</v>
      </c>
      <c r="BP26">
        <v>8.193599469278412E-2</v>
      </c>
      <c r="BQ26">
        <v>0.64704740747055633</v>
      </c>
      <c r="BR26">
        <v>8.1946005715210116E-2</v>
      </c>
      <c r="BS26">
        <v>0.65054744208208803</v>
      </c>
      <c r="BT26">
        <v>8.1858050015991127E-2</v>
      </c>
      <c r="BU26">
        <v>0.65364690607009701</v>
      </c>
      <c r="BV26">
        <v>8.2067185960686281E-2</v>
      </c>
      <c r="BW26">
        <v>0.66094450603647092</v>
      </c>
      <c r="BX26">
        <v>8.2206804757278359E-2</v>
      </c>
      <c r="BY26">
        <v>0.64769755386546879</v>
      </c>
      <c r="BZ26">
        <v>8.2223850171144794E-2</v>
      </c>
      <c r="CA26">
        <v>0.66283845184432821</v>
      </c>
      <c r="CB26">
        <v>8.1886313031927865E-2</v>
      </c>
      <c r="CC26">
        <v>0.66434380053894704</v>
      </c>
      <c r="CD26">
        <v>8.2418086525973877E-2</v>
      </c>
      <c r="CE26">
        <v>0.65164864868816486</v>
      </c>
      <c r="CF26">
        <v>8.2437053560592305E-2</v>
      </c>
      <c r="CG26">
        <v>0.66094540273517977</v>
      </c>
      <c r="CH26">
        <v>8.2492235725326588E-2</v>
      </c>
      <c r="CI26">
        <v>0.65934683253104287</v>
      </c>
      <c r="CJ26">
        <v>8.2768430667108456E-2</v>
      </c>
      <c r="CK26">
        <v>0.65674876109978952</v>
      </c>
      <c r="CL26">
        <v>8.3135065393108096E-2</v>
      </c>
      <c r="CM26">
        <v>0.67749601032900897</v>
      </c>
      <c r="CN26">
        <v>8.4173866223517357E-2</v>
      </c>
      <c r="CO26">
        <v>0.68854329281245397</v>
      </c>
      <c r="CP26">
        <v>8.4208238592815898E-2</v>
      </c>
      <c r="CQ26">
        <v>0.66544753680680424</v>
      </c>
      <c r="CR26">
        <v>8.4344120482808732E-2</v>
      </c>
      <c r="CS26">
        <v>0.67754881959891333</v>
      </c>
      <c r="CT26">
        <v>8.4809237937747389E-2</v>
      </c>
      <c r="CU26">
        <v>0.6738481924717723</v>
      </c>
      <c r="CV26">
        <v>8.5115065075123314E-2</v>
      </c>
      <c r="CW26">
        <v>0.67919954567934104</v>
      </c>
      <c r="CX26">
        <v>8.5613789485093919E-2</v>
      </c>
      <c r="CY26">
        <v>0.69769906810365334</v>
      </c>
      <c r="CZ26">
        <v>8.6700498534632631E-2</v>
      </c>
      <c r="DA26">
        <v>0.71230663519448933</v>
      </c>
      <c r="DB26">
        <v>8.9223282154020964E-2</v>
      </c>
      <c r="DC26">
        <v>0.73385319324333165</v>
      </c>
      <c r="DD26">
        <v>9.1927104051041861E-2</v>
      </c>
      <c r="DE26">
        <v>0.84746103976729115</v>
      </c>
      <c r="DF26">
        <v>9.7093135688156584E-2</v>
      </c>
      <c r="DG26">
        <v>0.88374352798418909</v>
      </c>
      <c r="DH26">
        <v>0.10306545140927073</v>
      </c>
      <c r="DI26">
        <v>0.97054111322500813</v>
      </c>
      <c r="DJ26">
        <v>0.11084547039810488</v>
      </c>
      <c r="DK26">
        <v>1.0755349514352175</v>
      </c>
      <c r="DL26">
        <v>0.11667493531219415</v>
      </c>
      <c r="DM26">
        <v>1.1394341076835197</v>
      </c>
      <c r="DN26">
        <v>0.12428723663121448</v>
      </c>
      <c r="DO26">
        <v>1.2531339005276494</v>
      </c>
      <c r="DP26">
        <v>0.13438038660757665</v>
      </c>
      <c r="DQ26">
        <v>1.2369874405187498</v>
      </c>
      <c r="DR26">
        <v>0.13509890020519616</v>
      </c>
      <c r="DS26">
        <v>1.309426083350252</v>
      </c>
      <c r="DT26">
        <v>0.13633555121180266</v>
      </c>
      <c r="DU26">
        <v>1.2851315831959134</v>
      </c>
      <c r="DV26">
        <v>0.13682691037191055</v>
      </c>
      <c r="DW26">
        <v>1.2661367320232575</v>
      </c>
      <c r="DX26">
        <v>0.13721904610210228</v>
      </c>
      <c r="DY26">
        <v>1.2974326541391537</v>
      </c>
      <c r="DZ26">
        <v>0.13819461949503919</v>
      </c>
      <c r="EA26">
        <v>1.2842852527998401</v>
      </c>
      <c r="EB26">
        <v>0.13844029373673078</v>
      </c>
      <c r="EC26">
        <v>1.2835877417813857</v>
      </c>
      <c r="ED26">
        <v>0.13838945091778748</v>
      </c>
      <c r="EE26">
        <v>1.2771389538214708</v>
      </c>
      <c r="EF26">
        <v>0.1392766915964479</v>
      </c>
      <c r="EG26">
        <v>1.2882862519026488</v>
      </c>
      <c r="EH26">
        <v>0.13922202786827365</v>
      </c>
      <c r="EI26">
        <v>1.3052834247250962</v>
      </c>
      <c r="EJ26">
        <v>0.13958500583328046</v>
      </c>
      <c r="EK26">
        <v>1.3071848185420172</v>
      </c>
      <c r="EL26">
        <v>0.13960199977969312</v>
      </c>
      <c r="EM26">
        <v>1.2894397544858209</v>
      </c>
      <c r="EN26">
        <v>0.14025116551442499</v>
      </c>
      <c r="EO26">
        <v>1.3124389060221291</v>
      </c>
      <c r="EP26">
        <v>0.14256672947483257</v>
      </c>
      <c r="EQ26">
        <v>1.3004433463940508</v>
      </c>
      <c r="ER26">
        <v>0.14298038090382573</v>
      </c>
      <c r="ES26">
        <v>1.3773833047066089</v>
      </c>
      <c r="ET26">
        <v>0.14488898228552577</v>
      </c>
      <c r="EU26">
        <v>1.5356596190112095</v>
      </c>
      <c r="EV26">
        <v>0.14954323728483085</v>
      </c>
      <c r="EW26">
        <v>1.5260757648869581</v>
      </c>
      <c r="EX26">
        <v>0.15640113672577224</v>
      </c>
      <c r="EY26">
        <v>1.5367755309149316</v>
      </c>
      <c r="EZ26">
        <v>0.15840240997443222</v>
      </c>
      <c r="FA26">
        <v>1.6329725764148995</v>
      </c>
      <c r="FB26">
        <v>0.16494555325922261</v>
      </c>
      <c r="FC26">
        <v>1.726404661940889</v>
      </c>
      <c r="FD26">
        <v>0.16553979397841509</v>
      </c>
      <c r="FE26">
        <v>1.7158083570744309</v>
      </c>
      <c r="FF26">
        <v>0.16676634547167432</v>
      </c>
      <c r="FG26">
        <v>1.687664133005085</v>
      </c>
      <c r="FH26">
        <v>0.167330971251586</v>
      </c>
      <c r="FI26">
        <v>1.7588592133078198</v>
      </c>
      <c r="FJ26">
        <v>0.1710134474459995</v>
      </c>
      <c r="FK26">
        <v>1.9878791934127993</v>
      </c>
      <c r="FL26">
        <v>0.17761079095129395</v>
      </c>
      <c r="FM26">
        <v>2.0201856073628579</v>
      </c>
      <c r="FN26">
        <v>0.18404691140493207</v>
      </c>
      <c r="FO26">
        <v>2.1299571982792855</v>
      </c>
      <c r="FP26">
        <v>0.18509677951683995</v>
      </c>
      <c r="FQ26">
        <v>2.011042396291209</v>
      </c>
      <c r="FR26">
        <v>0.18648961713237189</v>
      </c>
      <c r="FS26">
        <v>2.0693340401235742</v>
      </c>
      <c r="FT26">
        <v>0.1886629165094203</v>
      </c>
      <c r="FU26">
        <v>2.2135274479293501</v>
      </c>
      <c r="FV26">
        <v>0.19948554297069729</v>
      </c>
      <c r="FW26">
        <v>2.3285227446697969</v>
      </c>
      <c r="FX26">
        <v>0.20662055274406066</v>
      </c>
      <c r="FY26">
        <v>2.933431752407663</v>
      </c>
      <c r="FZ26">
        <v>0.24255446676175318</v>
      </c>
      <c r="GA26">
        <v>2.821935995441931</v>
      </c>
      <c r="GB26">
        <v>0.23269302539714196</v>
      </c>
      <c r="GC26">
        <v>2.9729236359490088</v>
      </c>
      <c r="GD26">
        <v>0.24124973468913993</v>
      </c>
      <c r="GE26">
        <v>2.9314099054751885</v>
      </c>
      <c r="GF26">
        <v>0.23161905950448941</v>
      </c>
      <c r="GG26">
        <v>2.9853518988513059</v>
      </c>
      <c r="GH26">
        <v>0.21890885473891386</v>
      </c>
      <c r="GI26">
        <v>3.9698203509586127</v>
      </c>
      <c r="GJ26">
        <v>0.28571147492194399</v>
      </c>
      <c r="GK26">
        <v>10.365238491238181</v>
      </c>
      <c r="GL26">
        <v>0.46014639597187657</v>
      </c>
    </row>
    <row r="27" spans="3:194" x14ac:dyDescent="0.25">
      <c r="C27">
        <v>0.66810000000000003</v>
      </c>
      <c r="D27">
        <v>8.1720000000000001E-2</v>
      </c>
      <c r="E27">
        <v>9.6552264259064344</v>
      </c>
      <c r="F27">
        <v>0.45161928774372551</v>
      </c>
      <c r="I27">
        <v>2.6612639897894544E-2</v>
      </c>
      <c r="J27">
        <v>3.8913610934382327E-3</v>
      </c>
      <c r="K27">
        <v>2.6892847900766622E-2</v>
      </c>
      <c r="L27">
        <v>4.0849636136199982E-3</v>
      </c>
      <c r="M27">
        <v>3.1113777954617571E-2</v>
      </c>
      <c r="N27">
        <v>4.7206122260737542E-3</v>
      </c>
      <c r="O27">
        <v>4.3418937252782612E-2</v>
      </c>
      <c r="P27">
        <v>6.5605012034613362E-3</v>
      </c>
      <c r="Q27">
        <v>4.9354089003294702E-2</v>
      </c>
      <c r="R27">
        <v>7.123970700478534E-3</v>
      </c>
      <c r="S27">
        <v>5.4223634009301358E-2</v>
      </c>
      <c r="T27">
        <v>8.06720275164724E-3</v>
      </c>
      <c r="U27">
        <v>6.3326312429016249E-2</v>
      </c>
      <c r="V27">
        <v>9.5228108735863157E-3</v>
      </c>
      <c r="W27">
        <v>7.0770280387789014E-2</v>
      </c>
      <c r="X27">
        <v>9.5678956666182535E-3</v>
      </c>
      <c r="Y27">
        <v>9.1698365822293515E-2</v>
      </c>
      <c r="Z27">
        <v>1.3608434273890479E-2</v>
      </c>
      <c r="AA27">
        <v>0.10062943029969401</v>
      </c>
      <c r="AB27">
        <v>1.4097892655540682E-2</v>
      </c>
      <c r="AC27">
        <v>9.5654541397148254E-2</v>
      </c>
      <c r="AD27">
        <v>1.4274998110655444E-2</v>
      </c>
      <c r="AE27">
        <v>0.11094966976386557</v>
      </c>
      <c r="AF27">
        <v>1.5530119079262345E-2</v>
      </c>
      <c r="AG27">
        <v>0.19193231280192805</v>
      </c>
      <c r="AH27">
        <v>2.7800613228264492E-2</v>
      </c>
      <c r="AI27">
        <v>0.34758454334422689</v>
      </c>
      <c r="AJ27">
        <v>4.6338670666478551E-2</v>
      </c>
      <c r="AK27">
        <v>0.54704478101584442</v>
      </c>
      <c r="AL27">
        <v>6.8493353054907599E-2</v>
      </c>
      <c r="AM27">
        <v>0.56673443652559841</v>
      </c>
      <c r="AN27">
        <v>7.1141870207780178E-2</v>
      </c>
      <c r="AO27">
        <v>0.59840696052866416</v>
      </c>
      <c r="AP27">
        <v>7.3040058709147967E-2</v>
      </c>
      <c r="AQ27">
        <v>0.57514666039434459</v>
      </c>
      <c r="AR27">
        <v>7.2887475716777825E-2</v>
      </c>
      <c r="AS27">
        <v>0.57963781741683096</v>
      </c>
      <c r="AT27">
        <v>7.3493426013959195E-2</v>
      </c>
      <c r="AU27">
        <v>0.58804434710636744</v>
      </c>
      <c r="AV27">
        <v>7.3787547164030257E-2</v>
      </c>
      <c r="AW27">
        <v>0.62191778756832405</v>
      </c>
      <c r="AX27">
        <v>7.4854831066289373E-2</v>
      </c>
      <c r="AY27">
        <v>0.60913138048868598</v>
      </c>
      <c r="AZ27">
        <v>7.6165292604095797E-2</v>
      </c>
      <c r="BA27">
        <v>0.63782542085990479</v>
      </c>
      <c r="BB27">
        <v>7.9945545628723649E-2</v>
      </c>
      <c r="BC27">
        <v>0.64812456313566491</v>
      </c>
      <c r="BD27">
        <v>8.096102292863433E-2</v>
      </c>
      <c r="BE27">
        <v>0.64732493003173652</v>
      </c>
      <c r="BF27">
        <v>8.0984441669575191E-2</v>
      </c>
      <c r="BG27">
        <v>0.65102096851849178</v>
      </c>
      <c r="BH27">
        <v>8.1313652175709933E-2</v>
      </c>
      <c r="BI27">
        <v>0.67631079687725038</v>
      </c>
      <c r="BJ27">
        <v>8.1362542563819681E-2</v>
      </c>
      <c r="BK27">
        <v>0.65701819970372299</v>
      </c>
      <c r="BL27">
        <v>8.2037549415457933E-2</v>
      </c>
      <c r="BM27">
        <v>0.65012730223411774</v>
      </c>
      <c r="BN27">
        <v>8.2210394053897282E-2</v>
      </c>
      <c r="BO27">
        <v>0.66251372347412796</v>
      </c>
      <c r="BP27">
        <v>8.2406747616050713E-2</v>
      </c>
      <c r="BQ27">
        <v>0.65101980625376621</v>
      </c>
      <c r="BR27">
        <v>8.2413929933589342E-2</v>
      </c>
      <c r="BS27">
        <v>0.65451983882007558</v>
      </c>
      <c r="BT27">
        <v>8.2306954831877444E-2</v>
      </c>
      <c r="BU27">
        <v>0.65761933448013665</v>
      </c>
      <c r="BV27">
        <v>8.2516504733438412E-2</v>
      </c>
      <c r="BW27">
        <v>0.66491707622602547</v>
      </c>
      <c r="BX27">
        <v>8.2657825530748366E-2</v>
      </c>
      <c r="BY27">
        <v>0.65152797254811057</v>
      </c>
      <c r="BZ27">
        <v>8.2657427912922257E-2</v>
      </c>
      <c r="CA27">
        <v>0.66737926449396467</v>
      </c>
      <c r="CB27">
        <v>8.2311029697692745E-2</v>
      </c>
      <c r="CC27">
        <v>0.66831641239432771</v>
      </c>
      <c r="CD27">
        <v>8.2869564498267004E-2</v>
      </c>
      <c r="CE27">
        <v>0.65562097411953435</v>
      </c>
      <c r="CF27">
        <v>8.2884976182897377E-2</v>
      </c>
      <c r="CG27">
        <v>0.66491791995977334</v>
      </c>
      <c r="CH27">
        <v>8.2942648136134708E-2</v>
      </c>
      <c r="CI27">
        <v>0.66331926528616303</v>
      </c>
      <c r="CJ27">
        <v>8.3217805211859924E-2</v>
      </c>
      <c r="CK27">
        <v>0.66072107988726103</v>
      </c>
      <c r="CL27">
        <v>8.3582892773377812E-2</v>
      </c>
      <c r="CM27">
        <v>0.68161046305791906</v>
      </c>
      <c r="CN27">
        <v>8.4638996556160279E-2</v>
      </c>
      <c r="CO27">
        <v>0.6927998773422247</v>
      </c>
      <c r="CP27">
        <v>8.4690157980616063E-2</v>
      </c>
      <c r="CQ27">
        <v>0.66941992794737448</v>
      </c>
      <c r="CR27">
        <v>8.4811977712934583E-2</v>
      </c>
      <c r="CS27">
        <v>0.68180507778649402</v>
      </c>
      <c r="CT27">
        <v>8.5266160847951314E-2</v>
      </c>
      <c r="CU27">
        <v>0.67782054486576759</v>
      </c>
      <c r="CV27">
        <v>8.5563367554079728E-2</v>
      </c>
      <c r="CW27">
        <v>0.68331378954639554</v>
      </c>
      <c r="CX27">
        <v>8.6076225538435969E-2</v>
      </c>
      <c r="CY27">
        <v>0.70209728300594332</v>
      </c>
      <c r="CZ27">
        <v>8.7172787798883447E-2</v>
      </c>
      <c r="DA27">
        <v>0.71727228870881565</v>
      </c>
      <c r="DB27">
        <v>8.9748797083829157E-2</v>
      </c>
      <c r="DC27">
        <v>0.73839313586889954</v>
      </c>
      <c r="DD27">
        <v>9.2432267366972201E-2</v>
      </c>
      <c r="DE27">
        <v>0.85456187177394238</v>
      </c>
      <c r="DF27">
        <v>9.7930925397296628E-2</v>
      </c>
      <c r="DG27">
        <v>0.88913586877671436</v>
      </c>
      <c r="DH27">
        <v>0.10363015098529375</v>
      </c>
      <c r="DI27">
        <v>0.97763725027055015</v>
      </c>
      <c r="DJ27">
        <v>0.11148372703449062</v>
      </c>
      <c r="DK27">
        <v>1.0826314510117918</v>
      </c>
      <c r="DL27">
        <v>0.11737108322008213</v>
      </c>
      <c r="DM27">
        <v>1.1473824834703268</v>
      </c>
      <c r="DN27">
        <v>0.12498678775538637</v>
      </c>
      <c r="DO27">
        <v>1.2607983463088808</v>
      </c>
      <c r="DP27">
        <v>0.13511895379845246</v>
      </c>
      <c r="DQ27">
        <v>1.2445097070128277</v>
      </c>
      <c r="DR27">
        <v>0.13585787637130292</v>
      </c>
      <c r="DS27">
        <v>1.317374930761362</v>
      </c>
      <c r="DT27">
        <v>0.13707201000756611</v>
      </c>
      <c r="DU27">
        <v>1.292796165220309</v>
      </c>
      <c r="DV27">
        <v>0.13754727765064484</v>
      </c>
      <c r="DW27">
        <v>1.273801011295091</v>
      </c>
      <c r="DX27">
        <v>0.13797484139186381</v>
      </c>
      <c r="DY27">
        <v>1.3053811153802963</v>
      </c>
      <c r="DZ27">
        <v>0.13896487699170604</v>
      </c>
      <c r="EA27">
        <v>1.2920915901619336</v>
      </c>
      <c r="EB27">
        <v>0.13921242015386381</v>
      </c>
      <c r="EC27">
        <v>1.2916778749747968</v>
      </c>
      <c r="ED27">
        <v>0.13917057588738696</v>
      </c>
      <c r="EE27">
        <v>1.2848031024094264</v>
      </c>
      <c r="EF27">
        <v>0.14003065256561467</v>
      </c>
      <c r="EG27">
        <v>1.2960925305124209</v>
      </c>
      <c r="EH27">
        <v>0.13999342080685515</v>
      </c>
      <c r="EI27">
        <v>1.3130898695744169</v>
      </c>
      <c r="EJ27">
        <v>0.14033933500644172</v>
      </c>
      <c r="EK27">
        <v>1.3158430079786845</v>
      </c>
      <c r="EL27">
        <v>0.14038332696657677</v>
      </c>
      <c r="EM27">
        <v>1.2973877981973749</v>
      </c>
      <c r="EN27">
        <v>0.14101478710830836</v>
      </c>
      <c r="EO27">
        <v>1.3203869996397972</v>
      </c>
      <c r="EP27">
        <v>0.14335130223950043</v>
      </c>
      <c r="EQ27">
        <v>1.308391178792798</v>
      </c>
      <c r="ER27">
        <v>0.14376107936989144</v>
      </c>
      <c r="ES27">
        <v>1.387177351738881</v>
      </c>
      <c r="ET27">
        <v>0.14575311338322131</v>
      </c>
      <c r="EU27">
        <v>1.5457389987721875</v>
      </c>
      <c r="EV27">
        <v>0.15042671243180528</v>
      </c>
      <c r="EW27">
        <v>1.5355863127207001</v>
      </c>
      <c r="EX27">
        <v>0.15726701025482129</v>
      </c>
      <c r="EY27">
        <v>1.546002150368371</v>
      </c>
      <c r="EZ27">
        <v>0.15927711568149297</v>
      </c>
      <c r="FA27">
        <v>1.6433351378231573</v>
      </c>
      <c r="FB27">
        <v>0.16586635354936285</v>
      </c>
      <c r="FC27">
        <v>1.7371941876629309</v>
      </c>
      <c r="FD27">
        <v>0.16646524493644002</v>
      </c>
      <c r="FE27">
        <v>1.7260297819053674</v>
      </c>
      <c r="FF27">
        <v>0.1676663928917575</v>
      </c>
      <c r="FG27">
        <v>1.6977432479164538</v>
      </c>
      <c r="FH27">
        <v>0.16824915607332089</v>
      </c>
      <c r="FI27">
        <v>1.7700743852093468</v>
      </c>
      <c r="FJ27">
        <v>0.1719587198072253</v>
      </c>
      <c r="FK27">
        <v>2.0000899220407855</v>
      </c>
      <c r="FL27">
        <v>0.17859720508521248</v>
      </c>
      <c r="FM27">
        <v>2.0326799024059157</v>
      </c>
      <c r="FN27">
        <v>0.18507711761831144</v>
      </c>
      <c r="FO27">
        <v>2.1441568091723249</v>
      </c>
      <c r="FP27">
        <v>0.1860891871359098</v>
      </c>
      <c r="FQ27">
        <v>2.0233943225084645</v>
      </c>
      <c r="FR27">
        <v>0.18751724448881785</v>
      </c>
      <c r="FS27">
        <v>2.0819703980206197</v>
      </c>
      <c r="FT27">
        <v>0.18972872743837746</v>
      </c>
      <c r="FU27">
        <v>2.2272999603071231</v>
      </c>
      <c r="FV27">
        <v>0.20064073412325786</v>
      </c>
      <c r="FW27">
        <v>2.3422955324566206</v>
      </c>
      <c r="FX27">
        <v>0.20774253521790817</v>
      </c>
      <c r="FY27">
        <v>2.9518919839438253</v>
      </c>
      <c r="FZ27">
        <v>0.24389033835660964</v>
      </c>
      <c r="GA27">
        <v>2.8389762680467414</v>
      </c>
      <c r="GB27">
        <v>0.23395171301783141</v>
      </c>
      <c r="GC27">
        <v>2.9899646311806864</v>
      </c>
      <c r="GD27">
        <v>0.24255666975192919</v>
      </c>
      <c r="GE27">
        <v>2.949871414199575</v>
      </c>
      <c r="GF27">
        <v>0.23297965763788772</v>
      </c>
      <c r="GG27">
        <v>3.0094956408633187</v>
      </c>
      <c r="GH27">
        <v>0.22049902294063745</v>
      </c>
      <c r="GI27">
        <v>3.9953856460701984</v>
      </c>
      <c r="GJ27">
        <v>0.28748008582694057</v>
      </c>
      <c r="GK27">
        <v>10.427750214106027</v>
      </c>
      <c r="GL27">
        <v>0.46259437367987172</v>
      </c>
    </row>
    <row r="28" spans="3:194" x14ac:dyDescent="0.25">
      <c r="C28">
        <v>0.64880000000000004</v>
      </c>
      <c r="D28">
        <v>8.2299999999999998E-2</v>
      </c>
      <c r="E28">
        <v>10.67036192289812</v>
      </c>
      <c r="F28">
        <v>0.4725763966601273</v>
      </c>
      <c r="I28">
        <v>2.6795298400883145E-2</v>
      </c>
      <c r="J28">
        <v>3.9164047557298113E-3</v>
      </c>
      <c r="K28">
        <v>2.7075485261658646E-2</v>
      </c>
      <c r="L28">
        <v>4.1098116306817478E-3</v>
      </c>
      <c r="M28">
        <v>3.1283327149380709E-2</v>
      </c>
      <c r="N28">
        <v>4.7458096501646358E-3</v>
      </c>
      <c r="O28">
        <v>4.3692927303206994E-2</v>
      </c>
      <c r="P28">
        <v>6.5969303378568727E-3</v>
      </c>
      <c r="Q28">
        <v>4.9732520603796071E-2</v>
      </c>
      <c r="R28">
        <v>7.1738051620461943E-3</v>
      </c>
      <c r="S28">
        <v>5.458911809885391E-2</v>
      </c>
      <c r="T28">
        <v>8.1116631650819601E-3</v>
      </c>
      <c r="U28">
        <v>6.3691524437280114E-2</v>
      </c>
      <c r="V28">
        <v>9.5761156706989162E-3</v>
      </c>
      <c r="W28">
        <v>7.1201073210848759E-2</v>
      </c>
      <c r="X28">
        <v>9.6224081920340543E-3</v>
      </c>
      <c r="Y28">
        <v>9.2364253948144542E-2</v>
      </c>
      <c r="Z28">
        <v>1.368485102455964E-2</v>
      </c>
      <c r="AA28">
        <v>0.10130820428723138</v>
      </c>
      <c r="AB28">
        <v>1.4182574160482089E-2</v>
      </c>
      <c r="AC28">
        <v>9.6254834597257241E-2</v>
      </c>
      <c r="AD28">
        <v>1.435182992096231E-2</v>
      </c>
      <c r="AE28">
        <v>0.11177236431803608</v>
      </c>
      <c r="AF28">
        <v>1.5622992331929601E-2</v>
      </c>
      <c r="AG28">
        <v>0.19305460929541299</v>
      </c>
      <c r="AH28">
        <v>2.7947012727261439E-2</v>
      </c>
      <c r="AI28">
        <v>0.35006506022964107</v>
      </c>
      <c r="AJ28">
        <v>4.6647838737776448E-2</v>
      </c>
      <c r="AK28">
        <v>0.5501790154523728</v>
      </c>
      <c r="AL28">
        <v>6.887878638957623E-2</v>
      </c>
      <c r="AM28">
        <v>0.56999965640010331</v>
      </c>
      <c r="AN28">
        <v>7.1571398007504408E-2</v>
      </c>
      <c r="AO28">
        <v>0.60220477461173072</v>
      </c>
      <c r="AP28">
        <v>7.3511867415968976E-2</v>
      </c>
      <c r="AQ28">
        <v>0.5782807045750028</v>
      </c>
      <c r="AR28">
        <v>7.3288387763697158E-2</v>
      </c>
      <c r="AS28">
        <v>0.58290269517295001</v>
      </c>
      <c r="AT28">
        <v>7.3923530081970487E-2</v>
      </c>
      <c r="AU28">
        <v>0.5911786254621515</v>
      </c>
      <c r="AV28">
        <v>7.4188467086815896E-2</v>
      </c>
      <c r="AW28">
        <v>0.62544456933122217</v>
      </c>
      <c r="AX28">
        <v>7.5269730194083478E-2</v>
      </c>
      <c r="AY28">
        <v>0.61252684825636006</v>
      </c>
      <c r="AZ28">
        <v>7.658019770473623E-2</v>
      </c>
      <c r="BA28">
        <v>0.64135143032775332</v>
      </c>
      <c r="BB28">
        <v>8.0390985783487301E-2</v>
      </c>
      <c r="BC28">
        <v>0.65165065941877376</v>
      </c>
      <c r="BD28">
        <v>8.1406495456667297E-2</v>
      </c>
      <c r="BE28">
        <v>0.65085098918025575</v>
      </c>
      <c r="BF28">
        <v>8.1429902989913358E-2</v>
      </c>
      <c r="BG28">
        <v>0.65454742853629699</v>
      </c>
      <c r="BH28">
        <v>8.1773118351975288E-2</v>
      </c>
      <c r="BI28">
        <v>0.67996822466792672</v>
      </c>
      <c r="BJ28">
        <v>8.1792260022578611E-2</v>
      </c>
      <c r="BK28">
        <v>0.66067487855989171</v>
      </c>
      <c r="BL28">
        <v>8.2497838909631499E-2</v>
      </c>
      <c r="BM28">
        <v>0.65365312124576425</v>
      </c>
      <c r="BN28">
        <v>8.2655682751575768E-2</v>
      </c>
      <c r="BO28">
        <v>0.66617085526161191</v>
      </c>
      <c r="BP28">
        <v>8.2881084176135947E-2</v>
      </c>
      <c r="BQ28">
        <v>0.65467632249236429</v>
      </c>
      <c r="BR28">
        <v>8.2889004720271442E-2</v>
      </c>
      <c r="BS28">
        <v>0.65817635176194622</v>
      </c>
      <c r="BT28">
        <v>8.2767121209233088E-2</v>
      </c>
      <c r="BU28">
        <v>0.66127589847556045</v>
      </c>
      <c r="BV28">
        <v>8.2976718070298522E-2</v>
      </c>
      <c r="BW28">
        <v>0.66857386878440328</v>
      </c>
      <c r="BX28">
        <v>8.3118152933258693E-2</v>
      </c>
      <c r="BY28">
        <v>0.6550537236917866</v>
      </c>
      <c r="BZ28">
        <v>8.3102633330321751E-2</v>
      </c>
      <c r="CA28">
        <v>0.67155963726905021</v>
      </c>
      <c r="CB28">
        <v>8.2762223105796284E-2</v>
      </c>
      <c r="CC28">
        <v>0.67197327212921154</v>
      </c>
      <c r="CD28">
        <v>8.3329897977662007E-2</v>
      </c>
      <c r="CE28">
        <v>0.65927737212586568</v>
      </c>
      <c r="CF28">
        <v>8.3345004993826299E-2</v>
      </c>
      <c r="CG28">
        <v>0.66857462712897553</v>
      </c>
      <c r="CH28">
        <v>8.3402950434746589E-2</v>
      </c>
      <c r="CI28">
        <v>0.66697583628575297</v>
      </c>
      <c r="CJ28">
        <v>8.3678024344062948E-2</v>
      </c>
      <c r="CK28">
        <v>0.66437746718509982</v>
      </c>
      <c r="CL28">
        <v>8.4042906406530837E-2</v>
      </c>
      <c r="CM28">
        <v>0.68539786346423592</v>
      </c>
      <c r="CN28">
        <v>8.511415710477753E-2</v>
      </c>
      <c r="CO28">
        <v>0.6967182875207617</v>
      </c>
      <c r="CP28">
        <v>8.5180141479540394E-2</v>
      </c>
      <c r="CQ28">
        <v>0.67307643186671573</v>
      </c>
      <c r="CR28">
        <v>8.5287060534108242E-2</v>
      </c>
      <c r="CS28">
        <v>0.68572296177268421</v>
      </c>
      <c r="CT28">
        <v>8.5739755953468666E-2</v>
      </c>
      <c r="CU28">
        <v>0.68147698633070608</v>
      </c>
      <c r="CV28">
        <v>8.6023453745971395E-2</v>
      </c>
      <c r="CW28">
        <v>0.68710085325577019</v>
      </c>
      <c r="CX28">
        <v>8.6551104062761106E-2</v>
      </c>
      <c r="CY28">
        <v>0.70614589442412989</v>
      </c>
      <c r="CZ28">
        <v>8.7661494588439817E-2</v>
      </c>
      <c r="DA28">
        <v>0.72184318392882818</v>
      </c>
      <c r="DB28">
        <v>9.0295494432587622E-2</v>
      </c>
      <c r="DC28">
        <v>0.74257210555075681</v>
      </c>
      <c r="DD28">
        <v>9.2951562441762975E-2</v>
      </c>
      <c r="DE28">
        <v>0.86110309921471262</v>
      </c>
      <c r="DF28">
        <v>9.8729097221568196E-2</v>
      </c>
      <c r="DG28">
        <v>0.89410026437721757</v>
      </c>
      <c r="DH28">
        <v>0.10420906365153822</v>
      </c>
      <c r="DI28">
        <v>0.98417088599685942</v>
      </c>
      <c r="DJ28">
        <v>0.1121571955270891</v>
      </c>
      <c r="DK28">
        <v>1.0891656721313951</v>
      </c>
      <c r="DL28">
        <v>0.11808371415928307</v>
      </c>
      <c r="DM28">
        <v>1.1547012896047717</v>
      </c>
      <c r="DN28">
        <v>0.12572143311398343</v>
      </c>
      <c r="DO28">
        <v>1.2678556705012762</v>
      </c>
      <c r="DP28">
        <v>0.1358760073250799</v>
      </c>
      <c r="DQ28">
        <v>1.2514359441643463</v>
      </c>
      <c r="DR28">
        <v>0.1366300001565954</v>
      </c>
      <c r="DS28">
        <v>1.3246944987664802</v>
      </c>
      <c r="DT28">
        <v>0.13782875916263856</v>
      </c>
      <c r="DU28">
        <v>1.2998537094738796</v>
      </c>
      <c r="DV28">
        <v>0.1382888857392946</v>
      </c>
      <c r="DW28">
        <v>1.2808580665641631</v>
      </c>
      <c r="DX28">
        <v>0.13874697528850433</v>
      </c>
      <c r="DY28">
        <v>1.3127000595440095</v>
      </c>
      <c r="DZ28">
        <v>0.13975185602156182</v>
      </c>
      <c r="EA28">
        <v>1.2992795367383716</v>
      </c>
      <c r="EB28">
        <v>0.13999944104712658</v>
      </c>
      <c r="EC28">
        <v>1.2991270867859865</v>
      </c>
      <c r="ED28">
        <v>0.1399720463287297</v>
      </c>
      <c r="EE28">
        <v>1.2918599466342697</v>
      </c>
      <c r="EF28">
        <v>0.1408026502934718</v>
      </c>
      <c r="EG28">
        <v>1.3032803821993957</v>
      </c>
      <c r="EH28">
        <v>0.14078043835581694</v>
      </c>
      <c r="EI28">
        <v>1.3202779897592956</v>
      </c>
      <c r="EJ28">
        <v>0.14111136727696152</v>
      </c>
      <c r="EK28">
        <v>1.3238155006252053</v>
      </c>
      <c r="EL28">
        <v>0.14119603844013934</v>
      </c>
      <c r="EM28">
        <v>1.3047060680145868</v>
      </c>
      <c r="EN28">
        <v>0.14180089810542831</v>
      </c>
      <c r="EO28">
        <v>1.3277053500512432</v>
      </c>
      <c r="EP28">
        <v>0.14415311820747168</v>
      </c>
      <c r="EQ28">
        <v>1.3157091073828167</v>
      </c>
      <c r="ER28">
        <v>0.14456248825354204</v>
      </c>
      <c r="ES28">
        <v>1.3961959944594169</v>
      </c>
      <c r="ET28">
        <v>0.14665363280257951</v>
      </c>
      <c r="EU28">
        <v>1.5550213904409147</v>
      </c>
      <c r="EV28">
        <v>0.15133221869852206</v>
      </c>
      <c r="EW28">
        <v>1.5443441695407165</v>
      </c>
      <c r="EX28">
        <v>0.15815720922479282</v>
      </c>
      <c r="EY28">
        <v>1.5544985278396828</v>
      </c>
      <c r="EZ28">
        <v>0.16016807259575766</v>
      </c>
      <c r="FA28">
        <v>1.6528778018497543</v>
      </c>
      <c r="FB28">
        <v>0.16681534746116738</v>
      </c>
      <c r="FC28">
        <v>1.7471308031997301</v>
      </c>
      <c r="FD28">
        <v>0.16741508917558282</v>
      </c>
      <c r="FE28">
        <v>1.7354430440113182</v>
      </c>
      <c r="FF28">
        <v>0.16858694653376013</v>
      </c>
      <c r="FG28">
        <v>1.7070252114433406</v>
      </c>
      <c r="FH28">
        <v>0.16918466657432185</v>
      </c>
      <c r="FI28">
        <v>1.7804028214275429</v>
      </c>
      <c r="FJ28">
        <v>0.17293632209446405</v>
      </c>
      <c r="FK28">
        <v>2.0113364590353346</v>
      </c>
      <c r="FL28">
        <v>0.17960678428965499</v>
      </c>
      <c r="FM28">
        <v>2.044187333200969</v>
      </c>
      <c r="FN28">
        <v>0.18613126085230264</v>
      </c>
      <c r="FO28">
        <v>2.1572359402401982</v>
      </c>
      <c r="FP28">
        <v>0.18713196855823436</v>
      </c>
      <c r="FQ28">
        <v>2.0347703591530197</v>
      </c>
      <c r="FR28">
        <v>0.18857110975666483</v>
      </c>
      <c r="FS28">
        <v>2.0936087280860991</v>
      </c>
      <c r="FT28">
        <v>0.19081264910758505</v>
      </c>
      <c r="FU28">
        <v>2.2399849210810943</v>
      </c>
      <c r="FV28">
        <v>0.20181357460590238</v>
      </c>
      <c r="FW28">
        <v>2.354980938799454</v>
      </c>
      <c r="FX28">
        <v>0.20888594075070163</v>
      </c>
      <c r="FY28">
        <v>2.968896047787096</v>
      </c>
      <c r="FZ28">
        <v>0.2452688536261162</v>
      </c>
      <c r="GA28">
        <v>2.8546724222854327</v>
      </c>
      <c r="GB28">
        <v>0.23524299983152075</v>
      </c>
      <c r="GC28">
        <v>3.0056619552444817</v>
      </c>
      <c r="GD28">
        <v>0.24387679880360996</v>
      </c>
      <c r="GE28">
        <v>2.966877545714806</v>
      </c>
      <c r="GF28">
        <v>0.23436025223645068</v>
      </c>
      <c r="GG28">
        <v>3.0317372931544289</v>
      </c>
      <c r="GH28">
        <v>0.22213150107331725</v>
      </c>
      <c r="GI28">
        <v>4.0189377901815151</v>
      </c>
      <c r="GJ28">
        <v>0.28925714791027857</v>
      </c>
      <c r="GK28">
        <v>10.485352567888924</v>
      </c>
      <c r="GL28">
        <v>0.46511558353866178</v>
      </c>
    </row>
    <row r="29" spans="3:194" x14ac:dyDescent="0.25">
      <c r="C29">
        <v>0.64219999999999999</v>
      </c>
      <c r="D29">
        <v>8.2500000000000004E-2</v>
      </c>
      <c r="E29">
        <v>11.78221052912483</v>
      </c>
      <c r="F29">
        <v>0.49383606453109952</v>
      </c>
      <c r="I29">
        <v>2.6955079920172997E-2</v>
      </c>
      <c r="J29">
        <v>3.9415865812424565E-3</v>
      </c>
      <c r="K29">
        <v>2.7235238457897114E-2</v>
      </c>
      <c r="L29">
        <v>4.1350511810626942E-3</v>
      </c>
      <c r="M29">
        <v>3.1431612292102583E-2</v>
      </c>
      <c r="N29">
        <v>4.7708222420969728E-3</v>
      </c>
      <c r="O29">
        <v>4.3932602658128525E-2</v>
      </c>
      <c r="P29">
        <v>6.6340538792349869E-3</v>
      </c>
      <c r="Q29">
        <v>5.0063587128699072E-2</v>
      </c>
      <c r="R29">
        <v>7.2242619821542495E-3</v>
      </c>
      <c r="S29">
        <v>5.4908905046732619E-2</v>
      </c>
      <c r="T29">
        <v>8.1575968415830338E-3</v>
      </c>
      <c r="U29">
        <v>6.4010946829633902E-2</v>
      </c>
      <c r="V29">
        <v>9.6291854460162658E-3</v>
      </c>
      <c r="W29">
        <v>7.157802357614651E-2</v>
      </c>
      <c r="X29">
        <v>9.6772124663724503E-3</v>
      </c>
      <c r="Y29">
        <v>9.2946971008495971E-2</v>
      </c>
      <c r="Z29">
        <v>1.376454000260288E-2</v>
      </c>
      <c r="AA29">
        <v>0.10190211822238568</v>
      </c>
      <c r="AB29">
        <v>1.4268693919447515E-2</v>
      </c>
      <c r="AC29">
        <v>9.6780004600077504E-2</v>
      </c>
      <c r="AD29">
        <v>1.4430512880392503E-2</v>
      </c>
      <c r="AE29">
        <v>0.11249236141014364</v>
      </c>
      <c r="AF29">
        <v>1.5719209240486341E-2</v>
      </c>
      <c r="AG29">
        <v>0.1940364612032037</v>
      </c>
      <c r="AH29">
        <v>2.809544849743412E-2</v>
      </c>
      <c r="AI29">
        <v>0.35223564137336799</v>
      </c>
      <c r="AJ29">
        <v>4.6959011337129215E-2</v>
      </c>
      <c r="AK29">
        <v>0.55292207603352406</v>
      </c>
      <c r="AL29">
        <v>6.9261192007477351E-2</v>
      </c>
      <c r="AM29">
        <v>0.57285753742350798</v>
      </c>
      <c r="AN29">
        <v>7.1986653190082656E-2</v>
      </c>
      <c r="AO29">
        <v>0.60553356605098496</v>
      </c>
      <c r="AP29">
        <v>7.3925575905859311E-2</v>
      </c>
      <c r="AQ29">
        <v>0.58102350998824848</v>
      </c>
      <c r="AR29">
        <v>7.36824444688986E-2</v>
      </c>
      <c r="AS29">
        <v>0.58576011729963251</v>
      </c>
      <c r="AT29">
        <v>7.4341201070369428E-2</v>
      </c>
      <c r="AU29">
        <v>0.59392174494966399</v>
      </c>
      <c r="AV29">
        <v>7.4580991441972944E-2</v>
      </c>
      <c r="AW29">
        <v>0.62853154271290979</v>
      </c>
      <c r="AX29">
        <v>7.5681949629624087E-2</v>
      </c>
      <c r="AY29">
        <v>0.61549856042946993</v>
      </c>
      <c r="AZ29">
        <v>7.6992405146950979E-2</v>
      </c>
      <c r="BA29">
        <v>0.64443736775014249</v>
      </c>
      <c r="BB29">
        <v>8.0829086461697605E-2</v>
      </c>
      <c r="BC29">
        <v>0.65473671328202288</v>
      </c>
      <c r="BD29">
        <v>8.1844032480104523E-2</v>
      </c>
      <c r="BE29">
        <v>0.65393699323636656</v>
      </c>
      <c r="BF29">
        <v>8.1867682150456048E-2</v>
      </c>
      <c r="BG29">
        <v>0.65763397029524429</v>
      </c>
      <c r="BH29">
        <v>8.2218245799221421E-2</v>
      </c>
      <c r="BI29">
        <v>0.6831695632403918</v>
      </c>
      <c r="BJ29">
        <v>8.221920056919374E-2</v>
      </c>
      <c r="BK29">
        <v>0.66387521249251247</v>
      </c>
      <c r="BL29">
        <v>8.2950525565457289E-2</v>
      </c>
      <c r="BM29">
        <v>0.65673880323092049</v>
      </c>
      <c r="BN29">
        <v>8.3094988648419091E-2</v>
      </c>
      <c r="BO29">
        <v>0.66937179673864444</v>
      </c>
      <c r="BP29">
        <v>8.334077588504675E-2</v>
      </c>
      <c r="BQ29">
        <v>0.65787643831789921</v>
      </c>
      <c r="BR29">
        <v>8.3352973217629231E-2</v>
      </c>
      <c r="BS29">
        <v>0.66137646316594012</v>
      </c>
      <c r="BT29">
        <v>8.3220865212240563E-2</v>
      </c>
      <c r="BU29">
        <v>0.66447607835264921</v>
      </c>
      <c r="BV29">
        <v>8.3430140230821695E-2</v>
      </c>
      <c r="BW29">
        <v>0.67177435522433881</v>
      </c>
      <c r="BX29">
        <v>8.3570096840885469E-2</v>
      </c>
      <c r="BY29">
        <v>0.65813931465730968</v>
      </c>
      <c r="BZ29">
        <v>8.3542357428826666E-2</v>
      </c>
      <c r="CA29">
        <v>0.67521892078821844</v>
      </c>
      <c r="CB29">
        <v>8.3222554146597266E-2</v>
      </c>
      <c r="CC29">
        <v>0.67517384867477759</v>
      </c>
      <c r="CD29">
        <v>8.3781396606703723E-2</v>
      </c>
      <c r="CE29">
        <v>0.66247732938230697</v>
      </c>
      <c r="CF29">
        <v>8.3799461344162204E-2</v>
      </c>
      <c r="CG29">
        <v>0.67177499903697879</v>
      </c>
      <c r="CH29">
        <v>8.3855453461967072E-2</v>
      </c>
      <c r="CI29">
        <v>0.67017602555692724</v>
      </c>
      <c r="CJ29">
        <v>8.4131402100560831E-2</v>
      </c>
      <c r="CK29">
        <v>0.66757741007997562</v>
      </c>
      <c r="CL29">
        <v>8.4497428226623705E-2</v>
      </c>
      <c r="CM29">
        <v>0.68871266387434349</v>
      </c>
      <c r="CN29">
        <v>8.5581087715958862E-2</v>
      </c>
      <c r="CO29">
        <v>0.70014794104237366</v>
      </c>
      <c r="CP29">
        <v>8.5659359298511137E-2</v>
      </c>
      <c r="CQ29">
        <v>0.67627653116979891</v>
      </c>
      <c r="CR29">
        <v>8.5751111779941519E-2</v>
      </c>
      <c r="CS29">
        <v>0.68915190947306937</v>
      </c>
      <c r="CT29">
        <v>8.621182325998962E-2</v>
      </c>
      <c r="CU29">
        <v>0.68467700187164626</v>
      </c>
      <c r="CV29">
        <v>8.6477642796463236E-2</v>
      </c>
      <c r="CW29">
        <v>0.69041520207292362</v>
      </c>
      <c r="CX29">
        <v>8.7020175742694481E-2</v>
      </c>
      <c r="CY29">
        <v>0.70968931649189981</v>
      </c>
      <c r="CZ29">
        <v>8.8147838175448995E-2</v>
      </c>
      <c r="DA29">
        <v>0.72584366391460919</v>
      </c>
      <c r="DB29">
        <v>9.0842364927775018E-2</v>
      </c>
      <c r="DC29">
        <v>0.74622950682762312</v>
      </c>
      <c r="DD29">
        <v>9.3465033056913976E-2</v>
      </c>
      <c r="DE29">
        <v>0.86683334638741605</v>
      </c>
      <c r="DF29">
        <v>9.9456977865384447E-2</v>
      </c>
      <c r="DG29">
        <v>0.89844593584683674</v>
      </c>
      <c r="DH29">
        <v>0.10477994211889832</v>
      </c>
      <c r="DI29">
        <v>0.98989093644707904</v>
      </c>
      <c r="DJ29">
        <v>0.11283999485941522</v>
      </c>
      <c r="DK29">
        <v>1.0948865083408346</v>
      </c>
      <c r="DL29">
        <v>0.11878544212245147</v>
      </c>
      <c r="DM29">
        <v>1.1611092684715418</v>
      </c>
      <c r="DN29">
        <v>0.12646294069786862</v>
      </c>
      <c r="DO29">
        <v>1.2740346640939155</v>
      </c>
      <c r="DP29">
        <v>0.13662245404499121</v>
      </c>
      <c r="DQ29">
        <v>1.2574999805638518</v>
      </c>
      <c r="DR29">
        <v>0.13738559927701677</v>
      </c>
      <c r="DS29">
        <v>1.3311035004720302</v>
      </c>
      <c r="DT29">
        <v>0.13857671723138046</v>
      </c>
      <c r="DU29">
        <v>1.306032998488877</v>
      </c>
      <c r="DV29">
        <v>0.1390232350549116</v>
      </c>
      <c r="DW29">
        <v>1.287036699154126</v>
      </c>
      <c r="DX29">
        <v>0.1395057751193936</v>
      </c>
      <c r="DY29">
        <v>1.3191082237105929</v>
      </c>
      <c r="DZ29">
        <v>0.14052531342183211</v>
      </c>
      <c r="EA29">
        <v>1.3055728637732686</v>
      </c>
      <c r="EB29">
        <v>0.1407711116449574</v>
      </c>
      <c r="EC29">
        <v>1.3056491081826169</v>
      </c>
      <c r="ED29">
        <v>0.1407630621822247</v>
      </c>
      <c r="EE29">
        <v>1.2980382959299639</v>
      </c>
      <c r="EF29">
        <v>0.14156301734027907</v>
      </c>
      <c r="EG29">
        <v>1.3095735818542364</v>
      </c>
      <c r="EH29">
        <v>0.14155283587211698</v>
      </c>
      <c r="EI29">
        <v>1.3265715498521715</v>
      </c>
      <c r="EJ29">
        <v>0.1418714338776445</v>
      </c>
      <c r="EK29">
        <v>1.3307959180601987</v>
      </c>
      <c r="EL29">
        <v>0.14200890215422571</v>
      </c>
      <c r="EM29">
        <v>1.3111133269325144</v>
      </c>
      <c r="EN29">
        <v>0.1425792887010216</v>
      </c>
      <c r="EO29">
        <v>1.3341127171543334</v>
      </c>
      <c r="EP29">
        <v>0.14494136404076077</v>
      </c>
      <c r="EQ29">
        <v>1.3221159082723344</v>
      </c>
      <c r="ER29">
        <v>0.14535380986081411</v>
      </c>
      <c r="ES29">
        <v>1.4040926514861798</v>
      </c>
      <c r="ET29">
        <v>0.14755593408733156</v>
      </c>
      <c r="EU29">
        <v>1.5631500769111872</v>
      </c>
      <c r="EV29">
        <v>0.15222495798696503</v>
      </c>
      <c r="EW29">
        <v>1.5520127758208766</v>
      </c>
      <c r="EX29">
        <v>0.15903752378850014</v>
      </c>
      <c r="EY29">
        <v>1.5619381523074676</v>
      </c>
      <c r="EZ29">
        <v>0.16104104174266556</v>
      </c>
      <c r="FA29">
        <v>1.6612338492677361</v>
      </c>
      <c r="FB29">
        <v>0.16775606569080753</v>
      </c>
      <c r="FC29">
        <v>1.7558326499887258</v>
      </c>
      <c r="FD29">
        <v>0.16835282471441201</v>
      </c>
      <c r="FE29">
        <v>1.7436863970085699</v>
      </c>
      <c r="FF29">
        <v>0.16949263003747247</v>
      </c>
      <c r="FG29">
        <v>1.7151533229327927</v>
      </c>
      <c r="FH29">
        <v>0.17010155161067578</v>
      </c>
      <c r="FI29">
        <v>1.7894476059507967</v>
      </c>
      <c r="FJ29">
        <v>0.1739086856000629</v>
      </c>
      <c r="FK29">
        <v>2.0211866062868769</v>
      </c>
      <c r="FL29">
        <v>0.18060073100197332</v>
      </c>
      <c r="FM29">
        <v>2.0542656756360063</v>
      </c>
      <c r="FN29">
        <v>0.18716883097359371</v>
      </c>
      <c r="FO29">
        <v>2.1686919678108292</v>
      </c>
      <c r="FP29">
        <v>0.18818505027855217</v>
      </c>
      <c r="FQ29">
        <v>2.0447333315163796</v>
      </c>
      <c r="FR29">
        <v>0.18961071348468392</v>
      </c>
      <c r="FS29">
        <v>2.1038017758224483</v>
      </c>
      <c r="FT29">
        <v>0.19187302701516576</v>
      </c>
      <c r="FU29">
        <v>2.2510948543225275</v>
      </c>
      <c r="FV29">
        <v>0.2029589928166193</v>
      </c>
      <c r="FW29">
        <v>2.3660914706465994</v>
      </c>
      <c r="FX29">
        <v>0.21000682890904498</v>
      </c>
      <c r="FY29">
        <v>2.983790487299967</v>
      </c>
      <c r="FZ29">
        <v>0.24663703700154593</v>
      </c>
      <c r="GA29">
        <v>2.8684212637531168</v>
      </c>
      <c r="GB29">
        <v>0.23651726241012194</v>
      </c>
      <c r="GC29">
        <v>3.0194123687797836</v>
      </c>
      <c r="GD29">
        <v>0.2451593900250631</v>
      </c>
      <c r="GE29">
        <v>2.981774763923899</v>
      </c>
      <c r="GF29">
        <v>0.23570778782400184</v>
      </c>
      <c r="GG29">
        <v>3.0512221215003521</v>
      </c>
      <c r="GH29">
        <v>0.22374355391781872</v>
      </c>
      <c r="GI29">
        <v>4.0395716876025594</v>
      </c>
      <c r="GJ29">
        <v>0.29097436967268314</v>
      </c>
      <c r="GK29">
        <v>10.535831926434767</v>
      </c>
      <c r="GL29">
        <v>0.46761313686728428</v>
      </c>
    </row>
    <row r="30" spans="3:194" x14ac:dyDescent="0.25">
      <c r="C30">
        <v>0.65429999999999999</v>
      </c>
      <c r="D30">
        <v>8.2500000000000004E-2</v>
      </c>
      <c r="E30">
        <v>12.999986212106778</v>
      </c>
      <c r="F30">
        <v>0.51540265941720609</v>
      </c>
      <c r="I30">
        <v>2.7085844141584298E-2</v>
      </c>
      <c r="J30">
        <v>3.9659388465438485E-3</v>
      </c>
      <c r="K30">
        <v>2.73659682637412E-2</v>
      </c>
      <c r="L30">
        <v>4.1597123229962013E-3</v>
      </c>
      <c r="M30">
        <v>3.155293486790766E-2</v>
      </c>
      <c r="N30">
        <v>4.7946887819900292E-3</v>
      </c>
      <c r="O30">
        <v>4.4128752728069071E-2</v>
      </c>
      <c r="P30">
        <v>6.6704451907196394E-3</v>
      </c>
      <c r="Q30">
        <v>5.033456587711594E-2</v>
      </c>
      <c r="R30">
        <v>7.2734021335024582E-3</v>
      </c>
      <c r="S30">
        <v>5.5170705619869087E-2</v>
      </c>
      <c r="T30">
        <v>8.2032385757224296E-3</v>
      </c>
      <c r="U30">
        <v>6.4272304382673603E-2</v>
      </c>
      <c r="V30">
        <v>9.6799807578347892E-3</v>
      </c>
      <c r="W30">
        <v>7.1886645492540049E-2</v>
      </c>
      <c r="X30">
        <v>9.730202392105208E-3</v>
      </c>
      <c r="Y30">
        <v>9.3424123513509982E-2</v>
      </c>
      <c r="Z30">
        <v>1.3844438805284088E-2</v>
      </c>
      <c r="AA30">
        <v>0.10238834832569969</v>
      </c>
      <c r="AB30">
        <v>1.435294239839644E-2</v>
      </c>
      <c r="AC30">
        <v>9.7209869416919392E-2</v>
      </c>
      <c r="AD30">
        <v>1.4508023246941034E-2</v>
      </c>
      <c r="AE30">
        <v>0.11308199195571758</v>
      </c>
      <c r="AF30">
        <v>1.5815072243095789E-2</v>
      </c>
      <c r="AG30">
        <v>0.19484013650711271</v>
      </c>
      <c r="AH30">
        <v>2.8240216235378549E-2</v>
      </c>
      <c r="AI30">
        <v>0.35401287255933023</v>
      </c>
      <c r="AJ30">
        <v>4.7260230276051349E-2</v>
      </c>
      <c r="AK30">
        <v>0.55516854847949071</v>
      </c>
      <c r="AL30">
        <v>6.9625874275170585E-2</v>
      </c>
      <c r="AM30">
        <v>0.57519825283080117</v>
      </c>
      <c r="AN30">
        <v>7.2371677731726231E-2</v>
      </c>
      <c r="AO30">
        <v>0.60826541125822409</v>
      </c>
      <c r="AP30">
        <v>7.4265285593562894E-2</v>
      </c>
      <c r="AQ30">
        <v>0.58326967216023384</v>
      </c>
      <c r="AR30">
        <v>7.4054502454190846E-2</v>
      </c>
      <c r="AS30">
        <v>0.58810027466701087</v>
      </c>
      <c r="AT30">
        <v>7.4730388117304411E-2</v>
      </c>
      <c r="AU30">
        <v>0.59616828902535901</v>
      </c>
      <c r="AV30">
        <v>7.4950035738662935E-2</v>
      </c>
      <c r="AW30">
        <v>0.63106007705752321</v>
      </c>
      <c r="AX30">
        <v>7.607564801117872E-2</v>
      </c>
      <c r="AY30">
        <v>0.61793231577575836</v>
      </c>
      <c r="AZ30">
        <v>7.7386074029904328E-2</v>
      </c>
      <c r="BA30">
        <v>0.64696464228254336</v>
      </c>
      <c r="BB30">
        <v>8.1243011699980619E-2</v>
      </c>
      <c r="BC30">
        <v>0.65726412940612666</v>
      </c>
      <c r="BD30">
        <v>8.2256819696508915E-2</v>
      </c>
      <c r="BE30">
        <v>0.6564643487948435</v>
      </c>
      <c r="BF30">
        <v>8.2280955543572981E-2</v>
      </c>
      <c r="BG30">
        <v>0.66016197972648982</v>
      </c>
      <c r="BH30">
        <v>8.2631928519281E-2</v>
      </c>
      <c r="BI30">
        <v>0.68579178694863707</v>
      </c>
      <c r="BJ30">
        <v>8.2626957117889657E-2</v>
      </c>
      <c r="BK30">
        <v>0.66649621446332252</v>
      </c>
      <c r="BL30">
        <v>8.3378212888621489E-2</v>
      </c>
      <c r="BM30">
        <v>0.6592657671613672</v>
      </c>
      <c r="BN30">
        <v>8.3511429465177131E-2</v>
      </c>
      <c r="BO30">
        <v>0.67199353751937174</v>
      </c>
      <c r="BP30">
        <v>8.3768157048207753E-2</v>
      </c>
      <c r="BQ30">
        <v>0.66049717507384131</v>
      </c>
      <c r="BR30">
        <v>8.378800537650577E-2</v>
      </c>
      <c r="BS30">
        <v>0.66399719454544492</v>
      </c>
      <c r="BT30">
        <v>8.3650749713326866E-2</v>
      </c>
      <c r="BU30">
        <v>0.66709689299340769</v>
      </c>
      <c r="BV30">
        <v>8.3859346455661107E-2</v>
      </c>
      <c r="BW30">
        <v>0.6743955426467988</v>
      </c>
      <c r="BX30">
        <v>8.3996289302711663E-2</v>
      </c>
      <c r="BY30">
        <v>0.66066616791429378</v>
      </c>
      <c r="BZ30">
        <v>8.3959701857931585E-2</v>
      </c>
      <c r="CA30">
        <v>0.6782164908379773</v>
      </c>
      <c r="CB30">
        <v>8.36743325563543E-2</v>
      </c>
      <c r="CC30">
        <v>0.67779514566928356</v>
      </c>
      <c r="CD30">
        <v>8.4206709546281441E-2</v>
      </c>
      <c r="CE30">
        <v>0.66509787332604997</v>
      </c>
      <c r="CF30">
        <v>8.423088073122377E-2</v>
      </c>
      <c r="CG30">
        <v>0.67439604718614776</v>
      </c>
      <c r="CH30">
        <v>8.4282767780226697E-2</v>
      </c>
      <c r="CI30">
        <v>0.67279685162068126</v>
      </c>
      <c r="CJ30">
        <v>8.4560515428428559E-2</v>
      </c>
      <c r="CK30">
        <v>0.67019793656098692</v>
      </c>
      <c r="CL30">
        <v>8.4928991215009048E-2</v>
      </c>
      <c r="CM30">
        <v>0.69142747836744289</v>
      </c>
      <c r="CN30">
        <v>8.6021844508174294E-2</v>
      </c>
      <c r="CO30">
        <v>0.70295703824559685</v>
      </c>
      <c r="CP30">
        <v>8.6109395365493696E-2</v>
      </c>
      <c r="CQ30">
        <v>0.67889724783504279</v>
      </c>
      <c r="CR30">
        <v>8.6186298221300001E-2</v>
      </c>
      <c r="CS30">
        <v>0.69196014835049957</v>
      </c>
      <c r="CT30">
        <v>8.6664221485662954E-2</v>
      </c>
      <c r="CU30">
        <v>0.68729761668593903</v>
      </c>
      <c r="CV30">
        <v>8.6908480475057004E-2</v>
      </c>
      <c r="CW30">
        <v>0.69312946743152071</v>
      </c>
      <c r="CX30">
        <v>8.7465414416634663E-2</v>
      </c>
      <c r="CY30">
        <v>0.71259137748636248</v>
      </c>
      <c r="CZ30">
        <v>8.8613128648606876E-2</v>
      </c>
      <c r="DA30">
        <v>0.72911999246380033</v>
      </c>
      <c r="DB30">
        <v>9.1368392642949756E-2</v>
      </c>
      <c r="DC30">
        <v>0.74922478781952251</v>
      </c>
      <c r="DD30">
        <v>9.3952946824642614E-2</v>
      </c>
      <c r="DE30">
        <v>0.87153240310676494</v>
      </c>
      <c r="DF30">
        <v>0.10008659528380368</v>
      </c>
      <c r="DG30">
        <v>0.90200588146807481</v>
      </c>
      <c r="DH30">
        <v>0.10532084784802574</v>
      </c>
      <c r="DI30">
        <v>0.99457758329024837</v>
      </c>
      <c r="DJ30">
        <v>0.11350588543604598</v>
      </c>
      <c r="DK30">
        <v>1.0995741111128634</v>
      </c>
      <c r="DL30">
        <v>0.11944930009749638</v>
      </c>
      <c r="DM30">
        <v>1.1663601650364226</v>
      </c>
      <c r="DN30">
        <v>0.12718281478643553</v>
      </c>
      <c r="DO30">
        <v>1.2790978718282529</v>
      </c>
      <c r="DP30">
        <v>0.13732960842935235</v>
      </c>
      <c r="DQ30">
        <v>1.2624687786932618</v>
      </c>
      <c r="DR30">
        <v>0.13809563648211412</v>
      </c>
      <c r="DS30">
        <v>1.3363556415366777</v>
      </c>
      <c r="DT30">
        <v>0.13928714060466973</v>
      </c>
      <c r="DU30">
        <v>1.3110965656538398</v>
      </c>
      <c r="DV30">
        <v>0.13972210496512452</v>
      </c>
      <c r="DW30">
        <v>1.2920994676795645</v>
      </c>
      <c r="DX30">
        <v>0.14022208063257041</v>
      </c>
      <c r="DY30">
        <v>1.3243593457248646</v>
      </c>
      <c r="DZ30">
        <v>0.14125552565838445</v>
      </c>
      <c r="EA30">
        <v>1.3107297222380121</v>
      </c>
      <c r="EB30">
        <v>0.14149777707903949</v>
      </c>
      <c r="EC30">
        <v>1.310993301540007</v>
      </c>
      <c r="ED30">
        <v>0.14151322515222897</v>
      </c>
      <c r="EE30">
        <v>1.3031007197979334</v>
      </c>
      <c r="EF30">
        <v>0.14228253322684639</v>
      </c>
      <c r="EG30">
        <v>1.3147302853434748</v>
      </c>
      <c r="EH30">
        <v>0.14228093055236937</v>
      </c>
      <c r="EI30">
        <v>1.3317286918681448</v>
      </c>
      <c r="EJ30">
        <v>0.14259032587527662</v>
      </c>
      <c r="EK30">
        <v>1.3365160067563016</v>
      </c>
      <c r="EL30">
        <v>0.14279068021216273</v>
      </c>
      <c r="EM30">
        <v>1.3163633475841736</v>
      </c>
      <c r="EN30">
        <v>0.14332004578102606</v>
      </c>
      <c r="EO30">
        <v>1.3393628694245889</v>
      </c>
      <c r="EP30">
        <v>0.14568574789404778</v>
      </c>
      <c r="EQ30">
        <v>1.3273653716961424</v>
      </c>
      <c r="ER30">
        <v>0.14610463414611852</v>
      </c>
      <c r="ES30">
        <v>1.4105638587181275</v>
      </c>
      <c r="ET30">
        <v>0.14842534230512083</v>
      </c>
      <c r="EU30">
        <v>1.5698126773205727</v>
      </c>
      <c r="EV30">
        <v>0.15307062282693329</v>
      </c>
      <c r="EW30">
        <v>1.5582974313224376</v>
      </c>
      <c r="EX30">
        <v>0.15987412395094611</v>
      </c>
      <c r="EY30">
        <v>1.5680351231756178</v>
      </c>
      <c r="EZ30">
        <v>0.16186247540746768</v>
      </c>
      <c r="FA30">
        <v>1.6680821618609549</v>
      </c>
      <c r="FB30">
        <v>0.16865235696427905</v>
      </c>
      <c r="FC30">
        <v>1.7629653209378686</v>
      </c>
      <c r="FD30">
        <v>0.16924241490205855</v>
      </c>
      <c r="FE30">
        <v>1.7504430534643634</v>
      </c>
      <c r="FF30">
        <v>0.17034863849376</v>
      </c>
      <c r="FG30">
        <v>1.7218152236185673</v>
      </c>
      <c r="FH30">
        <v>0.17096457580463065</v>
      </c>
      <c r="FI30">
        <v>1.7968611527822529</v>
      </c>
      <c r="FJ30">
        <v>0.17483844293980935</v>
      </c>
      <c r="FK30">
        <v>2.0292618281605619</v>
      </c>
      <c r="FL30">
        <v>0.18154084840742482</v>
      </c>
      <c r="FM30">
        <v>2.062527624663248</v>
      </c>
      <c r="FN30">
        <v>0.18814995474429949</v>
      </c>
      <c r="FO30">
        <v>2.1780846431692926</v>
      </c>
      <c r="FP30">
        <v>0.18920796295692652</v>
      </c>
      <c r="FQ30">
        <v>2.052900368157919</v>
      </c>
      <c r="FR30">
        <v>0.19059610428462387</v>
      </c>
      <c r="FS30">
        <v>2.112157828121485</v>
      </c>
      <c r="FT30">
        <v>0.19286911143279797</v>
      </c>
      <c r="FU30">
        <v>2.2602028115274768</v>
      </c>
      <c r="FV30">
        <v>0.20403297097592873</v>
      </c>
      <c r="FW30">
        <v>2.3752001564900294</v>
      </c>
      <c r="FX30">
        <v>0.21106212458961443</v>
      </c>
      <c r="FY30">
        <v>2.9960029175248559</v>
      </c>
      <c r="FZ30">
        <v>0.24794230996306718</v>
      </c>
      <c r="GA30">
        <v>2.8796944321826294</v>
      </c>
      <c r="GB30">
        <v>0.23772553155735401</v>
      </c>
      <c r="GC30">
        <v>3.0306874511057509</v>
      </c>
      <c r="GD30">
        <v>0.24635515415493359</v>
      </c>
      <c r="GE30">
        <v>2.9939905770855351</v>
      </c>
      <c r="GF30">
        <v>0.23697047936361829</v>
      </c>
      <c r="GG30">
        <v>3.067201334874972</v>
      </c>
      <c r="GH30">
        <v>0.2252732311873773</v>
      </c>
      <c r="GI30">
        <v>4.0564943892270646</v>
      </c>
      <c r="GJ30">
        <v>0.29256575924485417</v>
      </c>
      <c r="GK30">
        <v>10.577248396303791</v>
      </c>
      <c r="GL30">
        <v>0.4699910540919644</v>
      </c>
    </row>
    <row r="31" spans="3:194" x14ac:dyDescent="0.25">
      <c r="C31">
        <v>0.64280000000000004</v>
      </c>
      <c r="D31">
        <v>8.2600000000000007E-2</v>
      </c>
      <c r="E31">
        <v>13</v>
      </c>
      <c r="F31">
        <v>0.51540288557713432</v>
      </c>
      <c r="I31">
        <v>2.7182565869421631E-2</v>
      </c>
      <c r="J31">
        <v>3.9885257077353622E-3</v>
      </c>
      <c r="K31">
        <v>2.7462650806066437E-2</v>
      </c>
      <c r="L31">
        <v>4.1828473426278913E-3</v>
      </c>
      <c r="M31">
        <v>3.1642632518246241E-2</v>
      </c>
      <c r="N31">
        <v>4.8164920921002245E-3</v>
      </c>
      <c r="O31">
        <v>4.4273839575843028E-2</v>
      </c>
      <c r="P31">
        <v>6.7047057746189567E-3</v>
      </c>
      <c r="Q31">
        <v>5.0535043287711627E-2</v>
      </c>
      <c r="R31">
        <v>7.3193371876326225E-3</v>
      </c>
      <c r="S31">
        <v>5.5364458969057145E-2</v>
      </c>
      <c r="T31">
        <v>8.2468343812533516E-3</v>
      </c>
      <c r="U31">
        <v>6.4465553272206905E-2</v>
      </c>
      <c r="V31">
        <v>9.7265495708076435E-3</v>
      </c>
      <c r="W31">
        <v>7.2115078792859555E-2</v>
      </c>
      <c r="X31">
        <v>9.7793415961035142E-3</v>
      </c>
      <c r="Y31">
        <v>9.3777374760009108E-2</v>
      </c>
      <c r="Z31">
        <v>1.3921476966423993E-2</v>
      </c>
      <c r="AA31">
        <v>0.10274820904698406</v>
      </c>
      <c r="AB31">
        <v>1.4432081975529944E-2</v>
      </c>
      <c r="AC31">
        <v>9.7527909583942626E-2</v>
      </c>
      <c r="AD31">
        <v>1.4581382340689755E-2</v>
      </c>
      <c r="AE31">
        <v>0.11351859678356011</v>
      </c>
      <c r="AF31">
        <v>1.5906897378328264E-2</v>
      </c>
      <c r="AG31">
        <v>0.1954347504159171</v>
      </c>
      <c r="AH31">
        <v>2.8375752598112192E-2</v>
      </c>
      <c r="AI31">
        <v>0.35532845578973399</v>
      </c>
      <c r="AJ31">
        <v>4.7539919879645579E-2</v>
      </c>
      <c r="AK31">
        <v>0.55683210211401057</v>
      </c>
      <c r="AL31">
        <v>6.9958818657624627E-2</v>
      </c>
      <c r="AM31">
        <v>0.57693185024156901</v>
      </c>
      <c r="AN31">
        <v>7.2711675355223993E-2</v>
      </c>
      <c r="AO31">
        <v>0.61029532695417021</v>
      </c>
      <c r="AP31">
        <v>7.4517941626292647E-2</v>
      </c>
      <c r="AQ31">
        <v>0.58493287233835145</v>
      </c>
      <c r="AR31">
        <v>7.4390263739851595E-2</v>
      </c>
      <c r="AS31">
        <v>0.5898332363398322</v>
      </c>
      <c r="AT31">
        <v>7.5076134982820342E-2</v>
      </c>
      <c r="AU31">
        <v>0.59783192426028398</v>
      </c>
      <c r="AV31">
        <v>7.5281417811526474E-2</v>
      </c>
      <c r="AW31">
        <v>0.63293300220821758</v>
      </c>
      <c r="AX31">
        <v>7.6435695730732806E-2</v>
      </c>
      <c r="AY31">
        <v>0.6197345864421332</v>
      </c>
      <c r="AZ31">
        <v>7.7746075879196436E-2</v>
      </c>
      <c r="BA31">
        <v>0.64883613218198777</v>
      </c>
      <c r="BB31">
        <v>8.1616854583561077E-2</v>
      </c>
      <c r="BC31">
        <v>0.65913578060682698</v>
      </c>
      <c r="BD31">
        <v>8.2628993924647787E-2</v>
      </c>
      <c r="BE31">
        <v>0.65833593099893162</v>
      </c>
      <c r="BF31">
        <v>8.2653841304533057E-2</v>
      </c>
      <c r="BG31">
        <v>0.66203430684531472</v>
      </c>
      <c r="BH31">
        <v>8.2998268917218093E-2</v>
      </c>
      <c r="BI31">
        <v>0.68773412520611465</v>
      </c>
      <c r="BJ31">
        <v>8.2999859813172483E-2</v>
      </c>
      <c r="BK31">
        <v>0.66843716083645843</v>
      </c>
      <c r="BL31">
        <v>8.3764465095144708E-2</v>
      </c>
      <c r="BM31">
        <v>0.66113690323039509</v>
      </c>
      <c r="BN31">
        <v>8.3889001614804615E-2</v>
      </c>
      <c r="BO31">
        <v>0.67393532557587987</v>
      </c>
      <c r="BP31">
        <v>8.4146803647196802E-2</v>
      </c>
      <c r="BQ31">
        <v>0.66243781931638579</v>
      </c>
      <c r="BR31">
        <v>8.4177383155004296E-2</v>
      </c>
      <c r="BS31">
        <v>0.66593783266326922</v>
      </c>
      <c r="BT31">
        <v>8.4040254492197222E-2</v>
      </c>
      <c r="BU31">
        <v>0.6690376259609615</v>
      </c>
      <c r="BV31">
        <v>8.42478425902978E-2</v>
      </c>
      <c r="BW31">
        <v>0.67633670028911697</v>
      </c>
      <c r="BX31">
        <v>8.4380351981440768E-2</v>
      </c>
      <c r="BY31">
        <v>0.6625371779091489</v>
      </c>
      <c r="BZ31">
        <v>8.4338628305275457E-2</v>
      </c>
      <c r="CA31">
        <v>0.68043715248237147</v>
      </c>
      <c r="CB31">
        <v>8.4100196744140709E-2</v>
      </c>
      <c r="CC31">
        <v>0.67973642813927104</v>
      </c>
      <c r="CD31">
        <v>8.4589492258645427E-2</v>
      </c>
      <c r="CE31">
        <v>0.66703829792295444</v>
      </c>
      <c r="CF31">
        <v>8.4622683949908975E-2</v>
      </c>
      <c r="CG31">
        <v>0.67633704616601076</v>
      </c>
      <c r="CH31">
        <v>8.4668471939915377E-2</v>
      </c>
      <c r="CI31">
        <v>0.67473759760116114</v>
      </c>
      <c r="CJ31">
        <v>8.4948873743125666E-2</v>
      </c>
      <c r="CK31">
        <v>0.67213834126507666</v>
      </c>
      <c r="CL31">
        <v>8.532101064806652E-2</v>
      </c>
      <c r="CM31">
        <v>0.6934379781450497</v>
      </c>
      <c r="CN31">
        <v>8.641948944507824E-2</v>
      </c>
      <c r="CO31">
        <v>0.70503762710027129</v>
      </c>
      <c r="CP31">
        <v>8.6512955046817067E-2</v>
      </c>
      <c r="CQ31">
        <v>0.68083786919071698</v>
      </c>
      <c r="CR31">
        <v>8.6575895887297624E-2</v>
      </c>
      <c r="CS31">
        <v>0.6940397593597939</v>
      </c>
      <c r="CT31">
        <v>8.7079565220383917E-2</v>
      </c>
      <c r="CU31">
        <v>0.68923812201592904</v>
      </c>
      <c r="CV31">
        <v>8.7299409931380897E-2</v>
      </c>
      <c r="CW31">
        <v>0.69513934163600832</v>
      </c>
      <c r="CX31">
        <v>8.786970981203486E-2</v>
      </c>
      <c r="CY31">
        <v>0.71474055283099525</v>
      </c>
      <c r="CZ31">
        <v>8.9039485155967865E-2</v>
      </c>
      <c r="DA31">
        <v>0.73154626210764218</v>
      </c>
      <c r="DB31">
        <v>9.1853362628017438E-2</v>
      </c>
      <c r="DC31">
        <v>0.75144284155770935</v>
      </c>
      <c r="DD31">
        <v>9.4396553492480273E-2</v>
      </c>
      <c r="DE31">
        <v>0.87501968725829626</v>
      </c>
      <c r="DF31">
        <v>0.10059375363252955</v>
      </c>
      <c r="DG31">
        <v>0.9046432945271482</v>
      </c>
      <c r="DH31">
        <v>0.10581099413509354</v>
      </c>
      <c r="DI31">
        <v>0.99805072131648609</v>
      </c>
      <c r="DJ31">
        <v>0.11412927745555718</v>
      </c>
      <c r="DK31">
        <v>1.1030483385017904</v>
      </c>
      <c r="DL31">
        <v>0.12004977639473266</v>
      </c>
      <c r="DM31">
        <v>1.1702521902891629</v>
      </c>
      <c r="DN31">
        <v>0.12785339102217053</v>
      </c>
      <c r="DO31">
        <v>1.2828507174705372</v>
      </c>
      <c r="DP31">
        <v>0.13797029493174906</v>
      </c>
      <c r="DQ31">
        <v>1.2661513904269968</v>
      </c>
      <c r="DR31">
        <v>0.138732825440289</v>
      </c>
      <c r="DS31">
        <v>1.3402490851247431</v>
      </c>
      <c r="DT31">
        <v>0.13993272811068092</v>
      </c>
      <c r="DU31">
        <v>1.3148498209223001</v>
      </c>
      <c r="DV31">
        <v>0.14035863829121467</v>
      </c>
      <c r="DW31">
        <v>1.2958518127852787</v>
      </c>
      <c r="DX31">
        <v>0.14086836460887212</v>
      </c>
      <c r="DY31">
        <v>1.3282516279126793</v>
      </c>
      <c r="DZ31">
        <v>0.14191443108447582</v>
      </c>
      <c r="EA31">
        <v>1.3145519369538015</v>
      </c>
      <c r="EB31">
        <v>0.14215151200425974</v>
      </c>
      <c r="EC31">
        <v>1.314954292504491</v>
      </c>
      <c r="ED31">
        <v>0.14219370689650143</v>
      </c>
      <c r="EE31">
        <v>1.3068526721279723</v>
      </c>
      <c r="EF31">
        <v>0.14293354736116215</v>
      </c>
      <c r="EG31">
        <v>1.3185523234439318</v>
      </c>
      <c r="EH31">
        <v>0.14293674212633223</v>
      </c>
      <c r="EI31">
        <v>1.3355512297317</v>
      </c>
      <c r="EJ31">
        <v>0.1432404166535482</v>
      </c>
      <c r="EK31">
        <v>1.3407559469127852</v>
      </c>
      <c r="EL31">
        <v>0.14351132932161006</v>
      </c>
      <c r="EM31">
        <v>1.3202543746201667</v>
      </c>
      <c r="EN31">
        <v>0.14399470246627846</v>
      </c>
      <c r="EO31">
        <v>1.343254046454583</v>
      </c>
      <c r="EP31">
        <v>0.14635766351330612</v>
      </c>
      <c r="EQ31">
        <v>1.3312557637187965</v>
      </c>
      <c r="ER31">
        <v>0.14678610735323805</v>
      </c>
      <c r="ES31">
        <v>1.4153609312904309</v>
      </c>
      <c r="ET31">
        <v>0.14922844658570741</v>
      </c>
      <c r="EU31">
        <v>1.5747531516717674</v>
      </c>
      <c r="EV31">
        <v>0.15383671479288116</v>
      </c>
      <c r="EW31">
        <v>1.5629566202589502</v>
      </c>
      <c r="EX31">
        <v>0.16063485963705867</v>
      </c>
      <c r="EY31">
        <v>1.5725551372728914</v>
      </c>
      <c r="EZ31">
        <v>0.162600806355091</v>
      </c>
      <c r="FA31">
        <v>1.6731595628170315</v>
      </c>
      <c r="FB31">
        <v>0.16946977731058835</v>
      </c>
      <c r="FC31">
        <v>1.768254711502631</v>
      </c>
      <c r="FD31">
        <v>0.17004967328649909</v>
      </c>
      <c r="FE31">
        <v>1.7554533588602796</v>
      </c>
      <c r="FF31">
        <v>0.17112207597770271</v>
      </c>
      <c r="FG31">
        <v>1.7267549003933473</v>
      </c>
      <c r="FH31">
        <v>0.17174057362040229</v>
      </c>
      <c r="FI31">
        <v>1.8023585634747437</v>
      </c>
      <c r="FJ31">
        <v>0.1756898640605509</v>
      </c>
      <c r="FK31">
        <v>2.03525179840842</v>
      </c>
      <c r="FL31">
        <v>0.18239100832134189</v>
      </c>
      <c r="FM31">
        <v>2.0686556782149319</v>
      </c>
      <c r="FN31">
        <v>0.18903692812813228</v>
      </c>
      <c r="FO31">
        <v>2.1850530110690354</v>
      </c>
      <c r="FP31">
        <v>0.19016139663278347</v>
      </c>
      <c r="FQ31">
        <v>2.0589576144396307</v>
      </c>
      <c r="FR31">
        <v>0.19148941414065648</v>
      </c>
      <c r="FS31">
        <v>2.1183557665794859</v>
      </c>
      <c r="FT31">
        <v>0.19376262339492273</v>
      </c>
      <c r="FU31">
        <v>2.2669587790083572</v>
      </c>
      <c r="FV31">
        <v>0.2049942367054623</v>
      </c>
      <c r="FW31">
        <v>2.3819569546409904</v>
      </c>
      <c r="FX31">
        <v>0.2120112733712223</v>
      </c>
      <c r="FY31">
        <v>3.0050640216170312</v>
      </c>
      <c r="FZ31">
        <v>0.24913451160277422</v>
      </c>
      <c r="GA31">
        <v>2.8880587060332901</v>
      </c>
      <c r="GB31">
        <v>0.23882137416749397</v>
      </c>
      <c r="GC31">
        <v>3.0390539071317355</v>
      </c>
      <c r="GD31">
        <v>0.24741813864830275</v>
      </c>
      <c r="GE31">
        <v>3.0030555383506194</v>
      </c>
      <c r="GF31">
        <v>0.23809980232755815</v>
      </c>
      <c r="GG31">
        <v>3.0790608610695478</v>
      </c>
      <c r="GH31">
        <v>0.22666174824237675</v>
      </c>
      <c r="GI31">
        <v>4.0690555651219595</v>
      </c>
      <c r="GJ31">
        <v>0.29397016041799467</v>
      </c>
      <c r="GK31">
        <v>10.608010365785551</v>
      </c>
      <c r="GL31">
        <v>0.47215795318730885</v>
      </c>
    </row>
    <row r="32" spans="3:194" x14ac:dyDescent="0.25">
      <c r="C32">
        <v>0.64629999999999999</v>
      </c>
      <c r="D32">
        <v>8.2600000000000007E-2</v>
      </c>
      <c r="E32" t="s">
        <v>248</v>
      </c>
      <c r="F32" t="s">
        <v>248</v>
      </c>
      <c r="I32">
        <v>2.7241528141926381E-2</v>
      </c>
      <c r="J32">
        <v>4.0084791644082653E-3</v>
      </c>
      <c r="K32">
        <v>2.7521570628991465E-2</v>
      </c>
      <c r="L32">
        <v>4.2035671741275874E-3</v>
      </c>
      <c r="M32">
        <v>3.1697258212718828E-2</v>
      </c>
      <c r="N32">
        <v>4.8353942834474615E-3</v>
      </c>
      <c r="O32">
        <v>4.4362287595256102E-2</v>
      </c>
      <c r="P32">
        <v>6.7355190159072457E-3</v>
      </c>
      <c r="Q32">
        <v>5.065731512602599E-2</v>
      </c>
      <c r="R32">
        <v>7.3603018861751954E-3</v>
      </c>
      <c r="S32">
        <v>5.5482719261745618E-2</v>
      </c>
      <c r="T32">
        <v>8.286708895818052E-3</v>
      </c>
      <c r="U32">
        <v>6.4583267051784285E-2</v>
      </c>
      <c r="V32">
        <v>9.7671022715683682E-3</v>
      </c>
      <c r="W32">
        <v>7.2254544913480601E-2</v>
      </c>
      <c r="X32">
        <v>9.8227416863152922E-3</v>
      </c>
      <c r="Y32">
        <v>9.3993149500695955E-2</v>
      </c>
      <c r="Z32">
        <v>1.3992693952693485E-2</v>
      </c>
      <c r="AA32">
        <v>0.10296787114053203</v>
      </c>
      <c r="AB32">
        <v>1.4503071361280775E-2</v>
      </c>
      <c r="AC32">
        <v>9.7721902995887511E-2</v>
      </c>
      <c r="AD32">
        <v>1.4647771012806156E-2</v>
      </c>
      <c r="AE32">
        <v>0.11378539741498804</v>
      </c>
      <c r="AF32">
        <v>1.5991155857732902E-2</v>
      </c>
      <c r="AG32">
        <v>0.19579745225056477</v>
      </c>
      <c r="AH32">
        <v>2.8496848999224871E-2</v>
      </c>
      <c r="AI32">
        <v>0.35613183393882236</v>
      </c>
      <c r="AJ32">
        <v>4.7787331833297531E-2</v>
      </c>
      <c r="AK32">
        <v>0.55784880750384058</v>
      </c>
      <c r="AL32">
        <v>7.0247230288939158E-2</v>
      </c>
      <c r="AM32">
        <v>0.57799170847952819</v>
      </c>
      <c r="AN32">
        <v>7.2993580142577813E-2</v>
      </c>
      <c r="AO32">
        <v>0.61154530461701817</v>
      </c>
      <c r="AP32">
        <v>7.4673834574401896E-2</v>
      </c>
      <c r="AQ32">
        <v>0.58594919467248985</v>
      </c>
      <c r="AR32">
        <v>7.4676825207970032E-2</v>
      </c>
      <c r="AS32">
        <v>0.59089240557286593</v>
      </c>
      <c r="AT32">
        <v>7.5365154808772525E-2</v>
      </c>
      <c r="AU32">
        <v>0.59884871808533802</v>
      </c>
      <c r="AV32">
        <v>7.556240283334463E-2</v>
      </c>
      <c r="AW32">
        <v>0.63407834270180008</v>
      </c>
      <c r="AX32">
        <v>7.6748256356340985E-2</v>
      </c>
      <c r="AY32">
        <v>0.62083611217761081</v>
      </c>
      <c r="AZ32">
        <v>7.8058576025650347E-2</v>
      </c>
      <c r="BA32">
        <v>0.64997991714118375</v>
      </c>
      <c r="BB32">
        <v>8.1936248540076487E-2</v>
      </c>
      <c r="BC32">
        <v>0.66027974037811499</v>
      </c>
      <c r="BD32">
        <v>8.2946252717651464E-2</v>
      </c>
      <c r="BE32">
        <v>0.6594798159941232</v>
      </c>
      <c r="BF32">
        <v>8.2972009642659342E-2</v>
      </c>
      <c r="BG32">
        <v>0.66317899917055578</v>
      </c>
      <c r="BH32">
        <v>8.3303188736986028E-2</v>
      </c>
      <c r="BI32">
        <v>0.68892193504286547</v>
      </c>
      <c r="BJ32">
        <v>8.3323578213588753E-2</v>
      </c>
      <c r="BK32">
        <v>0.66962346213129598</v>
      </c>
      <c r="BL32">
        <v>8.409443872934301E-2</v>
      </c>
      <c r="BM32">
        <v>0.66228030472821653</v>
      </c>
      <c r="BN32">
        <v>8.4213195211336217E-2</v>
      </c>
      <c r="BO32">
        <v>0.67512253908212438</v>
      </c>
      <c r="BP32">
        <v>8.4462164505562196E-2</v>
      </c>
      <c r="BQ32">
        <v>0.66362379317561748</v>
      </c>
      <c r="BR32">
        <v>8.4506142983462651E-2</v>
      </c>
      <c r="BS32">
        <v>0.66712379988486759</v>
      </c>
      <c r="BT32">
        <v>8.4374411098636484E-2</v>
      </c>
      <c r="BU32">
        <v>0.67022369597574305</v>
      </c>
      <c r="BV32">
        <v>8.4580698946148822E-2</v>
      </c>
      <c r="BW32">
        <v>0.67752323055171271</v>
      </c>
      <c r="BX32">
        <v>8.4707525563714053E-2</v>
      </c>
      <c r="BY32">
        <v>0.66368044277704719</v>
      </c>
      <c r="BZ32">
        <v>8.466457483999125E-2</v>
      </c>
      <c r="CA32">
        <v>0.68179556693976817</v>
      </c>
      <c r="CB32">
        <v>8.4483780988047222E-2</v>
      </c>
      <c r="CC32">
        <v>0.68092309368810211</v>
      </c>
      <c r="CD32">
        <v>8.4915034618826546E-2</v>
      </c>
      <c r="CE32">
        <v>0.66822403374396422</v>
      </c>
      <c r="CF32">
        <v>8.4959814222249519E-2</v>
      </c>
      <c r="CG32">
        <v>0.67752340447429626</v>
      </c>
      <c r="CH32">
        <v>8.4997743546481652E-2</v>
      </c>
      <c r="CI32">
        <v>0.67592368171872019</v>
      </c>
      <c r="CJ32">
        <v>8.5281552652412204E-2</v>
      </c>
      <c r="CK32">
        <v>0.67332405552765817</v>
      </c>
      <c r="CL32">
        <v>8.5658421438830734E-2</v>
      </c>
      <c r="CM32">
        <v>0.6946669008282117</v>
      </c>
      <c r="CN32">
        <v>8.6758741254747321E-2</v>
      </c>
      <c r="CO32">
        <v>0.70630975174351951</v>
      </c>
      <c r="CP32">
        <v>8.6854529770246866E-2</v>
      </c>
      <c r="CQ32">
        <v>0.68202381824643576</v>
      </c>
      <c r="CR32">
        <v>8.6904932758118988E-2</v>
      </c>
      <c r="CS32">
        <v>0.69531082421612422</v>
      </c>
      <c r="CT32">
        <v>8.7441893037354598E-2</v>
      </c>
      <c r="CU32">
        <v>0.6904239453300326</v>
      </c>
      <c r="CV32">
        <v>8.7635407965664144E-2</v>
      </c>
      <c r="CW32">
        <v>0.69636758634785823</v>
      </c>
      <c r="CX32">
        <v>8.8217525083581327E-2</v>
      </c>
      <c r="CY32">
        <v>0.71605425092257535</v>
      </c>
      <c r="CZ32">
        <v>8.9410523056057595E-2</v>
      </c>
      <c r="DA32">
        <v>0.7330292326643898</v>
      </c>
      <c r="DB32">
        <v>9.2278637758426221E-2</v>
      </c>
      <c r="DC32">
        <v>0.75279842948092401</v>
      </c>
      <c r="DD32">
        <v>9.4778805504959415E-2</v>
      </c>
      <c r="DE32">
        <v>0.87716118446775815</v>
      </c>
      <c r="DF32">
        <v>0.1009589631006382</v>
      </c>
      <c r="DG32">
        <v>0.90625682071927494</v>
      </c>
      <c r="DH32">
        <v>0.1062315449331669</v>
      </c>
      <c r="DI32">
        <v>1.0001768797792023</v>
      </c>
      <c r="DJ32">
        <v>0.11468621431224128</v>
      </c>
      <c r="DK32">
        <v>1.1051756778974282</v>
      </c>
      <c r="DL32">
        <v>0.1205637950468085</v>
      </c>
      <c r="DM32">
        <v>1.1726357758819725</v>
      </c>
      <c r="DN32">
        <v>0.12844889953639782</v>
      </c>
      <c r="DO32">
        <v>1.2851489812673558</v>
      </c>
      <c r="DP32">
        <v>0.13851989232919537</v>
      </c>
      <c r="DQ32">
        <v>1.2684062950613622</v>
      </c>
      <c r="DR32">
        <v>0.13927267933721846</v>
      </c>
      <c r="DS32">
        <v>1.3426342083826048</v>
      </c>
      <c r="DT32">
        <v>0.14048867018360761</v>
      </c>
      <c r="DU32">
        <v>1.3171485287991402</v>
      </c>
      <c r="DV32">
        <v>0.14090837341443238</v>
      </c>
      <c r="DW32">
        <v>1.2981495339531961</v>
      </c>
      <c r="DX32">
        <v>0.14141979071752972</v>
      </c>
      <c r="DY32">
        <v>1.3306354920523762</v>
      </c>
      <c r="DZ32">
        <v>0.14247670833410001</v>
      </c>
      <c r="EA32">
        <v>1.3168926223526314</v>
      </c>
      <c r="EB32">
        <v>0.14270719375406068</v>
      </c>
      <c r="EC32">
        <v>1.3173798624146527</v>
      </c>
      <c r="ED32">
        <v>0.14277835688322829</v>
      </c>
      <c r="EE32">
        <v>1.3091499674961564</v>
      </c>
      <c r="EF32">
        <v>0.14349104163513754</v>
      </c>
      <c r="EG32">
        <v>1.3208928173748304</v>
      </c>
      <c r="EH32">
        <v>0.1434950681230015</v>
      </c>
      <c r="EI32">
        <v>1.3378922654564447</v>
      </c>
      <c r="EJ32">
        <v>0.14379672358842532</v>
      </c>
      <c r="EK32">
        <v>1.3433528000072217</v>
      </c>
      <c r="EL32">
        <v>0.14414315534143637</v>
      </c>
      <c r="EM32">
        <v>1.322636878053614</v>
      </c>
      <c r="EN32">
        <v>0.1445773320787164</v>
      </c>
      <c r="EO32">
        <v>1.3456367124932505</v>
      </c>
      <c r="EP32">
        <v>0.14693128955810233</v>
      </c>
      <c r="EQ32">
        <v>1.3336375787566233</v>
      </c>
      <c r="ER32">
        <v>0.14737204084899772</v>
      </c>
      <c r="ES32">
        <v>1.4182995203943658</v>
      </c>
      <c r="ET32">
        <v>0.14993438408197443</v>
      </c>
      <c r="EU32">
        <v>1.5777816403061049</v>
      </c>
      <c r="EV32">
        <v>0.15449379340018657</v>
      </c>
      <c r="EW32">
        <v>1.5658112926124874</v>
      </c>
      <c r="EX32">
        <v>0.16129049620104605</v>
      </c>
      <c r="EY32">
        <v>1.5753244929923831</v>
      </c>
      <c r="EZ32">
        <v>0.16322766094127911</v>
      </c>
      <c r="FA32">
        <v>1.6762709304646628</v>
      </c>
      <c r="FB32">
        <v>0.1701769137242414</v>
      </c>
      <c r="FC32">
        <v>1.7714975533699335</v>
      </c>
      <c r="FD32">
        <v>0.17074357738073531</v>
      </c>
      <c r="FE32">
        <v>1.7585247699697648</v>
      </c>
      <c r="FF32">
        <v>0.17178321972054136</v>
      </c>
      <c r="FG32">
        <v>1.7297825242488807</v>
      </c>
      <c r="FH32">
        <v>0.17239972389711522</v>
      </c>
      <c r="FI32">
        <v>1.8057285756183403</v>
      </c>
      <c r="FJ32">
        <v>0.17643022932609992</v>
      </c>
      <c r="FK32">
        <v>2.0389263258330406</v>
      </c>
      <c r="FL32">
        <v>0.18311853957500787</v>
      </c>
      <c r="FM32">
        <v>2.0724143386297182</v>
      </c>
      <c r="FN32">
        <v>0.18979566523537181</v>
      </c>
      <c r="FO32">
        <v>2.1893292810395764</v>
      </c>
      <c r="FP32">
        <v>0.19100871138465164</v>
      </c>
      <c r="FQ32">
        <v>2.0626722937838515</v>
      </c>
      <c r="FR32">
        <v>0.19225631365598836</v>
      </c>
      <c r="FS32">
        <v>2.1221574078973542</v>
      </c>
      <c r="FT32">
        <v>0.1945192257379228</v>
      </c>
      <c r="FU32">
        <v>2.2711031287236692</v>
      </c>
      <c r="FV32">
        <v>0.20580584910231806</v>
      </c>
      <c r="FW32">
        <v>2.3861022051357978</v>
      </c>
      <c r="FX32">
        <v>0.21281779999848019</v>
      </c>
      <c r="FY32">
        <v>3.0106255864277554</v>
      </c>
      <c r="FZ32">
        <v>0.25016782628024747</v>
      </c>
      <c r="GA32">
        <v>2.8931926509517569</v>
      </c>
      <c r="GB32">
        <v>0.23976267762358972</v>
      </c>
      <c r="GC32">
        <v>3.0441902186446219</v>
      </c>
      <c r="GD32">
        <v>0.24830749360721899</v>
      </c>
      <c r="GE32">
        <v>3.0086212863414232</v>
      </c>
      <c r="GF32">
        <v>0.23905235746764877</v>
      </c>
      <c r="GG32">
        <v>3.0863449451433209</v>
      </c>
      <c r="GH32">
        <v>0.22785574515108278</v>
      </c>
      <c r="GI32">
        <v>4.0767724963419933</v>
      </c>
      <c r="GJ32">
        <v>0.29513360284261814</v>
      </c>
      <c r="GK32">
        <v>10.626935669644377</v>
      </c>
      <c r="GL32">
        <v>0.47403056143629474</v>
      </c>
    </row>
    <row r="33" spans="3:194" x14ac:dyDescent="0.25">
      <c r="C33">
        <v>0.64939999999999998</v>
      </c>
      <c r="D33">
        <v>8.2799999999999999E-2</v>
      </c>
      <c r="I33">
        <v>2.726046507203261E-2</v>
      </c>
      <c r="J33">
        <v>4.0250324164126461E-3</v>
      </c>
      <c r="K33">
        <v>2.7540463476763886E-2</v>
      </c>
      <c r="L33">
        <v>4.2210755659905716E-3</v>
      </c>
      <c r="M33">
        <v>3.1714712716521293E-2</v>
      </c>
      <c r="N33">
        <v>4.850668955418737E-3</v>
      </c>
      <c r="O33">
        <v>4.439069777852446E-2</v>
      </c>
      <c r="P33">
        <v>6.7617007790020623E-3</v>
      </c>
      <c r="Q33">
        <v>5.0696682553883432E-2</v>
      </c>
      <c r="R33">
        <v>7.3947219787384539E-3</v>
      </c>
      <c r="S33">
        <v>5.552094182120762E-2</v>
      </c>
      <c r="T33">
        <v>8.3213297641836978E-3</v>
      </c>
      <c r="U33">
        <v>6.4620922046871199E-2</v>
      </c>
      <c r="V33">
        <v>9.8000804425689494E-3</v>
      </c>
      <c r="W33">
        <v>7.2299684249913565E-2</v>
      </c>
      <c r="X33">
        <v>9.8587348181995715E-3</v>
      </c>
      <c r="Y33">
        <v>9.4063155633293816E-2</v>
      </c>
      <c r="Z33">
        <v>1.4055352935249173E-2</v>
      </c>
      <c r="AA33">
        <v>0.10303889311527648</v>
      </c>
      <c r="AB33">
        <v>1.4563182473365835E-2</v>
      </c>
      <c r="AC33">
        <v>9.7784394594725738E-2</v>
      </c>
      <c r="AD33">
        <v>1.4704637983852003E-2</v>
      </c>
      <c r="AE33">
        <v>0.11387214085135912</v>
      </c>
      <c r="AF33">
        <v>1.6064609675198887E-2</v>
      </c>
      <c r="AG33">
        <v>0.19591430358295583</v>
      </c>
      <c r="AH33">
        <v>2.8598851771933463E-2</v>
      </c>
      <c r="AI33">
        <v>0.35639213363486555</v>
      </c>
      <c r="AJ33">
        <v>4.7992958234378574E-2</v>
      </c>
      <c r="AK33">
        <v>0.55817959323102462</v>
      </c>
      <c r="AL33">
        <v>7.0480025671865842E-2</v>
      </c>
      <c r="AM33">
        <v>0.5783370977869694</v>
      </c>
      <c r="AN33">
        <v>7.3206558650903683E-2</v>
      </c>
      <c r="AO33">
        <v>0.61196730830618007</v>
      </c>
      <c r="AP33">
        <v>7.4726973559320592E-2</v>
      </c>
      <c r="AQ33">
        <v>0.58627958246530809</v>
      </c>
      <c r="AR33">
        <v>7.4903174462031888E-2</v>
      </c>
      <c r="AS33">
        <v>0.5912370790864756</v>
      </c>
      <c r="AT33">
        <v>7.5586340725333809E-2</v>
      </c>
      <c r="AU33">
        <v>0.59917959568404899</v>
      </c>
      <c r="AV33">
        <v>7.5782192707307156E-2</v>
      </c>
      <c r="AW33">
        <v>0.63445208374541673</v>
      </c>
      <c r="AX33">
        <v>7.7001318358447146E-2</v>
      </c>
      <c r="AY33">
        <v>0.62119456196591949</v>
      </c>
      <c r="AZ33">
        <v>7.8311565263889979E-2</v>
      </c>
      <c r="BA33">
        <v>0.65035204214559117</v>
      </c>
      <c r="BB33">
        <v>8.2188919438896155E-2</v>
      </c>
      <c r="BC33">
        <v>0.66065204698752023</v>
      </c>
      <c r="BD33">
        <v>8.3196403998025595E-2</v>
      </c>
      <c r="BE33">
        <v>0.65985204492155125</v>
      </c>
      <c r="BF33">
        <v>8.3223233527148485E-2</v>
      </c>
      <c r="BG33">
        <v>0.66355206681810497</v>
      </c>
      <c r="BH33">
        <v>8.3534970080912124E-2</v>
      </c>
      <c r="BI33">
        <v>0.68930956959299461</v>
      </c>
      <c r="BJ33">
        <v>8.3585672002553818E-2</v>
      </c>
      <c r="BK33">
        <v>0.67000952945435999</v>
      </c>
      <c r="BL33">
        <v>8.4355453089505497E-2</v>
      </c>
      <c r="BM33">
        <v>0.66265203137649731</v>
      </c>
      <c r="BN33">
        <v>8.4471551676667131E-2</v>
      </c>
      <c r="BO33">
        <v>0.67550955408885727</v>
      </c>
      <c r="BP33">
        <v>8.4702120482373369E-2</v>
      </c>
      <c r="BQ33">
        <v>0.66400952034122795</v>
      </c>
      <c r="BR33">
        <v>8.4761650806043851E-2</v>
      </c>
      <c r="BS33">
        <v>0.66750952015501197</v>
      </c>
      <c r="BT33">
        <v>8.4640378081656351E-2</v>
      </c>
      <c r="BU33">
        <v>0.67060952303224008</v>
      </c>
      <c r="BV33">
        <v>8.4845124040126826E-2</v>
      </c>
      <c r="BW33">
        <v>0.67790953574200841</v>
      </c>
      <c r="BX33">
        <v>8.4965236952245823E-2</v>
      </c>
      <c r="BY33">
        <v>0.66405202749026548</v>
      </c>
      <c r="BZ33">
        <v>8.4925015519542763E-2</v>
      </c>
      <c r="CA33">
        <v>0.68223953110437718</v>
      </c>
      <c r="CB33">
        <v>8.4810344360697051E-2</v>
      </c>
      <c r="CC33">
        <v>0.6813095394242249</v>
      </c>
      <c r="CD33">
        <v>8.5170826216489304E-2</v>
      </c>
      <c r="CE33">
        <v>0.66860951362644616</v>
      </c>
      <c r="CF33">
        <v>8.5229315820944201E-2</v>
      </c>
      <c r="CG33">
        <v>0.67790953102653428</v>
      </c>
      <c r="CH33">
        <v>8.5257928876742842E-2</v>
      </c>
      <c r="CI33">
        <v>0.67630952342588391</v>
      </c>
      <c r="CJ33">
        <v>8.554576749237279E-2</v>
      </c>
      <c r="CK33">
        <v>0.67370951301457671</v>
      </c>
      <c r="CL33">
        <v>8.5928257079834786E-2</v>
      </c>
      <c r="CM33">
        <v>0.69506701960740302</v>
      </c>
      <c r="CN33">
        <v>8.7026562680390579E-2</v>
      </c>
      <c r="CO33">
        <v>0.7067245251387172</v>
      </c>
      <c r="CP33">
        <v>8.7120993010719003E-2</v>
      </c>
      <c r="CQ33">
        <v>0.68240951964507579</v>
      </c>
      <c r="CR33">
        <v>8.7160764131344437E-2</v>
      </c>
      <c r="CS33">
        <v>0.69572449660988334</v>
      </c>
      <c r="CT33">
        <v>8.773728088176462E-2</v>
      </c>
      <c r="CU33">
        <v>0.69080951610330599</v>
      </c>
      <c r="CV33">
        <v>8.7903562361879101E-2</v>
      </c>
      <c r="CW33">
        <v>0.69676700081160181</v>
      </c>
      <c r="CX33">
        <v>8.8495493885445559E-2</v>
      </c>
      <c r="CY33">
        <v>0.71648198708017385</v>
      </c>
      <c r="CZ33">
        <v>8.9711983570456066E-2</v>
      </c>
      <c r="DA33">
        <v>0.73351191440720676</v>
      </c>
      <c r="DB33">
        <v>9.2627874949411507E-2</v>
      </c>
      <c r="DC33">
        <v>0.75323945710549978</v>
      </c>
      <c r="DD33">
        <v>9.5085013131609886E-2</v>
      </c>
      <c r="DE33">
        <v>0.87787459819835645</v>
      </c>
      <c r="DF33">
        <v>0.10116818889308209</v>
      </c>
      <c r="DG33">
        <v>0.90678445313776768</v>
      </c>
      <c r="DH33">
        <v>0.10656633871092348</v>
      </c>
      <c r="DI33">
        <v>1.0008743516010381</v>
      </c>
      <c r="DJ33">
        <v>0.11515529323502972</v>
      </c>
      <c r="DK33">
        <v>1.1058743768398285</v>
      </c>
      <c r="DL33">
        <v>0.1209716026051896</v>
      </c>
      <c r="DM33">
        <v>1.17341932195725</v>
      </c>
      <c r="DN33">
        <v>0.12894645527088069</v>
      </c>
      <c r="DO33">
        <v>1.2859043422298779</v>
      </c>
      <c r="DP33">
        <v>0.13895727990192519</v>
      </c>
      <c r="DQ33">
        <v>1.2691468378758244</v>
      </c>
      <c r="DR33">
        <v>0.13969445189039703</v>
      </c>
      <c r="DS33">
        <v>1.3434193523610563</v>
      </c>
      <c r="DT33">
        <v>0.14093360228136315</v>
      </c>
      <c r="DU33">
        <v>1.3179043512297839</v>
      </c>
      <c r="DV33">
        <v>0.14135018432228741</v>
      </c>
      <c r="DW33">
        <v>1.2989043310474102</v>
      </c>
      <c r="DX33">
        <v>0.14185516796243078</v>
      </c>
      <c r="DY33">
        <v>1.3314193275819532</v>
      </c>
      <c r="DZ33">
        <v>0.14292074940788263</v>
      </c>
      <c r="EA33">
        <v>1.3176618272072966</v>
      </c>
      <c r="EB33">
        <v>0.14314346779042744</v>
      </c>
      <c r="EC33">
        <v>1.3181767979791199</v>
      </c>
      <c r="ED33">
        <v>0.1432447073412951</v>
      </c>
      <c r="EE33">
        <v>1.3099043221298243</v>
      </c>
      <c r="EF33">
        <v>0.14393359185647009</v>
      </c>
      <c r="EG33">
        <v>1.3216618232669706</v>
      </c>
      <c r="EH33">
        <v>0.14393445238743802</v>
      </c>
      <c r="EI33">
        <v>1.3386618343523449</v>
      </c>
      <c r="EJ33">
        <v>0.14423786811638123</v>
      </c>
      <c r="EK33">
        <v>1.3442067704315239</v>
      </c>
      <c r="EL33">
        <v>0.14466187755203178</v>
      </c>
      <c r="EM33">
        <v>1.3234192996136909</v>
      </c>
      <c r="EN33">
        <v>0.14504554448907633</v>
      </c>
      <c r="EO33">
        <v>1.3464193030209397</v>
      </c>
      <c r="EP33">
        <v>0.14738458190122808</v>
      </c>
      <c r="EQ33">
        <v>1.334419284993456</v>
      </c>
      <c r="ER33">
        <v>0.14783991753775078</v>
      </c>
      <c r="ES33">
        <v>1.4192666976986477</v>
      </c>
      <c r="ET33">
        <v>0.15051602601183467</v>
      </c>
      <c r="EU33">
        <v>1.5787817601037639</v>
      </c>
      <c r="EV33">
        <v>0.15501660748646476</v>
      </c>
      <c r="EW33">
        <v>1.5667517449254214</v>
      </c>
      <c r="EX33">
        <v>0.16181583789743936</v>
      </c>
      <c r="EY33">
        <v>1.5762367655494467</v>
      </c>
      <c r="EZ33">
        <v>0.16371894946420223</v>
      </c>
      <c r="FA33">
        <v>1.6772966966900256</v>
      </c>
      <c r="FB33">
        <v>0.17074659134942818</v>
      </c>
      <c r="FC33">
        <v>1.7725692259454224</v>
      </c>
      <c r="FD33">
        <v>0.17129746083957162</v>
      </c>
      <c r="FE33">
        <v>1.7595392541863488</v>
      </c>
      <c r="FF33">
        <v>0.1723066623390124</v>
      </c>
      <c r="FG33">
        <v>1.7307817452983101</v>
      </c>
      <c r="FH33">
        <v>0.17291669585929106</v>
      </c>
      <c r="FI33">
        <v>1.8068416815362887</v>
      </c>
      <c r="FJ33">
        <v>0.17703108691450298</v>
      </c>
      <c r="FK33">
        <v>2.0401442004061936</v>
      </c>
      <c r="FL33">
        <v>0.18369548355034862</v>
      </c>
      <c r="FM33">
        <v>2.0736591626957486</v>
      </c>
      <c r="FN33">
        <v>0.19039700822449152</v>
      </c>
      <c r="FO33">
        <v>2.1907491184241077</v>
      </c>
      <c r="FP33">
        <v>0.1917173453817963</v>
      </c>
      <c r="FQ33">
        <v>2.063901653146599</v>
      </c>
      <c r="FR33">
        <v>0.1928673313123275</v>
      </c>
      <c r="FS33">
        <v>2.1234166571312287</v>
      </c>
      <c r="FT33">
        <v>0.19510984265806419</v>
      </c>
      <c r="FU33">
        <v>2.2724765956380306</v>
      </c>
      <c r="FV33">
        <v>0.20643661835724231</v>
      </c>
      <c r="FW33">
        <v>2.3874766083226189</v>
      </c>
      <c r="FX33">
        <v>0.21345071010540789</v>
      </c>
      <c r="FY33">
        <v>3.0124738841403143</v>
      </c>
      <c r="FZ33">
        <v>0.25100254429192115</v>
      </c>
      <c r="GA33">
        <v>2.8948989723139626</v>
      </c>
      <c r="GB33">
        <v>0.24051326816171262</v>
      </c>
      <c r="GC33">
        <v>3.0458990000734461</v>
      </c>
      <c r="GD33">
        <v>0.24898904161936714</v>
      </c>
      <c r="GE33">
        <v>3.0104739324839684</v>
      </c>
      <c r="GF33">
        <v>0.23979153862405564</v>
      </c>
      <c r="GG33">
        <v>3.0887736638302981</v>
      </c>
      <c r="GH33">
        <v>0.22880933728189501</v>
      </c>
      <c r="GI33">
        <v>4.079348625548084</v>
      </c>
      <c r="GJ33">
        <v>0.29601137607881228</v>
      </c>
      <c r="GK33">
        <v>10.633297019066404</v>
      </c>
      <c r="GL33">
        <v>0.47553691555408417</v>
      </c>
    </row>
    <row r="34" spans="3:194" x14ac:dyDescent="0.25">
      <c r="C34">
        <v>0.65669999999999995</v>
      </c>
      <c r="D34">
        <v>8.2900000000000001E-2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</row>
    <row r="35" spans="3:194" x14ac:dyDescent="0.25">
      <c r="C35">
        <v>0.64359999999999995</v>
      </c>
      <c r="D35">
        <v>8.2960000000000006E-2</v>
      </c>
    </row>
    <row r="36" spans="3:194" x14ac:dyDescent="0.25">
      <c r="C36">
        <v>0.65800000000000003</v>
      </c>
      <c r="D36">
        <v>8.3000000000000004E-2</v>
      </c>
    </row>
    <row r="37" spans="3:194" x14ac:dyDescent="0.25">
      <c r="C37">
        <v>0.66010000000000002</v>
      </c>
      <c r="D37">
        <v>8.3099999999999993E-2</v>
      </c>
    </row>
    <row r="38" spans="3:194" x14ac:dyDescent="0.25">
      <c r="C38">
        <v>0.64739999999999998</v>
      </c>
      <c r="D38">
        <v>8.3199999999999996E-2</v>
      </c>
    </row>
    <row r="39" spans="3:194" x14ac:dyDescent="0.25">
      <c r="C39">
        <v>0.65669999999999995</v>
      </c>
      <c r="D39">
        <v>8.3199999999999996E-2</v>
      </c>
    </row>
    <row r="40" spans="3:194" x14ac:dyDescent="0.25">
      <c r="C40">
        <v>0.65510000000000002</v>
      </c>
      <c r="D40">
        <v>8.3500000000000005E-2</v>
      </c>
    </row>
    <row r="41" spans="3:194" x14ac:dyDescent="0.25">
      <c r="C41">
        <v>0.65249999999999997</v>
      </c>
      <c r="D41">
        <v>8.3900000000000002E-2</v>
      </c>
    </row>
    <row r="42" spans="3:194" x14ac:dyDescent="0.25">
      <c r="C42">
        <v>0.67310000000000003</v>
      </c>
      <c r="D42">
        <v>8.4900000000000003E-2</v>
      </c>
    </row>
    <row r="43" spans="3:194" x14ac:dyDescent="0.25">
      <c r="C43">
        <v>0.68400000000000005</v>
      </c>
      <c r="D43">
        <v>8.4900000000000003E-2</v>
      </c>
    </row>
    <row r="44" spans="3:194" x14ac:dyDescent="0.25">
      <c r="C44">
        <v>0.66120000000000001</v>
      </c>
      <c r="D44">
        <v>8.5000000000000006E-2</v>
      </c>
    </row>
    <row r="45" spans="3:194" x14ac:dyDescent="0.25">
      <c r="C45">
        <v>0.67300000000000004</v>
      </c>
      <c r="D45">
        <v>8.5699999999999998E-2</v>
      </c>
    </row>
    <row r="46" spans="3:194" x14ac:dyDescent="0.25">
      <c r="C46">
        <v>0.66959999999999997</v>
      </c>
      <c r="D46">
        <v>8.5870000000000002E-2</v>
      </c>
    </row>
    <row r="47" spans="3:194" x14ac:dyDescent="0.25">
      <c r="C47">
        <v>0.67479999999999996</v>
      </c>
      <c r="D47">
        <v>8.6400000000000005E-2</v>
      </c>
    </row>
    <row r="48" spans="3:194" x14ac:dyDescent="0.25">
      <c r="C48">
        <v>0.69299999999999995</v>
      </c>
      <c r="D48">
        <v>8.7599999999999997E-2</v>
      </c>
    </row>
    <row r="49" spans="3:4" x14ac:dyDescent="0.25">
      <c r="C49">
        <v>0.70699999999999996</v>
      </c>
      <c r="D49">
        <v>9.0300000000000005E-2</v>
      </c>
    </row>
    <row r="50" spans="3:4" x14ac:dyDescent="0.25">
      <c r="C50">
        <v>0.72899999999999998</v>
      </c>
      <c r="D50">
        <v>9.2799999999999994E-2</v>
      </c>
    </row>
    <row r="51" spans="3:4" x14ac:dyDescent="0.25">
      <c r="C51">
        <v>0.84</v>
      </c>
      <c r="D51">
        <v>9.69E-2</v>
      </c>
    </row>
    <row r="52" spans="3:4" x14ac:dyDescent="0.25">
      <c r="C52">
        <v>0.878</v>
      </c>
      <c r="D52">
        <v>0.104</v>
      </c>
    </row>
    <row r="53" spans="3:4" x14ac:dyDescent="0.25">
      <c r="C53">
        <v>0.96299999999999997</v>
      </c>
      <c r="D53">
        <v>0.1124</v>
      </c>
    </row>
    <row r="54" spans="3:4" x14ac:dyDescent="0.25">
      <c r="C54">
        <v>1.0680000000000001</v>
      </c>
      <c r="D54">
        <v>0.1178</v>
      </c>
    </row>
    <row r="55" spans="3:4" x14ac:dyDescent="0.25">
      <c r="C55">
        <v>1.131</v>
      </c>
      <c r="D55">
        <v>0.12590000000000001</v>
      </c>
    </row>
    <row r="56" spans="3:4" x14ac:dyDescent="0.25">
      <c r="C56">
        <v>1.2450000000000001</v>
      </c>
      <c r="D56">
        <v>0.1356</v>
      </c>
    </row>
    <row r="57" spans="3:4" x14ac:dyDescent="0.25">
      <c r="C57">
        <v>1.2290000000000001</v>
      </c>
      <c r="D57">
        <v>0.13619999999999999</v>
      </c>
    </row>
    <row r="58" spans="3:4" x14ac:dyDescent="0.25">
      <c r="C58">
        <v>1.3009999999999999</v>
      </c>
      <c r="D58">
        <v>0.1376</v>
      </c>
    </row>
    <row r="59" spans="3:4" x14ac:dyDescent="0.25">
      <c r="C59">
        <v>1.2769999999999999</v>
      </c>
      <c r="D59">
        <v>0.1381</v>
      </c>
    </row>
    <row r="60" spans="3:4" x14ac:dyDescent="0.25">
      <c r="C60">
        <v>1.258</v>
      </c>
      <c r="D60">
        <v>0.1384</v>
      </c>
    </row>
    <row r="61" spans="3:4" x14ac:dyDescent="0.25">
      <c r="C61">
        <v>1.2889999999999999</v>
      </c>
      <c r="D61">
        <v>0.1394</v>
      </c>
    </row>
    <row r="62" spans="3:4" x14ac:dyDescent="0.25">
      <c r="C62">
        <v>1.276</v>
      </c>
      <c r="D62">
        <v>0.1396</v>
      </c>
    </row>
    <row r="63" spans="3:4" x14ac:dyDescent="0.25">
      <c r="C63">
        <v>1.2749999999999999</v>
      </c>
      <c r="D63">
        <v>0.13969999999999999</v>
      </c>
    </row>
    <row r="64" spans="3:4" x14ac:dyDescent="0.25">
      <c r="C64">
        <v>1.2689999999999999</v>
      </c>
      <c r="D64">
        <v>0.14050000000000001</v>
      </c>
    </row>
    <row r="65" spans="3:4" x14ac:dyDescent="0.25">
      <c r="C65">
        <v>1.28</v>
      </c>
      <c r="D65">
        <v>0.1404</v>
      </c>
    </row>
    <row r="66" spans="3:4" x14ac:dyDescent="0.25">
      <c r="C66">
        <v>1.2969999999999999</v>
      </c>
      <c r="D66">
        <v>0.14080000000000001</v>
      </c>
    </row>
    <row r="67" spans="3:4" x14ac:dyDescent="0.25">
      <c r="C67">
        <v>1.298</v>
      </c>
      <c r="D67">
        <v>0.14119999999999999</v>
      </c>
    </row>
    <row r="68" spans="3:4" x14ac:dyDescent="0.25">
      <c r="C68">
        <v>1.2809999999999999</v>
      </c>
      <c r="D68">
        <v>0.1416</v>
      </c>
    </row>
    <row r="69" spans="3:4" x14ac:dyDescent="0.25">
      <c r="C69">
        <v>1.304</v>
      </c>
      <c r="D69">
        <v>0.14380000000000001</v>
      </c>
    </row>
    <row r="70" spans="3:4" x14ac:dyDescent="0.25">
      <c r="C70">
        <v>1.292</v>
      </c>
      <c r="D70">
        <v>0.14430000000000001</v>
      </c>
    </row>
    <row r="71" spans="3:4" x14ac:dyDescent="0.25">
      <c r="C71">
        <v>1.367</v>
      </c>
      <c r="D71">
        <v>0.1467</v>
      </c>
    </row>
    <row r="72" spans="3:4" x14ac:dyDescent="0.25">
      <c r="C72">
        <v>1.5249999999999999</v>
      </c>
      <c r="D72">
        <v>0.151</v>
      </c>
    </row>
    <row r="73" spans="3:4" x14ac:dyDescent="0.25">
      <c r="C73">
        <v>1.516</v>
      </c>
      <c r="D73">
        <v>0.15790000000000001</v>
      </c>
    </row>
    <row r="74" spans="3:4" x14ac:dyDescent="0.25">
      <c r="C74">
        <v>1.5269999999999999</v>
      </c>
      <c r="D74">
        <v>0.15970000000000001</v>
      </c>
    </row>
    <row r="75" spans="3:4" x14ac:dyDescent="0.25">
      <c r="C75">
        <v>1.6220000000000001</v>
      </c>
      <c r="D75">
        <v>0.1666</v>
      </c>
    </row>
    <row r="76" spans="3:4" x14ac:dyDescent="0.25">
      <c r="C76">
        <v>1.7150000000000001</v>
      </c>
      <c r="D76">
        <v>0.1671</v>
      </c>
    </row>
    <row r="77" spans="3:4" x14ac:dyDescent="0.25">
      <c r="C77">
        <v>1.7050000000000001</v>
      </c>
      <c r="D77">
        <v>0.16819999999999999</v>
      </c>
    </row>
    <row r="78" spans="3:4" x14ac:dyDescent="0.25">
      <c r="C78">
        <v>1.677</v>
      </c>
      <c r="D78">
        <v>0.16869999999999999</v>
      </c>
    </row>
    <row r="79" spans="3:4" x14ac:dyDescent="0.25">
      <c r="C79">
        <v>1.7470000000000001</v>
      </c>
      <c r="D79">
        <v>0.17280000000000001</v>
      </c>
    </row>
    <row r="80" spans="3:4" x14ac:dyDescent="0.25">
      <c r="C80">
        <v>1.9750000000000001</v>
      </c>
      <c r="D80">
        <v>0.1792</v>
      </c>
    </row>
    <row r="81" spans="3:4" x14ac:dyDescent="0.25">
      <c r="C81">
        <v>2.0070000000000001</v>
      </c>
      <c r="D81">
        <v>0.1857</v>
      </c>
    </row>
    <row r="82" spans="3:4" x14ac:dyDescent="0.25">
      <c r="C82">
        <v>2.1150000000000002</v>
      </c>
      <c r="D82">
        <v>0.18740000000000001</v>
      </c>
    </row>
    <row r="83" spans="3:4" x14ac:dyDescent="0.25">
      <c r="C83">
        <v>1.998</v>
      </c>
      <c r="D83">
        <v>0.18820000000000001</v>
      </c>
    </row>
    <row r="84" spans="3:4" x14ac:dyDescent="0.25">
      <c r="C84">
        <v>2.056</v>
      </c>
      <c r="D84">
        <v>0.19020000000000001</v>
      </c>
    </row>
    <row r="85" spans="3:4" x14ac:dyDescent="0.25">
      <c r="C85">
        <v>2.1989999999999998</v>
      </c>
      <c r="D85">
        <v>0.2011</v>
      </c>
    </row>
    <row r="86" spans="3:4" x14ac:dyDescent="0.25">
      <c r="C86">
        <v>2.3140000000000001</v>
      </c>
      <c r="D86">
        <v>0.20830000000000001</v>
      </c>
    </row>
    <row r="87" spans="3:4" x14ac:dyDescent="0.25">
      <c r="C87">
        <v>2.9140000000000001</v>
      </c>
      <c r="D87">
        <v>0.245</v>
      </c>
    </row>
    <row r="88" spans="3:4" x14ac:dyDescent="0.25">
      <c r="C88">
        <v>2.8039999999999998</v>
      </c>
      <c r="D88">
        <v>0.23480000000000001</v>
      </c>
    </row>
    <row r="89" spans="3:4" x14ac:dyDescent="0.25">
      <c r="C89">
        <v>2.9550000000000001</v>
      </c>
      <c r="D89">
        <v>0.2429</v>
      </c>
    </row>
    <row r="90" spans="3:4" x14ac:dyDescent="0.25">
      <c r="C90">
        <v>2.9119999999999999</v>
      </c>
      <c r="D90">
        <v>0.23350000000000001</v>
      </c>
    </row>
    <row r="91" spans="3:4" x14ac:dyDescent="0.25">
      <c r="C91">
        <v>2.96</v>
      </c>
      <c r="D91">
        <v>0.22159999999999999</v>
      </c>
    </row>
    <row r="92" spans="3:4" x14ac:dyDescent="0.25">
      <c r="C92">
        <v>3.9430000000000001</v>
      </c>
      <c r="D92">
        <v>0.28770000000000001</v>
      </c>
    </row>
    <row r="93" spans="3:4" x14ac:dyDescent="0.25">
      <c r="C93">
        <v>10.3</v>
      </c>
      <c r="D93">
        <v>0.46450000000000002</v>
      </c>
    </row>
    <row r="94" spans="3:4" x14ac:dyDescent="0.25">
      <c r="C94" t="s">
        <v>248</v>
      </c>
      <c r="D94" t="s">
        <v>248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B102"/>
  <sheetViews>
    <sheetView workbookViewId="0"/>
  </sheetViews>
  <sheetFormatPr defaultRowHeight="15" x14ac:dyDescent="0.25"/>
  <cols>
    <col min="1" max="1" width="14.85546875" style="13" bestFit="1" customWidth="1"/>
    <col min="2" max="2" width="19.42578125" style="14" bestFit="1" customWidth="1"/>
  </cols>
  <sheetData>
    <row r="1" spans="1:210" x14ac:dyDescent="0.25">
      <c r="A1" s="13" t="s">
        <v>231</v>
      </c>
      <c r="B1" s="14" t="s">
        <v>255</v>
      </c>
      <c r="C1">
        <v>0.59970000000000001</v>
      </c>
      <c r="D1">
        <v>7.4940000000000007E-2</v>
      </c>
      <c r="E1">
        <v>0</v>
      </c>
      <c r="F1">
        <v>0</v>
      </c>
      <c r="G1">
        <v>0.21770750893266655</v>
      </c>
      <c r="H1">
        <v>3.1511291346461689E-2</v>
      </c>
      <c r="I1">
        <v>0.61939458544652815</v>
      </c>
      <c r="J1">
        <v>7.6645252795490962E-2</v>
      </c>
      <c r="K1">
        <v>0.61593707583324309</v>
      </c>
      <c r="L1">
        <v>7.7897133807750735E-2</v>
      </c>
      <c r="M1">
        <v>0.62420954504857917</v>
      </c>
      <c r="N1">
        <v>7.8591726892375993E-2</v>
      </c>
      <c r="O1">
        <v>0.62963707580961426</v>
      </c>
      <c r="P1">
        <v>7.9647083933593044E-2</v>
      </c>
      <c r="Q1">
        <v>0.63419455215331699</v>
      </c>
      <c r="R1">
        <v>8.0919699185873384E-2</v>
      </c>
      <c r="S1">
        <v>0.64525204612747122</v>
      </c>
      <c r="T1">
        <v>8.1295088248338324E-2</v>
      </c>
      <c r="U1">
        <v>0.64169455664523845</v>
      </c>
      <c r="V1">
        <v>8.1315248707563861E-2</v>
      </c>
      <c r="W1">
        <v>0.65890954317744987</v>
      </c>
      <c r="X1">
        <v>8.1849207656462697E-2</v>
      </c>
      <c r="Y1">
        <v>0.67290956531973778</v>
      </c>
      <c r="Z1">
        <v>8.2025221468046972E-2</v>
      </c>
      <c r="AA1">
        <v>0.67799702318427479</v>
      </c>
      <c r="AB1">
        <v>8.2218209706387893E-2</v>
      </c>
      <c r="AC1">
        <v>0.66996705979240434</v>
      </c>
      <c r="AD1">
        <v>8.2176664775114192E-2</v>
      </c>
      <c r="AE1">
        <v>0.66475207082047749</v>
      </c>
      <c r="AF1">
        <v>8.2178240236805575E-2</v>
      </c>
      <c r="AG1">
        <v>0.66520955408739146</v>
      </c>
      <c r="AH1">
        <v>8.2365328179195368E-2</v>
      </c>
      <c r="AI1">
        <v>0.6719670443852821</v>
      </c>
      <c r="AJ1">
        <v>8.2501959077453904E-2</v>
      </c>
      <c r="AK1">
        <v>0.66520954064780946</v>
      </c>
      <c r="AL1">
        <v>8.3072661625511454E-2</v>
      </c>
      <c r="AM1">
        <v>0.66185205154649462</v>
      </c>
      <c r="AN1">
        <v>8.2913333550009294E-2</v>
      </c>
      <c r="AO1">
        <v>0.66910954350678553</v>
      </c>
      <c r="AP1">
        <v>8.3099868947814071E-2</v>
      </c>
      <c r="AQ1">
        <v>0.66155204877054385</v>
      </c>
      <c r="AR1">
        <v>8.3127486149783436E-2</v>
      </c>
      <c r="AS1">
        <v>0.6672520534914983</v>
      </c>
      <c r="AT1">
        <v>8.3636171978573287E-2</v>
      </c>
      <c r="AU1">
        <v>0.6672520539816591</v>
      </c>
      <c r="AV1">
        <v>8.3606895524036426E-2</v>
      </c>
      <c r="AW1">
        <v>0.66710953311339638</v>
      </c>
      <c r="AX1">
        <v>8.3761184522665386E-2</v>
      </c>
      <c r="AY1">
        <v>0.66455204699595105</v>
      </c>
      <c r="AZ1">
        <v>8.3673675031546213E-2</v>
      </c>
      <c r="BA1">
        <v>0.67796704058861224</v>
      </c>
      <c r="BB1">
        <v>8.3691512633652348E-2</v>
      </c>
      <c r="BC1">
        <v>0.67250954094963411</v>
      </c>
      <c r="BD1">
        <v>8.3973112727854154E-2</v>
      </c>
      <c r="BE1">
        <v>0.69348203628982541</v>
      </c>
      <c r="BF1">
        <v>8.3925010179853279E-2</v>
      </c>
      <c r="BG1">
        <v>0.67748202428619131</v>
      </c>
      <c r="BH1">
        <v>8.3977370799838899E-2</v>
      </c>
      <c r="BI1">
        <v>0.68472454013651007</v>
      </c>
      <c r="BJ1">
        <v>8.4819064086488247E-2</v>
      </c>
      <c r="BK1">
        <v>0.67670953229861508</v>
      </c>
      <c r="BL1">
        <v>8.504637815268809E-2</v>
      </c>
      <c r="BM1">
        <v>0.70775453262881971</v>
      </c>
      <c r="BN1">
        <v>8.5076759793051515E-2</v>
      </c>
      <c r="BO1">
        <v>0.68690954156949369</v>
      </c>
      <c r="BP1">
        <v>8.5495955364904938E-2</v>
      </c>
      <c r="BQ1">
        <v>0.7054820329933702</v>
      </c>
      <c r="BR1">
        <v>8.5912994289330191E-2</v>
      </c>
      <c r="BS1">
        <v>0.69310954483302556</v>
      </c>
      <c r="BT1">
        <v>8.5992515703845168E-2</v>
      </c>
      <c r="BU1">
        <v>0.7077670337230022</v>
      </c>
      <c r="BV1">
        <v>8.7382717099966103E-2</v>
      </c>
      <c r="BW1">
        <v>0.70246702303141395</v>
      </c>
      <c r="BX1">
        <v>8.7640889200685135E-2</v>
      </c>
      <c r="BY1">
        <v>0.73382453452059049</v>
      </c>
      <c r="BZ1">
        <v>8.9275224032328723E-2</v>
      </c>
      <c r="CA1">
        <v>1.0393294299146045</v>
      </c>
      <c r="CB1">
        <v>0.11619862126131303</v>
      </c>
      <c r="CC1">
        <v>1.0376317924232032</v>
      </c>
      <c r="CD1">
        <v>0.12008224105333104</v>
      </c>
      <c r="CE1">
        <v>1.0891468223828702</v>
      </c>
      <c r="CF1">
        <v>0.12147941123950881</v>
      </c>
      <c r="CG1">
        <v>1.1776318596993098</v>
      </c>
      <c r="CH1">
        <v>0.12932842003526598</v>
      </c>
      <c r="CI1">
        <v>1.2313893760528132</v>
      </c>
      <c r="CJ1">
        <v>0.13204371928718361</v>
      </c>
      <c r="CK1">
        <v>1.2613893675267922</v>
      </c>
      <c r="CL1">
        <v>0.13664536376079342</v>
      </c>
      <c r="CM1">
        <v>1.3079343804835124</v>
      </c>
      <c r="CN1">
        <v>0.13921560033028912</v>
      </c>
      <c r="CO1">
        <v>1.2826618468350193</v>
      </c>
      <c r="CP1">
        <v>0.13834102516445657</v>
      </c>
      <c r="CQ1">
        <v>1.2889043380080991</v>
      </c>
      <c r="CR1">
        <v>0.14000709476299772</v>
      </c>
      <c r="CS1">
        <v>1.2753893485146264</v>
      </c>
      <c r="CT1">
        <v>0.14000017295527212</v>
      </c>
      <c r="CU1">
        <v>1.308661841809339</v>
      </c>
      <c r="CV1">
        <v>0.14048505952439788</v>
      </c>
      <c r="CW1">
        <v>1.3371768378856026</v>
      </c>
      <c r="CX1">
        <v>0.14105345183610823</v>
      </c>
      <c r="CY1">
        <v>1.3109043523045187</v>
      </c>
      <c r="CZ1">
        <v>0.14110724983628548</v>
      </c>
      <c r="DA1">
        <v>1.3176618416622072</v>
      </c>
      <c r="DB1">
        <v>0.14148449718763578</v>
      </c>
      <c r="DC1">
        <v>1.399994274337957</v>
      </c>
      <c r="DD1">
        <v>0.14240168052505536</v>
      </c>
      <c r="DE1">
        <v>1.30314684561054</v>
      </c>
      <c r="DF1">
        <v>0.14186349558527023</v>
      </c>
      <c r="DG1">
        <v>1.329904349010125</v>
      </c>
      <c r="DH1">
        <v>0.14294323963644323</v>
      </c>
      <c r="DI1">
        <v>1.3601768186758358</v>
      </c>
      <c r="DJ1">
        <v>0.14573134699795134</v>
      </c>
      <c r="DK1">
        <v>1.3711768148531145</v>
      </c>
      <c r="DL1">
        <v>0.14705994792136359</v>
      </c>
      <c r="DM1">
        <v>1.4608986934660624</v>
      </c>
      <c r="DN1">
        <v>0.15069214424152794</v>
      </c>
      <c r="DO1">
        <v>1.4202067898250872</v>
      </c>
      <c r="DP1">
        <v>0.14973835759290052</v>
      </c>
      <c r="DQ1">
        <v>1.5082068324254991</v>
      </c>
      <c r="DR1">
        <v>0.15304804240574049</v>
      </c>
      <c r="DS1">
        <v>1.5912667524110002</v>
      </c>
      <c r="DT1">
        <v>0.16042726648723479</v>
      </c>
      <c r="DU1">
        <v>1.6823567412326093</v>
      </c>
      <c r="DV1">
        <v>0.16009273733279855</v>
      </c>
      <c r="DW1">
        <v>1.6432667500028708</v>
      </c>
      <c r="DX1">
        <v>0.1660195146652354</v>
      </c>
      <c r="DY1">
        <v>1.7858117725832374</v>
      </c>
      <c r="DZ1">
        <v>0.16640774647714066</v>
      </c>
      <c r="EA1">
        <v>1.6482667456161533</v>
      </c>
      <c r="EB1">
        <v>0.16710512256374213</v>
      </c>
      <c r="EC1">
        <v>1.6785092638821097</v>
      </c>
      <c r="ED1">
        <v>0.16967972015117572</v>
      </c>
      <c r="EE1">
        <v>1.7783266862854783</v>
      </c>
      <c r="EF1">
        <v>0.17629354984861736</v>
      </c>
      <c r="EG1">
        <v>1.9391141810228638</v>
      </c>
      <c r="EH1">
        <v>0.18475458147780902</v>
      </c>
      <c r="EI1">
        <v>2.211198711192619</v>
      </c>
      <c r="EJ1">
        <v>0.19103886157095262</v>
      </c>
      <c r="EK1">
        <v>2.0331441458078703</v>
      </c>
      <c r="EL1">
        <v>0.193177496264376</v>
      </c>
      <c r="EM1">
        <v>2.1023239436645644</v>
      </c>
      <c r="EN1">
        <v>0.19646422903360544</v>
      </c>
      <c r="EO1">
        <v>2.0881441510527665</v>
      </c>
      <c r="EP1">
        <v>0.19733668829798731</v>
      </c>
      <c r="EQ1">
        <v>2.1546591588264574</v>
      </c>
      <c r="ER1">
        <v>0.19900502105412965</v>
      </c>
      <c r="ES1">
        <v>2.174416644779865</v>
      </c>
      <c r="ET1">
        <v>0.20120601764001672</v>
      </c>
      <c r="EU1">
        <v>2.1886891233463515</v>
      </c>
      <c r="EV1">
        <v>0.20159929678111918</v>
      </c>
      <c r="EW1">
        <v>2.241719095528997</v>
      </c>
      <c r="EX1">
        <v>0.20420427133442848</v>
      </c>
      <c r="EY1">
        <v>2.3299616137628698</v>
      </c>
      <c r="EZ1">
        <v>0.21076295225275971</v>
      </c>
      <c r="FA1">
        <v>2.5537491025813646</v>
      </c>
      <c r="FB1">
        <v>0.22363583308566543</v>
      </c>
      <c r="FC1">
        <v>2.6333240299279144</v>
      </c>
      <c r="FD1">
        <v>0.22556967779328271</v>
      </c>
      <c r="FE1">
        <v>2.7763487045760411</v>
      </c>
      <c r="FF1">
        <v>0.21938385552406472</v>
      </c>
      <c r="FG1">
        <v>3.1084739200704328</v>
      </c>
      <c r="FH1">
        <v>0.24927684698938812</v>
      </c>
      <c r="FI1">
        <v>3.1814739278062296</v>
      </c>
      <c r="FJ1">
        <v>0.25361695646680443</v>
      </c>
      <c r="FK1">
        <v>2.8428990186353196</v>
      </c>
      <c r="FL1">
        <v>0.22447419966344151</v>
      </c>
      <c r="FM1">
        <v>3.3210488631397079</v>
      </c>
      <c r="FN1">
        <v>0.25924722419780893</v>
      </c>
      <c r="FO1">
        <v>3.1364739649287707</v>
      </c>
      <c r="FP1">
        <v>0.23817181242732602</v>
      </c>
      <c r="FQ1">
        <v>3.6336238351537964</v>
      </c>
      <c r="FR1">
        <v>0.26791385023262082</v>
      </c>
      <c r="FS1">
        <v>3.1700489046212628</v>
      </c>
      <c r="FT1">
        <v>0.23422244020622282</v>
      </c>
      <c r="FU1">
        <v>3.6557736967667482</v>
      </c>
      <c r="FV1">
        <v>0.26751754097712499</v>
      </c>
      <c r="FW1">
        <v>3.7556238323685718</v>
      </c>
      <c r="FX1">
        <v>0.27514647628747713</v>
      </c>
      <c r="FY1">
        <v>3.4266238460170939</v>
      </c>
      <c r="FZ1">
        <v>0.24548361043275457</v>
      </c>
      <c r="GA1">
        <v>3.8563486202621085</v>
      </c>
      <c r="GB1">
        <v>0.27449122549305266</v>
      </c>
      <c r="GC1">
        <v>3.3493731306482828</v>
      </c>
      <c r="GD1">
        <v>0.23142520050151186</v>
      </c>
      <c r="GE1">
        <v>4.3509235712877219</v>
      </c>
      <c r="GF1">
        <v>0.30032427341443857</v>
      </c>
      <c r="GG1">
        <v>4.7866483773871957</v>
      </c>
      <c r="GH1">
        <v>0.32081440900255326</v>
      </c>
      <c r="GI1">
        <v>4.7444985144610303</v>
      </c>
      <c r="GJ1">
        <v>0.31857377780815366</v>
      </c>
      <c r="GK1">
        <v>5.0200734450278617</v>
      </c>
      <c r="GL1">
        <v>0.33297104476758971</v>
      </c>
      <c r="GM1">
        <v>5.351648421686992</v>
      </c>
      <c r="GN1">
        <v>0.32725900479428333</v>
      </c>
      <c r="GO1">
        <v>6.7400980393601655</v>
      </c>
      <c r="GP1">
        <v>0.37993110533436231</v>
      </c>
      <c r="GQ1">
        <v>9.207847400330671</v>
      </c>
      <c r="GR1">
        <v>0.44820224941050701</v>
      </c>
      <c r="GS1">
        <v>9.6529972871726244</v>
      </c>
      <c r="GT1">
        <v>0.4370344065862754</v>
      </c>
      <c r="GU1">
        <v>9.800572220955079</v>
      </c>
      <c r="GV1">
        <v>0.4403448938705774</v>
      </c>
      <c r="GW1">
        <v>10.465722085494345</v>
      </c>
      <c r="GX1">
        <v>0.47054374981391361</v>
      </c>
      <c r="GY1">
        <v>11.118871960291981</v>
      </c>
      <c r="GZ1">
        <v>0.48145276080773647</v>
      </c>
      <c r="HA1">
        <v>13.799346125177408</v>
      </c>
      <c r="HB1">
        <v>0.49949011139630506</v>
      </c>
    </row>
    <row r="2" spans="1:210" x14ac:dyDescent="0.25">
      <c r="A2" s="13" t="s">
        <v>233</v>
      </c>
      <c r="B2" s="14" t="s">
        <v>254</v>
      </c>
      <c r="C2">
        <v>0.59699999999999998</v>
      </c>
      <c r="D2">
        <v>7.6160000000000005E-2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0.61899708525218422</v>
      </c>
      <c r="J2">
        <v>7.6832782385321666E-2</v>
      </c>
      <c r="K2">
        <v>0.61555388632485908</v>
      </c>
      <c r="L2">
        <v>7.8074357118361415E-2</v>
      </c>
      <c r="M2">
        <v>0.62378113636267518</v>
      </c>
      <c r="N2">
        <v>7.8751605615205889E-2</v>
      </c>
      <c r="O2">
        <v>0.62925388542015492</v>
      </c>
      <c r="P2">
        <v>7.9824323859059784E-2</v>
      </c>
      <c r="Q2">
        <v>0.63379578627748034</v>
      </c>
      <c r="R2">
        <v>8.1110596190822948E-2</v>
      </c>
      <c r="S2">
        <v>0.64483835969997882</v>
      </c>
      <c r="T2">
        <v>8.1469015491918512E-2</v>
      </c>
      <c r="U2">
        <v>0.64129595689591246</v>
      </c>
      <c r="V2">
        <v>8.1484631626142626E-2</v>
      </c>
      <c r="W2">
        <v>0.65848106228941405</v>
      </c>
      <c r="X2">
        <v>8.2039664068696908E-2</v>
      </c>
      <c r="Y2">
        <v>0.6724819555031879</v>
      </c>
      <c r="Z2">
        <v>8.2219066776316949E-2</v>
      </c>
      <c r="AA2">
        <v>0.67749452664789833</v>
      </c>
      <c r="AB2">
        <v>8.2470463918210127E-2</v>
      </c>
      <c r="AC2">
        <v>0.66952458397946113</v>
      </c>
      <c r="AD2">
        <v>8.239457011403431E-2</v>
      </c>
      <c r="AE2">
        <v>0.66433933400683876</v>
      </c>
      <c r="AF2">
        <v>8.237276873196242E-2</v>
      </c>
      <c r="AG2">
        <v>0.66478149776731632</v>
      </c>
      <c r="AH2">
        <v>8.2568696838914046E-2</v>
      </c>
      <c r="AI2">
        <v>0.67152394645953473</v>
      </c>
      <c r="AJ2">
        <v>8.2708041661043466E-2</v>
      </c>
      <c r="AK2">
        <v>0.66478096254165508</v>
      </c>
      <c r="AL2">
        <v>8.3248166209373198E-2</v>
      </c>
      <c r="AM2">
        <v>0.66143856974579063</v>
      </c>
      <c r="AN2">
        <v>8.3101160885621889E-2</v>
      </c>
      <c r="AO2">
        <v>0.66868107530890153</v>
      </c>
      <c r="AP2">
        <v>8.329009725725646E-2</v>
      </c>
      <c r="AQ2">
        <v>0.66113846189353498</v>
      </c>
      <c r="AR2">
        <v>8.3317277979440885E-2</v>
      </c>
      <c r="AS2">
        <v>0.66683864563614614</v>
      </c>
      <c r="AT2">
        <v>8.3805872252603067E-2</v>
      </c>
      <c r="AU2">
        <v>0.6668386648036021</v>
      </c>
      <c r="AV2">
        <v>8.3776316386365179E-2</v>
      </c>
      <c r="AW2">
        <v>0.6666806680755325</v>
      </c>
      <c r="AX2">
        <v>8.394106257134773E-2</v>
      </c>
      <c r="AY2">
        <v>0.66413839322654333</v>
      </c>
      <c r="AZ2">
        <v>8.3864736019014063E-2</v>
      </c>
      <c r="BA2">
        <v>0.67752379217168279</v>
      </c>
      <c r="BB2">
        <v>8.3900884460550856E-2</v>
      </c>
      <c r="BC2">
        <v>0.67208097441943349</v>
      </c>
      <c r="BD2">
        <v>8.414844330158873E-2</v>
      </c>
      <c r="BE2">
        <v>0.69300932782692448</v>
      </c>
      <c r="BF2">
        <v>8.4150381332918439E-2</v>
      </c>
      <c r="BG2">
        <v>0.67700882290864417</v>
      </c>
      <c r="BH2">
        <v>8.4216482950110041E-2</v>
      </c>
      <c r="BI2">
        <v>0.68426662382241166</v>
      </c>
      <c r="BJ2">
        <v>8.5049833463531843E-2</v>
      </c>
      <c r="BK2">
        <v>0.67628063646276215</v>
      </c>
      <c r="BL2">
        <v>8.5244544969210509E-2</v>
      </c>
      <c r="BM2">
        <v>0.70723785714837983</v>
      </c>
      <c r="BN2">
        <v>8.5339985382298159E-2</v>
      </c>
      <c r="BO2">
        <v>0.6864809988329873</v>
      </c>
      <c r="BP2">
        <v>8.5687529600893528E-2</v>
      </c>
      <c r="BQ2">
        <v>0.7050091880463526</v>
      </c>
      <c r="BR2">
        <v>8.6141920341724604E-2</v>
      </c>
      <c r="BS2">
        <v>0.69268112781670366</v>
      </c>
      <c r="BT2">
        <v>8.6181828271307478E-2</v>
      </c>
      <c r="BU2">
        <v>0.70732351585550557</v>
      </c>
      <c r="BV2">
        <v>8.7576556980824005E-2</v>
      </c>
      <c r="BW2">
        <v>0.70202309218221237</v>
      </c>
      <c r="BX2">
        <v>8.7842223223883908E-2</v>
      </c>
      <c r="BY2">
        <v>0.73336639117419922</v>
      </c>
      <c r="BZ2">
        <v>8.9465538266915071E-2</v>
      </c>
      <c r="CA2">
        <v>1.0386623979174436</v>
      </c>
      <c r="CB2">
        <v>0.11647549426995482</v>
      </c>
      <c r="CC2">
        <v>1.0368564875855728</v>
      </c>
      <c r="CD2">
        <v>0.12042177896923997</v>
      </c>
      <c r="CE2">
        <v>1.0883437873964077</v>
      </c>
      <c r="CF2">
        <v>0.12176534172504665</v>
      </c>
      <c r="CG2">
        <v>1.1768597006065296</v>
      </c>
      <c r="CH2">
        <v>0.12962368196187726</v>
      </c>
      <c r="CI2">
        <v>1.2306035345068422</v>
      </c>
      <c r="CJ2">
        <v>0.13233337382787877</v>
      </c>
      <c r="CK2">
        <v>1.2606030884752284</v>
      </c>
      <c r="CL2">
        <v>0.13692752391477681</v>
      </c>
      <c r="CM2">
        <v>1.3070620928412906</v>
      </c>
      <c r="CN2">
        <v>0.13943649906607775</v>
      </c>
      <c r="CO2">
        <v>1.2818310207991768</v>
      </c>
      <c r="CP2">
        <v>0.13869777378131437</v>
      </c>
      <c r="CQ2">
        <v>1.2880875541087018</v>
      </c>
      <c r="CR2">
        <v>0.14033854077095181</v>
      </c>
      <c r="CS2">
        <v>1.2746021165706325</v>
      </c>
      <c r="CT2">
        <v>0.1402993228844745</v>
      </c>
      <c r="CU2">
        <v>1.3078307540434397</v>
      </c>
      <c r="CV2">
        <v>0.14082369004404624</v>
      </c>
      <c r="CW2">
        <v>1.3363165839857274</v>
      </c>
      <c r="CX2">
        <v>0.14139733901325738</v>
      </c>
      <c r="CY2">
        <v>1.3100882989950391</v>
      </c>
      <c r="CZ2">
        <v>0.14144362371331853</v>
      </c>
      <c r="DA2">
        <v>1.3168307462677</v>
      </c>
      <c r="DB2">
        <v>0.14182330895520912</v>
      </c>
      <c r="DC2">
        <v>1.3990004629326298</v>
      </c>
      <c r="DD2">
        <v>0.14275193326841878</v>
      </c>
      <c r="DE2">
        <v>1.3023449530997324</v>
      </c>
      <c r="DF2">
        <v>0.14217577326819514</v>
      </c>
      <c r="DG2">
        <v>1.3290881257818778</v>
      </c>
      <c r="DH2">
        <v>0.14326253664525007</v>
      </c>
      <c r="DI2">
        <v>1.3593155510847008</v>
      </c>
      <c r="DJ2">
        <v>0.14607737759482392</v>
      </c>
      <c r="DK2">
        <v>1.3703153493919593</v>
      </c>
      <c r="DL2">
        <v>0.147390736986896</v>
      </c>
      <c r="DM2">
        <v>1.4590925048342629</v>
      </c>
      <c r="DN2">
        <v>0.15148105278972121</v>
      </c>
      <c r="DO2">
        <v>1.4192860817082706</v>
      </c>
      <c r="DP2">
        <v>0.15009945075612738</v>
      </c>
      <c r="DQ2">
        <v>1.5072884887278151</v>
      </c>
      <c r="DR2">
        <v>0.15337697570068415</v>
      </c>
      <c r="DS2">
        <v>1.5902284074769677</v>
      </c>
      <c r="DT2">
        <v>0.16079184326137</v>
      </c>
      <c r="DU2">
        <v>1.6811454918840456</v>
      </c>
      <c r="DV2">
        <v>0.16059298110731812</v>
      </c>
      <c r="DW2">
        <v>1.6422282647318804</v>
      </c>
      <c r="DX2">
        <v>0.166386918145839</v>
      </c>
      <c r="DY2">
        <v>1.7846884997448966</v>
      </c>
      <c r="DZ2">
        <v>0.16677940094540974</v>
      </c>
      <c r="EA2">
        <v>1.64722800617365</v>
      </c>
      <c r="EB2">
        <v>0.16747771834893635</v>
      </c>
      <c r="EC2">
        <v>1.6774860046145381</v>
      </c>
      <c r="ED2">
        <v>0.17002458292395808</v>
      </c>
      <c r="EE2">
        <v>1.7771691732531356</v>
      </c>
      <c r="EF2">
        <v>0.17671072528053303</v>
      </c>
      <c r="EG2">
        <v>1.9378844890143845</v>
      </c>
      <c r="EH2">
        <v>0.18517355359248905</v>
      </c>
      <c r="EI2">
        <v>2.2088237316937067</v>
      </c>
      <c r="EJ2">
        <v>0.19198462515618747</v>
      </c>
      <c r="EK2">
        <v>2.0318547793595978</v>
      </c>
      <c r="EL2">
        <v>0.19359894228684557</v>
      </c>
      <c r="EM2">
        <v>2.1006772025383742</v>
      </c>
      <c r="EN2">
        <v>0.19708635241811726</v>
      </c>
      <c r="EO2">
        <v>2.086855131593464</v>
      </c>
      <c r="EP2">
        <v>0.19778502048718841</v>
      </c>
      <c r="EQ2">
        <v>2.1533420371657419</v>
      </c>
      <c r="ER2">
        <v>0.19941606360699762</v>
      </c>
      <c r="ES2">
        <v>2.1730842434516653</v>
      </c>
      <c r="ET2">
        <v>0.20165920778785718</v>
      </c>
      <c r="EU2">
        <v>2.1873123255946303</v>
      </c>
      <c r="EV2">
        <v>0.20208277574519073</v>
      </c>
      <c r="EW2">
        <v>2.2402831673175188</v>
      </c>
      <c r="EX2">
        <v>0.2046568465338951</v>
      </c>
      <c r="EY2">
        <v>2.3285412792853784</v>
      </c>
      <c r="EZ2">
        <v>0.21120026583315063</v>
      </c>
      <c r="FA2">
        <v>2.5522566855160358</v>
      </c>
      <c r="FB2">
        <v>0.22406935578276077</v>
      </c>
      <c r="FC2">
        <v>2.6316837279376339</v>
      </c>
      <c r="FD2">
        <v>0.22607562714055773</v>
      </c>
      <c r="FE2">
        <v>2.7736957009333878</v>
      </c>
      <c r="FF2">
        <v>0.22035511413992953</v>
      </c>
      <c r="FG2">
        <v>3.1065411077361822</v>
      </c>
      <c r="FH2">
        <v>0.24983197241452085</v>
      </c>
      <c r="FI2">
        <v>3.17954183497999</v>
      </c>
      <c r="FJ2">
        <v>0.2542093068077258</v>
      </c>
      <c r="FK2">
        <v>2.8411163404085222</v>
      </c>
      <c r="FL2">
        <v>0.22502301946324066</v>
      </c>
      <c r="FM2">
        <v>3.3189698520135473</v>
      </c>
      <c r="FN2">
        <v>0.25986961061431063</v>
      </c>
      <c r="FO2">
        <v>3.1345455210448923</v>
      </c>
      <c r="FP2">
        <v>0.23873392674381314</v>
      </c>
      <c r="FQ2">
        <v>3.6314018693219783</v>
      </c>
      <c r="FR2">
        <v>0.26842852468391665</v>
      </c>
      <c r="FS2">
        <v>3.1679741665894539</v>
      </c>
      <c r="FT2">
        <v>0.23481300830112159</v>
      </c>
      <c r="FU2">
        <v>3.6532574016988089</v>
      </c>
      <c r="FV2">
        <v>0.26829951819624565</v>
      </c>
      <c r="FW2">
        <v>3.7534015567206982</v>
      </c>
      <c r="FX2">
        <v>0.27571046309285746</v>
      </c>
      <c r="FY2">
        <v>3.4244031130454173</v>
      </c>
      <c r="FZ2">
        <v>0.24605353746208705</v>
      </c>
      <c r="GA2">
        <v>3.8536843260821336</v>
      </c>
      <c r="GB2">
        <v>0.27520856198957633</v>
      </c>
      <c r="GC2">
        <v>3.3456784783377467</v>
      </c>
      <c r="GD2">
        <v>0.2325197921340513</v>
      </c>
      <c r="GE2">
        <v>4.3481146158026638</v>
      </c>
      <c r="GF2">
        <v>0.30109548081069037</v>
      </c>
      <c r="GG2">
        <v>4.7834000635313325</v>
      </c>
      <c r="GH2">
        <v>0.32172673949619501</v>
      </c>
      <c r="GI2">
        <v>4.7415440932712158</v>
      </c>
      <c r="GJ2">
        <v>0.31923338151585207</v>
      </c>
      <c r="GK2">
        <v>5.0169719505335246</v>
      </c>
      <c r="GL2">
        <v>0.33374170743636572</v>
      </c>
      <c r="GM2">
        <v>5.3484066504722207</v>
      </c>
      <c r="GN2">
        <v>0.32792444021715456</v>
      </c>
      <c r="GO2">
        <v>6.7359805395715977</v>
      </c>
      <c r="GP2">
        <v>0.3808885122453628</v>
      </c>
      <c r="GQ2">
        <v>9.2022726429817716</v>
      </c>
      <c r="GR2">
        <v>0.44921578226800574</v>
      </c>
      <c r="GS2">
        <v>9.6471354706965897</v>
      </c>
      <c r="GT2">
        <v>0.43796430170687461</v>
      </c>
      <c r="GU2">
        <v>9.7945643261272348</v>
      </c>
      <c r="GV2">
        <v>0.44134358370296217</v>
      </c>
      <c r="GW2">
        <v>10.459421152650501</v>
      </c>
      <c r="GX2">
        <v>0.47155235577675408</v>
      </c>
      <c r="GY2">
        <v>11.112281109596525</v>
      </c>
      <c r="GZ2">
        <v>0.48249438231534975</v>
      </c>
      <c r="HA2">
        <v>13.790867250679476</v>
      </c>
      <c r="HB2">
        <v>0.50066852454912336</v>
      </c>
    </row>
    <row r="3" spans="1:210" x14ac:dyDescent="0.25">
      <c r="A3" s="13" t="s">
        <v>234</v>
      </c>
      <c r="B3" s="15">
        <v>1</v>
      </c>
      <c r="C3">
        <v>0.60299999999999998</v>
      </c>
      <c r="D3">
        <v>7.6399999999999996E-2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0.61785800889352893</v>
      </c>
      <c r="J3">
        <v>7.6947573409569051E-2</v>
      </c>
      <c r="K3">
        <v>0.61445768137015</v>
      </c>
      <c r="L3">
        <v>7.8178012758497312E-2</v>
      </c>
      <c r="M3">
        <v>0.62255412026054913</v>
      </c>
      <c r="N3">
        <v>7.8821113453039035E-2</v>
      </c>
      <c r="O3">
        <v>0.62815767961913793</v>
      </c>
      <c r="P3">
        <v>7.9927997392188047E-2</v>
      </c>
      <c r="Q3">
        <v>0.6326554941562017</v>
      </c>
      <c r="R3">
        <v>8.1225764289282271E-2</v>
      </c>
      <c r="S3">
        <v>0.64365461034685778</v>
      </c>
      <c r="T3">
        <v>8.1559588686542187E-2</v>
      </c>
      <c r="U3">
        <v>0.6401558243443739</v>
      </c>
      <c r="V3">
        <v>8.1573519026011662E-2</v>
      </c>
      <c r="W3">
        <v>0.65725397683174991</v>
      </c>
      <c r="X3">
        <v>8.214789439070852E-2</v>
      </c>
      <c r="Y3">
        <v>0.67125570679130553</v>
      </c>
      <c r="Z3">
        <v>8.233416759750295E-2</v>
      </c>
      <c r="AA3">
        <v>0.67605071918913195</v>
      </c>
      <c r="AB3">
        <v>8.2639308418865742E-2</v>
      </c>
      <c r="AC3">
        <v>0.66825493047531292</v>
      </c>
      <c r="AD3">
        <v>8.2535825242039895E-2</v>
      </c>
      <c r="AE3">
        <v>0.66315649682550515</v>
      </c>
      <c r="AF3">
        <v>8.2491869125483328E-2</v>
      </c>
      <c r="AG3">
        <v>0.66355482014244149</v>
      </c>
      <c r="AH3">
        <v>8.2694103816819547E-2</v>
      </c>
      <c r="AI3">
        <v>0.67025369534211576</v>
      </c>
      <c r="AJ3">
        <v>8.2833113385802501E-2</v>
      </c>
      <c r="AK3">
        <v>0.66355378369912299</v>
      </c>
      <c r="AL3">
        <v>8.3337275026594854E-2</v>
      </c>
      <c r="AM3">
        <v>0.66025501694751521</v>
      </c>
      <c r="AN3">
        <v>8.3209778964312392E-2</v>
      </c>
      <c r="AO3">
        <v>0.66745400204105787</v>
      </c>
      <c r="AP3">
        <v>8.3398082829282849E-2</v>
      </c>
      <c r="AQ3">
        <v>0.65995480816365648</v>
      </c>
      <c r="AR3">
        <v>8.3428009770083203E-2</v>
      </c>
      <c r="AS3">
        <v>0.66565516386679879</v>
      </c>
      <c r="AT3">
        <v>8.3891954976208521E-2</v>
      </c>
      <c r="AU3">
        <v>0.66565520097495545</v>
      </c>
      <c r="AV3">
        <v>8.3862102630458221E-2</v>
      </c>
      <c r="AW3">
        <v>0.66545321361745879</v>
      </c>
      <c r="AX3">
        <v>8.4034817842215545E-2</v>
      </c>
      <c r="AY3">
        <v>0.66295467524309992</v>
      </c>
      <c r="AZ3">
        <v>8.3976834653580454E-2</v>
      </c>
      <c r="BA3">
        <v>0.67625339649227734</v>
      </c>
      <c r="BB3">
        <v>8.4029520475819977E-2</v>
      </c>
      <c r="BC3">
        <v>0.6708538066963986</v>
      </c>
      <c r="BD3">
        <v>8.4237367460184773E-2</v>
      </c>
      <c r="BE3">
        <v>0.69165238379941441</v>
      </c>
      <c r="BF3">
        <v>8.4293114537307284E-2</v>
      </c>
      <c r="BG3">
        <v>0.67565140537021451</v>
      </c>
      <c r="BH3">
        <v>8.4374259847545777E-2</v>
      </c>
      <c r="BI3">
        <v>0.68295301364208438</v>
      </c>
      <c r="BJ3">
        <v>8.5201828890131753E-2</v>
      </c>
      <c r="BK3">
        <v>0.6750531524215605</v>
      </c>
      <c r="BL3">
        <v>8.5361066714024714E-2</v>
      </c>
      <c r="BM3">
        <v>0.70575130497128113</v>
      </c>
      <c r="BN3">
        <v>8.5520972533420725E-2</v>
      </c>
      <c r="BO3">
        <v>0.68525385396544747</v>
      </c>
      <c r="BP3">
        <v>8.5796959773060191E-2</v>
      </c>
      <c r="BQ3">
        <v>0.70365211290641505</v>
      </c>
      <c r="BR3">
        <v>8.6288533596589306E-2</v>
      </c>
      <c r="BS3">
        <v>0.69145410371257665</v>
      </c>
      <c r="BT3">
        <v>8.6288831579454578E-2</v>
      </c>
      <c r="BU3">
        <v>0.70605286134420853</v>
      </c>
      <c r="BV3">
        <v>8.7685215819968326E-2</v>
      </c>
      <c r="BW3">
        <v>0.70075204097073762</v>
      </c>
      <c r="BX3">
        <v>8.7958927043609844E-2</v>
      </c>
      <c r="BY3">
        <v>0.73205256290211951</v>
      </c>
      <c r="BZ3">
        <v>8.9567251958864627E-2</v>
      </c>
      <c r="CA3">
        <v>1.036740168285599</v>
      </c>
      <c r="CB3">
        <v>0.11663802070247867</v>
      </c>
      <c r="CC3">
        <v>1.0346263791601917</v>
      </c>
      <c r="CD3">
        <v>0.12062597689439741</v>
      </c>
      <c r="CE3">
        <v>1.0860287927245513</v>
      </c>
      <c r="CF3">
        <v>0.12190272929579954</v>
      </c>
      <c r="CG3">
        <v>1.1746326144514052</v>
      </c>
      <c r="CH3">
        <v>0.12978353076679719</v>
      </c>
      <c r="CI3">
        <v>1.2283341807788848</v>
      </c>
      <c r="CJ3">
        <v>0.13248724279390739</v>
      </c>
      <c r="CK3">
        <v>1.2583333143824231</v>
      </c>
      <c r="CL3">
        <v>0.13707028035905419</v>
      </c>
      <c r="CM3">
        <v>1.3045349531206778</v>
      </c>
      <c r="CN3">
        <v>0.13949074857469371</v>
      </c>
      <c r="CO3">
        <v>1.279431081532322</v>
      </c>
      <c r="CP3">
        <v>0.13892394785724971</v>
      </c>
      <c r="CQ3">
        <v>1.2857302279862666</v>
      </c>
      <c r="CR3">
        <v>0.14053400264151478</v>
      </c>
      <c r="CS3">
        <v>1.2723314269351456</v>
      </c>
      <c r="CT3">
        <v>0.14046015285375005</v>
      </c>
      <c r="CU3">
        <v>1.305430563297802</v>
      </c>
      <c r="CV3">
        <v>0.14102690713141006</v>
      </c>
      <c r="CW3">
        <v>1.3338301274946942</v>
      </c>
      <c r="CX3">
        <v>0.14160298246953798</v>
      </c>
      <c r="CY3">
        <v>1.3077316748369574</v>
      </c>
      <c r="CZ3">
        <v>0.14164766106225518</v>
      </c>
      <c r="DA3">
        <v>1.3144305481922713</v>
      </c>
      <c r="DB3">
        <v>0.14202672193552815</v>
      </c>
      <c r="DC3">
        <v>1.3961235912165779</v>
      </c>
      <c r="DD3">
        <v>0.14293878660078851</v>
      </c>
      <c r="DE3">
        <v>1.3000310561062058</v>
      </c>
      <c r="DF3">
        <v>0.14235063598974007</v>
      </c>
      <c r="DG3">
        <v>1.3267313383615129</v>
      </c>
      <c r="DH3">
        <v>0.14344492736867354</v>
      </c>
      <c r="DI3">
        <v>1.3568281205962152</v>
      </c>
      <c r="DJ3">
        <v>0.14628208863302453</v>
      </c>
      <c r="DK3">
        <v>1.3678277287843925</v>
      </c>
      <c r="DL3">
        <v>0.14757585015589181</v>
      </c>
      <c r="DM3">
        <v>1.4538625412053348</v>
      </c>
      <c r="DN3">
        <v>0.15200936928206371</v>
      </c>
      <c r="DO3">
        <v>1.4166250548681325</v>
      </c>
      <c r="DP3">
        <v>0.15031069021363341</v>
      </c>
      <c r="DQ3">
        <v>1.5046297338063983</v>
      </c>
      <c r="DR3">
        <v>0.15355691899368354</v>
      </c>
      <c r="DS3">
        <v>1.5872213835728173</v>
      </c>
      <c r="DT3">
        <v>0.16098764396194482</v>
      </c>
      <c r="DU3">
        <v>1.6776228850123587</v>
      </c>
      <c r="DV3">
        <v>0.16093977685717306</v>
      </c>
      <c r="DW3">
        <v>1.6392211059763859</v>
      </c>
      <c r="DX3">
        <v>0.16658573482231001</v>
      </c>
      <c r="DY3">
        <v>1.78142514909183</v>
      </c>
      <c r="DZ3">
        <v>0.16698275749134309</v>
      </c>
      <c r="EA3">
        <v>1.6442206031828901</v>
      </c>
      <c r="EB3">
        <v>0.16768208087303368</v>
      </c>
      <c r="EC3">
        <v>1.6745225965025075</v>
      </c>
      <c r="ED3">
        <v>0.17019941145630743</v>
      </c>
      <c r="EE3">
        <v>1.7738146809535165</v>
      </c>
      <c r="EF3">
        <v>0.17694687018172298</v>
      </c>
      <c r="EG3">
        <v>1.9343150402374973</v>
      </c>
      <c r="EH3">
        <v>0.18540523777573006</v>
      </c>
      <c r="EI3">
        <v>2.201882422822921</v>
      </c>
      <c r="EJ3">
        <v>0.19268887412112842</v>
      </c>
      <c r="EK3">
        <v>2.0281115095507092</v>
      </c>
      <c r="EL3">
        <v>0.19382059587283212</v>
      </c>
      <c r="EM3">
        <v>2.0958916523237372</v>
      </c>
      <c r="EN3">
        <v>0.19748226658030529</v>
      </c>
      <c r="EO3">
        <v>2.0831121952373954</v>
      </c>
      <c r="EP3">
        <v>0.19804178113469856</v>
      </c>
      <c r="EQ3">
        <v>2.1495138576609834</v>
      </c>
      <c r="ER3">
        <v>0.19962665576065083</v>
      </c>
      <c r="ES3">
        <v>2.1692122617080893</v>
      </c>
      <c r="ET3">
        <v>0.20191797541764669</v>
      </c>
      <c r="EU3">
        <v>2.1833103234803013</v>
      </c>
      <c r="EV3">
        <v>0.20237092648782809</v>
      </c>
      <c r="EW3">
        <v>2.2361078669620893</v>
      </c>
      <c r="EX3">
        <v>0.20489587523737959</v>
      </c>
      <c r="EY3">
        <v>2.3244100830049552</v>
      </c>
      <c r="EZ3">
        <v>0.21142620728215816</v>
      </c>
      <c r="FA3">
        <v>2.5479106256699549</v>
      </c>
      <c r="FB3">
        <v>0.224285008316536</v>
      </c>
      <c r="FC3">
        <v>2.6269043660914724</v>
      </c>
      <c r="FD3">
        <v>0.22635577943191076</v>
      </c>
      <c r="FE3">
        <v>2.7659048464812779</v>
      </c>
      <c r="FF3">
        <v>0.22112442166649879</v>
      </c>
      <c r="FG3">
        <v>3.1008982747725065</v>
      </c>
      <c r="FH3">
        <v>0.2501360778029359</v>
      </c>
      <c r="FI3">
        <v>3.1738996935737034</v>
      </c>
      <c r="FJ3">
        <v>0.25456303702373356</v>
      </c>
      <c r="FK3">
        <v>2.835908971194089</v>
      </c>
      <c r="FL3">
        <v>0.22535574982785947</v>
      </c>
      <c r="FM3">
        <v>3.3128953377814709</v>
      </c>
      <c r="FN3">
        <v>0.26023953057918453</v>
      </c>
      <c r="FO3">
        <v>3.1289068869306105</v>
      </c>
      <c r="FP3">
        <v>0.23906800358331998</v>
      </c>
      <c r="FQ3">
        <v>3.6248987921270048</v>
      </c>
      <c r="FR3">
        <v>0.2686615680414936</v>
      </c>
      <c r="FS3">
        <v>3.1619037596449964</v>
      </c>
      <c r="FT3">
        <v>0.23516481397130345</v>
      </c>
      <c r="FU3">
        <v>3.6458891054895513</v>
      </c>
      <c r="FV3">
        <v>0.26882019374429833</v>
      </c>
      <c r="FW3">
        <v>3.7468981817227607</v>
      </c>
      <c r="FX3">
        <v>0.27600504173309226</v>
      </c>
      <c r="FY3">
        <v>3.4179012209149908</v>
      </c>
      <c r="FZ3">
        <v>0.24636392983417896</v>
      </c>
      <c r="GA3">
        <v>3.8458826182218564</v>
      </c>
      <c r="GB3">
        <v>0.27562581982793261</v>
      </c>
      <c r="GC3">
        <v>3.3348483062343819</v>
      </c>
      <c r="GD3">
        <v>0.2332485434936401</v>
      </c>
      <c r="GE3">
        <v>4.3398827047702966</v>
      </c>
      <c r="GF3">
        <v>0.30157095519506277</v>
      </c>
      <c r="GG3">
        <v>4.7738723768697717</v>
      </c>
      <c r="GH3">
        <v>0.32232292100460663</v>
      </c>
      <c r="GI3">
        <v>4.7328812058814753</v>
      </c>
      <c r="GJ3">
        <v>0.31955736626963305</v>
      </c>
      <c r="GK3">
        <v>5.0078765414502628</v>
      </c>
      <c r="GL3">
        <v>0.33418411707860696</v>
      </c>
      <c r="GM3">
        <v>5.3388852533193072</v>
      </c>
      <c r="GN3">
        <v>0.32825460029520298</v>
      </c>
      <c r="GO3">
        <v>6.7238704642841247</v>
      </c>
      <c r="GP3">
        <v>0.38150049567158978</v>
      </c>
      <c r="GQ3">
        <v>9.1858503062634043</v>
      </c>
      <c r="GR3">
        <v>0.44979061301498946</v>
      </c>
      <c r="GS3">
        <v>9.629854904717174</v>
      </c>
      <c r="GT3">
        <v>0.43844978719821381</v>
      </c>
      <c r="GU3">
        <v>9.7768521950479634</v>
      </c>
      <c r="GV3">
        <v>0.44190250303127782</v>
      </c>
      <c r="GW3">
        <v>10.440845044043742</v>
      </c>
      <c r="GX3">
        <v>0.4720901105782942</v>
      </c>
      <c r="GY3">
        <v>11.092844023326281</v>
      </c>
      <c r="GZ3">
        <v>0.48306738054927251</v>
      </c>
      <c r="HA3">
        <v>13.76583038937107</v>
      </c>
      <c r="HB3">
        <v>0.50135625046418997</v>
      </c>
    </row>
    <row r="4" spans="1:210" x14ac:dyDescent="0.25">
      <c r="A4" s="13" t="s">
        <v>235</v>
      </c>
      <c r="B4" s="15">
        <v>211</v>
      </c>
      <c r="C4">
        <v>0.61070000000000002</v>
      </c>
      <c r="D4">
        <v>7.7909999999999993E-2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0.61602113043622397</v>
      </c>
      <c r="J4">
        <v>7.698521451354684E-2</v>
      </c>
      <c r="K4">
        <v>0.61269058751076666</v>
      </c>
      <c r="L4">
        <v>7.8204117300038747E-2</v>
      </c>
      <c r="M4">
        <v>0.62057565028288708</v>
      </c>
      <c r="N4">
        <v>7.8797579258647971E-2</v>
      </c>
      <c r="O4">
        <v>0.62639058498073696</v>
      </c>
      <c r="P4">
        <v>7.995412041724051E-2</v>
      </c>
      <c r="Q4">
        <v>0.63081749657621866</v>
      </c>
      <c r="R4">
        <v>8.126077763581456E-2</v>
      </c>
      <c r="S4">
        <v>0.64174628889189433</v>
      </c>
      <c r="T4">
        <v>8.1563327155133966E-2</v>
      </c>
      <c r="U4">
        <v>0.63831797364518461</v>
      </c>
      <c r="V4">
        <v>8.1578495014242663E-2</v>
      </c>
      <c r="W4">
        <v>0.65527544301043827</v>
      </c>
      <c r="X4">
        <v>8.216973939191892E-2</v>
      </c>
      <c r="Y4">
        <v>0.66927794323440004</v>
      </c>
      <c r="Z4">
        <v>8.2366100671596082E-2</v>
      </c>
      <c r="AA4">
        <v>0.6737210855189194</v>
      </c>
      <c r="AB4">
        <v>8.2718254608883615E-2</v>
      </c>
      <c r="AC4">
        <v>0.66620689135209432</v>
      </c>
      <c r="AD4">
        <v>8.2595001803778489E-2</v>
      </c>
      <c r="AE4">
        <v>0.66124901504601263</v>
      </c>
      <c r="AF4">
        <v>8.2530964456037567E-2</v>
      </c>
      <c r="AG4">
        <v>0.66157666174596208</v>
      </c>
      <c r="AH4">
        <v>8.2736729793080013E-2</v>
      </c>
      <c r="AI4">
        <v>0.66820510607110239</v>
      </c>
      <c r="AJ4">
        <v>8.2872367815489567E-2</v>
      </c>
      <c r="AK4">
        <v>0.66157516391492177</v>
      </c>
      <c r="AL4">
        <v>8.3336563675303413E-2</v>
      </c>
      <c r="AM4">
        <v>0.6583468764219621</v>
      </c>
      <c r="AN4">
        <v>8.3235013654230416E-2</v>
      </c>
      <c r="AO4">
        <v>0.66547547944078689</v>
      </c>
      <c r="AP4">
        <v>8.3419675838919266E-2</v>
      </c>
      <c r="AQ4">
        <v>0.65804657472994676</v>
      </c>
      <c r="AR4">
        <v>8.3455426161095123E-2</v>
      </c>
      <c r="AS4">
        <v>0.66374708872414812</v>
      </c>
      <c r="AT4">
        <v>8.3891112038597254E-2</v>
      </c>
      <c r="AU4">
        <v>0.66374714234695986</v>
      </c>
      <c r="AV4">
        <v>8.3860957539064515E-2</v>
      </c>
      <c r="AW4">
        <v>0.66347434012563467</v>
      </c>
      <c r="AX4">
        <v>8.4038847372787939E-2</v>
      </c>
      <c r="AY4">
        <v>0.66104638266388793</v>
      </c>
      <c r="AZ4">
        <v>8.4005663047584611E-2</v>
      </c>
      <c r="BA4">
        <v>0.67420467414390939</v>
      </c>
      <c r="BB4">
        <v>8.4072477269532819E-2</v>
      </c>
      <c r="BC4">
        <v>0.66887519714792232</v>
      </c>
      <c r="BD4">
        <v>8.423646789809669E-2</v>
      </c>
      <c r="BE4">
        <v>0.68946335080528975</v>
      </c>
      <c r="BF4">
        <v>8.4347724636020874E-2</v>
      </c>
      <c r="BG4">
        <v>0.67346193646565544</v>
      </c>
      <c r="BH4">
        <v>8.4444638214459938E-2</v>
      </c>
      <c r="BI4">
        <v>0.68083419089807728</v>
      </c>
      <c r="BJ4">
        <v>8.5269209267283777E-2</v>
      </c>
      <c r="BK4">
        <v>0.67307425169833235</v>
      </c>
      <c r="BL4">
        <v>8.539146552182364E-2</v>
      </c>
      <c r="BM4">
        <v>0.70335200346402138</v>
      </c>
      <c r="BN4">
        <v>8.5612766011700314E-2</v>
      </c>
      <c r="BO4">
        <v>0.6832752654559433</v>
      </c>
      <c r="BP4">
        <v>8.5820040541257706E-2</v>
      </c>
      <c r="BQ4">
        <v>0.7014629592101288</v>
      </c>
      <c r="BR4">
        <v>8.6347199788761514E-2</v>
      </c>
      <c r="BS4">
        <v>0.68947562636884296</v>
      </c>
      <c r="BT4">
        <v>8.630941355116252E-2</v>
      </c>
      <c r="BU4">
        <v>0.70400390072938912</v>
      </c>
      <c r="BV4">
        <v>8.770451791914731E-2</v>
      </c>
      <c r="BW4">
        <v>0.69870271518223281</v>
      </c>
      <c r="BX4">
        <v>8.7986515797519108E-2</v>
      </c>
      <c r="BY4">
        <v>0.72993353938804395</v>
      </c>
      <c r="BZ4">
        <v>8.9576456308037469E-2</v>
      </c>
      <c r="CA4">
        <v>1.033636611225824</v>
      </c>
      <c r="CB4">
        <v>0.11667995475922854</v>
      </c>
      <c r="CC4">
        <v>1.031027168963188</v>
      </c>
      <c r="CD4">
        <v>0.12068698761705508</v>
      </c>
      <c r="CE4">
        <v>1.0822908023142768</v>
      </c>
      <c r="CF4">
        <v>0.12188629422447132</v>
      </c>
      <c r="CG4">
        <v>1.1710361869059136</v>
      </c>
      <c r="CH4">
        <v>0.12980182355009695</v>
      </c>
      <c r="CI4">
        <v>1.2246685248600382</v>
      </c>
      <c r="CJ4">
        <v>0.13249941308719576</v>
      </c>
      <c r="CK4">
        <v>1.2546672713938587</v>
      </c>
      <c r="CL4">
        <v>0.13706814704353071</v>
      </c>
      <c r="CM4">
        <v>1.300450077883901</v>
      </c>
      <c r="CN4">
        <v>0.13937626407794435</v>
      </c>
      <c r="CO4">
        <v>1.2755542573545788</v>
      </c>
      <c r="CP4">
        <v>0.13901085564936436</v>
      </c>
      <c r="CQ4">
        <v>1.2819229503616745</v>
      </c>
      <c r="CR4">
        <v>0.14058596888461711</v>
      </c>
      <c r="CS4">
        <v>1.26866454093744</v>
      </c>
      <c r="CT4">
        <v>0.140476482257574</v>
      </c>
      <c r="CU4">
        <v>1.3015535075567377</v>
      </c>
      <c r="CV4">
        <v>0.14108690126778736</v>
      </c>
      <c r="CW4">
        <v>1.3298130215410326</v>
      </c>
      <c r="CX4">
        <v>0.14166247944225138</v>
      </c>
      <c r="CY4">
        <v>1.3039250435750582</v>
      </c>
      <c r="CZ4">
        <v>0.14171152084220126</v>
      </c>
      <c r="DA4">
        <v>1.3105534857019137</v>
      </c>
      <c r="DB4">
        <v>0.1420869190818346</v>
      </c>
      <c r="DC4">
        <v>1.3914742157564808</v>
      </c>
      <c r="DD4">
        <v>0.14295505985339016</v>
      </c>
      <c r="DE4">
        <v>1.2962940763937734</v>
      </c>
      <c r="DF4">
        <v>0.14238136387358019</v>
      </c>
      <c r="DG4">
        <v>1.3229245567678933</v>
      </c>
      <c r="DH4">
        <v>0.14348340263349832</v>
      </c>
      <c r="DI4">
        <v>1.3528101177690843</v>
      </c>
      <c r="DJ4">
        <v>0.14633761318215838</v>
      </c>
      <c r="DK4">
        <v>1.3638095508952892</v>
      </c>
      <c r="DL4">
        <v>0.14760817363307913</v>
      </c>
      <c r="DM4">
        <v>1.4454097871485407</v>
      </c>
      <c r="DN4">
        <v>0.15225679081203805</v>
      </c>
      <c r="DO4">
        <v>1.4123259710738181</v>
      </c>
      <c r="DP4">
        <v>0.15036395815153114</v>
      </c>
      <c r="DQ4">
        <v>1.5003327421218318</v>
      </c>
      <c r="DR4">
        <v>0.15358095716490205</v>
      </c>
      <c r="DS4">
        <v>1.582361238940827</v>
      </c>
      <c r="DT4">
        <v>0.16100714407784247</v>
      </c>
      <c r="DU4">
        <v>1.6719242924241267</v>
      </c>
      <c r="DV4">
        <v>0.16111979741618174</v>
      </c>
      <c r="DW4">
        <v>1.6343608371609264</v>
      </c>
      <c r="DX4">
        <v>0.1666083242812694</v>
      </c>
      <c r="DY4">
        <v>1.7761471293595266</v>
      </c>
      <c r="DZ4">
        <v>0.16701000123692414</v>
      </c>
      <c r="EA4">
        <v>1.6393601094542378</v>
      </c>
      <c r="EB4">
        <v>0.1677103565988409</v>
      </c>
      <c r="EC4">
        <v>1.6697329216578647</v>
      </c>
      <c r="ED4">
        <v>0.17019748718577057</v>
      </c>
      <c r="EE4">
        <v>1.7683921206444746</v>
      </c>
      <c r="EF4">
        <v>0.17699290963606606</v>
      </c>
      <c r="EG4">
        <v>1.928543006606928</v>
      </c>
      <c r="EH4">
        <v>0.1854407305343001</v>
      </c>
      <c r="EI4">
        <v>2.1906415351874364</v>
      </c>
      <c r="EJ4">
        <v>0.19312454457300016</v>
      </c>
      <c r="EK4">
        <v>2.0220581881407091</v>
      </c>
      <c r="EL4">
        <v>0.19383393899933091</v>
      </c>
      <c r="EM4">
        <v>2.0881511990316342</v>
      </c>
      <c r="EN4">
        <v>0.19763675676094788</v>
      </c>
      <c r="EO4">
        <v>2.0770591809296608</v>
      </c>
      <c r="EP4">
        <v>0.19809710307282696</v>
      </c>
      <c r="EQ4">
        <v>2.1433217351036822</v>
      </c>
      <c r="ER4">
        <v>0.19962870457672585</v>
      </c>
      <c r="ES4">
        <v>2.1629494976361094</v>
      </c>
      <c r="ET4">
        <v>0.20197237623449102</v>
      </c>
      <c r="EU4">
        <v>2.1768369117002693</v>
      </c>
      <c r="EV4">
        <v>0.20245267553758847</v>
      </c>
      <c r="EW4">
        <v>2.2293536489138317</v>
      </c>
      <c r="EX4">
        <v>0.20491217170585585</v>
      </c>
      <c r="EY4">
        <v>2.3177267844778551</v>
      </c>
      <c r="EZ4">
        <v>0.21143209379660644</v>
      </c>
      <c r="FA4">
        <v>2.540877939685708</v>
      </c>
      <c r="FB4">
        <v>0.22427450328105741</v>
      </c>
      <c r="FC4">
        <v>2.6191696125848809</v>
      </c>
      <c r="FD4">
        <v>0.22639936857189635</v>
      </c>
      <c r="FE4">
        <v>2.7532755393871438</v>
      </c>
      <c r="FF4">
        <v>0.22166221404695913</v>
      </c>
      <c r="FG4">
        <v>3.0917622720856635</v>
      </c>
      <c r="FH4">
        <v>0.2501774765551007</v>
      </c>
      <c r="FI4">
        <v>3.1647643279205147</v>
      </c>
      <c r="FJ4">
        <v>0.25466455340751276</v>
      </c>
      <c r="FK4">
        <v>2.8274770272733605</v>
      </c>
      <c r="FL4">
        <v>0.22545960406661666</v>
      </c>
      <c r="FM4">
        <v>3.3030587606187902</v>
      </c>
      <c r="FN4">
        <v>0.26034276827563391</v>
      </c>
      <c r="FO4">
        <v>3.1197747521327548</v>
      </c>
      <c r="FP4">
        <v>0.23916120456025672</v>
      </c>
      <c r="FQ4">
        <v>3.6143645131785105</v>
      </c>
      <c r="FR4">
        <v>0.26860402457981208</v>
      </c>
      <c r="FS4">
        <v>3.1520709661224431</v>
      </c>
      <c r="FT4">
        <v>0.23526433752215822</v>
      </c>
      <c r="FU4">
        <v>3.6339519676301082</v>
      </c>
      <c r="FV4">
        <v>0.26905955835196954</v>
      </c>
      <c r="FW4">
        <v>3.736363628428796</v>
      </c>
      <c r="FX4">
        <v>0.27601889171623889</v>
      </c>
      <c r="FY4">
        <v>3.4073680336940839</v>
      </c>
      <c r="FZ4">
        <v>0.24640285934424086</v>
      </c>
      <c r="GA4">
        <v>3.8332433119390985</v>
      </c>
      <c r="GB4">
        <v>0.27572696402339436</v>
      </c>
      <c r="GC4">
        <v>3.317298811778489</v>
      </c>
      <c r="GD4">
        <v>0.23358344907421769</v>
      </c>
      <c r="GE4">
        <v>4.326544185915087</v>
      </c>
      <c r="GF4">
        <v>0.3017324243536133</v>
      </c>
      <c r="GG4">
        <v>4.7584314610577287</v>
      </c>
      <c r="GH4">
        <v>0.32258004260676237</v>
      </c>
      <c r="GI4">
        <v>4.7188427621959939</v>
      </c>
      <c r="GJ4">
        <v>0.31953328151710153</v>
      </c>
      <c r="GK4">
        <v>4.9931367492483805</v>
      </c>
      <c r="GL4">
        <v>0.33428127213986825</v>
      </c>
      <c r="GM4">
        <v>5.3234501321811765</v>
      </c>
      <c r="GN4">
        <v>0.32823679716178505</v>
      </c>
      <c r="GO4">
        <v>6.7042331968996347</v>
      </c>
      <c r="GP4">
        <v>0.38174353743317752</v>
      </c>
      <c r="GQ4">
        <v>9.1592114913659035</v>
      </c>
      <c r="GR4">
        <v>0.44990465122822038</v>
      </c>
      <c r="GS4">
        <v>9.6018196716939173</v>
      </c>
      <c r="GT4">
        <v>0.43847220612512411</v>
      </c>
      <c r="GU4">
        <v>9.7481164949815629</v>
      </c>
      <c r="GV4">
        <v>0.44200017289918275</v>
      </c>
      <c r="GW4">
        <v>10.410707629110227</v>
      </c>
      <c r="GX4">
        <v>0.47213634860308706</v>
      </c>
      <c r="GY4">
        <v>11.06130765780617</v>
      </c>
      <c r="GZ4">
        <v>0.4831497355087162</v>
      </c>
      <c r="HA4">
        <v>13.725197693791438</v>
      </c>
      <c r="HB4">
        <v>0.50152686022026993</v>
      </c>
    </row>
    <row r="5" spans="1:210" x14ac:dyDescent="0.25">
      <c r="A5" s="13" t="s">
        <v>236</v>
      </c>
      <c r="B5" s="15">
        <v>1</v>
      </c>
      <c r="C5">
        <v>0.61450000000000005</v>
      </c>
      <c r="D5">
        <v>7.9140000000000002E-2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0.61355704008925038</v>
      </c>
      <c r="J5">
        <v>7.6944259170738535E-2</v>
      </c>
      <c r="K5">
        <v>0.6103205131727274</v>
      </c>
      <c r="L5">
        <v>7.8151667560093882E-2</v>
      </c>
      <c r="M5">
        <v>0.61792175792139192</v>
      </c>
      <c r="N5">
        <v>7.8681907437924983E-2</v>
      </c>
      <c r="O5">
        <v>0.62402050996090763</v>
      </c>
      <c r="P5">
        <v>7.9901689041014343E-2</v>
      </c>
      <c r="Q5">
        <v>0.62835242675376901</v>
      </c>
      <c r="R5">
        <v>8.1214290687148291E-2</v>
      </c>
      <c r="S5">
        <v>0.63918673105840362</v>
      </c>
      <c r="T5">
        <v>8.1480087230442436E-2</v>
      </c>
      <c r="U5">
        <v>0.63585303237003588</v>
      </c>
      <c r="V5">
        <v>8.1499368366398456E-2</v>
      </c>
      <c r="W5">
        <v>0.65262149477065756</v>
      </c>
      <c r="X5">
        <v>8.2104359581182382E-2</v>
      </c>
      <c r="Y5">
        <v>0.66662466917682062</v>
      </c>
      <c r="Z5">
        <v>8.2313638828467234E-2</v>
      </c>
      <c r="AA5">
        <v>0.67059515215273358</v>
      </c>
      <c r="AB5">
        <v>8.2704268630454894E-2</v>
      </c>
      <c r="AC5">
        <v>0.66345917160475709</v>
      </c>
      <c r="AD5">
        <v>8.2569825677169056E-2</v>
      </c>
      <c r="AE5">
        <v>0.65869019212341895</v>
      </c>
      <c r="AF5">
        <v>8.2488552311996866E-2</v>
      </c>
      <c r="AG5">
        <v>0.65892304209569075</v>
      </c>
      <c r="AH5">
        <v>8.2694936675332661E-2</v>
      </c>
      <c r="AI5">
        <v>0.66545690478331765</v>
      </c>
      <c r="AJ5">
        <v>8.2824296424385935E-2</v>
      </c>
      <c r="AK5">
        <v>0.65892114043773564</v>
      </c>
      <c r="AL5">
        <v>8.3246059492330077E-2</v>
      </c>
      <c r="AM5">
        <v>0.65578747693943085</v>
      </c>
      <c r="AN5">
        <v>8.3175895200394201E-2</v>
      </c>
      <c r="AO5">
        <v>0.66282154102204904</v>
      </c>
      <c r="AP5">
        <v>8.3354046478914909E-2</v>
      </c>
      <c r="AQ5">
        <v>0.65548709393311388</v>
      </c>
      <c r="AR5">
        <v>8.3398473555945318E-2</v>
      </c>
      <c r="AS5">
        <v>0.66118774646586531</v>
      </c>
      <c r="AT5">
        <v>8.3803375833388941E-2</v>
      </c>
      <c r="AU5">
        <v>0.66118781454263742</v>
      </c>
      <c r="AV5">
        <v>8.3772925117404168E-2</v>
      </c>
      <c r="AW5">
        <v>0.66082009459858593</v>
      </c>
      <c r="AX5">
        <v>8.3952996310464822E-2</v>
      </c>
      <c r="AY5">
        <v>0.6584868501025436</v>
      </c>
      <c r="AZ5">
        <v>8.395011334201212E-2</v>
      </c>
      <c r="BA5">
        <v>0.67145635637748979</v>
      </c>
      <c r="BB5">
        <v>8.402810403619744E-2</v>
      </c>
      <c r="BC5">
        <v>0.6662211826293355</v>
      </c>
      <c r="BD5">
        <v>8.414577918499104E-2</v>
      </c>
      <c r="BE5">
        <v>0.68652635215489055</v>
      </c>
      <c r="BF5">
        <v>8.4312112993591315E-2</v>
      </c>
      <c r="BG5">
        <v>0.67052455625710095</v>
      </c>
      <c r="BH5">
        <v>8.4424913449680672E-2</v>
      </c>
      <c r="BI5">
        <v>0.67799158076019306</v>
      </c>
      <c r="BJ5">
        <v>8.5249385204881289E-2</v>
      </c>
      <c r="BK5">
        <v>0.6704199823380913</v>
      </c>
      <c r="BL5">
        <v>8.5334573183471429E-2</v>
      </c>
      <c r="BM5">
        <v>0.70013215643798088</v>
      </c>
      <c r="BN5">
        <v>8.5611838245245028E-2</v>
      </c>
      <c r="BO5">
        <v>0.68062126935128953</v>
      </c>
      <c r="BP5">
        <v>8.5755884924508086E-2</v>
      </c>
      <c r="BQ5">
        <v>0.69852585490635044</v>
      </c>
      <c r="BR5">
        <v>8.6315664409376408E-2</v>
      </c>
      <c r="BS5">
        <v>0.68682172756027948</v>
      </c>
      <c r="BT5">
        <v>8.624278323280106E-2</v>
      </c>
      <c r="BU5">
        <v>0.70125537441840435</v>
      </c>
      <c r="BV5">
        <v>8.7633721509514276E-2</v>
      </c>
      <c r="BW5">
        <v>0.69595386925747504</v>
      </c>
      <c r="BX5">
        <v>8.7923929265270942E-2</v>
      </c>
      <c r="BY5">
        <v>0.72709075351725649</v>
      </c>
      <c r="BZ5">
        <v>8.9492797596456744E-2</v>
      </c>
      <c r="CA5">
        <v>1.0294709946954306</v>
      </c>
      <c r="CB5">
        <v>0.11659968493792043</v>
      </c>
      <c r="CC5">
        <v>1.0261971726239723</v>
      </c>
      <c r="CD5">
        <v>0.12060246652935644</v>
      </c>
      <c r="CE5">
        <v>1.0772734650407616</v>
      </c>
      <c r="CF5">
        <v>0.12171666810163621</v>
      </c>
      <c r="CG5">
        <v>1.1662086266637284</v>
      </c>
      <c r="CH5">
        <v>0.12967785733037307</v>
      </c>
      <c r="CI5">
        <v>1.2197474358515399</v>
      </c>
      <c r="CJ5">
        <v>0.13236941701019794</v>
      </c>
      <c r="CK5">
        <v>1.249745843485645</v>
      </c>
      <c r="CL5">
        <v>0.13692120595032553</v>
      </c>
      <c r="CM5">
        <v>1.294964446595485</v>
      </c>
      <c r="CN5">
        <v>0.13909744515083611</v>
      </c>
      <c r="CO5">
        <v>1.2703495324449501</v>
      </c>
      <c r="CP5">
        <v>0.13895515733994573</v>
      </c>
      <c r="CQ5">
        <v>1.2768120327788932</v>
      </c>
      <c r="CR5">
        <v>0.14049244246667944</v>
      </c>
      <c r="CS5">
        <v>1.2637423749499943</v>
      </c>
      <c r="CT5">
        <v>0.14034768356611504</v>
      </c>
      <c r="CU5">
        <v>1.2963485798980983</v>
      </c>
      <c r="CV5">
        <v>0.14100136691216231</v>
      </c>
      <c r="CW5">
        <v>1.3244196412537232</v>
      </c>
      <c r="CX5">
        <v>0.14157354349610249</v>
      </c>
      <c r="CY5">
        <v>1.2988146919139534</v>
      </c>
      <c r="CZ5">
        <v>0.14163274895762643</v>
      </c>
      <c r="DA5">
        <v>1.3053485521338493</v>
      </c>
      <c r="DB5">
        <v>0.14200158705155483</v>
      </c>
      <c r="DC5">
        <v>1.3852310094438705</v>
      </c>
      <c r="DD5">
        <v>0.14280012765425237</v>
      </c>
      <c r="DE5">
        <v>1.2912776239970614</v>
      </c>
      <c r="DF5">
        <v>0.14226677606437194</v>
      </c>
      <c r="DG5">
        <v>1.3178140734827943</v>
      </c>
      <c r="DH5">
        <v>0.1433764838568744</v>
      </c>
      <c r="DI5">
        <v>1.3474159521986331</v>
      </c>
      <c r="DJ5">
        <v>0.14624181746494083</v>
      </c>
      <c r="DK5">
        <v>1.3584152320475074</v>
      </c>
      <c r="DL5">
        <v>0.14748646524535691</v>
      </c>
      <c r="DM5">
        <v>1.4340590772619239</v>
      </c>
      <c r="DN5">
        <v>0.15221380910900284</v>
      </c>
      <c r="DO5">
        <v>1.4065540417045892</v>
      </c>
      <c r="DP5">
        <v>0.15025720751284019</v>
      </c>
      <c r="DQ5">
        <v>1.4945626446547726</v>
      </c>
      <c r="DR5">
        <v>0.15344816644090051</v>
      </c>
      <c r="DS5">
        <v>1.5758347462136035</v>
      </c>
      <c r="DT5">
        <v>0.16084959423054482</v>
      </c>
      <c r="DU5">
        <v>1.6642687078367076</v>
      </c>
      <c r="DV5">
        <v>0.16112612469521814</v>
      </c>
      <c r="DW5">
        <v>1.6278342356904103</v>
      </c>
      <c r="DX5">
        <v>0.16645381842247761</v>
      </c>
      <c r="DY5">
        <v>1.7690572718863513</v>
      </c>
      <c r="DZ5">
        <v>0.16686008522028867</v>
      </c>
      <c r="EA5">
        <v>1.6328333110358884</v>
      </c>
      <c r="EB5">
        <v>0.16756145890607241</v>
      </c>
      <c r="EC5">
        <v>1.6633010445988086</v>
      </c>
      <c r="ED5">
        <v>0.17001888406098503</v>
      </c>
      <c r="EE5">
        <v>1.7611098782776795</v>
      </c>
      <c r="EF5">
        <v>0.17684707437315114</v>
      </c>
      <c r="EG5">
        <v>1.9207902041381055</v>
      </c>
      <c r="EH5">
        <v>0.18527866790139189</v>
      </c>
      <c r="EI5">
        <v>2.175533049795122</v>
      </c>
      <c r="EJ5">
        <v>0.19327489394066405</v>
      </c>
      <c r="EK5">
        <v>2.013927440876643</v>
      </c>
      <c r="EL5">
        <v>0.19363845889747353</v>
      </c>
      <c r="EM5">
        <v>2.0777533039411846</v>
      </c>
      <c r="EN5">
        <v>0.19754388598904202</v>
      </c>
      <c r="EO5">
        <v>2.0689287026155374</v>
      </c>
      <c r="EP5">
        <v>0.19794886031051626</v>
      </c>
      <c r="EQ5">
        <v>2.1350036292911327</v>
      </c>
      <c r="ER5">
        <v>0.1994221313203699</v>
      </c>
      <c r="ES5">
        <v>2.1545366257468141</v>
      </c>
      <c r="ET5">
        <v>0.20182031964550715</v>
      </c>
      <c r="EU5">
        <v>2.1681408598389096</v>
      </c>
      <c r="EV5">
        <v>0.20232488132433502</v>
      </c>
      <c r="EW5">
        <v>2.2202800739845321</v>
      </c>
      <c r="EX5">
        <v>0.20470510967517952</v>
      </c>
      <c r="EY5">
        <v>2.3087482191184381</v>
      </c>
      <c r="EZ5">
        <v>0.21121769916104632</v>
      </c>
      <c r="FA5">
        <v>2.5314288897416946</v>
      </c>
      <c r="FB5">
        <v>0.2240382443789472</v>
      </c>
      <c r="FC5">
        <v>2.6087767096574184</v>
      </c>
      <c r="FD5">
        <v>0.22620471945430992</v>
      </c>
      <c r="FE5">
        <v>2.7362931168400157</v>
      </c>
      <c r="FF5">
        <v>0.22194782422172682</v>
      </c>
      <c r="FG5">
        <v>3.079484191135379</v>
      </c>
      <c r="FH5">
        <v>0.24995457774018626</v>
      </c>
      <c r="FI5">
        <v>3.1524868049993042</v>
      </c>
      <c r="FJ5">
        <v>0.25450995474136584</v>
      </c>
      <c r="FK5">
        <v>2.8161445435225212</v>
      </c>
      <c r="FL5">
        <v>0.22533059111935885</v>
      </c>
      <c r="FM5">
        <v>3.2898381346694516</v>
      </c>
      <c r="FN5">
        <v>0.26017535633688066</v>
      </c>
      <c r="FO5">
        <v>3.1075000594702464</v>
      </c>
      <c r="FP5">
        <v>0.23900994801334743</v>
      </c>
      <c r="FQ5">
        <v>3.6002038589087952</v>
      </c>
      <c r="FR5">
        <v>0.26825810566183389</v>
      </c>
      <c r="FS5">
        <v>3.1388536547625709</v>
      </c>
      <c r="FT5">
        <v>0.23510775431943998</v>
      </c>
      <c r="FU5">
        <v>3.6179047256339949</v>
      </c>
      <c r="FV5">
        <v>0.26900841337162373</v>
      </c>
      <c r="FW5">
        <v>3.7222027338140449</v>
      </c>
      <c r="FX5">
        <v>0.27575148079521228</v>
      </c>
      <c r="FY5">
        <v>3.3932083358605158</v>
      </c>
      <c r="FZ5">
        <v>0.24616882995303299</v>
      </c>
      <c r="GA5">
        <v>3.8162521286861022</v>
      </c>
      <c r="GB5">
        <v>0.27550810766125228</v>
      </c>
      <c r="GC5">
        <v>3.2937044122001393</v>
      </c>
      <c r="GD5">
        <v>0.23351163864213975</v>
      </c>
      <c r="GE5">
        <v>4.3086116510363128</v>
      </c>
      <c r="GF5">
        <v>0.30157368311713195</v>
      </c>
      <c r="GG5">
        <v>4.7376707018304947</v>
      </c>
      <c r="GH5">
        <v>0.32248822326368676</v>
      </c>
      <c r="GI5">
        <v>4.6999682517327548</v>
      </c>
      <c r="GJ5">
        <v>0.31916205282179044</v>
      </c>
      <c r="GK5">
        <v>4.973319015876025</v>
      </c>
      <c r="GL5">
        <v>0.33402943900563048</v>
      </c>
      <c r="GM5">
        <v>5.3026944501070519</v>
      </c>
      <c r="GN5">
        <v>0.32787171498133399</v>
      </c>
      <c r="GO5">
        <v>6.6778233865910064</v>
      </c>
      <c r="GP5">
        <v>0.3816082975715277</v>
      </c>
      <c r="GQ5">
        <v>9.1233799130065609</v>
      </c>
      <c r="GR5">
        <v>0.44955351448311742</v>
      </c>
      <c r="GS5">
        <v>9.5641071499095638</v>
      </c>
      <c r="GT5">
        <v>0.43803069694081714</v>
      </c>
      <c r="GU5">
        <v>9.7094615227664196</v>
      </c>
      <c r="GV5">
        <v>0.44163283990842717</v>
      </c>
      <c r="GW5">
        <v>10.370167071804593</v>
      </c>
      <c r="GX5">
        <v>0.47168929294977058</v>
      </c>
      <c r="GY5">
        <v>11.018883937877334</v>
      </c>
      <c r="GZ5">
        <v>0.48273828233877469</v>
      </c>
      <c r="HA5">
        <v>13.670530655644628</v>
      </c>
      <c r="HB5">
        <v>0.50117379738011625</v>
      </c>
    </row>
    <row r="6" spans="1:210" x14ac:dyDescent="0.25">
      <c r="A6" s="13" t="s">
        <v>237</v>
      </c>
      <c r="B6" s="15" t="b">
        <v>0</v>
      </c>
      <c r="C6">
        <v>0.62480000000000002</v>
      </c>
      <c r="D6">
        <v>7.9299999999999995E-2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0.61056043146276451</v>
      </c>
      <c r="J6">
        <v>7.6826281272000238E-2</v>
      </c>
      <c r="K6">
        <v>0.60743853898369005</v>
      </c>
      <c r="L6">
        <v>7.8022679152754654E-2</v>
      </c>
      <c r="M6">
        <v>0.61469443077119601</v>
      </c>
      <c r="N6">
        <v>7.8478543194070993E-2</v>
      </c>
      <c r="O6">
        <v>0.6211385352135087</v>
      </c>
      <c r="P6">
        <v>7.9772718171894075E-2</v>
      </c>
      <c r="Q6">
        <v>0.62535501593970244</v>
      </c>
      <c r="R6">
        <v>8.1088089910650543E-2</v>
      </c>
      <c r="S6">
        <v>0.63607429921851022</v>
      </c>
      <c r="T6">
        <v>8.1313067776092013E-2</v>
      </c>
      <c r="U6">
        <v>0.63285572682977675</v>
      </c>
      <c r="V6">
        <v>8.1339179875180967E-2</v>
      </c>
      <c r="W6">
        <v>0.64939412185491108</v>
      </c>
      <c r="X6">
        <v>8.1954267467960099E-2</v>
      </c>
      <c r="Y6">
        <v>0.66339784845262695</v>
      </c>
      <c r="Z6">
        <v>8.2178798147326884E-2</v>
      </c>
      <c r="AA6">
        <v>0.66679304695679309</v>
      </c>
      <c r="AB6">
        <v>8.2597887956887189E-2</v>
      </c>
      <c r="AC6">
        <v>0.66011736456225234</v>
      </c>
      <c r="AD6">
        <v>8.2461264366638282E-2</v>
      </c>
      <c r="AE6">
        <v>0.65557836218763499</v>
      </c>
      <c r="AF6">
        <v>8.2366262568271675E-2</v>
      </c>
      <c r="AG6">
        <v>0.65569593830662054</v>
      </c>
      <c r="AH6">
        <v>8.2570330549654708E-2</v>
      </c>
      <c r="AI6">
        <v>0.66211470331304212</v>
      </c>
      <c r="AJ6">
        <v>8.2690746569092935E-2</v>
      </c>
      <c r="AK6">
        <v>0.6556937059013993</v>
      </c>
      <c r="AL6">
        <v>8.3069240502671157E-2</v>
      </c>
      <c r="AM6">
        <v>0.65267517478670722</v>
      </c>
      <c r="AN6">
        <v>8.3034695491830679E-2</v>
      </c>
      <c r="AO6">
        <v>0.65959417614993032</v>
      </c>
      <c r="AP6">
        <v>8.3203716848769343E-2</v>
      </c>
      <c r="AQ6">
        <v>0.65237472518480677</v>
      </c>
      <c r="AR6">
        <v>8.3259340611310323E-2</v>
      </c>
      <c r="AS6">
        <v>0.65807549117964037</v>
      </c>
      <c r="AT6">
        <v>8.363211801374669E-2</v>
      </c>
      <c r="AU6">
        <v>0.65807557109422088</v>
      </c>
      <c r="AV6">
        <v>8.3601388402072416E-2</v>
      </c>
      <c r="AW6">
        <v>0.65759247820339894</v>
      </c>
      <c r="AX6">
        <v>8.3780563863425431E-2</v>
      </c>
      <c r="AY6">
        <v>0.65537443895999692</v>
      </c>
      <c r="AZ6">
        <v>8.3812320280895483E-2</v>
      </c>
      <c r="BA6">
        <v>0.66811405950350777</v>
      </c>
      <c r="BB6">
        <v>8.3898106014286142E-2</v>
      </c>
      <c r="BC6">
        <v>0.66299375543019901</v>
      </c>
      <c r="BD6">
        <v>8.3968786437253667E-2</v>
      </c>
      <c r="BE6">
        <v>0.68295425505926399</v>
      </c>
      <c r="BF6">
        <v>8.4187648145465949E-2</v>
      </c>
      <c r="BG6">
        <v>0.66695214661866398</v>
      </c>
      <c r="BH6">
        <v>8.4315843564856663E-2</v>
      </c>
      <c r="BI6">
        <v>0.67453442314187639</v>
      </c>
      <c r="BJ6">
        <v>8.5143118530524989E-2</v>
      </c>
      <c r="BK6">
        <v>0.66719234642381986</v>
      </c>
      <c r="BL6">
        <v>8.5192576039625351E-2</v>
      </c>
      <c r="BM6">
        <v>0.69621550080865913</v>
      </c>
      <c r="BN6">
        <v>8.5518224887599442E-2</v>
      </c>
      <c r="BO6">
        <v>0.67739385723340995</v>
      </c>
      <c r="BP6">
        <v>8.5606958387184143E-2</v>
      </c>
      <c r="BQ6">
        <v>0.69495367126632734</v>
      </c>
      <c r="BR6">
        <v>8.6195139345378549E-2</v>
      </c>
      <c r="BS6">
        <v>0.68359439512977571</v>
      </c>
      <c r="BT6">
        <v>8.6091501190138128E-2</v>
      </c>
      <c r="BU6">
        <v>0.69791290673599427</v>
      </c>
      <c r="BV6">
        <v>8.7475547257388306E-2</v>
      </c>
      <c r="BW6">
        <v>0.69261113980378231</v>
      </c>
      <c r="BX6">
        <v>8.7773572612200715E-2</v>
      </c>
      <c r="BY6">
        <v>0.72363345195651874</v>
      </c>
      <c r="BZ6">
        <v>8.9319490781492136E-2</v>
      </c>
      <c r="CA6">
        <v>1.0244034010015772</v>
      </c>
      <c r="CB6">
        <v>0.11640029596277139</v>
      </c>
      <c r="CC6">
        <v>1.0203220041931675</v>
      </c>
      <c r="CD6">
        <v>0.12037566172930178</v>
      </c>
      <c r="CE6">
        <v>1.0711695943616717</v>
      </c>
      <c r="CF6">
        <v>0.12140036956406736</v>
      </c>
      <c r="CG6">
        <v>1.1603354541576296</v>
      </c>
      <c r="CH6">
        <v>0.12941639605992844</v>
      </c>
      <c r="CI6">
        <v>1.2137600284442085</v>
      </c>
      <c r="CJ6">
        <v>0.13210225023925035</v>
      </c>
      <c r="CK6">
        <v>1.2437581583723265</v>
      </c>
      <c r="CL6">
        <v>0.13663510394324505</v>
      </c>
      <c r="CM6">
        <v>1.2882888689894663</v>
      </c>
      <c r="CN6">
        <v>0.13866500664837433</v>
      </c>
      <c r="CO6">
        <v>1.2640169214628694</v>
      </c>
      <c r="CP6">
        <v>0.13875899338378883</v>
      </c>
      <c r="CQ6">
        <v>1.270593884934393</v>
      </c>
      <c r="CR6">
        <v>0.14025701755549286</v>
      </c>
      <c r="CS6">
        <v>1.2577540850513234</v>
      </c>
      <c r="CT6">
        <v>0.14007870644085477</v>
      </c>
      <c r="CU6">
        <v>1.2900158027728483</v>
      </c>
      <c r="CV6">
        <v>0.14077359110185333</v>
      </c>
      <c r="CW6">
        <v>1.3178572512125646</v>
      </c>
      <c r="CX6">
        <v>0.14133959238962596</v>
      </c>
      <c r="CY6">
        <v>1.2925970078020608</v>
      </c>
      <c r="CZ6">
        <v>0.14141437256787909</v>
      </c>
      <c r="DA6">
        <v>1.2990157701661387</v>
      </c>
      <c r="DB6">
        <v>0.14177400510675772</v>
      </c>
      <c r="DC6">
        <v>1.3776338951961098</v>
      </c>
      <c r="DD6">
        <v>0.14247994396090102</v>
      </c>
      <c r="DE6">
        <v>1.2851744783684165</v>
      </c>
      <c r="DF6">
        <v>0.14201127610736156</v>
      </c>
      <c r="DG6">
        <v>1.3115962815128701</v>
      </c>
      <c r="DH6">
        <v>0.14312827986742671</v>
      </c>
      <c r="DI6">
        <v>1.340852918642651</v>
      </c>
      <c r="DJ6">
        <v>0.14599838285706163</v>
      </c>
      <c r="DK6">
        <v>1.3518520728891983</v>
      </c>
      <c r="DL6">
        <v>0.14721540217781043</v>
      </c>
      <c r="DM6">
        <v>1.420246612960876</v>
      </c>
      <c r="DN6">
        <v>0.15188207593570138</v>
      </c>
      <c r="DO6">
        <v>1.3995310787691697</v>
      </c>
      <c r="DP6">
        <v>0.14999454066473894</v>
      </c>
      <c r="DQ6">
        <v>1.4875411830149721</v>
      </c>
      <c r="DR6">
        <v>0.15316364989473244</v>
      </c>
      <c r="DS6">
        <v>1.5678927148465549</v>
      </c>
      <c r="DT6">
        <v>0.1605210489723285</v>
      </c>
      <c r="DU6">
        <v>1.6549503310724947</v>
      </c>
      <c r="DV6">
        <v>0.16095851554049728</v>
      </c>
      <c r="DW6">
        <v>1.6198921151991892</v>
      </c>
      <c r="DX6">
        <v>0.16612815481944015</v>
      </c>
      <c r="DY6">
        <v>1.7604280359189606</v>
      </c>
      <c r="DZ6">
        <v>0.16653877062988209</v>
      </c>
      <c r="EA6">
        <v>1.6248910291307888</v>
      </c>
      <c r="EB6">
        <v>0.16724110984955853</v>
      </c>
      <c r="EC6">
        <v>1.6554741387536807</v>
      </c>
      <c r="ED6">
        <v>0.1696704656998746</v>
      </c>
      <c r="EE6">
        <v>1.7522478063433586</v>
      </c>
      <c r="EF6">
        <v>0.17651496876034661</v>
      </c>
      <c r="EG6">
        <v>1.911354568682085</v>
      </c>
      <c r="EH6">
        <v>0.18492527785310231</v>
      </c>
      <c r="EI6">
        <v>2.1571375772666674</v>
      </c>
      <c r="EJ6">
        <v>0.19313414438223772</v>
      </c>
      <c r="EK6">
        <v>2.0040317278160935</v>
      </c>
      <c r="EL6">
        <v>0.19324166775794782</v>
      </c>
      <c r="EM6">
        <v>2.0650975523295081</v>
      </c>
      <c r="EN6">
        <v>0.19720722323626952</v>
      </c>
      <c r="EO6">
        <v>2.0590332100170121</v>
      </c>
      <c r="EP6">
        <v>0.19760274973398656</v>
      </c>
      <c r="EQ6">
        <v>2.1248792003648647</v>
      </c>
      <c r="ER6">
        <v>0.19901487448597713</v>
      </c>
      <c r="ES6">
        <v>2.1442969479889151</v>
      </c>
      <c r="ET6">
        <v>0.20146764910013545</v>
      </c>
      <c r="EU6">
        <v>2.1575563522924526</v>
      </c>
      <c r="EV6">
        <v>0.20199245490801523</v>
      </c>
      <c r="EW6">
        <v>2.2092358345702037</v>
      </c>
      <c r="EX6">
        <v>0.20428264642306779</v>
      </c>
      <c r="EY6">
        <v>2.297819428158228</v>
      </c>
      <c r="EZ6">
        <v>0.21079126244108856</v>
      </c>
      <c r="FA6">
        <v>2.5199265975281739</v>
      </c>
      <c r="FB6">
        <v>0.22358531090731792</v>
      </c>
      <c r="FC6">
        <v>2.5961250507401794</v>
      </c>
      <c r="FD6">
        <v>0.22577931233557982</v>
      </c>
      <c r="FE6">
        <v>2.7156102038145282</v>
      </c>
      <c r="FF6">
        <v>0.22197027635195765</v>
      </c>
      <c r="FG6">
        <v>3.0645358716869451</v>
      </c>
      <c r="FH6">
        <v>0.24947594723464664</v>
      </c>
      <c r="FI6">
        <v>3.1375389431306195</v>
      </c>
      <c r="FJ6">
        <v>0.25410518216533295</v>
      </c>
      <c r="FK6">
        <v>2.8023470209367858</v>
      </c>
      <c r="FL6">
        <v>0.22497366888129791</v>
      </c>
      <c r="FM6">
        <v>3.2737415211744754</v>
      </c>
      <c r="FN6">
        <v>0.25974372830984532</v>
      </c>
      <c r="FO6">
        <v>3.0925545184983791</v>
      </c>
      <c r="FP6">
        <v>0.23862004664686418</v>
      </c>
      <c r="FQ6">
        <v>3.5829610153200568</v>
      </c>
      <c r="FR6">
        <v>0.26763710475758334</v>
      </c>
      <c r="FS6">
        <v>3.1227597594285861</v>
      </c>
      <c r="FT6">
        <v>0.23470108176781632</v>
      </c>
      <c r="FU6">
        <v>3.5983640660117246</v>
      </c>
      <c r="FV6">
        <v>0.26866872427617322</v>
      </c>
      <c r="FW6">
        <v>3.704959693117031</v>
      </c>
      <c r="FX6">
        <v>0.27521308542174161</v>
      </c>
      <c r="FY6">
        <v>3.3759662766611815</v>
      </c>
      <c r="FZ6">
        <v>0.24567083527881431</v>
      </c>
      <c r="GA6">
        <v>3.7955620301065149</v>
      </c>
      <c r="GB6">
        <v>0.27497766126876738</v>
      </c>
      <c r="GC6">
        <v>3.2649718270432362</v>
      </c>
      <c r="GD6">
        <v>0.23303587183203922</v>
      </c>
      <c r="GE6">
        <v>4.2867742373926827</v>
      </c>
      <c r="GF6">
        <v>0.30110083182231351</v>
      </c>
      <c r="GG6">
        <v>4.7123879235224049</v>
      </c>
      <c r="GH6">
        <v>0.32205099154124134</v>
      </c>
      <c r="GI6">
        <v>4.6769830113439124</v>
      </c>
      <c r="GJ6">
        <v>0.31845794629427321</v>
      </c>
      <c r="GK6">
        <v>4.9491849257127845</v>
      </c>
      <c r="GL6">
        <v>0.33343829548201276</v>
      </c>
      <c r="GM6">
        <v>5.2774158363191219</v>
      </c>
      <c r="GN6">
        <v>0.32717338365730408</v>
      </c>
      <c r="GO6">
        <v>6.6456559475576089</v>
      </c>
      <c r="GP6">
        <v>0.38109997327868006</v>
      </c>
      <c r="GQ6">
        <v>9.0797325586471462</v>
      </c>
      <c r="GR6">
        <v>0.4487506967678751</v>
      </c>
      <c r="GS6">
        <v>9.5181666104268565</v>
      </c>
      <c r="GT6">
        <v>0.4371422265956445</v>
      </c>
      <c r="GU6">
        <v>9.6623727673068025</v>
      </c>
      <c r="GV6">
        <v>0.44081462045984321</v>
      </c>
      <c r="GW6">
        <v>10.32078132300869</v>
      </c>
      <c r="GX6">
        <v>0.47076612371638987</v>
      </c>
      <c r="GY6">
        <v>10.96720318330514</v>
      </c>
      <c r="GZ6">
        <v>0.48184883295402314</v>
      </c>
      <c r="HA6">
        <v>13.603930098548993</v>
      </c>
      <c r="HB6">
        <v>0.50031062995067599</v>
      </c>
    </row>
    <row r="7" spans="1:210" x14ac:dyDescent="0.25">
      <c r="A7" s="13" t="s">
        <v>238</v>
      </c>
      <c r="B7" s="15">
        <v>1</v>
      </c>
      <c r="C7">
        <v>0.622</v>
      </c>
      <c r="D7">
        <v>7.9390000000000002E-2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0.60714646254576465</v>
      </c>
      <c r="J7">
        <v>7.6635814641817693E-2</v>
      </c>
      <c r="K7">
        <v>0.6041554175955095</v>
      </c>
      <c r="L7">
        <v>7.7822109030177555E-2</v>
      </c>
      <c r="M7">
        <v>0.61101769320477528</v>
      </c>
      <c r="N7">
        <v>7.8195301700929296E-2</v>
      </c>
      <c r="O7">
        <v>0.61785541341185268</v>
      </c>
      <c r="P7">
        <v>7.9572164088052316E-2</v>
      </c>
      <c r="Q7">
        <v>0.62194045295063627</v>
      </c>
      <c r="R7">
        <v>8.0887025131387902E-2</v>
      </c>
      <c r="S7">
        <v>0.63252860238234931</v>
      </c>
      <c r="T7">
        <v>8.1068687256047781E-2</v>
      </c>
      <c r="U7">
        <v>0.62944124179541106</v>
      </c>
      <c r="V7">
        <v>8.1104085494472941E-2</v>
      </c>
      <c r="W7">
        <v>0.64571735039441935</v>
      </c>
      <c r="X7">
        <v>8.1725231007990576E-2</v>
      </c>
      <c r="Y7">
        <v>0.6597214859726277</v>
      </c>
      <c r="Z7">
        <v>8.1966760479931747E-2</v>
      </c>
      <c r="AA7">
        <v>0.66246088270153292</v>
      </c>
      <c r="AB7">
        <v>8.2403200737806701E-2</v>
      </c>
      <c r="AC7">
        <v>0.65630989399511652</v>
      </c>
      <c r="AD7">
        <v>8.2273489822467974E-2</v>
      </c>
      <c r="AE7">
        <v>0.6520331111179587</v>
      </c>
      <c r="AF7">
        <v>8.2168794751132493E-2</v>
      </c>
      <c r="AG7">
        <v>0.65201936616758471</v>
      </c>
      <c r="AH7">
        <v>8.2367699959576005E-2</v>
      </c>
      <c r="AI7">
        <v>0.6583069405884503</v>
      </c>
      <c r="AJ7">
        <v>8.2476850495653883E-2</v>
      </c>
      <c r="AK7">
        <v>0.65201688880517794</v>
      </c>
      <c r="AL7">
        <v>8.2812901760938029E-2</v>
      </c>
      <c r="AM7">
        <v>0.64912957399012128</v>
      </c>
      <c r="AN7">
        <v>8.2816840754154214E-2</v>
      </c>
      <c r="AO7">
        <v>0.65591741064653941</v>
      </c>
      <c r="AP7">
        <v>8.2974464031863246E-2</v>
      </c>
      <c r="AQ7">
        <v>0.64882907507058607</v>
      </c>
      <c r="AR7">
        <v>8.3043374128225808E-2</v>
      </c>
      <c r="AS7">
        <v>0.65452992509075025</v>
      </c>
      <c r="AT7">
        <v>8.3383919921636865E-2</v>
      </c>
      <c r="AU7">
        <v>0.65453001377206643</v>
      </c>
      <c r="AV7">
        <v>8.3352939452840571E-2</v>
      </c>
      <c r="AW7">
        <v>0.6539155264280726</v>
      </c>
      <c r="AX7">
        <v>8.3528176513908245E-2</v>
      </c>
      <c r="AY7">
        <v>0.65182875745099589</v>
      </c>
      <c r="AZ7">
        <v>8.3597579174298192E-2</v>
      </c>
      <c r="BA7">
        <v>0.66430622611644874</v>
      </c>
      <c r="BB7">
        <v>8.3687478954877242E-2</v>
      </c>
      <c r="BC7">
        <v>0.65931694376781347</v>
      </c>
      <c r="BD7">
        <v>8.3712291386921434E-2</v>
      </c>
      <c r="BE7">
        <v>0.67888433320653996</v>
      </c>
      <c r="BF7">
        <v>8.3979113205957537E-2</v>
      </c>
      <c r="BG7">
        <v>0.66288199324931929</v>
      </c>
      <c r="BH7">
        <v>8.4121620054494584E-2</v>
      </c>
      <c r="BI7">
        <v>0.6705955746716028</v>
      </c>
      <c r="BJ7">
        <v>8.4954493012915314E-2</v>
      </c>
      <c r="BK7">
        <v>0.66351538019362444</v>
      </c>
      <c r="BL7">
        <v>8.497093096089052E-2</v>
      </c>
      <c r="BM7">
        <v>0.69175255145540537</v>
      </c>
      <c r="BN7">
        <v>8.5335523447598913E-2</v>
      </c>
      <c r="BO7">
        <v>0.67371705674004123</v>
      </c>
      <c r="BP7">
        <v>8.5378984092596269E-2</v>
      </c>
      <c r="BQ7">
        <v>0.69088368530404187</v>
      </c>
      <c r="BR7">
        <v>8.5990256307386104E-2</v>
      </c>
      <c r="BS7">
        <v>0.67991765365272694</v>
      </c>
      <c r="BT7">
        <v>8.586138110723332E-2</v>
      </c>
      <c r="BU7">
        <v>0.69410494684071622</v>
      </c>
      <c r="BV7">
        <v>8.7236073710573472E-2</v>
      </c>
      <c r="BW7">
        <v>0.68880298603943557</v>
      </c>
      <c r="BX7">
        <v>8.7541223960164893E-2</v>
      </c>
      <c r="BY7">
        <v>0.71969449686593279</v>
      </c>
      <c r="BZ7">
        <v>8.9063195946851179E-2</v>
      </c>
      <c r="CA7">
        <v>1.0186285749279795</v>
      </c>
      <c r="CB7">
        <v>0.11608945024027775</v>
      </c>
      <c r="CC7">
        <v>1.0136274430987369</v>
      </c>
      <c r="CD7">
        <v>0.12001528919816361</v>
      </c>
      <c r="CE7">
        <v>1.0642137586041145</v>
      </c>
      <c r="CF7">
        <v>0.12094955378718127</v>
      </c>
      <c r="CG7">
        <v>1.1536423721133138</v>
      </c>
      <c r="CH7">
        <v>0.12902748754875709</v>
      </c>
      <c r="CI7">
        <v>1.2069363953469305</v>
      </c>
      <c r="CJ7">
        <v>0.13170817984353161</v>
      </c>
      <c r="CK7">
        <v>1.2369343194348752</v>
      </c>
      <c r="CL7">
        <v>0.1362208357619735</v>
      </c>
      <c r="CM7">
        <v>1.280679883769537</v>
      </c>
      <c r="CN7">
        <v>0.13809556693969427</v>
      </c>
      <c r="CO7">
        <v>1.256799783097009</v>
      </c>
      <c r="CP7">
        <v>0.13842990225171881</v>
      </c>
      <c r="CQ7">
        <v>1.2635074667626609</v>
      </c>
      <c r="CR7">
        <v>0.13988874139836646</v>
      </c>
      <c r="CS7">
        <v>1.2509297978639615</v>
      </c>
      <c r="CT7">
        <v>0.13967988752187285</v>
      </c>
      <c r="CU7">
        <v>1.2827985412544487</v>
      </c>
      <c r="CV7">
        <v>0.14041232713351248</v>
      </c>
      <c r="CW7">
        <v>1.3103780403866077</v>
      </c>
      <c r="CX7">
        <v>0.14096961673264238</v>
      </c>
      <c r="CY7">
        <v>1.2855109333528827</v>
      </c>
      <c r="CZ7">
        <v>0.14106478375515036</v>
      </c>
      <c r="DA7">
        <v>1.291798505058336</v>
      </c>
      <c r="DB7">
        <v>0.14141291909395245</v>
      </c>
      <c r="DC7">
        <v>1.3689748258532295</v>
      </c>
      <c r="DD7">
        <v>0.14200681325311054</v>
      </c>
      <c r="DE7">
        <v>1.278219179971664</v>
      </c>
      <c r="DF7">
        <v>0.14162468272261095</v>
      </c>
      <c r="DG7">
        <v>1.3045101271165469</v>
      </c>
      <c r="DH7">
        <v>0.14274832900527532</v>
      </c>
      <c r="DI7">
        <v>1.3333732308001025</v>
      </c>
      <c r="DJ7">
        <v>0.14561666441398191</v>
      </c>
      <c r="DK7">
        <v>1.344372291946154</v>
      </c>
      <c r="DL7">
        <v>0.14680540123211161</v>
      </c>
      <c r="DM7">
        <v>1.4045031995023667</v>
      </c>
      <c r="DN7">
        <v>0.15127433961194547</v>
      </c>
      <c r="DO7">
        <v>1.3915269707946452</v>
      </c>
      <c r="DP7">
        <v>0.14958605174689471</v>
      </c>
      <c r="DQ7">
        <v>1.4795381880355667</v>
      </c>
      <c r="DR7">
        <v>0.15273834133770831</v>
      </c>
      <c r="DS7">
        <v>1.5588403526511745</v>
      </c>
      <c r="DT7">
        <v>0.16003413411321649</v>
      </c>
      <c r="DU7">
        <v>1.6443272621247307</v>
      </c>
      <c r="DV7">
        <v>0.16062341107783881</v>
      </c>
      <c r="DW7">
        <v>1.6108396869237478</v>
      </c>
      <c r="DX7">
        <v>0.16564384854178751</v>
      </c>
      <c r="DY7">
        <v>1.7505910381562497</v>
      </c>
      <c r="DZ7">
        <v>0.16605840540521846</v>
      </c>
      <c r="EA7">
        <v>1.6158384811784687</v>
      </c>
      <c r="EB7">
        <v>0.1667616202638873</v>
      </c>
      <c r="EC7">
        <v>1.6465529877247298</v>
      </c>
      <c r="ED7">
        <v>0.16916562162466142</v>
      </c>
      <c r="EE7">
        <v>1.7421464692960404</v>
      </c>
      <c r="EF7">
        <v>0.17600935543010562</v>
      </c>
      <c r="EG7">
        <v>1.900598706417876</v>
      </c>
      <c r="EH7">
        <v>0.1843941409708037</v>
      </c>
      <c r="EI7">
        <v>2.1361620452950425</v>
      </c>
      <c r="EJ7">
        <v>0.19270770482431818</v>
      </c>
      <c r="EK7">
        <v>1.9927513356623967</v>
      </c>
      <c r="EL7">
        <v>0.19265881404172272</v>
      </c>
      <c r="EM7">
        <v>2.0506702976336135</v>
      </c>
      <c r="EN7">
        <v>0.19663970626341681</v>
      </c>
      <c r="EO7">
        <v>2.04775298136519</v>
      </c>
      <c r="EP7">
        <v>0.19707207217859282</v>
      </c>
      <c r="EQ7">
        <v>2.1133375244506682</v>
      </c>
      <c r="ER7">
        <v>0.19842258472530097</v>
      </c>
      <c r="ES7">
        <v>2.1326239694361715</v>
      </c>
      <c r="ET7">
        <v>0.20092791752965458</v>
      </c>
      <c r="EU7">
        <v>2.1454901457500477</v>
      </c>
      <c r="EV7">
        <v>0.20146817124938138</v>
      </c>
      <c r="EW7">
        <v>2.1966453545978579</v>
      </c>
      <c r="EX7">
        <v>0.20366101697537911</v>
      </c>
      <c r="EY7">
        <v>2.2853603989048903</v>
      </c>
      <c r="EZ7">
        <v>0.21016917136073263</v>
      </c>
      <c r="FA7">
        <v>2.5068130896843526</v>
      </c>
      <c r="FB7">
        <v>0.22293310884547626</v>
      </c>
      <c r="FC7">
        <v>2.5817008319902222</v>
      </c>
      <c r="FD7">
        <v>0.2251394953727078</v>
      </c>
      <c r="FE7">
        <v>2.6920216330591389</v>
      </c>
      <c r="FF7">
        <v>0.22172870761487809</v>
      </c>
      <c r="FG7">
        <v>3.047491769273651</v>
      </c>
      <c r="FH7">
        <v>0.2487599785403907</v>
      </c>
      <c r="FI7">
        <v>3.1204951802632168</v>
      </c>
      <c r="FJ7">
        <v>0.25346579086251192</v>
      </c>
      <c r="FK7">
        <v>2.7866146905713842</v>
      </c>
      <c r="FL7">
        <v>0.22440255367387824</v>
      </c>
      <c r="FM7">
        <v>3.2553875039633886</v>
      </c>
      <c r="FN7">
        <v>0.25906447141754707</v>
      </c>
      <c r="FO7">
        <v>3.0755124779751455</v>
      </c>
      <c r="FP7">
        <v>0.23800648415166167</v>
      </c>
      <c r="FQ7">
        <v>3.5632986152215129</v>
      </c>
      <c r="FR7">
        <v>0.26676488658354941</v>
      </c>
      <c r="FS7">
        <v>3.1044077594926138</v>
      </c>
      <c r="FT7">
        <v>0.23405994806538155</v>
      </c>
      <c r="FU7">
        <v>3.5760809253540531</v>
      </c>
      <c r="FV7">
        <v>0.2680535451270562</v>
      </c>
      <c r="FW7">
        <v>3.6852971467217328</v>
      </c>
      <c r="FX7">
        <v>0.2744243958280938</v>
      </c>
      <c r="FY7">
        <v>3.3563044587616528</v>
      </c>
      <c r="FZ7">
        <v>0.24492801297763636</v>
      </c>
      <c r="GA7">
        <v>3.7719681250856087</v>
      </c>
      <c r="GB7">
        <v>0.2741560096033252</v>
      </c>
      <c r="GC7">
        <v>3.2322052334419404</v>
      </c>
      <c r="GD7">
        <v>0.2321744320956152</v>
      </c>
      <c r="GE7">
        <v>4.2618711445439601</v>
      </c>
      <c r="GF7">
        <v>0.30033204187923979</v>
      </c>
      <c r="GG7">
        <v>4.6835547291250936</v>
      </c>
      <c r="GH7">
        <v>0.32128515000931734</v>
      </c>
      <c r="GI7">
        <v>4.6507703509273393</v>
      </c>
      <c r="GJ7">
        <v>0.3174480203535347</v>
      </c>
      <c r="GK7">
        <v>4.9216619383090769</v>
      </c>
      <c r="GL7">
        <v>0.33253055888311062</v>
      </c>
      <c r="GM7">
        <v>5.248585733768846</v>
      </c>
      <c r="GN7">
        <v>0.32616863967084903</v>
      </c>
      <c r="GO7">
        <v>6.6089670564417888</v>
      </c>
      <c r="GP7">
        <v>0.38023809917213719</v>
      </c>
      <c r="GQ7">
        <v>9.0299467716379702</v>
      </c>
      <c r="GR7">
        <v>0.44752704991706488</v>
      </c>
      <c r="GS7">
        <v>9.4657635224143668</v>
      </c>
      <c r="GT7">
        <v>0.43584093850671135</v>
      </c>
      <c r="GU7">
        <v>9.6086598230673452</v>
      </c>
      <c r="GV7">
        <v>0.4395769582679771</v>
      </c>
      <c r="GW7">
        <v>10.264448249352897</v>
      </c>
      <c r="GX7">
        <v>0.4694023177788646</v>
      </c>
      <c r="GY7">
        <v>10.908251456504896</v>
      </c>
      <c r="GZ7">
        <v>0.48051556839550863</v>
      </c>
      <c r="HA7">
        <v>13.527955444563695</v>
      </c>
      <c r="HB7">
        <v>0.49897052897219263</v>
      </c>
    </row>
    <row r="8" spans="1:210" x14ac:dyDescent="0.25">
      <c r="A8" s="13" t="s">
        <v>239</v>
      </c>
      <c r="B8" s="15" t="b">
        <v>0</v>
      </c>
      <c r="C8">
        <v>0.63770000000000004</v>
      </c>
      <c r="D8">
        <v>7.9899999999999999E-2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0.6034463302491555</v>
      </c>
      <c r="J8">
        <v>7.6380178805973906E-2</v>
      </c>
      <c r="K8">
        <v>0.60059731752193801</v>
      </c>
      <c r="L8">
        <v>7.7557664989692229E-2</v>
      </c>
      <c r="M8">
        <v>0.60703284018486925</v>
      </c>
      <c r="N8">
        <v>7.7843067770237681E-2</v>
      </c>
      <c r="O8">
        <v>0.61429731308558122</v>
      </c>
      <c r="P8">
        <v>7.9307733970459052E-2</v>
      </c>
      <c r="Q8">
        <v>0.61823995752733119</v>
      </c>
      <c r="R8">
        <v>8.0618823156068997E-2</v>
      </c>
      <c r="S8">
        <v>0.62868589969088495</v>
      </c>
      <c r="T8">
        <v>8.0756337076644882E-2</v>
      </c>
      <c r="U8">
        <v>0.62574079401194427</v>
      </c>
      <c r="V8">
        <v>8.080311976948254E-2</v>
      </c>
      <c r="W8">
        <v>0.6417324766544521</v>
      </c>
      <c r="X8">
        <v>8.142605194398532E-2</v>
      </c>
      <c r="Y8">
        <v>0.65573686228520167</v>
      </c>
      <c r="Z8">
        <v>8.1685674314927709E-2</v>
      </c>
      <c r="AA8">
        <v>0.65776514202977698</v>
      </c>
      <c r="AB8">
        <v>8.2127688693860876E-2</v>
      </c>
      <c r="AC8">
        <v>0.65218307886199067</v>
      </c>
      <c r="AD8">
        <v>8.2013718115085427E-2</v>
      </c>
      <c r="AE8">
        <v>0.64819068092479781</v>
      </c>
      <c r="AF8">
        <v>8.1903737438050753E-2</v>
      </c>
      <c r="AG8">
        <v>0.64803461428404086</v>
      </c>
      <c r="AH8">
        <v>8.2094831885036745E-2</v>
      </c>
      <c r="AI8">
        <v>0.6541799467956303</v>
      </c>
      <c r="AJ8">
        <v>8.2190828110216746E-2</v>
      </c>
      <c r="AK8">
        <v>0.64803198716809662</v>
      </c>
      <c r="AL8">
        <v>8.2486894221219076E-2</v>
      </c>
      <c r="AM8">
        <v>0.64528692999989012</v>
      </c>
      <c r="AN8">
        <v>8.2530703022759375E-2</v>
      </c>
      <c r="AO8">
        <v>0.6519325405482177</v>
      </c>
      <c r="AP8">
        <v>8.2675098085383869E-2</v>
      </c>
      <c r="AQ8">
        <v>0.64498640093591808</v>
      </c>
      <c r="AR8">
        <v>8.2758873577521305E-2</v>
      </c>
      <c r="AS8">
        <v>0.65068730231561445</v>
      </c>
      <c r="AT8">
        <v>8.3068319670548174E-2</v>
      </c>
      <c r="AU8">
        <v>0.65068739635569328</v>
      </c>
      <c r="AV8">
        <v>8.3037126023495833E-2</v>
      </c>
      <c r="AW8">
        <v>0.64993054246727455</v>
      </c>
      <c r="AX8">
        <v>8.3205533366214779E-2</v>
      </c>
      <c r="AY8">
        <v>0.64798606412749016</v>
      </c>
      <c r="AZ8">
        <v>8.3314142402518568E-2</v>
      </c>
      <c r="BA8">
        <v>0.66017918911791995</v>
      </c>
      <c r="BB8">
        <v>8.3404317137742795E-2</v>
      </c>
      <c r="BC8">
        <v>0.65533204545238477</v>
      </c>
      <c r="BD8">
        <v>8.3386150994934516E-2</v>
      </c>
      <c r="BE8">
        <v>0.67447299141107997</v>
      </c>
      <c r="BF8">
        <v>8.3694522055843656E-2</v>
      </c>
      <c r="BG8">
        <v>0.65847050986048239</v>
      </c>
      <c r="BH8">
        <v>8.3849706819175876E-2</v>
      </c>
      <c r="BI8">
        <v>0.66632640308715341</v>
      </c>
      <c r="BJ8">
        <v>8.4690757424911625E-2</v>
      </c>
      <c r="BK8">
        <v>0.65953038739766501</v>
      </c>
      <c r="BL8">
        <v>8.467815564334269E-2</v>
      </c>
      <c r="BM8">
        <v>0.68691481701901425</v>
      </c>
      <c r="BN8">
        <v>8.5070755039122495E-2</v>
      </c>
      <c r="BO8">
        <v>0.66973216525216983</v>
      </c>
      <c r="BP8">
        <v>8.5080722965036007E-2</v>
      </c>
      <c r="BQ8">
        <v>0.68647230429755013</v>
      </c>
      <c r="BR8">
        <v>8.5708888835649408E-2</v>
      </c>
      <c r="BS8">
        <v>0.67593279824215591</v>
      </c>
      <c r="BT8">
        <v>8.5561266369819811E-2</v>
      </c>
      <c r="BU8">
        <v>0.68997783249581723</v>
      </c>
      <c r="BV8">
        <v>8.692450370317556E-2</v>
      </c>
      <c r="BW8">
        <v>0.68467575317796159</v>
      </c>
      <c r="BX8">
        <v>8.723581233755863E-2</v>
      </c>
      <c r="BY8">
        <v>0.71542526008063845</v>
      </c>
      <c r="BZ8">
        <v>8.8733762359297322E-2</v>
      </c>
      <c r="CA8">
        <v>1.012368439802086</v>
      </c>
      <c r="CB8">
        <v>0.11567909339723066</v>
      </c>
      <c r="CC8">
        <v>1.0063707575691865</v>
      </c>
      <c r="CD8">
        <v>0.11953519785021431</v>
      </c>
      <c r="CE8">
        <v>1.0566732666353753</v>
      </c>
      <c r="CF8">
        <v>0.12038154536846327</v>
      </c>
      <c r="CG8">
        <v>1.1463865919202201</v>
      </c>
      <c r="CH8">
        <v>0.12852607733284097</v>
      </c>
      <c r="CI8">
        <v>1.1995387649528972</v>
      </c>
      <c r="CJ8">
        <v>0.13120234972735204</v>
      </c>
      <c r="CK8">
        <v>1.2295365629768045</v>
      </c>
      <c r="CL8">
        <v>0.13569432150039287</v>
      </c>
      <c r="CM8">
        <v>1.272429899970531</v>
      </c>
      <c r="CN8">
        <v>0.13741100927345506</v>
      </c>
      <c r="CO8">
        <v>1.2489754679273508</v>
      </c>
      <c r="CP8">
        <v>0.13798053073138461</v>
      </c>
      <c r="CQ8">
        <v>1.2558251053399272</v>
      </c>
      <c r="CR8">
        <v>0.13940176664148698</v>
      </c>
      <c r="CS8">
        <v>1.2435317669174146</v>
      </c>
      <c r="CT8">
        <v>0.13916655319656557</v>
      </c>
      <c r="CU8">
        <v>1.2749741506555645</v>
      </c>
      <c r="CV8">
        <v>0.13993145817884389</v>
      </c>
      <c r="CW8">
        <v>1.3022694306535043</v>
      </c>
      <c r="CX8">
        <v>0.14047783448216489</v>
      </c>
      <c r="CY8">
        <v>1.2778287824335852</v>
      </c>
      <c r="CZ8">
        <v>0.14059741702146172</v>
      </c>
      <c r="DA8">
        <v>1.2839741122610453</v>
      </c>
      <c r="DB8">
        <v>0.1409322053461117</v>
      </c>
      <c r="DC8">
        <v>1.3595865645940146</v>
      </c>
      <c r="DD8">
        <v>0.14139891767864657</v>
      </c>
      <c r="DE8">
        <v>1.2706790170236151</v>
      </c>
      <c r="DF8">
        <v>0.14112185247709202</v>
      </c>
      <c r="DG8">
        <v>1.2968279272333143</v>
      </c>
      <c r="DH8">
        <v>0.14225123256897379</v>
      </c>
      <c r="DI8">
        <v>1.3252643288801196</v>
      </c>
      <c r="DJ8">
        <v>0.14511133136139906</v>
      </c>
      <c r="DK8">
        <v>1.3362633330053062</v>
      </c>
      <c r="DL8">
        <v>0.14627221851467245</v>
      </c>
      <c r="DM8">
        <v>1.3874338474365988</v>
      </c>
      <c r="DN8">
        <v>0.15041395510383465</v>
      </c>
      <c r="DO8">
        <v>1.3828493111617208</v>
      </c>
      <c r="DP8">
        <v>0.14904743875933704</v>
      </c>
      <c r="DQ8">
        <v>1.4708612103254837</v>
      </c>
      <c r="DR8">
        <v>0.15218858513915881</v>
      </c>
      <c r="DS8">
        <v>1.5490255368300074</v>
      </c>
      <c r="DT8">
        <v>0.15940756151817947</v>
      </c>
      <c r="DU8">
        <v>1.6328077395755929</v>
      </c>
      <c r="DV8">
        <v>0.1601336891838139</v>
      </c>
      <c r="DW8">
        <v>1.6010248306060517</v>
      </c>
      <c r="DX8">
        <v>0.1650195112081678</v>
      </c>
      <c r="DY8">
        <v>1.7399243089055878</v>
      </c>
      <c r="DZ8">
        <v>0.16543744971248969</v>
      </c>
      <c r="EA8">
        <v>1.6060235515200085</v>
      </c>
      <c r="EB8">
        <v>0.16614141666493515</v>
      </c>
      <c r="EC8">
        <v>1.6368804263429595</v>
      </c>
      <c r="ED8">
        <v>0.16852375271003617</v>
      </c>
      <c r="EE8">
        <v>1.7311940558535586</v>
      </c>
      <c r="EF8">
        <v>0.17534966481915812</v>
      </c>
      <c r="EG8">
        <v>1.8889359591003352</v>
      </c>
      <c r="EH8">
        <v>0.18370566854701784</v>
      </c>
      <c r="EI8">
        <v>2.113412531810702</v>
      </c>
      <c r="EJ8">
        <v>0.19201196309996624</v>
      </c>
      <c r="EK8">
        <v>1.9805197635599032</v>
      </c>
      <c r="EL8">
        <v>0.19191229649024466</v>
      </c>
      <c r="EM8">
        <v>2.0350259711605672</v>
      </c>
      <c r="EN8">
        <v>0.19586314442948338</v>
      </c>
      <c r="EO8">
        <v>2.0355215095211352</v>
      </c>
      <c r="EP8">
        <v>0.19637722128518142</v>
      </c>
      <c r="EQ8">
        <v>2.10082214168128</v>
      </c>
      <c r="ER8">
        <v>0.19766802340168427</v>
      </c>
      <c r="ES8">
        <v>2.1199662761080837</v>
      </c>
      <c r="ET8">
        <v>0.20022186651563323</v>
      </c>
      <c r="EU8">
        <v>2.1324059377623135</v>
      </c>
      <c r="EV8">
        <v>0.20077217827541308</v>
      </c>
      <c r="EW8">
        <v>2.1829924791520106</v>
      </c>
      <c r="EX8">
        <v>0.20286411020317444</v>
      </c>
      <c r="EY8">
        <v>2.2718499248655259</v>
      </c>
      <c r="EZ8">
        <v>0.20937533253132393</v>
      </c>
      <c r="FA8">
        <v>2.4925923109625283</v>
      </c>
      <c r="FB8">
        <v>0.22210670195289969</v>
      </c>
      <c r="FC8">
        <v>2.5660583680449118</v>
      </c>
      <c r="FD8">
        <v>0.22430985637276352</v>
      </c>
      <c r="FE8">
        <v>2.6664339001193551</v>
      </c>
      <c r="FF8">
        <v>0.22123240136158084</v>
      </c>
      <c r="FG8">
        <v>3.0290068791927967</v>
      </c>
      <c r="FH8">
        <v>0.24783418593281875</v>
      </c>
      <c r="FI8">
        <v>3.1020104986458383</v>
      </c>
      <c r="FJ8">
        <v>0.25261635228209534</v>
      </c>
      <c r="FK8">
        <v>2.7695521370594665</v>
      </c>
      <c r="FL8">
        <v>0.2236391931342358</v>
      </c>
      <c r="FM8">
        <v>3.2354814176245621</v>
      </c>
      <c r="FN8">
        <v>0.25816368912142534</v>
      </c>
      <c r="FO8">
        <v>3.0570288539605674</v>
      </c>
      <c r="FP8">
        <v>0.23719283939034078</v>
      </c>
      <c r="FQ8">
        <v>3.5419722736221497</v>
      </c>
      <c r="FR8">
        <v>0.26567496999501472</v>
      </c>
      <c r="FS8">
        <v>3.0845029120202727</v>
      </c>
      <c r="FT8">
        <v>0.23320899162076836</v>
      </c>
      <c r="FU8">
        <v>3.5519116322599253</v>
      </c>
      <c r="FV8">
        <v>0.26718651691397688</v>
      </c>
      <c r="FW8">
        <v>3.663970715259238</v>
      </c>
      <c r="FX8">
        <v>0.27341572091305055</v>
      </c>
      <c r="FY8">
        <v>3.3349784747973339</v>
      </c>
      <c r="FZ8">
        <v>0.24396890929395387</v>
      </c>
      <c r="GA8">
        <v>3.746377114161723</v>
      </c>
      <c r="GB8">
        <v>0.27307472827764107</v>
      </c>
      <c r="GC8">
        <v>3.1966638332126323</v>
      </c>
      <c r="GD8">
        <v>0.23096042407883746</v>
      </c>
      <c r="GE8">
        <v>4.2348593843825055</v>
      </c>
      <c r="GF8">
        <v>0.29929685745428075</v>
      </c>
      <c r="GG8">
        <v>4.6522791621294068</v>
      </c>
      <c r="GH8">
        <v>0.32022012952849771</v>
      </c>
      <c r="GI8">
        <v>4.6223376083226144</v>
      </c>
      <c r="GJ8">
        <v>0.31617108588710452</v>
      </c>
      <c r="GK8">
        <v>4.8918077466357595</v>
      </c>
      <c r="GL8">
        <v>0.33134111301735536</v>
      </c>
      <c r="GM8">
        <v>5.2173120671291233</v>
      </c>
      <c r="GN8">
        <v>0.32489609476990139</v>
      </c>
      <c r="GO8">
        <v>6.5691666467537591</v>
      </c>
      <c r="GP8">
        <v>0.37905579659046895</v>
      </c>
      <c r="GQ8">
        <v>8.97593579185361</v>
      </c>
      <c r="GR8">
        <v>0.44592959799293425</v>
      </c>
      <c r="GS8">
        <v>9.4089117071564257</v>
      </c>
      <c r="GT8">
        <v>0.43417684044550459</v>
      </c>
      <c r="GU8">
        <v>9.5503868483726073</v>
      </c>
      <c r="GV8">
        <v>0.43796741599677336</v>
      </c>
      <c r="GW8">
        <v>10.203332699265854</v>
      </c>
      <c r="GX8">
        <v>0.46765028543454268</v>
      </c>
      <c r="GY8">
        <v>10.844294239277028</v>
      </c>
      <c r="GZ8">
        <v>0.47878972527251146</v>
      </c>
      <c r="HA8">
        <v>13.445526357034312</v>
      </c>
      <c r="HB8">
        <v>0.49720499377373217</v>
      </c>
    </row>
    <row r="9" spans="1:210" x14ac:dyDescent="0.25">
      <c r="A9" s="13" t="s">
        <v>240</v>
      </c>
      <c r="B9" s="15" t="b">
        <v>1</v>
      </c>
      <c r="C9">
        <v>0.65169999999999995</v>
      </c>
      <c r="D9">
        <v>8.0170000000000005E-2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0.59960222858203738</v>
      </c>
      <c r="J9">
        <v>7.6069197706278124E-2</v>
      </c>
      <c r="K9">
        <v>0.59690097455339741</v>
      </c>
      <c r="L9">
        <v>7.7239509467472586E-2</v>
      </c>
      <c r="M9">
        <v>0.60289300737830154</v>
      </c>
      <c r="N9">
        <v>7.7435377554417567E-2</v>
      </c>
      <c r="O9">
        <v>0.61060097003482727</v>
      </c>
      <c r="P9">
        <v>7.8989589720239298E-2</v>
      </c>
      <c r="Q9">
        <v>0.61439573763364308</v>
      </c>
      <c r="R9">
        <v>8.029379083619595E-2</v>
      </c>
      <c r="S9">
        <v>0.62469386405353744</v>
      </c>
      <c r="T9">
        <v>8.0388020680109765E-2</v>
      </c>
      <c r="U9">
        <v>0.62189658961245975</v>
      </c>
      <c r="V9">
        <v>8.0447848644237624E-2</v>
      </c>
      <c r="W9">
        <v>0.63759263709809322</v>
      </c>
      <c r="X9">
        <v>8.1068227559592504E-2</v>
      </c>
      <c r="Y9">
        <v>0.6515971042440537</v>
      </c>
      <c r="Z9">
        <v>8.1346341636000963E-2</v>
      </c>
      <c r="AA9">
        <v>0.65288627962213919</v>
      </c>
      <c r="AB9">
        <v>8.17819395983896E-2</v>
      </c>
      <c r="AC9">
        <v>0.6478955103540962</v>
      </c>
      <c r="AD9">
        <v>8.1691932125523684E-2</v>
      </c>
      <c r="AE9">
        <v>0.64419873404561601</v>
      </c>
      <c r="AF9">
        <v>8.1581276632922334E-2</v>
      </c>
      <c r="AG9">
        <v>0.64389481443619911</v>
      </c>
      <c r="AH9">
        <v>8.1762212493115285E-2</v>
      </c>
      <c r="AI9">
        <v>0.64989231999159536</v>
      </c>
      <c r="AJ9">
        <v>8.1843671092650658E-2</v>
      </c>
      <c r="AK9">
        <v>0.64389213852530991</v>
      </c>
      <c r="AL9">
        <v>8.2103746170438557E-2</v>
      </c>
      <c r="AM9">
        <v>0.64129491346957856</v>
      </c>
      <c r="AN9">
        <v>8.2187278410195796E-2</v>
      </c>
      <c r="AO9">
        <v>0.6477927021781027</v>
      </c>
      <c r="AP9">
        <v>8.231712347476805E-2</v>
      </c>
      <c r="AQ9">
        <v>0.64099437459280151</v>
      </c>
      <c r="AR9">
        <v>8.2416772155810655E-2</v>
      </c>
      <c r="AS9">
        <v>0.64669529269251391</v>
      </c>
      <c r="AT9">
        <v>8.2697445601139272E-2</v>
      </c>
      <c r="AU9">
        <v>0.64669538847744767</v>
      </c>
      <c r="AV9">
        <v>8.2666084647017704E-2</v>
      </c>
      <c r="AW9">
        <v>0.64579066701981336</v>
      </c>
      <c r="AX9">
        <v>8.2825033415570515E-2</v>
      </c>
      <c r="AY9">
        <v>0.64399403153889478</v>
      </c>
      <c r="AZ9">
        <v>8.2972902281742922E-2</v>
      </c>
      <c r="BA9">
        <v>0.65589154822530571</v>
      </c>
      <c r="BB9">
        <v>8.3059502312716305E-2</v>
      </c>
      <c r="BC9">
        <v>0.65119219789141802</v>
      </c>
      <c r="BD9">
        <v>8.3002898653655358E-2</v>
      </c>
      <c r="BE9">
        <v>0.6698897550641747</v>
      </c>
      <c r="BF9">
        <v>8.3344811373422617E-2</v>
      </c>
      <c r="BG9">
        <v>0.65388722728479798</v>
      </c>
      <c r="BH9">
        <v>8.351055333204313E-2</v>
      </c>
      <c r="BI9">
        <v>0.66189097025833954</v>
      </c>
      <c r="BJ9">
        <v>8.4362046977256258E-2</v>
      </c>
      <c r="BK9">
        <v>0.65539050907428065</v>
      </c>
      <c r="BL9">
        <v>8.4325501278244966E-2</v>
      </c>
      <c r="BM9">
        <v>0.68188820892084345</v>
      </c>
      <c r="BN9">
        <v>8.4734094563624116E-2</v>
      </c>
      <c r="BO9">
        <v>0.66559231991492185</v>
      </c>
      <c r="BP9">
        <v>8.4723637012368749E-2</v>
      </c>
      <c r="BQ9">
        <v>0.68188905514500064</v>
      </c>
      <c r="BR9">
        <v>8.5361849724314612E-2</v>
      </c>
      <c r="BS9">
        <v>0.6717929646567582</v>
      </c>
      <c r="BT9">
        <v>8.5202690218950147E-2</v>
      </c>
      <c r="BU9">
        <v>0.68569016639105951</v>
      </c>
      <c r="BV9">
        <v>8.6552810695848401E-2</v>
      </c>
      <c r="BW9">
        <v>0.68038804846364787</v>
      </c>
      <c r="BX9">
        <v>8.6869074541761862E-2</v>
      </c>
      <c r="BY9">
        <v>0.71098980597607897</v>
      </c>
      <c r="BZ9">
        <v>8.8343849966851754E-2</v>
      </c>
      <c r="CA9">
        <v>1.0058635691060605</v>
      </c>
      <c r="CB9">
        <v>0.11518499521697766</v>
      </c>
      <c r="CC9">
        <v>0.99883081795982065</v>
      </c>
      <c r="CD9">
        <v>0.11895383732671727</v>
      </c>
      <c r="CE9">
        <v>1.0488378953330562</v>
      </c>
      <c r="CF9">
        <v>0.11971817255290189</v>
      </c>
      <c r="CG9">
        <v>1.138846949142081</v>
      </c>
      <c r="CH9">
        <v>0.12793143432558357</v>
      </c>
      <c r="CI9">
        <v>1.1918514240495119</v>
      </c>
      <c r="CJ9">
        <v>0.13060419865840353</v>
      </c>
      <c r="CK9">
        <v>1.2218491806300882</v>
      </c>
      <c r="CL9">
        <v>0.13507579480630311</v>
      </c>
      <c r="CM9">
        <v>1.2638559598432</v>
      </c>
      <c r="CN9">
        <v>0.13663764081686589</v>
      </c>
      <c r="CO9">
        <v>1.2408446599979386</v>
      </c>
      <c r="CP9">
        <v>0.13742814791830224</v>
      </c>
      <c r="CQ9">
        <v>1.2478420295073496</v>
      </c>
      <c r="CR9">
        <v>0.13881480745166272</v>
      </c>
      <c r="CS9">
        <v>1.2358442943920951</v>
      </c>
      <c r="CT9">
        <v>0.1385584306151732</v>
      </c>
      <c r="CU9">
        <v>1.266843317918942</v>
      </c>
      <c r="CV9">
        <v>0.13934946376210108</v>
      </c>
      <c r="CW9">
        <v>1.293843031337937</v>
      </c>
      <c r="CX9">
        <v>0.13988314455428469</v>
      </c>
      <c r="CY9">
        <v>1.2698457757957966</v>
      </c>
      <c r="CZ9">
        <v>0.14003023300828654</v>
      </c>
      <c r="DA9">
        <v>1.2758432788014962</v>
      </c>
      <c r="DB9">
        <v>0.14035033742297767</v>
      </c>
      <c r="DC9">
        <v>1.3498298970336593</v>
      </c>
      <c r="DD9">
        <v>0.14067961832352396</v>
      </c>
      <c r="DE9">
        <v>1.262843753757791</v>
      </c>
      <c r="DF9">
        <v>0.1405221088551496</v>
      </c>
      <c r="DG9">
        <v>1.2888449044964576</v>
      </c>
      <c r="DH9">
        <v>0.14165609369579429</v>
      </c>
      <c r="DI9">
        <v>1.3168378334359629</v>
      </c>
      <c r="DJ9">
        <v>0.1445018033651298</v>
      </c>
      <c r="DK9">
        <v>1.3278368188111951</v>
      </c>
      <c r="DL9">
        <v>0.14563634393831185</v>
      </c>
      <c r="DM9">
        <v>1.3696945223908565</v>
      </c>
      <c r="DN9">
        <v>0.14933398650550639</v>
      </c>
      <c r="DO9">
        <v>1.3738315774636023</v>
      </c>
      <c r="DP9">
        <v>0.14839940029712007</v>
      </c>
      <c r="DQ9">
        <v>1.4618437012720162</v>
      </c>
      <c r="DR9">
        <v>0.15153550812148733</v>
      </c>
      <c r="DS9">
        <v>1.5388254452508487</v>
      </c>
      <c r="DT9">
        <v>0.15866541002065876</v>
      </c>
      <c r="DU9">
        <v>1.6208344522164215</v>
      </c>
      <c r="DV9">
        <v>0.15950816959617073</v>
      </c>
      <c r="DW9">
        <v>1.5908247256701546</v>
      </c>
      <c r="DX9">
        <v>0.16427913575217956</v>
      </c>
      <c r="DY9">
        <v>1.7288377645901072</v>
      </c>
      <c r="DZ9">
        <v>0.16469976653073135</v>
      </c>
      <c r="EA9">
        <v>1.5958234223979069</v>
      </c>
      <c r="EB9">
        <v>0.1654043331291957</v>
      </c>
      <c r="EC9">
        <v>1.6268281657178361</v>
      </c>
      <c r="ED9">
        <v>0.16776952561842362</v>
      </c>
      <c r="EE9">
        <v>1.7198114611223232</v>
      </c>
      <c r="EF9">
        <v>0.17456124846772403</v>
      </c>
      <c r="EG9">
        <v>1.8768145195683315</v>
      </c>
      <c r="EH9">
        <v>0.18288631819089099</v>
      </c>
      <c r="EI9">
        <v>2.0897632878587751</v>
      </c>
      <c r="EJ9">
        <v>0.19107365617347227</v>
      </c>
      <c r="EK9">
        <v>1.967807063964967</v>
      </c>
      <c r="EL9">
        <v>0.19103080335436506</v>
      </c>
      <c r="EM9">
        <v>2.018765775603288</v>
      </c>
      <c r="EN9">
        <v>0.19490738057024645</v>
      </c>
      <c r="EO9">
        <v>2.0228088430883271</v>
      </c>
      <c r="EP9">
        <v>0.19554489978390932</v>
      </c>
      <c r="EQ9">
        <v>2.0878140111978203</v>
      </c>
      <c r="ER9">
        <v>0.1967801878836308</v>
      </c>
      <c r="ES9">
        <v>2.1068102960607336</v>
      </c>
      <c r="ET9">
        <v>0.19937662920258223</v>
      </c>
      <c r="EU9">
        <v>2.1188065471045099</v>
      </c>
      <c r="EV9">
        <v>0.19993122260578264</v>
      </c>
      <c r="EW9">
        <v>2.1688018805794238</v>
      </c>
      <c r="EX9">
        <v>0.20192255078679908</v>
      </c>
      <c r="EY9">
        <v>2.2578072059807068</v>
      </c>
      <c r="EZ9">
        <v>0.20844025273388667</v>
      </c>
      <c r="FA9">
        <v>2.4778107579138764</v>
      </c>
      <c r="FB9">
        <v>0.22113784858301558</v>
      </c>
      <c r="FC9">
        <v>2.549798790021272</v>
      </c>
      <c r="FD9">
        <v>0.22332227789724796</v>
      </c>
      <c r="FE9">
        <v>2.6398303272222865</v>
      </c>
      <c r="FF9">
        <v>0.22050043036304834</v>
      </c>
      <c r="FG9">
        <v>3.0097915654037442</v>
      </c>
      <c r="FH9">
        <v>0.24673414710264938</v>
      </c>
      <c r="FI9">
        <v>3.0827952542267103</v>
      </c>
      <c r="FJ9">
        <v>0.25158950987235806</v>
      </c>
      <c r="FK9">
        <v>2.7518150647637052</v>
      </c>
      <c r="FL9">
        <v>0.22271292277981161</v>
      </c>
      <c r="FM9">
        <v>3.2147882418925349</v>
      </c>
      <c r="FN9">
        <v>0.25707599797995551</v>
      </c>
      <c r="FO9">
        <v>3.0378139617597886</v>
      </c>
      <c r="FP9">
        <v>0.23621038027478181</v>
      </c>
      <c r="FQ9">
        <v>3.5198015498696802</v>
      </c>
      <c r="FR9">
        <v>0.26440923987524428</v>
      </c>
      <c r="FS9">
        <v>3.0638101491371583</v>
      </c>
      <c r="FT9">
        <v>0.23218091421292128</v>
      </c>
      <c r="FU9">
        <v>3.5267849991086528</v>
      </c>
      <c r="FV9">
        <v>0.26610095904492886</v>
      </c>
      <c r="FW9">
        <v>3.6417999615306496</v>
      </c>
      <c r="FX9">
        <v>0.27222582348792546</v>
      </c>
      <c r="FY9">
        <v>3.3128078703722244</v>
      </c>
      <c r="FZ9">
        <v>0.24283038204445925</v>
      </c>
      <c r="GA9">
        <v>3.7197724455330579</v>
      </c>
      <c r="GB9">
        <v>0.27177537032667148</v>
      </c>
      <c r="GC9">
        <v>3.1597134624342771</v>
      </c>
      <c r="GD9">
        <v>0.22944050142896727</v>
      </c>
      <c r="GE9">
        <v>4.2067770037029533</v>
      </c>
      <c r="GF9">
        <v>0.29803506010434944</v>
      </c>
      <c r="GG9">
        <v>4.6197631250354503</v>
      </c>
      <c r="GH9">
        <v>0.31889685823858993</v>
      </c>
      <c r="GI9">
        <v>4.5927774378827708</v>
      </c>
      <c r="GJ9">
        <v>0.31467621477041458</v>
      </c>
      <c r="GK9">
        <v>4.8607696305364119</v>
      </c>
      <c r="GL9">
        <v>0.32991566762231894</v>
      </c>
      <c r="GM9">
        <v>5.1847966658704445</v>
      </c>
      <c r="GN9">
        <v>0.32340465214135317</v>
      </c>
      <c r="GO9">
        <v>6.527784225917503</v>
      </c>
      <c r="GP9">
        <v>0.37759850075884599</v>
      </c>
      <c r="GQ9">
        <v>8.9197752309574678</v>
      </c>
      <c r="GR9">
        <v>0.44401973017706625</v>
      </c>
      <c r="GS9">
        <v>9.3497959480305273</v>
      </c>
      <c r="GT9">
        <v>0.43221388276727946</v>
      </c>
      <c r="GU9">
        <v>9.4897932409602426</v>
      </c>
      <c r="GV9">
        <v>0.43604784745307262</v>
      </c>
      <c r="GW9">
        <v>10.139783309063411</v>
      </c>
      <c r="GX9">
        <v>0.46557735630386526</v>
      </c>
      <c r="GY9">
        <v>10.777789371611981</v>
      </c>
      <c r="GZ9">
        <v>0.47673762676838444</v>
      </c>
      <c r="HA9">
        <v>13.359810539567833</v>
      </c>
      <c r="HB9">
        <v>0.49508187288284777</v>
      </c>
    </row>
    <row r="10" spans="1:210" x14ac:dyDescent="0.25">
      <c r="A10" s="13" t="s">
        <v>241</v>
      </c>
      <c r="B10" s="15" t="b">
        <v>0</v>
      </c>
      <c r="C10">
        <v>0.65300000000000002</v>
      </c>
      <c r="D10">
        <v>8.0299999999999996E-2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0.59576188421568077</v>
      </c>
      <c r="J10">
        <v>7.5714822171991436E-2</v>
      </c>
      <c r="K10">
        <v>0.59320843707723558</v>
      </c>
      <c r="L10">
        <v>7.6879869001813844E-2</v>
      </c>
      <c r="M10">
        <v>0.59875728623818347</v>
      </c>
      <c r="N10">
        <v>7.6987898359827597E-2</v>
      </c>
      <c r="O10">
        <v>0.60690843265009831</v>
      </c>
      <c r="P10">
        <v>7.8629957442511625E-2</v>
      </c>
      <c r="Q10">
        <v>0.61055552448422301</v>
      </c>
      <c r="R10">
        <v>7.9924418981541234E-2</v>
      </c>
      <c r="S10">
        <v>0.62070590716109075</v>
      </c>
      <c r="T10">
        <v>7.9977892259007047E-2</v>
      </c>
      <c r="U10">
        <v>0.6180563592161753</v>
      </c>
      <c r="V10">
        <v>8.0051924988843004E-2</v>
      </c>
      <c r="W10">
        <v>0.63345692343784488</v>
      </c>
      <c r="X10">
        <v>8.0665508845234102E-2</v>
      </c>
      <c r="Y10">
        <v>0.6474613004291021</v>
      </c>
      <c r="Z10">
        <v>8.0961802807702682E-2</v>
      </c>
      <c r="AA10">
        <v>0.64801178742484744</v>
      </c>
      <c r="AB10">
        <v>8.1379240395233518E-2</v>
      </c>
      <c r="AC10">
        <v>0.64361195732469534</v>
      </c>
      <c r="AD10">
        <v>8.1320497908901945E-2</v>
      </c>
      <c r="AE10">
        <v>0.6402106787602706</v>
      </c>
      <c r="AF10">
        <v>8.1213804323650204E-2</v>
      </c>
      <c r="AG10">
        <v>0.63975905681058554</v>
      </c>
      <c r="AH10">
        <v>8.1382624160508066E-2</v>
      </c>
      <c r="AI10">
        <v>0.64560883126989577</v>
      </c>
      <c r="AJ10">
        <v>8.1448720492452789E-2</v>
      </c>
      <c r="AK10">
        <v>0.63975643493850598</v>
      </c>
      <c r="AL10">
        <v>8.167818177331608E-2</v>
      </c>
      <c r="AM10">
        <v>0.63730693535569793</v>
      </c>
      <c r="AN10">
        <v>8.1799764531729519E-2</v>
      </c>
      <c r="AO10">
        <v>0.64365698720310993</v>
      </c>
      <c r="AP10">
        <v>8.1914296963547267E-2</v>
      </c>
      <c r="AQ10">
        <v>0.63700640737484815</v>
      </c>
      <c r="AR10">
        <v>8.2030216628877495E-2</v>
      </c>
      <c r="AS10">
        <v>0.64270730691251954</v>
      </c>
      <c r="AT10">
        <v>8.2285550195908969E-2</v>
      </c>
      <c r="AU10">
        <v>0.64270740076134703</v>
      </c>
      <c r="AV10">
        <v>8.2254074235421845E-2</v>
      </c>
      <c r="AW10">
        <v>0.6416549931774661</v>
      </c>
      <c r="AX10">
        <v>8.2401299061691871E-2</v>
      </c>
      <c r="AY10">
        <v>0.64000607125883191</v>
      </c>
      <c r="AZ10">
        <v>8.258697247844303E-2</v>
      </c>
      <c r="BA10">
        <v>0.65160807507357255</v>
      </c>
      <c r="BB10">
        <v>8.2666285520149166E-2</v>
      </c>
      <c r="BC10">
        <v>0.647056493105028</v>
      </c>
      <c r="BD10">
        <v>8.2577262535628915E-2</v>
      </c>
      <c r="BE10">
        <v>0.66531075536832707</v>
      </c>
      <c r="BF10">
        <v>8.294342034409985E-2</v>
      </c>
      <c r="BG10">
        <v>0.64930827850131523</v>
      </c>
      <c r="BH10">
        <v>8.3117193071407386E-2</v>
      </c>
      <c r="BI10">
        <v>0.65745972738135305</v>
      </c>
      <c r="BJ10">
        <v>8.3980993828109682E-2</v>
      </c>
      <c r="BK10">
        <v>0.65125483842576848</v>
      </c>
      <c r="BL10">
        <v>8.3926520175077179E-2</v>
      </c>
      <c r="BM10">
        <v>0.67686589689115162</v>
      </c>
      <c r="BN10">
        <v>8.4338479694375815E-2</v>
      </c>
      <c r="BO10">
        <v>0.66145661266295586</v>
      </c>
      <c r="BP10">
        <v>8.432144884749937E-2</v>
      </c>
      <c r="BQ10">
        <v>0.67731006954101025</v>
      </c>
      <c r="BR10">
        <v>8.4962475491808534E-2</v>
      </c>
      <c r="BS10">
        <v>0.66765724437957508</v>
      </c>
      <c r="BT10">
        <v>8.4799432535010419E-2</v>
      </c>
      <c r="BU10">
        <v>0.68140672113029788</v>
      </c>
      <c r="BV10">
        <v>8.6135278642415741E-2</v>
      </c>
      <c r="BW10">
        <v>0.67610464598409314</v>
      </c>
      <c r="BX10">
        <v>8.6455104100598118E-2</v>
      </c>
      <c r="BY10">
        <v>0.70655858656606119</v>
      </c>
      <c r="BZ10">
        <v>8.790844288409079E-2</v>
      </c>
      <c r="CA10">
        <v>0.99936394137277762</v>
      </c>
      <c r="CB10">
        <v>0.11462614361549241</v>
      </c>
      <c r="CC10">
        <v>0.99129737992138056</v>
      </c>
      <c r="CD10">
        <v>0.11829354898655972</v>
      </c>
      <c r="CE10">
        <v>1.0410087536221784</v>
      </c>
      <c r="CF10">
        <v>0.11898492838577542</v>
      </c>
      <c r="CG10">
        <v>1.1313131880225797</v>
      </c>
      <c r="CH10">
        <v>0.12726641032427422</v>
      </c>
      <c r="CI10">
        <v>1.1841697928365817</v>
      </c>
      <c r="CJ10">
        <v>0.12993671324681885</v>
      </c>
      <c r="CK10">
        <v>1.2141675941871775</v>
      </c>
      <c r="CL10">
        <v>0.13438902531368432</v>
      </c>
      <c r="CM10">
        <v>1.255287555098316</v>
      </c>
      <c r="CN10">
        <v>0.13580518168600347</v>
      </c>
      <c r="CO10">
        <v>1.2327198216976898</v>
      </c>
      <c r="CP10">
        <v>0.13679398157419864</v>
      </c>
      <c r="CQ10">
        <v>1.2398650243922138</v>
      </c>
      <c r="CR10">
        <v>0.13815042034138805</v>
      </c>
      <c r="CS10">
        <v>1.2281628055459668</v>
      </c>
      <c r="CT10">
        <v>0.13787888958745964</v>
      </c>
      <c r="CU10">
        <v>1.2587185063868265</v>
      </c>
      <c r="CV10">
        <v>0.13868870960233326</v>
      </c>
      <c r="CW10">
        <v>1.2854226642400237</v>
      </c>
      <c r="CX10">
        <v>0.13920840054942424</v>
      </c>
      <c r="CY10">
        <v>1.2618686959076857</v>
      </c>
      <c r="CZ10">
        <v>0.13938502827917074</v>
      </c>
      <c r="DA10">
        <v>1.2677184680497153</v>
      </c>
      <c r="DB10">
        <v>0.13968967618252107</v>
      </c>
      <c r="DC10">
        <v>1.3400797664349053</v>
      </c>
      <c r="DD10">
        <v>0.13987655745857236</v>
      </c>
      <c r="DE10">
        <v>1.2550144949474309</v>
      </c>
      <c r="DF10">
        <v>0.13984849966783486</v>
      </c>
      <c r="DG10">
        <v>1.2808678419928234</v>
      </c>
      <c r="DH10">
        <v>0.14098578323887542</v>
      </c>
      <c r="DI10">
        <v>1.308417569961918</v>
      </c>
      <c r="DJ10">
        <v>0.14381150424424349</v>
      </c>
      <c r="DK10">
        <v>1.3194165755786567</v>
      </c>
      <c r="DL10">
        <v>0.14492221380639675</v>
      </c>
      <c r="DM10">
        <v>1.3519669366783198</v>
      </c>
      <c r="DN10">
        <v>0.14807593640454109</v>
      </c>
      <c r="DO10">
        <v>1.3648203161491053</v>
      </c>
      <c r="DP10">
        <v>0.14766684011492268</v>
      </c>
      <c r="DQ10">
        <v>1.4528321986910118</v>
      </c>
      <c r="DR10">
        <v>0.15080420766823321</v>
      </c>
      <c r="DS10">
        <v>1.5286320617128089</v>
      </c>
      <c r="DT10">
        <v>0.15783620008650068</v>
      </c>
      <c r="DU10">
        <v>1.6088675267657329</v>
      </c>
      <c r="DV10">
        <v>0.15877089068186706</v>
      </c>
      <c r="DW10">
        <v>1.5806313564284586</v>
      </c>
      <c r="DX10">
        <v>0.16345117438738915</v>
      </c>
      <c r="DY10">
        <v>1.7177574548904462</v>
      </c>
      <c r="DZ10">
        <v>0.16387370461092093</v>
      </c>
      <c r="EA10">
        <v>1.5856300790540276</v>
      </c>
      <c r="EB10">
        <v>0.16457869536358613</v>
      </c>
      <c r="EC10">
        <v>1.6167825085878105</v>
      </c>
      <c r="ED10">
        <v>0.16693192487397907</v>
      </c>
      <c r="EE10">
        <v>1.7084361118344231</v>
      </c>
      <c r="EF10">
        <v>0.17367440477404</v>
      </c>
      <c r="EG10">
        <v>1.8647002079452981</v>
      </c>
      <c r="EH10">
        <v>0.18196757707711214</v>
      </c>
      <c r="EI10">
        <v>2.0661231406216864</v>
      </c>
      <c r="EJ10">
        <v>0.18992884265381288</v>
      </c>
      <c r="EK10">
        <v>1.9551017787936571</v>
      </c>
      <c r="EL10">
        <v>0.19004820992094876</v>
      </c>
      <c r="EM10">
        <v>2.0025145811582199</v>
      </c>
      <c r="EN10">
        <v>0.19380914415481793</v>
      </c>
      <c r="EO10">
        <v>2.0101035227084325</v>
      </c>
      <c r="EP10">
        <v>0.19460709332329915</v>
      </c>
      <c r="EQ10">
        <v>2.0748130281597246</v>
      </c>
      <c r="ER10">
        <v>0.19579319719219543</v>
      </c>
      <c r="ES10">
        <v>2.0936616062293822</v>
      </c>
      <c r="ET10">
        <v>0.19842468758642756</v>
      </c>
      <c r="EU10">
        <v>2.1052145907329907</v>
      </c>
      <c r="EV10">
        <v>0.19897762169526054</v>
      </c>
      <c r="EW10">
        <v>2.1546188956250631</v>
      </c>
      <c r="EX10">
        <v>0.20087252232659175</v>
      </c>
      <c r="EY10">
        <v>2.2437718960619288</v>
      </c>
      <c r="EZ10">
        <v>0.20739986656063758</v>
      </c>
      <c r="FA10">
        <v>2.4630364773324662</v>
      </c>
      <c r="FB10">
        <v>0.22006378122748937</v>
      </c>
      <c r="FC10">
        <v>2.5335469443842751</v>
      </c>
      <c r="FD10">
        <v>0.22221471203313478</v>
      </c>
      <c r="FE10">
        <v>2.6132332747549119</v>
      </c>
      <c r="FF10">
        <v>0.21956092385426013</v>
      </c>
      <c r="FG10">
        <v>2.9905842616393343</v>
      </c>
      <c r="FH10">
        <v>0.24550213592521705</v>
      </c>
      <c r="FI10">
        <v>3.0635878780728274</v>
      </c>
      <c r="FJ10">
        <v>0.25042472461124637</v>
      </c>
      <c r="FK10">
        <v>2.734085099425362</v>
      </c>
      <c r="FL10">
        <v>0.22165933866086776</v>
      </c>
      <c r="FM10">
        <v>3.1941032039058221</v>
      </c>
      <c r="FN10">
        <v>0.25584319735372008</v>
      </c>
      <c r="FO10">
        <v>3.0186062189042495</v>
      </c>
      <c r="FP10">
        <v>0.23509686215782624</v>
      </c>
      <c r="FQ10">
        <v>3.4976384524444266</v>
      </c>
      <c r="FR10">
        <v>0.26301633752291137</v>
      </c>
      <c r="FS10">
        <v>3.0431246821162334</v>
      </c>
      <c r="FT10">
        <v>0.23101522428007146</v>
      </c>
      <c r="FU10">
        <v>3.5016666283210611</v>
      </c>
      <c r="FV10">
        <v>0.26483858890003176</v>
      </c>
      <c r="FW10">
        <v>3.6196368951682554</v>
      </c>
      <c r="FX10">
        <v>0.27090043064346403</v>
      </c>
      <c r="FY10">
        <v>3.2906446493809627</v>
      </c>
      <c r="FZ10">
        <v>0.24155618419285713</v>
      </c>
      <c r="GA10">
        <v>3.6931765216949439</v>
      </c>
      <c r="GB10">
        <v>0.27030786934778384</v>
      </c>
      <c r="GC10">
        <v>3.1227741031338807</v>
      </c>
      <c r="GD10">
        <v>0.22767307392105668</v>
      </c>
      <c r="GE10">
        <v>4.1787031926460392</v>
      </c>
      <c r="GF10">
        <v>0.29659513999397968</v>
      </c>
      <c r="GG10">
        <v>4.5872561909135401</v>
      </c>
      <c r="GH10">
        <v>0.31736618871316613</v>
      </c>
      <c r="GI10">
        <v>4.5632258203802794</v>
      </c>
      <c r="GJ10">
        <v>0.3130208540621458</v>
      </c>
      <c r="GK10">
        <v>4.8297403674063579</v>
      </c>
      <c r="GL10">
        <v>0.32830900176513372</v>
      </c>
      <c r="GM10">
        <v>5.1522890786283337</v>
      </c>
      <c r="GN10">
        <v>0.32175162708900884</v>
      </c>
      <c r="GO10">
        <v>6.4864100971582301</v>
      </c>
      <c r="GP10">
        <v>0.3759222147388166</v>
      </c>
      <c r="GQ10">
        <v>8.8636233078095774</v>
      </c>
      <c r="GR10">
        <v>0.4418708416185585</v>
      </c>
      <c r="GS10">
        <v>9.2906880305073845</v>
      </c>
      <c r="GT10">
        <v>0.43002750083477081</v>
      </c>
      <c r="GU10">
        <v>9.4292075791818259</v>
      </c>
      <c r="GV10">
        <v>0.43389202057950294</v>
      </c>
      <c r="GW10">
        <v>10.076242246172141</v>
      </c>
      <c r="GX10">
        <v>0.46326319189081228</v>
      </c>
      <c r="GY10">
        <v>10.711292598277765</v>
      </c>
      <c r="GZ10">
        <v>0.47443813387781114</v>
      </c>
      <c r="HA10">
        <v>13.274102002959514</v>
      </c>
      <c r="HB10">
        <v>0.49268275664471622</v>
      </c>
    </row>
    <row r="11" spans="1:210" x14ac:dyDescent="0.25">
      <c r="A11" s="13" t="s">
        <v>242</v>
      </c>
      <c r="B11" s="15" t="b">
        <v>0</v>
      </c>
      <c r="C11">
        <v>0.64800000000000002</v>
      </c>
      <c r="D11">
        <v>8.0399999999999999E-2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0.59207287943039477</v>
      </c>
      <c r="J11">
        <v>7.5330670656160406E-2</v>
      </c>
      <c r="K11">
        <v>0.58966160723786265</v>
      </c>
      <c r="L11">
        <v>7.6492564374122593E-2</v>
      </c>
      <c r="M11">
        <v>0.59478461020859075</v>
      </c>
      <c r="N11">
        <v>7.6517826560966659E-2</v>
      </c>
      <c r="O11">
        <v>0.60336160307229048</v>
      </c>
      <c r="P11">
        <v>7.8242657604025032E-2</v>
      </c>
      <c r="Q11">
        <v>0.60686689531678706</v>
      </c>
      <c r="R11">
        <v>7.9524902345333132E-2</v>
      </c>
      <c r="S11">
        <v>0.61687528396044966</v>
      </c>
      <c r="T11">
        <v>7.9541712818557056E-2</v>
      </c>
      <c r="U11">
        <v>0.61436768072359405</v>
      </c>
      <c r="V11">
        <v>7.9630563927338957E-2</v>
      </c>
      <c r="W11">
        <v>0.62948426883033526</v>
      </c>
      <c r="X11">
        <v>8.0233372055255672E-2</v>
      </c>
      <c r="Y11">
        <v>0.64348838746157011</v>
      </c>
      <c r="Z11">
        <v>8.0546835441552514E-2</v>
      </c>
      <c r="AA11">
        <v>0.64332898943939698</v>
      </c>
      <c r="AB11">
        <v>8.0935066588933596E-2</v>
      </c>
      <c r="AC11">
        <v>0.6394970343144637</v>
      </c>
      <c r="AD11">
        <v>8.091368947386228E-2</v>
      </c>
      <c r="AE11">
        <v>0.63637977379685018</v>
      </c>
      <c r="AF11">
        <v>8.0815442264998857E-2</v>
      </c>
      <c r="AG11">
        <v>0.63578627625339279</v>
      </c>
      <c r="AH11">
        <v>8.0970654253961591E-2</v>
      </c>
      <c r="AI11">
        <v>0.64149409269989821</v>
      </c>
      <c r="AJ11">
        <v>8.1021154039697896E-2</v>
      </c>
      <c r="AK11">
        <v>0.63578380917719668</v>
      </c>
      <c r="AL11">
        <v>8.1226555230973774E-2</v>
      </c>
      <c r="AM11">
        <v>0.63347625142068065</v>
      </c>
      <c r="AN11">
        <v>8.1383053328389743E-2</v>
      </c>
      <c r="AO11">
        <v>0.63968432883039261</v>
      </c>
      <c r="AP11">
        <v>8.1482098948640044E-2</v>
      </c>
      <c r="AQ11">
        <v>0.63317575462576625</v>
      </c>
      <c r="AR11">
        <v>8.1614062108839022E-2</v>
      </c>
      <c r="AS11">
        <v>0.6388766010326683</v>
      </c>
      <c r="AT11">
        <v>8.1848462364286681E-2</v>
      </c>
      <c r="AU11">
        <v>0.63887668933883168</v>
      </c>
      <c r="AV11">
        <v>8.1816928117767779E-2</v>
      </c>
      <c r="AW11">
        <v>0.63768245256668155</v>
      </c>
      <c r="AX11">
        <v>8.1950614178165473E-2</v>
      </c>
      <c r="AY11">
        <v>0.6361754383643905</v>
      </c>
      <c r="AZ11">
        <v>8.2171184058527746E-2</v>
      </c>
      <c r="BA11">
        <v>0.64749338113374211</v>
      </c>
      <c r="BB11">
        <v>8.2239777860861216E-2</v>
      </c>
      <c r="BC11">
        <v>0.64308386390882566</v>
      </c>
      <c r="BD11">
        <v>8.2125599598171464E-2</v>
      </c>
      <c r="BE11">
        <v>0.660911960713916</v>
      </c>
      <c r="BF11">
        <v>8.2505774200029552E-2</v>
      </c>
      <c r="BG11">
        <v>0.64490962994387913</v>
      </c>
      <c r="BH11">
        <v>8.2684742651485912E-2</v>
      </c>
      <c r="BI11">
        <v>0.65320296463488703</v>
      </c>
      <c r="BJ11">
        <v>8.3562241636296539E-2</v>
      </c>
      <c r="BK11">
        <v>0.64728230695583988</v>
      </c>
      <c r="BL11">
        <v>8.3496544953882909E-2</v>
      </c>
      <c r="BM11">
        <v>0.67204088556469455</v>
      </c>
      <c r="BN11">
        <v>8.3899113688939403E-2</v>
      </c>
      <c r="BO11">
        <v>0.65748397640663336</v>
      </c>
      <c r="BP11">
        <v>8.3889614336054089E-2</v>
      </c>
      <c r="BQ11">
        <v>0.67291131533441551</v>
      </c>
      <c r="BR11">
        <v>8.4526113865914715E-2</v>
      </c>
      <c r="BS11">
        <v>0.6636845708215201</v>
      </c>
      <c r="BT11">
        <v>8.4366990284644908E-2</v>
      </c>
      <c r="BU11">
        <v>0.67729210711271981</v>
      </c>
      <c r="BV11">
        <v>8.5687953065536296E-2</v>
      </c>
      <c r="BW11">
        <v>0.67199015449442667</v>
      </c>
      <c r="BX11">
        <v>8.600980966596404E-2</v>
      </c>
      <c r="BY11">
        <v>0.70230189112745567</v>
      </c>
      <c r="BZ11">
        <v>8.7444273561025826E-2</v>
      </c>
      <c r="CA11">
        <v>0.99311933365099447</v>
      </c>
      <c r="CB11">
        <v>0.1140240149464124</v>
      </c>
      <c r="CC11">
        <v>0.98405994925288265</v>
      </c>
      <c r="CD11">
        <v>0.11757970734035997</v>
      </c>
      <c r="CE11">
        <v>1.0334867110280577</v>
      </c>
      <c r="CF11">
        <v>0.11820999102921843</v>
      </c>
      <c r="CG11">
        <v>1.1240748267765568</v>
      </c>
      <c r="CH11">
        <v>0.12655656182833347</v>
      </c>
      <c r="CI11">
        <v>1.1767890720937109</v>
      </c>
      <c r="CJ11">
        <v>0.12922554458263508</v>
      </c>
      <c r="CK11">
        <v>1.2067870027071894</v>
      </c>
      <c r="CL11">
        <v>0.13366040518899308</v>
      </c>
      <c r="CM11">
        <v>1.2470539647250083</v>
      </c>
      <c r="CN11">
        <v>0.1349456228184184</v>
      </c>
      <c r="CO11">
        <v>1.2249131860060214</v>
      </c>
      <c r="CP11">
        <v>0.1361024023560331</v>
      </c>
      <c r="CQ11">
        <v>1.2322006418275384</v>
      </c>
      <c r="CR11">
        <v>0.13743413733471832</v>
      </c>
      <c r="CS11">
        <v>1.2207824956875575</v>
      </c>
      <c r="CT11">
        <v>0.1371540444940289</v>
      </c>
      <c r="CU11">
        <v>1.25091194800995</v>
      </c>
      <c r="CV11">
        <v>0.13797458811134508</v>
      </c>
      <c r="CW11">
        <v>1.2773319193451409</v>
      </c>
      <c r="CX11">
        <v>0.13847953250128958</v>
      </c>
      <c r="CY11">
        <v>1.2542040974757547</v>
      </c>
      <c r="CZ11">
        <v>0.13868659769001918</v>
      </c>
      <c r="DA11">
        <v>1.2599119119264475</v>
      </c>
      <c r="DB11">
        <v>0.13897561046570955</v>
      </c>
      <c r="DC11">
        <v>1.3307108648487271</v>
      </c>
      <c r="DD11">
        <v>0.13902059626247015</v>
      </c>
      <c r="DE11">
        <v>1.2474921146179185</v>
      </c>
      <c r="DF11">
        <v>0.1391269113384519</v>
      </c>
      <c r="DG11">
        <v>1.2732032937608384</v>
      </c>
      <c r="DH11">
        <v>0.14026606085316212</v>
      </c>
      <c r="DI11">
        <v>1.3003271244611545</v>
      </c>
      <c r="DJ11">
        <v>0.14306696180683162</v>
      </c>
      <c r="DK11">
        <v>1.3113261885329905</v>
      </c>
      <c r="DL11">
        <v>0.14415727173940787</v>
      </c>
      <c r="DM11">
        <v>1.3349323514761771</v>
      </c>
      <c r="DN11">
        <v>0.14668815096079624</v>
      </c>
      <c r="DO11">
        <v>1.3561618249369718</v>
      </c>
      <c r="DP11">
        <v>0.1468779100897222</v>
      </c>
      <c r="DQ11">
        <v>1.4441730095729497</v>
      </c>
      <c r="DR11">
        <v>0.15002278724569698</v>
      </c>
      <c r="DS11">
        <v>1.5188371122287387</v>
      </c>
      <c r="DT11">
        <v>0.1569517977884487</v>
      </c>
      <c r="DU11">
        <v>1.5973668454574677</v>
      </c>
      <c r="DV11">
        <v>0.15795018565610872</v>
      </c>
      <c r="DW11">
        <v>1.5708364483444146</v>
      </c>
      <c r="DX11">
        <v>0.16256744520471933</v>
      </c>
      <c r="DY11">
        <v>1.7071091898944533</v>
      </c>
      <c r="DZ11">
        <v>0.16299100904937591</v>
      </c>
      <c r="EA11">
        <v>1.5758352459565836</v>
      </c>
      <c r="EB11">
        <v>0.16369623216441587</v>
      </c>
      <c r="EC11">
        <v>1.60712950392272</v>
      </c>
      <c r="ED11">
        <v>0.16604313900357953</v>
      </c>
      <c r="EE11">
        <v>1.6975051562836232</v>
      </c>
      <c r="EF11">
        <v>0.17272321464390661</v>
      </c>
      <c r="EG11">
        <v>1.8530585704331239</v>
      </c>
      <c r="EH11">
        <v>0.18098475191144789</v>
      </c>
      <c r="EI11">
        <v>2.0434005677002087</v>
      </c>
      <c r="EJ11">
        <v>0.18862151708252972</v>
      </c>
      <c r="EK11">
        <v>1.9428921650299014</v>
      </c>
      <c r="EL11">
        <v>0.18900227670459713</v>
      </c>
      <c r="EM11">
        <v>1.986896912114112</v>
      </c>
      <c r="EN11">
        <v>0.19261063979274462</v>
      </c>
      <c r="EO11">
        <v>1.9978938067184249</v>
      </c>
      <c r="EP11">
        <v>0.19359984127970417</v>
      </c>
      <c r="EQ11">
        <v>2.0623188130541115</v>
      </c>
      <c r="ER11">
        <v>0.19474498082613925</v>
      </c>
      <c r="ES11">
        <v>2.0810255033903782</v>
      </c>
      <c r="ET11">
        <v>0.1974026242496231</v>
      </c>
      <c r="EU11">
        <v>2.092152399908656</v>
      </c>
      <c r="EV11">
        <v>0.19794802189205257</v>
      </c>
      <c r="EW11">
        <v>2.1409885684468155</v>
      </c>
      <c r="EX11">
        <v>0.19975437682741548</v>
      </c>
      <c r="EY11">
        <v>2.2302833641982787</v>
      </c>
      <c r="EZ11">
        <v>0.20629415546875932</v>
      </c>
      <c r="FA11">
        <v>2.4488372365355291</v>
      </c>
      <c r="FB11">
        <v>0.21892577569245</v>
      </c>
      <c r="FC11">
        <v>2.5179273804476101</v>
      </c>
      <c r="FD11">
        <v>0.22102972191545173</v>
      </c>
      <c r="FE11">
        <v>2.5876648525277535</v>
      </c>
      <c r="FF11">
        <v>0.21844998654346762</v>
      </c>
      <c r="FG11">
        <v>2.972123093811653</v>
      </c>
      <c r="FH11">
        <v>0.24418549789915067</v>
      </c>
      <c r="FI11">
        <v>3.0451264988781621</v>
      </c>
      <c r="FJ11">
        <v>0.24916675854312573</v>
      </c>
      <c r="FK11">
        <v>2.71704359366931</v>
      </c>
      <c r="FL11">
        <v>0.22051892942423848</v>
      </c>
      <c r="FM11">
        <v>3.1742212180739506</v>
      </c>
      <c r="FN11">
        <v>0.25451266307942266</v>
      </c>
      <c r="FO11">
        <v>3.0001437681800627</v>
      </c>
      <c r="FP11">
        <v>0.23389507691624056</v>
      </c>
      <c r="FQ11">
        <v>3.4763346967512332</v>
      </c>
      <c r="FR11">
        <v>0.26154979139426743</v>
      </c>
      <c r="FS11">
        <v>3.0232414418545681</v>
      </c>
      <c r="FT11">
        <v>0.22975671863261191</v>
      </c>
      <c r="FU11">
        <v>3.4775218047999723</v>
      </c>
      <c r="FV11">
        <v>0.26344791865600869</v>
      </c>
      <c r="FW11">
        <v>3.5983332303831714</v>
      </c>
      <c r="FX11">
        <v>0.26949047648338997</v>
      </c>
      <c r="FY11">
        <v>3.2693405319769653</v>
      </c>
      <c r="FZ11">
        <v>0.24019528244800617</v>
      </c>
      <c r="GA11">
        <v>3.6676114090853131</v>
      </c>
      <c r="GB11">
        <v>0.26872862058061281</v>
      </c>
      <c r="GC11">
        <v>3.0872653141735258</v>
      </c>
      <c r="GD11">
        <v>0.22572606280304991</v>
      </c>
      <c r="GE11">
        <v>4.1517168120267058</v>
      </c>
      <c r="GF11">
        <v>0.29503243244549637</v>
      </c>
      <c r="GG11">
        <v>4.5560075830118834</v>
      </c>
      <c r="GH11">
        <v>0.315686943723679</v>
      </c>
      <c r="GI11">
        <v>4.5348184079030212</v>
      </c>
      <c r="GJ11">
        <v>0.31126861834598002</v>
      </c>
      <c r="GK11">
        <v>4.7999123944262738</v>
      </c>
      <c r="GL11">
        <v>0.32658285871366266</v>
      </c>
      <c r="GM11">
        <v>5.1210385537500391</v>
      </c>
      <c r="GN11">
        <v>0.32000054443860287</v>
      </c>
      <c r="GO11">
        <v>6.446634245041281</v>
      </c>
      <c r="GP11">
        <v>0.3740913572620585</v>
      </c>
      <c r="GQ11">
        <v>8.8096379093261525</v>
      </c>
      <c r="GR11">
        <v>0.43956551289960377</v>
      </c>
      <c r="GS11">
        <v>9.2338594387093043</v>
      </c>
      <c r="GT11">
        <v>0.4277017160795078</v>
      </c>
      <c r="GU11">
        <v>9.3709581360426686</v>
      </c>
      <c r="GV11">
        <v>0.43158278259381383</v>
      </c>
      <c r="GW11">
        <v>10.015151358004713</v>
      </c>
      <c r="GX11">
        <v>0.460796724235979</v>
      </c>
      <c r="GY11">
        <v>10.647359352981791</v>
      </c>
      <c r="GZ11">
        <v>0.47197961482300577</v>
      </c>
      <c r="HA11">
        <v>13.191694478205308</v>
      </c>
      <c r="HB11">
        <v>0.49009984175092913</v>
      </c>
    </row>
    <row r="12" spans="1:210" x14ac:dyDescent="0.25">
      <c r="A12" s="13" t="s">
        <v>243</v>
      </c>
      <c r="B12" s="15" t="s">
        <v>256</v>
      </c>
      <c r="C12">
        <v>0.64429999999999998</v>
      </c>
      <c r="D12">
        <v>8.0409999999999995E-2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0.58867698061126028</v>
      </c>
      <c r="J12">
        <v>7.4931505886103755E-2</v>
      </c>
      <c r="K12">
        <v>0.5863967877169205</v>
      </c>
      <c r="L12">
        <v>7.609247948403805E-2</v>
      </c>
      <c r="M12">
        <v>0.59112764700143827</v>
      </c>
      <c r="N12">
        <v>7.6043226753445659E-2</v>
      </c>
      <c r="O12">
        <v>0.60009678397299426</v>
      </c>
      <c r="P12">
        <v>7.7842573920372277E-2</v>
      </c>
      <c r="Q12">
        <v>0.60347160208163242</v>
      </c>
      <c r="R12">
        <v>7.9110594127849598E-2</v>
      </c>
      <c r="S12">
        <v>0.61334920315297659</v>
      </c>
      <c r="T12">
        <v>7.9096244490044015E-2</v>
      </c>
      <c r="U12">
        <v>0.61097230798055102</v>
      </c>
      <c r="V12">
        <v>7.919995812901709E-2</v>
      </c>
      <c r="W12">
        <v>0.6258273401642408</v>
      </c>
      <c r="X12">
        <v>7.9788423964150951E-2</v>
      </c>
      <c r="Y12">
        <v>0.63983104215876452</v>
      </c>
      <c r="Z12">
        <v>8.0117386500715232E-2</v>
      </c>
      <c r="AA12">
        <v>0.63901784296622521</v>
      </c>
      <c r="AB12">
        <v>8.0466487529770411E-2</v>
      </c>
      <c r="AC12">
        <v>0.63570887550700916</v>
      </c>
      <c r="AD12">
        <v>8.0487140240422472E-2</v>
      </c>
      <c r="AE12">
        <v>0.63285323868470278</v>
      </c>
      <c r="AF12">
        <v>8.0401499287478251E-2</v>
      </c>
      <c r="AG12">
        <v>0.63212914449347279</v>
      </c>
      <c r="AH12">
        <v>8.0542134545949079E-2</v>
      </c>
      <c r="AI12">
        <v>0.63770623137727589</v>
      </c>
      <c r="AJ12">
        <v>8.0577402873383316E-2</v>
      </c>
      <c r="AK12">
        <v>0.63212692702151474</v>
      </c>
      <c r="AL12">
        <v>8.0766222298158788E-2</v>
      </c>
      <c r="AM12">
        <v>0.62995007269987724</v>
      </c>
      <c r="AN12">
        <v>8.0953158778026474E-2</v>
      </c>
      <c r="AO12">
        <v>0.63602739409332187</v>
      </c>
      <c r="AP12">
        <v>8.1037138557379831E-2</v>
      </c>
      <c r="AQ12">
        <v>0.62964962618244813</v>
      </c>
      <c r="AR12">
        <v>8.1184301180518198E-2</v>
      </c>
      <c r="AS12">
        <v>0.63535038693163826</v>
      </c>
      <c r="AT12">
        <v>8.1402979146519963E-2</v>
      </c>
      <c r="AU12">
        <v>0.63535046630158132</v>
      </c>
      <c r="AV12">
        <v>8.1371445574202603E-2</v>
      </c>
      <c r="AW12">
        <v>0.63402570769530575</v>
      </c>
      <c r="AX12">
        <v>8.1490298332318217E-2</v>
      </c>
      <c r="AY12">
        <v>0.63264934192946021</v>
      </c>
      <c r="AZ12">
        <v>8.1741515537797585E-2</v>
      </c>
      <c r="BA12">
        <v>0.6437055917863751</v>
      </c>
      <c r="BB12">
        <v>8.1796369785010634E-2</v>
      </c>
      <c r="BC12">
        <v>0.63942697621494493</v>
      </c>
      <c r="BD12">
        <v>8.1665266994673982E-2</v>
      </c>
      <c r="BE12">
        <v>0.65686241431263792</v>
      </c>
      <c r="BF12">
        <v>8.2048691437093563E-2</v>
      </c>
      <c r="BG12">
        <v>0.6408603192097615</v>
      </c>
      <c r="BH12">
        <v>8.2229820899395276E-2</v>
      </c>
      <c r="BI12">
        <v>0.64928426702406794</v>
      </c>
      <c r="BJ12">
        <v>8.3121882813709247E-2</v>
      </c>
      <c r="BK12">
        <v>0.64362557682106314</v>
      </c>
      <c r="BL12">
        <v>8.3052099321279771E-2</v>
      </c>
      <c r="BM12">
        <v>0.66759859742085059</v>
      </c>
      <c r="BN12">
        <v>8.343288113650453E-2</v>
      </c>
      <c r="BO12">
        <v>0.65382707732940482</v>
      </c>
      <c r="BP12">
        <v>8.3444728636132171E-2</v>
      </c>
      <c r="BQ12">
        <v>0.66886183418252609</v>
      </c>
      <c r="BR12">
        <v>8.406953397920186E-2</v>
      </c>
      <c r="BS12">
        <v>0.66002761159952839</v>
      </c>
      <c r="BT12">
        <v>8.3921981981018759E-2</v>
      </c>
      <c r="BU12">
        <v>0.67350444664751863</v>
      </c>
      <c r="BV12">
        <v>8.5228024436266508E-2</v>
      </c>
      <c r="BW12">
        <v>0.66820269159516299</v>
      </c>
      <c r="BX12">
        <v>8.5550303653258622E-2</v>
      </c>
      <c r="BY12">
        <v>0.69838330207878574</v>
      </c>
      <c r="BZ12">
        <v>8.696917976443308E-2</v>
      </c>
      <c r="CA12">
        <v>0.98736972271344259</v>
      </c>
      <c r="CB12">
        <v>0.11340174867681273</v>
      </c>
      <c r="CC12">
        <v>0.97739665635611961</v>
      </c>
      <c r="CD12">
        <v>0.11683974492225443</v>
      </c>
      <c r="CE12">
        <v>1.026560835429176</v>
      </c>
      <c r="CF12">
        <v>0.11742314089125357</v>
      </c>
      <c r="CG12">
        <v>1.1174100315673774</v>
      </c>
      <c r="CH12">
        <v>0.12582916791737267</v>
      </c>
      <c r="CI12">
        <v>1.169992898779892</v>
      </c>
      <c r="CJ12">
        <v>0.12849802247878878</v>
      </c>
      <c r="CK12">
        <v>1.199991038181617</v>
      </c>
      <c r="CL12">
        <v>0.13291793489500639</v>
      </c>
      <c r="CM12">
        <v>1.2394716009838727</v>
      </c>
      <c r="CN12">
        <v>0.13409199657934578</v>
      </c>
      <c r="CO12">
        <v>1.2177247575545522</v>
      </c>
      <c r="CP12">
        <v>0.13537998726531764</v>
      </c>
      <c r="CQ12">
        <v>1.2251434197370485</v>
      </c>
      <c r="CR12">
        <v>0.13669348478590368</v>
      </c>
      <c r="CS12">
        <v>1.2139869859858008</v>
      </c>
      <c r="CT12">
        <v>0.13641175072532372</v>
      </c>
      <c r="CU12">
        <v>1.2437236444487678</v>
      </c>
      <c r="CV12">
        <v>0.13723454257755127</v>
      </c>
      <c r="CW12">
        <v>1.2698817194422569</v>
      </c>
      <c r="CX12">
        <v>0.13772455040021656</v>
      </c>
      <c r="CY12">
        <v>1.247146526719386</v>
      </c>
      <c r="CZ12">
        <v>0.13796178153668862</v>
      </c>
      <c r="DA12">
        <v>1.2527236120055423</v>
      </c>
      <c r="DB12">
        <v>0.13823558141758754</v>
      </c>
      <c r="DC12">
        <v>1.3220832339089406</v>
      </c>
      <c r="DD12">
        <v>0.13814462884395495</v>
      </c>
      <c r="DE12">
        <v>1.2405656936267169</v>
      </c>
      <c r="DF12">
        <v>0.13838507410182752</v>
      </c>
      <c r="DG12">
        <v>1.2661458040907294</v>
      </c>
      <c r="DH12">
        <v>0.13952458506631235</v>
      </c>
      <c r="DI12">
        <v>1.2928774082170924</v>
      </c>
      <c r="DJ12">
        <v>0.14229678840121968</v>
      </c>
      <c r="DK12">
        <v>1.3038765667112202</v>
      </c>
      <c r="DL12">
        <v>0.14337091403199514</v>
      </c>
      <c r="DM12">
        <v>1.3192453963406408</v>
      </c>
      <c r="DN12">
        <v>0.14522396199059587</v>
      </c>
      <c r="DO12">
        <v>1.3481888447887469</v>
      </c>
      <c r="DP12">
        <v>0.14606292835995008</v>
      </c>
      <c r="DQ12">
        <v>1.4361989016995076</v>
      </c>
      <c r="DR12">
        <v>0.14922127640249108</v>
      </c>
      <c r="DS12">
        <v>1.5098170112142404</v>
      </c>
      <c r="DT12">
        <v>0.15604619021083838</v>
      </c>
      <c r="DU12">
        <v>1.5867743730246464</v>
      </c>
      <c r="DV12">
        <v>0.15707759375277897</v>
      </c>
      <c r="DW12">
        <v>1.5618164142426447</v>
      </c>
      <c r="DX12">
        <v>0.16166190942105907</v>
      </c>
      <c r="DY12">
        <v>1.6973021764543088</v>
      </c>
      <c r="DZ12">
        <v>0.16208560134150504</v>
      </c>
      <c r="EA12">
        <v>1.5668153330485037</v>
      </c>
      <c r="EB12">
        <v>0.16279085609753796</v>
      </c>
      <c r="EC12">
        <v>1.5982401112783771</v>
      </c>
      <c r="ED12">
        <v>0.16513732354978766</v>
      </c>
      <c r="EE12">
        <v>1.6874386649615898</v>
      </c>
      <c r="EF12">
        <v>0.17174423178059137</v>
      </c>
      <c r="EG12">
        <v>1.8423369886326966</v>
      </c>
      <c r="EH12">
        <v>0.17997561211383997</v>
      </c>
      <c r="EI12">
        <v>2.0224687848287495</v>
      </c>
      <c r="EJ12">
        <v>0.18720191924817062</v>
      </c>
      <c r="EK12">
        <v>1.9316474312834104</v>
      </c>
      <c r="EL12">
        <v>0.18793319833224853</v>
      </c>
      <c r="EM12">
        <v>1.9725129467338398</v>
      </c>
      <c r="EN12">
        <v>0.19135792533453208</v>
      </c>
      <c r="EO12">
        <v>1.9866489076565128</v>
      </c>
      <c r="EP12">
        <v>0.19256185178428631</v>
      </c>
      <c r="EQ12">
        <v>2.0508115115606533</v>
      </c>
      <c r="ER12">
        <v>0.19367582115256332</v>
      </c>
      <c r="ES12">
        <v>2.0693875858894168</v>
      </c>
      <c r="ET12">
        <v>0.19634971651302247</v>
      </c>
      <c r="EU12">
        <v>2.0801219472995243</v>
      </c>
      <c r="EV12">
        <v>0.19688199013918986</v>
      </c>
      <c r="EW12">
        <v>2.1284347048741643</v>
      </c>
      <c r="EX12">
        <v>0.19861108399374036</v>
      </c>
      <c r="EY12">
        <v>2.21785996710482</v>
      </c>
      <c r="EZ12">
        <v>0.20516561131542288</v>
      </c>
      <c r="FA12">
        <v>2.4357587043838653</v>
      </c>
      <c r="FB12">
        <v>0.21776756489240817</v>
      </c>
      <c r="FC12">
        <v>2.5035403492938118</v>
      </c>
      <c r="FD12">
        <v>0.21981284604987131</v>
      </c>
      <c r="FE12">
        <v>2.5641076406680643</v>
      </c>
      <c r="FF12">
        <v>0.21721031112850375</v>
      </c>
      <c r="FG12">
        <v>2.9551175142471764</v>
      </c>
      <c r="FH12">
        <v>0.24283483068541289</v>
      </c>
      <c r="FI12">
        <v>3.0281205770919049</v>
      </c>
      <c r="FJ12">
        <v>0.24786395459851848</v>
      </c>
      <c r="FK12">
        <v>2.7013454430047679</v>
      </c>
      <c r="FL12">
        <v>0.21933552035733855</v>
      </c>
      <c r="FM12">
        <v>3.1559063379624925</v>
      </c>
      <c r="FN12">
        <v>0.25313552684305229</v>
      </c>
      <c r="FO12">
        <v>2.9831361112146966</v>
      </c>
      <c r="FP12">
        <v>0.23265120848288998</v>
      </c>
      <c r="FQ12">
        <v>3.4567089741741057</v>
      </c>
      <c r="FR12">
        <v>0.26006596003458765</v>
      </c>
      <c r="FS12">
        <v>3.0049245301247693</v>
      </c>
      <c r="FT12">
        <v>0.22845376093679634</v>
      </c>
      <c r="FU12">
        <v>3.4552784005727291</v>
      </c>
      <c r="FV12">
        <v>0.26198239099044057</v>
      </c>
      <c r="FW12">
        <v>3.5787076550658559</v>
      </c>
      <c r="FX12">
        <v>0.2680501447553636</v>
      </c>
      <c r="FY12">
        <v>3.2497142234445815</v>
      </c>
      <c r="FZ12">
        <v>0.23879997550075852</v>
      </c>
      <c r="GA12">
        <v>3.6440595606446733</v>
      </c>
      <c r="GB12">
        <v>0.26709831366962777</v>
      </c>
      <c r="GC12">
        <v>3.0545516783994002</v>
      </c>
      <c r="GD12">
        <v>0.2236742906203156</v>
      </c>
      <c r="GE12">
        <v>4.1268549333180164</v>
      </c>
      <c r="GF12">
        <v>0.29340699143361137</v>
      </c>
      <c r="GG12">
        <v>4.5272181678077192</v>
      </c>
      <c r="GH12">
        <v>0.31392365571334302</v>
      </c>
      <c r="GI12">
        <v>4.508646881381436</v>
      </c>
      <c r="GJ12">
        <v>0.30948684505782437</v>
      </c>
      <c r="GK12">
        <v>4.7724319838700637</v>
      </c>
      <c r="GL12">
        <v>0.32480357317734165</v>
      </c>
      <c r="GM12">
        <v>5.0922460313811388</v>
      </c>
      <c r="GN12">
        <v>0.31821869731437191</v>
      </c>
      <c r="GO12">
        <v>6.4099852332569531</v>
      </c>
      <c r="GP12">
        <v>0.37217628715464679</v>
      </c>
      <c r="GQ12">
        <v>8.75989366409555</v>
      </c>
      <c r="GR12">
        <v>0.43719233651002837</v>
      </c>
      <c r="GS12">
        <v>9.1814940635492501</v>
      </c>
      <c r="GT12">
        <v>0.42532590710532009</v>
      </c>
      <c r="GU12">
        <v>9.3172834049759441</v>
      </c>
      <c r="GV12">
        <v>0.42920887621675979</v>
      </c>
      <c r="GW12">
        <v>9.9588583331332412</v>
      </c>
      <c r="GX12">
        <v>0.45827273830812965</v>
      </c>
      <c r="GY12">
        <v>10.588446554486609</v>
      </c>
      <c r="GZ12">
        <v>0.46945654911249107</v>
      </c>
      <c r="HA12">
        <v>13.115754840266847</v>
      </c>
      <c r="HB12">
        <v>0.48743238817233925</v>
      </c>
    </row>
    <row r="13" spans="1:210" x14ac:dyDescent="0.25">
      <c r="A13" s="13" t="s">
        <v>244</v>
      </c>
      <c r="B13" s="15" t="b">
        <v>1</v>
      </c>
      <c r="C13">
        <v>0.64400000000000002</v>
      </c>
      <c r="D13">
        <v>8.054E-2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0.58570469024545446</v>
      </c>
      <c r="J13">
        <v>7.4532667540080588E-2</v>
      </c>
      <c r="K13">
        <v>0.58353944369766719</v>
      </c>
      <c r="L13">
        <v>7.5694989369515991E-2</v>
      </c>
      <c r="M13">
        <v>0.58792693166192811</v>
      </c>
      <c r="N13">
        <v>7.558233754170901E-2</v>
      </c>
      <c r="O13">
        <v>0.5972394405192637</v>
      </c>
      <c r="P13">
        <v>7.7445081383146638E-2</v>
      </c>
      <c r="Q13">
        <v>0.60050012399368391</v>
      </c>
      <c r="R13">
        <v>7.8697415961541797E-2</v>
      </c>
      <c r="S13">
        <v>0.61026317004665365</v>
      </c>
      <c r="T13">
        <v>7.8658606371511189E-2</v>
      </c>
      <c r="U13">
        <v>0.6080007232574145</v>
      </c>
      <c r="V13">
        <v>7.8776655533220372E-2</v>
      </c>
      <c r="W13">
        <v>0.62262667115737025</v>
      </c>
      <c r="X13">
        <v>7.9347763677531366E-2</v>
      </c>
      <c r="Y13">
        <v>0.6366298142496094</v>
      </c>
      <c r="Z13">
        <v>7.968995946714949E-2</v>
      </c>
      <c r="AA13">
        <v>0.63524402294657756</v>
      </c>
      <c r="AB13">
        <v>7.9991510448205419E-2</v>
      </c>
      <c r="AC13">
        <v>0.63239305772087817</v>
      </c>
      <c r="AD13">
        <v>8.0057242256412031E-2</v>
      </c>
      <c r="AE13">
        <v>0.62976659619048458</v>
      </c>
      <c r="AF13">
        <v>7.9987882987572589E-2</v>
      </c>
      <c r="AG13">
        <v>0.62892820305341612</v>
      </c>
      <c r="AH13">
        <v>8.0113532808532797E-2</v>
      </c>
      <c r="AI13">
        <v>0.63439081268839992</v>
      </c>
      <c r="AJ13">
        <v>8.0134520101972001E-2</v>
      </c>
      <c r="AK13">
        <v>0.6289263204019</v>
      </c>
      <c r="AL13">
        <v>8.0314873311321519E-2</v>
      </c>
      <c r="AM13">
        <v>0.62686390826402438</v>
      </c>
      <c r="AN13">
        <v>8.0526601487122526E-2</v>
      </c>
      <c r="AO13">
        <v>0.63282671694301074</v>
      </c>
      <c r="AP13">
        <v>8.0596515368066071E-2</v>
      </c>
      <c r="AQ13">
        <v>0.62656352918349478</v>
      </c>
      <c r="AR13">
        <v>8.0757449315377677E-2</v>
      </c>
      <c r="AS13">
        <v>0.63226417503980836</v>
      </c>
      <c r="AT13">
        <v>8.0966220212837711E-2</v>
      </c>
      <c r="AU13">
        <v>0.63226424242338863</v>
      </c>
      <c r="AV13">
        <v>8.0934746249046008E-2</v>
      </c>
      <c r="AW13">
        <v>0.6308252852180195</v>
      </c>
      <c r="AX13">
        <v>8.1038041203957911E-2</v>
      </c>
      <c r="AY13">
        <v>0.62956328786257765</v>
      </c>
      <c r="AZ13">
        <v>8.1314478836543344E-2</v>
      </c>
      <c r="BA13">
        <v>0.64039026965187418</v>
      </c>
      <c r="BB13">
        <v>8.1353101216286236E-2</v>
      </c>
      <c r="BC13">
        <v>0.6362263621666554</v>
      </c>
      <c r="BD13">
        <v>8.1213955048931405E-2</v>
      </c>
      <c r="BE13">
        <v>0.65331773796168235</v>
      </c>
      <c r="BF13">
        <v>8.1589737489536532E-2</v>
      </c>
      <c r="BG13">
        <v>0.63731595903959481</v>
      </c>
      <c r="BH13">
        <v>8.1769910202945287E-2</v>
      </c>
      <c r="BI13">
        <v>0.64585422790044877</v>
      </c>
      <c r="BJ13">
        <v>8.2676840102943794E-2</v>
      </c>
      <c r="BK13">
        <v>0.6404251741097996</v>
      </c>
      <c r="BL13">
        <v>8.2610263073680704E-2</v>
      </c>
      <c r="BM13">
        <v>0.6637097471017237</v>
      </c>
      <c r="BN13">
        <v>8.2957699092595039E-2</v>
      </c>
      <c r="BO13">
        <v>0.65062644801199554</v>
      </c>
      <c r="BP13">
        <v>8.3003888455686833E-2</v>
      </c>
      <c r="BQ13">
        <v>0.66531724537503401</v>
      </c>
      <c r="BR13">
        <v>8.3610281940663375E-2</v>
      </c>
      <c r="BS13">
        <v>0.65682690160565471</v>
      </c>
      <c r="BT13">
        <v>8.348150904367678E-2</v>
      </c>
      <c r="BU13">
        <v>0.67018929740222744</v>
      </c>
      <c r="BV13">
        <v>8.4773167553898243E-2</v>
      </c>
      <c r="BW13">
        <v>0.66488780736148734</v>
      </c>
      <c r="BX13">
        <v>8.5094244620856171E-2</v>
      </c>
      <c r="BY13">
        <v>0.69495340859962185</v>
      </c>
      <c r="BZ13">
        <v>8.6501419082479949E-2</v>
      </c>
      <c r="CA13">
        <v>0.98233606288403341</v>
      </c>
      <c r="CB13">
        <v>0.11278325815046317</v>
      </c>
      <c r="CC13">
        <v>0.97156356784029607</v>
      </c>
      <c r="CD13">
        <v>0.11610209807299524</v>
      </c>
      <c r="CE13">
        <v>1.0204972843407225</v>
      </c>
      <c r="CF13">
        <v>0.11665461618141215</v>
      </c>
      <c r="CG13">
        <v>1.1115749267372697</v>
      </c>
      <c r="CH13">
        <v>0.12511218193146287</v>
      </c>
      <c r="CI13">
        <v>1.1640424460242373</v>
      </c>
      <c r="CJ13">
        <v>0.12778210520173167</v>
      </c>
      <c r="CK13">
        <v>1.1940408657159571</v>
      </c>
      <c r="CL13">
        <v>0.13219014714874003</v>
      </c>
      <c r="CM13">
        <v>1.2328318498612421</v>
      </c>
      <c r="CN13">
        <v>0.13327710734643408</v>
      </c>
      <c r="CO13">
        <v>1.2114307836173555</v>
      </c>
      <c r="CP13">
        <v>0.13465449830885337</v>
      </c>
      <c r="CQ13">
        <v>1.218964563207946</v>
      </c>
      <c r="CR13">
        <v>0.13595692555703234</v>
      </c>
      <c r="CS13">
        <v>1.2080374240675691</v>
      </c>
      <c r="CT13">
        <v>0.13568053421459228</v>
      </c>
      <c r="CU13">
        <v>1.2374298381778888</v>
      </c>
      <c r="CV13">
        <v>0.13649701253579324</v>
      </c>
      <c r="CW13">
        <v>1.2633583715355197</v>
      </c>
      <c r="CX13">
        <v>0.13697246778495059</v>
      </c>
      <c r="CY13">
        <v>1.2409672021248159</v>
      </c>
      <c r="CZ13">
        <v>0.13723843409746994</v>
      </c>
      <c r="DA13">
        <v>1.2464298106217153</v>
      </c>
      <c r="DB13">
        <v>0.13749802793946131</v>
      </c>
      <c r="DC13">
        <v>1.3145284286341306</v>
      </c>
      <c r="DD13">
        <v>0.13728231813967212</v>
      </c>
      <c r="DE13">
        <v>1.2345014104481367</v>
      </c>
      <c r="DF13">
        <v>0.13765149634693807</v>
      </c>
      <c r="DG13">
        <v>1.2599665883526328</v>
      </c>
      <c r="DH13">
        <v>0.1387898503769904</v>
      </c>
      <c r="DI13">
        <v>1.2863547096471422</v>
      </c>
      <c r="DJ13">
        <v>0.14153058135946714</v>
      </c>
      <c r="DK13">
        <v>1.2973539949021606</v>
      </c>
      <c r="DL13">
        <v>0.14259335996985995</v>
      </c>
      <c r="DM13">
        <v>1.3055089121602241</v>
      </c>
      <c r="DN13">
        <v>0.1437396374549382</v>
      </c>
      <c r="DO13">
        <v>1.3412077728602279</v>
      </c>
      <c r="DP13">
        <v>0.14525321421643442</v>
      </c>
      <c r="DQ13">
        <v>1.4292163155643309</v>
      </c>
      <c r="DR13">
        <v>0.14843047675082746</v>
      </c>
      <c r="DS13">
        <v>1.5019183960927702</v>
      </c>
      <c r="DT13">
        <v>0.15515417934500672</v>
      </c>
      <c r="DU13">
        <v>1.5774971722425351</v>
      </c>
      <c r="DV13">
        <v>0.15618664818936759</v>
      </c>
      <c r="DW13">
        <v>1.5539178889751863</v>
      </c>
      <c r="DX13">
        <v>0.16076936626874413</v>
      </c>
      <c r="DY13">
        <v>1.688713292596681</v>
      </c>
      <c r="DZ13">
        <v>0.16119227579776335</v>
      </c>
      <c r="EA13">
        <v>1.5589169705244201</v>
      </c>
      <c r="EB13">
        <v>0.16189736025746176</v>
      </c>
      <c r="EC13">
        <v>1.5904559450288744</v>
      </c>
      <c r="ED13">
        <v>0.16424928849250553</v>
      </c>
      <c r="EE13">
        <v>1.6786234874844752</v>
      </c>
      <c r="EF13">
        <v>0.17077507794651151</v>
      </c>
      <c r="EG13">
        <v>1.8329474869198741</v>
      </c>
      <c r="EH13">
        <v>0.17897893836077838</v>
      </c>
      <c r="EI13">
        <v>2.0041321886843799</v>
      </c>
      <c r="EJ13">
        <v>0.18572460349939032</v>
      </c>
      <c r="EK13">
        <v>1.9217997063659424</v>
      </c>
      <c r="EL13">
        <v>0.18688205888620621</v>
      </c>
      <c r="EM13">
        <v>1.9599154527403464</v>
      </c>
      <c r="EN13">
        <v>0.19009914189427901</v>
      </c>
      <c r="EO13">
        <v>1.9768009606874335</v>
      </c>
      <c r="EP13">
        <v>0.1915330141912433</v>
      </c>
      <c r="EQ13">
        <v>2.0407333428223748</v>
      </c>
      <c r="ER13">
        <v>0.19262680537813151</v>
      </c>
      <c r="ES13">
        <v>2.05919509236944</v>
      </c>
      <c r="ET13">
        <v>0.1953064270304658</v>
      </c>
      <c r="EU13">
        <v>2.0695855564526084</v>
      </c>
      <c r="EV13">
        <v>0.19582049343909738</v>
      </c>
      <c r="EW13">
        <v>2.1174397428439198</v>
      </c>
      <c r="EX13">
        <v>0.19748657992799859</v>
      </c>
      <c r="EY13">
        <v>2.2069791289647331</v>
      </c>
      <c r="EZ13">
        <v>0.20405760341954612</v>
      </c>
      <c r="FA13">
        <v>2.424303481533538</v>
      </c>
      <c r="FB13">
        <v>0.21663365821887742</v>
      </c>
      <c r="FC13">
        <v>2.4909387364617799</v>
      </c>
      <c r="FD13">
        <v>0.21861084829347588</v>
      </c>
      <c r="FE13">
        <v>2.5434669296165762</v>
      </c>
      <c r="FF13">
        <v>0.2158895376403476</v>
      </c>
      <c r="FG13">
        <v>2.9402210378317282</v>
      </c>
      <c r="FH13">
        <v>0.24150203966756476</v>
      </c>
      <c r="FI13">
        <v>3.0132236407512711</v>
      </c>
      <c r="FJ13">
        <v>0.24656637880239501</v>
      </c>
      <c r="FK13">
        <v>2.6875939185581501</v>
      </c>
      <c r="FL13">
        <v>0.21815458920694553</v>
      </c>
      <c r="FM13">
        <v>3.1398623941430288</v>
      </c>
      <c r="FN13">
        <v>0.25176471121786587</v>
      </c>
      <c r="FO13">
        <v>2.9682368427273262</v>
      </c>
      <c r="FP13">
        <v>0.23141305802409867</v>
      </c>
      <c r="FQ13">
        <v>3.4395154902254514</v>
      </c>
      <c r="FR13">
        <v>0.25862186625088246</v>
      </c>
      <c r="FS13">
        <v>2.9888778555723703</v>
      </c>
      <c r="FT13">
        <v>0.22715642312616788</v>
      </c>
      <c r="FU13">
        <v>3.4357912171895397</v>
      </c>
      <c r="FV13">
        <v>0.26049832530963779</v>
      </c>
      <c r="FW13">
        <v>3.5615143690696032</v>
      </c>
      <c r="FX13">
        <v>0.26663478659994555</v>
      </c>
      <c r="FY13">
        <v>3.2325199518141501</v>
      </c>
      <c r="FZ13">
        <v>0.23742388421459976</v>
      </c>
      <c r="GA13">
        <v>3.6234260607005702</v>
      </c>
      <c r="GB13">
        <v>0.26547960039513135</v>
      </c>
      <c r="GC13">
        <v>3.025890362488286</v>
      </c>
      <c r="GD13">
        <v>0.22159660582718907</v>
      </c>
      <c r="GE13">
        <v>4.1050729845760445</v>
      </c>
      <c r="GF13">
        <v>0.29178128174485346</v>
      </c>
      <c r="GG13">
        <v>4.5019943063820529</v>
      </c>
      <c r="GH13">
        <v>0.31214408685153211</v>
      </c>
      <c r="GI13">
        <v>4.4857169979025899</v>
      </c>
      <c r="GJ13">
        <v>0.30774400674591268</v>
      </c>
      <c r="GK13">
        <v>4.7483551925042118</v>
      </c>
      <c r="GL13">
        <v>0.32303952210149667</v>
      </c>
      <c r="GM13">
        <v>5.0670179920092364</v>
      </c>
      <c r="GN13">
        <v>0.31647456110202871</v>
      </c>
      <c r="GO13">
        <v>6.3778714627751176</v>
      </c>
      <c r="GP13">
        <v>0.37025059948682565</v>
      </c>
      <c r="GQ13">
        <v>8.7163022155650882</v>
      </c>
      <c r="GR13">
        <v>0.43484251228759091</v>
      </c>
      <c r="GS13">
        <v>9.135604277027781</v>
      </c>
      <c r="GT13">
        <v>0.42299137491871674</v>
      </c>
      <c r="GU13">
        <v>9.2702460757954128</v>
      </c>
      <c r="GV13">
        <v>0.42686152933910904</v>
      </c>
      <c r="GW13">
        <v>9.9095264809340406</v>
      </c>
      <c r="GX13">
        <v>0.45578822947100395</v>
      </c>
      <c r="GY13">
        <v>10.53681818859971</v>
      </c>
      <c r="GZ13">
        <v>0.46696589674657069</v>
      </c>
      <c r="HA13">
        <v>13.04920140684267</v>
      </c>
      <c r="HB13">
        <v>0.48478290465404661</v>
      </c>
    </row>
    <row r="14" spans="1:210" x14ac:dyDescent="0.25">
      <c r="A14" s="13" t="s">
        <v>245</v>
      </c>
      <c r="B14" s="15" t="b">
        <v>0</v>
      </c>
      <c r="C14">
        <v>0.65</v>
      </c>
      <c r="D14">
        <v>8.0600000000000005E-2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0.58327023178485571</v>
      </c>
      <c r="J14">
        <v>7.4149482752057447E-2</v>
      </c>
      <c r="K14">
        <v>0.58119938130834559</v>
      </c>
      <c r="L14">
        <v>7.5315369352742467E-2</v>
      </c>
      <c r="M14">
        <v>0.58530546588557608</v>
      </c>
      <c r="N14">
        <v>7.5152870639694086E-2</v>
      </c>
      <c r="O14">
        <v>0.59489937881760924</v>
      </c>
      <c r="P14">
        <v>7.7065455407637318E-2</v>
      </c>
      <c r="Q14">
        <v>0.5980666532894372</v>
      </c>
      <c r="R14">
        <v>7.8301246051627971E-2</v>
      </c>
      <c r="S14">
        <v>0.60773577916308974</v>
      </c>
      <c r="T14">
        <v>7.8245616650423483E-2</v>
      </c>
      <c r="U14">
        <v>0.6055671228886107</v>
      </c>
      <c r="V14">
        <v>7.8376923421314471E-2</v>
      </c>
      <c r="W14">
        <v>0.62000526172470172</v>
      </c>
      <c r="X14">
        <v>7.892832552308654E-2</v>
      </c>
      <c r="Y14">
        <v>0.63400772512738424</v>
      </c>
      <c r="Z14">
        <v>7.9280980122051342E-2</v>
      </c>
      <c r="AA14">
        <v>0.63215255516742619</v>
      </c>
      <c r="AB14">
        <v>7.9528388447112963E-2</v>
      </c>
      <c r="AC14">
        <v>0.62967700597405984</v>
      </c>
      <c r="AD14">
        <v>7.9640516260266914E-2</v>
      </c>
      <c r="AE14">
        <v>0.62723846425423935</v>
      </c>
      <c r="AF14">
        <v>7.9590488407728574E-2</v>
      </c>
      <c r="AG14">
        <v>0.62630646231765563</v>
      </c>
      <c r="AH14">
        <v>7.9701319966119039E-2</v>
      </c>
      <c r="AI14">
        <v>0.63167524631417571</v>
      </c>
      <c r="AJ14">
        <v>7.9709525461997763E-2</v>
      </c>
      <c r="AK14">
        <v>0.62630498683582336</v>
      </c>
      <c r="AL14">
        <v>7.9889853358906679E-2</v>
      </c>
      <c r="AM14">
        <v>0.62433635768165086</v>
      </c>
      <c r="AN14">
        <v>8.011977381315126E-2</v>
      </c>
      <c r="AO14">
        <v>0.63020529760738508</v>
      </c>
      <c r="AP14">
        <v>8.0177162282759784E-2</v>
      </c>
      <c r="AQ14">
        <v>0.62403606060587313</v>
      </c>
      <c r="AR14">
        <v>8.03499101912135E-2</v>
      </c>
      <c r="AS14">
        <v>0.62973656674941414</v>
      </c>
      <c r="AT14">
        <v>8.0554969964124118E-2</v>
      </c>
      <c r="AU14">
        <v>0.62973661955711835</v>
      </c>
      <c r="AV14">
        <v>8.0523612252459978E-2</v>
      </c>
      <c r="AW14">
        <v>0.62820417557580732</v>
      </c>
      <c r="AX14">
        <v>8.0611222780898745E-2</v>
      </c>
      <c r="AY14">
        <v>0.62703587149085416</v>
      </c>
      <c r="AZ14">
        <v>8.0906484735709272E-2</v>
      </c>
      <c r="BA14">
        <v>0.6376748207006141</v>
      </c>
      <c r="BB14">
        <v>8.0927006717196243E-2</v>
      </c>
      <c r="BC14">
        <v>0.63360501956690785</v>
      </c>
      <c r="BD14">
        <v>8.0789007425919948E-2</v>
      </c>
      <c r="BE14">
        <v>0.65041415158533888</v>
      </c>
      <c r="BF14">
        <v>8.1146549700178761E-2</v>
      </c>
      <c r="BG14">
        <v>0.63441275720701862</v>
      </c>
      <c r="BH14">
        <v>8.1322684672279627E-2</v>
      </c>
      <c r="BI14">
        <v>0.64304466174396202</v>
      </c>
      <c r="BJ14">
        <v>8.2244216245792034E-2</v>
      </c>
      <c r="BK14">
        <v>0.63780408850343673</v>
      </c>
      <c r="BL14">
        <v>8.2188015730296313E-2</v>
      </c>
      <c r="BM14">
        <v>0.66052378094418562</v>
      </c>
      <c r="BN14">
        <v>8.2491828536673209E-2</v>
      </c>
      <c r="BO14">
        <v>0.64800508684413982</v>
      </c>
      <c r="BP14">
        <v>8.2584035035626557E-2</v>
      </c>
      <c r="BQ14">
        <v>0.66241376547198272</v>
      </c>
      <c r="BR14">
        <v>8.31660065485888E-2</v>
      </c>
      <c r="BS14">
        <v>0.65420544232998468</v>
      </c>
      <c r="BT14">
        <v>8.3062498600580986E-2</v>
      </c>
      <c r="BU14">
        <v>0.66747405870318588</v>
      </c>
      <c r="BV14">
        <v>8.4340862313334236E-2</v>
      </c>
      <c r="BW14">
        <v>0.66217289093549114</v>
      </c>
      <c r="BX14">
        <v>8.4659158661611084E-2</v>
      </c>
      <c r="BY14">
        <v>0.69214401957286154</v>
      </c>
      <c r="BZ14">
        <v>8.6058967295850691E-2</v>
      </c>
      <c r="CA14">
        <v>0.97821179488710186</v>
      </c>
      <c r="CB14">
        <v>0.11219231161143785</v>
      </c>
      <c r="CC14">
        <v>0.96678484602584158</v>
      </c>
      <c r="CD14">
        <v>0.11539511414732227</v>
      </c>
      <c r="CE14">
        <v>1.015529076630548</v>
      </c>
      <c r="CF14">
        <v>0.11593395087329979</v>
      </c>
      <c r="CG14">
        <v>1.1067937520924906</v>
      </c>
      <c r="CH14">
        <v>0.12443315723995217</v>
      </c>
      <c r="CI14">
        <v>1.1591663863890944</v>
      </c>
      <c r="CJ14">
        <v>0.12710530505093004</v>
      </c>
      <c r="CK14">
        <v>1.1891651471011699</v>
      </c>
      <c r="CL14">
        <v>0.13150501042513493</v>
      </c>
      <c r="CM14">
        <v>1.2273898732691439</v>
      </c>
      <c r="CN14">
        <v>0.13253227085590891</v>
      </c>
      <c r="CO14">
        <v>1.206273138083136</v>
      </c>
      <c r="CP14">
        <v>0.13395381562037836</v>
      </c>
      <c r="CQ14">
        <v>1.2139015222315015</v>
      </c>
      <c r="CR14">
        <v>0.13525276520620266</v>
      </c>
      <c r="CS14">
        <v>1.2031624482608276</v>
      </c>
      <c r="CT14">
        <v>0.13498849520227107</v>
      </c>
      <c r="CU14">
        <v>1.2322723966426956</v>
      </c>
      <c r="CV14">
        <v>0.13579034085196409</v>
      </c>
      <c r="CW14">
        <v>1.2580125642266491</v>
      </c>
      <c r="CX14">
        <v>0.13625218676862355</v>
      </c>
      <c r="CY14">
        <v>1.2359035916708085</v>
      </c>
      <c r="CZ14">
        <v>0.13654435320879443</v>
      </c>
      <c r="DA14">
        <v>1.2412723750325427</v>
      </c>
      <c r="DB14">
        <v>0.13679129379787044</v>
      </c>
      <c r="DC14">
        <v>1.3083367759542246</v>
      </c>
      <c r="DD14">
        <v>0.13646680226639785</v>
      </c>
      <c r="DE14">
        <v>1.2295323120838415</v>
      </c>
      <c r="DF14">
        <v>0.13695436905550881</v>
      </c>
      <c r="DG14">
        <v>1.2549031103420198</v>
      </c>
      <c r="DH14">
        <v>0.1380900922272629</v>
      </c>
      <c r="DI14">
        <v>1.2810096923993755</v>
      </c>
      <c r="DJ14">
        <v>0.14079778558849471</v>
      </c>
      <c r="DK14">
        <v>1.2920091318825333</v>
      </c>
      <c r="DL14">
        <v>0.14185449051955279</v>
      </c>
      <c r="DM14">
        <v>1.2942507843184712</v>
      </c>
      <c r="DN14">
        <v>0.14229221911330972</v>
      </c>
      <c r="DO14">
        <v>1.3354868878305974</v>
      </c>
      <c r="DP14">
        <v>0.1444798845196176</v>
      </c>
      <c r="DQ14">
        <v>1.423493588036715</v>
      </c>
      <c r="DR14">
        <v>0.14768077827783396</v>
      </c>
      <c r="DS14">
        <v>1.4954448062138519</v>
      </c>
      <c r="DT14">
        <v>0.15431004466828219</v>
      </c>
      <c r="DU14">
        <v>1.5698917607344762</v>
      </c>
      <c r="DV14">
        <v>0.15531158750422847</v>
      </c>
      <c r="DW14">
        <v>1.5474444084385244</v>
      </c>
      <c r="DX14">
        <v>0.15992411568057402</v>
      </c>
      <c r="DY14">
        <v>1.6816726043115171</v>
      </c>
      <c r="DZ14">
        <v>0.16034536241781405</v>
      </c>
      <c r="EA14">
        <v>1.5524436880266803</v>
      </c>
      <c r="EB14">
        <v>0.16105008118824318</v>
      </c>
      <c r="EC14">
        <v>1.5840761463177702</v>
      </c>
      <c r="ED14">
        <v>0.16341316052096866</v>
      </c>
      <c r="EE14">
        <v>1.6713983861791171</v>
      </c>
      <c r="EF14">
        <v>0.16985299718000299</v>
      </c>
      <c r="EG14">
        <v>1.8252508985797866</v>
      </c>
      <c r="EH14">
        <v>0.17803303226565217</v>
      </c>
      <c r="EI14">
        <v>1.9890954443736457</v>
      </c>
      <c r="EJ14">
        <v>0.18424634225192627</v>
      </c>
      <c r="EK14">
        <v>1.9137274328234084</v>
      </c>
      <c r="EL14">
        <v>0.18588925306589579</v>
      </c>
      <c r="EM14">
        <v>1.9495885447630454</v>
      </c>
      <c r="EN14">
        <v>0.18888266381366045</v>
      </c>
      <c r="EO14">
        <v>1.9687284168904164</v>
      </c>
      <c r="EP14">
        <v>0.19055286615229694</v>
      </c>
      <c r="EQ14">
        <v>2.0324716052119856</v>
      </c>
      <c r="ER14">
        <v>0.19163824659076037</v>
      </c>
      <c r="ES14">
        <v>2.0508397146404045</v>
      </c>
      <c r="ET14">
        <v>0.19431284883168426</v>
      </c>
      <c r="EU14">
        <v>2.0609481349592795</v>
      </c>
      <c r="EV14">
        <v>0.19480432451466548</v>
      </c>
      <c r="EW14">
        <v>2.1084262125808579</v>
      </c>
      <c r="EX14">
        <v>0.19642407869080739</v>
      </c>
      <c r="EY14">
        <v>2.1980589942856978</v>
      </c>
      <c r="EZ14">
        <v>0.20301271190318959</v>
      </c>
      <c r="FA14">
        <v>2.4149117857745228</v>
      </c>
      <c r="FB14">
        <v>0.21556763106941931</v>
      </c>
      <c r="FC14">
        <v>2.4806068148655833</v>
      </c>
      <c r="FD14">
        <v>0.21746992074595564</v>
      </c>
      <c r="FE14">
        <v>2.5265359303235537</v>
      </c>
      <c r="FF14">
        <v>0.21453842266345069</v>
      </c>
      <c r="FG14">
        <v>2.9280061277999136</v>
      </c>
      <c r="FH14">
        <v>0.24023834325698432</v>
      </c>
      <c r="FI14">
        <v>3.0010081707655325</v>
      </c>
      <c r="FJ14">
        <v>0.2453238962649115</v>
      </c>
      <c r="FK14">
        <v>2.6763174837019954</v>
      </c>
      <c r="FL14">
        <v>0.21702151849489515</v>
      </c>
      <c r="FM14">
        <v>3.1267059463789932</v>
      </c>
      <c r="FN14">
        <v>0.25045289587957698</v>
      </c>
      <c r="FO14">
        <v>2.9560185332503153</v>
      </c>
      <c r="FP14">
        <v>0.23022820696763524</v>
      </c>
      <c r="FQ14">
        <v>3.4254149808512002</v>
      </c>
      <c r="FR14">
        <v>0.25727300575740236</v>
      </c>
      <c r="FS14">
        <v>2.9757180829013414</v>
      </c>
      <c r="FT14">
        <v>0.22591456116523354</v>
      </c>
      <c r="FU14">
        <v>3.4198091361792815</v>
      </c>
      <c r="FV14">
        <v>0.25905275342543999</v>
      </c>
      <c r="FW14">
        <v>3.5474141007331439</v>
      </c>
      <c r="FX14">
        <v>0.26529879343730656</v>
      </c>
      <c r="FY14">
        <v>3.2184184833017699</v>
      </c>
      <c r="FZ14">
        <v>0.23611989100593606</v>
      </c>
      <c r="GA14">
        <v>3.6065038430844543</v>
      </c>
      <c r="GB14">
        <v>0.26393468700047751</v>
      </c>
      <c r="GC14">
        <v>3.0023828047371959</v>
      </c>
      <c r="GD14">
        <v>0.21957285268509116</v>
      </c>
      <c r="GE14">
        <v>4.0872080338754868</v>
      </c>
      <c r="GF14">
        <v>0.29021777849085323</v>
      </c>
      <c r="GG14">
        <v>4.4813053375837688</v>
      </c>
      <c r="GH14">
        <v>0.31041662497161199</v>
      </c>
      <c r="GI14">
        <v>4.4669099400293453</v>
      </c>
      <c r="GJ14">
        <v>0.30610707970917672</v>
      </c>
      <c r="GK14">
        <v>4.7286072779184876</v>
      </c>
      <c r="GL14">
        <v>0.32135849697968122</v>
      </c>
      <c r="GM14">
        <v>5.0463239350393474</v>
      </c>
      <c r="GN14">
        <v>0.31483516197809081</v>
      </c>
      <c r="GO14">
        <v>6.3515270477857806</v>
      </c>
      <c r="GP14">
        <v>0.36838829735573131</v>
      </c>
      <c r="GQ14">
        <v>8.680538758655425</v>
      </c>
      <c r="GR14">
        <v>0.43260634265936315</v>
      </c>
      <c r="GS14">
        <v>9.0979535979056259</v>
      </c>
      <c r="GT14">
        <v>0.42078783428240807</v>
      </c>
      <c r="GU14">
        <v>9.2316537666826441</v>
      </c>
      <c r="GV14">
        <v>0.42463094918496236</v>
      </c>
      <c r="GW14">
        <v>9.8690515968215067</v>
      </c>
      <c r="GX14">
        <v>0.45343867600588389</v>
      </c>
      <c r="GY14">
        <v>10.494458304468607</v>
      </c>
      <c r="GZ14">
        <v>0.46460337209889291</v>
      </c>
      <c r="HA14">
        <v>12.994591789055669</v>
      </c>
      <c r="HB14">
        <v>0.48225320936181182</v>
      </c>
    </row>
    <row r="15" spans="1:210" x14ac:dyDescent="0.25">
      <c r="A15" s="13" t="s">
        <v>246</v>
      </c>
      <c r="B15" s="15" t="b">
        <v>0</v>
      </c>
      <c r="C15">
        <v>0.64400000000000002</v>
      </c>
      <c r="D15">
        <v>8.1000000000000003E-2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0.58146716010284483</v>
      </c>
      <c r="J15">
        <v>7.3796677098545552E-2</v>
      </c>
      <c r="K15">
        <v>0.57946652783425523</v>
      </c>
      <c r="L15">
        <v>7.4968208018068735E-2</v>
      </c>
      <c r="M15">
        <v>0.5833639911320323</v>
      </c>
      <c r="N15">
        <v>7.4771330219597532E-2</v>
      </c>
      <c r="O15">
        <v>0.59316652612690357</v>
      </c>
      <c r="P15">
        <v>7.6718284807186427E-2</v>
      </c>
      <c r="Q15">
        <v>0.59626470688335043</v>
      </c>
      <c r="R15">
        <v>7.7937308985571441E-2</v>
      </c>
      <c r="S15">
        <v>0.60586415671656302</v>
      </c>
      <c r="T15">
        <v>7.7873146290155015E-2</v>
      </c>
      <c r="U15">
        <v>0.60376502877153393</v>
      </c>
      <c r="V15">
        <v>7.8016123274187554E-2</v>
      </c>
      <c r="W15">
        <v>0.61806385116062934</v>
      </c>
      <c r="X15">
        <v>7.8546228273868174E-2</v>
      </c>
      <c r="Y15">
        <v>0.63206554020657169</v>
      </c>
      <c r="Z15">
        <v>7.8906165312294677E-2</v>
      </c>
      <c r="AA15">
        <v>0.62986224300180882</v>
      </c>
      <c r="AB15">
        <v>7.9094919045273215E-2</v>
      </c>
      <c r="AC15">
        <v>0.62766509661200498</v>
      </c>
      <c r="AD15">
        <v>7.925297679831636E-2</v>
      </c>
      <c r="AE15">
        <v>0.6253659975684841</v>
      </c>
      <c r="AF15">
        <v>7.9224587198788152E-2</v>
      </c>
      <c r="AG15">
        <v>0.62436467431237741</v>
      </c>
      <c r="AH15">
        <v>7.9321337127070152E-2</v>
      </c>
      <c r="AI15">
        <v>0.62966388994745748</v>
      </c>
      <c r="AJ15">
        <v>7.9318751259135081E-2</v>
      </c>
      <c r="AK15">
        <v>0.62436366270216825</v>
      </c>
      <c r="AL15">
        <v>7.9507495719331647E-2</v>
      </c>
      <c r="AM15">
        <v>0.62246455330417072</v>
      </c>
      <c r="AN15">
        <v>7.9748309915471799E-2</v>
      </c>
      <c r="AO15">
        <v>0.6282638757614043</v>
      </c>
      <c r="AP15">
        <v>7.9795194805353367E-2</v>
      </c>
      <c r="AQ15">
        <v>0.62216434964960021</v>
      </c>
      <c r="AR15">
        <v>7.9977345308016756E-2</v>
      </c>
      <c r="AS15">
        <v>0.62786469662955624</v>
      </c>
      <c r="AT15">
        <v>8.0185032516805449E-2</v>
      </c>
      <c r="AU15">
        <v>0.62786473283201405</v>
      </c>
      <c r="AV15">
        <v>8.0153843233366703E-2</v>
      </c>
      <c r="AW15">
        <v>0.62626310654228423</v>
      </c>
      <c r="AX15">
        <v>8.0226245455776335E-2</v>
      </c>
      <c r="AY15">
        <v>0.62516422000806371</v>
      </c>
      <c r="AZ15">
        <v>8.0533212219784697E-2</v>
      </c>
      <c r="BA15">
        <v>0.63566359811295048</v>
      </c>
      <c r="BB15">
        <v>8.0534460860384113E-2</v>
      </c>
      <c r="BC15">
        <v>0.63166368514174465</v>
      </c>
      <c r="BD15">
        <v>8.0406754624478577E-2</v>
      </c>
      <c r="BE15">
        <v>0.64826323837970057</v>
      </c>
      <c r="BF15">
        <v>8.073615952722267E-2</v>
      </c>
      <c r="BG15">
        <v>0.63226228213032432</v>
      </c>
      <c r="BH15">
        <v>8.0905330933734795E-2</v>
      </c>
      <c r="BI15">
        <v>0.64096353860637867</v>
      </c>
      <c r="BJ15">
        <v>8.1840636734466093E-2</v>
      </c>
      <c r="BK15">
        <v>0.63586304685190531</v>
      </c>
      <c r="BL15">
        <v>8.180158401973385E-2</v>
      </c>
      <c r="BM15">
        <v>0.65816313384096004</v>
      </c>
      <c r="BN15">
        <v>8.2053172612939887E-2</v>
      </c>
      <c r="BO15">
        <v>0.64606373126544236</v>
      </c>
      <c r="BP15">
        <v>8.2201303107427764E-2</v>
      </c>
      <c r="BQ15">
        <v>0.66026297357775621</v>
      </c>
      <c r="BR15">
        <v>8.2753781057143039E-2</v>
      </c>
      <c r="BS15">
        <v>0.65226397498235111</v>
      </c>
      <c r="BT15">
        <v>8.2681052988075751E-2</v>
      </c>
      <c r="BU15">
        <v>0.66546307565087459</v>
      </c>
      <c r="BV15">
        <v>8.3947721962529795E-2</v>
      </c>
      <c r="BW15">
        <v>0.66016227503288283</v>
      </c>
      <c r="BX15">
        <v>8.4261765884938111E-2</v>
      </c>
      <c r="BY15">
        <v>0.69006309824327994</v>
      </c>
      <c r="BZ15">
        <v>8.5658827578575625E-2</v>
      </c>
      <c r="CA15">
        <v>0.97515541202885403</v>
      </c>
      <c r="CB15">
        <v>0.11165161880382488</v>
      </c>
      <c r="CC15">
        <v>0.96324413451214752</v>
      </c>
      <c r="CD15">
        <v>0.114745962141018</v>
      </c>
      <c r="CE15">
        <v>1.0118471377347515</v>
      </c>
      <c r="CF15">
        <v>0.11528883973055346</v>
      </c>
      <c r="CG15">
        <v>1.1032502454933251</v>
      </c>
      <c r="CH15">
        <v>0.12381818838093393</v>
      </c>
      <c r="CI15">
        <v>1.1555521041117158</v>
      </c>
      <c r="CJ15">
        <v>0.12649363107662531</v>
      </c>
      <c r="CK15">
        <v>1.1855512534692869</v>
      </c>
      <c r="CL15">
        <v>0.13088885414425017</v>
      </c>
      <c r="CM15">
        <v>1.223354803316117</v>
      </c>
      <c r="CN15">
        <v>0.13188611075639209</v>
      </c>
      <c r="CO15">
        <v>1.2024500263773332</v>
      </c>
      <c r="CP15">
        <v>0.13330486604266334</v>
      </c>
      <c r="CQ15">
        <v>1.2101488666330538</v>
      </c>
      <c r="CR15">
        <v>0.13460806422079932</v>
      </c>
      <c r="CS15">
        <v>1.1995494011519112</v>
      </c>
      <c r="CT15">
        <v>0.13436222835950362</v>
      </c>
      <c r="CU15">
        <v>1.2284495174290593</v>
      </c>
      <c r="CV15">
        <v>0.13514168452256739</v>
      </c>
      <c r="CW15">
        <v>1.2540497338925618</v>
      </c>
      <c r="CX15">
        <v>0.13559138734675466</v>
      </c>
      <c r="CY15">
        <v>1.2321502870674059</v>
      </c>
      <c r="CZ15">
        <v>0.13590621200996883</v>
      </c>
      <c r="DA15">
        <v>1.2374495025953931</v>
      </c>
      <c r="DB15">
        <v>0.13614253838953522</v>
      </c>
      <c r="DC15">
        <v>1.3037462176093926</v>
      </c>
      <c r="DD15">
        <v>0.13572942104179547</v>
      </c>
      <c r="DE15">
        <v>1.2258493581972687</v>
      </c>
      <c r="DF15">
        <v>0.1363204824383959</v>
      </c>
      <c r="DG15">
        <v>1.251149956679207</v>
      </c>
      <c r="DH15">
        <v>0.13745220193039501</v>
      </c>
      <c r="DI15">
        <v>1.2770477624891037</v>
      </c>
      <c r="DJ15">
        <v>0.1401265620188242</v>
      </c>
      <c r="DK15">
        <v>1.2880473777407491</v>
      </c>
      <c r="DL15">
        <v>0.14118270001968625</v>
      </c>
      <c r="DM15">
        <v>1.2859036563547099</v>
      </c>
      <c r="DN15">
        <v>0.14093733044085766</v>
      </c>
      <c r="DO15">
        <v>1.3312460401032351</v>
      </c>
      <c r="DP15">
        <v>0.14377265789606</v>
      </c>
      <c r="DQ15">
        <v>1.4192506403262033</v>
      </c>
      <c r="DR15">
        <v>0.14700099147539203</v>
      </c>
      <c r="DS15">
        <v>1.4906450180061011</v>
      </c>
      <c r="DT15">
        <v>0.15354622580289512</v>
      </c>
      <c r="DU15">
        <v>1.5642504101995607</v>
      </c>
      <c r="DV15">
        <v>0.15448603978875178</v>
      </c>
      <c r="DW15">
        <v>1.5426447448593126</v>
      </c>
      <c r="DX15">
        <v>0.15915864016263012</v>
      </c>
      <c r="DY15">
        <v>1.6764506813011522</v>
      </c>
      <c r="DZ15">
        <v>0.15957740760789416</v>
      </c>
      <c r="EA15">
        <v>1.5476442501714143</v>
      </c>
      <c r="EB15">
        <v>0.16028157934935269</v>
      </c>
      <c r="EC15">
        <v>1.5793458872316994</v>
      </c>
      <c r="ED15">
        <v>0.16266107156421725</v>
      </c>
      <c r="EE15">
        <v>1.6660410176367961</v>
      </c>
      <c r="EF15">
        <v>0.16901342452781393</v>
      </c>
      <c r="EG15">
        <v>1.8195429991860477</v>
      </c>
      <c r="EH15">
        <v>0.17717424446922678</v>
      </c>
      <c r="EI15">
        <v>1.977936405547706</v>
      </c>
      <c r="EJ15">
        <v>0.18282394425650003</v>
      </c>
      <c r="EK15">
        <v>1.9077408236010642</v>
      </c>
      <c r="EL15">
        <v>0.18499293384221993</v>
      </c>
      <c r="EM15">
        <v>1.9419290800841083</v>
      </c>
      <c r="EN15">
        <v>0.18775523966310584</v>
      </c>
      <c r="EO15">
        <v>1.9627414995964463</v>
      </c>
      <c r="EP15">
        <v>0.18965907420691067</v>
      </c>
      <c r="EQ15">
        <v>2.0263437926726175</v>
      </c>
      <c r="ER15">
        <v>0.19074813455025846</v>
      </c>
      <c r="ES15">
        <v>2.0446425451826875</v>
      </c>
      <c r="ET15">
        <v>0.19340716456965193</v>
      </c>
      <c r="EU15">
        <v>2.0545416140836048</v>
      </c>
      <c r="EV15">
        <v>0.19387253416778599</v>
      </c>
      <c r="EW15">
        <v>2.1017404989981423</v>
      </c>
      <c r="EX15">
        <v>0.19546441160885453</v>
      </c>
      <c r="EY15">
        <v>2.1914423588409595</v>
      </c>
      <c r="EZ15">
        <v>0.20207109136134496</v>
      </c>
      <c r="FA15">
        <v>2.407944534707914</v>
      </c>
      <c r="FB15">
        <v>0.21461045026955264</v>
      </c>
      <c r="FC15">
        <v>2.472941634457956</v>
      </c>
      <c r="FD15">
        <v>0.21643390861312226</v>
      </c>
      <c r="FE15">
        <v>2.5139652915968136</v>
      </c>
      <c r="FF15">
        <v>0.21320888878866118</v>
      </c>
      <c r="FG15">
        <v>2.9189421962940556</v>
      </c>
      <c r="FH15">
        <v>0.23909230459804109</v>
      </c>
      <c r="FI15">
        <v>2.9919436007957274</v>
      </c>
      <c r="FJ15">
        <v>0.24418425489319118</v>
      </c>
      <c r="FK15">
        <v>2.6679494855039296</v>
      </c>
      <c r="FL15">
        <v>0.21597985149321816</v>
      </c>
      <c r="FM15">
        <v>3.1169425895797374</v>
      </c>
      <c r="FN15">
        <v>0.24925049315596154</v>
      </c>
      <c r="FO15">
        <v>2.9469507255647591</v>
      </c>
      <c r="FP15">
        <v>0.22914218847512743</v>
      </c>
      <c r="FQ15">
        <v>3.414949320718947</v>
      </c>
      <c r="FR15">
        <v>0.25607121450646225</v>
      </c>
      <c r="FS15">
        <v>2.9659509347953441</v>
      </c>
      <c r="FT15">
        <v>0.22477589911270784</v>
      </c>
      <c r="FU15">
        <v>3.4079463399523244</v>
      </c>
      <c r="FV15">
        <v>0.25770122785467087</v>
      </c>
      <c r="FW15">
        <v>3.536948715461127</v>
      </c>
      <c r="FX15">
        <v>0.26409350673545329</v>
      </c>
      <c r="FY15">
        <v>3.2079517294341771</v>
      </c>
      <c r="FZ15">
        <v>0.23493810760248857</v>
      </c>
      <c r="GA15">
        <v>3.5939432191292253</v>
      </c>
      <c r="GB15">
        <v>0.26252294364102541</v>
      </c>
      <c r="GC15">
        <v>2.9849323874073135</v>
      </c>
      <c r="GD15">
        <v>0.21768080289233882</v>
      </c>
      <c r="GE15">
        <v>4.0739466212529862</v>
      </c>
      <c r="GF15">
        <v>0.2887765662248391</v>
      </c>
      <c r="GG15">
        <v>4.4659463268812782</v>
      </c>
      <c r="GH15">
        <v>0.30880765546485617</v>
      </c>
      <c r="GI15">
        <v>4.4529484524486538</v>
      </c>
      <c r="GJ15">
        <v>0.30463897013563901</v>
      </c>
      <c r="GK15">
        <v>4.7139471413956615</v>
      </c>
      <c r="GL15">
        <v>0.31982509866459685</v>
      </c>
      <c r="GM15">
        <v>5.0309591214754619</v>
      </c>
      <c r="GN15">
        <v>0.31336350113150552</v>
      </c>
      <c r="GO15">
        <v>6.3319643893828639</v>
      </c>
      <c r="GP15">
        <v>0.36666094798787074</v>
      </c>
      <c r="GQ15">
        <v>8.6539776629592247</v>
      </c>
      <c r="GR15">
        <v>0.43056976237009947</v>
      </c>
      <c r="GS15">
        <v>9.0699889206667077</v>
      </c>
      <c r="GT15">
        <v>0.4187999660272877</v>
      </c>
      <c r="GU15">
        <v>9.2029895584340231</v>
      </c>
      <c r="GV15">
        <v>0.4226028556987198</v>
      </c>
      <c r="GW15">
        <v>9.8389891078935072</v>
      </c>
      <c r="GX15">
        <v>0.45131436993478935</v>
      </c>
      <c r="GY15">
        <v>10.462994768684759</v>
      </c>
      <c r="GZ15">
        <v>0.46245976566674901</v>
      </c>
      <c r="HA15">
        <v>12.954024603891972</v>
      </c>
      <c r="HB15">
        <v>0.47994051706704588</v>
      </c>
    </row>
    <row r="16" spans="1:210" x14ac:dyDescent="0.25">
      <c r="A16" s="13" t="s">
        <v>247</v>
      </c>
      <c r="B16" s="15">
        <v>1</v>
      </c>
      <c r="C16">
        <v>0.64139999999999997</v>
      </c>
      <c r="D16">
        <v>8.1040000000000001E-2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0.58036476623298716</v>
      </c>
      <c r="J16">
        <v>7.3487808702953683E-2</v>
      </c>
      <c r="K16">
        <v>0.57840747586260988</v>
      </c>
      <c r="L16">
        <v>7.4666846580895965E-2</v>
      </c>
      <c r="M16">
        <v>0.58217711718728382</v>
      </c>
      <c r="N16">
        <v>7.4452378665793295E-2</v>
      </c>
      <c r="O16">
        <v>0.59210747500425553</v>
      </c>
      <c r="P16">
        <v>7.6416911153273773E-2</v>
      </c>
      <c r="Q16">
        <v>0.59516353256526633</v>
      </c>
      <c r="R16">
        <v>7.7619590660722507E-2</v>
      </c>
      <c r="S16">
        <v>0.60472022810807546</v>
      </c>
      <c r="T16">
        <v>7.755550911776711E-2</v>
      </c>
      <c r="U16">
        <v>0.60266369437247747</v>
      </c>
      <c r="V16">
        <v>7.7708120439154663E-2</v>
      </c>
      <c r="W16">
        <v>0.61687704678437494</v>
      </c>
      <c r="X16">
        <v>7.8216155712881125E-2</v>
      </c>
      <c r="Y16">
        <v>0.63087789656448867</v>
      </c>
      <c r="Z16">
        <v>7.8579918960819867E-2</v>
      </c>
      <c r="AA16">
        <v>0.62846110186182846</v>
      </c>
      <c r="AB16">
        <v>7.8707760228706417E-2</v>
      </c>
      <c r="AC16">
        <v>0.62643464618320555</v>
      </c>
      <c r="AD16">
        <v>7.8909516794748488E-2</v>
      </c>
      <c r="AE16">
        <v>0.62422115397786115</v>
      </c>
      <c r="AF16">
        <v>7.8904240739011144E-2</v>
      </c>
      <c r="AG16">
        <v>0.62317746086165693</v>
      </c>
      <c r="AH16">
        <v>7.8988186818793951E-2</v>
      </c>
      <c r="AI16">
        <v>0.62843403888543647</v>
      </c>
      <c r="AJ16">
        <v>7.8977214726851278E-2</v>
      </c>
      <c r="AK16">
        <v>0.62317695199868406</v>
      </c>
      <c r="AL16">
        <v>7.918249418225666E-2</v>
      </c>
      <c r="AM16">
        <v>0.62132042752409034</v>
      </c>
      <c r="AN16">
        <v>7.942648494335261E-2</v>
      </c>
      <c r="AO16">
        <v>0.62707705915784728</v>
      </c>
      <c r="AP16">
        <v>7.9465291731793702E-2</v>
      </c>
      <c r="AQ16">
        <v>0.62102032511705818</v>
      </c>
      <c r="AR16">
        <v>7.9654072125311892E-2</v>
      </c>
      <c r="AS16">
        <v>0.62672049959918408</v>
      </c>
      <c r="AT16">
        <v>7.9870624359518833E-2</v>
      </c>
      <c r="AU16">
        <v>0.62672051780515525</v>
      </c>
      <c r="AV16">
        <v>7.9839649207801094E-2</v>
      </c>
      <c r="AW16">
        <v>0.62507667231184438</v>
      </c>
      <c r="AX16">
        <v>7.9897903691297373E-2</v>
      </c>
      <c r="AY16">
        <v>0.62402025993105548</v>
      </c>
      <c r="AZ16">
        <v>8.0209005942222952E-2</v>
      </c>
      <c r="BA16">
        <v>0.63443389204502054</v>
      </c>
      <c r="BB16">
        <v>8.0190548962984901E-2</v>
      </c>
      <c r="BC16">
        <v>0.63047696328441205</v>
      </c>
      <c r="BD16">
        <v>8.0081886405396832E-2</v>
      </c>
      <c r="BE16">
        <v>0.64694765673301402</v>
      </c>
      <c r="BF16">
        <v>8.0374338034865503E-2</v>
      </c>
      <c r="BG16">
        <v>0.6309471753607091</v>
      </c>
      <c r="BH16">
        <v>8.0533887657428402E-2</v>
      </c>
      <c r="BI16">
        <v>0.63969083488276868</v>
      </c>
      <c r="BJ16">
        <v>8.1481610903256202E-2</v>
      </c>
      <c r="BK16">
        <v>0.6346766422973249</v>
      </c>
      <c r="BL16">
        <v>8.1465818295916814E-2</v>
      </c>
      <c r="BM16">
        <v>0.6567185241363579</v>
      </c>
      <c r="BN16">
        <v>8.1658588622543077E-2</v>
      </c>
      <c r="BO16">
        <v>0.64487698648206748</v>
      </c>
      <c r="BP16">
        <v>8.1870400844452601E-2</v>
      </c>
      <c r="BQ16">
        <v>0.6589475234186718</v>
      </c>
      <c r="BR16">
        <v>8.2389447060783633E-2</v>
      </c>
      <c r="BS16">
        <v>0.65107710906413607</v>
      </c>
      <c r="BT16">
        <v>8.2351830947132498E-2</v>
      </c>
      <c r="BU16">
        <v>0.66423362919622153</v>
      </c>
      <c r="BV16">
        <v>8.3608854664690688E-2</v>
      </c>
      <c r="BW16">
        <v>0.65893322649523334</v>
      </c>
      <c r="BX16">
        <v>8.3917337872384382E-2</v>
      </c>
      <c r="BY16">
        <v>0.68879061325057866</v>
      </c>
      <c r="BZ16">
        <v>8.5316377075588715E-2</v>
      </c>
      <c r="CA16">
        <v>0.97328436938849316</v>
      </c>
      <c r="CB16">
        <v>0.11118195824899679</v>
      </c>
      <c r="CC16">
        <v>0.96107750085703125</v>
      </c>
      <c r="CD16">
        <v>0.11417958860163606</v>
      </c>
      <c r="CE16">
        <v>1.0095929625002433</v>
      </c>
      <c r="CF16">
        <v>0.11474407401260639</v>
      </c>
      <c r="CG16">
        <v>1.1010805819111578</v>
      </c>
      <c r="CH16">
        <v>0.1232909082627817</v>
      </c>
      <c r="CI16">
        <v>1.1533384940331086</v>
      </c>
      <c r="CJ16">
        <v>0.12597058956661925</v>
      </c>
      <c r="CK16">
        <v>1.1833380647258869</v>
      </c>
      <c r="CL16">
        <v>0.13036535684641568</v>
      </c>
      <c r="CM16">
        <v>1.2208817054775627</v>
      </c>
      <c r="CN16">
        <v>0.13136345861813728</v>
      </c>
      <c r="CO16">
        <v>1.2001083685387752</v>
      </c>
      <c r="CP16">
        <v>0.13273258834404472</v>
      </c>
      <c r="CQ16">
        <v>1.2078508088627378</v>
      </c>
      <c r="CR16">
        <v>0.13404759809813893</v>
      </c>
      <c r="CS16">
        <v>1.1973371301149958</v>
      </c>
      <c r="CT16">
        <v>0.13382580076984302</v>
      </c>
      <c r="CU16">
        <v>1.2261081116412647</v>
      </c>
      <c r="CV16">
        <v>0.13457597104657115</v>
      </c>
      <c r="CW16">
        <v>1.251622169880616</v>
      </c>
      <c r="CX16">
        <v>0.13501546367054573</v>
      </c>
      <c r="CY16">
        <v>1.2298515257056395</v>
      </c>
      <c r="CZ16">
        <v>0.13534853390939028</v>
      </c>
      <c r="DA16">
        <v>1.2351081041541343</v>
      </c>
      <c r="DB16">
        <v>0.13557669302097178</v>
      </c>
      <c r="DC16">
        <v>1.3009331661824117</v>
      </c>
      <c r="DD16">
        <v>0.13509851161279832</v>
      </c>
      <c r="DE16">
        <v>1.2235940826408549</v>
      </c>
      <c r="DF16">
        <v>0.13577419640280722</v>
      </c>
      <c r="DG16">
        <v>1.2488513589546635</v>
      </c>
      <c r="DH16">
        <v>0.13690069325276236</v>
      </c>
      <c r="DI16">
        <v>1.2746211746609026</v>
      </c>
      <c r="DJ16">
        <v>0.13954270539581159</v>
      </c>
      <c r="DK16">
        <v>1.2856209804666989</v>
      </c>
      <c r="DL16">
        <v>0.1406038050024257</v>
      </c>
      <c r="DM16">
        <v>1.2807883037154644</v>
      </c>
      <c r="DN16">
        <v>0.13972703904943404</v>
      </c>
      <c r="DO16">
        <v>1.3286482030780082</v>
      </c>
      <c r="DP16">
        <v>0.14315871266828767</v>
      </c>
      <c r="DQ16">
        <v>1.4166505265338387</v>
      </c>
      <c r="DR16">
        <v>0.14641724016909066</v>
      </c>
      <c r="DS16">
        <v>1.4877034846385895</v>
      </c>
      <c r="DT16">
        <v>0.15289207587948778</v>
      </c>
      <c r="DU16">
        <v>1.5607899145751396</v>
      </c>
      <c r="DV16">
        <v>0.15374173037867081</v>
      </c>
      <c r="DW16">
        <v>1.5397033466172181</v>
      </c>
      <c r="DX16">
        <v>0.15850235650978337</v>
      </c>
      <c r="DY16">
        <v>1.6732481991383865</v>
      </c>
      <c r="DZ16">
        <v>0.15891792344067482</v>
      </c>
      <c r="EA16">
        <v>1.5447030966638438</v>
      </c>
      <c r="EB16">
        <v>0.15962138783547808</v>
      </c>
      <c r="EC16">
        <v>1.5764469489745803</v>
      </c>
      <c r="ED16">
        <v>0.16202192397908291</v>
      </c>
      <c r="EE16">
        <v>1.6627572625261473</v>
      </c>
      <c r="EF16">
        <v>0.16828862429613015</v>
      </c>
      <c r="EG16">
        <v>1.8160431401113317</v>
      </c>
      <c r="EH16">
        <v>0.17643557770490512</v>
      </c>
      <c r="EI16">
        <v>1.97108390781058</v>
      </c>
      <c r="EJ16">
        <v>0.18151207147038587</v>
      </c>
      <c r="EK16">
        <v>1.9040699407339958</v>
      </c>
      <c r="EL16">
        <v>0.18422754626028282</v>
      </c>
      <c r="EM16">
        <v>1.9372314076356689</v>
      </c>
      <c r="EN16">
        <v>0.18676019572045419</v>
      </c>
      <c r="EO16">
        <v>1.9590702826796282</v>
      </c>
      <c r="EP16">
        <v>0.18888598627830133</v>
      </c>
      <c r="EQ16">
        <v>2.0225853936036411</v>
      </c>
      <c r="ER16">
        <v>0.1899906757631617</v>
      </c>
      <c r="ES16">
        <v>2.0408417377431363</v>
      </c>
      <c r="ET16">
        <v>0.19262417918264513</v>
      </c>
      <c r="EU16">
        <v>2.0506121928300178</v>
      </c>
      <c r="EV16">
        <v>0.19306093057893545</v>
      </c>
      <c r="EW16">
        <v>2.0976395303193658</v>
      </c>
      <c r="EX16">
        <v>0.19464445814991191</v>
      </c>
      <c r="EY16">
        <v>2.1873834962200083</v>
      </c>
      <c r="EZ16">
        <v>0.20126892774336841</v>
      </c>
      <c r="FA16">
        <v>2.4036694758849229</v>
      </c>
      <c r="FB16">
        <v>0.21379889974062305</v>
      </c>
      <c r="FC16">
        <v>2.46823776382328</v>
      </c>
      <c r="FD16">
        <v>0.21554262526023818</v>
      </c>
      <c r="FE16">
        <v>2.5062380960329294</v>
      </c>
      <c r="FF16">
        <v>0.21195202925717604</v>
      </c>
      <c r="FG16">
        <v>2.9133775651188119</v>
      </c>
      <c r="FH16">
        <v>0.23810796531369238</v>
      </c>
      <c r="FI16">
        <v>2.9863782771823253</v>
      </c>
      <c r="FJ16">
        <v>0.24319125046603099</v>
      </c>
      <c r="FK16">
        <v>2.6628115014418756</v>
      </c>
      <c r="FL16">
        <v>0.2150696188806154</v>
      </c>
      <c r="FM16">
        <v>3.1109475240717028</v>
      </c>
      <c r="FN16">
        <v>0.24820371070937292</v>
      </c>
      <c r="FO16">
        <v>2.9413818904347271</v>
      </c>
      <c r="FP16">
        <v>0.22819673762819614</v>
      </c>
      <c r="FQ16">
        <v>3.4085206992783652</v>
      </c>
      <c r="FR16">
        <v>0.25506267666186339</v>
      </c>
      <c r="FS16">
        <v>2.9599517572786129</v>
      </c>
      <c r="FT16">
        <v>0.22378419511270028</v>
      </c>
      <c r="FU16">
        <v>3.4006587091149378</v>
      </c>
      <c r="FV16">
        <v>0.25649568696707076</v>
      </c>
      <c r="FW16">
        <v>3.5305203921404993</v>
      </c>
      <c r="FX16">
        <v>0.26306524498640538</v>
      </c>
      <c r="FY16">
        <v>3.20152192169268</v>
      </c>
      <c r="FZ16">
        <v>0.23392394927770002</v>
      </c>
      <c r="GA16">
        <v>3.5862268865694027</v>
      </c>
      <c r="GB16">
        <v>0.26129862282236399</v>
      </c>
      <c r="GC16">
        <v>2.9742097202503204</v>
      </c>
      <c r="GD16">
        <v>0.21599316686139383</v>
      </c>
      <c r="GE16">
        <v>4.0657983753585381</v>
      </c>
      <c r="GF16">
        <v>0.2875130299259529</v>
      </c>
      <c r="GG16">
        <v>4.4565075124424443</v>
      </c>
      <c r="GH16">
        <v>0.30737901012708885</v>
      </c>
      <c r="GI16">
        <v>4.4443690672985472</v>
      </c>
      <c r="GJ16">
        <v>0.30339609665288531</v>
      </c>
      <c r="GK16">
        <v>4.7049381637608061</v>
      </c>
      <c r="GL16">
        <v>0.3184982547935527</v>
      </c>
      <c r="GM16">
        <v>5.021514012486155</v>
      </c>
      <c r="GN16">
        <v>0.31211613366329022</v>
      </c>
      <c r="GO16">
        <v>6.3199352695579272</v>
      </c>
      <c r="GP16">
        <v>0.36513493245074202</v>
      </c>
      <c r="GQ16">
        <v>8.6376396564884548</v>
      </c>
      <c r="GR16">
        <v>0.42881103605818888</v>
      </c>
      <c r="GS16">
        <v>9.0527849121745447</v>
      </c>
      <c r="GT16">
        <v>0.41710416281559054</v>
      </c>
      <c r="GU16">
        <v>9.1853550004974736</v>
      </c>
      <c r="GV16">
        <v>0.42085518737568978</v>
      </c>
      <c r="GW16">
        <v>9.8204942987403072</v>
      </c>
      <c r="GX16">
        <v>0.44949694714870797</v>
      </c>
      <c r="GY16">
        <v>10.443636707283387</v>
      </c>
      <c r="GZ16">
        <v>0.4606174550431778</v>
      </c>
      <c r="HA16">
        <v>12.929058825527081</v>
      </c>
      <c r="HB16">
        <v>0.47793370323766393</v>
      </c>
    </row>
    <row r="17" spans="3:210" x14ac:dyDescent="0.25">
      <c r="C17">
        <v>0.64790000000000003</v>
      </c>
      <c r="D17">
        <v>8.115E-2</v>
      </c>
      <c r="E17">
        <v>4.6402438472633962</v>
      </c>
      <c r="F17">
        <v>0.31322125376863452</v>
      </c>
      <c r="I17">
        <v>0.58000541455347188</v>
      </c>
      <c r="J17">
        <v>7.3234747204509051E-2</v>
      </c>
      <c r="K17">
        <v>0.57806292416675686</v>
      </c>
      <c r="L17">
        <v>7.4422866192249276E-2</v>
      </c>
      <c r="M17">
        <v>0.58179045495142079</v>
      </c>
      <c r="N17">
        <v>7.4208273107623998E-2</v>
      </c>
      <c r="O17">
        <v>0.59176292419038579</v>
      </c>
      <c r="P17">
        <v>7.6172916066406943E-2</v>
      </c>
      <c r="Q17">
        <v>0.5948054478466831</v>
      </c>
      <c r="R17">
        <v>7.736030081412662E-2</v>
      </c>
      <c r="S17">
        <v>0.60434795387252882</v>
      </c>
      <c r="T17">
        <v>7.7304911751661667E-2</v>
      </c>
      <c r="U17">
        <v>0.60230544335476155</v>
      </c>
      <c r="V17">
        <v>7.7464751292436143E-2</v>
      </c>
      <c r="W17">
        <v>0.61649045682255021</v>
      </c>
      <c r="X17">
        <v>7.7950792343537301E-2</v>
      </c>
      <c r="Y17">
        <v>0.63049043468026211</v>
      </c>
      <c r="Z17">
        <v>7.8314778531953039E-2</v>
      </c>
      <c r="AA17">
        <v>0.62800297681572526</v>
      </c>
      <c r="AB17">
        <v>7.83817902936121E-2</v>
      </c>
      <c r="AC17">
        <v>0.6260329402075957</v>
      </c>
      <c r="AD17">
        <v>7.8623335224885807E-2</v>
      </c>
      <c r="AE17">
        <v>0.62384792917952248</v>
      </c>
      <c r="AF17">
        <v>7.8641759763194416E-2</v>
      </c>
      <c r="AG17">
        <v>0.62279044591260857</v>
      </c>
      <c r="AH17">
        <v>7.8714671820804633E-2</v>
      </c>
      <c r="AI17">
        <v>0.62803295561471795</v>
      </c>
      <c r="AJ17">
        <v>7.8698040922546106E-2</v>
      </c>
      <c r="AK17">
        <v>0.62279045935219057</v>
      </c>
      <c r="AL17">
        <v>7.8927338374488551E-2</v>
      </c>
      <c r="AM17">
        <v>0.62094794845350532</v>
      </c>
      <c r="AN17">
        <v>7.9166666449990708E-2</v>
      </c>
      <c r="AO17">
        <v>0.62669045649321453</v>
      </c>
      <c r="AP17">
        <v>7.9200131052185929E-2</v>
      </c>
      <c r="AQ17">
        <v>0.62064795122945615</v>
      </c>
      <c r="AR17">
        <v>7.9392513850216562E-2</v>
      </c>
      <c r="AS17">
        <v>0.62634794650850178</v>
      </c>
      <c r="AT17">
        <v>7.9623828021426701E-2</v>
      </c>
      <c r="AU17">
        <v>0.62634794601834098</v>
      </c>
      <c r="AV17">
        <v>7.9593104475963586E-2</v>
      </c>
      <c r="AW17">
        <v>0.62469046688660368</v>
      </c>
      <c r="AX17">
        <v>7.9638815477334604E-2</v>
      </c>
      <c r="AY17">
        <v>0.62364795300404896</v>
      </c>
      <c r="AZ17">
        <v>7.9946324968453775E-2</v>
      </c>
      <c r="BA17">
        <v>0.63403295941138782</v>
      </c>
      <c r="BB17">
        <v>7.9908487366347647E-2</v>
      </c>
      <c r="BC17">
        <v>0.63009045905036587</v>
      </c>
      <c r="BD17">
        <v>7.9826887272145847E-2</v>
      </c>
      <c r="BE17">
        <v>0.64651796371017467</v>
      </c>
      <c r="BF17">
        <v>8.0074989820146728E-2</v>
      </c>
      <c r="BG17">
        <v>0.63051797571380874</v>
      </c>
      <c r="BH17">
        <v>8.0222629200161114E-2</v>
      </c>
      <c r="BI17">
        <v>0.63927545986348999</v>
      </c>
      <c r="BJ17">
        <v>8.1180935913511762E-2</v>
      </c>
      <c r="BK17">
        <v>0.63429046770138486</v>
      </c>
      <c r="BL17">
        <v>8.1193621847311909E-2</v>
      </c>
      <c r="BM17">
        <v>0.65624546737118039</v>
      </c>
      <c r="BN17">
        <v>8.1323240206948477E-2</v>
      </c>
      <c r="BO17">
        <v>0.64449045843050623</v>
      </c>
      <c r="BP17">
        <v>8.160404463509506E-2</v>
      </c>
      <c r="BQ17">
        <v>0.6585179670066299</v>
      </c>
      <c r="BR17">
        <v>8.2087005710669819E-2</v>
      </c>
      <c r="BS17">
        <v>0.65069045516697455</v>
      </c>
      <c r="BT17">
        <v>8.2087484296154839E-2</v>
      </c>
      <c r="BU17">
        <v>0.66383296627699773</v>
      </c>
      <c r="BV17">
        <v>8.3337282900033907E-2</v>
      </c>
      <c r="BW17">
        <v>0.65853297696858604</v>
      </c>
      <c r="BX17">
        <v>8.3639110799314853E-2</v>
      </c>
      <c r="BY17">
        <v>0.68837546547940942</v>
      </c>
      <c r="BZ17">
        <v>8.5044775967671279E-2</v>
      </c>
      <c r="CA17">
        <v>0.97267057008539548</v>
      </c>
      <c r="CB17">
        <v>0.11080137873868698</v>
      </c>
      <c r="CC17">
        <v>0.96036820757679675</v>
      </c>
      <c r="CD17">
        <v>0.11371775894666897</v>
      </c>
      <c r="CE17">
        <v>1.0088531776171297</v>
      </c>
      <c r="CF17">
        <v>0.1143205887604912</v>
      </c>
      <c r="CG17">
        <v>1.1003681403006902</v>
      </c>
      <c r="CH17">
        <v>0.122871579964734</v>
      </c>
      <c r="CI17">
        <v>1.1526106239471867</v>
      </c>
      <c r="CJ17">
        <v>0.12555628071281638</v>
      </c>
      <c r="CK17">
        <v>1.1826106324732077</v>
      </c>
      <c r="CL17">
        <v>0.12995463623920658</v>
      </c>
      <c r="CM17">
        <v>1.2200656195164876</v>
      </c>
      <c r="CN17">
        <v>0.13098439966971087</v>
      </c>
      <c r="CO17">
        <v>1.1993381531649809</v>
      </c>
      <c r="CP17">
        <v>0.13225897483554344</v>
      </c>
      <c r="CQ17">
        <v>1.2070956619919009</v>
      </c>
      <c r="CR17">
        <v>0.13359290523700229</v>
      </c>
      <c r="CS17">
        <v>1.1966106514853736</v>
      </c>
      <c r="CT17">
        <v>0.13339982704472786</v>
      </c>
      <c r="CU17">
        <v>1.2253381581906608</v>
      </c>
      <c r="CV17">
        <v>0.13411494047560213</v>
      </c>
      <c r="CW17">
        <v>1.2508231621143975</v>
      </c>
      <c r="CX17">
        <v>0.13454654816389178</v>
      </c>
      <c r="CY17">
        <v>1.2290956476954813</v>
      </c>
      <c r="CZ17">
        <v>0.13489275016371455</v>
      </c>
      <c r="DA17">
        <v>1.2343381583377928</v>
      </c>
      <c r="DB17">
        <v>0.13511550281236423</v>
      </c>
      <c r="DC17">
        <v>1.3000057256620432</v>
      </c>
      <c r="DD17">
        <v>0.13459831947494466</v>
      </c>
      <c r="DE17">
        <v>1.2228531543894599</v>
      </c>
      <c r="DF17">
        <v>0.13533650441472977</v>
      </c>
      <c r="DG17">
        <v>1.2480956509898748</v>
      </c>
      <c r="DH17">
        <v>0.13645676036355675</v>
      </c>
      <c r="DI17">
        <v>1.2738231813241641</v>
      </c>
      <c r="DJ17">
        <v>0.13906865300204865</v>
      </c>
      <c r="DK17">
        <v>1.2848231851468856</v>
      </c>
      <c r="DL17">
        <v>0.14014005207863642</v>
      </c>
      <c r="DM17">
        <v>1.2791013065339378</v>
      </c>
      <c r="DN17">
        <v>0.13870785575847205</v>
      </c>
      <c r="DO17">
        <v>1.327793210174913</v>
      </c>
      <c r="DP17">
        <v>0.14266164240709947</v>
      </c>
      <c r="DQ17">
        <v>1.4157931675745008</v>
      </c>
      <c r="DR17">
        <v>0.1459519575942595</v>
      </c>
      <c r="DS17">
        <v>1.4867332475889996</v>
      </c>
      <c r="DT17">
        <v>0.15237273351276523</v>
      </c>
      <c r="DU17">
        <v>1.5596432587673907</v>
      </c>
      <c r="DV17">
        <v>0.15310726266720143</v>
      </c>
      <c r="DW17">
        <v>1.5387332499971291</v>
      </c>
      <c r="DX17">
        <v>0.15798048533476461</v>
      </c>
      <c r="DY17">
        <v>1.6721882274167628</v>
      </c>
      <c r="DZ17">
        <v>0.15839225352285932</v>
      </c>
      <c r="EA17">
        <v>1.5437332543838469</v>
      </c>
      <c r="EB17">
        <v>0.15909487743625786</v>
      </c>
      <c r="EC17">
        <v>1.5754907361178903</v>
      </c>
      <c r="ED17">
        <v>0.16152027984882428</v>
      </c>
      <c r="EE17">
        <v>1.6616733137145216</v>
      </c>
      <c r="EF17">
        <v>0.16770645015138261</v>
      </c>
      <c r="EG17">
        <v>1.8148858189771362</v>
      </c>
      <c r="EH17">
        <v>0.17584541852219096</v>
      </c>
      <c r="EI17">
        <v>1.9688012888073805</v>
      </c>
      <c r="EJ17">
        <v>0.18036113842904739</v>
      </c>
      <c r="EK17">
        <v>1.9028558541921297</v>
      </c>
      <c r="EL17">
        <v>0.18362250373562403</v>
      </c>
      <c r="EM17">
        <v>1.935676056335436</v>
      </c>
      <c r="EN17">
        <v>0.18593577096639458</v>
      </c>
      <c r="EO17">
        <v>1.9578558489472335</v>
      </c>
      <c r="EP17">
        <v>0.18826331170201269</v>
      </c>
      <c r="EQ17">
        <v>2.0213408411735427</v>
      </c>
      <c r="ER17">
        <v>0.18939497894587037</v>
      </c>
      <c r="ES17">
        <v>2.0395833552201355</v>
      </c>
      <c r="ET17">
        <v>0.19199398235998327</v>
      </c>
      <c r="EU17">
        <v>2.049310876653649</v>
      </c>
      <c r="EV17">
        <v>0.19240070321888084</v>
      </c>
      <c r="EW17">
        <v>2.0962809044710031</v>
      </c>
      <c r="EX17">
        <v>0.19399572866557152</v>
      </c>
      <c r="EY17">
        <v>2.1860383862371302</v>
      </c>
      <c r="EZ17">
        <v>0.20063704774724028</v>
      </c>
      <c r="FA17">
        <v>2.4022508974186358</v>
      </c>
      <c r="FB17">
        <v>0.2131641669143346</v>
      </c>
      <c r="FC17">
        <v>2.4666759700720853</v>
      </c>
      <c r="FD17">
        <v>0.2148303222067173</v>
      </c>
      <c r="FE17">
        <v>2.5036512954239591</v>
      </c>
      <c r="FF17">
        <v>0.2108161444759353</v>
      </c>
      <c r="FG17">
        <v>2.9115260799295668</v>
      </c>
      <c r="FH17">
        <v>0.23732315301061185</v>
      </c>
      <c r="FI17">
        <v>2.984526072187669</v>
      </c>
      <c r="FJ17">
        <v>0.2423830436401713</v>
      </c>
      <c r="FK17">
        <v>2.6611009813591684</v>
      </c>
      <c r="FL17">
        <v>0.21432580043529129</v>
      </c>
      <c r="FM17">
        <v>3.1089511368602918</v>
      </c>
      <c r="FN17">
        <v>0.24735277580219114</v>
      </c>
      <c r="FO17">
        <v>2.9395260350712289</v>
      </c>
      <c r="FP17">
        <v>0.227428187572674</v>
      </c>
      <c r="FQ17">
        <v>3.4063761648462036</v>
      </c>
      <c r="FR17">
        <v>0.25428614976737918</v>
      </c>
      <c r="FS17">
        <v>2.9579510953787373</v>
      </c>
      <c r="FT17">
        <v>0.22297755979377717</v>
      </c>
      <c r="FU17">
        <v>3.398226303233252</v>
      </c>
      <c r="FV17">
        <v>0.25548245902287503</v>
      </c>
      <c r="FW17">
        <v>3.528376167631428</v>
      </c>
      <c r="FX17">
        <v>0.26225352371252286</v>
      </c>
      <c r="FY17">
        <v>3.1993761539829064</v>
      </c>
      <c r="FZ17">
        <v>0.23311638956724545</v>
      </c>
      <c r="GA17">
        <v>3.5836513797378919</v>
      </c>
      <c r="GB17">
        <v>0.26030877450694739</v>
      </c>
      <c r="GC17">
        <v>2.9706268693517175</v>
      </c>
      <c r="GD17">
        <v>0.21457479949848815</v>
      </c>
      <c r="GE17">
        <v>4.0630764287122778</v>
      </c>
      <c r="GF17">
        <v>0.28647572658556142</v>
      </c>
      <c r="GG17">
        <v>4.4533516226128045</v>
      </c>
      <c r="GH17">
        <v>0.30618559099744674</v>
      </c>
      <c r="GI17">
        <v>4.4415014855389696</v>
      </c>
      <c r="GJ17">
        <v>0.30242622219184634</v>
      </c>
      <c r="GK17">
        <v>4.7019265549721379</v>
      </c>
      <c r="GL17">
        <v>0.31742895523241027</v>
      </c>
      <c r="GM17">
        <v>5.0183515783130073</v>
      </c>
      <c r="GN17">
        <v>0.31114099520571664</v>
      </c>
      <c r="GO17">
        <v>6.3159019606398337</v>
      </c>
      <c r="GP17">
        <v>0.36386889466563771</v>
      </c>
      <c r="GQ17">
        <v>8.6321525996693289</v>
      </c>
      <c r="GR17">
        <v>0.42739775058949303</v>
      </c>
      <c r="GS17">
        <v>9.0470027128273749</v>
      </c>
      <c r="GT17">
        <v>0.4157655934137246</v>
      </c>
      <c r="GU17">
        <v>9.1794277790449215</v>
      </c>
      <c r="GV17">
        <v>0.41945510612942261</v>
      </c>
      <c r="GW17">
        <v>9.8142779145056558</v>
      </c>
      <c r="GX17">
        <v>0.44805625018608636</v>
      </c>
      <c r="GY17">
        <v>10.43712803970802</v>
      </c>
      <c r="GZ17">
        <v>0.45914723919226352</v>
      </c>
      <c r="HA17">
        <v>12.920653874822591</v>
      </c>
      <c r="HB17">
        <v>0.47630988860369494</v>
      </c>
    </row>
    <row r="18" spans="3:210" x14ac:dyDescent="0.25">
      <c r="C18">
        <v>0.6411</v>
      </c>
      <c r="D18">
        <v>8.1259999999999999E-2</v>
      </c>
      <c r="E18">
        <v>5.2842578739846529</v>
      </c>
      <c r="F18">
        <v>0.33577718623023856</v>
      </c>
      <c r="I18">
        <v>0.5804029147478158</v>
      </c>
      <c r="J18">
        <v>7.3047217614678348E-2</v>
      </c>
      <c r="K18">
        <v>0.57844611367514087</v>
      </c>
      <c r="L18">
        <v>7.4245642881638596E-2</v>
      </c>
      <c r="M18">
        <v>0.58221886363732478</v>
      </c>
      <c r="N18">
        <v>7.4048394384794103E-2</v>
      </c>
      <c r="O18">
        <v>0.59214611457984512</v>
      </c>
      <c r="P18">
        <v>7.5995676140940202E-2</v>
      </c>
      <c r="Q18">
        <v>0.59520421372251975</v>
      </c>
      <c r="R18">
        <v>7.7169403809177056E-2</v>
      </c>
      <c r="S18">
        <v>0.60476164030002122</v>
      </c>
      <c r="T18">
        <v>7.7130984508081479E-2</v>
      </c>
      <c r="U18">
        <v>0.60270404310408754</v>
      </c>
      <c r="V18">
        <v>7.7295368373857379E-2</v>
      </c>
      <c r="W18">
        <v>0.61691893771058604</v>
      </c>
      <c r="X18">
        <v>7.776033593130309E-2</v>
      </c>
      <c r="Y18">
        <v>0.63091804449681199</v>
      </c>
      <c r="Z18">
        <v>7.8120933223683062E-2</v>
      </c>
      <c r="AA18">
        <v>0.62850547335210172</v>
      </c>
      <c r="AB18">
        <v>7.8129536081789866E-2</v>
      </c>
      <c r="AC18">
        <v>0.62647541602053891</v>
      </c>
      <c r="AD18">
        <v>7.8405429885965688E-2</v>
      </c>
      <c r="AE18">
        <v>0.62426066599316121</v>
      </c>
      <c r="AF18">
        <v>7.8447231268037571E-2</v>
      </c>
      <c r="AG18">
        <v>0.62321850223268371</v>
      </c>
      <c r="AH18">
        <v>7.8511303161085955E-2</v>
      </c>
      <c r="AI18">
        <v>0.62847605354046532</v>
      </c>
      <c r="AJ18">
        <v>7.8491958338956544E-2</v>
      </c>
      <c r="AK18">
        <v>0.62321903745834495</v>
      </c>
      <c r="AL18">
        <v>7.8751833790626807E-2</v>
      </c>
      <c r="AM18">
        <v>0.62136143025420931</v>
      </c>
      <c r="AN18">
        <v>7.8978839114378113E-2</v>
      </c>
      <c r="AO18">
        <v>0.62711892469109853</v>
      </c>
      <c r="AP18">
        <v>7.900990274274354E-2</v>
      </c>
      <c r="AQ18">
        <v>0.62106153810646503</v>
      </c>
      <c r="AR18">
        <v>7.9202722020559113E-2</v>
      </c>
      <c r="AS18">
        <v>0.62676135436385394</v>
      </c>
      <c r="AT18">
        <v>7.9454127747396922E-2</v>
      </c>
      <c r="AU18">
        <v>0.62676133519639798</v>
      </c>
      <c r="AV18">
        <v>7.9423683613634832E-2</v>
      </c>
      <c r="AW18">
        <v>0.62511933192446756</v>
      </c>
      <c r="AX18">
        <v>7.945893742865226E-2</v>
      </c>
      <c r="AY18">
        <v>0.62406160677345668</v>
      </c>
      <c r="AZ18">
        <v>7.9755263980985924E-2</v>
      </c>
      <c r="BA18">
        <v>0.63447620782831726</v>
      </c>
      <c r="BB18">
        <v>7.9699115539449139E-2</v>
      </c>
      <c r="BC18">
        <v>0.63051902558056661</v>
      </c>
      <c r="BD18">
        <v>7.9651556698411272E-2</v>
      </c>
      <c r="BE18">
        <v>0.6469906721730756</v>
      </c>
      <c r="BF18">
        <v>7.9849618667081568E-2</v>
      </c>
      <c r="BG18">
        <v>0.63099117709135588</v>
      </c>
      <c r="BH18">
        <v>7.9983517049889971E-2</v>
      </c>
      <c r="BI18">
        <v>0.63973337617758841</v>
      </c>
      <c r="BJ18">
        <v>8.0950166536468166E-2</v>
      </c>
      <c r="BK18">
        <v>0.63471936353723779</v>
      </c>
      <c r="BL18">
        <v>8.099545503078949E-2</v>
      </c>
      <c r="BM18">
        <v>0.65676214285162027</v>
      </c>
      <c r="BN18">
        <v>8.1060014617701834E-2</v>
      </c>
      <c r="BO18">
        <v>0.64491900116701262</v>
      </c>
      <c r="BP18">
        <v>8.1412470399106471E-2</v>
      </c>
      <c r="BQ18">
        <v>0.6589908119536475</v>
      </c>
      <c r="BR18">
        <v>8.1858079658275407E-2</v>
      </c>
      <c r="BS18">
        <v>0.65111887218329645</v>
      </c>
      <c r="BT18">
        <v>8.1898171728692529E-2</v>
      </c>
      <c r="BU18">
        <v>0.66427648414449436</v>
      </c>
      <c r="BV18">
        <v>8.3143443019176005E-2</v>
      </c>
      <c r="BW18">
        <v>0.65897690781778762</v>
      </c>
      <c r="BX18">
        <v>8.3437776776116079E-2</v>
      </c>
      <c r="BY18">
        <v>0.68883360882580069</v>
      </c>
      <c r="BZ18">
        <v>8.4854461733084932E-2</v>
      </c>
      <c r="CA18">
        <v>0.97333760208255649</v>
      </c>
      <c r="CB18">
        <v>0.11052450573004519</v>
      </c>
      <c r="CC18">
        <v>0.96114351241442719</v>
      </c>
      <c r="CD18">
        <v>0.11337822103076003</v>
      </c>
      <c r="CE18">
        <v>1.0096562126035922</v>
      </c>
      <c r="CF18">
        <v>0.11403465827495336</v>
      </c>
      <c r="CG18">
        <v>1.1011402993934705</v>
      </c>
      <c r="CH18">
        <v>0.12257631803812273</v>
      </c>
      <c r="CI18">
        <v>1.1533964654931577</v>
      </c>
      <c r="CJ18">
        <v>0.12526662617212123</v>
      </c>
      <c r="CK18">
        <v>1.1833969115247716</v>
      </c>
      <c r="CL18">
        <v>0.1296724760852232</v>
      </c>
      <c r="CM18">
        <v>1.2209379071587094</v>
      </c>
      <c r="CN18">
        <v>0.13076350093392225</v>
      </c>
      <c r="CO18">
        <v>1.2001689792008234</v>
      </c>
      <c r="CP18">
        <v>0.13190222621868564</v>
      </c>
      <c r="CQ18">
        <v>1.2079124458912982</v>
      </c>
      <c r="CR18">
        <v>0.1332614592290482</v>
      </c>
      <c r="CS18">
        <v>1.1973978834293675</v>
      </c>
      <c r="CT18">
        <v>0.13310067711552548</v>
      </c>
      <c r="CU18">
        <v>1.2261692459565601</v>
      </c>
      <c r="CV18">
        <v>0.13377630995595377</v>
      </c>
      <c r="CW18">
        <v>1.2516834160142727</v>
      </c>
      <c r="CX18">
        <v>0.13420266098674263</v>
      </c>
      <c r="CY18">
        <v>1.2299117010049609</v>
      </c>
      <c r="CZ18">
        <v>0.13455637628668149</v>
      </c>
      <c r="DA18">
        <v>1.2351692537323</v>
      </c>
      <c r="DB18">
        <v>0.1347766910447909</v>
      </c>
      <c r="DC18">
        <v>1.3009995370673704</v>
      </c>
      <c r="DD18">
        <v>0.13424806673158124</v>
      </c>
      <c r="DE18">
        <v>1.2236550469002674</v>
      </c>
      <c r="DF18">
        <v>0.13502422673180486</v>
      </c>
      <c r="DG18">
        <v>1.248911874218122</v>
      </c>
      <c r="DH18">
        <v>0.13613746335474991</v>
      </c>
      <c r="DI18">
        <v>1.2746844489152991</v>
      </c>
      <c r="DJ18">
        <v>0.13872262240517608</v>
      </c>
      <c r="DK18">
        <v>1.2856846506080408</v>
      </c>
      <c r="DL18">
        <v>0.13980926301310401</v>
      </c>
      <c r="DM18">
        <v>1.2809074951657373</v>
      </c>
      <c r="DN18">
        <v>0.13791894721027878</v>
      </c>
      <c r="DO18">
        <v>1.3287139182917296</v>
      </c>
      <c r="DP18">
        <v>0.14230054924387261</v>
      </c>
      <c r="DQ18">
        <v>1.4167115112721849</v>
      </c>
      <c r="DR18">
        <v>0.14562302429931584</v>
      </c>
      <c r="DS18">
        <v>1.4877715925230321</v>
      </c>
      <c r="DT18">
        <v>0.15200815673863002</v>
      </c>
      <c r="DU18">
        <v>1.5608545081159544</v>
      </c>
      <c r="DV18">
        <v>0.15260701889268186</v>
      </c>
      <c r="DW18">
        <v>1.5397717352681195</v>
      </c>
      <c r="DX18">
        <v>0.15761308185416101</v>
      </c>
      <c r="DY18">
        <v>1.6733115002551036</v>
      </c>
      <c r="DZ18">
        <v>0.15802059905459023</v>
      </c>
      <c r="EA18">
        <v>1.5447719938263502</v>
      </c>
      <c r="EB18">
        <v>0.15872228165106364</v>
      </c>
      <c r="EC18">
        <v>1.5765139953854619</v>
      </c>
      <c r="ED18">
        <v>0.16117541707604191</v>
      </c>
      <c r="EE18">
        <v>1.6628308267468643</v>
      </c>
      <c r="EF18">
        <v>0.16728927471946695</v>
      </c>
      <c r="EG18">
        <v>1.8161155109856155</v>
      </c>
      <c r="EH18">
        <v>0.17542644640751093</v>
      </c>
      <c r="EI18">
        <v>1.9711762683062932</v>
      </c>
      <c r="EJ18">
        <v>0.17941537484381254</v>
      </c>
      <c r="EK18">
        <v>1.9041452206404019</v>
      </c>
      <c r="EL18">
        <v>0.18320105771315445</v>
      </c>
      <c r="EM18">
        <v>1.9373227974616263</v>
      </c>
      <c r="EN18">
        <v>0.18531364758188276</v>
      </c>
      <c r="EO18">
        <v>1.959144868406536</v>
      </c>
      <c r="EP18">
        <v>0.18781497951281159</v>
      </c>
      <c r="EQ18">
        <v>2.0226579628342582</v>
      </c>
      <c r="ER18">
        <v>0.1889839363930024</v>
      </c>
      <c r="ES18">
        <v>2.0409157565483351</v>
      </c>
      <c r="ET18">
        <v>0.19154079221214282</v>
      </c>
      <c r="EU18">
        <v>2.0506876744053701</v>
      </c>
      <c r="EV18">
        <v>0.19191722425480928</v>
      </c>
      <c r="EW18">
        <v>2.0977168326824813</v>
      </c>
      <c r="EX18">
        <v>0.1935431534661049</v>
      </c>
      <c r="EY18">
        <v>2.1874587207146217</v>
      </c>
      <c r="EZ18">
        <v>0.20019973416684936</v>
      </c>
      <c r="FA18">
        <v>2.4037433144839646</v>
      </c>
      <c r="FB18">
        <v>0.21273064421723925</v>
      </c>
      <c r="FC18">
        <v>2.4683162720623657</v>
      </c>
      <c r="FD18">
        <v>0.21432437285944228</v>
      </c>
      <c r="FE18">
        <v>2.5063042990666125</v>
      </c>
      <c r="FF18">
        <v>0.2098448858600705</v>
      </c>
      <c r="FG18">
        <v>2.9134588922638174</v>
      </c>
      <c r="FH18">
        <v>0.23676802758547913</v>
      </c>
      <c r="FI18">
        <v>2.9864581650200104</v>
      </c>
      <c r="FJ18">
        <v>0.24179069319227417</v>
      </c>
      <c r="FK18">
        <v>2.6628836595914773</v>
      </c>
      <c r="FL18">
        <v>0.21377698053675936</v>
      </c>
      <c r="FM18">
        <v>3.1110301479864524</v>
      </c>
      <c r="FN18">
        <v>0.24673038938568939</v>
      </c>
      <c r="FO18">
        <v>2.9414544789551074</v>
      </c>
      <c r="FP18">
        <v>0.22686607325618688</v>
      </c>
      <c r="FQ18">
        <v>3.4085981306780218</v>
      </c>
      <c r="FR18">
        <v>0.25377147531608335</v>
      </c>
      <c r="FS18">
        <v>2.9600258334105463</v>
      </c>
      <c r="FT18">
        <v>0.22238699169887841</v>
      </c>
      <c r="FU18">
        <v>3.4007425983011914</v>
      </c>
      <c r="FV18">
        <v>0.25470048180375437</v>
      </c>
      <c r="FW18">
        <v>3.5305984432793016</v>
      </c>
      <c r="FX18">
        <v>0.26168953690714253</v>
      </c>
      <c r="FY18">
        <v>3.201596886954583</v>
      </c>
      <c r="FZ18">
        <v>0.23254646253791297</v>
      </c>
      <c r="GA18">
        <v>3.5863156739178668</v>
      </c>
      <c r="GB18">
        <v>0.25959143801042373</v>
      </c>
      <c r="GC18">
        <v>2.9743215216622536</v>
      </c>
      <c r="GD18">
        <v>0.21348020786594871</v>
      </c>
      <c r="GE18">
        <v>4.0658853841973359</v>
      </c>
      <c r="GF18">
        <v>0.28570451918930961</v>
      </c>
      <c r="GG18">
        <v>4.4565999364686677</v>
      </c>
      <c r="GH18">
        <v>0.30527326050380499</v>
      </c>
      <c r="GI18">
        <v>4.4444559067287841</v>
      </c>
      <c r="GJ18">
        <v>0.30176661848414793</v>
      </c>
      <c r="GK18">
        <v>4.7050280494664749</v>
      </c>
      <c r="GL18">
        <v>0.31665829256363426</v>
      </c>
      <c r="GM18">
        <v>5.0215933495277785</v>
      </c>
      <c r="GN18">
        <v>0.31047555978284541</v>
      </c>
      <c r="GO18">
        <v>6.3200194604284015</v>
      </c>
      <c r="GP18">
        <v>0.36291148775463722</v>
      </c>
      <c r="GQ18">
        <v>8.6377273570182282</v>
      </c>
      <c r="GR18">
        <v>0.42638421773199431</v>
      </c>
      <c r="GS18">
        <v>9.0528645293034096</v>
      </c>
      <c r="GT18">
        <v>0.41483569829312539</v>
      </c>
      <c r="GU18">
        <v>9.1854356738727656</v>
      </c>
      <c r="GV18">
        <v>0.41845641629703784</v>
      </c>
      <c r="GW18">
        <v>9.8205788473495002</v>
      </c>
      <c r="GX18">
        <v>0.44704764422324589</v>
      </c>
      <c r="GY18">
        <v>10.443718890403476</v>
      </c>
      <c r="GZ18">
        <v>0.45810561768465025</v>
      </c>
      <c r="HA18">
        <v>12.929132749320523</v>
      </c>
      <c r="HB18">
        <v>0.47513147545087658</v>
      </c>
    </row>
    <row r="19" spans="3:210" x14ac:dyDescent="0.25">
      <c r="C19">
        <v>0.64680000000000004</v>
      </c>
      <c r="D19">
        <v>8.1629999999999994E-2</v>
      </c>
      <c r="E19">
        <v>6.0018066764789406</v>
      </c>
      <c r="F19">
        <v>0.35872054014710186</v>
      </c>
      <c r="I19">
        <v>0.58154199110647109</v>
      </c>
      <c r="J19">
        <v>7.2932426590430963E-2</v>
      </c>
      <c r="K19">
        <v>0.57954231862984995</v>
      </c>
      <c r="L19">
        <v>7.4141987241502699E-2</v>
      </c>
      <c r="M19">
        <v>0.58344587973945083</v>
      </c>
      <c r="N19">
        <v>7.3978886546960956E-2</v>
      </c>
      <c r="O19">
        <v>0.59324232038086211</v>
      </c>
      <c r="P19">
        <v>7.589200260781194E-2</v>
      </c>
      <c r="Q19">
        <v>0.59634450584379839</v>
      </c>
      <c r="R19">
        <v>7.7054235710717733E-2</v>
      </c>
      <c r="S19">
        <v>0.60594538965314226</v>
      </c>
      <c r="T19">
        <v>7.7040411313457804E-2</v>
      </c>
      <c r="U19">
        <v>0.60384417565562609</v>
      </c>
      <c r="V19">
        <v>7.7206480973988342E-2</v>
      </c>
      <c r="W19">
        <v>0.61814602316825018</v>
      </c>
      <c r="X19">
        <v>7.7652105609291477E-2</v>
      </c>
      <c r="Y19">
        <v>0.63214429320869436</v>
      </c>
      <c r="Z19">
        <v>7.8005832402497061E-2</v>
      </c>
      <c r="AA19">
        <v>0.6299492808108681</v>
      </c>
      <c r="AB19">
        <v>7.796069158113425E-2</v>
      </c>
      <c r="AC19">
        <v>0.62774506952468712</v>
      </c>
      <c r="AD19">
        <v>7.8264174757960103E-2</v>
      </c>
      <c r="AE19">
        <v>0.62544350317449482</v>
      </c>
      <c r="AF19">
        <v>7.8328130874516663E-2</v>
      </c>
      <c r="AG19">
        <v>0.62444517985755854</v>
      </c>
      <c r="AH19">
        <v>7.8385896183180453E-2</v>
      </c>
      <c r="AI19">
        <v>0.62974630465788428</v>
      </c>
      <c r="AJ19">
        <v>7.8366886614197509E-2</v>
      </c>
      <c r="AK19">
        <v>0.62444621630087704</v>
      </c>
      <c r="AL19">
        <v>7.8662724973405151E-2</v>
      </c>
      <c r="AM19">
        <v>0.62254498305248473</v>
      </c>
      <c r="AN19">
        <v>7.887022103568761E-2</v>
      </c>
      <c r="AO19">
        <v>0.62834599795894219</v>
      </c>
      <c r="AP19">
        <v>7.8901917170717151E-2</v>
      </c>
      <c r="AQ19">
        <v>0.62224519183634353</v>
      </c>
      <c r="AR19">
        <v>7.9091990229916795E-2</v>
      </c>
      <c r="AS19">
        <v>0.62794483613320129</v>
      </c>
      <c r="AT19">
        <v>7.9368045023791467E-2</v>
      </c>
      <c r="AU19">
        <v>0.62794479902504463</v>
      </c>
      <c r="AV19">
        <v>7.9337897369541791E-2</v>
      </c>
      <c r="AW19">
        <v>0.62634678638254127</v>
      </c>
      <c r="AX19">
        <v>7.9365182157784445E-2</v>
      </c>
      <c r="AY19">
        <v>0.62524532475690009</v>
      </c>
      <c r="AZ19">
        <v>7.9643165346419534E-2</v>
      </c>
      <c r="BA19">
        <v>0.63574660350772272</v>
      </c>
      <c r="BB19">
        <v>7.9570479524180018E-2</v>
      </c>
      <c r="BC19">
        <v>0.63174619330360138</v>
      </c>
      <c r="BD19">
        <v>7.9562632539815228E-2</v>
      </c>
      <c r="BE19">
        <v>0.64834761620058567</v>
      </c>
      <c r="BF19">
        <v>7.9706885462692723E-2</v>
      </c>
      <c r="BG19">
        <v>0.63234859462978554</v>
      </c>
      <c r="BH19">
        <v>7.9825740152454236E-2</v>
      </c>
      <c r="BI19">
        <v>0.64104698635791568</v>
      </c>
      <c r="BJ19">
        <v>8.0798171109868255E-2</v>
      </c>
      <c r="BK19">
        <v>0.63594684757843944</v>
      </c>
      <c r="BL19">
        <v>8.0878933285975285E-2</v>
      </c>
      <c r="BM19">
        <v>0.65824869502871897</v>
      </c>
      <c r="BN19">
        <v>8.0879027466579267E-2</v>
      </c>
      <c r="BO19">
        <v>0.64614614603455245</v>
      </c>
      <c r="BP19">
        <v>8.1303040226939807E-2</v>
      </c>
      <c r="BQ19">
        <v>0.66034788709358505</v>
      </c>
      <c r="BR19">
        <v>8.1711466403410704E-2</v>
      </c>
      <c r="BS19">
        <v>0.65234589628742345</v>
      </c>
      <c r="BT19">
        <v>8.1791168420545429E-2</v>
      </c>
      <c r="BU19">
        <v>0.6655471386557914</v>
      </c>
      <c r="BV19">
        <v>8.3034784180031684E-2</v>
      </c>
      <c r="BW19">
        <v>0.66024795902926237</v>
      </c>
      <c r="BX19">
        <v>8.3321072956390144E-2</v>
      </c>
      <c r="BY19">
        <v>0.6901474370978804</v>
      </c>
      <c r="BZ19">
        <v>8.4752748041135376E-2</v>
      </c>
      <c r="CA19">
        <v>0.97525983171440089</v>
      </c>
      <c r="CB19">
        <v>0.11036197929752134</v>
      </c>
      <c r="CC19">
        <v>0.96337362083980826</v>
      </c>
      <c r="CD19">
        <v>0.11317402310560259</v>
      </c>
      <c r="CE19">
        <v>1.0119712072754485</v>
      </c>
      <c r="CF19">
        <v>0.11389727070420047</v>
      </c>
      <c r="CG19">
        <v>1.1033673855485948</v>
      </c>
      <c r="CH19">
        <v>0.12241646923320279</v>
      </c>
      <c r="CI19">
        <v>1.1556658192211151</v>
      </c>
      <c r="CJ19">
        <v>0.12511275720609261</v>
      </c>
      <c r="CK19">
        <v>1.1856666856175768</v>
      </c>
      <c r="CL19">
        <v>0.12952971964094581</v>
      </c>
      <c r="CM19">
        <v>1.2234650468793222</v>
      </c>
      <c r="CN19">
        <v>0.13070925142530629</v>
      </c>
      <c r="CO19">
        <v>1.2025689184676782</v>
      </c>
      <c r="CP19">
        <v>0.1316760521427503</v>
      </c>
      <c r="CQ19">
        <v>1.2102697720137334</v>
      </c>
      <c r="CR19">
        <v>0.13306599735848523</v>
      </c>
      <c r="CS19">
        <v>1.1996685730648544</v>
      </c>
      <c r="CT19">
        <v>0.13293984714624993</v>
      </c>
      <c r="CU19">
        <v>1.2285694367021978</v>
      </c>
      <c r="CV19">
        <v>0.13357309286858995</v>
      </c>
      <c r="CW19">
        <v>1.2541698725053059</v>
      </c>
      <c r="CX19">
        <v>0.13399701753046203</v>
      </c>
      <c r="CY19">
        <v>1.2322683251630426</v>
      </c>
      <c r="CZ19">
        <v>0.13435233893774484</v>
      </c>
      <c r="DA19">
        <v>1.2375694518077287</v>
      </c>
      <c r="DB19">
        <v>0.13457327806447186</v>
      </c>
      <c r="DC19">
        <v>1.3038764087834223</v>
      </c>
      <c r="DD19">
        <v>0.13406121339921151</v>
      </c>
      <c r="DE19">
        <v>1.225968943893794</v>
      </c>
      <c r="DF19">
        <v>0.13484936401025993</v>
      </c>
      <c r="DG19">
        <v>1.2512686616384869</v>
      </c>
      <c r="DH19">
        <v>0.13595507263132645</v>
      </c>
      <c r="DI19">
        <v>1.2771718794037847</v>
      </c>
      <c r="DJ19">
        <v>0.13851791136697547</v>
      </c>
      <c r="DK19">
        <v>1.2881722712156076</v>
      </c>
      <c r="DL19">
        <v>0.1396241498441082</v>
      </c>
      <c r="DM19">
        <v>1.2861374587946655</v>
      </c>
      <c r="DN19">
        <v>0.13739063071793628</v>
      </c>
      <c r="DO19">
        <v>1.3313749451318677</v>
      </c>
      <c r="DP19">
        <v>0.14208930978636658</v>
      </c>
      <c r="DQ19">
        <v>1.4193702661936016</v>
      </c>
      <c r="DR19">
        <v>0.14544308100631645</v>
      </c>
      <c r="DS19">
        <v>1.4907786164271826</v>
      </c>
      <c r="DT19">
        <v>0.15181235603805521</v>
      </c>
      <c r="DU19">
        <v>1.5643771149876413</v>
      </c>
      <c r="DV19">
        <v>0.15226022314282692</v>
      </c>
      <c r="DW19">
        <v>1.542778894023614</v>
      </c>
      <c r="DX19">
        <v>0.15741426517769</v>
      </c>
      <c r="DY19">
        <v>1.6765748509081702</v>
      </c>
      <c r="DZ19">
        <v>0.15781724250865689</v>
      </c>
      <c r="EA19">
        <v>1.5477793968171101</v>
      </c>
      <c r="EB19">
        <v>0.15851791912696631</v>
      </c>
      <c r="EC19">
        <v>1.5794774034974925</v>
      </c>
      <c r="ED19">
        <v>0.16100058854369256</v>
      </c>
      <c r="EE19">
        <v>1.6661853190464835</v>
      </c>
      <c r="EF19">
        <v>0.167053129818277</v>
      </c>
      <c r="EG19">
        <v>1.8196849597625027</v>
      </c>
      <c r="EH19">
        <v>0.17519476222426991</v>
      </c>
      <c r="EI19">
        <v>1.9781175771770785</v>
      </c>
      <c r="EJ19">
        <v>0.17871112587887159</v>
      </c>
      <c r="EK19">
        <v>1.907888490449291</v>
      </c>
      <c r="EL19">
        <v>0.1829794041271679</v>
      </c>
      <c r="EM19">
        <v>1.9421083476762633</v>
      </c>
      <c r="EN19">
        <v>0.18491773341969472</v>
      </c>
      <c r="EO19">
        <v>1.9628878047626048</v>
      </c>
      <c r="EP19">
        <v>0.18755821886530144</v>
      </c>
      <c r="EQ19">
        <v>2.0264861423390168</v>
      </c>
      <c r="ER19">
        <v>0.18877334423934919</v>
      </c>
      <c r="ES19">
        <v>2.0447877382919111</v>
      </c>
      <c r="ET19">
        <v>0.1912820245823533</v>
      </c>
      <c r="EU19">
        <v>2.0546896765196991</v>
      </c>
      <c r="EV19">
        <v>0.19162907351217193</v>
      </c>
      <c r="EW19">
        <v>2.1018921330379108</v>
      </c>
      <c r="EX19">
        <v>0.19330412476262041</v>
      </c>
      <c r="EY19">
        <v>2.1915899169950448</v>
      </c>
      <c r="EZ19">
        <v>0.19997379271784183</v>
      </c>
      <c r="FA19">
        <v>2.4080893743300456</v>
      </c>
      <c r="FB19">
        <v>0.21251499168346402</v>
      </c>
      <c r="FC19">
        <v>2.4730956339085273</v>
      </c>
      <c r="FD19">
        <v>0.21404422056808925</v>
      </c>
      <c r="FE19">
        <v>2.5140951535187224</v>
      </c>
      <c r="FF19">
        <v>0.20907557833350124</v>
      </c>
      <c r="FG19">
        <v>2.9191017252274931</v>
      </c>
      <c r="FH19">
        <v>0.23646392219706411</v>
      </c>
      <c r="FI19">
        <v>2.992100306426297</v>
      </c>
      <c r="FJ19">
        <v>0.24143696297626646</v>
      </c>
      <c r="FK19">
        <v>2.6680910288059105</v>
      </c>
      <c r="FL19">
        <v>0.21344425017214055</v>
      </c>
      <c r="FM19">
        <v>3.1171046622185288</v>
      </c>
      <c r="FN19">
        <v>0.24636046942081552</v>
      </c>
      <c r="FO19">
        <v>2.9470931130693891</v>
      </c>
      <c r="FP19">
        <v>0.22653199641668004</v>
      </c>
      <c r="FQ19">
        <v>3.4151012078729952</v>
      </c>
      <c r="FR19">
        <v>0.25353843195850639</v>
      </c>
      <c r="FS19">
        <v>2.9660962403550037</v>
      </c>
      <c r="FT19">
        <v>0.22203518602869654</v>
      </c>
      <c r="FU19">
        <v>3.408110894510449</v>
      </c>
      <c r="FV19">
        <v>0.25417980625570169</v>
      </c>
      <c r="FW19">
        <v>3.5371018182772391</v>
      </c>
      <c r="FX19">
        <v>0.26139495826690773</v>
      </c>
      <c r="FY19">
        <v>3.2080987790850095</v>
      </c>
      <c r="FZ19">
        <v>0.23223607016582107</v>
      </c>
      <c r="GA19">
        <v>3.594117381778144</v>
      </c>
      <c r="GB19">
        <v>0.25917418017206745</v>
      </c>
      <c r="GC19">
        <v>2.9851516937656184</v>
      </c>
      <c r="GD19">
        <v>0.2127514565063599</v>
      </c>
      <c r="GE19">
        <v>4.0741172952297031</v>
      </c>
      <c r="GF19">
        <v>0.28522904480493722</v>
      </c>
      <c r="GG19">
        <v>4.4661276231302285</v>
      </c>
      <c r="GH19">
        <v>0.30467707899539337</v>
      </c>
      <c r="GI19">
        <v>4.4531187941185246</v>
      </c>
      <c r="GJ19">
        <v>0.30144263373036695</v>
      </c>
      <c r="GK19">
        <v>4.7141234585497367</v>
      </c>
      <c r="GL19">
        <v>0.31621588292139302</v>
      </c>
      <c r="GM19">
        <v>5.031114746680692</v>
      </c>
      <c r="GN19">
        <v>0.31014539970479699</v>
      </c>
      <c r="GO19">
        <v>6.3321295357158744</v>
      </c>
      <c r="GP19">
        <v>0.36229950432841024</v>
      </c>
      <c r="GQ19">
        <v>8.6541496937365956</v>
      </c>
      <c r="GR19">
        <v>0.42580938698501059</v>
      </c>
      <c r="GS19">
        <v>9.0701450952828253</v>
      </c>
      <c r="GT19">
        <v>0.41435021280178619</v>
      </c>
      <c r="GU19">
        <v>9.203147804952037</v>
      </c>
      <c r="GV19">
        <v>0.41789749696872219</v>
      </c>
      <c r="GW19">
        <v>9.8391549559562588</v>
      </c>
      <c r="GX19">
        <v>0.44650988942170577</v>
      </c>
      <c r="GY19">
        <v>10.46315597667372</v>
      </c>
      <c r="GZ19">
        <v>0.45753261945072748</v>
      </c>
      <c r="HA19">
        <v>12.954169610628929</v>
      </c>
      <c r="HB19">
        <v>0.47444374953580998</v>
      </c>
    </row>
    <row r="20" spans="3:210" x14ac:dyDescent="0.25">
      <c r="C20">
        <v>0.64680000000000004</v>
      </c>
      <c r="D20">
        <v>8.1600000000000006E-2</v>
      </c>
      <c r="E20">
        <v>6.8012865986512514</v>
      </c>
      <c r="F20">
        <v>0.38205796988318186</v>
      </c>
      <c r="I20">
        <v>0.58337886956377605</v>
      </c>
      <c r="J20">
        <v>7.2894785486453173E-2</v>
      </c>
      <c r="K20">
        <v>0.58130941248923329</v>
      </c>
      <c r="L20">
        <v>7.4115882699961264E-2</v>
      </c>
      <c r="M20">
        <v>0.58542434971711288</v>
      </c>
      <c r="N20">
        <v>7.4002420741352021E-2</v>
      </c>
      <c r="O20">
        <v>0.59500941501926308</v>
      </c>
      <c r="P20">
        <v>7.5865879582759477E-2</v>
      </c>
      <c r="Q20">
        <v>0.59818250342378143</v>
      </c>
      <c r="R20">
        <v>7.7019222364185444E-2</v>
      </c>
      <c r="S20">
        <v>0.60785371110810571</v>
      </c>
      <c r="T20">
        <v>7.7036672844866025E-2</v>
      </c>
      <c r="U20">
        <v>0.60568202635481549</v>
      </c>
      <c r="V20">
        <v>7.7201504985757341E-2</v>
      </c>
      <c r="W20">
        <v>0.62012455698956181</v>
      </c>
      <c r="X20">
        <v>7.7630260608081078E-2</v>
      </c>
      <c r="Y20">
        <v>0.63412205676559985</v>
      </c>
      <c r="Z20">
        <v>7.7973899328403928E-2</v>
      </c>
      <c r="AA20">
        <v>0.63227891448108064</v>
      </c>
      <c r="AB20">
        <v>7.7881745391116378E-2</v>
      </c>
      <c r="AC20">
        <v>0.62979310864790572</v>
      </c>
      <c r="AD20">
        <v>7.8204998196221509E-2</v>
      </c>
      <c r="AE20">
        <v>0.62735098495398733</v>
      </c>
      <c r="AF20">
        <v>7.8289035543962424E-2</v>
      </c>
      <c r="AG20">
        <v>0.62642333825403795</v>
      </c>
      <c r="AH20">
        <v>7.8343270206919988E-2</v>
      </c>
      <c r="AI20">
        <v>0.63179489392889765</v>
      </c>
      <c r="AJ20">
        <v>7.8327632184510443E-2</v>
      </c>
      <c r="AK20">
        <v>0.62642483608507826</v>
      </c>
      <c r="AL20">
        <v>7.8663436324696592E-2</v>
      </c>
      <c r="AM20">
        <v>0.62445312357803784</v>
      </c>
      <c r="AN20">
        <v>7.8844986345769585E-2</v>
      </c>
      <c r="AO20">
        <v>0.63032452055921318</v>
      </c>
      <c r="AP20">
        <v>7.8880324161080734E-2</v>
      </c>
      <c r="AQ20">
        <v>0.62415342527005324</v>
      </c>
      <c r="AR20">
        <v>7.9064573838904875E-2</v>
      </c>
      <c r="AS20">
        <v>0.62985291127585197</v>
      </c>
      <c r="AT20">
        <v>7.9368887961402734E-2</v>
      </c>
      <c r="AU20">
        <v>0.62985285765304022</v>
      </c>
      <c r="AV20">
        <v>7.9339042460935497E-2</v>
      </c>
      <c r="AW20">
        <v>0.62832565987436539</v>
      </c>
      <c r="AX20">
        <v>7.936115262721205E-2</v>
      </c>
      <c r="AY20">
        <v>0.62715361733611208</v>
      </c>
      <c r="AZ20">
        <v>7.9614336952415377E-2</v>
      </c>
      <c r="BA20">
        <v>0.63779532585609067</v>
      </c>
      <c r="BB20">
        <v>7.9527522730467176E-2</v>
      </c>
      <c r="BC20">
        <v>0.63372480285207766</v>
      </c>
      <c r="BD20">
        <v>7.9563532101903311E-2</v>
      </c>
      <c r="BE20">
        <v>0.65053664919471033</v>
      </c>
      <c r="BF20">
        <v>7.9652275363979133E-2</v>
      </c>
      <c r="BG20">
        <v>0.63453806353434461</v>
      </c>
      <c r="BH20">
        <v>7.9755361785540074E-2</v>
      </c>
      <c r="BI20">
        <v>0.64316580910192278</v>
      </c>
      <c r="BJ20">
        <v>8.0730790732716232E-2</v>
      </c>
      <c r="BK20">
        <v>0.63792574830166759</v>
      </c>
      <c r="BL20">
        <v>8.0848534478176359E-2</v>
      </c>
      <c r="BM20">
        <v>0.66064799653597872</v>
      </c>
      <c r="BN20">
        <v>8.0787233988299678E-2</v>
      </c>
      <c r="BO20">
        <v>0.64812473454405661</v>
      </c>
      <c r="BP20">
        <v>8.1279959458742293E-2</v>
      </c>
      <c r="BQ20">
        <v>0.6625370407898713</v>
      </c>
      <c r="BR20">
        <v>8.1652800211238497E-2</v>
      </c>
      <c r="BS20">
        <v>0.65432437363115714</v>
      </c>
      <c r="BT20">
        <v>8.1770586448837487E-2</v>
      </c>
      <c r="BU20">
        <v>0.66759609927061081</v>
      </c>
      <c r="BV20">
        <v>8.3015482080852701E-2</v>
      </c>
      <c r="BW20">
        <v>0.66229728481776717</v>
      </c>
      <c r="BX20">
        <v>8.329348420248088E-2</v>
      </c>
      <c r="BY20">
        <v>0.69226646061195596</v>
      </c>
      <c r="BZ20">
        <v>8.4743543691962533E-2</v>
      </c>
      <c r="CA20">
        <v>0.97836338877417606</v>
      </c>
      <c r="CB20">
        <v>0.11032004524077146</v>
      </c>
      <c r="CC20">
        <v>0.96697283103681198</v>
      </c>
      <c r="CD20">
        <v>0.11311301238294492</v>
      </c>
      <c r="CE20">
        <v>1.0157091976857231</v>
      </c>
      <c r="CF20">
        <v>0.11391370577552869</v>
      </c>
      <c r="CG20">
        <v>1.1069638130940864</v>
      </c>
      <c r="CH20">
        <v>0.12239817644990303</v>
      </c>
      <c r="CI20">
        <v>1.1593314751399617</v>
      </c>
      <c r="CJ20">
        <v>0.12510058691280423</v>
      </c>
      <c r="CK20">
        <v>1.1893327286061413</v>
      </c>
      <c r="CL20">
        <v>0.1295318529564693</v>
      </c>
      <c r="CM20">
        <v>1.227549922116099</v>
      </c>
      <c r="CN20">
        <v>0.13082373592205565</v>
      </c>
      <c r="CO20">
        <v>1.2064457426454214</v>
      </c>
      <c r="CP20">
        <v>0.13158914435063565</v>
      </c>
      <c r="CQ20">
        <v>1.2140770496383255</v>
      </c>
      <c r="CR20">
        <v>0.1330140311153829</v>
      </c>
      <c r="CS20">
        <v>1.20333545906256</v>
      </c>
      <c r="CT20">
        <v>0.13292351774242597</v>
      </c>
      <c r="CU20">
        <v>1.2324464924432621</v>
      </c>
      <c r="CV20">
        <v>0.13351309873221265</v>
      </c>
      <c r="CW20">
        <v>1.2581869784589674</v>
      </c>
      <c r="CX20">
        <v>0.13393752055774863</v>
      </c>
      <c r="CY20">
        <v>1.2360749564249418</v>
      </c>
      <c r="CZ20">
        <v>0.13428847915779876</v>
      </c>
      <c r="DA20">
        <v>1.2414465142980864</v>
      </c>
      <c r="DB20">
        <v>0.13451308091816541</v>
      </c>
      <c r="DC20">
        <v>1.3085257842435194</v>
      </c>
      <c r="DD20">
        <v>0.13404494014660986</v>
      </c>
      <c r="DE20">
        <v>1.2297059236062264</v>
      </c>
      <c r="DF20">
        <v>0.13481863612641981</v>
      </c>
      <c r="DG20">
        <v>1.2550754432321065</v>
      </c>
      <c r="DH20">
        <v>0.13591659736650166</v>
      </c>
      <c r="DI20">
        <v>1.2811898822309156</v>
      </c>
      <c r="DJ20">
        <v>0.13846238681784162</v>
      </c>
      <c r="DK20">
        <v>1.2921904491047109</v>
      </c>
      <c r="DL20">
        <v>0.13959182636692088</v>
      </c>
      <c r="DM20">
        <v>1.2945902128514595</v>
      </c>
      <c r="DN20">
        <v>0.13714320918796194</v>
      </c>
      <c r="DO20">
        <v>1.3356740289261821</v>
      </c>
      <c r="DP20">
        <v>0.14203604184846885</v>
      </c>
      <c r="DQ20">
        <v>1.4236672578781682</v>
      </c>
      <c r="DR20">
        <v>0.14541904283509793</v>
      </c>
      <c r="DS20">
        <v>1.4956387610591728</v>
      </c>
      <c r="DT20">
        <v>0.15179285592215755</v>
      </c>
      <c r="DU20">
        <v>1.5700757075758733</v>
      </c>
      <c r="DV20">
        <v>0.15208020258381824</v>
      </c>
      <c r="DW20">
        <v>1.5476391628390735</v>
      </c>
      <c r="DX20">
        <v>0.15739167571873061</v>
      </c>
      <c r="DY20">
        <v>1.6818528706404736</v>
      </c>
      <c r="DZ20">
        <v>0.15778999876307584</v>
      </c>
      <c r="EA20">
        <v>1.5526398905457623</v>
      </c>
      <c r="EB20">
        <v>0.15848964340115909</v>
      </c>
      <c r="EC20">
        <v>1.5842670783421353</v>
      </c>
      <c r="ED20">
        <v>0.16100251281422942</v>
      </c>
      <c r="EE20">
        <v>1.6716078793555254</v>
      </c>
      <c r="EF20">
        <v>0.16700709036393391</v>
      </c>
      <c r="EG20">
        <v>1.825456993393072</v>
      </c>
      <c r="EH20">
        <v>0.17515926946569987</v>
      </c>
      <c r="EI20">
        <v>1.9893584648125633</v>
      </c>
      <c r="EJ20">
        <v>0.17827545542699985</v>
      </c>
      <c r="EK20">
        <v>1.9139418118592908</v>
      </c>
      <c r="EL20">
        <v>0.18296606100066912</v>
      </c>
      <c r="EM20">
        <v>1.9498488009683661</v>
      </c>
      <c r="EN20">
        <v>0.18476324323905213</v>
      </c>
      <c r="EO20">
        <v>1.9689408190703395</v>
      </c>
      <c r="EP20">
        <v>0.18750289692717304</v>
      </c>
      <c r="EQ20">
        <v>2.032678264896318</v>
      </c>
      <c r="ER20">
        <v>0.18877129542327417</v>
      </c>
      <c r="ES20">
        <v>2.051050502363891</v>
      </c>
      <c r="ET20">
        <v>0.19122762376550898</v>
      </c>
      <c r="EU20">
        <v>2.0611630882997312</v>
      </c>
      <c r="EV20">
        <v>0.19154732446241154</v>
      </c>
      <c r="EW20">
        <v>2.1086463510861684</v>
      </c>
      <c r="EX20">
        <v>0.19328782829414415</v>
      </c>
      <c r="EY20">
        <v>2.1982732155221449</v>
      </c>
      <c r="EZ20">
        <v>0.19996790620339355</v>
      </c>
      <c r="FA20">
        <v>2.4151220603142924</v>
      </c>
      <c r="FB20">
        <v>0.21252549671894261</v>
      </c>
      <c r="FC20">
        <v>2.4808303874151187</v>
      </c>
      <c r="FD20">
        <v>0.21400063142810366</v>
      </c>
      <c r="FE20">
        <v>2.5267244606128565</v>
      </c>
      <c r="FF20">
        <v>0.2085377859530409</v>
      </c>
      <c r="FG20">
        <v>2.9282377279143361</v>
      </c>
      <c r="FH20">
        <v>0.23642252344489931</v>
      </c>
      <c r="FI20">
        <v>3.0012356720794857</v>
      </c>
      <c r="FJ20">
        <v>0.24133544659248723</v>
      </c>
      <c r="FK20">
        <v>2.6765229727266391</v>
      </c>
      <c r="FL20">
        <v>0.21334039593338336</v>
      </c>
      <c r="FM20">
        <v>3.1269412393812095</v>
      </c>
      <c r="FN20">
        <v>0.24625723172436614</v>
      </c>
      <c r="FO20">
        <v>2.9562252478672448</v>
      </c>
      <c r="FP20">
        <v>0.2264387954397433</v>
      </c>
      <c r="FQ20">
        <v>3.4256354868214896</v>
      </c>
      <c r="FR20">
        <v>0.25359597542018791</v>
      </c>
      <c r="FS20">
        <v>2.975929033877557</v>
      </c>
      <c r="FT20">
        <v>0.22193566247784177</v>
      </c>
      <c r="FU20">
        <v>3.4200480323698921</v>
      </c>
      <c r="FV20">
        <v>0.25394044164803048</v>
      </c>
      <c r="FW20">
        <v>3.5476363715712038</v>
      </c>
      <c r="FX20">
        <v>0.2613811082837611</v>
      </c>
      <c r="FY20">
        <v>3.2186319663059164</v>
      </c>
      <c r="FZ20">
        <v>0.23219714065575917</v>
      </c>
      <c r="GA20">
        <v>3.6067566880609019</v>
      </c>
      <c r="GB20">
        <v>0.25907303597660569</v>
      </c>
      <c r="GC20">
        <v>3.0027011882215113</v>
      </c>
      <c r="GD20">
        <v>0.21241655092578232</v>
      </c>
      <c r="GE20">
        <v>4.0874558140849127</v>
      </c>
      <c r="GF20">
        <v>0.28506757564638668</v>
      </c>
      <c r="GG20">
        <v>4.4815685389422715</v>
      </c>
      <c r="GH20">
        <v>0.30441995739323763</v>
      </c>
      <c r="GI20">
        <v>4.4671572378040061</v>
      </c>
      <c r="GJ20">
        <v>0.30146671848289847</v>
      </c>
      <c r="GK20">
        <v>4.7288632507516191</v>
      </c>
      <c r="GL20">
        <v>0.31611872786013173</v>
      </c>
      <c r="GM20">
        <v>5.0465498678188228</v>
      </c>
      <c r="GN20">
        <v>0.31016320283821491</v>
      </c>
      <c r="GO20">
        <v>6.3517668031003645</v>
      </c>
      <c r="GP20">
        <v>0.3620564625668225</v>
      </c>
      <c r="GQ20">
        <v>8.6807885086340963</v>
      </c>
      <c r="GR20">
        <v>0.42569534877177967</v>
      </c>
      <c r="GS20">
        <v>9.098180328306082</v>
      </c>
      <c r="GT20">
        <v>0.41432779387487589</v>
      </c>
      <c r="GU20">
        <v>9.2318835050184376</v>
      </c>
      <c r="GV20">
        <v>0.41779982710081726</v>
      </c>
      <c r="GW20">
        <v>9.8692923708897737</v>
      </c>
      <c r="GX20">
        <v>0.44646365139691291</v>
      </c>
      <c r="GY20">
        <v>10.494692342193831</v>
      </c>
      <c r="GZ20">
        <v>0.45745026449128379</v>
      </c>
      <c r="HA20">
        <v>12.994802306208561</v>
      </c>
      <c r="HB20">
        <v>0.47427313977973001</v>
      </c>
    </row>
    <row r="21" spans="3:210" x14ac:dyDescent="0.25">
      <c r="C21">
        <v>0.64590000000000003</v>
      </c>
      <c r="D21">
        <v>8.1699999999999995E-2</v>
      </c>
      <c r="E21">
        <v>7.6920526953053265</v>
      </c>
      <c r="F21">
        <v>0.40579624409801496</v>
      </c>
      <c r="I21">
        <v>0.58584295991074964</v>
      </c>
      <c r="J21">
        <v>7.2935740829261478E-2</v>
      </c>
      <c r="K21">
        <v>0.58367948682727255</v>
      </c>
      <c r="L21">
        <v>7.4168332439906129E-2</v>
      </c>
      <c r="M21">
        <v>0.58807824207860804</v>
      </c>
      <c r="N21">
        <v>7.4118092562075008E-2</v>
      </c>
      <c r="O21">
        <v>0.59737949003909241</v>
      </c>
      <c r="P21">
        <v>7.5918310958985644E-2</v>
      </c>
      <c r="Q21">
        <v>0.60064757324623108</v>
      </c>
      <c r="R21">
        <v>7.7065709312851713E-2</v>
      </c>
      <c r="S21">
        <v>0.61041326894159642</v>
      </c>
      <c r="T21">
        <v>7.7119912769557555E-2</v>
      </c>
      <c r="U21">
        <v>0.60814696762996412</v>
      </c>
      <c r="V21">
        <v>7.7280631633601549E-2</v>
      </c>
      <c r="W21">
        <v>0.62277850522934253</v>
      </c>
      <c r="X21">
        <v>7.7695640418817616E-2</v>
      </c>
      <c r="Y21">
        <v>0.63677533082317928</v>
      </c>
      <c r="Z21">
        <v>7.8026361171532777E-2</v>
      </c>
      <c r="AA21">
        <v>0.63540484784726647</v>
      </c>
      <c r="AB21">
        <v>7.7895731369545099E-2</v>
      </c>
      <c r="AC21">
        <v>0.63254082839524295</v>
      </c>
      <c r="AD21">
        <v>7.8230174322830942E-2</v>
      </c>
      <c r="AE21">
        <v>0.62990980787658102</v>
      </c>
      <c r="AF21">
        <v>7.8331447688003125E-2</v>
      </c>
      <c r="AG21">
        <v>0.62907695790430929</v>
      </c>
      <c r="AH21">
        <v>7.838506332466734E-2</v>
      </c>
      <c r="AI21">
        <v>0.6345430952166824</v>
      </c>
      <c r="AJ21">
        <v>7.8375703575614075E-2</v>
      </c>
      <c r="AK21">
        <v>0.62907885956226439</v>
      </c>
      <c r="AL21">
        <v>7.8753940507669928E-2</v>
      </c>
      <c r="AM21">
        <v>0.62701252306056909</v>
      </c>
      <c r="AN21">
        <v>7.8904104799605801E-2</v>
      </c>
      <c r="AO21">
        <v>0.63297845897795102</v>
      </c>
      <c r="AP21">
        <v>7.8945953521085091E-2</v>
      </c>
      <c r="AQ21">
        <v>0.62671290606688612</v>
      </c>
      <c r="AR21">
        <v>7.9121526444054679E-2</v>
      </c>
      <c r="AS21">
        <v>0.63241225353413477</v>
      </c>
      <c r="AT21">
        <v>7.9456624166611048E-2</v>
      </c>
      <c r="AU21">
        <v>0.63241218545736266</v>
      </c>
      <c r="AV21">
        <v>7.9427074882595844E-2</v>
      </c>
      <c r="AW21">
        <v>0.63097990540141413</v>
      </c>
      <c r="AX21">
        <v>7.9447003689535167E-2</v>
      </c>
      <c r="AY21">
        <v>0.62971314989745641</v>
      </c>
      <c r="AZ21">
        <v>7.9669886657987868E-2</v>
      </c>
      <c r="BA21">
        <v>0.64054364362251026</v>
      </c>
      <c r="BB21">
        <v>7.9571895963802555E-2</v>
      </c>
      <c r="BC21">
        <v>0.63637881737066448</v>
      </c>
      <c r="BD21">
        <v>7.9654220815008961E-2</v>
      </c>
      <c r="BE21">
        <v>0.65347364784510953</v>
      </c>
      <c r="BF21">
        <v>7.9687887006408692E-2</v>
      </c>
      <c r="BG21">
        <v>0.63747544374289911</v>
      </c>
      <c r="BH21">
        <v>7.9775086550319341E-2</v>
      </c>
      <c r="BI21">
        <v>0.64600841923980701</v>
      </c>
      <c r="BJ21">
        <v>8.0750614795118719E-2</v>
      </c>
      <c r="BK21">
        <v>0.64058001766190864</v>
      </c>
      <c r="BL21">
        <v>8.0905426816528569E-2</v>
      </c>
      <c r="BM21">
        <v>0.66386784356201922</v>
      </c>
      <c r="BN21">
        <v>8.0788161754754964E-2</v>
      </c>
      <c r="BO21">
        <v>0.65077873064871039</v>
      </c>
      <c r="BP21">
        <v>8.1344115075491913E-2</v>
      </c>
      <c r="BQ21">
        <v>0.66547414509364955</v>
      </c>
      <c r="BR21">
        <v>8.1684335590623602E-2</v>
      </c>
      <c r="BS21">
        <v>0.65697827243972062</v>
      </c>
      <c r="BT21">
        <v>8.1837216767198948E-2</v>
      </c>
      <c r="BU21">
        <v>0.67034462558159547</v>
      </c>
      <c r="BV21">
        <v>8.3086278490485735E-2</v>
      </c>
      <c r="BW21">
        <v>0.66504613074252494</v>
      </c>
      <c r="BX21">
        <v>8.3356070734729046E-2</v>
      </c>
      <c r="BY21">
        <v>0.69510924648274341</v>
      </c>
      <c r="BZ21">
        <v>8.4827202403543259E-2</v>
      </c>
      <c r="CA21">
        <v>0.98252900530456944</v>
      </c>
      <c r="CB21">
        <v>0.11040031506207958</v>
      </c>
      <c r="CC21">
        <v>0.97180282737602774</v>
      </c>
      <c r="CD21">
        <v>0.11319753347064357</v>
      </c>
      <c r="CE21">
        <v>1.0207265349592383</v>
      </c>
      <c r="CF21">
        <v>0.1140833318983638</v>
      </c>
      <c r="CG21">
        <v>1.1117913733362716</v>
      </c>
      <c r="CH21">
        <v>0.12252214266962692</v>
      </c>
      <c r="CI21">
        <v>1.1642525641484598</v>
      </c>
      <c r="CJ21">
        <v>0.12523058298980205</v>
      </c>
      <c r="CK21">
        <v>1.194254156514355</v>
      </c>
      <c r="CL21">
        <v>0.12967879404967447</v>
      </c>
      <c r="CM21">
        <v>1.233035553404515</v>
      </c>
      <c r="CN21">
        <v>0.13110255484916389</v>
      </c>
      <c r="CO21">
        <v>1.2116504675550501</v>
      </c>
      <c r="CP21">
        <v>0.13164484266005427</v>
      </c>
      <c r="CQ21">
        <v>1.2191879672211068</v>
      </c>
      <c r="CR21">
        <v>0.13310755753332057</v>
      </c>
      <c r="CS21">
        <v>1.2082576250500057</v>
      </c>
      <c r="CT21">
        <v>0.13305231643388493</v>
      </c>
      <c r="CU21">
        <v>1.2376514201019015</v>
      </c>
      <c r="CV21">
        <v>0.1335986330878377</v>
      </c>
      <c r="CW21">
        <v>1.2635803587462768</v>
      </c>
      <c r="CX21">
        <v>0.13402645650389752</v>
      </c>
      <c r="CY21">
        <v>1.2411853080860467</v>
      </c>
      <c r="CZ21">
        <v>0.1343672510423736</v>
      </c>
      <c r="DA21">
        <v>1.2466514478661508</v>
      </c>
      <c r="DB21">
        <v>0.13459841294844518</v>
      </c>
      <c r="DC21">
        <v>1.3147689905561297</v>
      </c>
      <c r="DD21">
        <v>0.13419987234574765</v>
      </c>
      <c r="DE21">
        <v>1.2347223760029384</v>
      </c>
      <c r="DF21">
        <v>0.13493322393562807</v>
      </c>
      <c r="DG21">
        <v>1.2601859265172055</v>
      </c>
      <c r="DH21">
        <v>0.13602351614312558</v>
      </c>
      <c r="DI21">
        <v>1.2865840478013668</v>
      </c>
      <c r="DJ21">
        <v>0.13855818253505917</v>
      </c>
      <c r="DK21">
        <v>1.2975847679524928</v>
      </c>
      <c r="DL21">
        <v>0.1397135347546431</v>
      </c>
      <c r="DM21">
        <v>1.3059409227380763</v>
      </c>
      <c r="DN21">
        <v>0.13718619089099715</v>
      </c>
      <c r="DO21">
        <v>1.341445958295411</v>
      </c>
      <c r="DP21">
        <v>0.1421427924871598</v>
      </c>
      <c r="DQ21">
        <v>1.4294373553452273</v>
      </c>
      <c r="DR21">
        <v>0.14555183355909948</v>
      </c>
      <c r="DS21">
        <v>1.5021652537863963</v>
      </c>
      <c r="DT21">
        <v>0.1519504057694552</v>
      </c>
      <c r="DU21">
        <v>1.5777312921632924</v>
      </c>
      <c r="DV21">
        <v>0.15207387530478184</v>
      </c>
      <c r="DW21">
        <v>1.5541657643095896</v>
      </c>
      <c r="DX21">
        <v>0.1575461815775224</v>
      </c>
      <c r="DY21">
        <v>1.6889427281136489</v>
      </c>
      <c r="DZ21">
        <v>0.15793991477971131</v>
      </c>
      <c r="EA21">
        <v>1.5591666889641118</v>
      </c>
      <c r="EB21">
        <v>0.15863854109392758</v>
      </c>
      <c r="EC21">
        <v>1.5906989554011914</v>
      </c>
      <c r="ED21">
        <v>0.16118111593901496</v>
      </c>
      <c r="EE21">
        <v>1.6788901217223204</v>
      </c>
      <c r="EF21">
        <v>0.16715292562684883</v>
      </c>
      <c r="EG21">
        <v>1.8332097958618945</v>
      </c>
      <c r="EH21">
        <v>0.17532133209860809</v>
      </c>
      <c r="EI21">
        <v>2.0044669502048778</v>
      </c>
      <c r="EJ21">
        <v>0.17812510605933596</v>
      </c>
      <c r="EK21">
        <v>1.9220725591233567</v>
      </c>
      <c r="EL21">
        <v>0.1831615411025265</v>
      </c>
      <c r="EM21">
        <v>1.9602466960588154</v>
      </c>
      <c r="EN21">
        <v>0.184856114010958</v>
      </c>
      <c r="EO21">
        <v>1.9770712973844629</v>
      </c>
      <c r="EP21">
        <v>0.18765113968948374</v>
      </c>
      <c r="EQ21">
        <v>2.0409963707088674</v>
      </c>
      <c r="ER21">
        <v>0.18897786867963012</v>
      </c>
      <c r="ES21">
        <v>2.0594633742531863</v>
      </c>
      <c r="ET21">
        <v>0.19137968035449285</v>
      </c>
      <c r="EU21">
        <v>2.0698591401610908</v>
      </c>
      <c r="EV21">
        <v>0.191675118675665</v>
      </c>
      <c r="EW21">
        <v>2.117719926015468</v>
      </c>
      <c r="EX21">
        <v>0.19349489032482048</v>
      </c>
      <c r="EY21">
        <v>2.2072517808815619</v>
      </c>
      <c r="EZ21">
        <v>0.20018230083895366</v>
      </c>
      <c r="FA21">
        <v>2.4245711102583059</v>
      </c>
      <c r="FB21">
        <v>0.21276175562105282</v>
      </c>
      <c r="FC21">
        <v>2.4912232903425813</v>
      </c>
      <c r="FD21">
        <v>0.21419528054569009</v>
      </c>
      <c r="FE21">
        <v>2.5437068831599845</v>
      </c>
      <c r="FF21">
        <v>0.20825217577827321</v>
      </c>
      <c r="FG21">
        <v>2.9405158088646206</v>
      </c>
      <c r="FH21">
        <v>0.23664542225981372</v>
      </c>
      <c r="FI21">
        <v>3.0135131950006961</v>
      </c>
      <c r="FJ21">
        <v>0.24149004525863416</v>
      </c>
      <c r="FK21">
        <v>2.6878554564774784</v>
      </c>
      <c r="FL21">
        <v>0.21346940888064117</v>
      </c>
      <c r="FM21">
        <v>3.1401618653305481</v>
      </c>
      <c r="FN21">
        <v>0.24642464366311942</v>
      </c>
      <c r="FO21">
        <v>2.9684999405297532</v>
      </c>
      <c r="FP21">
        <v>0.22659005198665258</v>
      </c>
      <c r="FQ21">
        <v>3.4397961410912048</v>
      </c>
      <c r="FR21">
        <v>0.25394189433816611</v>
      </c>
      <c r="FS21">
        <v>2.9891463452374292</v>
      </c>
      <c r="FT21">
        <v>0.22209224568056002</v>
      </c>
      <c r="FU21">
        <v>3.4360952743660054</v>
      </c>
      <c r="FV21">
        <v>0.25399158662837629</v>
      </c>
      <c r="FW21">
        <v>3.5617972661859549</v>
      </c>
      <c r="FX21">
        <v>0.26164851920478771</v>
      </c>
      <c r="FY21">
        <v>3.2327916641394845</v>
      </c>
      <c r="FZ21">
        <v>0.23243117004696703</v>
      </c>
      <c r="GA21">
        <v>3.6237478713138982</v>
      </c>
      <c r="GB21">
        <v>0.25929189233874778</v>
      </c>
      <c r="GC21">
        <v>3.026295587799861</v>
      </c>
      <c r="GD21">
        <v>0.21248836135786026</v>
      </c>
      <c r="GE21">
        <v>4.1053883489636869</v>
      </c>
      <c r="GF21">
        <v>0.28522631688286804</v>
      </c>
      <c r="GG21">
        <v>4.5023292981695056</v>
      </c>
      <c r="GH21">
        <v>0.30451177673631324</v>
      </c>
      <c r="GI21">
        <v>4.4860317482672452</v>
      </c>
      <c r="GJ21">
        <v>0.30183794717820955</v>
      </c>
      <c r="GK21">
        <v>4.7486809841239745</v>
      </c>
      <c r="GL21">
        <v>0.3163705609943695</v>
      </c>
      <c r="GM21">
        <v>5.0673055498929473</v>
      </c>
      <c r="GN21">
        <v>0.31052828501866597</v>
      </c>
      <c r="GO21">
        <v>6.3781766134089928</v>
      </c>
      <c r="GP21">
        <v>0.36219170242847232</v>
      </c>
      <c r="GQ21">
        <v>8.7166200869934389</v>
      </c>
      <c r="GR21">
        <v>0.42604648551688262</v>
      </c>
      <c r="GS21">
        <v>9.1358928500904355</v>
      </c>
      <c r="GT21">
        <v>0.41476930305918286</v>
      </c>
      <c r="GU21">
        <v>9.2705384772335808</v>
      </c>
      <c r="GV21">
        <v>0.41816716009157284</v>
      </c>
      <c r="GW21">
        <v>9.9098329281954083</v>
      </c>
      <c r="GX21">
        <v>0.44691070705022939</v>
      </c>
      <c r="GY21">
        <v>10.537116062122667</v>
      </c>
      <c r="GZ21">
        <v>0.4578617176612253</v>
      </c>
      <c r="HA21">
        <v>13.049469344355371</v>
      </c>
      <c r="HB21">
        <v>0.47462620261988375</v>
      </c>
    </row>
    <row r="22" spans="3:210" x14ac:dyDescent="0.25">
      <c r="C22">
        <v>0.64410000000000001</v>
      </c>
      <c r="D22">
        <v>8.1809999999999994E-2</v>
      </c>
      <c r="E22">
        <v>8.684528199621143</v>
      </c>
      <c r="F22">
        <v>0.429942247709862</v>
      </c>
      <c r="I22">
        <v>0.58883956853723551</v>
      </c>
      <c r="J22">
        <v>7.3053718727999775E-2</v>
      </c>
      <c r="K22">
        <v>0.5865614610163099</v>
      </c>
      <c r="L22">
        <v>7.4297320847245357E-2</v>
      </c>
      <c r="M22">
        <v>0.59130556922880395</v>
      </c>
      <c r="N22">
        <v>7.4321456805928998E-2</v>
      </c>
      <c r="O22">
        <v>0.60026146478649134</v>
      </c>
      <c r="P22">
        <v>7.6047281828105912E-2</v>
      </c>
      <c r="Q22">
        <v>0.60364498406029765</v>
      </c>
      <c r="R22">
        <v>7.7191910089349461E-2</v>
      </c>
      <c r="S22">
        <v>0.61352570078148982</v>
      </c>
      <c r="T22">
        <v>7.7286932223907978E-2</v>
      </c>
      <c r="U22">
        <v>0.61114427317022324</v>
      </c>
      <c r="V22">
        <v>7.7440820124819038E-2</v>
      </c>
      <c r="W22">
        <v>0.62600587814508901</v>
      </c>
      <c r="X22">
        <v>7.7845732532039899E-2</v>
      </c>
      <c r="Y22">
        <v>0.64000215154737294</v>
      </c>
      <c r="Z22">
        <v>7.8161201852673126E-2</v>
      </c>
      <c r="AA22">
        <v>0.63920695304320696</v>
      </c>
      <c r="AB22">
        <v>7.8002112043112803E-2</v>
      </c>
      <c r="AC22">
        <v>0.6358826354377477</v>
      </c>
      <c r="AD22">
        <v>7.8338735633361717E-2</v>
      </c>
      <c r="AE22">
        <v>0.63302163781236498</v>
      </c>
      <c r="AF22">
        <v>7.8453737431728315E-2</v>
      </c>
      <c r="AG22">
        <v>0.63230406169337949</v>
      </c>
      <c r="AH22">
        <v>7.8509669450345293E-2</v>
      </c>
      <c r="AI22">
        <v>0.63788529668695793</v>
      </c>
      <c r="AJ22">
        <v>7.8509253430907075E-2</v>
      </c>
      <c r="AK22">
        <v>0.63230629409860073</v>
      </c>
      <c r="AL22">
        <v>7.8930759497328848E-2</v>
      </c>
      <c r="AM22">
        <v>0.63012482521329272</v>
      </c>
      <c r="AN22">
        <v>7.9045304508169323E-2</v>
      </c>
      <c r="AO22">
        <v>0.63620582385006974</v>
      </c>
      <c r="AP22">
        <v>7.9096283151230656E-2</v>
      </c>
      <c r="AQ22">
        <v>0.62982527481519324</v>
      </c>
      <c r="AR22">
        <v>7.9260659388689675E-2</v>
      </c>
      <c r="AS22">
        <v>0.63552450882035971</v>
      </c>
      <c r="AT22">
        <v>7.9627881986253299E-2</v>
      </c>
      <c r="AU22">
        <v>0.6355244289057792</v>
      </c>
      <c r="AV22">
        <v>7.9598611597927596E-2</v>
      </c>
      <c r="AW22">
        <v>0.63420752179660111</v>
      </c>
      <c r="AX22">
        <v>7.9619436136574559E-2</v>
      </c>
      <c r="AY22">
        <v>0.63282556104000309</v>
      </c>
      <c r="AZ22">
        <v>7.9807679719104505E-2</v>
      </c>
      <c r="BA22">
        <v>0.64388594049649228</v>
      </c>
      <c r="BB22">
        <v>7.9701893985713854E-2</v>
      </c>
      <c r="BC22">
        <v>0.63960624456980097</v>
      </c>
      <c r="BD22">
        <v>7.9831213562746334E-2</v>
      </c>
      <c r="BE22">
        <v>0.65704574494073609</v>
      </c>
      <c r="BF22">
        <v>7.9812351854534058E-2</v>
      </c>
      <c r="BG22">
        <v>0.64104785338133607</v>
      </c>
      <c r="BH22">
        <v>7.988415643514335E-2</v>
      </c>
      <c r="BI22">
        <v>0.64946557685812367</v>
      </c>
      <c r="BJ22">
        <v>8.085688146947502E-2</v>
      </c>
      <c r="BK22">
        <v>0.64380765357618008</v>
      </c>
      <c r="BL22">
        <v>8.1047423960374648E-2</v>
      </c>
      <c r="BM22">
        <v>0.66778449919134097</v>
      </c>
      <c r="BN22">
        <v>8.088177511240055E-2</v>
      </c>
      <c r="BO22">
        <v>0.65400614276658997</v>
      </c>
      <c r="BP22">
        <v>8.1493041612815856E-2</v>
      </c>
      <c r="BQ22">
        <v>0.66904632873367276</v>
      </c>
      <c r="BR22">
        <v>8.1804860654621461E-2</v>
      </c>
      <c r="BS22">
        <v>0.66020560487022439</v>
      </c>
      <c r="BT22">
        <v>8.1988498809861879E-2</v>
      </c>
      <c r="BU22">
        <v>0.67368709326400567</v>
      </c>
      <c r="BV22">
        <v>8.3244452742611705E-2</v>
      </c>
      <c r="BW22">
        <v>0.66838886019621768</v>
      </c>
      <c r="BX22">
        <v>8.3506427387799273E-2</v>
      </c>
      <c r="BY22">
        <v>0.69856654804348117</v>
      </c>
      <c r="BZ22">
        <v>8.5000509218507866E-2</v>
      </c>
      <c r="CA22">
        <v>0.98759659899842278</v>
      </c>
      <c r="CB22">
        <v>0.11059970403722862</v>
      </c>
      <c r="CC22">
        <v>0.97767799580683257</v>
      </c>
      <c r="CD22">
        <v>0.11342433827069823</v>
      </c>
      <c r="CE22">
        <v>1.0268304056383282</v>
      </c>
      <c r="CF22">
        <v>0.11439963043593265</v>
      </c>
      <c r="CG22">
        <v>1.1176645458423704</v>
      </c>
      <c r="CH22">
        <v>0.12278360394007155</v>
      </c>
      <c r="CI22">
        <v>1.1702399715557914</v>
      </c>
      <c r="CJ22">
        <v>0.12549774976074965</v>
      </c>
      <c r="CK22">
        <v>1.2002418416276734</v>
      </c>
      <c r="CL22">
        <v>0.12996489605675496</v>
      </c>
      <c r="CM22">
        <v>1.2397111310105338</v>
      </c>
      <c r="CN22">
        <v>0.13153499335162566</v>
      </c>
      <c r="CO22">
        <v>1.2179830785371308</v>
      </c>
      <c r="CP22">
        <v>0.13184100661621118</v>
      </c>
      <c r="CQ22">
        <v>1.225406115065607</v>
      </c>
      <c r="CR22">
        <v>0.13334298244450715</v>
      </c>
      <c r="CS22">
        <v>1.2142459149486766</v>
      </c>
      <c r="CT22">
        <v>0.13332129355914521</v>
      </c>
      <c r="CU22">
        <v>1.2439841972271515</v>
      </c>
      <c r="CV22">
        <v>0.13382640889814668</v>
      </c>
      <c r="CW22">
        <v>1.2701427487874355</v>
      </c>
      <c r="CX22">
        <v>0.13426040761037406</v>
      </c>
      <c r="CY22">
        <v>1.2474029921979393</v>
      </c>
      <c r="CZ22">
        <v>0.13458562743212094</v>
      </c>
      <c r="DA22">
        <v>1.2529842298338614</v>
      </c>
      <c r="DB22">
        <v>0.13482599489324229</v>
      </c>
      <c r="DC22">
        <v>1.3223661048038904</v>
      </c>
      <c r="DD22">
        <v>0.134520056039099</v>
      </c>
      <c r="DE22">
        <v>1.2408255216315833</v>
      </c>
      <c r="DF22">
        <v>0.13518872389263845</v>
      </c>
      <c r="DG22">
        <v>1.2664037184871297</v>
      </c>
      <c r="DH22">
        <v>0.13627172013257327</v>
      </c>
      <c r="DI22">
        <v>1.2931470813573489</v>
      </c>
      <c r="DJ22">
        <v>0.13880161714293837</v>
      </c>
      <c r="DK22">
        <v>1.3041479271108019</v>
      </c>
      <c r="DL22">
        <v>0.13998459782218958</v>
      </c>
      <c r="DM22">
        <v>1.3197533870391243</v>
      </c>
      <c r="DN22">
        <v>0.13751792406429861</v>
      </c>
      <c r="DO22">
        <v>1.3484689212308305</v>
      </c>
      <c r="DP22">
        <v>0.14240545933526105</v>
      </c>
      <c r="DQ22">
        <v>1.4364588169850279</v>
      </c>
      <c r="DR22">
        <v>0.14583635010526755</v>
      </c>
      <c r="DS22">
        <v>1.5101072851534449</v>
      </c>
      <c r="DT22">
        <v>0.15227895102767153</v>
      </c>
      <c r="DU22">
        <v>1.5870496689275053</v>
      </c>
      <c r="DV22">
        <v>0.1522414844595027</v>
      </c>
      <c r="DW22">
        <v>1.5621078848008108</v>
      </c>
      <c r="DX22">
        <v>0.15787184518055986</v>
      </c>
      <c r="DY22">
        <v>1.6975719640810396</v>
      </c>
      <c r="DZ22">
        <v>0.15826122937011788</v>
      </c>
      <c r="EA22">
        <v>1.5671089708692114</v>
      </c>
      <c r="EB22">
        <v>0.15895889015044146</v>
      </c>
      <c r="EC22">
        <v>1.5985258612463193</v>
      </c>
      <c r="ED22">
        <v>0.1615295343001254</v>
      </c>
      <c r="EE22">
        <v>1.6877521936566413</v>
      </c>
      <c r="EF22">
        <v>0.16748503123965336</v>
      </c>
      <c r="EG22">
        <v>1.842645431317915</v>
      </c>
      <c r="EH22">
        <v>0.17567472214689767</v>
      </c>
      <c r="EI22">
        <v>2.0228624227333323</v>
      </c>
      <c r="EJ22">
        <v>0.17826585561776229</v>
      </c>
      <c r="EK22">
        <v>1.9319682721839067</v>
      </c>
      <c r="EL22">
        <v>0.1835583322420522</v>
      </c>
      <c r="EM22">
        <v>1.9729024476704922</v>
      </c>
      <c r="EN22">
        <v>0.1851927767637305</v>
      </c>
      <c r="EO22">
        <v>1.9869667899829881</v>
      </c>
      <c r="EP22">
        <v>0.18799725026601344</v>
      </c>
      <c r="EQ22">
        <v>2.0511207996351355</v>
      </c>
      <c r="ER22">
        <v>0.1893851255140229</v>
      </c>
      <c r="ES22">
        <v>2.0697030520110853</v>
      </c>
      <c r="ET22">
        <v>0.19173235089986454</v>
      </c>
      <c r="EU22">
        <v>2.0804436477075479</v>
      </c>
      <c r="EV22">
        <v>0.19200754509198478</v>
      </c>
      <c r="EW22">
        <v>2.1287641654297964</v>
      </c>
      <c r="EX22">
        <v>0.19391735357693221</v>
      </c>
      <c r="EY22">
        <v>2.218180571841772</v>
      </c>
      <c r="EZ22">
        <v>0.20060873755891143</v>
      </c>
      <c r="FA22">
        <v>2.4360734024718265</v>
      </c>
      <c r="FB22">
        <v>0.2132146890926821</v>
      </c>
      <c r="FC22">
        <v>2.5038749492598202</v>
      </c>
      <c r="FD22">
        <v>0.21462068766442019</v>
      </c>
      <c r="FE22">
        <v>2.564389796185472</v>
      </c>
      <c r="FF22">
        <v>0.20822972364804238</v>
      </c>
      <c r="FG22">
        <v>2.9554641283130545</v>
      </c>
      <c r="FH22">
        <v>0.23712405276535334</v>
      </c>
      <c r="FI22">
        <v>3.0284610568693808</v>
      </c>
      <c r="FJ22">
        <v>0.24189481783466704</v>
      </c>
      <c r="FK22">
        <v>2.7016529790632138</v>
      </c>
      <c r="FL22">
        <v>0.21382633111870211</v>
      </c>
      <c r="FM22">
        <v>3.1562584788255243</v>
      </c>
      <c r="FN22">
        <v>0.24685627169015475</v>
      </c>
      <c r="FO22">
        <v>2.9834454815016205</v>
      </c>
      <c r="FP22">
        <v>0.22697995335313584</v>
      </c>
      <c r="FQ22">
        <v>3.4570389846799432</v>
      </c>
      <c r="FR22">
        <v>0.25456289524241665</v>
      </c>
      <c r="FS22">
        <v>3.005240240571414</v>
      </c>
      <c r="FT22">
        <v>0.22249891823218368</v>
      </c>
      <c r="FU22">
        <v>3.4556359339882756</v>
      </c>
      <c r="FV22">
        <v>0.2543312757238268</v>
      </c>
      <c r="FW22">
        <v>3.5790403068829688</v>
      </c>
      <c r="FX22">
        <v>0.26218691457825838</v>
      </c>
      <c r="FY22">
        <v>3.2500337233388188</v>
      </c>
      <c r="FZ22">
        <v>0.23292916472118572</v>
      </c>
      <c r="GA22">
        <v>3.6444379698934855</v>
      </c>
      <c r="GB22">
        <v>0.25982233873123267</v>
      </c>
      <c r="GC22">
        <v>3.0550281729567641</v>
      </c>
      <c r="GD22">
        <v>0.21296412816796079</v>
      </c>
      <c r="GE22">
        <v>4.127225762607317</v>
      </c>
      <c r="GF22">
        <v>0.28569916817768648</v>
      </c>
      <c r="GG22">
        <v>4.5276120764775953</v>
      </c>
      <c r="GH22">
        <v>0.30494900845875866</v>
      </c>
      <c r="GI22">
        <v>4.5090169886560876</v>
      </c>
      <c r="GJ22">
        <v>0.30254205370572684</v>
      </c>
      <c r="GK22">
        <v>4.7728150742872151</v>
      </c>
      <c r="GL22">
        <v>0.31696170451798722</v>
      </c>
      <c r="GM22">
        <v>5.0925841636808773</v>
      </c>
      <c r="GN22">
        <v>0.31122661634269588</v>
      </c>
      <c r="GO22">
        <v>6.4103440524423903</v>
      </c>
      <c r="GP22">
        <v>0.36270002672131996</v>
      </c>
      <c r="GQ22">
        <v>8.7602674413528536</v>
      </c>
      <c r="GR22">
        <v>0.42684930323212494</v>
      </c>
      <c r="GS22">
        <v>9.1818333895731428</v>
      </c>
      <c r="GT22">
        <v>0.4156577734043555</v>
      </c>
      <c r="GU22">
        <v>9.3176272326931979</v>
      </c>
      <c r="GV22">
        <v>0.41898537954015685</v>
      </c>
      <c r="GW22">
        <v>9.9592186769913109</v>
      </c>
      <c r="GX22">
        <v>0.4478338762836101</v>
      </c>
      <c r="GY22">
        <v>10.588796816694861</v>
      </c>
      <c r="GZ22">
        <v>0.45875116704597685</v>
      </c>
      <c r="HA22">
        <v>13.116069901451006</v>
      </c>
      <c r="HB22">
        <v>0.47548937004932407</v>
      </c>
    </row>
    <row r="23" spans="3:210" x14ac:dyDescent="0.25">
      <c r="C23">
        <v>0.65600000000000003</v>
      </c>
      <c r="D23">
        <v>8.1799999999999998E-2</v>
      </c>
      <c r="E23">
        <v>9.7903264898421813</v>
      </c>
      <c r="F23">
        <v>0.45450298389257116</v>
      </c>
      <c r="I23">
        <v>0.59225353745423537</v>
      </c>
      <c r="J23">
        <v>7.324418535818232E-2</v>
      </c>
      <c r="K23">
        <v>0.58984458240449045</v>
      </c>
      <c r="L23">
        <v>7.4497890969822456E-2</v>
      </c>
      <c r="M23">
        <v>0.59498230679522468</v>
      </c>
      <c r="N23">
        <v>7.4604698299070696E-2</v>
      </c>
      <c r="O23">
        <v>0.60354458658814736</v>
      </c>
      <c r="P23">
        <v>7.624783591194767E-2</v>
      </c>
      <c r="Q23">
        <v>0.60705954704936382</v>
      </c>
      <c r="R23">
        <v>7.7392974868612102E-2</v>
      </c>
      <c r="S23">
        <v>0.61707139761765073</v>
      </c>
      <c r="T23">
        <v>7.753131274395221E-2</v>
      </c>
      <c r="U23">
        <v>0.61455875820458894</v>
      </c>
      <c r="V23">
        <v>7.7675914505527063E-2</v>
      </c>
      <c r="W23">
        <v>0.62968264960558074</v>
      </c>
      <c r="X23">
        <v>7.8074768992009422E-2</v>
      </c>
      <c r="Y23">
        <v>0.6436785140273722</v>
      </c>
      <c r="Z23">
        <v>7.8373239520068264E-2</v>
      </c>
      <c r="AA23">
        <v>0.64353911729846713</v>
      </c>
      <c r="AB23">
        <v>7.8196799262193292E-2</v>
      </c>
      <c r="AC23">
        <v>0.63969010600488352</v>
      </c>
      <c r="AD23">
        <v>7.8526510177532025E-2</v>
      </c>
      <c r="AE23">
        <v>0.63656688888204127</v>
      </c>
      <c r="AF23">
        <v>7.8651205248867498E-2</v>
      </c>
      <c r="AG23">
        <v>0.63598063383241532</v>
      </c>
      <c r="AH23">
        <v>7.8712300040423996E-2</v>
      </c>
      <c r="AI23">
        <v>0.64169305941154975</v>
      </c>
      <c r="AJ23">
        <v>7.8723149504346127E-2</v>
      </c>
      <c r="AK23">
        <v>0.63598311119482209</v>
      </c>
      <c r="AL23">
        <v>7.9187098239061976E-2</v>
      </c>
      <c r="AM23">
        <v>0.63367042600987866</v>
      </c>
      <c r="AN23">
        <v>7.9263159245845788E-2</v>
      </c>
      <c r="AO23">
        <v>0.63988258935346065</v>
      </c>
      <c r="AP23">
        <v>7.9325535968136754E-2</v>
      </c>
      <c r="AQ23">
        <v>0.63337092492941394</v>
      </c>
      <c r="AR23">
        <v>7.947662587177419E-2</v>
      </c>
      <c r="AS23">
        <v>0.63907007490924983</v>
      </c>
      <c r="AT23">
        <v>7.9876080078363124E-2</v>
      </c>
      <c r="AU23">
        <v>0.63906998622793365</v>
      </c>
      <c r="AV23">
        <v>7.984706054715944E-2</v>
      </c>
      <c r="AW23">
        <v>0.63788447357192746</v>
      </c>
      <c r="AX23">
        <v>7.9871823486091745E-2</v>
      </c>
      <c r="AY23">
        <v>0.63637124254900412</v>
      </c>
      <c r="AZ23">
        <v>8.0022420825701795E-2</v>
      </c>
      <c r="BA23">
        <v>0.64769377388355132</v>
      </c>
      <c r="BB23">
        <v>7.9912521045122753E-2</v>
      </c>
      <c r="BC23">
        <v>0.64328305623218651</v>
      </c>
      <c r="BD23">
        <v>8.0087708613078581E-2</v>
      </c>
      <c r="BE23">
        <v>0.66111566679346012</v>
      </c>
      <c r="BF23">
        <v>8.002088679404247E-2</v>
      </c>
      <c r="BG23">
        <v>0.64511800675068087</v>
      </c>
      <c r="BH23">
        <v>8.0078379945505429E-2</v>
      </c>
      <c r="BI23">
        <v>0.65340442532839726</v>
      </c>
      <c r="BJ23">
        <v>8.1045506987084695E-2</v>
      </c>
      <c r="BK23">
        <v>0.64748461980637551</v>
      </c>
      <c r="BL23">
        <v>8.1269069039109479E-2</v>
      </c>
      <c r="BM23">
        <v>0.67224744854459473</v>
      </c>
      <c r="BN23">
        <v>8.106447655240108E-2</v>
      </c>
      <c r="BO23">
        <v>0.6576829432599588</v>
      </c>
      <c r="BP23">
        <v>8.172101590740373E-2</v>
      </c>
      <c r="BQ23">
        <v>0.67311631469595823</v>
      </c>
      <c r="BR23">
        <v>8.2009743692613907E-2</v>
      </c>
      <c r="BS23">
        <v>0.66388234634727317</v>
      </c>
      <c r="BT23">
        <v>8.2218618892766687E-2</v>
      </c>
      <c r="BU23">
        <v>0.67749505315928382</v>
      </c>
      <c r="BV23">
        <v>8.3483926289426538E-2</v>
      </c>
      <c r="BW23">
        <v>0.67219701396056442</v>
      </c>
      <c r="BX23">
        <v>8.3738776039835094E-2</v>
      </c>
      <c r="BY23">
        <v>0.70250550313406712</v>
      </c>
      <c r="BZ23">
        <v>8.5256804053148824E-2</v>
      </c>
      <c r="CA23">
        <v>0.99337142507202048</v>
      </c>
      <c r="CB23">
        <v>0.11091054975972225</v>
      </c>
      <c r="CC23">
        <v>0.98437255690126313</v>
      </c>
      <c r="CD23">
        <v>0.1137847108018364</v>
      </c>
      <c r="CE23">
        <v>1.0337862413958854</v>
      </c>
      <c r="CF23">
        <v>0.11485044621281874</v>
      </c>
      <c r="CG23">
        <v>1.1243576278866863</v>
      </c>
      <c r="CH23">
        <v>0.12317251245124289</v>
      </c>
      <c r="CI23">
        <v>1.1770636046530694</v>
      </c>
      <c r="CJ23">
        <v>0.12589182015646838</v>
      </c>
      <c r="CK23">
        <v>1.2070656805651248</v>
      </c>
      <c r="CL23">
        <v>0.13037916423802651</v>
      </c>
      <c r="CM23">
        <v>1.247320116230463</v>
      </c>
      <c r="CN23">
        <v>0.13210443306030573</v>
      </c>
      <c r="CO23">
        <v>1.2252002169029914</v>
      </c>
      <c r="CP23">
        <v>0.1321700977482812</v>
      </c>
      <c r="CQ23">
        <v>1.2324925332373391</v>
      </c>
      <c r="CR23">
        <v>0.13371125860163355</v>
      </c>
      <c r="CS23">
        <v>1.2210702021360385</v>
      </c>
      <c r="CT23">
        <v>0.13372011247812712</v>
      </c>
      <c r="CU23">
        <v>1.2512014587455513</v>
      </c>
      <c r="CV23">
        <v>0.13418767286648753</v>
      </c>
      <c r="CW23">
        <v>1.2776219596133924</v>
      </c>
      <c r="CX23">
        <v>0.13463038326735763</v>
      </c>
      <c r="CY23">
        <v>1.2544890666471173</v>
      </c>
      <c r="CZ23">
        <v>0.13493521624484967</v>
      </c>
      <c r="DA23">
        <v>1.260201494941664</v>
      </c>
      <c r="DB23">
        <v>0.13518708090604756</v>
      </c>
      <c r="DC23">
        <v>1.3310251741467707</v>
      </c>
      <c r="DD23">
        <v>0.13499318674688948</v>
      </c>
      <c r="DE23">
        <v>1.2477808200283358</v>
      </c>
      <c r="DF23">
        <v>0.13557531727738906</v>
      </c>
      <c r="DG23">
        <v>1.2734898728834529</v>
      </c>
      <c r="DH23">
        <v>0.13665167099472467</v>
      </c>
      <c r="DI23">
        <v>1.3006267691998974</v>
      </c>
      <c r="DJ23">
        <v>0.13918333558601809</v>
      </c>
      <c r="DK23">
        <v>1.3116277080538461</v>
      </c>
      <c r="DL23">
        <v>0.1403945987678884</v>
      </c>
      <c r="DM23">
        <v>1.3354968004976335</v>
      </c>
      <c r="DN23">
        <v>0.13812566038805452</v>
      </c>
      <c r="DO23">
        <v>1.3564730292053551</v>
      </c>
      <c r="DP23">
        <v>0.14281394825310528</v>
      </c>
      <c r="DQ23">
        <v>1.4444618119644332</v>
      </c>
      <c r="DR23">
        <v>0.14626165866229168</v>
      </c>
      <c r="DS23">
        <v>1.5191596473488254</v>
      </c>
      <c r="DT23">
        <v>0.15276586588678354</v>
      </c>
      <c r="DU23">
        <v>1.5976727378752693</v>
      </c>
      <c r="DV23">
        <v>0.15257658892216117</v>
      </c>
      <c r="DW23">
        <v>1.5711603130762521</v>
      </c>
      <c r="DX23">
        <v>0.1583561514582125</v>
      </c>
      <c r="DY23">
        <v>1.7074089618437505</v>
      </c>
      <c r="DZ23">
        <v>0.15874159459478152</v>
      </c>
      <c r="EA23">
        <v>1.5761615188215314</v>
      </c>
      <c r="EB23">
        <v>0.15943837973611269</v>
      </c>
      <c r="EC23">
        <v>1.6074470122752702</v>
      </c>
      <c r="ED23">
        <v>0.16203437837533857</v>
      </c>
      <c r="EE23">
        <v>1.6978535307039595</v>
      </c>
      <c r="EF23">
        <v>0.16799064456989435</v>
      </c>
      <c r="EG23">
        <v>1.853401293582124</v>
      </c>
      <c r="EH23">
        <v>0.17620585902919628</v>
      </c>
      <c r="EI23">
        <v>2.0438379547049572</v>
      </c>
      <c r="EJ23">
        <v>0.17869229517568183</v>
      </c>
      <c r="EK23">
        <v>1.9432486643376032</v>
      </c>
      <c r="EL23">
        <v>0.1841411859582773</v>
      </c>
      <c r="EM23">
        <v>1.9873297023663865</v>
      </c>
      <c r="EN23">
        <v>0.1857602937365832</v>
      </c>
      <c r="EO23">
        <v>1.9982470186348105</v>
      </c>
      <c r="EP23">
        <v>0.18852792782140718</v>
      </c>
      <c r="EQ23">
        <v>2.0626624755493319</v>
      </c>
      <c r="ER23">
        <v>0.18997741527469905</v>
      </c>
      <c r="ES23">
        <v>2.0813760305638289</v>
      </c>
      <c r="ET23">
        <v>0.19227208247034541</v>
      </c>
      <c r="EU23">
        <v>2.0925098542499527</v>
      </c>
      <c r="EV23">
        <v>0.19253182875061864</v>
      </c>
      <c r="EW23">
        <v>2.1413546454021422</v>
      </c>
      <c r="EX23">
        <v>0.19453898302462089</v>
      </c>
      <c r="EY23">
        <v>2.2306396010951097</v>
      </c>
      <c r="EZ23">
        <v>0.20123082863926736</v>
      </c>
      <c r="FA23">
        <v>2.4491869103156478</v>
      </c>
      <c r="FB23">
        <v>0.21386689115452376</v>
      </c>
      <c r="FC23">
        <v>2.5182991680097775</v>
      </c>
      <c r="FD23">
        <v>0.21526050462729221</v>
      </c>
      <c r="FE23">
        <v>2.5879783669408614</v>
      </c>
      <c r="FF23">
        <v>0.20847129238512194</v>
      </c>
      <c r="FG23">
        <v>2.9725082307263486</v>
      </c>
      <c r="FH23">
        <v>0.23784002145960928</v>
      </c>
      <c r="FI23">
        <v>3.0455048197367836</v>
      </c>
      <c r="FJ23">
        <v>0.2425342091374881</v>
      </c>
      <c r="FK23">
        <v>2.7173853094286153</v>
      </c>
      <c r="FL23">
        <v>0.21439744632612179</v>
      </c>
      <c r="FM23">
        <v>3.1746124960366111</v>
      </c>
      <c r="FN23">
        <v>0.24753552858245298</v>
      </c>
      <c r="FO23">
        <v>3.0004875220248541</v>
      </c>
      <c r="FP23">
        <v>0.22759351584833834</v>
      </c>
      <c r="FQ23">
        <v>3.4767013847784871</v>
      </c>
      <c r="FR23">
        <v>0.25543511341645059</v>
      </c>
      <c r="FS23">
        <v>3.0235922405073863</v>
      </c>
      <c r="FT23">
        <v>0.22314005193461844</v>
      </c>
      <c r="FU23">
        <v>3.4779190746459472</v>
      </c>
      <c r="FV23">
        <v>0.25494645487294382</v>
      </c>
      <c r="FW23">
        <v>3.598702853278267</v>
      </c>
      <c r="FX23">
        <v>0.26297560417190619</v>
      </c>
      <c r="FY23">
        <v>3.2696955412383475</v>
      </c>
      <c r="FZ23">
        <v>0.23367198702236366</v>
      </c>
      <c r="GA23">
        <v>3.6680318749143916</v>
      </c>
      <c r="GB23">
        <v>0.26064399039667485</v>
      </c>
      <c r="GC23">
        <v>3.0877947665580603</v>
      </c>
      <c r="GD23">
        <v>0.21382556790438481</v>
      </c>
      <c r="GE23">
        <v>4.1521288554560396</v>
      </c>
      <c r="GF23">
        <v>0.2864679581207602</v>
      </c>
      <c r="GG23">
        <v>4.5564452708749066</v>
      </c>
      <c r="GH23">
        <v>0.30571484999068266</v>
      </c>
      <c r="GI23">
        <v>4.5352296490726607</v>
      </c>
      <c r="GJ23">
        <v>0.30355197964646535</v>
      </c>
      <c r="GK23">
        <v>4.8003380616909226</v>
      </c>
      <c r="GL23">
        <v>0.31786944111688936</v>
      </c>
      <c r="GM23">
        <v>5.1214142662311533</v>
      </c>
      <c r="GN23">
        <v>0.31223136032915094</v>
      </c>
      <c r="GO23">
        <v>6.4470329435582103</v>
      </c>
      <c r="GP23">
        <v>0.36356190082786288</v>
      </c>
      <c r="GQ23">
        <v>8.8100532283620296</v>
      </c>
      <c r="GR23">
        <v>0.42807295008293517</v>
      </c>
      <c r="GS23">
        <v>9.2342364775856325</v>
      </c>
      <c r="GT23">
        <v>0.41695906149328865</v>
      </c>
      <c r="GU23">
        <v>9.3713401769326552</v>
      </c>
      <c r="GV23">
        <v>0.42022304173202291</v>
      </c>
      <c r="GW23">
        <v>10.015551750647104</v>
      </c>
      <c r="GX23">
        <v>0.44919768222113537</v>
      </c>
      <c r="GY23">
        <v>10.647748543495105</v>
      </c>
      <c r="GZ23">
        <v>0.46008443160449136</v>
      </c>
      <c r="HA23">
        <v>13.192044555436304</v>
      </c>
      <c r="HB23">
        <v>0.47682947102780737</v>
      </c>
    </row>
    <row r="24" spans="3:210" x14ac:dyDescent="0.25">
      <c r="C24">
        <v>0.65129999999999999</v>
      </c>
      <c r="D24">
        <v>8.1900000000000001E-2</v>
      </c>
      <c r="E24">
        <v>11.022386982356517</v>
      </c>
      <c r="F24">
        <v>0.47948557610674092</v>
      </c>
      <c r="I24">
        <v>0.59595366975084452</v>
      </c>
      <c r="J24">
        <v>7.3499821194026108E-2</v>
      </c>
      <c r="K24">
        <v>0.59340268247806194</v>
      </c>
      <c r="L24">
        <v>7.4762335010307782E-2</v>
      </c>
      <c r="M24">
        <v>0.59896715981513071</v>
      </c>
      <c r="N24">
        <v>7.495693222976231E-2</v>
      </c>
      <c r="O24">
        <v>0.60710268691441882</v>
      </c>
      <c r="P24">
        <v>7.6512266029540935E-2</v>
      </c>
      <c r="Q24">
        <v>0.61076004247266891</v>
      </c>
      <c r="R24">
        <v>7.7661176843931007E-2</v>
      </c>
      <c r="S24">
        <v>0.62091410030911509</v>
      </c>
      <c r="T24">
        <v>7.7843662923355109E-2</v>
      </c>
      <c r="U24">
        <v>0.61825920598805573</v>
      </c>
      <c r="V24">
        <v>7.7976880230517465E-2</v>
      </c>
      <c r="W24">
        <v>0.63366752334554799</v>
      </c>
      <c r="X24">
        <v>7.8373948056014678E-2</v>
      </c>
      <c r="Y24">
        <v>0.64766313771479822</v>
      </c>
      <c r="Z24">
        <v>7.8654325685072302E-2</v>
      </c>
      <c r="AA24">
        <v>0.64823485797022307</v>
      </c>
      <c r="AB24">
        <v>7.8472311306139117E-2</v>
      </c>
      <c r="AC24">
        <v>0.64381692113800937</v>
      </c>
      <c r="AD24">
        <v>7.8786281884914572E-2</v>
      </c>
      <c r="AE24">
        <v>0.64040931907520215</v>
      </c>
      <c r="AF24">
        <v>7.8916262561949238E-2</v>
      </c>
      <c r="AG24">
        <v>0.63996538571595918</v>
      </c>
      <c r="AH24">
        <v>7.8985168114963256E-2</v>
      </c>
      <c r="AI24">
        <v>0.64582005320436975</v>
      </c>
      <c r="AJ24">
        <v>7.9009171889783264E-2</v>
      </c>
      <c r="AK24">
        <v>0.63996801283190341</v>
      </c>
      <c r="AL24">
        <v>7.9513105778780929E-2</v>
      </c>
      <c r="AM24">
        <v>0.63751307000010982</v>
      </c>
      <c r="AN24">
        <v>7.9549296977240627E-2</v>
      </c>
      <c r="AO24">
        <v>0.64386745945178236</v>
      </c>
      <c r="AP24">
        <v>7.9624901914616131E-2</v>
      </c>
      <c r="AQ24">
        <v>0.63721359906408193</v>
      </c>
      <c r="AR24">
        <v>7.9761126422478679E-2</v>
      </c>
      <c r="AS24">
        <v>0.64291269768438564</v>
      </c>
      <c r="AT24">
        <v>8.0191680329451814E-2</v>
      </c>
      <c r="AU24">
        <v>0.6429126036443068</v>
      </c>
      <c r="AV24">
        <v>8.0162873976504179E-2</v>
      </c>
      <c r="AW24">
        <v>0.64186945753272551</v>
      </c>
      <c r="AX24">
        <v>8.0194466633785211E-2</v>
      </c>
      <c r="AY24">
        <v>0.64021393587250985</v>
      </c>
      <c r="AZ24">
        <v>8.030585759748142E-2</v>
      </c>
      <c r="BA24">
        <v>0.6518208108820801</v>
      </c>
      <c r="BB24">
        <v>8.01956828622572E-2</v>
      </c>
      <c r="BC24">
        <v>0.64726795454761521</v>
      </c>
      <c r="BD24">
        <v>8.0413849005065485E-2</v>
      </c>
      <c r="BE24">
        <v>0.66552700858892011</v>
      </c>
      <c r="BF24">
        <v>8.030547794415635E-2</v>
      </c>
      <c r="BG24">
        <v>0.64952949013951766</v>
      </c>
      <c r="BH24">
        <v>8.0350293180824137E-2</v>
      </c>
      <c r="BI24">
        <v>0.65767359691284666</v>
      </c>
      <c r="BJ24">
        <v>8.1309242575088383E-2</v>
      </c>
      <c r="BK24">
        <v>0.65146961260233482</v>
      </c>
      <c r="BL24">
        <v>8.1561844356657309E-2</v>
      </c>
      <c r="BM24">
        <v>0.67708518298098586</v>
      </c>
      <c r="BN24">
        <v>8.1329244960877498E-2</v>
      </c>
      <c r="BO24">
        <v>0.66166783474783009</v>
      </c>
      <c r="BP24">
        <v>8.2019277034963992E-2</v>
      </c>
      <c r="BQ24">
        <v>0.67752769570244997</v>
      </c>
      <c r="BR24">
        <v>8.2291111164350603E-2</v>
      </c>
      <c r="BS24">
        <v>0.6678672017578442</v>
      </c>
      <c r="BT24">
        <v>8.2518733630180197E-2</v>
      </c>
      <c r="BU24">
        <v>0.6816221675041827</v>
      </c>
      <c r="BV24">
        <v>8.3795496296824451E-2</v>
      </c>
      <c r="BW24">
        <v>0.6763242468220384</v>
      </c>
      <c r="BX24">
        <v>8.4044187662441358E-2</v>
      </c>
      <c r="BY24">
        <v>0.70677473991936146</v>
      </c>
      <c r="BZ24">
        <v>8.5586237640702681E-2</v>
      </c>
      <c r="CA24">
        <v>0.99963156019791399</v>
      </c>
      <c r="CB24">
        <v>0.11132090660276935</v>
      </c>
      <c r="CC24">
        <v>0.99162924243081352</v>
      </c>
      <c r="CD24">
        <v>0.11426480214978568</v>
      </c>
      <c r="CE24">
        <v>1.0413267333646246</v>
      </c>
      <c r="CF24">
        <v>0.11541845463153674</v>
      </c>
      <c r="CG24">
        <v>1.1316134080797799</v>
      </c>
      <c r="CH24">
        <v>0.12367392266715903</v>
      </c>
      <c r="CI24">
        <v>1.1844612350471027</v>
      </c>
      <c r="CJ24">
        <v>0.12639765027264796</v>
      </c>
      <c r="CK24">
        <v>1.2144634370231955</v>
      </c>
      <c r="CL24">
        <v>0.13090567849960713</v>
      </c>
      <c r="CM24">
        <v>1.255570100029469</v>
      </c>
      <c r="CN24">
        <v>0.13278899072654493</v>
      </c>
      <c r="CO24">
        <v>1.2330245320726494</v>
      </c>
      <c r="CP24">
        <v>0.1326194692686154</v>
      </c>
      <c r="CQ24">
        <v>1.2401748946600728</v>
      </c>
      <c r="CR24">
        <v>0.13419823335851302</v>
      </c>
      <c r="CS24">
        <v>1.2284682330825853</v>
      </c>
      <c r="CT24">
        <v>0.13423344680343441</v>
      </c>
      <c r="CU24">
        <v>1.2590258493444353</v>
      </c>
      <c r="CV24">
        <v>0.13466854182115612</v>
      </c>
      <c r="CW24">
        <v>1.2857305693464958</v>
      </c>
      <c r="CX24">
        <v>0.13512216551783512</v>
      </c>
      <c r="CY24">
        <v>1.2621712175664148</v>
      </c>
      <c r="CZ24">
        <v>0.1354025829785383</v>
      </c>
      <c r="DA24">
        <v>1.2680258877389547</v>
      </c>
      <c r="DB24">
        <v>0.13566779465388831</v>
      </c>
      <c r="DC24">
        <v>1.3404134354059856</v>
      </c>
      <c r="DD24">
        <v>0.13560108232135346</v>
      </c>
      <c r="DE24">
        <v>1.2553209829763847</v>
      </c>
      <c r="DF24">
        <v>0.13607814752290798</v>
      </c>
      <c r="DG24">
        <v>1.2811720727666855</v>
      </c>
      <c r="DH24">
        <v>0.13714876743102619</v>
      </c>
      <c r="DI24">
        <v>1.3087356711198801</v>
      </c>
      <c r="DJ24">
        <v>0.13968866863860094</v>
      </c>
      <c r="DK24">
        <v>1.3197366669946937</v>
      </c>
      <c r="DL24">
        <v>0.14092778148532756</v>
      </c>
      <c r="DM24">
        <v>1.3525661525634014</v>
      </c>
      <c r="DN24">
        <v>0.13898604489616534</v>
      </c>
      <c r="DO24">
        <v>1.3651506888382794</v>
      </c>
      <c r="DP24">
        <v>0.14335256124066295</v>
      </c>
      <c r="DQ24">
        <v>1.4531387896745163</v>
      </c>
      <c r="DR24">
        <v>0.14681141486084118</v>
      </c>
      <c r="DS24">
        <v>1.5289744631699924</v>
      </c>
      <c r="DT24">
        <v>0.15339243848182055</v>
      </c>
      <c r="DU24">
        <v>1.6091922604244071</v>
      </c>
      <c r="DV24">
        <v>0.15306631081618607</v>
      </c>
      <c r="DW24">
        <v>1.5809751693939482</v>
      </c>
      <c r="DX24">
        <v>0.15898048879183221</v>
      </c>
      <c r="DY24">
        <v>1.7180756910944124</v>
      </c>
      <c r="DZ24">
        <v>0.15936255028751029</v>
      </c>
      <c r="EA24">
        <v>1.5859764484799916</v>
      </c>
      <c r="EB24">
        <v>0.16005858333506484</v>
      </c>
      <c r="EC24">
        <v>1.6171195736570405</v>
      </c>
      <c r="ED24">
        <v>0.16267624728996383</v>
      </c>
      <c r="EE24">
        <v>1.7088059441464414</v>
      </c>
      <c r="EF24">
        <v>0.16865033518084185</v>
      </c>
      <c r="EG24">
        <v>1.8650640408996648</v>
      </c>
      <c r="EH24">
        <v>0.17689433145298214</v>
      </c>
      <c r="EI24">
        <v>2.0665874681892977</v>
      </c>
      <c r="EJ24">
        <v>0.17938803690003377</v>
      </c>
      <c r="EK24">
        <v>1.9554802364400967</v>
      </c>
      <c r="EL24">
        <v>0.18488770350975536</v>
      </c>
      <c r="EM24">
        <v>2.0029740288394331</v>
      </c>
      <c r="EN24">
        <v>0.18653685557051664</v>
      </c>
      <c r="EO24">
        <v>2.0104784904788651</v>
      </c>
      <c r="EP24">
        <v>0.18922277871481857</v>
      </c>
      <c r="EQ24">
        <v>2.0751778583187201</v>
      </c>
      <c r="ER24">
        <v>0.19073197659831576</v>
      </c>
      <c r="ES24">
        <v>2.0940337238919167</v>
      </c>
      <c r="ET24">
        <v>0.19297813348436677</v>
      </c>
      <c r="EU24">
        <v>2.105594062237687</v>
      </c>
      <c r="EV24">
        <v>0.19322782172458694</v>
      </c>
      <c r="EW24">
        <v>2.1550075208479895</v>
      </c>
      <c r="EX24">
        <v>0.19533588979682556</v>
      </c>
      <c r="EY24">
        <v>2.2441500751344741</v>
      </c>
      <c r="EZ24">
        <v>0.20202466746867606</v>
      </c>
      <c r="FA24">
        <v>2.4634076890374721</v>
      </c>
      <c r="FB24">
        <v>0.21469329804710033</v>
      </c>
      <c r="FC24">
        <v>2.5339416319550878</v>
      </c>
      <c r="FD24">
        <v>0.2160901436272365</v>
      </c>
      <c r="FE24">
        <v>2.6135660998806451</v>
      </c>
      <c r="FF24">
        <v>0.20896759863841918</v>
      </c>
      <c r="FG24">
        <v>2.9909931208072029</v>
      </c>
      <c r="FH24">
        <v>0.23876581406718123</v>
      </c>
      <c r="FI24">
        <v>3.063989501354162</v>
      </c>
      <c r="FJ24">
        <v>0.24338364771790466</v>
      </c>
      <c r="FK24">
        <v>2.7344478629405331</v>
      </c>
      <c r="FL24">
        <v>0.21516080686576419</v>
      </c>
      <c r="FM24">
        <v>3.1945185823754376</v>
      </c>
      <c r="FN24">
        <v>0.24843631087857471</v>
      </c>
      <c r="FO24">
        <v>3.0189711460394322</v>
      </c>
      <c r="FP24">
        <v>0.22840716060965924</v>
      </c>
      <c r="FQ24">
        <v>3.4980277263778503</v>
      </c>
      <c r="FR24">
        <v>0.25652503000498528</v>
      </c>
      <c r="FS24">
        <v>3.0434970879797274</v>
      </c>
      <c r="FT24">
        <v>0.22399100837923164</v>
      </c>
      <c r="FU24">
        <v>3.5020883677400749</v>
      </c>
      <c r="FV24">
        <v>0.25581348308602314</v>
      </c>
      <c r="FW24">
        <v>3.6200292847407618</v>
      </c>
      <c r="FX24">
        <v>0.26398427908694944</v>
      </c>
      <c r="FY24">
        <v>3.2910215252026664</v>
      </c>
      <c r="FZ24">
        <v>0.23463109070604615</v>
      </c>
      <c r="GA24">
        <v>3.6936228858382774</v>
      </c>
      <c r="GB24">
        <v>0.26172527172235899</v>
      </c>
      <c r="GC24">
        <v>3.123336166787368</v>
      </c>
      <c r="GD24">
        <v>0.21503957592116255</v>
      </c>
      <c r="GE24">
        <v>4.1791406156174942</v>
      </c>
      <c r="GF24">
        <v>0.28750314254571924</v>
      </c>
      <c r="GG24">
        <v>4.5877208378705934</v>
      </c>
      <c r="GH24">
        <v>0.30677987047150229</v>
      </c>
      <c r="GI24">
        <v>4.5636623916773855</v>
      </c>
      <c r="GJ24">
        <v>0.30482891411289548</v>
      </c>
      <c r="GK24">
        <v>4.8301922533642401</v>
      </c>
      <c r="GL24">
        <v>0.31905888698264462</v>
      </c>
      <c r="GM24">
        <v>5.1526879328708759</v>
      </c>
      <c r="GN24">
        <v>0.31350390523009858</v>
      </c>
      <c r="GO24">
        <v>6.4868333532462401</v>
      </c>
      <c r="GP24">
        <v>0.36474420340953106</v>
      </c>
      <c r="GQ24">
        <v>8.8640642081463898</v>
      </c>
      <c r="GR24">
        <v>0.42967040200706574</v>
      </c>
      <c r="GS24">
        <v>9.2910882928435736</v>
      </c>
      <c r="GT24">
        <v>0.41862315955449542</v>
      </c>
      <c r="GU24">
        <v>9.4296131516273931</v>
      </c>
      <c r="GV24">
        <v>0.42183258400322665</v>
      </c>
      <c r="GW24">
        <v>10.076667300734147</v>
      </c>
      <c r="GX24">
        <v>0.45094971456545729</v>
      </c>
      <c r="GY24">
        <v>10.711705760722973</v>
      </c>
      <c r="GZ24">
        <v>0.46181027472748853</v>
      </c>
      <c r="HA24">
        <v>13.274473642965686</v>
      </c>
      <c r="HB24">
        <v>0.47859500622626783</v>
      </c>
    </row>
    <row r="25" spans="3:210" x14ac:dyDescent="0.25">
      <c r="C25">
        <v>0.67</v>
      </c>
      <c r="D25">
        <v>8.2000000000000003E-2</v>
      </c>
      <c r="E25">
        <v>12.395126541314646</v>
      </c>
      <c r="F25">
        <v>0.50489727016576835</v>
      </c>
      <c r="I25">
        <v>0.59979777141796264</v>
      </c>
      <c r="J25">
        <v>7.3810802293721889E-2</v>
      </c>
      <c r="K25">
        <v>0.59709902544660254</v>
      </c>
      <c r="L25">
        <v>7.5080490532527425E-2</v>
      </c>
      <c r="M25">
        <v>0.60310699262169842</v>
      </c>
      <c r="N25">
        <v>7.5364622445582424E-2</v>
      </c>
      <c r="O25">
        <v>0.61079902996517277</v>
      </c>
      <c r="P25">
        <v>7.6830410279760689E-2</v>
      </c>
      <c r="Q25">
        <v>0.61460426236635701</v>
      </c>
      <c r="R25">
        <v>7.7986209163804054E-2</v>
      </c>
      <c r="S25">
        <v>0.6249061359464626</v>
      </c>
      <c r="T25">
        <v>7.8211979319890226E-2</v>
      </c>
      <c r="U25">
        <v>0.62210341038754025</v>
      </c>
      <c r="V25">
        <v>7.8332151355762381E-2</v>
      </c>
      <c r="W25">
        <v>0.63780736290190687</v>
      </c>
      <c r="X25">
        <v>7.8731772440407494E-2</v>
      </c>
      <c r="Y25">
        <v>0.65180289575594619</v>
      </c>
      <c r="Z25">
        <v>7.8993658363999048E-2</v>
      </c>
      <c r="AA25">
        <v>0.65311372037786086</v>
      </c>
      <c r="AB25">
        <v>7.8818060401610393E-2</v>
      </c>
      <c r="AC25">
        <v>0.64810448964590384</v>
      </c>
      <c r="AD25">
        <v>7.9108067874476315E-2</v>
      </c>
      <c r="AE25">
        <v>0.64440126595438396</v>
      </c>
      <c r="AF25">
        <v>7.9238723367077657E-2</v>
      </c>
      <c r="AG25">
        <v>0.64410518556380092</v>
      </c>
      <c r="AH25">
        <v>7.9317787506884715E-2</v>
      </c>
      <c r="AI25">
        <v>0.65010768000840469</v>
      </c>
      <c r="AJ25">
        <v>7.9356328907349352E-2</v>
      </c>
      <c r="AK25">
        <v>0.64410786147469012</v>
      </c>
      <c r="AL25">
        <v>7.9896253829561448E-2</v>
      </c>
      <c r="AM25">
        <v>0.64150508653042138</v>
      </c>
      <c r="AN25">
        <v>7.9892721589804205E-2</v>
      </c>
      <c r="AO25">
        <v>0.64800729782189737</v>
      </c>
      <c r="AP25">
        <v>7.9982876525231963E-2</v>
      </c>
      <c r="AQ25">
        <v>0.6412056254071985</v>
      </c>
      <c r="AR25">
        <v>8.0103227844189342E-2</v>
      </c>
      <c r="AS25">
        <v>0.64690470730748617</v>
      </c>
      <c r="AT25">
        <v>8.0562554398860717E-2</v>
      </c>
      <c r="AU25">
        <v>0.64690461152255241</v>
      </c>
      <c r="AV25">
        <v>8.0533915352982308E-2</v>
      </c>
      <c r="AW25">
        <v>0.6460093329801867</v>
      </c>
      <c r="AX25">
        <v>8.0574966584429475E-2</v>
      </c>
      <c r="AY25">
        <v>0.64420596846110523</v>
      </c>
      <c r="AZ25">
        <v>8.0647097718257066E-2</v>
      </c>
      <c r="BA25">
        <v>0.65610845177469435</v>
      </c>
      <c r="BB25">
        <v>8.0540497687283691E-2</v>
      </c>
      <c r="BC25">
        <v>0.65140780210858196</v>
      </c>
      <c r="BD25">
        <v>8.0797101346344644E-2</v>
      </c>
      <c r="BE25">
        <v>0.67011024493582538</v>
      </c>
      <c r="BF25">
        <v>8.065518862657739E-2</v>
      </c>
      <c r="BG25">
        <v>0.65411277271520207</v>
      </c>
      <c r="BH25">
        <v>8.0689446667956882E-2</v>
      </c>
      <c r="BI25">
        <v>0.66210902974166053</v>
      </c>
      <c r="BJ25">
        <v>8.1637953022743751E-2</v>
      </c>
      <c r="BK25">
        <v>0.6556094909257193</v>
      </c>
      <c r="BL25">
        <v>8.1914498721755033E-2</v>
      </c>
      <c r="BM25">
        <v>0.68211179107915665</v>
      </c>
      <c r="BN25">
        <v>8.1665905436375877E-2</v>
      </c>
      <c r="BO25">
        <v>0.66580768008507807</v>
      </c>
      <c r="BP25">
        <v>8.2376362987631249E-2</v>
      </c>
      <c r="BQ25">
        <v>0.68211094485499946</v>
      </c>
      <c r="BR25">
        <v>8.2638150275685399E-2</v>
      </c>
      <c r="BS25">
        <v>0.67200703534324191</v>
      </c>
      <c r="BT25">
        <v>8.287730978104986E-2</v>
      </c>
      <c r="BU25">
        <v>0.68590983360894042</v>
      </c>
      <c r="BV25">
        <v>8.416718930415161E-2</v>
      </c>
      <c r="BW25">
        <v>0.68061195153635212</v>
      </c>
      <c r="BX25">
        <v>8.4410925458238126E-2</v>
      </c>
      <c r="BY25">
        <v>0.71121019402392105</v>
      </c>
      <c r="BZ25">
        <v>8.5976150033148249E-2</v>
      </c>
      <c r="CA25">
        <v>1.0061364308939396</v>
      </c>
      <c r="CB25">
        <v>0.11181500478302235</v>
      </c>
      <c r="CC25">
        <v>0.99916918204017935</v>
      </c>
      <c r="CD25">
        <v>0.11484616267328274</v>
      </c>
      <c r="CE25">
        <v>1.0491621046669437</v>
      </c>
      <c r="CF25">
        <v>0.11608182744709812</v>
      </c>
      <c r="CG25">
        <v>1.1391530508579191</v>
      </c>
      <c r="CH25">
        <v>0.12426856567441641</v>
      </c>
      <c r="CI25">
        <v>1.192148575950488</v>
      </c>
      <c r="CJ25">
        <v>0.12699580134159646</v>
      </c>
      <c r="CK25">
        <v>1.2221508193699118</v>
      </c>
      <c r="CL25">
        <v>0.1315242051936969</v>
      </c>
      <c r="CM25">
        <v>1.2641440401568</v>
      </c>
      <c r="CN25">
        <v>0.13356235918313411</v>
      </c>
      <c r="CO25">
        <v>1.2411553400020616</v>
      </c>
      <c r="CP25">
        <v>0.13317185208169777</v>
      </c>
      <c r="CQ25">
        <v>1.2481579704926504</v>
      </c>
      <c r="CR25">
        <v>0.13478519254833729</v>
      </c>
      <c r="CS25">
        <v>1.2361557056079049</v>
      </c>
      <c r="CT25">
        <v>0.13484156938482678</v>
      </c>
      <c r="CU25">
        <v>1.2671566820810578</v>
      </c>
      <c r="CV25">
        <v>0.13525053623789893</v>
      </c>
      <c r="CW25">
        <v>1.2941569686620631</v>
      </c>
      <c r="CX25">
        <v>0.13571685544571532</v>
      </c>
      <c r="CY25">
        <v>1.2701542242042034</v>
      </c>
      <c r="CZ25">
        <v>0.13596976699171348</v>
      </c>
      <c r="DA25">
        <v>1.2761567211985039</v>
      </c>
      <c r="DB25">
        <v>0.13624966257702234</v>
      </c>
      <c r="DC25">
        <v>1.3501701029663411</v>
      </c>
      <c r="DD25">
        <v>0.13632038167647606</v>
      </c>
      <c r="DE25">
        <v>1.2631562462422088</v>
      </c>
      <c r="DF25">
        <v>0.13667789114485041</v>
      </c>
      <c r="DG25">
        <v>1.2891550955035422</v>
      </c>
      <c r="DH25">
        <v>0.13774390630420569</v>
      </c>
      <c r="DI25">
        <v>1.317162166564037</v>
      </c>
      <c r="DJ25">
        <v>0.1402981966348702</v>
      </c>
      <c r="DK25">
        <v>1.3281631811888051</v>
      </c>
      <c r="DL25">
        <v>0.14156365606168816</v>
      </c>
      <c r="DM25">
        <v>1.3703054776091437</v>
      </c>
      <c r="DN25">
        <v>0.1400660134944936</v>
      </c>
      <c r="DO25">
        <v>1.3741684225363979</v>
      </c>
      <c r="DP25">
        <v>0.14400059970287993</v>
      </c>
      <c r="DQ25">
        <v>1.4621562987279837</v>
      </c>
      <c r="DR25">
        <v>0.14746449187851265</v>
      </c>
      <c r="DS25">
        <v>1.5391745547491511</v>
      </c>
      <c r="DT25">
        <v>0.15413458997934126</v>
      </c>
      <c r="DU25">
        <v>1.6211655477835785</v>
      </c>
      <c r="DV25">
        <v>0.15369183040382925</v>
      </c>
      <c r="DW25">
        <v>1.5911752743298453</v>
      </c>
      <c r="DX25">
        <v>0.15972086424782045</v>
      </c>
      <c r="DY25">
        <v>1.729162235409893</v>
      </c>
      <c r="DZ25">
        <v>0.16010023346926863</v>
      </c>
      <c r="EA25">
        <v>1.5961765776020933</v>
      </c>
      <c r="EB25">
        <v>0.16079566687080432</v>
      </c>
      <c r="EC25">
        <v>1.6271718342821639</v>
      </c>
      <c r="ED25">
        <v>0.16343047438157637</v>
      </c>
      <c r="EE25">
        <v>1.7201885388776768</v>
      </c>
      <c r="EF25">
        <v>0.16943875153227594</v>
      </c>
      <c r="EG25">
        <v>1.8771854804316686</v>
      </c>
      <c r="EH25">
        <v>0.17771368180910899</v>
      </c>
      <c r="EI25">
        <v>2.0902367121412246</v>
      </c>
      <c r="EJ25">
        <v>0.18032634382652774</v>
      </c>
      <c r="EK25">
        <v>1.968192936035033</v>
      </c>
      <c r="EL25">
        <v>0.18576919664563496</v>
      </c>
      <c r="EM25">
        <v>2.0192342243967123</v>
      </c>
      <c r="EN25">
        <v>0.18749261942975357</v>
      </c>
      <c r="EO25">
        <v>2.0231911569116732</v>
      </c>
      <c r="EP25">
        <v>0.19005510021609068</v>
      </c>
      <c r="EQ25">
        <v>2.0881859888021799</v>
      </c>
      <c r="ER25">
        <v>0.19161981211636922</v>
      </c>
      <c r="ES25">
        <v>2.1071897039392669</v>
      </c>
      <c r="ET25">
        <v>0.19382337079741777</v>
      </c>
      <c r="EU25">
        <v>2.1191934528954905</v>
      </c>
      <c r="EV25">
        <v>0.19406877739421738</v>
      </c>
      <c r="EW25">
        <v>2.1691981194205763</v>
      </c>
      <c r="EX25">
        <v>0.19627744921320092</v>
      </c>
      <c r="EY25">
        <v>2.2581927940192932</v>
      </c>
      <c r="EZ25">
        <v>0.20295974726611332</v>
      </c>
      <c r="FA25">
        <v>2.478189242086124</v>
      </c>
      <c r="FB25">
        <v>0.21566215141698444</v>
      </c>
      <c r="FC25">
        <v>2.5502012099787277</v>
      </c>
      <c r="FD25">
        <v>0.21707772210275206</v>
      </c>
      <c r="FE25">
        <v>2.6401696727777137</v>
      </c>
      <c r="FF25">
        <v>0.20969956963695169</v>
      </c>
      <c r="FG25">
        <v>3.0102084345962554</v>
      </c>
      <c r="FH25">
        <v>0.2398658528973506</v>
      </c>
      <c r="FI25">
        <v>3.0832047457732901</v>
      </c>
      <c r="FJ25">
        <v>0.24441049012764193</v>
      </c>
      <c r="FK25">
        <v>2.7521849352362944</v>
      </c>
      <c r="FL25">
        <v>0.21608707722018841</v>
      </c>
      <c r="FM25">
        <v>3.2152117581074648</v>
      </c>
      <c r="FN25">
        <v>0.24952400202004454</v>
      </c>
      <c r="FO25">
        <v>3.0381860382402111</v>
      </c>
      <c r="FP25">
        <v>0.22938961972521821</v>
      </c>
      <c r="FQ25">
        <v>3.5201984501303198</v>
      </c>
      <c r="FR25">
        <v>0.25779076012475571</v>
      </c>
      <c r="FS25">
        <v>3.0641898508628418</v>
      </c>
      <c r="FT25">
        <v>0.22501908578707872</v>
      </c>
      <c r="FU25">
        <v>3.5272150008913474</v>
      </c>
      <c r="FV25">
        <v>0.25689904095507116</v>
      </c>
      <c r="FW25">
        <v>3.6422000384693503</v>
      </c>
      <c r="FX25">
        <v>0.26517417651207453</v>
      </c>
      <c r="FY25">
        <v>3.313192129627776</v>
      </c>
      <c r="FZ25">
        <v>0.23576961795554077</v>
      </c>
      <c r="GA25">
        <v>3.7202275544669425</v>
      </c>
      <c r="GB25">
        <v>0.26302462967332857</v>
      </c>
      <c r="GC25">
        <v>3.1602865375657232</v>
      </c>
      <c r="GD25">
        <v>0.21655949857103274</v>
      </c>
      <c r="GE25">
        <v>4.2072229962970464</v>
      </c>
      <c r="GF25">
        <v>0.28876493989565055</v>
      </c>
      <c r="GG25">
        <v>4.6202368749645499</v>
      </c>
      <c r="GH25">
        <v>0.30810314176141007</v>
      </c>
      <c r="GI25">
        <v>4.5932225621172291</v>
      </c>
      <c r="GJ25">
        <v>0.30632378522958542</v>
      </c>
      <c r="GK25">
        <v>4.8612303694635877</v>
      </c>
      <c r="GL25">
        <v>0.32048433237768104</v>
      </c>
      <c r="GM25">
        <v>5.1852033341295547</v>
      </c>
      <c r="GN25">
        <v>0.3149953478586468</v>
      </c>
      <c r="GO25">
        <v>6.5282157740824962</v>
      </c>
      <c r="GP25">
        <v>0.36620149924115403</v>
      </c>
      <c r="GQ25">
        <v>8.920224769042532</v>
      </c>
      <c r="GR25">
        <v>0.43158026982293379</v>
      </c>
      <c r="GS25">
        <v>9.350204051969472</v>
      </c>
      <c r="GT25">
        <v>0.42058611723272055</v>
      </c>
      <c r="GU25">
        <v>9.4902067590397579</v>
      </c>
      <c r="GV25">
        <v>0.42375215254692739</v>
      </c>
      <c r="GW25">
        <v>10.14021669093659</v>
      </c>
      <c r="GX25">
        <v>0.45302264369613471</v>
      </c>
      <c r="GY25">
        <v>10.77821062838802</v>
      </c>
      <c r="GZ25">
        <v>0.46386237323161555</v>
      </c>
      <c r="HA25">
        <v>13.360189460432165</v>
      </c>
      <c r="HB25">
        <v>0.48071812711715223</v>
      </c>
    </row>
    <row r="26" spans="3:210" x14ac:dyDescent="0.25">
      <c r="C26">
        <v>0.65400000000000003</v>
      </c>
      <c r="D26">
        <v>8.2100000000000006E-2</v>
      </c>
      <c r="E26">
        <v>13.924608176492251</v>
      </c>
      <c r="F26">
        <v>0.5307454363373858</v>
      </c>
      <c r="I26">
        <v>0.60363811578431925</v>
      </c>
      <c r="J26">
        <v>7.4165177828008577E-2</v>
      </c>
      <c r="K26">
        <v>0.60079156292276437</v>
      </c>
      <c r="L26">
        <v>7.5440130998186167E-2</v>
      </c>
      <c r="M26">
        <v>0.60724271376181649</v>
      </c>
      <c r="N26">
        <v>7.5812101640172394E-2</v>
      </c>
      <c r="O26">
        <v>0.61449156734990174</v>
      </c>
      <c r="P26">
        <v>7.7190042557488361E-2</v>
      </c>
      <c r="Q26">
        <v>0.61844447551577708</v>
      </c>
      <c r="R26">
        <v>7.835558101845877E-2</v>
      </c>
      <c r="S26">
        <v>0.62889409283890929</v>
      </c>
      <c r="T26">
        <v>7.8622107740992944E-2</v>
      </c>
      <c r="U26">
        <v>0.6259436407838247</v>
      </c>
      <c r="V26">
        <v>7.8728075011157E-2</v>
      </c>
      <c r="W26">
        <v>0.64194307656215521</v>
      </c>
      <c r="X26">
        <v>7.9134491154765896E-2</v>
      </c>
      <c r="Y26">
        <v>0.65593869957089779</v>
      </c>
      <c r="Z26">
        <v>7.9378197192297328E-2</v>
      </c>
      <c r="AA26">
        <v>0.65798821257515261</v>
      </c>
      <c r="AB26">
        <v>7.9220759604766475E-2</v>
      </c>
      <c r="AC26">
        <v>0.6523880426753047</v>
      </c>
      <c r="AD26">
        <v>7.9479502091098053E-2</v>
      </c>
      <c r="AE26">
        <v>0.64838932123972937</v>
      </c>
      <c r="AF26">
        <v>7.9606195676349786E-2</v>
      </c>
      <c r="AG26">
        <v>0.6482409431894145</v>
      </c>
      <c r="AH26">
        <v>7.9697375839491935E-2</v>
      </c>
      <c r="AI26">
        <v>0.65439116873010439</v>
      </c>
      <c r="AJ26">
        <v>7.9751279507547221E-2</v>
      </c>
      <c r="AK26">
        <v>0.64824356506149405</v>
      </c>
      <c r="AL26">
        <v>8.0321818226683925E-2</v>
      </c>
      <c r="AM26">
        <v>0.64549306464430201</v>
      </c>
      <c r="AN26">
        <v>8.0280235468270483E-2</v>
      </c>
      <c r="AO26">
        <v>0.65214301279689013</v>
      </c>
      <c r="AP26">
        <v>8.0385703036452733E-2</v>
      </c>
      <c r="AQ26">
        <v>0.64519359262515186</v>
      </c>
      <c r="AR26">
        <v>8.0489783371122503E-2</v>
      </c>
      <c r="AS26">
        <v>0.65089269308748054</v>
      </c>
      <c r="AT26">
        <v>8.097444980409102E-2</v>
      </c>
      <c r="AU26">
        <v>0.65089259923865306</v>
      </c>
      <c r="AV26">
        <v>8.0945925764578167E-2</v>
      </c>
      <c r="AW26">
        <v>0.65014500682253396</v>
      </c>
      <c r="AX26">
        <v>8.0998700938308119E-2</v>
      </c>
      <c r="AY26">
        <v>0.6481939287411681</v>
      </c>
      <c r="AZ26">
        <v>8.1033027521556958E-2</v>
      </c>
      <c r="BA26">
        <v>0.66039192492642751</v>
      </c>
      <c r="BB26">
        <v>8.093371447985083E-2</v>
      </c>
      <c r="BC26">
        <v>0.65554350689497198</v>
      </c>
      <c r="BD26">
        <v>8.1222737464371086E-2</v>
      </c>
      <c r="BE26">
        <v>0.67468924463167301</v>
      </c>
      <c r="BF26">
        <v>8.1056579655900157E-2</v>
      </c>
      <c r="BG26">
        <v>0.65869172149868482</v>
      </c>
      <c r="BH26">
        <v>8.1082806928592627E-2</v>
      </c>
      <c r="BI26">
        <v>0.66654027261864701</v>
      </c>
      <c r="BJ26">
        <v>8.2019006171890327E-2</v>
      </c>
      <c r="BK26">
        <v>0.65974516157423146</v>
      </c>
      <c r="BL26">
        <v>8.2313479824922819E-2</v>
      </c>
      <c r="BM26">
        <v>0.68713410310884848</v>
      </c>
      <c r="BN26">
        <v>8.2061520305624178E-2</v>
      </c>
      <c r="BO26">
        <v>0.66994338733704406</v>
      </c>
      <c r="BP26">
        <v>8.2778551152500629E-2</v>
      </c>
      <c r="BQ26">
        <v>0.68668993045898985</v>
      </c>
      <c r="BR26">
        <v>8.3037524508191476E-2</v>
      </c>
      <c r="BS26">
        <v>0.67614275562042503</v>
      </c>
      <c r="BT26">
        <v>8.3280567464989588E-2</v>
      </c>
      <c r="BU26">
        <v>0.69019327886970205</v>
      </c>
      <c r="BV26">
        <v>8.4584721357584269E-2</v>
      </c>
      <c r="BW26">
        <v>0.68489535401590684</v>
      </c>
      <c r="BX26">
        <v>8.482489589940187E-2</v>
      </c>
      <c r="BY26">
        <v>0.71564141343393872</v>
      </c>
      <c r="BZ26">
        <v>8.6411557115909213E-2</v>
      </c>
      <c r="CA26">
        <v>1.0126360586272223</v>
      </c>
      <c r="CB26">
        <v>0.1123738563845076</v>
      </c>
      <c r="CC26">
        <v>1.0067026200786195</v>
      </c>
      <c r="CD26">
        <v>0.11550645101344029</v>
      </c>
      <c r="CE26">
        <v>1.0569912463778215</v>
      </c>
      <c r="CF26">
        <v>0.11681507161422459</v>
      </c>
      <c r="CG26">
        <v>1.1466868119774203</v>
      </c>
      <c r="CH26">
        <v>0.12493358967572575</v>
      </c>
      <c r="CI26">
        <v>1.1998302071634181</v>
      </c>
      <c r="CJ26">
        <v>0.12766328675318114</v>
      </c>
      <c r="CK26">
        <v>1.2298324058128225</v>
      </c>
      <c r="CL26">
        <v>0.13221097468631568</v>
      </c>
      <c r="CM26">
        <v>1.272712444901684</v>
      </c>
      <c r="CN26">
        <v>0.13439481831399652</v>
      </c>
      <c r="CO26">
        <v>1.2492801783023104</v>
      </c>
      <c r="CP26">
        <v>0.13380601842580137</v>
      </c>
      <c r="CQ26">
        <v>1.2561349756077862</v>
      </c>
      <c r="CR26">
        <v>0.13544957965861196</v>
      </c>
      <c r="CS26">
        <v>1.2438371944540332</v>
      </c>
      <c r="CT26">
        <v>0.13552111041254034</v>
      </c>
      <c r="CU26">
        <v>1.2752814936131733</v>
      </c>
      <c r="CV26">
        <v>0.13591129039766675</v>
      </c>
      <c r="CW26">
        <v>1.3025773357599764</v>
      </c>
      <c r="CX26">
        <v>0.13639159945057577</v>
      </c>
      <c r="CY26">
        <v>1.2781313040923143</v>
      </c>
      <c r="CZ26">
        <v>0.13661497172082929</v>
      </c>
      <c r="DA26">
        <v>1.2842815319502847</v>
      </c>
      <c r="DB26">
        <v>0.13691032381747895</v>
      </c>
      <c r="DC26">
        <v>1.3599202335650948</v>
      </c>
      <c r="DD26">
        <v>0.13712344254142766</v>
      </c>
      <c r="DE26">
        <v>1.2709855050525689</v>
      </c>
      <c r="DF26">
        <v>0.13735150033216514</v>
      </c>
      <c r="DG26">
        <v>1.2971321580071764</v>
      </c>
      <c r="DH26">
        <v>0.13841421676112456</v>
      </c>
      <c r="DI26">
        <v>1.3255824300380818</v>
      </c>
      <c r="DJ26">
        <v>0.1409884957557565</v>
      </c>
      <c r="DK26">
        <v>1.3365834244213435</v>
      </c>
      <c r="DL26">
        <v>0.14227778619360326</v>
      </c>
      <c r="DM26">
        <v>1.3880330633216804</v>
      </c>
      <c r="DN26">
        <v>0.1413240635954589</v>
      </c>
      <c r="DO26">
        <v>1.3831796838508952</v>
      </c>
      <c r="DP26">
        <v>0.14473315988507732</v>
      </c>
      <c r="DQ26">
        <v>1.4711678013089882</v>
      </c>
      <c r="DR26">
        <v>0.14819579233176677</v>
      </c>
      <c r="DS26">
        <v>1.5493679382871912</v>
      </c>
      <c r="DT26">
        <v>0.15496379991349934</v>
      </c>
      <c r="DU26">
        <v>1.6331324732342671</v>
      </c>
      <c r="DV26">
        <v>0.15442910931813292</v>
      </c>
      <c r="DW26">
        <v>1.6013686435715413</v>
      </c>
      <c r="DX26">
        <v>0.16054882561261086</v>
      </c>
      <c r="DY26">
        <v>1.740242545109554</v>
      </c>
      <c r="DZ26">
        <v>0.16092629538907904</v>
      </c>
      <c r="EA26">
        <v>1.6063699209459725</v>
      </c>
      <c r="EB26">
        <v>0.16162130463641386</v>
      </c>
      <c r="EC26">
        <v>1.6372174914121895</v>
      </c>
      <c r="ED26">
        <v>0.16426807512602093</v>
      </c>
      <c r="EE26">
        <v>1.7315638881655768</v>
      </c>
      <c r="EF26">
        <v>0.17032559522595997</v>
      </c>
      <c r="EG26">
        <v>1.8892997920547021</v>
      </c>
      <c r="EH26">
        <v>0.17863242292288783</v>
      </c>
      <c r="EI26">
        <v>2.1138768593783133</v>
      </c>
      <c r="EJ26">
        <v>0.18147115734618713</v>
      </c>
      <c r="EK26">
        <v>1.9808982212063428</v>
      </c>
      <c r="EL26">
        <v>0.18675179007905127</v>
      </c>
      <c r="EM26">
        <v>2.0354854188417804</v>
      </c>
      <c r="EN26">
        <v>0.18859085584518209</v>
      </c>
      <c r="EO26">
        <v>2.0358964772915678</v>
      </c>
      <c r="EP26">
        <v>0.19099290667670085</v>
      </c>
      <c r="EQ26">
        <v>2.1011869718402756</v>
      </c>
      <c r="ER26">
        <v>0.19260680280780459</v>
      </c>
      <c r="ES26">
        <v>2.1203383937706182</v>
      </c>
      <c r="ET26">
        <v>0.19477531241357243</v>
      </c>
      <c r="EU26">
        <v>2.1327854092670098</v>
      </c>
      <c r="EV26">
        <v>0.19502237830473948</v>
      </c>
      <c r="EW26">
        <v>2.1833811043749369</v>
      </c>
      <c r="EX26">
        <v>0.19732747767340825</v>
      </c>
      <c r="EY26">
        <v>2.2722281039380712</v>
      </c>
      <c r="EZ26">
        <v>0.20400013343936244</v>
      </c>
      <c r="FA26">
        <v>2.4929635226675342</v>
      </c>
      <c r="FB26">
        <v>0.21673621877251065</v>
      </c>
      <c r="FC26">
        <v>2.5664530556157246</v>
      </c>
      <c r="FD26">
        <v>0.21818528796686523</v>
      </c>
      <c r="FE26">
        <v>2.6667667252450884</v>
      </c>
      <c r="FF26">
        <v>0.2106390761457399</v>
      </c>
      <c r="FG26">
        <v>3.0294157383606652</v>
      </c>
      <c r="FH26">
        <v>0.24109786407478292</v>
      </c>
      <c r="FI26">
        <v>3.102412121927173</v>
      </c>
      <c r="FJ26">
        <v>0.24557527538875362</v>
      </c>
      <c r="FK26">
        <v>2.7699149005746375</v>
      </c>
      <c r="FL26">
        <v>0.21714066133913226</v>
      </c>
      <c r="FM26">
        <v>3.2358967960941776</v>
      </c>
      <c r="FN26">
        <v>0.25075680264628003</v>
      </c>
      <c r="FO26">
        <v>3.0573937810957501</v>
      </c>
      <c r="FP26">
        <v>0.23050313784217377</v>
      </c>
      <c r="FQ26">
        <v>3.5423615475555734</v>
      </c>
      <c r="FR26">
        <v>0.25918366247708863</v>
      </c>
      <c r="FS26">
        <v>3.0848753178837667</v>
      </c>
      <c r="FT26">
        <v>0.22618477571992854</v>
      </c>
      <c r="FU26">
        <v>3.5523333716789391</v>
      </c>
      <c r="FV26">
        <v>0.25816141109996826</v>
      </c>
      <c r="FW26">
        <v>3.6643631048317444</v>
      </c>
      <c r="FX26">
        <v>0.26649956935653596</v>
      </c>
      <c r="FY26">
        <v>3.3353553506190381</v>
      </c>
      <c r="FZ26">
        <v>0.2370438158071429</v>
      </c>
      <c r="GA26">
        <v>3.7468234783050565</v>
      </c>
      <c r="GB26">
        <v>0.26449213065221622</v>
      </c>
      <c r="GC26">
        <v>3.1972258968661196</v>
      </c>
      <c r="GD26">
        <v>0.21832692607894333</v>
      </c>
      <c r="GE26">
        <v>4.2352968073539605</v>
      </c>
      <c r="GF26">
        <v>0.2902048600060203</v>
      </c>
      <c r="GG26">
        <v>4.6527438090864601</v>
      </c>
      <c r="GH26">
        <v>0.30963381128683387</v>
      </c>
      <c r="GI26">
        <v>4.6227741796197206</v>
      </c>
      <c r="GJ26">
        <v>0.30797914593785419</v>
      </c>
      <c r="GK26">
        <v>4.8922596325936416</v>
      </c>
      <c r="GL26">
        <v>0.32209099823486625</v>
      </c>
      <c r="GM26">
        <v>5.2177109213716655</v>
      </c>
      <c r="GN26">
        <v>0.31664837291099113</v>
      </c>
      <c r="GO26">
        <v>6.569589902841769</v>
      </c>
      <c r="GP26">
        <v>0.36787778526118342</v>
      </c>
      <c r="GQ26">
        <v>8.9763766921904224</v>
      </c>
      <c r="GR26">
        <v>0.43372915838144155</v>
      </c>
      <c r="GS26">
        <v>9.4093119694926148</v>
      </c>
      <c r="GT26">
        <v>0.42277249916522919</v>
      </c>
      <c r="GU26">
        <v>9.5507924208181745</v>
      </c>
      <c r="GV26">
        <v>0.42590797942049707</v>
      </c>
      <c r="GW26">
        <v>10.20375775382786</v>
      </c>
      <c r="GX26">
        <v>0.4553368081091877</v>
      </c>
      <c r="GY26">
        <v>10.844707401722236</v>
      </c>
      <c r="GZ26">
        <v>0.46616186612218885</v>
      </c>
      <c r="HA26">
        <v>13.445897997040484</v>
      </c>
      <c r="HB26">
        <v>0.48311724335528378</v>
      </c>
    </row>
    <row r="27" spans="3:210" x14ac:dyDescent="0.25">
      <c r="C27">
        <v>0.66200000000000003</v>
      </c>
      <c r="D27">
        <v>8.3000000000000004E-2</v>
      </c>
      <c r="E27">
        <v>15.628729003403528</v>
      </c>
      <c r="F27">
        <v>0.55703757148129185</v>
      </c>
      <c r="I27">
        <v>0.60732712056960525</v>
      </c>
      <c r="J27">
        <v>7.4549329343839607E-2</v>
      </c>
      <c r="K27">
        <v>0.6043383927621373</v>
      </c>
      <c r="L27">
        <v>7.5827435625877418E-2</v>
      </c>
      <c r="M27">
        <v>0.61121538979140921</v>
      </c>
      <c r="N27">
        <v>7.6282173439033332E-2</v>
      </c>
      <c r="O27">
        <v>0.61803839692770957</v>
      </c>
      <c r="P27">
        <v>7.7577342395974955E-2</v>
      </c>
      <c r="Q27">
        <v>0.62213310468321303</v>
      </c>
      <c r="R27">
        <v>7.8755097654666872E-2</v>
      </c>
      <c r="S27">
        <v>0.63272471603955038</v>
      </c>
      <c r="T27">
        <v>7.9058287181442935E-2</v>
      </c>
      <c r="U27">
        <v>0.62963231927640595</v>
      </c>
      <c r="V27">
        <v>7.9149436072661047E-2</v>
      </c>
      <c r="W27">
        <v>0.64591573116966483</v>
      </c>
      <c r="X27">
        <v>7.9566627944744339E-2</v>
      </c>
      <c r="Y27">
        <v>0.65991161253842978</v>
      </c>
      <c r="Z27">
        <v>7.9793164558447496E-2</v>
      </c>
      <c r="AA27">
        <v>0.66267101056060307</v>
      </c>
      <c r="AB27">
        <v>7.9664933411066396E-2</v>
      </c>
      <c r="AC27">
        <v>0.65650296568553634</v>
      </c>
      <c r="AD27">
        <v>7.9886310526137719E-2</v>
      </c>
      <c r="AE27">
        <v>0.65222022620314979</v>
      </c>
      <c r="AF27">
        <v>8.0004557735001133E-2</v>
      </c>
      <c r="AG27">
        <v>0.65221372374660735</v>
      </c>
      <c r="AH27">
        <v>8.010934574603841E-2</v>
      </c>
      <c r="AI27">
        <v>0.65850590730010183</v>
      </c>
      <c r="AJ27">
        <v>8.0178845960302114E-2</v>
      </c>
      <c r="AK27">
        <v>0.65221619082280335</v>
      </c>
      <c r="AL27">
        <v>8.0773444769026231E-2</v>
      </c>
      <c r="AM27">
        <v>0.64932374857931929</v>
      </c>
      <c r="AN27">
        <v>8.0696946671610259E-2</v>
      </c>
      <c r="AO27">
        <v>0.65611567116960745</v>
      </c>
      <c r="AP27">
        <v>8.0817901051359955E-2</v>
      </c>
      <c r="AQ27">
        <v>0.64902424537423375</v>
      </c>
      <c r="AR27">
        <v>8.0905937891160976E-2</v>
      </c>
      <c r="AS27">
        <v>0.65472339896733178</v>
      </c>
      <c r="AT27">
        <v>8.1411537635713307E-2</v>
      </c>
      <c r="AU27">
        <v>0.6547233106611684</v>
      </c>
      <c r="AV27">
        <v>8.1383071882232233E-2</v>
      </c>
      <c r="AW27">
        <v>0.65411754743331851</v>
      </c>
      <c r="AX27">
        <v>8.1449385821834516E-2</v>
      </c>
      <c r="AY27">
        <v>0.65202456163560951</v>
      </c>
      <c r="AZ27">
        <v>8.1448815941472241E-2</v>
      </c>
      <c r="BA27">
        <v>0.66450661886625795</v>
      </c>
      <c r="BB27">
        <v>8.136022213913878E-2</v>
      </c>
      <c r="BC27">
        <v>0.65951613609117432</v>
      </c>
      <c r="BD27">
        <v>8.1674400401828537E-2</v>
      </c>
      <c r="BE27">
        <v>0.67908803928608408</v>
      </c>
      <c r="BF27">
        <v>8.1494225799970454E-2</v>
      </c>
      <c r="BG27">
        <v>0.66309037005612093</v>
      </c>
      <c r="BH27">
        <v>8.15152573485141E-2</v>
      </c>
      <c r="BI27">
        <v>0.67079703536511304</v>
      </c>
      <c r="BJ27">
        <v>8.243775836370347E-2</v>
      </c>
      <c r="BK27">
        <v>0.66371769304416006</v>
      </c>
      <c r="BL27">
        <v>8.274345504611709E-2</v>
      </c>
      <c r="BM27">
        <v>0.69195911443530556</v>
      </c>
      <c r="BN27">
        <v>8.2500886311060589E-2</v>
      </c>
      <c r="BO27">
        <v>0.67391602359336655</v>
      </c>
      <c r="BP27">
        <v>8.321038566394591E-2</v>
      </c>
      <c r="BQ27">
        <v>0.6910886846655846</v>
      </c>
      <c r="BR27">
        <v>8.3473886134085296E-2</v>
      </c>
      <c r="BS27">
        <v>0.68011542917848</v>
      </c>
      <c r="BT27">
        <v>8.3713009715355099E-2</v>
      </c>
      <c r="BU27">
        <v>0.69430789288728012</v>
      </c>
      <c r="BV27">
        <v>8.5032046934463715E-2</v>
      </c>
      <c r="BW27">
        <v>0.68900984550557332</v>
      </c>
      <c r="BX27">
        <v>8.5270190334035947E-2</v>
      </c>
      <c r="BY27">
        <v>0.71989810887254424</v>
      </c>
      <c r="BZ27">
        <v>8.6875726438974177E-2</v>
      </c>
      <c r="CA27">
        <v>1.0188806663490055</v>
      </c>
      <c r="CB27">
        <v>0.11297598505358761</v>
      </c>
      <c r="CC27">
        <v>1.0139400507471172</v>
      </c>
      <c r="CD27">
        <v>0.11622029265964004</v>
      </c>
      <c r="CE27">
        <v>1.0645132889719422</v>
      </c>
      <c r="CF27">
        <v>0.11759000897078158</v>
      </c>
      <c r="CG27">
        <v>1.1539251732234432</v>
      </c>
      <c r="CH27">
        <v>0.12564343817166651</v>
      </c>
      <c r="CI27">
        <v>1.207210927906289</v>
      </c>
      <c r="CJ27">
        <v>0.12837445541736492</v>
      </c>
      <c r="CK27">
        <v>1.2372129972928105</v>
      </c>
      <c r="CL27">
        <v>0.13293959481100692</v>
      </c>
      <c r="CM27">
        <v>1.2809460352749917</v>
      </c>
      <c r="CN27">
        <v>0.13525437718158159</v>
      </c>
      <c r="CO27">
        <v>1.2570868139939788</v>
      </c>
      <c r="CP27">
        <v>0.1344975976439669</v>
      </c>
      <c r="CQ27">
        <v>1.2637993581724616</v>
      </c>
      <c r="CR27">
        <v>0.13616586266528169</v>
      </c>
      <c r="CS27">
        <v>1.2512175043124425</v>
      </c>
      <c r="CT27">
        <v>0.13624595550597107</v>
      </c>
      <c r="CU27">
        <v>1.2830880519900498</v>
      </c>
      <c r="CV27">
        <v>0.13662541188865493</v>
      </c>
      <c r="CW27">
        <v>1.3106680806548592</v>
      </c>
      <c r="CX27">
        <v>0.13712046749871046</v>
      </c>
      <c r="CY27">
        <v>1.2857959025242454</v>
      </c>
      <c r="CZ27">
        <v>0.13731340230998085</v>
      </c>
      <c r="DA27">
        <v>1.2920880880735526</v>
      </c>
      <c r="DB27">
        <v>0.13762438953429046</v>
      </c>
      <c r="DC27">
        <v>1.3692891351512733</v>
      </c>
      <c r="DD27">
        <v>0.1379794037375299</v>
      </c>
      <c r="DE27">
        <v>1.2785078853820813</v>
      </c>
      <c r="DF27">
        <v>0.1380730886615481</v>
      </c>
      <c r="DG27">
        <v>1.3047967062391614</v>
      </c>
      <c r="DH27">
        <v>0.13913393914683786</v>
      </c>
      <c r="DI27">
        <v>1.3336728755388454</v>
      </c>
      <c r="DJ27">
        <v>0.14173303819316838</v>
      </c>
      <c r="DK27">
        <v>1.3446738114670096</v>
      </c>
      <c r="DL27">
        <v>0.14304272826059214</v>
      </c>
      <c r="DM27">
        <v>1.4050676485238234</v>
      </c>
      <c r="DN27">
        <v>0.14271184903920375</v>
      </c>
      <c r="DO27">
        <v>1.3918381750630284</v>
      </c>
      <c r="DP27">
        <v>0.14552208991027779</v>
      </c>
      <c r="DQ27">
        <v>1.4798269904270502</v>
      </c>
      <c r="DR27">
        <v>0.14897721275430301</v>
      </c>
      <c r="DS27">
        <v>1.5591628877712613</v>
      </c>
      <c r="DT27">
        <v>0.15584820221155132</v>
      </c>
      <c r="DU27">
        <v>1.6446331545425323</v>
      </c>
      <c r="DV27">
        <v>0.15524981434389126</v>
      </c>
      <c r="DW27">
        <v>1.6111635516555853</v>
      </c>
      <c r="DX27">
        <v>0.16143255479528068</v>
      </c>
      <c r="DY27">
        <v>1.7508908101055469</v>
      </c>
      <c r="DZ27">
        <v>0.16180899095062407</v>
      </c>
      <c r="EA27">
        <v>1.6161647540434165</v>
      </c>
      <c r="EB27">
        <v>0.16250376783558412</v>
      </c>
      <c r="EC27">
        <v>1.64687049607728</v>
      </c>
      <c r="ED27">
        <v>0.16515686099642046</v>
      </c>
      <c r="EE27">
        <v>1.7424948437163768</v>
      </c>
      <c r="EF27">
        <v>0.17127678535609336</v>
      </c>
      <c r="EG27">
        <v>1.9009414295668761</v>
      </c>
      <c r="EH27">
        <v>0.17961524808855209</v>
      </c>
      <c r="EI27">
        <v>2.136599432299791</v>
      </c>
      <c r="EJ27">
        <v>0.18277848291747029</v>
      </c>
      <c r="EK27">
        <v>1.9931078349700986</v>
      </c>
      <c r="EL27">
        <v>0.1877977232954029</v>
      </c>
      <c r="EM27">
        <v>2.0511030878858882</v>
      </c>
      <c r="EN27">
        <v>0.1897893602072554</v>
      </c>
      <c r="EO27">
        <v>2.0481061932815754</v>
      </c>
      <c r="EP27">
        <v>0.19200015872029583</v>
      </c>
      <c r="EQ27">
        <v>2.1136811869458887</v>
      </c>
      <c r="ER27">
        <v>0.19365501917386077</v>
      </c>
      <c r="ES27">
        <v>2.1329744966096222</v>
      </c>
      <c r="ET27">
        <v>0.1957973757503769</v>
      </c>
      <c r="EU27">
        <v>2.1458476000913445</v>
      </c>
      <c r="EV27">
        <v>0.19605197810794744</v>
      </c>
      <c r="EW27">
        <v>2.1970114315531846</v>
      </c>
      <c r="EX27">
        <v>0.19844562317258452</v>
      </c>
      <c r="EY27">
        <v>2.2857166358017214</v>
      </c>
      <c r="EZ27">
        <v>0.20510584453124067</v>
      </c>
      <c r="FA27">
        <v>2.5071627634644713</v>
      </c>
      <c r="FB27">
        <v>0.21787422430755002</v>
      </c>
      <c r="FC27">
        <v>2.5820726195523895</v>
      </c>
      <c r="FD27">
        <v>0.21937027808454829</v>
      </c>
      <c r="FE27">
        <v>2.6923351474722472</v>
      </c>
      <c r="FF27">
        <v>0.21175001345653241</v>
      </c>
      <c r="FG27">
        <v>3.0478769061883466</v>
      </c>
      <c r="FH27">
        <v>0.24241450210084931</v>
      </c>
      <c r="FI27">
        <v>3.1208735011218383</v>
      </c>
      <c r="FJ27">
        <v>0.24683324145687427</v>
      </c>
      <c r="FK27">
        <v>2.7869564063306895</v>
      </c>
      <c r="FL27">
        <v>0.21828107057576154</v>
      </c>
      <c r="FM27">
        <v>3.2557787819260491</v>
      </c>
      <c r="FN27">
        <v>0.25208733692057744</v>
      </c>
      <c r="FO27">
        <v>3.0758562318199369</v>
      </c>
      <c r="FP27">
        <v>0.23170492308375945</v>
      </c>
      <c r="FQ27">
        <v>3.5636653032487668</v>
      </c>
      <c r="FR27">
        <v>0.26065020860573257</v>
      </c>
      <c r="FS27">
        <v>3.104758558145432</v>
      </c>
      <c r="FT27">
        <v>0.22744328136738809</v>
      </c>
      <c r="FU27">
        <v>3.576478195200028</v>
      </c>
      <c r="FV27">
        <v>0.25955208134399133</v>
      </c>
      <c r="FW27">
        <v>3.6856667696168284</v>
      </c>
      <c r="FX27">
        <v>0.26790952351661002</v>
      </c>
      <c r="FY27">
        <v>3.3566594680230351</v>
      </c>
      <c r="FZ27">
        <v>0.23840471755199386</v>
      </c>
      <c r="GA27">
        <v>3.7723885909146873</v>
      </c>
      <c r="GB27">
        <v>0.26607137941938724</v>
      </c>
      <c r="GC27">
        <v>3.2327346858264745</v>
      </c>
      <c r="GD27">
        <v>0.2202739371969501</v>
      </c>
      <c r="GE27">
        <v>4.2622831879732939</v>
      </c>
      <c r="GF27">
        <v>0.29176756755450362</v>
      </c>
      <c r="GG27">
        <v>4.6839924169881169</v>
      </c>
      <c r="GH27">
        <v>0.311313056276321</v>
      </c>
      <c r="GI27">
        <v>4.6511815920969788</v>
      </c>
      <c r="GJ27">
        <v>0.30973138165401998</v>
      </c>
      <c r="GK27">
        <v>4.9220876055737257</v>
      </c>
      <c r="GL27">
        <v>0.32381714128633732</v>
      </c>
      <c r="GM27">
        <v>5.2489614462499601</v>
      </c>
      <c r="GN27">
        <v>0.31839945556139709</v>
      </c>
      <c r="GO27">
        <v>6.6093657549587181</v>
      </c>
      <c r="GP27">
        <v>0.36970864273794152</v>
      </c>
      <c r="GQ27">
        <v>9.0303620906738473</v>
      </c>
      <c r="GR27">
        <v>0.43603448710039627</v>
      </c>
      <c r="GS27">
        <v>9.466140561290695</v>
      </c>
      <c r="GT27">
        <v>0.4250982839204922</v>
      </c>
      <c r="GU27">
        <v>9.6090418639573318</v>
      </c>
      <c r="GV27">
        <v>0.42821721740618618</v>
      </c>
      <c r="GW27">
        <v>10.264848641995288</v>
      </c>
      <c r="GX27">
        <v>0.45780327576402097</v>
      </c>
      <c r="GY27">
        <v>10.90864064701821</v>
      </c>
      <c r="GZ27">
        <v>0.46862038517699428</v>
      </c>
      <c r="HA27">
        <v>13.528305521794691</v>
      </c>
      <c r="HB27">
        <v>0.48570015824907092</v>
      </c>
    </row>
    <row r="28" spans="3:210" x14ac:dyDescent="0.25">
      <c r="C28">
        <v>0.65549999999999997</v>
      </c>
      <c r="D28">
        <v>8.3119999999999999E-2</v>
      </c>
      <c r="E28">
        <v>17.527429665066315</v>
      </c>
      <c r="F28">
        <v>0.58378130122350003</v>
      </c>
      <c r="I28">
        <v>0.61072301938873974</v>
      </c>
      <c r="J28">
        <v>7.4948494113896258E-2</v>
      </c>
      <c r="K28">
        <v>0.60760321228307945</v>
      </c>
      <c r="L28">
        <v>7.6227520515961947E-2</v>
      </c>
      <c r="M28">
        <v>0.61487235299856169</v>
      </c>
      <c r="N28">
        <v>7.6756773246554333E-2</v>
      </c>
      <c r="O28">
        <v>0.62130321602700578</v>
      </c>
      <c r="P28">
        <v>7.797742607962771E-2</v>
      </c>
      <c r="Q28">
        <v>0.62552839791836767</v>
      </c>
      <c r="R28">
        <v>7.9169405872150406E-2</v>
      </c>
      <c r="S28">
        <v>0.63625079684702346</v>
      </c>
      <c r="T28">
        <v>7.9503755509955976E-2</v>
      </c>
      <c r="U28">
        <v>0.63302769201944897</v>
      </c>
      <c r="V28">
        <v>7.9580041870982915E-2</v>
      </c>
      <c r="W28">
        <v>0.64957265983575929</v>
      </c>
      <c r="X28">
        <v>8.0011576035849047E-2</v>
      </c>
      <c r="Y28">
        <v>0.66356895784123537</v>
      </c>
      <c r="Z28">
        <v>8.0222613499284778E-2</v>
      </c>
      <c r="AA28">
        <v>0.66698215703377473</v>
      </c>
      <c r="AB28">
        <v>8.0133512470229581E-2</v>
      </c>
      <c r="AC28">
        <v>0.66029112449299088</v>
      </c>
      <c r="AD28">
        <v>8.0312859759577526E-2</v>
      </c>
      <c r="AE28">
        <v>0.65574676131529719</v>
      </c>
      <c r="AF28">
        <v>8.041850071252174E-2</v>
      </c>
      <c r="AG28">
        <v>0.65587085550652724</v>
      </c>
      <c r="AH28">
        <v>8.0537865454050922E-2</v>
      </c>
      <c r="AI28">
        <v>0.66229376862272415</v>
      </c>
      <c r="AJ28">
        <v>8.0622597126616694E-2</v>
      </c>
      <c r="AK28">
        <v>0.65587307297848529</v>
      </c>
      <c r="AL28">
        <v>8.1233777701841217E-2</v>
      </c>
      <c r="AM28">
        <v>0.6528499273001227</v>
      </c>
      <c r="AN28">
        <v>8.1126841221973528E-2</v>
      </c>
      <c r="AO28">
        <v>0.65977260590667808</v>
      </c>
      <c r="AP28">
        <v>8.1262861442620168E-2</v>
      </c>
      <c r="AQ28">
        <v>0.65255037381755188</v>
      </c>
      <c r="AR28">
        <v>8.13356988194818E-2</v>
      </c>
      <c r="AS28">
        <v>0.65824961306836183</v>
      </c>
      <c r="AT28">
        <v>8.1857020853480025E-2</v>
      </c>
      <c r="AU28">
        <v>0.65824953369841877</v>
      </c>
      <c r="AV28">
        <v>8.1828554425797409E-2</v>
      </c>
      <c r="AW28">
        <v>0.65777429230469431</v>
      </c>
      <c r="AX28">
        <v>8.1909701667681772E-2</v>
      </c>
      <c r="AY28">
        <v>0.6555506580705398</v>
      </c>
      <c r="AZ28">
        <v>8.1878484462202403E-2</v>
      </c>
      <c r="BA28">
        <v>0.66829440821362496</v>
      </c>
      <c r="BB28">
        <v>8.1803630214989362E-2</v>
      </c>
      <c r="BC28">
        <v>0.66317302378505505</v>
      </c>
      <c r="BD28">
        <v>8.2134733005326019E-2</v>
      </c>
      <c r="BE28">
        <v>0.68313758568736216</v>
      </c>
      <c r="BF28">
        <v>8.1951308562906444E-2</v>
      </c>
      <c r="BG28">
        <v>0.66713968079023855</v>
      </c>
      <c r="BH28">
        <v>8.1970179100604723E-2</v>
      </c>
      <c r="BI28">
        <v>0.67471573297593213</v>
      </c>
      <c r="BJ28">
        <v>8.2878117186290762E-2</v>
      </c>
      <c r="BK28">
        <v>0.6673744231789368</v>
      </c>
      <c r="BL28">
        <v>8.3187900678720228E-2</v>
      </c>
      <c r="BM28">
        <v>0.69640140257914951</v>
      </c>
      <c r="BN28">
        <v>8.2967118863495462E-2</v>
      </c>
      <c r="BO28">
        <v>0.6775729226705951</v>
      </c>
      <c r="BP28">
        <v>8.3655271363867828E-2</v>
      </c>
      <c r="BQ28">
        <v>0.6951381658174739</v>
      </c>
      <c r="BR28">
        <v>8.393046602079815E-2</v>
      </c>
      <c r="BS28">
        <v>0.68377238840047172</v>
      </c>
      <c r="BT28">
        <v>8.4158018018981248E-2</v>
      </c>
      <c r="BU28">
        <v>0.6980955533524813</v>
      </c>
      <c r="BV28">
        <v>8.5491975563733502E-2</v>
      </c>
      <c r="BW28">
        <v>0.692797308404837</v>
      </c>
      <c r="BX28">
        <v>8.5729696346741366E-2</v>
      </c>
      <c r="BY28">
        <v>0.72381669792121417</v>
      </c>
      <c r="BZ28">
        <v>8.7350820235566923E-2</v>
      </c>
      <c r="CA28">
        <v>1.0246302772865574</v>
      </c>
      <c r="CB28">
        <v>0.11359825132318728</v>
      </c>
      <c r="CC28">
        <v>1.0206033436438804</v>
      </c>
      <c r="CD28">
        <v>0.11696025507774557</v>
      </c>
      <c r="CE28">
        <v>1.0714391645708239</v>
      </c>
      <c r="CF28">
        <v>0.11837685910874644</v>
      </c>
      <c r="CG28">
        <v>1.1605899684326226</v>
      </c>
      <c r="CH28">
        <v>0.12637083208262731</v>
      </c>
      <c r="CI28">
        <v>1.2140071012201079</v>
      </c>
      <c r="CJ28">
        <v>0.12910197752121122</v>
      </c>
      <c r="CK28">
        <v>1.2440089618183829</v>
      </c>
      <c r="CL28">
        <v>0.13368206510499361</v>
      </c>
      <c r="CM28">
        <v>1.2885283990161274</v>
      </c>
      <c r="CN28">
        <v>0.13610800342065421</v>
      </c>
      <c r="CO28">
        <v>1.264275242445448</v>
      </c>
      <c r="CP28">
        <v>0.13522001273468237</v>
      </c>
      <c r="CQ28">
        <v>1.2708565802629515</v>
      </c>
      <c r="CR28">
        <v>0.13690651521409633</v>
      </c>
      <c r="CS28">
        <v>1.2580130140141992</v>
      </c>
      <c r="CT28">
        <v>0.13698824927467626</v>
      </c>
      <c r="CU28">
        <v>1.290276355551232</v>
      </c>
      <c r="CV28">
        <v>0.13736545742244874</v>
      </c>
      <c r="CW28">
        <v>1.3181182805577432</v>
      </c>
      <c r="CX28">
        <v>0.13787544959978346</v>
      </c>
      <c r="CY28">
        <v>1.2928534732806141</v>
      </c>
      <c r="CZ28">
        <v>0.13803821846331141</v>
      </c>
      <c r="DA28">
        <v>1.2992763879944578</v>
      </c>
      <c r="DB28">
        <v>0.13836441858241244</v>
      </c>
      <c r="DC28">
        <v>1.3779167660910596</v>
      </c>
      <c r="DD28">
        <v>0.13885537115604507</v>
      </c>
      <c r="DE28">
        <v>1.2854343063732829</v>
      </c>
      <c r="DF28">
        <v>0.13881492589817249</v>
      </c>
      <c r="DG28">
        <v>1.3118541959092704</v>
      </c>
      <c r="DH28">
        <v>0.13987541493368763</v>
      </c>
      <c r="DI28">
        <v>1.3411225917829075</v>
      </c>
      <c r="DJ28">
        <v>0.14250321159878032</v>
      </c>
      <c r="DK28">
        <v>1.3521234332887797</v>
      </c>
      <c r="DL28">
        <v>0.14382908596800487</v>
      </c>
      <c r="DM28">
        <v>1.4207546036593595</v>
      </c>
      <c r="DN28">
        <v>0.14417603800940409</v>
      </c>
      <c r="DO28">
        <v>1.3998111552112531</v>
      </c>
      <c r="DP28">
        <v>0.14633707164004989</v>
      </c>
      <c r="DQ28">
        <v>1.4878010983004923</v>
      </c>
      <c r="DR28">
        <v>0.14977872359750891</v>
      </c>
      <c r="DS28">
        <v>1.5681829887857595</v>
      </c>
      <c r="DT28">
        <v>0.15675380978916165</v>
      </c>
      <c r="DU28">
        <v>1.6552256269753536</v>
      </c>
      <c r="DV28">
        <v>0.15612240624722099</v>
      </c>
      <c r="DW28">
        <v>1.6201835857573552</v>
      </c>
      <c r="DX28">
        <v>0.16233809057894094</v>
      </c>
      <c r="DY28">
        <v>1.7606978235456914</v>
      </c>
      <c r="DZ28">
        <v>0.16271439865849494</v>
      </c>
      <c r="EA28">
        <v>1.6251846669514964</v>
      </c>
      <c r="EB28">
        <v>0.16340914390246203</v>
      </c>
      <c r="EC28">
        <v>1.6557598887216229</v>
      </c>
      <c r="ED28">
        <v>0.1660626764502123</v>
      </c>
      <c r="EE28">
        <v>1.7525613350384102</v>
      </c>
      <c r="EF28">
        <v>0.17225576821940861</v>
      </c>
      <c r="EG28">
        <v>1.9116630113673034</v>
      </c>
      <c r="EH28">
        <v>0.18062438788616</v>
      </c>
      <c r="EI28">
        <v>2.1575312151712502</v>
      </c>
      <c r="EJ28">
        <v>0.18419808075182939</v>
      </c>
      <c r="EK28">
        <v>2.0043525687165897</v>
      </c>
      <c r="EL28">
        <v>0.18886680166775149</v>
      </c>
      <c r="EM28">
        <v>2.0654870532661604</v>
      </c>
      <c r="EN28">
        <v>0.19104207466546794</v>
      </c>
      <c r="EO28">
        <v>2.0593510923434875</v>
      </c>
      <c r="EP28">
        <v>0.19303814821571369</v>
      </c>
      <c r="EQ28">
        <v>2.1251884884393468</v>
      </c>
      <c r="ER28">
        <v>0.1947241788474367</v>
      </c>
      <c r="ES28">
        <v>2.1446124141105836</v>
      </c>
      <c r="ET28">
        <v>0.1968502834869775</v>
      </c>
      <c r="EU28">
        <v>2.1578780527004762</v>
      </c>
      <c r="EV28">
        <v>0.19711800986081016</v>
      </c>
      <c r="EW28">
        <v>2.2095652951258358</v>
      </c>
      <c r="EX28">
        <v>0.19958891600625961</v>
      </c>
      <c r="EY28">
        <v>2.29814003289518</v>
      </c>
      <c r="EZ28">
        <v>0.20623438868457711</v>
      </c>
      <c r="FA28">
        <v>2.5202412956161351</v>
      </c>
      <c r="FB28">
        <v>0.21903243510759185</v>
      </c>
      <c r="FC28">
        <v>2.5964596507061879</v>
      </c>
      <c r="FD28">
        <v>0.22058715395012871</v>
      </c>
      <c r="FE28">
        <v>2.715892359331936</v>
      </c>
      <c r="FF28">
        <v>0.21298968887149627</v>
      </c>
      <c r="FG28">
        <v>3.0648824857528232</v>
      </c>
      <c r="FH28">
        <v>0.24376516931458708</v>
      </c>
      <c r="FI28">
        <v>3.1378794229080955</v>
      </c>
      <c r="FJ28">
        <v>0.24813604540148151</v>
      </c>
      <c r="FK28">
        <v>2.8026545569952312</v>
      </c>
      <c r="FL28">
        <v>0.21946447964266147</v>
      </c>
      <c r="FM28">
        <v>3.2740936620375072</v>
      </c>
      <c r="FN28">
        <v>0.25346447315694776</v>
      </c>
      <c r="FO28">
        <v>3.0928638887853031</v>
      </c>
      <c r="FP28">
        <v>0.23294879151711004</v>
      </c>
      <c r="FQ28">
        <v>3.5832910258258939</v>
      </c>
      <c r="FR28">
        <v>0.26213403996541235</v>
      </c>
      <c r="FS28">
        <v>3.1230754698752308</v>
      </c>
      <c r="FT28">
        <v>0.22874623906320365</v>
      </c>
      <c r="FU28">
        <v>3.5987215994272712</v>
      </c>
      <c r="FV28">
        <v>0.26101760900955945</v>
      </c>
      <c r="FW28">
        <v>3.7052923449341439</v>
      </c>
      <c r="FX28">
        <v>0.26934985524463639</v>
      </c>
      <c r="FY28">
        <v>3.3762857765554188</v>
      </c>
      <c r="FZ28">
        <v>0.23980002449924151</v>
      </c>
      <c r="GA28">
        <v>3.7959404393553271</v>
      </c>
      <c r="GB28">
        <v>0.26770168633037228</v>
      </c>
      <c r="GC28">
        <v>3.2654483216006001</v>
      </c>
      <c r="GD28">
        <v>0.22232570937968441</v>
      </c>
      <c r="GE28">
        <v>4.2871450666819833</v>
      </c>
      <c r="GF28">
        <v>0.29339300856638861</v>
      </c>
      <c r="GG28">
        <v>4.712781832192281</v>
      </c>
      <c r="GH28">
        <v>0.31307634428665698</v>
      </c>
      <c r="GI28">
        <v>4.6773531186185631</v>
      </c>
      <c r="GJ28">
        <v>0.31151315494217563</v>
      </c>
      <c r="GK28">
        <v>4.9495680161299358</v>
      </c>
      <c r="GL28">
        <v>0.32559642682265832</v>
      </c>
      <c r="GM28">
        <v>5.2777539686188604</v>
      </c>
      <c r="GN28">
        <v>0.32018130268562806</v>
      </c>
      <c r="GO28">
        <v>6.646014766743046</v>
      </c>
      <c r="GP28">
        <v>0.37162371284535323</v>
      </c>
      <c r="GQ28">
        <v>9.0801063359044498</v>
      </c>
      <c r="GR28">
        <v>0.43840766348997168</v>
      </c>
      <c r="GS28">
        <v>9.5185059364507492</v>
      </c>
      <c r="GT28">
        <v>0.42747409289467991</v>
      </c>
      <c r="GU28">
        <v>9.6627165950240563</v>
      </c>
      <c r="GV28">
        <v>0.43059112378324021</v>
      </c>
      <c r="GW28">
        <v>10.32114166686676</v>
      </c>
      <c r="GX28">
        <v>0.46032726169187033</v>
      </c>
      <c r="GY28">
        <v>10.967553445513392</v>
      </c>
      <c r="GZ28">
        <v>0.47114345088750892</v>
      </c>
      <c r="HA28">
        <v>13.60424515973315</v>
      </c>
      <c r="HB28">
        <v>0.48836761182766075</v>
      </c>
    </row>
    <row r="29" spans="3:210" x14ac:dyDescent="0.25">
      <c r="C29">
        <v>0.68200000000000005</v>
      </c>
      <c r="D29">
        <v>8.3199999999999996E-2</v>
      </c>
      <c r="E29">
        <v>19.642927665952133</v>
      </c>
      <c r="F29">
        <v>0.61098438216803275</v>
      </c>
      <c r="I29">
        <v>0.61369530975454556</v>
      </c>
      <c r="J29">
        <v>7.5347332459919425E-2</v>
      </c>
      <c r="K29">
        <v>0.61046055630233276</v>
      </c>
      <c r="L29">
        <v>7.662501063048402E-2</v>
      </c>
      <c r="M29">
        <v>0.61807306833807185</v>
      </c>
      <c r="N29">
        <v>7.7217662458290981E-2</v>
      </c>
      <c r="O29">
        <v>0.62416055948073634</v>
      </c>
      <c r="P29">
        <v>7.8374918616853348E-2</v>
      </c>
      <c r="Q29">
        <v>0.62849987600631618</v>
      </c>
      <c r="R29">
        <v>7.9582584038458207E-2</v>
      </c>
      <c r="S29">
        <v>0.6393368299533464</v>
      </c>
      <c r="T29">
        <v>7.9941393628488802E-2</v>
      </c>
      <c r="U29">
        <v>0.6359992767425855</v>
      </c>
      <c r="V29">
        <v>8.0003344466779633E-2</v>
      </c>
      <c r="W29">
        <v>0.65277332884262984</v>
      </c>
      <c r="X29">
        <v>8.0452236322468632E-2</v>
      </c>
      <c r="Y29">
        <v>0.66677018575039049</v>
      </c>
      <c r="Z29">
        <v>8.065004053285052E-2</v>
      </c>
      <c r="AA29">
        <v>0.67075597705342249</v>
      </c>
      <c r="AB29">
        <v>8.0608489551794574E-2</v>
      </c>
      <c r="AC29">
        <v>0.66360694227912187</v>
      </c>
      <c r="AD29">
        <v>8.0742757743587967E-2</v>
      </c>
      <c r="AE29">
        <v>0.65883340380951538</v>
      </c>
      <c r="AF29">
        <v>8.0832117012427401E-2</v>
      </c>
      <c r="AG29">
        <v>0.65907179694658391</v>
      </c>
      <c r="AH29">
        <v>8.0966467191467204E-2</v>
      </c>
      <c r="AI29">
        <v>0.66560918731160013</v>
      </c>
      <c r="AJ29">
        <v>8.1065479898028009E-2</v>
      </c>
      <c r="AK29">
        <v>0.65907367959810004</v>
      </c>
      <c r="AL29">
        <v>8.1685126688678486E-2</v>
      </c>
      <c r="AM29">
        <v>0.65593609173597556</v>
      </c>
      <c r="AN29">
        <v>8.1553398512877476E-2</v>
      </c>
      <c r="AO29">
        <v>0.66297328305698933</v>
      </c>
      <c r="AP29">
        <v>8.1703484631933915E-2</v>
      </c>
      <c r="AQ29">
        <v>0.65563647081650522</v>
      </c>
      <c r="AR29">
        <v>8.176255068462232E-2</v>
      </c>
      <c r="AS29">
        <v>0.66133582496019172</v>
      </c>
      <c r="AT29">
        <v>8.2293779787162277E-2</v>
      </c>
      <c r="AU29">
        <v>0.66133575757661145</v>
      </c>
      <c r="AV29">
        <v>8.2265253750954004E-2</v>
      </c>
      <c r="AW29">
        <v>0.66097471478198055</v>
      </c>
      <c r="AX29">
        <v>8.2361958796042078E-2</v>
      </c>
      <c r="AY29">
        <v>0.65863671213742236</v>
      </c>
      <c r="AZ29">
        <v>8.2305521163456644E-2</v>
      </c>
      <c r="BA29">
        <v>0.67160973034812588</v>
      </c>
      <c r="BB29">
        <v>8.2246898783713759E-2</v>
      </c>
      <c r="BC29">
        <v>0.66637363783334458</v>
      </c>
      <c r="BD29">
        <v>8.2586044951068596E-2</v>
      </c>
      <c r="BE29">
        <v>0.68668226203831773</v>
      </c>
      <c r="BF29">
        <v>8.2410262510463475E-2</v>
      </c>
      <c r="BG29">
        <v>0.67068404096040524</v>
      </c>
      <c r="BH29">
        <v>8.2430089797054726E-2</v>
      </c>
      <c r="BI29">
        <v>0.67814577209955129</v>
      </c>
      <c r="BJ29">
        <v>8.3323159897056215E-2</v>
      </c>
      <c r="BK29">
        <v>0.67057482589020034</v>
      </c>
      <c r="BL29">
        <v>8.3629736926319295E-2</v>
      </c>
      <c r="BM29">
        <v>0.7002902528982764</v>
      </c>
      <c r="BN29">
        <v>8.3442300907404954E-2</v>
      </c>
      <c r="BO29">
        <v>0.68077355198800438</v>
      </c>
      <c r="BP29">
        <v>8.4096111544313165E-2</v>
      </c>
      <c r="BQ29">
        <v>0.6986827546249661</v>
      </c>
      <c r="BR29">
        <v>8.4389718059336635E-2</v>
      </c>
      <c r="BS29">
        <v>0.68697309839434539</v>
      </c>
      <c r="BT29">
        <v>8.4598490956323227E-2</v>
      </c>
      <c r="BU29">
        <v>0.7014107025977725</v>
      </c>
      <c r="BV29">
        <v>8.5946832446101767E-2</v>
      </c>
      <c r="BW29">
        <v>0.69611219263851265</v>
      </c>
      <c r="BX29">
        <v>8.6185755379143816E-2</v>
      </c>
      <c r="BY29">
        <v>0.72724659140037806</v>
      </c>
      <c r="BZ29">
        <v>8.7818580917520053E-2</v>
      </c>
      <c r="CA29">
        <v>1.0296639371159666</v>
      </c>
      <c r="CB29">
        <v>0.11421674184953684</v>
      </c>
      <c r="CC29">
        <v>1.0264364321597039</v>
      </c>
      <c r="CD29">
        <v>0.11769790192700477</v>
      </c>
      <c r="CE29">
        <v>1.0775027156592774</v>
      </c>
      <c r="CF29">
        <v>0.11914538381858784</v>
      </c>
      <c r="CG29">
        <v>1.1664250732627304</v>
      </c>
      <c r="CH29">
        <v>0.12708781806853711</v>
      </c>
      <c r="CI29">
        <v>1.2199575539757626</v>
      </c>
      <c r="CJ29">
        <v>0.1298178947982683</v>
      </c>
      <c r="CK29">
        <v>1.2499591342840428</v>
      </c>
      <c r="CL29">
        <v>0.13440985285125998</v>
      </c>
      <c r="CM29">
        <v>1.295168150138758</v>
      </c>
      <c r="CN29">
        <v>0.13692289265356591</v>
      </c>
      <c r="CO29">
        <v>1.2705692163826448</v>
      </c>
      <c r="CP29">
        <v>0.13594550169114664</v>
      </c>
      <c r="CQ29">
        <v>1.277035436792054</v>
      </c>
      <c r="CR29">
        <v>0.13764307444296767</v>
      </c>
      <c r="CS29">
        <v>1.2639625759324309</v>
      </c>
      <c r="CT29">
        <v>0.1377194657854077</v>
      </c>
      <c r="CU29">
        <v>1.296570161822111</v>
      </c>
      <c r="CV29">
        <v>0.13810298746420677</v>
      </c>
      <c r="CW29">
        <v>1.3246416284644804</v>
      </c>
      <c r="CX29">
        <v>0.13862753221504942</v>
      </c>
      <c r="CY29">
        <v>1.2990327978751841</v>
      </c>
      <c r="CZ29">
        <v>0.13876156590253008</v>
      </c>
      <c r="DA29">
        <v>1.3055701893782847</v>
      </c>
      <c r="DB29">
        <v>0.1391019720605387</v>
      </c>
      <c r="DC29">
        <v>1.3854715713658696</v>
      </c>
      <c r="DD29">
        <v>0.1397176818603279</v>
      </c>
      <c r="DE29">
        <v>1.2914985895518631</v>
      </c>
      <c r="DF29">
        <v>0.13954850365306193</v>
      </c>
      <c r="DG29">
        <v>1.3180334116473671</v>
      </c>
      <c r="DH29">
        <v>0.14061014962300958</v>
      </c>
      <c r="DI29">
        <v>1.3476452903528577</v>
      </c>
      <c r="DJ29">
        <v>0.14326941864053286</v>
      </c>
      <c r="DK29">
        <v>1.3586460050978395</v>
      </c>
      <c r="DL29">
        <v>0.14460664003014007</v>
      </c>
      <c r="DM29">
        <v>1.4344910878397761</v>
      </c>
      <c r="DN29">
        <v>0.14566036254506179</v>
      </c>
      <c r="DO29">
        <v>1.4067922271397724</v>
      </c>
      <c r="DP29">
        <v>0.14714678578356558</v>
      </c>
      <c r="DQ29">
        <v>1.494783684435669</v>
      </c>
      <c r="DR29">
        <v>0.15056952324917253</v>
      </c>
      <c r="DS29">
        <v>1.5760816039072296</v>
      </c>
      <c r="DT29">
        <v>0.1576458206549933</v>
      </c>
      <c r="DU29">
        <v>1.6645028277574649</v>
      </c>
      <c r="DV29">
        <v>0.15701335181063236</v>
      </c>
      <c r="DW29">
        <v>1.6280821110248136</v>
      </c>
      <c r="DX29">
        <v>0.16323063373125588</v>
      </c>
      <c r="DY29">
        <v>1.7692867074033192</v>
      </c>
      <c r="DZ29">
        <v>0.16360772420223663</v>
      </c>
      <c r="EA29">
        <v>1.63308302947558</v>
      </c>
      <c r="EB29">
        <v>0.16430263974253823</v>
      </c>
      <c r="EC29">
        <v>1.6635440549711256</v>
      </c>
      <c r="ED29">
        <v>0.16695071150749446</v>
      </c>
      <c r="EE29">
        <v>1.7613765125155245</v>
      </c>
      <c r="EF29">
        <v>0.17322492205348847</v>
      </c>
      <c r="EG29">
        <v>1.9210525130801259</v>
      </c>
      <c r="EH29">
        <v>0.18162106163922159</v>
      </c>
      <c r="EI29">
        <v>2.1758678113156198</v>
      </c>
      <c r="EJ29">
        <v>0.18567539650060969</v>
      </c>
      <c r="EK29">
        <v>2.0142002936340573</v>
      </c>
      <c r="EL29">
        <v>0.18991794111379381</v>
      </c>
      <c r="EM29">
        <v>2.0780845472596536</v>
      </c>
      <c r="EN29">
        <v>0.19230085810572101</v>
      </c>
      <c r="EO29">
        <v>2.0691990393125668</v>
      </c>
      <c r="EP29">
        <v>0.1940669858087567</v>
      </c>
      <c r="EQ29">
        <v>2.1352666571776253</v>
      </c>
      <c r="ER29">
        <v>0.19577319462186851</v>
      </c>
      <c r="ES29">
        <v>2.1548049076305604</v>
      </c>
      <c r="ET29">
        <v>0.19789357296953419</v>
      </c>
      <c r="EU29">
        <v>2.168414443547392</v>
      </c>
      <c r="EV29">
        <v>0.19817950656090264</v>
      </c>
      <c r="EW29">
        <v>2.2205602571560803</v>
      </c>
      <c r="EX29">
        <v>0.20071342007200141</v>
      </c>
      <c r="EY29">
        <v>2.3090208710352669</v>
      </c>
      <c r="EZ29">
        <v>0.20734239658045386</v>
      </c>
      <c r="FA29">
        <v>2.5316965184664624</v>
      </c>
      <c r="FB29">
        <v>0.2201663417811226</v>
      </c>
      <c r="FC29">
        <v>2.6090612635382198</v>
      </c>
      <c r="FD29">
        <v>0.22178915170652413</v>
      </c>
      <c r="FE29">
        <v>2.7365330703834236</v>
      </c>
      <c r="FF29">
        <v>0.21431046235965243</v>
      </c>
      <c r="FG29">
        <v>3.0797789621682714</v>
      </c>
      <c r="FH29">
        <v>0.24509796033243522</v>
      </c>
      <c r="FI29">
        <v>3.1527763592487292</v>
      </c>
      <c r="FJ29">
        <v>0.24943362119760498</v>
      </c>
      <c r="FK29">
        <v>2.8164060814418495</v>
      </c>
      <c r="FL29">
        <v>0.2206454107930545</v>
      </c>
      <c r="FM29">
        <v>3.2901376058569709</v>
      </c>
      <c r="FN29">
        <v>0.25483528878213418</v>
      </c>
      <c r="FO29">
        <v>3.1077631572726734</v>
      </c>
      <c r="FP29">
        <v>0.23418694197590134</v>
      </c>
      <c r="FQ29">
        <v>3.6004845097745486</v>
      </c>
      <c r="FR29">
        <v>0.26357813374911754</v>
      </c>
      <c r="FS29">
        <v>3.1391221444276298</v>
      </c>
      <c r="FT29">
        <v>0.23004357687383212</v>
      </c>
      <c r="FU29">
        <v>3.6182087828104605</v>
      </c>
      <c r="FV29">
        <v>0.26250167469036223</v>
      </c>
      <c r="FW29">
        <v>3.7224856309303966</v>
      </c>
      <c r="FX29">
        <v>0.27076521340005444</v>
      </c>
      <c r="FY29">
        <v>3.3934800481858503</v>
      </c>
      <c r="FZ29">
        <v>0.24117611578540027</v>
      </c>
      <c r="GA29">
        <v>3.8165739392994302</v>
      </c>
      <c r="GB29">
        <v>0.2693203996048687</v>
      </c>
      <c r="GC29">
        <v>3.2941096375117143</v>
      </c>
      <c r="GD29">
        <v>0.22440339417281094</v>
      </c>
      <c r="GE29">
        <v>4.3089270154239552</v>
      </c>
      <c r="GF29">
        <v>0.29501871825514653</v>
      </c>
      <c r="GG29">
        <v>4.7380056936179473</v>
      </c>
      <c r="GH29">
        <v>0.31485591314846789</v>
      </c>
      <c r="GI29">
        <v>4.70028300209741</v>
      </c>
      <c r="GJ29">
        <v>0.31325599325408732</v>
      </c>
      <c r="GK29">
        <v>4.9736448074957877</v>
      </c>
      <c r="GL29">
        <v>0.32736047789850331</v>
      </c>
      <c r="GM29">
        <v>5.3029820079907628</v>
      </c>
      <c r="GN29">
        <v>0.32192543889797126</v>
      </c>
      <c r="GO29">
        <v>6.6781285372248815</v>
      </c>
      <c r="GP29">
        <v>0.37354940051317437</v>
      </c>
      <c r="GQ29">
        <v>9.1236977844349116</v>
      </c>
      <c r="GR29">
        <v>0.44075748771240914</v>
      </c>
      <c r="GS29">
        <v>9.5643957229722183</v>
      </c>
      <c r="GT29">
        <v>0.42980862508128326</v>
      </c>
      <c r="GU29">
        <v>9.7097539242045876</v>
      </c>
      <c r="GV29">
        <v>0.43293847066089097</v>
      </c>
      <c r="GW29">
        <v>10.37047351906596</v>
      </c>
      <c r="GX29">
        <v>0.46281177052899602</v>
      </c>
      <c r="GY29">
        <v>11.019181811400291</v>
      </c>
      <c r="GZ29">
        <v>0.47363410325342931</v>
      </c>
      <c r="HA29">
        <v>13.670798593157329</v>
      </c>
      <c r="HB29">
        <v>0.49101709534595339</v>
      </c>
    </row>
    <row r="30" spans="3:210" x14ac:dyDescent="0.25">
      <c r="C30">
        <v>0.66569999999999996</v>
      </c>
      <c r="D30">
        <v>8.3549999999999999E-2</v>
      </c>
      <c r="E30">
        <v>21.999977348461119</v>
      </c>
      <c r="F30">
        <v>0.63865470414660397</v>
      </c>
      <c r="I30">
        <v>0.61612976821514431</v>
      </c>
      <c r="J30">
        <v>7.5730517247942566E-2</v>
      </c>
      <c r="K30">
        <v>0.61280061869165436</v>
      </c>
      <c r="L30">
        <v>7.7004630647257544E-2</v>
      </c>
      <c r="M30">
        <v>0.62069453411442388</v>
      </c>
      <c r="N30">
        <v>7.7647129360305905E-2</v>
      </c>
      <c r="O30">
        <v>0.6265006211823908</v>
      </c>
      <c r="P30">
        <v>7.8754544592362669E-2</v>
      </c>
      <c r="Q30">
        <v>0.63093334671056289</v>
      </c>
      <c r="R30">
        <v>7.9978753948372033E-2</v>
      </c>
      <c r="S30">
        <v>0.6418642208369103</v>
      </c>
      <c r="T30">
        <v>8.0354383349576508E-2</v>
      </c>
      <c r="U30">
        <v>0.6384328771113893</v>
      </c>
      <c r="V30">
        <v>8.0403076578685534E-2</v>
      </c>
      <c r="W30">
        <v>0.65539473827529837</v>
      </c>
      <c r="X30">
        <v>8.0871674476913458E-2</v>
      </c>
      <c r="Y30">
        <v>0.66939227487261566</v>
      </c>
      <c r="Z30">
        <v>8.1059019877948668E-2</v>
      </c>
      <c r="AA30">
        <v>0.67384744483257386</v>
      </c>
      <c r="AB30">
        <v>8.107161155288703E-2</v>
      </c>
      <c r="AC30">
        <v>0.6663229940259402</v>
      </c>
      <c r="AD30">
        <v>8.1159483739733085E-2</v>
      </c>
      <c r="AE30">
        <v>0.66136153574576062</v>
      </c>
      <c r="AF30">
        <v>8.1229511592271417E-2</v>
      </c>
      <c r="AG30">
        <v>0.6616935376823444</v>
      </c>
      <c r="AH30">
        <v>8.1378680033880962E-2</v>
      </c>
      <c r="AI30">
        <v>0.66832475368582434</v>
      </c>
      <c r="AJ30">
        <v>8.1490474538002247E-2</v>
      </c>
      <c r="AK30">
        <v>0.66169501316417667</v>
      </c>
      <c r="AL30">
        <v>8.2110146641093326E-2</v>
      </c>
      <c r="AM30">
        <v>0.65846364231834908</v>
      </c>
      <c r="AN30">
        <v>8.1960226186848742E-2</v>
      </c>
      <c r="AO30">
        <v>0.66559470239261498</v>
      </c>
      <c r="AP30">
        <v>8.2122837717240216E-2</v>
      </c>
      <c r="AQ30">
        <v>0.65816393939412687</v>
      </c>
      <c r="AR30">
        <v>8.2170089808786498E-2</v>
      </c>
      <c r="AS30">
        <v>0.66386343325058594</v>
      </c>
      <c r="AT30">
        <v>8.2705030035875871E-2</v>
      </c>
      <c r="AU30">
        <v>0.66386338044288173</v>
      </c>
      <c r="AV30">
        <v>8.2676387747540034E-2</v>
      </c>
      <c r="AW30">
        <v>0.66359582442419274</v>
      </c>
      <c r="AX30">
        <v>8.2788777219101245E-2</v>
      </c>
      <c r="AY30">
        <v>0.66116412850914585</v>
      </c>
      <c r="AZ30">
        <v>8.2713515264290716E-2</v>
      </c>
      <c r="BA30">
        <v>0.67432517929938596</v>
      </c>
      <c r="BB30">
        <v>8.2672993282803753E-2</v>
      </c>
      <c r="BC30">
        <v>0.66899498043309213</v>
      </c>
      <c r="BD30">
        <v>8.3010992574080053E-2</v>
      </c>
      <c r="BE30">
        <v>0.6895858484146612</v>
      </c>
      <c r="BF30">
        <v>8.2853450299821246E-2</v>
      </c>
      <c r="BG30">
        <v>0.67358724279298143</v>
      </c>
      <c r="BH30">
        <v>8.2877315327720386E-2</v>
      </c>
      <c r="BI30">
        <v>0.68095533825603805</v>
      </c>
      <c r="BJ30">
        <v>8.3755783754207974E-2</v>
      </c>
      <c r="BK30">
        <v>0.67319591149656322</v>
      </c>
      <c r="BL30">
        <v>8.4051984269703686E-2</v>
      </c>
      <c r="BM30">
        <v>0.70347621905581448</v>
      </c>
      <c r="BN30">
        <v>8.3908171463326783E-2</v>
      </c>
      <c r="BO30">
        <v>0.6833949131558601</v>
      </c>
      <c r="BP30">
        <v>8.4515964964373441E-2</v>
      </c>
      <c r="BQ30">
        <v>0.70158623452801738</v>
      </c>
      <c r="BR30">
        <v>8.483399345141121E-2</v>
      </c>
      <c r="BS30">
        <v>0.68959455767001543</v>
      </c>
      <c r="BT30">
        <v>8.5017501399419021E-2</v>
      </c>
      <c r="BU30">
        <v>0.70412594129681405</v>
      </c>
      <c r="BV30">
        <v>8.6379137686665775E-2</v>
      </c>
      <c r="BW30">
        <v>0.69882710906450884</v>
      </c>
      <c r="BX30">
        <v>8.6620841338388904E-2</v>
      </c>
      <c r="BY30">
        <v>0.73005598042713837</v>
      </c>
      <c r="BZ30">
        <v>8.8261032704149311E-2</v>
      </c>
      <c r="CA30">
        <v>1.0337882051128982</v>
      </c>
      <c r="CB30">
        <v>0.11480768838856216</v>
      </c>
      <c r="CC30">
        <v>1.0312151539741583</v>
      </c>
      <c r="CD30">
        <v>0.11840488585267774</v>
      </c>
      <c r="CE30">
        <v>1.0824709233694518</v>
      </c>
      <c r="CF30">
        <v>0.11986604912670022</v>
      </c>
      <c r="CG30">
        <v>1.1712062479075094</v>
      </c>
      <c r="CH30">
        <v>0.12776684276004782</v>
      </c>
      <c r="CI30">
        <v>1.2248336136109055</v>
      </c>
      <c r="CJ30">
        <v>0.13049469494906996</v>
      </c>
      <c r="CK30">
        <v>1.25483485289883</v>
      </c>
      <c r="CL30">
        <v>0.13509498957486507</v>
      </c>
      <c r="CM30">
        <v>1.3006101267308561</v>
      </c>
      <c r="CN30">
        <v>0.13766772914409109</v>
      </c>
      <c r="CO30">
        <v>1.2757268619168642</v>
      </c>
      <c r="CP30">
        <v>0.13664618437962164</v>
      </c>
      <c r="CQ30">
        <v>1.2820984777684985</v>
      </c>
      <c r="CR30">
        <v>0.13834723479379735</v>
      </c>
      <c r="CS30">
        <v>1.2688375517391723</v>
      </c>
      <c r="CT30">
        <v>0.1384115047977289</v>
      </c>
      <c r="CU30">
        <v>1.3017276033573042</v>
      </c>
      <c r="CV30">
        <v>0.13880965914803592</v>
      </c>
      <c r="CW30">
        <v>1.329987435773351</v>
      </c>
      <c r="CX30">
        <v>0.13934781323137646</v>
      </c>
      <c r="CY30">
        <v>1.3040964083291915</v>
      </c>
      <c r="CZ30">
        <v>0.13945564679120559</v>
      </c>
      <c r="DA30">
        <v>1.3107276249674573</v>
      </c>
      <c r="DB30">
        <v>0.13980870620212957</v>
      </c>
      <c r="DC30">
        <v>1.3916632240457756</v>
      </c>
      <c r="DD30">
        <v>0.14053319773360218</v>
      </c>
      <c r="DE30">
        <v>1.2964676879161583</v>
      </c>
      <c r="DF30">
        <v>0.14024563094449119</v>
      </c>
      <c r="DG30">
        <v>1.32309688965798</v>
      </c>
      <c r="DH30">
        <v>0.14130990777273708</v>
      </c>
      <c r="DI30">
        <v>1.3529903076006244</v>
      </c>
      <c r="DJ30">
        <v>0.14400221441150529</v>
      </c>
      <c r="DK30">
        <v>1.3639908681174666</v>
      </c>
      <c r="DL30">
        <v>0.14534550948044722</v>
      </c>
      <c r="DM30">
        <v>1.445749215681529</v>
      </c>
      <c r="DN30">
        <v>0.14710778088669027</v>
      </c>
      <c r="DO30">
        <v>1.4125131121694028</v>
      </c>
      <c r="DP30">
        <v>0.14792011548038239</v>
      </c>
      <c r="DQ30">
        <v>1.5005064119632849</v>
      </c>
      <c r="DR30">
        <v>0.15131922172216603</v>
      </c>
      <c r="DS30">
        <v>1.582555193786148</v>
      </c>
      <c r="DT30">
        <v>0.15848995533171784</v>
      </c>
      <c r="DU30">
        <v>1.6721082392655238</v>
      </c>
      <c r="DV30">
        <v>0.15788841249577151</v>
      </c>
      <c r="DW30">
        <v>1.6345555915614756</v>
      </c>
      <c r="DX30">
        <v>0.16407588431942599</v>
      </c>
      <c r="DY30">
        <v>1.7763273956884831</v>
      </c>
      <c r="DZ30">
        <v>0.16445463758218593</v>
      </c>
      <c r="EA30">
        <v>1.6395563119733199</v>
      </c>
      <c r="EB30">
        <v>0.16514991881175681</v>
      </c>
      <c r="EC30">
        <v>1.6699238536822298</v>
      </c>
      <c r="ED30">
        <v>0.16778683947903134</v>
      </c>
      <c r="EE30">
        <v>1.7686016138208829</v>
      </c>
      <c r="EF30">
        <v>0.17414700281999698</v>
      </c>
      <c r="EG30">
        <v>1.9287491014202134</v>
      </c>
      <c r="EH30">
        <v>0.1825669677343478</v>
      </c>
      <c r="EI30">
        <v>2.190904555626354</v>
      </c>
      <c r="EJ30">
        <v>0.18715365774807374</v>
      </c>
      <c r="EK30">
        <v>2.0222725671765915</v>
      </c>
      <c r="EL30">
        <v>0.19091074693410423</v>
      </c>
      <c r="EM30">
        <v>2.0884114552369546</v>
      </c>
      <c r="EN30">
        <v>0.19351733618633957</v>
      </c>
      <c r="EO30">
        <v>2.0772715831095838</v>
      </c>
      <c r="EP30">
        <v>0.19504713384770306</v>
      </c>
      <c r="EQ30">
        <v>2.1435283947880146</v>
      </c>
      <c r="ER30">
        <v>0.19676175340923965</v>
      </c>
      <c r="ES30">
        <v>2.1631602853595959</v>
      </c>
      <c r="ET30">
        <v>0.19888715116831573</v>
      </c>
      <c r="EU30">
        <v>2.1770518650407209</v>
      </c>
      <c r="EV30">
        <v>0.19919567548533454</v>
      </c>
      <c r="EW30">
        <v>2.2295737874191421</v>
      </c>
      <c r="EX30">
        <v>0.20177592130919261</v>
      </c>
      <c r="EY30">
        <v>2.3179410057143022</v>
      </c>
      <c r="EZ30">
        <v>0.2083872880968104</v>
      </c>
      <c r="FA30">
        <v>2.5410882142254776</v>
      </c>
      <c r="FB30">
        <v>0.22123236893058071</v>
      </c>
      <c r="FC30">
        <v>2.6193931851344163</v>
      </c>
      <c r="FD30">
        <v>0.22293007925404437</v>
      </c>
      <c r="FE30">
        <v>2.7534640696764465</v>
      </c>
      <c r="FF30">
        <v>0.21566157733654934</v>
      </c>
      <c r="FG30">
        <v>3.0919938722000859</v>
      </c>
      <c r="FH30">
        <v>0.24636165674301566</v>
      </c>
      <c r="FI30">
        <v>3.1649918292344679</v>
      </c>
      <c r="FJ30">
        <v>0.25067610373508847</v>
      </c>
      <c r="FK30">
        <v>2.8276825162980042</v>
      </c>
      <c r="FL30">
        <v>0.22177848150510487</v>
      </c>
      <c r="FM30">
        <v>3.3032940536210065</v>
      </c>
      <c r="FN30">
        <v>0.25614710412042307</v>
      </c>
      <c r="FO30">
        <v>3.1199814667496839</v>
      </c>
      <c r="FP30">
        <v>0.23537179303236477</v>
      </c>
      <c r="FQ30">
        <v>3.6145850191487998</v>
      </c>
      <c r="FR30">
        <v>0.26492699424259764</v>
      </c>
      <c r="FS30">
        <v>3.1522819170986587</v>
      </c>
      <c r="FT30">
        <v>0.23128543883476646</v>
      </c>
      <c r="FU30">
        <v>3.6341908638207188</v>
      </c>
      <c r="FV30">
        <v>0.26394724657456003</v>
      </c>
      <c r="FW30">
        <v>3.7365858992668559</v>
      </c>
      <c r="FX30">
        <v>0.27210120656269343</v>
      </c>
      <c r="FY30">
        <v>3.4075815166982304</v>
      </c>
      <c r="FZ30">
        <v>0.24248010899406397</v>
      </c>
      <c r="GA30">
        <v>3.8334961569155461</v>
      </c>
      <c r="GB30">
        <v>0.27086531299952255</v>
      </c>
      <c r="GC30">
        <v>3.3176171952628044</v>
      </c>
      <c r="GD30">
        <v>0.22642714731490884</v>
      </c>
      <c r="GE30">
        <v>4.3267919661245129</v>
      </c>
      <c r="GF30">
        <v>0.29658222150914676</v>
      </c>
      <c r="GG30">
        <v>4.7586946624162314</v>
      </c>
      <c r="GH30">
        <v>0.31658337502838801</v>
      </c>
      <c r="GI30">
        <v>4.7190900599706547</v>
      </c>
      <c r="GJ30">
        <v>0.31489292029082327</v>
      </c>
      <c r="GK30">
        <v>4.993392722081512</v>
      </c>
      <c r="GL30">
        <v>0.32904150302031876</v>
      </c>
      <c r="GM30">
        <v>5.3236760649606518</v>
      </c>
      <c r="GN30">
        <v>0.32356483802190916</v>
      </c>
      <c r="GO30">
        <v>6.7044729522142186</v>
      </c>
      <c r="GP30">
        <v>0.37541170264426871</v>
      </c>
      <c r="GQ30">
        <v>9.1594612413445748</v>
      </c>
      <c r="GR30">
        <v>0.44299365734063689</v>
      </c>
      <c r="GS30">
        <v>9.6020464020943734</v>
      </c>
      <c r="GT30">
        <v>0.43201216571759193</v>
      </c>
      <c r="GU30">
        <v>9.7483462333173563</v>
      </c>
      <c r="GV30">
        <v>0.43516905081503765</v>
      </c>
      <c r="GW30">
        <v>10.410948403178494</v>
      </c>
      <c r="GX30">
        <v>0.46516132399411608</v>
      </c>
      <c r="GY30">
        <v>11.061541695531394</v>
      </c>
      <c r="GZ30">
        <v>0.47599662790110708</v>
      </c>
      <c r="HA30">
        <v>13.72540821094433</v>
      </c>
      <c r="HB30">
        <v>0.49354679063818818</v>
      </c>
    </row>
    <row r="31" spans="3:210" x14ac:dyDescent="0.25">
      <c r="C31">
        <v>0.68200000000000005</v>
      </c>
      <c r="D31">
        <v>8.4000000000000005E-2</v>
      </c>
      <c r="E31">
        <v>22</v>
      </c>
      <c r="F31">
        <v>0.63865494690999169</v>
      </c>
      <c r="I31">
        <v>0.61793283989715519</v>
      </c>
      <c r="J31">
        <v>7.6083322901454462E-2</v>
      </c>
      <c r="K31">
        <v>0.61453347216574472</v>
      </c>
      <c r="L31">
        <v>7.7351791981931275E-2</v>
      </c>
      <c r="M31">
        <v>0.62263600886796766</v>
      </c>
      <c r="N31">
        <v>7.802866978040246E-2</v>
      </c>
      <c r="O31">
        <v>0.62823347387309647</v>
      </c>
      <c r="P31">
        <v>7.910171519281356E-2</v>
      </c>
      <c r="Q31">
        <v>0.63273529311664967</v>
      </c>
      <c r="R31">
        <v>8.0342691014428563E-2</v>
      </c>
      <c r="S31">
        <v>0.64373584328343703</v>
      </c>
      <c r="T31">
        <v>8.0726853709844976E-2</v>
      </c>
      <c r="U31">
        <v>0.64023497122846607</v>
      </c>
      <c r="V31">
        <v>8.076387672581245E-2</v>
      </c>
      <c r="W31">
        <v>0.65733614883937075</v>
      </c>
      <c r="X31">
        <v>8.1253771726131824E-2</v>
      </c>
      <c r="Y31">
        <v>0.67133445979342821</v>
      </c>
      <c r="Z31">
        <v>8.1433834687705334E-2</v>
      </c>
      <c r="AA31">
        <v>0.67613775699819123</v>
      </c>
      <c r="AB31">
        <v>8.1505080954726777E-2</v>
      </c>
      <c r="AC31">
        <v>0.66833490338799506</v>
      </c>
      <c r="AD31">
        <v>8.1547023201683638E-2</v>
      </c>
      <c r="AE31">
        <v>0.66323400243151587</v>
      </c>
      <c r="AF31">
        <v>8.1595412801211839E-2</v>
      </c>
      <c r="AG31">
        <v>0.66363532568762262</v>
      </c>
      <c r="AH31">
        <v>8.1758662872929849E-2</v>
      </c>
      <c r="AI31">
        <v>0.67033611005254257</v>
      </c>
      <c r="AJ31">
        <v>8.1881248740864929E-2</v>
      </c>
      <c r="AK31">
        <v>0.66363633729783178</v>
      </c>
      <c r="AL31">
        <v>8.2492504280668358E-2</v>
      </c>
      <c r="AM31">
        <v>0.66033544669582922</v>
      </c>
      <c r="AN31">
        <v>8.2331690084528217E-2</v>
      </c>
      <c r="AO31">
        <v>0.66753612423859576</v>
      </c>
      <c r="AP31">
        <v>8.2504805194646647E-2</v>
      </c>
      <c r="AQ31">
        <v>0.66003565035039979</v>
      </c>
      <c r="AR31">
        <v>8.2542654691983242E-2</v>
      </c>
      <c r="AS31">
        <v>0.66573530337044384</v>
      </c>
      <c r="AT31">
        <v>8.3074967483194539E-2</v>
      </c>
      <c r="AU31">
        <v>0.66573526716798603</v>
      </c>
      <c r="AV31">
        <v>8.3046156766633308E-2</v>
      </c>
      <c r="AW31">
        <v>0.66553689345771583</v>
      </c>
      <c r="AX31">
        <v>8.3173754544223655E-2</v>
      </c>
      <c r="AY31">
        <v>0.6630357799919363</v>
      </c>
      <c r="AZ31">
        <v>8.308678778021529E-2</v>
      </c>
      <c r="BA31">
        <v>0.67633640188704958</v>
      </c>
      <c r="BB31">
        <v>8.3065539139615882E-2</v>
      </c>
      <c r="BC31">
        <v>0.67093631485825533</v>
      </c>
      <c r="BD31">
        <v>8.3393245375521424E-2</v>
      </c>
      <c r="BE31">
        <v>0.69173676162029951</v>
      </c>
      <c r="BF31">
        <v>8.3263840472777337E-2</v>
      </c>
      <c r="BG31">
        <v>0.67573771786967574</v>
      </c>
      <c r="BH31">
        <v>8.3294669066265217E-2</v>
      </c>
      <c r="BI31">
        <v>0.6830364613936214</v>
      </c>
      <c r="BJ31">
        <v>8.4159363265533915E-2</v>
      </c>
      <c r="BK31">
        <v>0.67513695314809463</v>
      </c>
      <c r="BL31">
        <v>8.4438415980266149E-2</v>
      </c>
      <c r="BM31">
        <v>0.70583686615904007</v>
      </c>
      <c r="BN31">
        <v>8.4346827387060105E-2</v>
      </c>
      <c r="BO31">
        <v>0.68533626873455755</v>
      </c>
      <c r="BP31">
        <v>8.4898696892572234E-2</v>
      </c>
      <c r="BQ31">
        <v>0.70373702642224389</v>
      </c>
      <c r="BR31">
        <v>8.5246218942856972E-2</v>
      </c>
      <c r="BS31">
        <v>0.69153602501764899</v>
      </c>
      <c r="BT31">
        <v>8.5398947011924256E-2</v>
      </c>
      <c r="BU31">
        <v>0.70613692434912534</v>
      </c>
      <c r="BV31">
        <v>8.6772278037470216E-2</v>
      </c>
      <c r="BW31">
        <v>0.70083772496711716</v>
      </c>
      <c r="BX31">
        <v>8.7018234115061877E-2</v>
      </c>
      <c r="BY31">
        <v>0.73213690175671997</v>
      </c>
      <c r="BZ31">
        <v>8.8661172421424378E-2</v>
      </c>
      <c r="CA31">
        <v>1.0368445879711459</v>
      </c>
      <c r="CB31">
        <v>0.11534838119617513</v>
      </c>
      <c r="CC31">
        <v>1.0347558654878524</v>
      </c>
      <c r="CD31">
        <v>0.11905403785898201</v>
      </c>
      <c r="CE31">
        <v>1.0861528622652483</v>
      </c>
      <c r="CF31">
        <v>0.12051116026944655</v>
      </c>
      <c r="CG31">
        <v>1.174749754506675</v>
      </c>
      <c r="CH31">
        <v>0.12838181161906603</v>
      </c>
      <c r="CI31">
        <v>1.2284478958882841</v>
      </c>
      <c r="CJ31">
        <v>0.13110636892337468</v>
      </c>
      <c r="CK31">
        <v>1.258448746530713</v>
      </c>
      <c r="CL31">
        <v>0.13571114585574984</v>
      </c>
      <c r="CM31">
        <v>1.304645196683883</v>
      </c>
      <c r="CN31">
        <v>0.13831388924360791</v>
      </c>
      <c r="CO31">
        <v>1.279549973622667</v>
      </c>
      <c r="CP31">
        <v>0.13729513395733667</v>
      </c>
      <c r="CQ31">
        <v>1.2858511333669462</v>
      </c>
      <c r="CR31">
        <v>0.13899193577920069</v>
      </c>
      <c r="CS31">
        <v>1.2724505988480888</v>
      </c>
      <c r="CT31">
        <v>0.13903777164049635</v>
      </c>
      <c r="CU31">
        <v>1.3055504825709405</v>
      </c>
      <c r="CV31">
        <v>0.13945831547743262</v>
      </c>
      <c r="CW31">
        <v>1.3339502661074383</v>
      </c>
      <c r="CX31">
        <v>0.14000861265324535</v>
      </c>
      <c r="CY31">
        <v>1.3078497129325941</v>
      </c>
      <c r="CZ31">
        <v>0.14009378799003119</v>
      </c>
      <c r="DA31">
        <v>1.3145504974046069</v>
      </c>
      <c r="DB31">
        <v>0.1404574616104648</v>
      </c>
      <c r="DC31">
        <v>1.3962537823906076</v>
      </c>
      <c r="DD31">
        <v>0.14127057895820455</v>
      </c>
      <c r="DE31">
        <v>1.3001506418027311</v>
      </c>
      <c r="DF31">
        <v>0.14087951756160411</v>
      </c>
      <c r="DG31">
        <v>1.3268500433207928</v>
      </c>
      <c r="DH31">
        <v>0.14194779806960497</v>
      </c>
      <c r="DI31">
        <v>1.3569522375108962</v>
      </c>
      <c r="DJ31">
        <v>0.1446734379811758</v>
      </c>
      <c r="DK31">
        <v>1.3679526222592511</v>
      </c>
      <c r="DL31">
        <v>0.14601729998031376</v>
      </c>
      <c r="DM31">
        <v>1.4540963436452903</v>
      </c>
      <c r="DN31">
        <v>0.14846266955914234</v>
      </c>
      <c r="DO31">
        <v>1.4167539598967651</v>
      </c>
      <c r="DP31">
        <v>0.14862734210393999</v>
      </c>
      <c r="DQ31">
        <v>1.5047493596737966</v>
      </c>
      <c r="DR31">
        <v>0.15199900852460796</v>
      </c>
      <c r="DS31">
        <v>1.5873549819938988</v>
      </c>
      <c r="DT31">
        <v>0.1592537741971049</v>
      </c>
      <c r="DU31">
        <v>1.6777495898004393</v>
      </c>
      <c r="DV31">
        <v>0.1587139602112482</v>
      </c>
      <c r="DW31">
        <v>1.6393552551406874</v>
      </c>
      <c r="DX31">
        <v>0.16484135983736989</v>
      </c>
      <c r="DY31">
        <v>1.781549318698848</v>
      </c>
      <c r="DZ31">
        <v>0.16522259239210582</v>
      </c>
      <c r="EA31">
        <v>1.6443557498285859</v>
      </c>
      <c r="EB31">
        <v>0.1659184206506473</v>
      </c>
      <c r="EC31">
        <v>1.6746541127683006</v>
      </c>
      <c r="ED31">
        <v>0.16853892843578275</v>
      </c>
      <c r="EE31">
        <v>1.7739589823632038</v>
      </c>
      <c r="EF31">
        <v>0.17498657547218605</v>
      </c>
      <c r="EG31">
        <v>1.9344570008139523</v>
      </c>
      <c r="EH31">
        <v>0.1834257555307732</v>
      </c>
      <c r="EI31">
        <v>2.2020635944522939</v>
      </c>
      <c r="EJ31">
        <v>0.18857605574349998</v>
      </c>
      <c r="EK31">
        <v>2.0282591763989357</v>
      </c>
      <c r="EL31">
        <v>0.19180706615778009</v>
      </c>
      <c r="EM31">
        <v>2.096070919915892</v>
      </c>
      <c r="EN31">
        <v>0.19464476033689418</v>
      </c>
      <c r="EO31">
        <v>2.083258500403554</v>
      </c>
      <c r="EP31">
        <v>0.19594092579308933</v>
      </c>
      <c r="EQ31">
        <v>2.1496562073273826</v>
      </c>
      <c r="ER31">
        <v>0.19765186544974156</v>
      </c>
      <c r="ES31">
        <v>2.1693574548173129</v>
      </c>
      <c r="ET31">
        <v>0.19979283543034806</v>
      </c>
      <c r="EU31">
        <v>2.1834583859163956</v>
      </c>
      <c r="EV31">
        <v>0.20012746583221402</v>
      </c>
      <c r="EW31">
        <v>2.2362595010018578</v>
      </c>
      <c r="EX31">
        <v>0.20273558839114547</v>
      </c>
      <c r="EY31">
        <v>2.3245576411590405</v>
      </c>
      <c r="EZ31">
        <v>0.20932890863865505</v>
      </c>
      <c r="FA31">
        <v>2.5480554652920864</v>
      </c>
      <c r="FB31">
        <v>0.22218954973044738</v>
      </c>
      <c r="FC31">
        <v>2.6270583655420436</v>
      </c>
      <c r="FD31">
        <v>0.22396609138687776</v>
      </c>
      <c r="FE31">
        <v>2.7660347084031867</v>
      </c>
      <c r="FF31">
        <v>0.21699111121133885</v>
      </c>
      <c r="FG31">
        <v>3.101057803705944</v>
      </c>
      <c r="FH31">
        <v>0.24750769540195888</v>
      </c>
      <c r="FI31">
        <v>3.174056399204273</v>
      </c>
      <c r="FJ31">
        <v>0.25181574510680882</v>
      </c>
      <c r="FK31">
        <v>2.8360505144960699</v>
      </c>
      <c r="FL31">
        <v>0.22282014850678189</v>
      </c>
      <c r="FM31">
        <v>3.3130574104202624</v>
      </c>
      <c r="FN31">
        <v>0.25734950684403851</v>
      </c>
      <c r="FO31">
        <v>3.1290492744352409</v>
      </c>
      <c r="FP31">
        <v>0.23645781152487258</v>
      </c>
      <c r="FQ31">
        <v>3.6250506792810531</v>
      </c>
      <c r="FR31">
        <v>0.26612878549353775</v>
      </c>
      <c r="FS31">
        <v>3.162049065204656</v>
      </c>
      <c r="FT31">
        <v>0.23242410088729215</v>
      </c>
      <c r="FU31">
        <v>3.6460536600476758</v>
      </c>
      <c r="FV31">
        <v>0.26529877214532915</v>
      </c>
      <c r="FW31">
        <v>3.7470512845388733</v>
      </c>
      <c r="FX31">
        <v>0.2733064932645467</v>
      </c>
      <c r="FY31">
        <v>3.4180482705658233</v>
      </c>
      <c r="FZ31">
        <v>0.24366189239751146</v>
      </c>
      <c r="GA31">
        <v>3.8460567808707751</v>
      </c>
      <c r="GB31">
        <v>0.27227705635897465</v>
      </c>
      <c r="GC31">
        <v>3.3350676125926868</v>
      </c>
      <c r="GD31">
        <v>0.22831919710766119</v>
      </c>
      <c r="GE31">
        <v>4.3400533787470135</v>
      </c>
      <c r="GF31">
        <v>0.29802343377516088</v>
      </c>
      <c r="GG31">
        <v>4.774053673118722</v>
      </c>
      <c r="GH31">
        <v>0.31819234453514383</v>
      </c>
      <c r="GI31">
        <v>4.7330515475513462</v>
      </c>
      <c r="GJ31">
        <v>0.31636102986436099</v>
      </c>
      <c r="GK31">
        <v>5.0080528586043389</v>
      </c>
      <c r="GL31">
        <v>0.33057490133540313</v>
      </c>
      <c r="GM31">
        <v>5.3390408785245373</v>
      </c>
      <c r="GN31">
        <v>0.32503649886849445</v>
      </c>
      <c r="GO31">
        <v>6.7240356106171353</v>
      </c>
      <c r="GP31">
        <v>0.37713905201212927</v>
      </c>
      <c r="GQ31">
        <v>9.1860223370407752</v>
      </c>
      <c r="GR31">
        <v>0.44503023762990057</v>
      </c>
      <c r="GS31">
        <v>9.6300110793332916</v>
      </c>
      <c r="GT31">
        <v>0.43400003397271231</v>
      </c>
      <c r="GU31">
        <v>9.7770104415659773</v>
      </c>
      <c r="GV31">
        <v>0.4371971443012802</v>
      </c>
      <c r="GW31">
        <v>10.441010892106494</v>
      </c>
      <c r="GX31">
        <v>0.46728563006521062</v>
      </c>
      <c r="GY31">
        <v>11.093005231315242</v>
      </c>
      <c r="GZ31">
        <v>0.47814023433325098</v>
      </c>
      <c r="HA31">
        <v>13.765975396108027</v>
      </c>
      <c r="HB31">
        <v>0.49585948293295412</v>
      </c>
    </row>
    <row r="32" spans="3:210" x14ac:dyDescent="0.25">
      <c r="C32">
        <v>0.67190000000000005</v>
      </c>
      <c r="D32">
        <v>8.4040000000000004E-2</v>
      </c>
      <c r="E32" t="s">
        <v>248</v>
      </c>
      <c r="F32" t="s">
        <v>248</v>
      </c>
      <c r="I32">
        <v>0.61903523376701286</v>
      </c>
      <c r="J32">
        <v>7.639219129704633E-2</v>
      </c>
      <c r="K32">
        <v>0.61559252413739007</v>
      </c>
      <c r="L32">
        <v>7.7653153419104046E-2</v>
      </c>
      <c r="M32">
        <v>0.62382288281271614</v>
      </c>
      <c r="N32">
        <v>7.8347621334206696E-2</v>
      </c>
      <c r="O32">
        <v>0.62929252499574451</v>
      </c>
      <c r="P32">
        <v>7.9403088846726214E-2</v>
      </c>
      <c r="Q32">
        <v>0.63383646743473376</v>
      </c>
      <c r="R32">
        <v>8.0660409339277497E-2</v>
      </c>
      <c r="S32">
        <v>0.64487977189192458</v>
      </c>
      <c r="T32">
        <v>8.1044490882232881E-2</v>
      </c>
      <c r="U32">
        <v>0.64133630562752253</v>
      </c>
      <c r="V32">
        <v>8.1071879560845342E-2</v>
      </c>
      <c r="W32">
        <v>0.65852295321562515</v>
      </c>
      <c r="X32">
        <v>8.1583844287118873E-2</v>
      </c>
      <c r="Y32">
        <v>0.67252210343551122</v>
      </c>
      <c r="Z32">
        <v>8.1760081039180144E-2</v>
      </c>
      <c r="AA32">
        <v>0.67753889813817159</v>
      </c>
      <c r="AB32">
        <v>8.1892239771293576E-2</v>
      </c>
      <c r="AC32">
        <v>0.6695653538167945</v>
      </c>
      <c r="AD32">
        <v>8.189048320525151E-2</v>
      </c>
      <c r="AE32">
        <v>0.66437884602213881</v>
      </c>
      <c r="AF32">
        <v>8.1915759260988846E-2</v>
      </c>
      <c r="AG32">
        <v>0.6648225391383431</v>
      </c>
      <c r="AH32">
        <v>8.209181318120605E-2</v>
      </c>
      <c r="AI32">
        <v>0.67156596111456357</v>
      </c>
      <c r="AJ32">
        <v>8.2222785273148732E-2</v>
      </c>
      <c r="AK32">
        <v>0.66482304800131597</v>
      </c>
      <c r="AL32">
        <v>8.2817505817743331E-2</v>
      </c>
      <c r="AM32">
        <v>0.66147957247590961</v>
      </c>
      <c r="AN32">
        <v>8.2653515056647392E-2</v>
      </c>
      <c r="AO32">
        <v>0.66872294084215278</v>
      </c>
      <c r="AP32">
        <v>8.2834708268206297E-2</v>
      </c>
      <c r="AQ32">
        <v>0.66117967488294183</v>
      </c>
      <c r="AR32">
        <v>8.2865927874688106E-2</v>
      </c>
      <c r="AS32">
        <v>0.66687950040081601</v>
      </c>
      <c r="AT32">
        <v>8.3389375640481142E-2</v>
      </c>
      <c r="AU32">
        <v>0.66687948219484483</v>
      </c>
      <c r="AV32">
        <v>8.3360350792198917E-2</v>
      </c>
      <c r="AW32">
        <v>0.66672332768815568</v>
      </c>
      <c r="AX32">
        <v>8.3502096308702617E-2</v>
      </c>
      <c r="AY32">
        <v>0.66417974006894454</v>
      </c>
      <c r="AZ32">
        <v>8.3410994057777035E-2</v>
      </c>
      <c r="BA32">
        <v>0.67756610795497951</v>
      </c>
      <c r="BB32">
        <v>8.3409451037015095E-2</v>
      </c>
      <c r="BC32">
        <v>0.67212303671558793</v>
      </c>
      <c r="BD32">
        <v>8.3718113594603169E-2</v>
      </c>
      <c r="BE32">
        <v>0.69305234326698606</v>
      </c>
      <c r="BF32">
        <v>8.3625661965134504E-2</v>
      </c>
      <c r="BG32">
        <v>0.67705282463929095</v>
      </c>
      <c r="BH32">
        <v>8.3666112342571611E-2</v>
      </c>
      <c r="BI32">
        <v>0.68430916511723139</v>
      </c>
      <c r="BJ32">
        <v>8.4518389096743807E-2</v>
      </c>
      <c r="BK32">
        <v>0.67632335770267504</v>
      </c>
      <c r="BL32">
        <v>8.4774181704083185E-2</v>
      </c>
      <c r="BM32">
        <v>0.70728147586364221</v>
      </c>
      <c r="BN32">
        <v>8.4741411377456916E-2</v>
      </c>
      <c r="BO32">
        <v>0.68652301351793243</v>
      </c>
      <c r="BP32">
        <v>8.5229599155547398E-2</v>
      </c>
      <c r="BQ32">
        <v>0.7050524765813283</v>
      </c>
      <c r="BR32">
        <v>8.5610552939216378E-2</v>
      </c>
      <c r="BS32">
        <v>0.69272289093586403</v>
      </c>
      <c r="BT32">
        <v>8.5728169052867509E-2</v>
      </c>
      <c r="BU32">
        <v>0.70736637080377829</v>
      </c>
      <c r="BV32">
        <v>8.7111145335309323E-2</v>
      </c>
      <c r="BW32">
        <v>0.70206677350476665</v>
      </c>
      <c r="BX32">
        <v>8.7362662127615606E-2</v>
      </c>
      <c r="BY32">
        <v>0.73340938674942124</v>
      </c>
      <c r="BZ32">
        <v>8.9003622924411288E-2</v>
      </c>
      <c r="CA32">
        <v>1.0387156306115068</v>
      </c>
      <c r="CB32">
        <v>0.11581804175100321</v>
      </c>
      <c r="CC32">
        <v>1.0369224991429686</v>
      </c>
      <c r="CD32">
        <v>0.11962041139836395</v>
      </c>
      <c r="CE32">
        <v>1.0884070374997565</v>
      </c>
      <c r="CF32">
        <v>0.12105592598739362</v>
      </c>
      <c r="CG32">
        <v>1.176919418088842</v>
      </c>
      <c r="CH32">
        <v>0.12890909173721826</v>
      </c>
      <c r="CI32">
        <v>1.2306615059668913</v>
      </c>
      <c r="CJ32">
        <v>0.13162941043338072</v>
      </c>
      <c r="CK32">
        <v>1.2606619352741131</v>
      </c>
      <c r="CL32">
        <v>0.13623464315358433</v>
      </c>
      <c r="CM32">
        <v>1.3071182945224373</v>
      </c>
      <c r="CN32">
        <v>0.13883654138186272</v>
      </c>
      <c r="CO32">
        <v>1.281891631461225</v>
      </c>
      <c r="CP32">
        <v>0.13786741165595529</v>
      </c>
      <c r="CQ32">
        <v>1.2881491911372622</v>
      </c>
      <c r="CR32">
        <v>0.13955240190186108</v>
      </c>
      <c r="CS32">
        <v>1.2746628698850042</v>
      </c>
      <c r="CT32">
        <v>0.13957419923015696</v>
      </c>
      <c r="CU32">
        <v>1.3078918883587352</v>
      </c>
      <c r="CV32">
        <v>0.14002402895342886</v>
      </c>
      <c r="CW32">
        <v>1.336377830119384</v>
      </c>
      <c r="CX32">
        <v>0.14058453632945428</v>
      </c>
      <c r="CY32">
        <v>1.3101484742943605</v>
      </c>
      <c r="CZ32">
        <v>0.14065146609060974</v>
      </c>
      <c r="DA32">
        <v>1.3168918958458657</v>
      </c>
      <c r="DB32">
        <v>0.14102330697902823</v>
      </c>
      <c r="DC32">
        <v>1.3990668338175885</v>
      </c>
      <c r="DD32">
        <v>0.14190148838720171</v>
      </c>
      <c r="DE32">
        <v>1.3024059173591449</v>
      </c>
      <c r="DF32">
        <v>0.14142580359719278</v>
      </c>
      <c r="DG32">
        <v>1.3291486410453364</v>
      </c>
      <c r="DH32">
        <v>0.1424993067472376</v>
      </c>
      <c r="DI32">
        <v>1.3593788253390973</v>
      </c>
      <c r="DJ32">
        <v>0.1452572946041884</v>
      </c>
      <c r="DK32">
        <v>1.3703790195333012</v>
      </c>
      <c r="DL32">
        <v>0.14659619499757431</v>
      </c>
      <c r="DM32">
        <v>1.4592116962845358</v>
      </c>
      <c r="DN32">
        <v>0.14967296095056593</v>
      </c>
      <c r="DO32">
        <v>1.419351796921992</v>
      </c>
      <c r="DP32">
        <v>0.14924128733171232</v>
      </c>
      <c r="DQ32">
        <v>1.5073494734661612</v>
      </c>
      <c r="DR32">
        <v>0.15258275983090933</v>
      </c>
      <c r="DS32">
        <v>1.5902965153614104</v>
      </c>
      <c r="DT32">
        <v>0.15990792412051222</v>
      </c>
      <c r="DU32">
        <v>1.6812100854248604</v>
      </c>
      <c r="DV32">
        <v>0.15945826962132917</v>
      </c>
      <c r="DW32">
        <v>1.6422966533827819</v>
      </c>
      <c r="DX32">
        <v>0.16549764349021664</v>
      </c>
      <c r="DY32">
        <v>1.7847518008616137</v>
      </c>
      <c r="DZ32">
        <v>0.16588207655932516</v>
      </c>
      <c r="EA32">
        <v>1.6472969033361564</v>
      </c>
      <c r="EB32">
        <v>0.16657861216452191</v>
      </c>
      <c r="EC32">
        <v>1.6775530510254197</v>
      </c>
      <c r="ED32">
        <v>0.16917807602091708</v>
      </c>
      <c r="EE32">
        <v>1.7772427374738526</v>
      </c>
      <c r="EF32">
        <v>0.17571137570386983</v>
      </c>
      <c r="EG32">
        <v>1.9379568598886683</v>
      </c>
      <c r="EH32">
        <v>0.18416442229509486</v>
      </c>
      <c r="EI32">
        <v>2.20891609218942</v>
      </c>
      <c r="EJ32">
        <v>0.18988792852961414</v>
      </c>
      <c r="EK32">
        <v>2.0319300592660041</v>
      </c>
      <c r="EL32">
        <v>0.19257245373971721</v>
      </c>
      <c r="EM32">
        <v>2.1007685923643313</v>
      </c>
      <c r="EN32">
        <v>0.19563980427954583</v>
      </c>
      <c r="EO32">
        <v>2.086929717320372</v>
      </c>
      <c r="EP32">
        <v>0.19671401372169867</v>
      </c>
      <c r="EQ32">
        <v>2.1534146063963591</v>
      </c>
      <c r="ER32">
        <v>0.19840932423683832</v>
      </c>
      <c r="ES32">
        <v>2.1731582622568641</v>
      </c>
      <c r="ET32">
        <v>0.20057582081735487</v>
      </c>
      <c r="EU32">
        <v>2.1873878071699826</v>
      </c>
      <c r="EV32">
        <v>0.20093906942106457</v>
      </c>
      <c r="EW32">
        <v>2.2403604696806343</v>
      </c>
      <c r="EX32">
        <v>0.20355554185008809</v>
      </c>
      <c r="EY32">
        <v>2.3286165037799917</v>
      </c>
      <c r="EZ32">
        <v>0.21013107225663158</v>
      </c>
      <c r="FA32">
        <v>2.5523305241150775</v>
      </c>
      <c r="FB32">
        <v>0.22300110025937694</v>
      </c>
      <c r="FC32">
        <v>2.6317622361767197</v>
      </c>
      <c r="FD32">
        <v>0.22485737473976183</v>
      </c>
      <c r="FE32">
        <v>2.7737619039670709</v>
      </c>
      <c r="FF32">
        <v>0.21824797074282398</v>
      </c>
      <c r="FG32">
        <v>3.1066224348811877</v>
      </c>
      <c r="FH32">
        <v>0.24849203468630759</v>
      </c>
      <c r="FI32">
        <v>3.1796217228176751</v>
      </c>
      <c r="FJ32">
        <v>0.25280874953396898</v>
      </c>
      <c r="FK32">
        <v>2.8411884985581239</v>
      </c>
      <c r="FL32">
        <v>0.22373038111938462</v>
      </c>
      <c r="FM32">
        <v>3.3190524759282969</v>
      </c>
      <c r="FN32">
        <v>0.25839628929062713</v>
      </c>
      <c r="FO32">
        <v>3.1346181095652725</v>
      </c>
      <c r="FP32">
        <v>0.23740326237180387</v>
      </c>
      <c r="FQ32">
        <v>3.6314793007216348</v>
      </c>
      <c r="FR32">
        <v>0.26713732333813661</v>
      </c>
      <c r="FS32">
        <v>3.1680482427213872</v>
      </c>
      <c r="FT32">
        <v>0.23341580488729971</v>
      </c>
      <c r="FU32">
        <v>3.6533412908850624</v>
      </c>
      <c r="FV32">
        <v>0.26650431303292926</v>
      </c>
      <c r="FW32">
        <v>3.7534796078595005</v>
      </c>
      <c r="FX32">
        <v>0.27433475501359461</v>
      </c>
      <c r="FY32">
        <v>3.4244780783073203</v>
      </c>
      <c r="FZ32">
        <v>0.2446760507223</v>
      </c>
      <c r="GA32">
        <v>3.8537731134305977</v>
      </c>
      <c r="GB32">
        <v>0.27350137717763606</v>
      </c>
      <c r="GC32">
        <v>3.3457902797496799</v>
      </c>
      <c r="GD32">
        <v>0.23000683313860618</v>
      </c>
      <c r="GE32">
        <v>4.3482016246414616</v>
      </c>
      <c r="GF32">
        <v>0.29928697007404709</v>
      </c>
      <c r="GG32">
        <v>4.783492487557556</v>
      </c>
      <c r="GH32">
        <v>0.31962098987291115</v>
      </c>
      <c r="GI32">
        <v>4.7416309327014527</v>
      </c>
      <c r="GJ32">
        <v>0.31760390334711469</v>
      </c>
      <c r="GK32">
        <v>5.0170618362391934</v>
      </c>
      <c r="GL32">
        <v>0.33190174520644727</v>
      </c>
      <c r="GM32">
        <v>5.3484859875138442</v>
      </c>
      <c r="GN32">
        <v>0.32628386633670975</v>
      </c>
      <c r="GO32">
        <v>6.736064730442072</v>
      </c>
      <c r="GP32">
        <v>0.37866506754925799</v>
      </c>
      <c r="GQ32">
        <v>9.2023603435115451</v>
      </c>
      <c r="GR32">
        <v>0.44678896394181117</v>
      </c>
      <c r="GS32">
        <v>9.6472150878254546</v>
      </c>
      <c r="GT32">
        <v>0.43569583718440946</v>
      </c>
      <c r="GU32">
        <v>9.7946449995025269</v>
      </c>
      <c r="GV32">
        <v>0.43894481262431023</v>
      </c>
      <c r="GW32">
        <v>10.459505701259694</v>
      </c>
      <c r="GX32">
        <v>0.469103052851292</v>
      </c>
      <c r="GY32">
        <v>11.112363292716614</v>
      </c>
      <c r="GZ32">
        <v>0.47998254495682219</v>
      </c>
      <c r="HA32">
        <v>13.790941174472918</v>
      </c>
      <c r="HB32">
        <v>0.49786629676233607</v>
      </c>
    </row>
    <row r="33" spans="3:210" x14ac:dyDescent="0.25">
      <c r="C33">
        <v>0.68579999999999997</v>
      </c>
      <c r="D33">
        <v>8.5360000000000005E-2</v>
      </c>
      <c r="I33">
        <v>0.61939458544652815</v>
      </c>
      <c r="J33">
        <v>7.6645252795490962E-2</v>
      </c>
      <c r="K33">
        <v>0.61593707583324309</v>
      </c>
      <c r="L33">
        <v>7.7897133807750735E-2</v>
      </c>
      <c r="M33">
        <v>0.62420954504857917</v>
      </c>
      <c r="N33">
        <v>7.8591726892375993E-2</v>
      </c>
      <c r="O33">
        <v>0.62963707580961426</v>
      </c>
      <c r="P33">
        <v>7.9647083933593044E-2</v>
      </c>
      <c r="Q33">
        <v>0.63419455215331699</v>
      </c>
      <c r="R33">
        <v>8.0919699185873384E-2</v>
      </c>
      <c r="S33">
        <v>0.64525204612747122</v>
      </c>
      <c r="T33">
        <v>8.1295088248338324E-2</v>
      </c>
      <c r="U33">
        <v>0.64169455664523845</v>
      </c>
      <c r="V33">
        <v>8.1315248707563861E-2</v>
      </c>
      <c r="W33">
        <v>0.65890954317744987</v>
      </c>
      <c r="X33">
        <v>8.1849207656462697E-2</v>
      </c>
      <c r="Y33">
        <v>0.67290956531973778</v>
      </c>
      <c r="Z33">
        <v>8.2025221468046972E-2</v>
      </c>
      <c r="AA33">
        <v>0.67799702318427479</v>
      </c>
      <c r="AB33">
        <v>8.2218209706387893E-2</v>
      </c>
      <c r="AC33">
        <v>0.66996705979240434</v>
      </c>
      <c r="AD33">
        <v>8.2176664775114192E-2</v>
      </c>
      <c r="AE33">
        <v>0.66475207082047749</v>
      </c>
      <c r="AF33">
        <v>8.2178240236805575E-2</v>
      </c>
      <c r="AG33">
        <v>0.66520955408739146</v>
      </c>
      <c r="AH33">
        <v>8.2365328179195368E-2</v>
      </c>
      <c r="AI33">
        <v>0.6719670443852821</v>
      </c>
      <c r="AJ33">
        <v>8.2501959077453904E-2</v>
      </c>
      <c r="AK33">
        <v>0.66520954064780946</v>
      </c>
      <c r="AL33">
        <v>8.3072661625511454E-2</v>
      </c>
      <c r="AM33">
        <v>0.66185205154649462</v>
      </c>
      <c r="AN33">
        <v>8.2913333550009294E-2</v>
      </c>
      <c r="AO33">
        <v>0.66910954350678553</v>
      </c>
      <c r="AP33">
        <v>8.3099868947814071E-2</v>
      </c>
      <c r="AQ33">
        <v>0.66155204877054385</v>
      </c>
      <c r="AR33">
        <v>8.3127486149783436E-2</v>
      </c>
      <c r="AS33">
        <v>0.6672520534914983</v>
      </c>
      <c r="AT33">
        <v>8.3636171978573287E-2</v>
      </c>
      <c r="AU33">
        <v>0.6672520539816591</v>
      </c>
      <c r="AV33">
        <v>8.3606895524036426E-2</v>
      </c>
      <c r="AW33">
        <v>0.66710953311339638</v>
      </c>
      <c r="AX33">
        <v>8.3761184522665386E-2</v>
      </c>
      <c r="AY33">
        <v>0.66455204699595105</v>
      </c>
      <c r="AZ33">
        <v>8.3673675031546213E-2</v>
      </c>
      <c r="BA33">
        <v>0.67796704058861224</v>
      </c>
      <c r="BB33">
        <v>8.3691512633652348E-2</v>
      </c>
      <c r="BC33">
        <v>0.67250954094963411</v>
      </c>
      <c r="BD33">
        <v>8.3973112727854154E-2</v>
      </c>
      <c r="BE33">
        <v>0.69348203628982541</v>
      </c>
      <c r="BF33">
        <v>8.3925010179853279E-2</v>
      </c>
      <c r="BG33">
        <v>0.67748202428619131</v>
      </c>
      <c r="BH33">
        <v>8.3977370799838899E-2</v>
      </c>
      <c r="BI33">
        <v>0.68472454013651007</v>
      </c>
      <c r="BJ33">
        <v>8.4819064086488247E-2</v>
      </c>
      <c r="BK33">
        <v>0.67670953229861508</v>
      </c>
      <c r="BL33">
        <v>8.504637815268809E-2</v>
      </c>
      <c r="BM33">
        <v>0.70775453262881971</v>
      </c>
      <c r="BN33">
        <v>8.5076759793051515E-2</v>
      </c>
      <c r="BO33">
        <v>0.68690954156949369</v>
      </c>
      <c r="BP33">
        <v>8.5495955364904938E-2</v>
      </c>
      <c r="BQ33">
        <v>0.7054820329933702</v>
      </c>
      <c r="BR33">
        <v>8.5912994289330191E-2</v>
      </c>
      <c r="BS33">
        <v>0.69310954483302556</v>
      </c>
      <c r="BT33">
        <v>8.5992515703845168E-2</v>
      </c>
      <c r="BU33">
        <v>0.7077670337230022</v>
      </c>
      <c r="BV33">
        <v>8.7382717099966103E-2</v>
      </c>
      <c r="BW33">
        <v>0.70246702303141395</v>
      </c>
      <c r="BX33">
        <v>8.7640889200685135E-2</v>
      </c>
      <c r="BY33">
        <v>0.73382453452059049</v>
      </c>
      <c r="BZ33">
        <v>8.9275224032328723E-2</v>
      </c>
      <c r="CA33">
        <v>1.0393294299146045</v>
      </c>
      <c r="CB33">
        <v>0.11619862126131303</v>
      </c>
      <c r="CC33">
        <v>1.0376317924232032</v>
      </c>
      <c r="CD33">
        <v>0.12008224105333104</v>
      </c>
      <c r="CE33">
        <v>1.0891468223828702</v>
      </c>
      <c r="CF33">
        <v>0.12147941123950881</v>
      </c>
      <c r="CG33">
        <v>1.1776318596993098</v>
      </c>
      <c r="CH33">
        <v>0.12932842003526598</v>
      </c>
      <c r="CI33">
        <v>1.2313893760528132</v>
      </c>
      <c r="CJ33">
        <v>0.13204371928718361</v>
      </c>
      <c r="CK33">
        <v>1.2613893675267922</v>
      </c>
      <c r="CL33">
        <v>0.13664536376079342</v>
      </c>
      <c r="CM33">
        <v>1.3079343804835124</v>
      </c>
      <c r="CN33">
        <v>0.13921560033028912</v>
      </c>
      <c r="CO33">
        <v>1.2826618468350193</v>
      </c>
      <c r="CP33">
        <v>0.13834102516445657</v>
      </c>
      <c r="CQ33">
        <v>1.2889043380080991</v>
      </c>
      <c r="CR33">
        <v>0.14000709476299772</v>
      </c>
      <c r="CS33">
        <v>1.2753893485146264</v>
      </c>
      <c r="CT33">
        <v>0.14000017295527212</v>
      </c>
      <c r="CU33">
        <v>1.308661841809339</v>
      </c>
      <c r="CV33">
        <v>0.14048505952439788</v>
      </c>
      <c r="CW33">
        <v>1.3371768378856026</v>
      </c>
      <c r="CX33">
        <v>0.14105345183610823</v>
      </c>
      <c r="CY33">
        <v>1.3109043523045187</v>
      </c>
      <c r="CZ33">
        <v>0.14110724983628548</v>
      </c>
      <c r="DA33">
        <v>1.3176618416622072</v>
      </c>
      <c r="DB33">
        <v>0.14148449718763578</v>
      </c>
      <c r="DC33">
        <v>1.399994274337957</v>
      </c>
      <c r="DD33">
        <v>0.14240168052505536</v>
      </c>
      <c r="DE33">
        <v>1.30314684561054</v>
      </c>
      <c r="DF33">
        <v>0.14186349558527023</v>
      </c>
      <c r="DG33">
        <v>1.329904349010125</v>
      </c>
      <c r="DH33">
        <v>0.14294323963644323</v>
      </c>
      <c r="DI33">
        <v>1.3601768186758358</v>
      </c>
      <c r="DJ33">
        <v>0.14573134699795134</v>
      </c>
      <c r="DK33">
        <v>1.3711768148531145</v>
      </c>
      <c r="DL33">
        <v>0.14705994792136359</v>
      </c>
      <c r="DM33">
        <v>1.4608986934660624</v>
      </c>
      <c r="DN33">
        <v>0.15069214424152794</v>
      </c>
      <c r="DO33">
        <v>1.4202067898250872</v>
      </c>
      <c r="DP33">
        <v>0.14973835759290052</v>
      </c>
      <c r="DQ33">
        <v>1.5082068324254991</v>
      </c>
      <c r="DR33">
        <v>0.15304804240574049</v>
      </c>
      <c r="DS33">
        <v>1.5912667524110002</v>
      </c>
      <c r="DT33">
        <v>0.16042726648723479</v>
      </c>
      <c r="DU33">
        <v>1.6823567412326093</v>
      </c>
      <c r="DV33">
        <v>0.16009273733279855</v>
      </c>
      <c r="DW33">
        <v>1.6432667500028708</v>
      </c>
      <c r="DX33">
        <v>0.1660195146652354</v>
      </c>
      <c r="DY33">
        <v>1.7858117725832374</v>
      </c>
      <c r="DZ33">
        <v>0.16640774647714066</v>
      </c>
      <c r="EA33">
        <v>1.6482667456161533</v>
      </c>
      <c r="EB33">
        <v>0.16710512256374213</v>
      </c>
      <c r="EC33">
        <v>1.6785092638821097</v>
      </c>
      <c r="ED33">
        <v>0.16967972015117572</v>
      </c>
      <c r="EE33">
        <v>1.7783266862854783</v>
      </c>
      <c r="EF33">
        <v>0.17629354984861736</v>
      </c>
      <c r="EG33">
        <v>1.9391141810228638</v>
      </c>
      <c r="EH33">
        <v>0.18475458147780902</v>
      </c>
      <c r="EI33">
        <v>2.211198711192619</v>
      </c>
      <c r="EJ33">
        <v>0.19103886157095262</v>
      </c>
      <c r="EK33">
        <v>2.0331441458078703</v>
      </c>
      <c r="EL33">
        <v>0.193177496264376</v>
      </c>
      <c r="EM33">
        <v>2.1023239436645644</v>
      </c>
      <c r="EN33">
        <v>0.19646422903360544</v>
      </c>
      <c r="EO33">
        <v>2.0881441510527665</v>
      </c>
      <c r="EP33">
        <v>0.19733668829798731</v>
      </c>
      <c r="EQ33">
        <v>2.1546591588264574</v>
      </c>
      <c r="ER33">
        <v>0.19900502105412965</v>
      </c>
      <c r="ES33">
        <v>2.174416644779865</v>
      </c>
      <c r="ET33">
        <v>0.20120601764001672</v>
      </c>
      <c r="EU33">
        <v>2.1886891233463515</v>
      </c>
      <c r="EV33">
        <v>0.20159929678111918</v>
      </c>
      <c r="EW33">
        <v>2.241719095528997</v>
      </c>
      <c r="EX33">
        <v>0.20420427133442848</v>
      </c>
      <c r="EY33">
        <v>2.3299616137628698</v>
      </c>
      <c r="EZ33">
        <v>0.21076295225275971</v>
      </c>
      <c r="FA33">
        <v>2.5537491025813646</v>
      </c>
      <c r="FB33">
        <v>0.22363583308566543</v>
      </c>
      <c r="FC33">
        <v>2.6333240299279144</v>
      </c>
      <c r="FD33">
        <v>0.22556967779328271</v>
      </c>
      <c r="FE33">
        <v>2.7763487045760411</v>
      </c>
      <c r="FF33">
        <v>0.21938385552406472</v>
      </c>
      <c r="FG33">
        <v>3.1084739200704328</v>
      </c>
      <c r="FH33">
        <v>0.24927684698938812</v>
      </c>
      <c r="FI33">
        <v>3.1814739278123314</v>
      </c>
      <c r="FJ33">
        <v>0.25361695635982873</v>
      </c>
      <c r="FK33">
        <v>2.8428990186408312</v>
      </c>
      <c r="FL33">
        <v>0.22447419956470874</v>
      </c>
      <c r="FM33">
        <v>3.3210488631397079</v>
      </c>
      <c r="FN33">
        <v>0.25924722419780893</v>
      </c>
      <c r="FO33">
        <v>3.1364739649287707</v>
      </c>
      <c r="FP33">
        <v>0.23817181242732602</v>
      </c>
      <c r="FQ33">
        <v>3.6336238351537964</v>
      </c>
      <c r="FR33">
        <v>0.26791385023262082</v>
      </c>
      <c r="FS33">
        <v>3.1700489046212628</v>
      </c>
      <c r="FT33">
        <v>0.23422244020622282</v>
      </c>
      <c r="FU33">
        <v>3.6557736967667482</v>
      </c>
      <c r="FV33">
        <v>0.26751754097712499</v>
      </c>
      <c r="FW33">
        <v>3.7556238323685718</v>
      </c>
      <c r="FX33">
        <v>0.27514647628747713</v>
      </c>
      <c r="FY33">
        <v>3.4266238460170939</v>
      </c>
      <c r="FZ33">
        <v>0.24548361043275457</v>
      </c>
      <c r="GA33">
        <v>3.8563486202621085</v>
      </c>
      <c r="GB33">
        <v>0.27449122549305266</v>
      </c>
      <c r="GC33">
        <v>3.3493731306482828</v>
      </c>
      <c r="GD33">
        <v>0.23142520050151186</v>
      </c>
      <c r="GE33">
        <v>4.3509235712877219</v>
      </c>
      <c r="GF33">
        <v>0.30032427341443857</v>
      </c>
      <c r="GG33">
        <v>4.7866483773871957</v>
      </c>
      <c r="GH33">
        <v>0.32081440900255326</v>
      </c>
      <c r="GI33">
        <v>4.7444985144610303</v>
      </c>
      <c r="GJ33">
        <v>0.31857377780815366</v>
      </c>
      <c r="GK33">
        <v>5.0200734450278617</v>
      </c>
      <c r="GL33">
        <v>0.33297104476758971</v>
      </c>
      <c r="GM33">
        <v>5.351648421686992</v>
      </c>
      <c r="GN33">
        <v>0.32725900479428333</v>
      </c>
      <c r="GO33">
        <v>6.7400980393601655</v>
      </c>
      <c r="GP33">
        <v>0.37993110533436231</v>
      </c>
      <c r="GQ33">
        <v>9.207847400330671</v>
      </c>
      <c r="GR33">
        <v>0.44820224941050701</v>
      </c>
      <c r="GS33">
        <v>9.6529972871726244</v>
      </c>
      <c r="GT33">
        <v>0.4370344065862754</v>
      </c>
      <c r="GU33">
        <v>9.800572220955079</v>
      </c>
      <c r="GV33">
        <v>0.4403448938705774</v>
      </c>
      <c r="GW33">
        <v>10.465722085494345</v>
      </c>
      <c r="GX33">
        <v>0.47054374981391361</v>
      </c>
      <c r="GY33">
        <v>11.118871960291981</v>
      </c>
      <c r="GZ33">
        <v>0.48145276080773647</v>
      </c>
      <c r="HA33">
        <v>13.799346125177408</v>
      </c>
      <c r="HB33">
        <v>0.49949011139630506</v>
      </c>
    </row>
    <row r="34" spans="3:210" x14ac:dyDescent="0.25">
      <c r="C34">
        <v>0.68049999999999999</v>
      </c>
      <c r="D34">
        <v>8.5639999999999994E-2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  <c r="GM34" t="s">
        <v>249</v>
      </c>
      <c r="GN34" t="s">
        <v>249</v>
      </c>
      <c r="GO34" t="s">
        <v>249</v>
      </c>
      <c r="GP34" t="s">
        <v>249</v>
      </c>
      <c r="GQ34" t="s">
        <v>249</v>
      </c>
      <c r="GR34" t="s">
        <v>249</v>
      </c>
      <c r="GS34" t="s">
        <v>249</v>
      </c>
      <c r="GT34" t="s">
        <v>249</v>
      </c>
      <c r="GU34" t="s">
        <v>249</v>
      </c>
      <c r="GV34" t="s">
        <v>249</v>
      </c>
      <c r="GW34" t="s">
        <v>249</v>
      </c>
      <c r="GX34" t="s">
        <v>249</v>
      </c>
      <c r="GY34" t="s">
        <v>249</v>
      </c>
      <c r="GZ34" t="s">
        <v>249</v>
      </c>
      <c r="HA34" t="s">
        <v>249</v>
      </c>
      <c r="HB34" t="s">
        <v>249</v>
      </c>
    </row>
    <row r="35" spans="3:210" x14ac:dyDescent="0.25">
      <c r="C35">
        <v>0.71109999999999995</v>
      </c>
      <c r="D35">
        <v>8.7160000000000001E-2</v>
      </c>
    </row>
    <row r="36" spans="3:210" x14ac:dyDescent="0.25">
      <c r="C36">
        <v>1.006</v>
      </c>
      <c r="D36">
        <v>0.1135</v>
      </c>
    </row>
    <row r="37" spans="3:210" x14ac:dyDescent="0.25">
      <c r="C37">
        <v>0.999</v>
      </c>
      <c r="D37">
        <v>0.1169</v>
      </c>
    </row>
    <row r="38" spans="3:210" x14ac:dyDescent="0.25">
      <c r="C38">
        <v>1.0489999999999999</v>
      </c>
      <c r="D38">
        <v>0.1179</v>
      </c>
    </row>
    <row r="39" spans="3:210" x14ac:dyDescent="0.25">
      <c r="C39">
        <v>1.139</v>
      </c>
      <c r="D39">
        <v>0.12609999999999999</v>
      </c>
    </row>
    <row r="40" spans="3:210" x14ac:dyDescent="0.25">
      <c r="C40">
        <v>1.1919999999999999</v>
      </c>
      <c r="D40">
        <v>0.1288</v>
      </c>
    </row>
    <row r="41" spans="3:210" x14ac:dyDescent="0.25">
      <c r="C41">
        <v>1.222</v>
      </c>
      <c r="D41">
        <v>0.1333</v>
      </c>
    </row>
    <row r="42" spans="3:210" x14ac:dyDescent="0.25">
      <c r="C42">
        <v>1.264</v>
      </c>
      <c r="D42">
        <v>0.1351</v>
      </c>
    </row>
    <row r="43" spans="3:210" x14ac:dyDescent="0.25">
      <c r="C43">
        <v>1.2410000000000001</v>
      </c>
      <c r="D43">
        <v>0.1353</v>
      </c>
    </row>
    <row r="44" spans="3:210" x14ac:dyDescent="0.25">
      <c r="C44">
        <v>1.248</v>
      </c>
      <c r="D44">
        <v>0.1368</v>
      </c>
    </row>
    <row r="45" spans="3:210" x14ac:dyDescent="0.25">
      <c r="C45">
        <v>1.236</v>
      </c>
      <c r="D45">
        <v>0.13669999999999999</v>
      </c>
    </row>
    <row r="46" spans="3:210" x14ac:dyDescent="0.25">
      <c r="C46">
        <v>1.2669999999999999</v>
      </c>
      <c r="D46">
        <v>0.13730000000000001</v>
      </c>
    </row>
    <row r="47" spans="3:210" x14ac:dyDescent="0.25">
      <c r="C47">
        <v>1.294</v>
      </c>
      <c r="D47">
        <v>0.13780000000000001</v>
      </c>
    </row>
    <row r="48" spans="3:210" x14ac:dyDescent="0.25">
      <c r="C48">
        <v>1.27</v>
      </c>
      <c r="D48">
        <v>0.13800000000000001</v>
      </c>
    </row>
    <row r="49" spans="3:4" x14ac:dyDescent="0.25">
      <c r="C49">
        <v>1.276</v>
      </c>
      <c r="D49">
        <v>0.13830000000000001</v>
      </c>
    </row>
    <row r="50" spans="3:4" x14ac:dyDescent="0.25">
      <c r="C50">
        <v>1.35</v>
      </c>
      <c r="D50">
        <v>0.13850000000000001</v>
      </c>
    </row>
    <row r="51" spans="3:4" x14ac:dyDescent="0.25">
      <c r="C51">
        <v>1.2629999999999999</v>
      </c>
      <c r="D51">
        <v>0.1386</v>
      </c>
    </row>
    <row r="52" spans="3:4" x14ac:dyDescent="0.25">
      <c r="C52">
        <v>1.2889999999999999</v>
      </c>
      <c r="D52">
        <v>0.13969999999999999</v>
      </c>
    </row>
    <row r="53" spans="3:4" x14ac:dyDescent="0.25">
      <c r="C53">
        <v>1.3169999999999999</v>
      </c>
      <c r="D53">
        <v>0.1424</v>
      </c>
    </row>
    <row r="54" spans="3:4" x14ac:dyDescent="0.25">
      <c r="C54">
        <v>1.3280000000000001</v>
      </c>
      <c r="D54">
        <v>0.14360000000000001</v>
      </c>
    </row>
    <row r="55" spans="3:4" x14ac:dyDescent="0.25">
      <c r="C55">
        <v>1.37</v>
      </c>
      <c r="D55">
        <v>0.1447</v>
      </c>
    </row>
    <row r="56" spans="3:4" x14ac:dyDescent="0.25">
      <c r="C56">
        <v>1.3740000000000001</v>
      </c>
      <c r="D56">
        <v>0.1462</v>
      </c>
    </row>
    <row r="57" spans="3:4" x14ac:dyDescent="0.25">
      <c r="C57">
        <v>1.462</v>
      </c>
      <c r="D57">
        <v>0.14949999999999999</v>
      </c>
    </row>
    <row r="58" spans="3:4" x14ac:dyDescent="0.25">
      <c r="C58">
        <v>1.5389999999999999</v>
      </c>
      <c r="D58">
        <v>0.15640000000000001</v>
      </c>
    </row>
    <row r="59" spans="3:4" x14ac:dyDescent="0.25">
      <c r="C59">
        <v>1.621</v>
      </c>
      <c r="D59">
        <v>0.15659999999999999</v>
      </c>
    </row>
    <row r="60" spans="3:4" x14ac:dyDescent="0.25">
      <c r="C60">
        <v>1.591</v>
      </c>
      <c r="D60">
        <v>0.16200000000000001</v>
      </c>
    </row>
    <row r="61" spans="3:4" x14ac:dyDescent="0.25">
      <c r="C61">
        <v>1.7290000000000001</v>
      </c>
      <c r="D61">
        <v>0.16239999999999999</v>
      </c>
    </row>
    <row r="62" spans="3:4" x14ac:dyDescent="0.25">
      <c r="C62">
        <v>1.5960000000000001</v>
      </c>
      <c r="D62">
        <v>0.16309999999999999</v>
      </c>
    </row>
    <row r="63" spans="3:4" x14ac:dyDescent="0.25">
      <c r="C63">
        <v>1.627</v>
      </c>
      <c r="D63">
        <v>0.1656</v>
      </c>
    </row>
    <row r="64" spans="3:4" x14ac:dyDescent="0.25">
      <c r="C64">
        <v>1.72</v>
      </c>
      <c r="D64">
        <v>0.17199999999999999</v>
      </c>
    </row>
    <row r="65" spans="3:4" x14ac:dyDescent="0.25">
      <c r="C65">
        <v>1.877</v>
      </c>
      <c r="D65">
        <v>0.18029999999999999</v>
      </c>
    </row>
    <row r="66" spans="3:4" x14ac:dyDescent="0.25">
      <c r="C66">
        <v>2.09</v>
      </c>
      <c r="D66">
        <v>0.1857</v>
      </c>
    </row>
    <row r="67" spans="3:4" x14ac:dyDescent="0.25">
      <c r="C67">
        <v>1.968</v>
      </c>
      <c r="D67">
        <v>0.18840000000000001</v>
      </c>
    </row>
    <row r="68" spans="3:4" x14ac:dyDescent="0.25">
      <c r="C68">
        <v>2.0190000000000001</v>
      </c>
      <c r="D68">
        <v>0.19120000000000001</v>
      </c>
    </row>
    <row r="69" spans="3:4" x14ac:dyDescent="0.25">
      <c r="C69">
        <v>2.0230000000000001</v>
      </c>
      <c r="D69">
        <v>0.1928</v>
      </c>
    </row>
    <row r="70" spans="3:4" x14ac:dyDescent="0.25">
      <c r="C70">
        <v>2.0880000000000001</v>
      </c>
      <c r="D70">
        <v>0.19420000000000001</v>
      </c>
    </row>
    <row r="71" spans="3:4" x14ac:dyDescent="0.25">
      <c r="C71">
        <v>2.1070000000000002</v>
      </c>
      <c r="D71">
        <v>0.1966</v>
      </c>
    </row>
    <row r="72" spans="3:4" x14ac:dyDescent="0.25">
      <c r="C72">
        <v>2.1190000000000002</v>
      </c>
      <c r="D72">
        <v>0.19700000000000001</v>
      </c>
    </row>
    <row r="73" spans="3:4" x14ac:dyDescent="0.25">
      <c r="C73">
        <v>2.169</v>
      </c>
      <c r="D73">
        <v>0.1991</v>
      </c>
    </row>
    <row r="74" spans="3:4" x14ac:dyDescent="0.25">
      <c r="C74">
        <v>2.258</v>
      </c>
      <c r="D74">
        <v>0.20569999999999999</v>
      </c>
    </row>
    <row r="75" spans="3:4" x14ac:dyDescent="0.25">
      <c r="C75">
        <v>2.4780000000000002</v>
      </c>
      <c r="D75">
        <v>0.21840000000000001</v>
      </c>
    </row>
    <row r="76" spans="3:4" x14ac:dyDescent="0.25">
      <c r="C76">
        <v>2.5499999999999998</v>
      </c>
      <c r="D76">
        <v>0.22020000000000001</v>
      </c>
    </row>
    <row r="77" spans="3:4" x14ac:dyDescent="0.25">
      <c r="C77">
        <v>2.64</v>
      </c>
      <c r="D77">
        <v>0.21510000000000001</v>
      </c>
    </row>
    <row r="78" spans="3:4" x14ac:dyDescent="0.25">
      <c r="C78">
        <v>3.01</v>
      </c>
      <c r="D78">
        <v>0.24329999999999999</v>
      </c>
    </row>
    <row r="79" spans="3:4" x14ac:dyDescent="0.25">
      <c r="C79">
        <v>3.0830000000000002</v>
      </c>
      <c r="D79">
        <v>0.248</v>
      </c>
    </row>
    <row r="80" spans="3:4" x14ac:dyDescent="0.25">
      <c r="C80">
        <v>2.7519999999999998</v>
      </c>
      <c r="D80">
        <v>0.21940000000000001</v>
      </c>
    </row>
    <row r="81" spans="3:4" x14ac:dyDescent="0.25">
      <c r="C81">
        <v>3.2149999999999999</v>
      </c>
      <c r="D81">
        <v>0.25330000000000003</v>
      </c>
    </row>
    <row r="82" spans="3:4" x14ac:dyDescent="0.25">
      <c r="C82">
        <v>3.0379999999999998</v>
      </c>
      <c r="D82">
        <v>0.23280000000000001</v>
      </c>
    </row>
    <row r="83" spans="3:4" x14ac:dyDescent="0.25">
      <c r="C83">
        <v>3.52</v>
      </c>
      <c r="D83">
        <v>0.2611</v>
      </c>
    </row>
    <row r="84" spans="3:4" x14ac:dyDescent="0.25">
      <c r="C84">
        <v>3.0640000000000001</v>
      </c>
      <c r="D84">
        <v>0.2286</v>
      </c>
    </row>
    <row r="85" spans="3:4" x14ac:dyDescent="0.25">
      <c r="C85">
        <v>3.5270000000000001</v>
      </c>
      <c r="D85">
        <v>0.26150000000000001</v>
      </c>
    </row>
    <row r="86" spans="3:4" x14ac:dyDescent="0.25">
      <c r="C86">
        <v>3.6419999999999999</v>
      </c>
      <c r="D86">
        <v>0.26869999999999999</v>
      </c>
    </row>
    <row r="87" spans="3:4" x14ac:dyDescent="0.25">
      <c r="C87">
        <v>3.3130000000000002</v>
      </c>
      <c r="D87">
        <v>0.23930000000000001</v>
      </c>
    </row>
    <row r="88" spans="3:4" x14ac:dyDescent="0.25">
      <c r="C88">
        <v>3.72</v>
      </c>
      <c r="D88">
        <v>0.26740000000000003</v>
      </c>
    </row>
    <row r="89" spans="3:4" x14ac:dyDescent="0.25">
      <c r="C89">
        <v>3.16</v>
      </c>
      <c r="D89">
        <v>0.223</v>
      </c>
    </row>
    <row r="90" spans="3:4" x14ac:dyDescent="0.25">
      <c r="C90">
        <v>4.2069999999999999</v>
      </c>
      <c r="D90">
        <v>0.29339999999999999</v>
      </c>
    </row>
    <row r="91" spans="3:4" x14ac:dyDescent="0.25">
      <c r="C91">
        <v>4.62</v>
      </c>
      <c r="D91">
        <v>0.3135</v>
      </c>
    </row>
    <row r="92" spans="3:4" x14ac:dyDescent="0.25">
      <c r="C92">
        <v>4.593</v>
      </c>
      <c r="D92">
        <v>0.3105</v>
      </c>
    </row>
    <row r="93" spans="3:4" x14ac:dyDescent="0.25">
      <c r="C93">
        <v>4.8609999999999998</v>
      </c>
      <c r="D93">
        <v>0.32519999999999999</v>
      </c>
    </row>
    <row r="94" spans="3:4" x14ac:dyDescent="0.25">
      <c r="C94">
        <v>5.1849999999999996</v>
      </c>
      <c r="D94">
        <v>0.31919999999999998</v>
      </c>
    </row>
    <row r="95" spans="3:4" x14ac:dyDescent="0.25">
      <c r="C95">
        <v>6.5279999999999996</v>
      </c>
      <c r="D95">
        <v>0.37190000000000001</v>
      </c>
    </row>
    <row r="96" spans="3:4" x14ac:dyDescent="0.25">
      <c r="C96">
        <v>8.92</v>
      </c>
      <c r="D96">
        <v>0.43780000000000002</v>
      </c>
    </row>
    <row r="97" spans="3:4" x14ac:dyDescent="0.25">
      <c r="C97">
        <v>9.35</v>
      </c>
      <c r="D97">
        <v>0.4264</v>
      </c>
    </row>
    <row r="98" spans="3:4" x14ac:dyDescent="0.25">
      <c r="C98">
        <v>9.49</v>
      </c>
      <c r="D98">
        <v>0.4299</v>
      </c>
    </row>
    <row r="99" spans="3:4" x14ac:dyDescent="0.25">
      <c r="C99">
        <v>10.14</v>
      </c>
      <c r="D99">
        <v>0.45929999999999999</v>
      </c>
    </row>
    <row r="100" spans="3:4" x14ac:dyDescent="0.25">
      <c r="C100">
        <v>10.778</v>
      </c>
      <c r="D100">
        <v>0.4703</v>
      </c>
    </row>
    <row r="101" spans="3:4" x14ac:dyDescent="0.25">
      <c r="C101">
        <v>13.36</v>
      </c>
      <c r="D101">
        <v>0.4879</v>
      </c>
    </row>
    <row r="102" spans="3:4" x14ac:dyDescent="0.25">
      <c r="C102" t="s">
        <v>248</v>
      </c>
      <c r="D102" t="s">
        <v>248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L94"/>
  <sheetViews>
    <sheetView workbookViewId="0"/>
  </sheetViews>
  <sheetFormatPr defaultRowHeight="15" x14ac:dyDescent="0.25"/>
  <cols>
    <col min="1" max="1" width="14.85546875" style="13" bestFit="1" customWidth="1"/>
    <col min="2" max="2" width="19.42578125" style="14" bestFit="1" customWidth="1"/>
  </cols>
  <sheetData>
    <row r="1" spans="1:194" x14ac:dyDescent="0.25">
      <c r="A1" s="13" t="s">
        <v>231</v>
      </c>
      <c r="B1" s="14" t="s">
        <v>255</v>
      </c>
      <c r="C1">
        <v>2.6200000000000001E-2</v>
      </c>
      <c r="D1">
        <v>3.9199999999999999E-3</v>
      </c>
      <c r="E1">
        <v>0</v>
      </c>
      <c r="F1">
        <v>0</v>
      </c>
      <c r="G1">
        <v>0.21770750893266655</v>
      </c>
      <c r="H1">
        <v>3.1511291346461689E-2</v>
      </c>
      <c r="I1">
        <v>2.726046507203261E-2</v>
      </c>
      <c r="J1">
        <v>4.0250324164126461E-3</v>
      </c>
      <c r="K1">
        <v>2.7540463476763886E-2</v>
      </c>
      <c r="L1">
        <v>4.2210755659905716E-3</v>
      </c>
      <c r="M1">
        <v>3.1714712716521293E-2</v>
      </c>
      <c r="N1">
        <v>4.850668955418737E-3</v>
      </c>
      <c r="O1">
        <v>4.439069777852446E-2</v>
      </c>
      <c r="P1">
        <v>6.7617007790020623E-3</v>
      </c>
      <c r="Q1">
        <v>5.0696682553883432E-2</v>
      </c>
      <c r="R1">
        <v>7.3947219787384539E-3</v>
      </c>
      <c r="S1">
        <v>5.552094182120762E-2</v>
      </c>
      <c r="T1">
        <v>8.3213297641836978E-3</v>
      </c>
      <c r="U1">
        <v>6.4620922046871199E-2</v>
      </c>
      <c r="V1">
        <v>9.8000804425689494E-3</v>
      </c>
      <c r="W1">
        <v>7.2299684249288926E-2</v>
      </c>
      <c r="X1">
        <v>9.8587348250259409E-3</v>
      </c>
      <c r="Y1">
        <v>9.4063155633293816E-2</v>
      </c>
      <c r="Z1">
        <v>1.4055352935249173E-2</v>
      </c>
      <c r="AA1">
        <v>0.10303889311527648</v>
      </c>
      <c r="AB1">
        <v>1.4563182473365835E-2</v>
      </c>
      <c r="AC1">
        <v>9.7784394594725738E-2</v>
      </c>
      <c r="AD1">
        <v>1.4704637983852003E-2</v>
      </c>
      <c r="AE1">
        <v>0.11387214085135912</v>
      </c>
      <c r="AF1">
        <v>1.6064609675198887E-2</v>
      </c>
      <c r="AG1">
        <v>0.19591430358295583</v>
      </c>
      <c r="AH1">
        <v>2.8598851771933463E-2</v>
      </c>
      <c r="AI1">
        <v>0.35639213363486555</v>
      </c>
      <c r="AJ1">
        <v>4.7992958234378574E-2</v>
      </c>
      <c r="AK1">
        <v>0.55817959323102462</v>
      </c>
      <c r="AL1">
        <v>7.0480025671865842E-2</v>
      </c>
      <c r="AM1">
        <v>0.5783370977869694</v>
      </c>
      <c r="AN1">
        <v>7.3206558650903683E-2</v>
      </c>
      <c r="AO1">
        <v>0.61196730830618007</v>
      </c>
      <c r="AP1">
        <v>7.4726973559320592E-2</v>
      </c>
      <c r="AQ1">
        <v>0.58627958246530809</v>
      </c>
      <c r="AR1">
        <v>7.4903174462031888E-2</v>
      </c>
      <c r="AS1">
        <v>0.5912370790864756</v>
      </c>
      <c r="AT1">
        <v>7.5586340725333809E-2</v>
      </c>
      <c r="AU1">
        <v>0.59917959568404899</v>
      </c>
      <c r="AV1">
        <v>7.5782192707307156E-2</v>
      </c>
      <c r="AW1">
        <v>0.63445208374541673</v>
      </c>
      <c r="AX1">
        <v>7.7001318358447146E-2</v>
      </c>
      <c r="AY1">
        <v>0.62119456196591949</v>
      </c>
      <c r="AZ1">
        <v>7.8311565263889979E-2</v>
      </c>
      <c r="BA1">
        <v>0.65035204214559117</v>
      </c>
      <c r="BB1">
        <v>8.2188919438896155E-2</v>
      </c>
      <c r="BC1">
        <v>0.66065204698752023</v>
      </c>
      <c r="BD1">
        <v>8.3196403998025595E-2</v>
      </c>
      <c r="BE1">
        <v>0.65985204492155125</v>
      </c>
      <c r="BF1">
        <v>8.3223233527148485E-2</v>
      </c>
      <c r="BG1">
        <v>0.66355206681810497</v>
      </c>
      <c r="BH1">
        <v>8.3534970080912124E-2</v>
      </c>
      <c r="BI1">
        <v>0.68930956959299461</v>
      </c>
      <c r="BJ1">
        <v>8.3585672002553818E-2</v>
      </c>
      <c r="BK1">
        <v>0.67000952945435999</v>
      </c>
      <c r="BL1">
        <v>8.4355453089505497E-2</v>
      </c>
      <c r="BM1">
        <v>0.66265203137649731</v>
      </c>
      <c r="BN1">
        <v>8.4471551676667131E-2</v>
      </c>
      <c r="BO1">
        <v>0.67550955408885727</v>
      </c>
      <c r="BP1">
        <v>8.4702120482373369E-2</v>
      </c>
      <c r="BQ1">
        <v>0.66400952034122795</v>
      </c>
      <c r="BR1">
        <v>8.4761650806043851E-2</v>
      </c>
      <c r="BS1">
        <v>0.66750952015501197</v>
      </c>
      <c r="BT1">
        <v>8.4640378081656351E-2</v>
      </c>
      <c r="BU1">
        <v>0.67060952303224008</v>
      </c>
      <c r="BV1">
        <v>8.4845124040126826E-2</v>
      </c>
      <c r="BW1">
        <v>0.67790953574200841</v>
      </c>
      <c r="BX1">
        <v>8.4965236952245823E-2</v>
      </c>
      <c r="BY1">
        <v>0.66405202749026548</v>
      </c>
      <c r="BZ1">
        <v>8.4925015519542763E-2</v>
      </c>
      <c r="CA1">
        <v>0.68223953110437718</v>
      </c>
      <c r="CB1">
        <v>8.4810344360697051E-2</v>
      </c>
      <c r="CC1">
        <v>0.6813095394242249</v>
      </c>
      <c r="CD1">
        <v>8.5170826216489304E-2</v>
      </c>
      <c r="CE1">
        <v>0.66860951362644616</v>
      </c>
      <c r="CF1">
        <v>8.5229315820944201E-2</v>
      </c>
      <c r="CG1">
        <v>0.67790953102653428</v>
      </c>
      <c r="CH1">
        <v>8.5257928876742842E-2</v>
      </c>
      <c r="CI1">
        <v>0.67630952342588391</v>
      </c>
      <c r="CJ1">
        <v>8.554576749237279E-2</v>
      </c>
      <c r="CK1">
        <v>0.67370951301457671</v>
      </c>
      <c r="CL1">
        <v>8.5928257079834786E-2</v>
      </c>
      <c r="CM1">
        <v>0.69506701960740302</v>
      </c>
      <c r="CN1">
        <v>8.7026562680390579E-2</v>
      </c>
      <c r="CO1">
        <v>0.7067245251387172</v>
      </c>
      <c r="CP1">
        <v>8.7120993010719003E-2</v>
      </c>
      <c r="CQ1">
        <v>0.68240951964507579</v>
      </c>
      <c r="CR1">
        <v>8.7160764131344437E-2</v>
      </c>
      <c r="CS1">
        <v>0.69572449660988334</v>
      </c>
      <c r="CT1">
        <v>8.773728088176462E-2</v>
      </c>
      <c r="CU1">
        <v>0.69080951610330599</v>
      </c>
      <c r="CV1">
        <v>8.7903562361879101E-2</v>
      </c>
      <c r="CW1">
        <v>0.69676700081160181</v>
      </c>
      <c r="CX1">
        <v>8.8495493885445559E-2</v>
      </c>
      <c r="CY1">
        <v>0.71648198708017385</v>
      </c>
      <c r="CZ1">
        <v>8.9711983570456066E-2</v>
      </c>
      <c r="DA1">
        <v>0.73351191440720676</v>
      </c>
      <c r="DB1">
        <v>9.2627874949411507E-2</v>
      </c>
      <c r="DC1">
        <v>0.75323945710549978</v>
      </c>
      <c r="DD1">
        <v>9.5085013131609886E-2</v>
      </c>
      <c r="DE1">
        <v>0.87787459819835645</v>
      </c>
      <c r="DF1">
        <v>0.10116818889308209</v>
      </c>
      <c r="DG1">
        <v>0.90678445313776768</v>
      </c>
      <c r="DH1">
        <v>0.10656633871092348</v>
      </c>
      <c r="DI1">
        <v>1.0008743516010381</v>
      </c>
      <c r="DJ1">
        <v>0.11515529323502972</v>
      </c>
      <c r="DK1">
        <v>1.1058743768398285</v>
      </c>
      <c r="DL1">
        <v>0.1209716026051896</v>
      </c>
      <c r="DM1">
        <v>1.17341932195725</v>
      </c>
      <c r="DN1">
        <v>0.12894645527088069</v>
      </c>
      <c r="DO1">
        <v>1.2859043422298779</v>
      </c>
      <c r="DP1">
        <v>0.13895727990192519</v>
      </c>
      <c r="DQ1">
        <v>1.2691468378758244</v>
      </c>
      <c r="DR1">
        <v>0.13969445189039703</v>
      </c>
      <c r="DS1">
        <v>1.3434193523610563</v>
      </c>
      <c r="DT1">
        <v>0.14093360228136315</v>
      </c>
      <c r="DU1">
        <v>1.3179043512297839</v>
      </c>
      <c r="DV1">
        <v>0.14135018432228741</v>
      </c>
      <c r="DW1">
        <v>1.2989043310474102</v>
      </c>
      <c r="DX1">
        <v>0.14185516796243078</v>
      </c>
      <c r="DY1">
        <v>1.3314193275819532</v>
      </c>
      <c r="DZ1">
        <v>0.14292074940788263</v>
      </c>
      <c r="EA1">
        <v>1.3176618272072966</v>
      </c>
      <c r="EB1">
        <v>0.14314346779042744</v>
      </c>
      <c r="EC1">
        <v>1.3181767979791199</v>
      </c>
      <c r="ED1">
        <v>0.1432447073412951</v>
      </c>
      <c r="EE1">
        <v>1.3099043221298243</v>
      </c>
      <c r="EF1">
        <v>0.14393359185647009</v>
      </c>
      <c r="EG1">
        <v>1.3216618232669706</v>
      </c>
      <c r="EH1">
        <v>0.14393445238743802</v>
      </c>
      <c r="EI1">
        <v>1.3386618343523449</v>
      </c>
      <c r="EJ1">
        <v>0.14423786811638123</v>
      </c>
      <c r="EK1">
        <v>1.3442067704315239</v>
      </c>
      <c r="EL1">
        <v>0.14466187755203178</v>
      </c>
      <c r="EM1">
        <v>1.3234192996136909</v>
      </c>
      <c r="EN1">
        <v>0.14504554448907633</v>
      </c>
      <c r="EO1">
        <v>1.3464193030209397</v>
      </c>
      <c r="EP1">
        <v>0.14738458190122808</v>
      </c>
      <c r="EQ1">
        <v>1.334419284993456</v>
      </c>
      <c r="ER1">
        <v>0.14783991753775078</v>
      </c>
      <c r="ES1">
        <v>1.4192666976986477</v>
      </c>
      <c r="ET1">
        <v>0.15051602601183467</v>
      </c>
      <c r="EU1">
        <v>1.5787817601037639</v>
      </c>
      <c r="EV1">
        <v>0.15501660748646476</v>
      </c>
      <c r="EW1">
        <v>1.5667517449254214</v>
      </c>
      <c r="EX1">
        <v>0.16181583789743936</v>
      </c>
      <c r="EY1">
        <v>1.5762367655442837</v>
      </c>
      <c r="EZ1">
        <v>0.16371894952745558</v>
      </c>
      <c r="FA1">
        <v>1.6772966966900256</v>
      </c>
      <c r="FB1">
        <v>0.17074659134942818</v>
      </c>
      <c r="FC1">
        <v>1.7725692259454224</v>
      </c>
      <c r="FD1">
        <v>0.17129746083957162</v>
      </c>
      <c r="FE1">
        <v>1.7595392541863488</v>
      </c>
      <c r="FF1">
        <v>0.1723066623390124</v>
      </c>
      <c r="FG1">
        <v>1.7307817452983101</v>
      </c>
      <c r="FH1">
        <v>0.17291669585929106</v>
      </c>
      <c r="FI1">
        <v>1.8068416815362887</v>
      </c>
      <c r="FJ1">
        <v>0.17703108691450298</v>
      </c>
      <c r="FK1">
        <v>2.0401442004061936</v>
      </c>
      <c r="FL1">
        <v>0.18369548355034862</v>
      </c>
      <c r="FM1">
        <v>2.0736591626957486</v>
      </c>
      <c r="FN1">
        <v>0.19039700822449152</v>
      </c>
      <c r="FO1">
        <v>2.1907491184241077</v>
      </c>
      <c r="FP1">
        <v>0.1917173453817963</v>
      </c>
      <c r="FQ1">
        <v>2.063901653146599</v>
      </c>
      <c r="FR1">
        <v>0.1928673313123275</v>
      </c>
      <c r="FS1">
        <v>2.1234166571312287</v>
      </c>
      <c r="FT1">
        <v>0.19510984265806419</v>
      </c>
      <c r="FU1">
        <v>2.2724765956380306</v>
      </c>
      <c r="FV1">
        <v>0.20643661835724231</v>
      </c>
      <c r="FW1">
        <v>2.3874766083226189</v>
      </c>
      <c r="FX1">
        <v>0.21345071010540789</v>
      </c>
      <c r="FY1">
        <v>3.0124738841403143</v>
      </c>
      <c r="FZ1">
        <v>0.25100254429192115</v>
      </c>
      <c r="GA1">
        <v>2.8948989723139626</v>
      </c>
      <c r="GB1">
        <v>0.24051326816171262</v>
      </c>
      <c r="GC1">
        <v>3.0458990000734461</v>
      </c>
      <c r="GD1">
        <v>0.24898904161936714</v>
      </c>
      <c r="GE1">
        <v>3.0104739324839684</v>
      </c>
      <c r="GF1">
        <v>0.23979153862405564</v>
      </c>
      <c r="GG1">
        <v>3.0887736638302981</v>
      </c>
      <c r="GH1">
        <v>0.22880933728189501</v>
      </c>
      <c r="GI1">
        <v>4.079348625548084</v>
      </c>
      <c r="GJ1">
        <v>0.29601137607881228</v>
      </c>
      <c r="GK1">
        <v>10.633297019066404</v>
      </c>
      <c r="GL1">
        <v>0.47553691555408417</v>
      </c>
    </row>
    <row r="2" spans="1:194" x14ac:dyDescent="0.25">
      <c r="A2" s="13" t="s">
        <v>233</v>
      </c>
      <c r="B2" s="14" t="s">
        <v>251</v>
      </c>
      <c r="C2">
        <v>2.648E-2</v>
      </c>
      <c r="D2">
        <v>4.1200000000000004E-3</v>
      </c>
      <c r="E2">
        <v>0.11418194747621202</v>
      </c>
      <c r="F2">
        <v>1.7176033662929191E-2</v>
      </c>
      <c r="G2">
        <v>0.48281157731100022</v>
      </c>
      <c r="H2">
        <v>6.4015544175245243E-2</v>
      </c>
      <c r="I2">
        <v>2.7238648924136289E-2</v>
      </c>
      <c r="J2">
        <v>4.0375493315571468E-3</v>
      </c>
      <c r="K2">
        <v>2.7518603307839042E-2</v>
      </c>
      <c r="L2">
        <v>4.2346996805363683E-3</v>
      </c>
      <c r="M2">
        <v>3.1694325262861089E-2</v>
      </c>
      <c r="N2">
        <v>4.8617291109363291E-3</v>
      </c>
      <c r="O2">
        <v>4.4357978338237715E-2</v>
      </c>
      <c r="P2">
        <v>6.782244913430574E-3</v>
      </c>
      <c r="Q2">
        <v>5.0651632703108899E-2</v>
      </c>
      <c r="R2">
        <v>7.4212747204682019E-3</v>
      </c>
      <c r="S2">
        <v>5.5477657775918496E-2</v>
      </c>
      <c r="T2">
        <v>8.349366525794601E-3</v>
      </c>
      <c r="U2">
        <v>6.4577071197123651E-2</v>
      </c>
      <c r="V2">
        <v>9.8242167511922059E-3</v>
      </c>
      <c r="W2">
        <v>7.2248762121848789E-2</v>
      </c>
      <c r="X2">
        <v>9.8859378059916094E-3</v>
      </c>
      <c r="Y2">
        <v>9.3984702861386826E-2</v>
      </c>
      <c r="Z2">
        <v>1.4107045964531007E-2</v>
      </c>
      <c r="AA2">
        <v>0.10295854563655757</v>
      </c>
      <c r="AB2">
        <v>1.4610105275458394E-2</v>
      </c>
      <c r="AC2">
        <v>9.7712982863359651E-2</v>
      </c>
      <c r="AD2">
        <v>1.4749797888021365E-2</v>
      </c>
      <c r="AE2">
        <v>0.1137754935910599</v>
      </c>
      <c r="AF2">
        <v>1.6124436041714374E-2</v>
      </c>
      <c r="AG2">
        <v>0.19578081388191743</v>
      </c>
      <c r="AH2">
        <v>2.8677841006886598E-2</v>
      </c>
      <c r="AI2">
        <v>0.3560993517065224</v>
      </c>
      <c r="AJ2">
        <v>4.8148896975611775E-2</v>
      </c>
      <c r="AK2">
        <v>0.55781174738557371</v>
      </c>
      <c r="AL2">
        <v>7.0648258610391992E-2</v>
      </c>
      <c r="AM2">
        <v>0.57795474504650401</v>
      </c>
      <c r="AN2">
        <v>7.3342426235566402E-2</v>
      </c>
      <c r="AO2">
        <v>0.61154512065654387</v>
      </c>
      <c r="AP2">
        <v>7.4675316479658985E-2</v>
      </c>
      <c r="AQ2">
        <v>0.58591133909921189</v>
      </c>
      <c r="AR2">
        <v>7.5060613027141676E-2</v>
      </c>
      <c r="AS2">
        <v>0.59085401127082837</v>
      </c>
      <c r="AT2">
        <v>7.5731192681773224E-2</v>
      </c>
      <c r="AU2">
        <v>0.59881184161585665</v>
      </c>
      <c r="AV2">
        <v>7.5932341031817244E-2</v>
      </c>
      <c r="AW2">
        <v>0.63403986268035772</v>
      </c>
      <c r="AX2">
        <v>7.7185156706229163E-2</v>
      </c>
      <c r="AY2">
        <v>0.62079616078271549</v>
      </c>
      <c r="AZ2">
        <v>7.8495321359367737E-2</v>
      </c>
      <c r="BA2">
        <v>0.64993820663998092</v>
      </c>
      <c r="BB2">
        <v>8.2365157279077908E-2</v>
      </c>
      <c r="BC2">
        <v>0.66023839290083508</v>
      </c>
      <c r="BD2">
        <v>8.3369834592351866E-2</v>
      </c>
      <c r="BE2">
        <v>0.65943831323228308</v>
      </c>
      <c r="BF2">
        <v>8.3397858565007546E-2</v>
      </c>
      <c r="BG2">
        <v>0.66313917300748548</v>
      </c>
      <c r="BH2">
        <v>8.3684705721933789E-2</v>
      </c>
      <c r="BI2">
        <v>0.68888213227812878</v>
      </c>
      <c r="BJ2">
        <v>8.3776069062741654E-2</v>
      </c>
      <c r="BK2">
        <v>0.66958052645493393</v>
      </c>
      <c r="BL2">
        <v>8.4537477540149661E-2</v>
      </c>
      <c r="BM2">
        <v>0.66223779792861059</v>
      </c>
      <c r="BN2">
        <v>8.4654142516722639E-2</v>
      </c>
      <c r="BO2">
        <v>0.67508149782641025</v>
      </c>
      <c r="BP2">
        <v>8.4857450204010323E-2</v>
      </c>
      <c r="BQ2">
        <v>0.66358017753456111</v>
      </c>
      <c r="BR2">
        <v>8.4934087600416514E-2</v>
      </c>
      <c r="BS2">
        <v>0.6670801704600352</v>
      </c>
      <c r="BT2">
        <v>8.4827934479255365E-2</v>
      </c>
      <c r="BU2">
        <v>0.67018028001304564</v>
      </c>
      <c r="BV2">
        <v>8.5030956164161522E-2</v>
      </c>
      <c r="BW2">
        <v>0.67748077036818344</v>
      </c>
      <c r="BX2">
        <v>8.5143582442901017E-2</v>
      </c>
      <c r="BY2">
        <v>0.66363765225666205</v>
      </c>
      <c r="BZ2">
        <v>8.5109941754671653E-2</v>
      </c>
      <c r="CA2">
        <v>0.6817519836823307</v>
      </c>
      <c r="CB2">
        <v>8.5067337214818114E-2</v>
      </c>
      <c r="CC2">
        <v>0.68088091445472143</v>
      </c>
      <c r="CD2">
        <v>8.5347037123985101E-2</v>
      </c>
      <c r="CE2">
        <v>0.66817992379469604</v>
      </c>
      <c r="CF2">
        <v>8.5420831950693429E-2</v>
      </c>
      <c r="CG2">
        <v>0.67748058719586468</v>
      </c>
      <c r="CH2">
        <v>8.5439029154370613E-2</v>
      </c>
      <c r="CI2">
        <v>0.6758802950422288</v>
      </c>
      <c r="CJ2">
        <v>8.5731364634881124E-2</v>
      </c>
      <c r="CK2">
        <v>0.67327990081077693</v>
      </c>
      <c r="CL2">
        <v>8.612014793872047E-2</v>
      </c>
      <c r="CM2">
        <v>0.69462295814232822</v>
      </c>
      <c r="CN2">
        <v>8.7212661494816504E-2</v>
      </c>
      <c r="CO2">
        <v>0.70626600777689452</v>
      </c>
      <c r="CP2">
        <v>8.730210473533645E-2</v>
      </c>
      <c r="CQ2">
        <v>0.68198015109819121</v>
      </c>
      <c r="CR2">
        <v>8.7333558550772808E-2</v>
      </c>
      <c r="CS2">
        <v>0.6952648793429691</v>
      </c>
      <c r="CT2">
        <v>8.7954377164408709E-2</v>
      </c>
      <c r="CU2">
        <v>0.69038001706716301</v>
      </c>
      <c r="CV2">
        <v>8.8093568096961963E-2</v>
      </c>
      <c r="CW2">
        <v>0.69632223575339147</v>
      </c>
      <c r="CX2">
        <v>8.8692934032458648E-2</v>
      </c>
      <c r="CY2">
        <v>0.71600732364313124</v>
      </c>
      <c r="CZ2">
        <v>8.9932281740655928E-2</v>
      </c>
      <c r="DA2">
        <v>0.73297575814740767</v>
      </c>
      <c r="DB2">
        <v>9.2887653211578228E-2</v>
      </c>
      <c r="DC2">
        <v>0.75274897598715529</v>
      </c>
      <c r="DD2">
        <v>9.5303408985062718E-2</v>
      </c>
      <c r="DE2">
        <v>0.87713251236051137</v>
      </c>
      <c r="DF2">
        <v>0.10121339057999272</v>
      </c>
      <c r="DG2">
        <v>0.90620591516468318</v>
      </c>
      <c r="DH2">
        <v>0.1068025095312386</v>
      </c>
      <c r="DI2">
        <v>1.000116333331027</v>
      </c>
      <c r="DJ2">
        <v>0.11551848778398222</v>
      </c>
      <c r="DK2">
        <v>1.1051175847204691</v>
      </c>
      <c r="DL2">
        <v>0.1212575272541085</v>
      </c>
      <c r="DM2">
        <v>1.1725727172787401</v>
      </c>
      <c r="DN2">
        <v>0.1293269374377754</v>
      </c>
      <c r="DO2">
        <v>1.2850877722599252</v>
      </c>
      <c r="DP2">
        <v>0.13926564909080827</v>
      </c>
      <c r="DQ2">
        <v>1.2683445602253247</v>
      </c>
      <c r="DR2">
        <v>0.13998193461713887</v>
      </c>
      <c r="DS2">
        <v>1.3425743444173193</v>
      </c>
      <c r="DT2">
        <v>0.14125042591295162</v>
      </c>
      <c r="DU2">
        <v>1.3170882423820915</v>
      </c>
      <c r="DV2">
        <v>0.14166709246936129</v>
      </c>
      <c r="DW2">
        <v>1.2980871976388855</v>
      </c>
      <c r="DX2">
        <v>0.14215776504021613</v>
      </c>
      <c r="DY2">
        <v>1.3305730121415889</v>
      </c>
      <c r="DZ2">
        <v>0.14322949005637936</v>
      </c>
      <c r="EA2">
        <v>1.3168299914066073</v>
      </c>
      <c r="EB2">
        <v>0.14344356834680769</v>
      </c>
      <c r="EC2">
        <v>1.3173144734110769</v>
      </c>
      <c r="ED2">
        <v>0.14357483668413074</v>
      </c>
      <c r="EE2">
        <v>1.3090867466034513</v>
      </c>
      <c r="EF2">
        <v>0.14424419106833897</v>
      </c>
      <c r="EG2">
        <v>1.3208297886551807</v>
      </c>
      <c r="EH2">
        <v>0.14423800962876904</v>
      </c>
      <c r="EI2">
        <v>1.3378303623183105</v>
      </c>
      <c r="EJ2">
        <v>0.14454689730060324</v>
      </c>
      <c r="EK2">
        <v>1.3432850405811982</v>
      </c>
      <c r="EL2">
        <v>0.14504756174974592</v>
      </c>
      <c r="EM2">
        <v>1.322571571278631</v>
      </c>
      <c r="EN2">
        <v>0.14538134655700469</v>
      </c>
      <c r="EO2">
        <v>1.3455717435225534</v>
      </c>
      <c r="EP2">
        <v>0.14770012077214631</v>
      </c>
      <c r="EQ2">
        <v>1.3335708418969994</v>
      </c>
      <c r="ER2">
        <v>0.14817175718073666</v>
      </c>
      <c r="ES2">
        <v>1.4182252951218723</v>
      </c>
      <c r="ET2">
        <v>0.15095102020211215</v>
      </c>
      <c r="EU2">
        <v>1.5777150770217936</v>
      </c>
      <c r="EV2">
        <v>0.15538506559957752</v>
      </c>
      <c r="EW2">
        <v>1.5657418361427777</v>
      </c>
      <c r="EX2">
        <v>0.1621906961394613</v>
      </c>
      <c r="EY2">
        <v>1.5752568968136778</v>
      </c>
      <c r="EZ2">
        <v>0.16405579207510687</v>
      </c>
      <c r="FA2">
        <v>1.6761974418723353</v>
      </c>
      <c r="FB2">
        <v>0.17115691779449169</v>
      </c>
      <c r="FC2">
        <v>1.7714285454530228</v>
      </c>
      <c r="FD2">
        <v>0.17169003823230633</v>
      </c>
      <c r="FE2">
        <v>1.7584578254505177</v>
      </c>
      <c r="FF2">
        <v>0.17267228822683797</v>
      </c>
      <c r="FG2">
        <v>1.7297141640370759</v>
      </c>
      <c r="FH2">
        <v>0.17327162256434464</v>
      </c>
      <c r="FI2">
        <v>1.8056551051923992</v>
      </c>
      <c r="FJ2">
        <v>0.17746934620560256</v>
      </c>
      <c r="FK2">
        <v>2.0388586198910255</v>
      </c>
      <c r="FL2">
        <v>0.18409966861394569</v>
      </c>
      <c r="FM2">
        <v>2.0723423125222706</v>
      </c>
      <c r="FN2">
        <v>0.19081784782165656</v>
      </c>
      <c r="FO2">
        <v>2.1892579596681951</v>
      </c>
      <c r="FP2">
        <v>0.19226006621711372</v>
      </c>
      <c r="FQ2">
        <v>2.062598448936996</v>
      </c>
      <c r="FR2">
        <v>0.19329898604380347</v>
      </c>
      <c r="FS2">
        <v>2.1220851220392469</v>
      </c>
      <c r="FT2">
        <v>0.19551177707832768</v>
      </c>
      <c r="FU2">
        <v>2.2710263981881722</v>
      </c>
      <c r="FV2">
        <v>0.20686230436150779</v>
      </c>
      <c r="FW2">
        <v>2.3860273466577584</v>
      </c>
      <c r="FX2">
        <v>0.21388568131153629</v>
      </c>
      <c r="FY2">
        <v>3.0105378857101508</v>
      </c>
      <c r="FZ2">
        <v>0.25160658789272194</v>
      </c>
      <c r="GA2">
        <v>2.893112097146874</v>
      </c>
      <c r="GB2">
        <v>0.24104430100841859</v>
      </c>
      <c r="GC2">
        <v>3.0441145839061945</v>
      </c>
      <c r="GD2">
        <v>0.2494365911768569</v>
      </c>
      <c r="GE2">
        <v>3.0085422806259721</v>
      </c>
      <c r="GF2">
        <v>0.24028893947947555</v>
      </c>
      <c r="GG2">
        <v>3.0862536828333793</v>
      </c>
      <c r="GH2">
        <v>0.22948587862400693</v>
      </c>
      <c r="GI2">
        <v>4.0766849535395524</v>
      </c>
      <c r="GJ2">
        <v>0.29656974779337109</v>
      </c>
      <c r="GK2">
        <v>10.626849950960832</v>
      </c>
      <c r="GL2">
        <v>0.47661912719670374</v>
      </c>
    </row>
    <row r="3" spans="1:194" x14ac:dyDescent="0.25">
      <c r="A3" s="13" t="s">
        <v>234</v>
      </c>
      <c r="B3" s="15">
        <v>1</v>
      </c>
      <c r="C3">
        <v>3.073E-2</v>
      </c>
      <c r="D3">
        <v>4.7410000000000004E-3</v>
      </c>
      <c r="E3">
        <v>0.24140141208188459</v>
      </c>
      <c r="F3">
        <v>3.4647083458248407E-2</v>
      </c>
      <c r="G3">
        <v>0.80563079202389631</v>
      </c>
      <c r="H3">
        <v>9.754404798491545E-2</v>
      </c>
      <c r="I3">
        <v>2.7176918080566437E-2</v>
      </c>
      <c r="J3">
        <v>4.045548891812331E-3</v>
      </c>
      <c r="K3">
        <v>2.745683019624939E-2</v>
      </c>
      <c r="L3">
        <v>4.2439159506834747E-3</v>
      </c>
      <c r="M3">
        <v>3.1636879330148977E-2</v>
      </c>
      <c r="N3">
        <v>4.8681497144263024E-3</v>
      </c>
      <c r="O3">
        <v>4.4265386664136812E-2</v>
      </c>
      <c r="P3">
        <v>6.796361919627977E-3</v>
      </c>
      <c r="Q3">
        <v>5.0523896814203419E-2</v>
      </c>
      <c r="R3">
        <v>7.4389397043907145E-3</v>
      </c>
      <c r="S3">
        <v>5.5354530507464722E-2</v>
      </c>
      <c r="T3">
        <v>8.3697417436252551E-3</v>
      </c>
      <c r="U3">
        <v>6.4453399666105582E-2</v>
      </c>
      <c r="V3">
        <v>9.8385836526335407E-3</v>
      </c>
      <c r="W3">
        <v>7.2103735439035296E-2</v>
      </c>
      <c r="X3">
        <v>9.9033052440177793E-3</v>
      </c>
      <c r="Y3">
        <v>9.3760806081002554E-2</v>
      </c>
      <c r="Z3">
        <v>1.4145786506413467E-2</v>
      </c>
      <c r="AA3">
        <v>0.10272991641292306</v>
      </c>
      <c r="AB3">
        <v>1.4642036550588645E-2</v>
      </c>
      <c r="AC3">
        <v>9.7510412114577505E-2</v>
      </c>
      <c r="AD3">
        <v>1.4781515255522983E-2</v>
      </c>
      <c r="AE3">
        <v>0.11349916973410326</v>
      </c>
      <c r="AF3">
        <v>1.6168335863565191E-2</v>
      </c>
      <c r="AG3">
        <v>0.19540211308179858</v>
      </c>
      <c r="AH3">
        <v>2.8730781192082697E-2</v>
      </c>
      <c r="AI3">
        <v>0.35526473959910515</v>
      </c>
      <c r="AJ3">
        <v>4.8249155418623006E-2</v>
      </c>
      <c r="AK3">
        <v>0.55675940607703822</v>
      </c>
      <c r="AL3">
        <v>7.074546400703613E-2</v>
      </c>
      <c r="AM3">
        <v>0.57685934385952253</v>
      </c>
      <c r="AN3">
        <v>7.339596158148276E-2</v>
      </c>
      <c r="AO3">
        <v>0.6102949661027196</v>
      </c>
      <c r="AP3">
        <v>7.4520848488018848E-2</v>
      </c>
      <c r="AQ3">
        <v>0.58485861596024702</v>
      </c>
      <c r="AR3">
        <v>7.5143090627534798E-2</v>
      </c>
      <c r="AS3">
        <v>0.58975792320725251</v>
      </c>
      <c r="AT3">
        <v>7.5794144098638716E-2</v>
      </c>
      <c r="AU3">
        <v>0.59775958846336286</v>
      </c>
      <c r="AV3">
        <v>7.6007077690968122E-2</v>
      </c>
      <c r="AW3">
        <v>0.63285752093097691</v>
      </c>
      <c r="AX3">
        <v>7.7292706595079488E-2</v>
      </c>
      <c r="AY3">
        <v>0.61965621896204337</v>
      </c>
      <c r="AZ3">
        <v>7.8602782668386051E-2</v>
      </c>
      <c r="BA3">
        <v>0.64875431409075202</v>
      </c>
      <c r="BB3">
        <v>8.24581893392589E-2</v>
      </c>
      <c r="BC3">
        <v>0.65905467461263112</v>
      </c>
      <c r="BD3">
        <v>8.3459879660151323E-2</v>
      </c>
      <c r="BE3">
        <v>0.65825452040311372</v>
      </c>
      <c r="BF3">
        <v>8.3489174013962469E-2</v>
      </c>
      <c r="BG3">
        <v>0.66195618501628606</v>
      </c>
      <c r="BH3">
        <v>8.3746641403339261E-2</v>
      </c>
      <c r="BI3">
        <v>0.68765604927456836</v>
      </c>
      <c r="BJ3">
        <v>8.3887452541905147E-2</v>
      </c>
      <c r="BK3">
        <v>0.66835293947769836</v>
      </c>
      <c r="BL3">
        <v>8.4633516983717724E-2</v>
      </c>
      <c r="BM3">
        <v>0.66105352314365384</v>
      </c>
      <c r="BN3">
        <v>8.4753950867917524E-2</v>
      </c>
      <c r="BO3">
        <v>0.67385482025689269</v>
      </c>
      <c r="BP3">
        <v>8.4922184436380471E-2</v>
      </c>
      <c r="BQ3">
        <v>0.66235226415889892</v>
      </c>
      <c r="BR3">
        <v>8.5016826717276589E-2</v>
      </c>
      <c r="BS3">
        <v>0.66585225046793317</v>
      </c>
      <c r="BT3">
        <v>8.4929872604256648E-2</v>
      </c>
      <c r="BU3">
        <v>0.66895246248666518</v>
      </c>
      <c r="BV3">
        <v>8.5131053893942127E-2</v>
      </c>
      <c r="BW3">
        <v>0.67625341164309938</v>
      </c>
      <c r="BX3">
        <v>8.5235708318491046E-2</v>
      </c>
      <c r="BY3">
        <v>0.66245324128408001</v>
      </c>
      <c r="BZ3">
        <v>8.5212246933869737E-2</v>
      </c>
      <c r="CA3">
        <v>0.68035166084763821</v>
      </c>
      <c r="CB3">
        <v>8.5244883459149767E-2</v>
      </c>
      <c r="CC3">
        <v>0.67965369059679415</v>
      </c>
      <c r="CD3">
        <v>8.5436895654959086E-2</v>
      </c>
      <c r="CE3">
        <v>0.66695177314503118</v>
      </c>
      <c r="CF3">
        <v>8.5527002754034409E-2</v>
      </c>
      <c r="CG3">
        <v>0.67625305705314553</v>
      </c>
      <c r="CH3">
        <v>8.5534084797257937E-2</v>
      </c>
      <c r="CI3">
        <v>0.67465249157382456</v>
      </c>
      <c r="CJ3">
        <v>8.5831211685834671E-2</v>
      </c>
      <c r="CK3">
        <v>0.67205172867232166</v>
      </c>
      <c r="CL3">
        <v>8.6226719757394432E-2</v>
      </c>
      <c r="CM3">
        <v>0.6933517814660578</v>
      </c>
      <c r="CN3">
        <v>8.7309886024952155E-2</v>
      </c>
      <c r="CO3">
        <v>0.70495182022312686</v>
      </c>
      <c r="CP3">
        <v>8.739090492209077E-2</v>
      </c>
      <c r="CQ3">
        <v>0.68075221299824618</v>
      </c>
      <c r="CR3">
        <v>8.7416675623769702E-2</v>
      </c>
      <c r="CS3">
        <v>0.69394963524919284</v>
      </c>
      <c r="CT3">
        <v>8.8084838996893844E-2</v>
      </c>
      <c r="CU3">
        <v>0.68915195362869686</v>
      </c>
      <c r="CV3">
        <v>8.8198123357069932E-2</v>
      </c>
      <c r="CW3">
        <v>0.69505038324498714</v>
      </c>
      <c r="CX3">
        <v>8.8802258010496557E-2</v>
      </c>
      <c r="CY3">
        <v>0.71464850166113891</v>
      </c>
      <c r="CZ3">
        <v>9.006295163152106E-2</v>
      </c>
      <c r="DA3">
        <v>0.73144136806937676</v>
      </c>
      <c r="DB3">
        <v>9.3047989411996629E-2</v>
      </c>
      <c r="DC3">
        <v>0.75134583504020358</v>
      </c>
      <c r="DD3">
        <v>9.5425600235147512E-2</v>
      </c>
      <c r="DE3">
        <v>0.87496344489680455</v>
      </c>
      <c r="DF3">
        <v>0.10109283108589154</v>
      </c>
      <c r="DG3">
        <v>0.90454343968987949</v>
      </c>
      <c r="DH3">
        <v>0.10693098148193367</v>
      </c>
      <c r="DI3">
        <v>0.99793195518618416</v>
      </c>
      <c r="DJ3">
        <v>0.11576184059626436</v>
      </c>
      <c r="DK3">
        <v>1.1029343846360835</v>
      </c>
      <c r="DL3">
        <v>0.12141058106965565</v>
      </c>
      <c r="DM3">
        <v>1.1701284963894569</v>
      </c>
      <c r="DN3">
        <v>0.12957572432078504</v>
      </c>
      <c r="DO3">
        <v>1.2827306516835053</v>
      </c>
      <c r="DP3">
        <v>0.13943314944085128</v>
      </c>
      <c r="DQ3">
        <v>1.2660302931900493</v>
      </c>
      <c r="DR3">
        <v>0.1401240797174774</v>
      </c>
      <c r="DS3">
        <v>1.3401316577327855</v>
      </c>
      <c r="DT3">
        <v>0.1414269657238878</v>
      </c>
      <c r="DU3">
        <v>1.3147315648614004</v>
      </c>
      <c r="DV3">
        <v>0.14184691925328613</v>
      </c>
      <c r="DW3">
        <v>1.2957295357062577</v>
      </c>
      <c r="DX3">
        <v>0.14231595331488492</v>
      </c>
      <c r="DY3">
        <v>1.3281290691590371</v>
      </c>
      <c r="DZ3">
        <v>0.14339106554961217</v>
      </c>
      <c r="EA3">
        <v>1.3144290819338851</v>
      </c>
      <c r="EB3">
        <v>0.14359596272711805</v>
      </c>
      <c r="EC3">
        <v>1.314826027360076</v>
      </c>
      <c r="ED3">
        <v>0.14375605822622867</v>
      </c>
      <c r="EE3">
        <v>1.3067286598860142</v>
      </c>
      <c r="EF3">
        <v>0.14441090311721813</v>
      </c>
      <c r="EG3">
        <v>1.3184286881629816</v>
      </c>
      <c r="EH3">
        <v>0.14439407431244705</v>
      </c>
      <c r="EI3">
        <v>1.3354298023583142</v>
      </c>
      <c r="EJ3">
        <v>0.14471193532284729</v>
      </c>
      <c r="EK3">
        <v>1.3406230320174803</v>
      </c>
      <c r="EL3">
        <v>0.14528538630715482</v>
      </c>
      <c r="EM3">
        <v>1.3201262707729391</v>
      </c>
      <c r="EN3">
        <v>0.14557183359735093</v>
      </c>
      <c r="EO3">
        <v>1.3431266052342976</v>
      </c>
      <c r="EP3">
        <v>0.1478657801890039</v>
      </c>
      <c r="EQ3">
        <v>1.3311248546596379</v>
      </c>
      <c r="ER3">
        <v>0.1483548073665733</v>
      </c>
      <c r="ES3">
        <v>1.41521533318104</v>
      </c>
      <c r="ET3">
        <v>0.15122265007002206</v>
      </c>
      <c r="EU3">
        <v>1.5746225830928318</v>
      </c>
      <c r="EV3">
        <v>0.15558500810087164</v>
      </c>
      <c r="EW3">
        <v>1.5628203764927104</v>
      </c>
      <c r="EX3">
        <v>0.16240066533509387</v>
      </c>
      <c r="EY3">
        <v>1.5724225425987199</v>
      </c>
      <c r="EZ3">
        <v>0.16422524400769478</v>
      </c>
      <c r="FA3">
        <v>1.673015409757767</v>
      </c>
      <c r="FB3">
        <v>0.17139212444426177</v>
      </c>
      <c r="FC3">
        <v>1.7681193476043562</v>
      </c>
      <c r="FD3">
        <v>0.17190622302989661</v>
      </c>
      <c r="FE3">
        <v>1.7553220424621168</v>
      </c>
      <c r="FF3">
        <v>0.17286604658619428</v>
      </c>
      <c r="FG3">
        <v>1.7266208070143405</v>
      </c>
      <c r="FH3">
        <v>0.17345086437804591</v>
      </c>
      <c r="FI3">
        <v>1.8022144460501277</v>
      </c>
      <c r="FJ3">
        <v>0.17772816514062037</v>
      </c>
      <c r="FK3">
        <v>2.0351189884257717</v>
      </c>
      <c r="FL3">
        <v>0.18431556216047462</v>
      </c>
      <c r="FM3">
        <v>2.0685143939229524</v>
      </c>
      <c r="FN3">
        <v>0.19104201139715749</v>
      </c>
      <c r="FO3">
        <v>2.1849131091665779</v>
      </c>
      <c r="FP3">
        <v>0.19261601743326398</v>
      </c>
      <c r="FQ3">
        <v>2.0588127625619714</v>
      </c>
      <c r="FR3">
        <v>0.19353468960116038</v>
      </c>
      <c r="FS3">
        <v>2.1182139727682605</v>
      </c>
      <c r="FT3">
        <v>0.19570958288434995</v>
      </c>
      <c r="FU3">
        <v>2.2668082666488116</v>
      </c>
      <c r="FV3">
        <v>0.20706654824069803</v>
      </c>
      <c r="FW3">
        <v>2.3818101144542414</v>
      </c>
      <c r="FX3">
        <v>0.21410599791734852</v>
      </c>
      <c r="FY3">
        <v>3.0048919904712168</v>
      </c>
      <c r="FZ3">
        <v>0.25195674402582258</v>
      </c>
      <c r="GA3">
        <v>2.8879006940610705</v>
      </c>
      <c r="GB3">
        <v>0.24133536886921539</v>
      </c>
      <c r="GC3">
        <v>3.0389055442554622</v>
      </c>
      <c r="GD3">
        <v>0.24963294320118262</v>
      </c>
      <c r="GE3">
        <v>3.002900563065054</v>
      </c>
      <c r="GF3">
        <v>0.24052544519798033</v>
      </c>
      <c r="GG3">
        <v>3.078881843609055</v>
      </c>
      <c r="GH3">
        <v>0.22985937007304993</v>
      </c>
      <c r="GI3">
        <v>4.0688838437378818</v>
      </c>
      <c r="GJ3">
        <v>0.2967872600744425</v>
      </c>
      <c r="GK3">
        <v>10.607842222539398</v>
      </c>
      <c r="GL3">
        <v>0.47723560757763883</v>
      </c>
    </row>
    <row r="4" spans="1:194" x14ac:dyDescent="0.25">
      <c r="A4" s="13" t="s">
        <v>235</v>
      </c>
      <c r="B4" s="15">
        <v>195</v>
      </c>
      <c r="C4">
        <v>4.2799999999999998E-2</v>
      </c>
      <c r="D4">
        <v>6.6150000000000002E-3</v>
      </c>
      <c r="E4">
        <v>0.38314704291311386</v>
      </c>
      <c r="F4">
        <v>5.2418216592978739E-2</v>
      </c>
      <c r="G4">
        <v>1.1987301738075362</v>
      </c>
      <c r="H4">
        <v>0.13212907824654319</v>
      </c>
      <c r="I4">
        <v>2.7077644823022391E-2</v>
      </c>
      <c r="J4">
        <v>4.0487236785637969E-3</v>
      </c>
      <c r="K4">
        <v>2.7357518048030556E-2</v>
      </c>
      <c r="L4">
        <v>4.2483702003386801E-3</v>
      </c>
      <c r="M4">
        <v>3.1544582533363022E-2</v>
      </c>
      <c r="N4">
        <v>4.8696840256972551E-3</v>
      </c>
      <c r="O4">
        <v>4.411648100233144E-2</v>
      </c>
      <c r="P4">
        <v>6.8035092889630134E-3</v>
      </c>
      <c r="Q4">
        <v>5.0318383705742507E-2</v>
      </c>
      <c r="R4">
        <v>7.4470380750804865E-3</v>
      </c>
      <c r="S4">
        <v>5.515629172772242E-2</v>
      </c>
      <c r="T4">
        <v>8.3816724094809801E-3</v>
      </c>
      <c r="U4">
        <v>6.4254660081398227E-2</v>
      </c>
      <c r="V4">
        <v>9.8426290349276167E-3</v>
      </c>
      <c r="W4">
        <v>7.1870177495249404E-2</v>
      </c>
      <c r="X4">
        <v>9.9101697147876925E-3</v>
      </c>
      <c r="Y4">
        <v>9.3400069519848417E-2</v>
      </c>
      <c r="Z4">
        <v>1.4170085783597958E-2</v>
      </c>
      <c r="AA4">
        <v>0.10236179153722051</v>
      </c>
      <c r="AB4">
        <v>1.4657749197760599E-2</v>
      </c>
      <c r="AC4">
        <v>9.7184467028651994E-2</v>
      </c>
      <c r="AD4">
        <v>1.4798571205711073E-2</v>
      </c>
      <c r="AE4">
        <v>0.11305378825134785</v>
      </c>
      <c r="AF4">
        <v>1.619462209521691E-2</v>
      </c>
      <c r="AG4">
        <v>0.19479275444197003</v>
      </c>
      <c r="AH4">
        <v>2.8755637865893871E-2</v>
      </c>
      <c r="AI4">
        <v>0.35392037098784596</v>
      </c>
      <c r="AJ4">
        <v>4.8289880687672919E-2</v>
      </c>
      <c r="AK4">
        <v>0.55506301019174531</v>
      </c>
      <c r="AL4">
        <v>7.0767906312918669E-2</v>
      </c>
      <c r="AM4">
        <v>0.57509298987933233</v>
      </c>
      <c r="AN4">
        <v>7.3365107355332193E-2</v>
      </c>
      <c r="AO4">
        <v>0.6082648873831159</v>
      </c>
      <c r="AP4">
        <v>7.4269505702692279E-2</v>
      </c>
      <c r="AQ4">
        <v>0.58316186860827002</v>
      </c>
      <c r="AR4">
        <v>7.5147437695282121E-2</v>
      </c>
      <c r="AS4">
        <v>0.58799093694533811</v>
      </c>
      <c r="AT4">
        <v>7.5772775788283703E-2</v>
      </c>
      <c r="AU4">
        <v>0.59606327372510748</v>
      </c>
      <c r="AV4">
        <v>7.6003530596861435E-2</v>
      </c>
      <c r="AW4">
        <v>0.63095049522763835</v>
      </c>
      <c r="AX4">
        <v>7.7319834943084295E-2</v>
      </c>
      <c r="AY4">
        <v>0.61781854382878476</v>
      </c>
      <c r="AZ4">
        <v>7.8629819513104326E-2</v>
      </c>
      <c r="BA4">
        <v>0.64684586082463658</v>
      </c>
      <c r="BB4">
        <v>8.246444044953935E-2</v>
      </c>
      <c r="BC4">
        <v>0.65714638175288709</v>
      </c>
      <c r="BD4">
        <v>8.3463078819966272E-2</v>
      </c>
      <c r="BE4">
        <v>0.6563461589285895</v>
      </c>
      <c r="BF4">
        <v>8.3493670672520184E-2</v>
      </c>
      <c r="BG4">
        <v>0.66004856440958115</v>
      </c>
      <c r="BH4">
        <v>8.3718396971626072E-2</v>
      </c>
      <c r="BI4">
        <v>0.68567843826454522</v>
      </c>
      <c r="BJ4">
        <v>8.3915542035404619E-2</v>
      </c>
      <c r="BK4">
        <v>0.66637394400174965</v>
      </c>
      <c r="BL4">
        <v>8.4639880678252927E-2</v>
      </c>
      <c r="BM4">
        <v>0.65914471803746411</v>
      </c>
      <c r="BN4">
        <v>8.4767141151288569E-2</v>
      </c>
      <c r="BO4">
        <v>0.67187666191137219</v>
      </c>
      <c r="BP4">
        <v>8.4893835479237206E-2</v>
      </c>
      <c r="BQ4">
        <v>0.66037296823664626</v>
      </c>
      <c r="BR4">
        <v>8.5006688538763753E-2</v>
      </c>
      <c r="BS4">
        <v>0.66387294845537681</v>
      </c>
      <c r="BT4">
        <v>8.4942275031683973E-2</v>
      </c>
      <c r="BU4">
        <v>0.66697325479206937</v>
      </c>
      <c r="BV4">
        <v>8.5141570529848623E-2</v>
      </c>
      <c r="BW4">
        <v>0.67427462627425061</v>
      </c>
      <c r="BX4">
        <v>8.5238074233281794E-2</v>
      </c>
      <c r="BY4">
        <v>0.66054431082197029</v>
      </c>
      <c r="BZ4">
        <v>8.5227999526473835E-2</v>
      </c>
      <c r="CA4">
        <v>0.67809237622152674</v>
      </c>
      <c r="CB4">
        <v>8.5336160091091462E-2</v>
      </c>
      <c r="CC4">
        <v>0.67767502937506796</v>
      </c>
      <c r="CD4">
        <v>8.5436948596459186E-2</v>
      </c>
      <c r="CE4">
        <v>0.66497225881816358</v>
      </c>
      <c r="CF4">
        <v>8.5543748146536036E-2</v>
      </c>
      <c r="CG4">
        <v>0.67427411389335479</v>
      </c>
      <c r="CH4">
        <v>8.5539442870356475E-2</v>
      </c>
      <c r="CI4">
        <v>0.6726732968194018</v>
      </c>
      <c r="CJ4">
        <v>8.5841471579060163E-2</v>
      </c>
      <c r="CK4">
        <v>0.67007219456572475</v>
      </c>
      <c r="CL4">
        <v>8.6243877040631203E-2</v>
      </c>
      <c r="CM4">
        <v>0.69130234018537662</v>
      </c>
      <c r="CN4">
        <v>8.7314499986628533E-2</v>
      </c>
      <c r="CO4">
        <v>0.70283246596810045</v>
      </c>
      <c r="CP4">
        <v>8.7383981029604707E-2</v>
      </c>
      <c r="CQ4">
        <v>0.67877289431778598</v>
      </c>
      <c r="CR4">
        <v>8.7406921207832416E-2</v>
      </c>
      <c r="CS4">
        <v>0.69182930842148083</v>
      </c>
      <c r="CT4">
        <v>8.812365280416147E-2</v>
      </c>
      <c r="CU4">
        <v>0.68717251957714176</v>
      </c>
      <c r="CV4">
        <v>8.8213210142192328E-2</v>
      </c>
      <c r="CW4">
        <v>0.69300031986502375</v>
      </c>
      <c r="CX4">
        <v>8.8819264560392894E-2</v>
      </c>
      <c r="CY4">
        <v>0.71245773990092864</v>
      </c>
      <c r="CZ4">
        <v>9.0098971672426018E-2</v>
      </c>
      <c r="DA4">
        <v>0.72896770992331672</v>
      </c>
      <c r="DB4">
        <v>9.3102721920402226E-2</v>
      </c>
      <c r="DC4">
        <v>0.74908395618434553</v>
      </c>
      <c r="DD4">
        <v>9.5446891140649179E-2</v>
      </c>
      <c r="DE4">
        <v>0.87145075185343934</v>
      </c>
      <c r="DF4">
        <v>0.10081114344452631</v>
      </c>
      <c r="DG4">
        <v>0.90186091471352614</v>
      </c>
      <c r="DH4">
        <v>0.10694681745799137</v>
      </c>
      <c r="DI4">
        <v>0.99440516159360237</v>
      </c>
      <c r="DJ4">
        <v>0.115875999759774</v>
      </c>
      <c r="DK4">
        <v>1.0994086757415618</v>
      </c>
      <c r="DL4">
        <v>0.1214248822795331</v>
      </c>
      <c r="DM4">
        <v>1.1661805893274404</v>
      </c>
      <c r="DN4">
        <v>0.1296832551795169</v>
      </c>
      <c r="DO4">
        <v>1.2789235633224816</v>
      </c>
      <c r="DP4">
        <v>0.13945334400753737</v>
      </c>
      <c r="DQ4">
        <v>1.262292972754308</v>
      </c>
      <c r="DR4">
        <v>0.14011542463492252</v>
      </c>
      <c r="DS4">
        <v>1.3361851633868673</v>
      </c>
      <c r="DT4">
        <v>0.14145643738824207</v>
      </c>
      <c r="DU4">
        <v>1.3109248844631913</v>
      </c>
      <c r="DV4">
        <v>0.14188275403160369</v>
      </c>
      <c r="DW4">
        <v>1.2919219488754059</v>
      </c>
      <c r="DX4">
        <v>0.14232365369975458</v>
      </c>
      <c r="DY4">
        <v>1.3241814179925382</v>
      </c>
      <c r="DZ4">
        <v>0.14339926663198874</v>
      </c>
      <c r="EA4">
        <v>1.310551364393721</v>
      </c>
      <c r="EB4">
        <v>0.14359479450078702</v>
      </c>
      <c r="EC4">
        <v>1.3108070894123212</v>
      </c>
      <c r="ED4">
        <v>0.1437814077253563</v>
      </c>
      <c r="EE4">
        <v>1.3029206819276336</v>
      </c>
      <c r="EF4">
        <v>0.14442732135256231</v>
      </c>
      <c r="EG4">
        <v>1.3145507947357358</v>
      </c>
      <c r="EH4">
        <v>0.14439664896020041</v>
      </c>
      <c r="EI4">
        <v>1.3315524066453694</v>
      </c>
      <c r="EJ4">
        <v>0.14472663986447293</v>
      </c>
      <c r="EK4">
        <v>1.3363230442366023</v>
      </c>
      <c r="EL4">
        <v>0.14536621175989078</v>
      </c>
      <c r="EM4">
        <v>1.3161773696237087</v>
      </c>
      <c r="EN4">
        <v>0.14560968529998089</v>
      </c>
      <c r="EO4">
        <v>1.3391778534493408</v>
      </c>
      <c r="EP4">
        <v>0.14787519395331389</v>
      </c>
      <c r="EQ4">
        <v>1.3271753211991777</v>
      </c>
      <c r="ER4">
        <v>0.14838203357927471</v>
      </c>
      <c r="ES4">
        <v>1.4103524830255305</v>
      </c>
      <c r="ET4">
        <v>0.15132047703207238</v>
      </c>
      <c r="EU4">
        <v>1.5696231211242775</v>
      </c>
      <c r="EV4">
        <v>0.15560875131215141</v>
      </c>
      <c r="EW4">
        <v>1.5580996360311978</v>
      </c>
      <c r="EX4">
        <v>0.16243767648590096</v>
      </c>
      <c r="EY4">
        <v>1.5678426255449489</v>
      </c>
      <c r="EZ4">
        <v>0.16422079335085307</v>
      </c>
      <c r="FA4">
        <v>1.6678728840559789</v>
      </c>
      <c r="FB4">
        <v>0.17144317243909327</v>
      </c>
      <c r="FC4">
        <v>1.7627688030169277</v>
      </c>
      <c r="FD4">
        <v>0.17193770737180888</v>
      </c>
      <c r="FE4">
        <v>1.7502524116028235</v>
      </c>
      <c r="FF4">
        <v>0.17288049139199221</v>
      </c>
      <c r="FG4">
        <v>1.7216205502057131</v>
      </c>
      <c r="FH4">
        <v>0.17344753313801431</v>
      </c>
      <c r="FI4">
        <v>1.7966519267107679</v>
      </c>
      <c r="FJ4">
        <v>0.17779759745303098</v>
      </c>
      <c r="FK4">
        <v>2.0290690179504325</v>
      </c>
      <c r="FL4">
        <v>0.18433486752201686</v>
      </c>
      <c r="FM4">
        <v>2.062322511662845</v>
      </c>
      <c r="FN4">
        <v>0.19106088447050015</v>
      </c>
      <c r="FO4">
        <v>2.1778815370874121</v>
      </c>
      <c r="FP4">
        <v>0.19277152002463022</v>
      </c>
      <c r="FQ4">
        <v>2.0526900758258804</v>
      </c>
      <c r="FR4">
        <v>0.19356538402887311</v>
      </c>
      <c r="FS4">
        <v>2.1119519754137879</v>
      </c>
      <c r="FT4">
        <v>0.19569565850993631</v>
      </c>
      <c r="FU4">
        <v>2.2599843014494514</v>
      </c>
      <c r="FV4">
        <v>0.20704150101707708</v>
      </c>
      <c r="FW4">
        <v>2.3749869775805985</v>
      </c>
      <c r="FX4">
        <v>0.21410319327923819</v>
      </c>
      <c r="FY4">
        <v>2.9957531670112894</v>
      </c>
      <c r="FZ4">
        <v>0.25203955638739783</v>
      </c>
      <c r="GA4">
        <v>2.8794650343545514</v>
      </c>
      <c r="GB4">
        <v>0.24137528616944531</v>
      </c>
      <c r="GC4">
        <v>3.0304720615937639</v>
      </c>
      <c r="GD4">
        <v>0.24957055199416495</v>
      </c>
      <c r="GE4">
        <v>2.9937655878431695</v>
      </c>
      <c r="GF4">
        <v>0.24049196699744177</v>
      </c>
      <c r="GG4">
        <v>3.0669414418045404</v>
      </c>
      <c r="GH4">
        <v>0.22991545856209375</v>
      </c>
      <c r="GI4">
        <v>4.0562450884178372</v>
      </c>
      <c r="GJ4">
        <v>0.29665555404704724</v>
      </c>
      <c r="GK4">
        <v>10.577004290145684</v>
      </c>
      <c r="GL4">
        <v>0.47736266570157621</v>
      </c>
    </row>
    <row r="5" spans="1:194" x14ac:dyDescent="0.25">
      <c r="A5" s="13" t="s">
        <v>236</v>
      </c>
      <c r="B5" s="15">
        <v>1</v>
      </c>
      <c r="C5">
        <v>4.8500000000000001E-2</v>
      </c>
      <c r="D5">
        <v>7.1900000000000002E-3</v>
      </c>
      <c r="E5">
        <v>0.54107746591889705</v>
      </c>
      <c r="F5">
        <v>7.0494587308659762E-2</v>
      </c>
      <c r="G5">
        <v>1.6774102427622641</v>
      </c>
      <c r="H5">
        <v>0.16780392747297124</v>
      </c>
      <c r="I5">
        <v>2.6944644167118479E-2</v>
      </c>
      <c r="J5">
        <v>4.0469516865371266E-3</v>
      </c>
      <c r="K5">
        <v>2.72244833733437E-2</v>
      </c>
      <c r="L5">
        <v>4.2478912551857087E-3</v>
      </c>
      <c r="M5">
        <v>3.1420981786643078E-2</v>
      </c>
      <c r="N5">
        <v>4.8662730820274959E-3</v>
      </c>
      <c r="O5">
        <v>4.3916983713897517E-2</v>
      </c>
      <c r="P5">
        <v>6.8034123520404281E-3</v>
      </c>
      <c r="Q5">
        <v>5.0042991131231243E-2</v>
      </c>
      <c r="R5">
        <v>7.4452586166935284E-3</v>
      </c>
      <c r="S5">
        <v>5.4890559641823496E-2</v>
      </c>
      <c r="T5">
        <v>8.384700034563734E-3</v>
      </c>
      <c r="U5">
        <v>6.3988489893787456E-2</v>
      </c>
      <c r="V5">
        <v>9.8361974363015484E-3</v>
      </c>
      <c r="W5">
        <v>7.1557063791289982E-2</v>
      </c>
      <c r="X5">
        <v>9.9062674205393011E-3</v>
      </c>
      <c r="Y5">
        <v>9.2916356081666165E-2</v>
      </c>
      <c r="Z5">
        <v>1.4179009988489474E-2</v>
      </c>
      <c r="AA5">
        <v>0.10186831784197634</v>
      </c>
      <c r="AB5">
        <v>1.4656639388755192E-2</v>
      </c>
      <c r="AC5">
        <v>9.6747673492443134E-2</v>
      </c>
      <c r="AD5">
        <v>1.4800310287984994E-2</v>
      </c>
      <c r="AE5">
        <v>0.11245646490340312</v>
      </c>
      <c r="AF5">
        <v>1.6202284571528641E-2</v>
      </c>
      <c r="AG5">
        <v>0.19397615527322809</v>
      </c>
      <c r="AH5">
        <v>2.8751455800285344E-2</v>
      </c>
      <c r="AI5">
        <v>0.35211790920454489</v>
      </c>
      <c r="AJ5">
        <v>4.8269507733510929E-2</v>
      </c>
      <c r="AK5">
        <v>0.55278775127221713</v>
      </c>
      <c r="AL5">
        <v>7.0714723082810307E-2</v>
      </c>
      <c r="AM5">
        <v>0.57272356309880956</v>
      </c>
      <c r="AN5">
        <v>7.3251049267722398E-2</v>
      </c>
      <c r="AO5">
        <v>0.60553289928444598</v>
      </c>
      <c r="AP5">
        <v>7.3930947085964691E-2</v>
      </c>
      <c r="AQ5">
        <v>0.58088630209247039</v>
      </c>
      <c r="AR5">
        <v>7.5073487175007961E-2</v>
      </c>
      <c r="AS5">
        <v>0.58562095677619319</v>
      </c>
      <c r="AT5">
        <v>7.5667908922891658E-2</v>
      </c>
      <c r="AU5">
        <v>0.59378808582517739</v>
      </c>
      <c r="AV5">
        <v>7.592183606233445E-2</v>
      </c>
      <c r="AW5">
        <v>0.62839207149864884</v>
      </c>
      <c r="AX5">
        <v>7.7265499223043516E-2</v>
      </c>
      <c r="AY5">
        <v>0.61535375620773092</v>
      </c>
      <c r="AZ5">
        <v>7.857539288274247E-2</v>
      </c>
      <c r="BA5">
        <v>0.6442861876303787</v>
      </c>
      <c r="BB5">
        <v>8.2383670383256821E-2</v>
      </c>
      <c r="BC5">
        <v>0.65458684894601993</v>
      </c>
      <c r="BD5">
        <v>8.3379309129879134E-2</v>
      </c>
      <c r="BE5">
        <v>0.65378656606995511</v>
      </c>
      <c r="BF5">
        <v>8.3411175736614093E-2</v>
      </c>
      <c r="BG5">
        <v>0.65748961997748046</v>
      </c>
      <c r="BH5">
        <v>8.3601057844465296E-2</v>
      </c>
      <c r="BI5">
        <v>0.68302529773011722</v>
      </c>
      <c r="BJ5">
        <v>8.3859258079757637E-2</v>
      </c>
      <c r="BK5">
        <v>0.66371959171339501</v>
      </c>
      <c r="BL5">
        <v>8.4556324070543074E-2</v>
      </c>
      <c r="BM5">
        <v>0.65658473691980201</v>
      </c>
      <c r="BN5">
        <v>8.4693206471642982E-2</v>
      </c>
      <c r="BO5">
        <v>0.66922304230570329</v>
      </c>
      <c r="BP5">
        <v>8.4773492767105246E-2</v>
      </c>
      <c r="BQ5">
        <v>0.65771835300009351</v>
      </c>
      <c r="BR5">
        <v>8.490406266939271E-2</v>
      </c>
      <c r="BS5">
        <v>0.66121832788870338</v>
      </c>
      <c r="BT5">
        <v>8.4864665143206633E-2</v>
      </c>
      <c r="BU5">
        <v>0.66431871677100918</v>
      </c>
      <c r="BV5">
        <v>8.506210192346092E-2</v>
      </c>
      <c r="BW5">
        <v>0.67162045787364633</v>
      </c>
      <c r="BX5">
        <v>8.5150589266494645E-2</v>
      </c>
      <c r="BY5">
        <v>0.65798421999745116</v>
      </c>
      <c r="BZ5">
        <v>8.5156594169184321E-2</v>
      </c>
      <c r="CA5">
        <v>0.67506095284515633</v>
      </c>
      <c r="CB5">
        <v>8.533765940086617E-2</v>
      </c>
      <c r="CC5">
        <v>0.67502096963064806</v>
      </c>
      <c r="CD5">
        <v>8.5347193913973218E-2</v>
      </c>
      <c r="CE5">
        <v>0.6623174524395502</v>
      </c>
      <c r="CF5">
        <v>8.5470424612155371E-2</v>
      </c>
      <c r="CG5">
        <v>0.67161980739231897</v>
      </c>
      <c r="CH5">
        <v>8.5454897465921886E-2</v>
      </c>
      <c r="CI5">
        <v>0.67001877012342781</v>
      </c>
      <c r="CJ5">
        <v>8.576175003261477E-2</v>
      </c>
      <c r="CK5">
        <v>0.66741737087656738</v>
      </c>
      <c r="CL5">
        <v>8.6170960443657893E-2</v>
      </c>
      <c r="CM5">
        <v>0.68855339317936148</v>
      </c>
      <c r="CN5">
        <v>8.7226326067885968E-2</v>
      </c>
      <c r="CO5">
        <v>0.6999893906072886</v>
      </c>
      <c r="CP5">
        <v>8.7281599139183541E-2</v>
      </c>
      <c r="CQ5">
        <v>0.67611825916368584</v>
      </c>
      <c r="CR5">
        <v>8.7304670159695105E-2</v>
      </c>
      <c r="CS5">
        <v>0.6889853818307291</v>
      </c>
      <c r="CT5">
        <v>8.8069326993365324E-2</v>
      </c>
      <c r="CU5">
        <v>0.68451778345301961</v>
      </c>
      <c r="CV5">
        <v>8.8138248675637645E-2</v>
      </c>
      <c r="CW5">
        <v>0.69025082839950447</v>
      </c>
      <c r="CX5">
        <v>8.8743300129972544E-2</v>
      </c>
      <c r="CY5">
        <v>0.70951922810835188</v>
      </c>
      <c r="CZ5">
        <v>9.0038957633399114E-2</v>
      </c>
      <c r="DA5">
        <v>0.72564984500453733</v>
      </c>
      <c r="DB5">
        <v>9.3049747397191324E-2</v>
      </c>
      <c r="DC5">
        <v>0.74605026215553549</v>
      </c>
      <c r="DD5">
        <v>9.5366463504009333E-2</v>
      </c>
      <c r="DE5">
        <v>0.86672942405413134</v>
      </c>
      <c r="DF5">
        <v>0.10037915275398245</v>
      </c>
      <c r="DG5">
        <v>0.89826142816608712</v>
      </c>
      <c r="DH5">
        <v>0.10684940889173274</v>
      </c>
      <c r="DI5">
        <v>0.98967148525319604</v>
      </c>
      <c r="DJ5">
        <v>0.11585657820187865</v>
      </c>
      <c r="DK5">
        <v>1.0946759490524802</v>
      </c>
      <c r="DL5">
        <v>0.12129988129626551</v>
      </c>
      <c r="DM5">
        <v>1.1608807119470719</v>
      </c>
      <c r="DN5">
        <v>0.12964539766337385</v>
      </c>
      <c r="DO5">
        <v>1.2738128114475284</v>
      </c>
      <c r="DP5">
        <v>0.139325456724994</v>
      </c>
      <c r="DQ5">
        <v>1.2572762220465328</v>
      </c>
      <c r="DR5">
        <v>0.13995630197944303</v>
      </c>
      <c r="DS5">
        <v>1.3308865229440587</v>
      </c>
      <c r="DT5">
        <v>0.14133770832648121</v>
      </c>
      <c r="DU5">
        <v>1.3058144897803561</v>
      </c>
      <c r="DV5">
        <v>0.14177321969387965</v>
      </c>
      <c r="DW5">
        <v>1.2868107605729202</v>
      </c>
      <c r="DX5">
        <v>0.14218057027335301</v>
      </c>
      <c r="DY5">
        <v>1.3188817646625526</v>
      </c>
      <c r="DZ5">
        <v>0.14325377814051254</v>
      </c>
      <c r="EA5">
        <v>1.3053458572965346</v>
      </c>
      <c r="EB5">
        <v>0.1434401085620973</v>
      </c>
      <c r="EC5">
        <v>1.3054121050992977</v>
      </c>
      <c r="ED5">
        <v>0.1436499110144783</v>
      </c>
      <c r="EE5">
        <v>1.2978091511857117</v>
      </c>
      <c r="EF5">
        <v>0.14429281483079476</v>
      </c>
      <c r="EG5">
        <v>1.3093451336431043</v>
      </c>
      <c r="EH5">
        <v>0.14424563462975984</v>
      </c>
      <c r="EI5">
        <v>1.326347181322256</v>
      </c>
      <c r="EJ5">
        <v>0.14459044583819189</v>
      </c>
      <c r="EK5">
        <v>1.3305503233575227</v>
      </c>
      <c r="EL5">
        <v>0.1452869320311326</v>
      </c>
      <c r="EM5">
        <v>1.3108766218875352</v>
      </c>
      <c r="EN5">
        <v>0.14549344704519004</v>
      </c>
      <c r="EO5">
        <v>1.3338772364842935</v>
      </c>
      <c r="EP5">
        <v>0.14772800029939309</v>
      </c>
      <c r="EQ5">
        <v>1.3218740198715806</v>
      </c>
      <c r="ER5">
        <v>0.14825238953075537</v>
      </c>
      <c r="ES5">
        <v>1.4038236212597024</v>
      </c>
      <c r="ET5">
        <v>0.15124074165297355</v>
      </c>
      <c r="EU5">
        <v>1.5629088176358517</v>
      </c>
      <c r="EV5">
        <v>0.15545538279512272</v>
      </c>
      <c r="EW5">
        <v>1.5517610301667542</v>
      </c>
      <c r="EX5">
        <v>0.16230030727411318</v>
      </c>
      <c r="EY5">
        <v>1.5616931492962938</v>
      </c>
      <c r="EZ5">
        <v>0.16404261114082822</v>
      </c>
      <c r="FA5">
        <v>1.6609674891457293</v>
      </c>
      <c r="FB5">
        <v>0.17130810003317276</v>
      </c>
      <c r="FC5">
        <v>1.7555825301186119</v>
      </c>
      <c r="FD5">
        <v>0.17178328133244011</v>
      </c>
      <c r="FE5">
        <v>1.7434437559434783</v>
      </c>
      <c r="FF5">
        <v>0.1727150675384457</v>
      </c>
      <c r="FG5">
        <v>1.714905550676173</v>
      </c>
      <c r="FH5">
        <v>0.17326175686193609</v>
      </c>
      <c r="FI5">
        <v>1.7891813116730346</v>
      </c>
      <c r="FJ5">
        <v>0.17767497489800657</v>
      </c>
      <c r="FK5">
        <v>2.0209412054375133</v>
      </c>
      <c r="FL5">
        <v>0.18415684280435485</v>
      </c>
      <c r="FM5">
        <v>2.0540046163047561</v>
      </c>
      <c r="FN5">
        <v>0.19087374176006014</v>
      </c>
      <c r="FO5">
        <v>2.1684334628023496</v>
      </c>
      <c r="FP5">
        <v>0.19272059811383302</v>
      </c>
      <c r="FQ5">
        <v>2.0444656801463488</v>
      </c>
      <c r="FR5">
        <v>0.19338988975729826</v>
      </c>
      <c r="FS5">
        <v>2.1035397750223921</v>
      </c>
      <c r="FT5">
        <v>0.1954705390609866</v>
      </c>
      <c r="FU5">
        <v>2.2508167437457791</v>
      </c>
      <c r="FV5">
        <v>0.206788125241402</v>
      </c>
      <c r="FW5">
        <v>2.3658201453604244</v>
      </c>
      <c r="FX5">
        <v>0.21387737517787503</v>
      </c>
      <c r="FY5">
        <v>2.9834726151908222</v>
      </c>
      <c r="FZ5">
        <v>0.25185184254483417</v>
      </c>
      <c r="GA5">
        <v>2.8681292956990658</v>
      </c>
      <c r="GB5">
        <v>0.24116251890964643</v>
      </c>
      <c r="GC5">
        <v>3.0191382299302369</v>
      </c>
      <c r="GD5">
        <v>0.24925181521490014</v>
      </c>
      <c r="GE5">
        <v>2.9814884069351417</v>
      </c>
      <c r="GF5">
        <v>0.24018979142633182</v>
      </c>
      <c r="GG5">
        <v>3.0508913403649291</v>
      </c>
      <c r="GH5">
        <v>0.22965198864195918</v>
      </c>
      <c r="GI5">
        <v>4.0392543878584712</v>
      </c>
      <c r="GJ5">
        <v>0.29617969109995651</v>
      </c>
      <c r="GK5">
        <v>10.535521238227465</v>
      </c>
      <c r="GL5">
        <v>0.4769954187960681</v>
      </c>
    </row>
    <row r="6" spans="1:194" x14ac:dyDescent="0.25">
      <c r="A6" s="13" t="s">
        <v>237</v>
      </c>
      <c r="B6" s="15" t="b">
        <v>0</v>
      </c>
      <c r="C6">
        <v>5.3400000000000003E-2</v>
      </c>
      <c r="D6">
        <v>8.1499999999999993E-3</v>
      </c>
      <c r="E6">
        <v>0.71704069218922251</v>
      </c>
      <c r="F6">
        <v>8.8881438376256616E-2</v>
      </c>
      <c r="G6">
        <v>2.260302557104843</v>
      </c>
      <c r="H6">
        <v>0.20460293726711432</v>
      </c>
      <c r="I6">
        <v>2.6783027253473465E-2</v>
      </c>
      <c r="J6">
        <v>4.0403010123921607E-3</v>
      </c>
      <c r="K6">
        <v>2.7062838620130331E-2</v>
      </c>
      <c r="L6">
        <v>4.2424975208181928E-3</v>
      </c>
      <c r="M6">
        <v>3.1270826997369494E-2</v>
      </c>
      <c r="N6">
        <v>4.8580479640693728E-3</v>
      </c>
      <c r="O6">
        <v>4.3674561367750206E-2</v>
      </c>
      <c r="P6">
        <v>6.7960748340917931E-3</v>
      </c>
      <c r="Q6">
        <v>4.9708302272866156E-2</v>
      </c>
      <c r="R6">
        <v>7.4336697128177193E-3</v>
      </c>
      <c r="S6">
        <v>5.456754618480477E-2</v>
      </c>
      <c r="T6">
        <v>8.3787082689395012E-3</v>
      </c>
      <c r="U6">
        <v>6.3665117874313171E-2</v>
      </c>
      <c r="V6">
        <v>9.8195360194836545E-3</v>
      </c>
      <c r="W6">
        <v>7.1176427111204019E-2</v>
      </c>
      <c r="X6">
        <v>9.8917483242521396E-3</v>
      </c>
      <c r="Y6">
        <v>9.2328254602615525E-2</v>
      </c>
      <c r="Z6">
        <v>1.4172216168898782E-2</v>
      </c>
      <c r="AA6">
        <v>0.10126845924455553</v>
      </c>
      <c r="AB6">
        <v>1.4638749772910112E-2</v>
      </c>
      <c r="AC6">
        <v>9.6216817236590799E-2</v>
      </c>
      <c r="AD6">
        <v>1.4786665670388248E-2</v>
      </c>
      <c r="AE6">
        <v>0.11173015449154783</v>
      </c>
      <c r="AF6">
        <v>1.6191028827832899E-2</v>
      </c>
      <c r="AG6">
        <v>0.19298369702367343</v>
      </c>
      <c r="AH6">
        <v>2.8718395709693118E-2</v>
      </c>
      <c r="AI6">
        <v>0.34992662184470202</v>
      </c>
      <c r="AJ6">
        <v>4.8188819477340189E-2</v>
      </c>
      <c r="AK6">
        <v>0.55002106624275116</v>
      </c>
      <c r="AL6">
        <v>7.0587958118418614E-2</v>
      </c>
      <c r="AM6">
        <v>0.56984211926033979</v>
      </c>
      <c r="AN6">
        <v>7.3058170506995715E-2</v>
      </c>
      <c r="AO6">
        <v>0.60220399057722507</v>
      </c>
      <c r="AP6">
        <v>7.3518183255611089E-2</v>
      </c>
      <c r="AQ6">
        <v>0.57811936515789786</v>
      </c>
      <c r="AR6">
        <v>7.4924080943734553E-2</v>
      </c>
      <c r="AS6">
        <v>0.58273905970861783</v>
      </c>
      <c r="AT6">
        <v>7.5483573477289567E-2</v>
      </c>
      <c r="AU6">
        <v>0.5910214589586269</v>
      </c>
      <c r="AV6">
        <v>7.5765133562534226E-2</v>
      </c>
      <c r="AW6">
        <v>0.62528056853313296</v>
      </c>
      <c r="AX6">
        <v>7.7131787526206474E-2</v>
      </c>
      <c r="AY6">
        <v>0.61235657650488984</v>
      </c>
      <c r="AZ6">
        <v>7.844159436218251E-2</v>
      </c>
      <c r="BA6">
        <v>0.64117366131335229</v>
      </c>
      <c r="BB6">
        <v>8.2218983088762201E-2</v>
      </c>
      <c r="BC6">
        <v>0.6514744376023951</v>
      </c>
      <c r="BD6">
        <v>8.3211789812101394E-2</v>
      </c>
      <c r="BE6">
        <v>0.65067410554533145</v>
      </c>
      <c r="BF6">
        <v>8.3244859440367372E-2</v>
      </c>
      <c r="BG6">
        <v>0.65437769051943706</v>
      </c>
      <c r="BH6">
        <v>8.3399133298709169E-2</v>
      </c>
      <c r="BI6">
        <v>0.67979858637412427</v>
      </c>
      <c r="BJ6">
        <v>8.3720763635815335E-2</v>
      </c>
      <c r="BK6">
        <v>0.66049188788249802</v>
      </c>
      <c r="BL6">
        <v>8.4386058194163352E-2</v>
      </c>
      <c r="BM6">
        <v>0.65347195842936534</v>
      </c>
      <c r="BN6">
        <v>8.4534988097256528E-2</v>
      </c>
      <c r="BO6">
        <v>0.66599593855316463</v>
      </c>
      <c r="BP6">
        <v>8.4565781002922877E-2</v>
      </c>
      <c r="BQ6">
        <v>0.65449043382405581</v>
      </c>
      <c r="BR6">
        <v>8.4712892963770145E-2</v>
      </c>
      <c r="BS6">
        <v>0.65799040434756173</v>
      </c>
      <c r="BT6">
        <v>8.470002544331473E-2</v>
      </c>
      <c r="BU6">
        <v>0.66109086083095192</v>
      </c>
      <c r="BV6">
        <v>8.4895702008755985E-2</v>
      </c>
      <c r="BW6">
        <v>0.66839290464444701</v>
      </c>
      <c r="BX6">
        <v>8.497661541634112E-2</v>
      </c>
      <c r="BY6">
        <v>0.6548713516651935</v>
      </c>
      <c r="BZ6">
        <v>8.5000774929837278E-2</v>
      </c>
      <c r="CA6">
        <v>0.67137388661883923</v>
      </c>
      <c r="CB6">
        <v>8.5249323770840088E-2</v>
      </c>
      <c r="CC6">
        <v>0.6717935053910985</v>
      </c>
      <c r="CD6">
        <v>8.5171080829614124E-2</v>
      </c>
      <c r="CE6">
        <v>0.65908937672948853</v>
      </c>
      <c r="CF6">
        <v>8.5309849933198387E-2</v>
      </c>
      <c r="CG6">
        <v>0.66839214106032074</v>
      </c>
      <c r="CH6">
        <v>8.5283697616432994E-2</v>
      </c>
      <c r="CI6">
        <v>0.66679092345815316</v>
      </c>
      <c r="CJ6">
        <v>8.5595110700820015E-2</v>
      </c>
      <c r="CK6">
        <v>0.66418928099038144</v>
      </c>
      <c r="CL6">
        <v>8.6010772110404116E-2</v>
      </c>
      <c r="CM6">
        <v>0.68521058093982612</v>
      </c>
      <c r="CN6">
        <v>8.7048752742973245E-2</v>
      </c>
      <c r="CO6">
        <v>0.69653185193239231</v>
      </c>
      <c r="CP6">
        <v>8.708769372945975E-2</v>
      </c>
      <c r="CQ6">
        <v>0.6728903236761814</v>
      </c>
      <c r="CR6">
        <v>8.7113851929794622E-2</v>
      </c>
      <c r="CS6">
        <v>0.6855271459809279</v>
      </c>
      <c r="CT6">
        <v>8.7923949274948038E-2</v>
      </c>
      <c r="CU6">
        <v>0.68128976527678731</v>
      </c>
      <c r="CV6">
        <v>8.7976119684526732E-2</v>
      </c>
      <c r="CW6">
        <v>0.68690757026351656</v>
      </c>
      <c r="CX6">
        <v>8.857728398969518E-2</v>
      </c>
      <c r="CY6">
        <v>0.70594589164366095</v>
      </c>
      <c r="CZ6">
        <v>8.9885215820303871E-2</v>
      </c>
      <c r="DA6">
        <v>0.72161527700118711</v>
      </c>
      <c r="DB6">
        <v>9.2891101623582467E-2</v>
      </c>
      <c r="DC6">
        <v>0.74236133611398547</v>
      </c>
      <c r="DD6">
        <v>9.5187408114199734E-2</v>
      </c>
      <c r="DE6">
        <v>0.86098089947845668</v>
      </c>
      <c r="DF6">
        <v>9.9813460174234384E-2</v>
      </c>
      <c r="DG6">
        <v>0.89388330629696522</v>
      </c>
      <c r="DH6">
        <v>0.10664249913973174</v>
      </c>
      <c r="DI6">
        <v>0.9839128386920506</v>
      </c>
      <c r="DJ6">
        <v>0.11570432228215649</v>
      </c>
      <c r="DK6">
        <v>1.0889180806013563</v>
      </c>
      <c r="DL6">
        <v>0.12104038183753847</v>
      </c>
      <c r="DM6">
        <v>1.154432535563874</v>
      </c>
      <c r="DN6">
        <v>0.12946360661547054</v>
      </c>
      <c r="DO6">
        <v>1.2675947993870575</v>
      </c>
      <c r="DP6">
        <v>0.13905440222976931</v>
      </c>
      <c r="DQ6">
        <v>1.2511728319829976</v>
      </c>
      <c r="DR6">
        <v>0.13965282674545196</v>
      </c>
      <c r="DS6">
        <v>1.3244393601850653</v>
      </c>
      <c r="DT6">
        <v>0.14107534122986465</v>
      </c>
      <c r="DU6">
        <v>1.2995967704146136</v>
      </c>
      <c r="DV6">
        <v>0.14152252558328515</v>
      </c>
      <c r="DW6">
        <v>1.2805923908988781</v>
      </c>
      <c r="DX6">
        <v>0.14189220165151473</v>
      </c>
      <c r="DY6">
        <v>1.3124337718744716</v>
      </c>
      <c r="DZ6">
        <v>0.14296019111632013</v>
      </c>
      <c r="EA6">
        <v>1.2990126053607889</v>
      </c>
      <c r="EB6">
        <v>0.14313784940492386</v>
      </c>
      <c r="EC6">
        <v>1.2988484006426133</v>
      </c>
      <c r="ED6">
        <v>0.14336662143844953</v>
      </c>
      <c r="EE6">
        <v>1.291590500920081</v>
      </c>
      <c r="EF6">
        <v>0.14401255256211479</v>
      </c>
      <c r="EG6">
        <v>1.3030117555215091</v>
      </c>
      <c r="EH6">
        <v>0.1439468347171543</v>
      </c>
      <c r="EI6">
        <v>1.3200141602790172</v>
      </c>
      <c r="EJ6">
        <v>0.14430858710405561</v>
      </c>
      <c r="EK6">
        <v>1.3235267118062448</v>
      </c>
      <c r="EL6">
        <v>0.1450505937963959</v>
      </c>
      <c r="EM6">
        <v>1.3044277323272262</v>
      </c>
      <c r="EN6">
        <v>0.14522758580392278</v>
      </c>
      <c r="EO6">
        <v>1.327428454076502</v>
      </c>
      <c r="EP6">
        <v>0.14742985579681459</v>
      </c>
      <c r="EQ6">
        <v>1.315424676713862</v>
      </c>
      <c r="ER6">
        <v>0.14797085736909471</v>
      </c>
      <c r="ES6">
        <v>1.3958796483797888</v>
      </c>
      <c r="ET6">
        <v>0.15098650811862818</v>
      </c>
      <c r="EU6">
        <v>1.5547376995451903</v>
      </c>
      <c r="EV6">
        <v>0.15513079641588495</v>
      </c>
      <c r="EW6">
        <v>1.544048147968019</v>
      </c>
      <c r="EX6">
        <v>0.16199383672150197</v>
      </c>
      <c r="EY6">
        <v>1.5542104347763241</v>
      </c>
      <c r="EZ6">
        <v>0.16369754482002571</v>
      </c>
      <c r="FA6">
        <v>1.6525645954808292</v>
      </c>
      <c r="FB6">
        <v>0.17099209798331039</v>
      </c>
      <c r="FC6">
        <v>1.7468366933467829</v>
      </c>
      <c r="FD6">
        <v>0.17144887941788009</v>
      </c>
      <c r="FE6">
        <v>1.7351577283027322</v>
      </c>
      <c r="FF6">
        <v>0.17237613217147577</v>
      </c>
      <c r="FG6">
        <v>1.7067338620918255</v>
      </c>
      <c r="FH6">
        <v>0.17290067482791638</v>
      </c>
      <c r="FI6">
        <v>1.7800896924832588</v>
      </c>
      <c r="FJ6">
        <v>0.17736500979156916</v>
      </c>
      <c r="FK6">
        <v>2.011047898163755</v>
      </c>
      <c r="FL6">
        <v>0.18378832939755094</v>
      </c>
      <c r="FM6">
        <v>2.0438803599025683</v>
      </c>
      <c r="FN6">
        <v>0.19048777505524883</v>
      </c>
      <c r="FO6">
        <v>2.1569319705076238</v>
      </c>
      <c r="FP6">
        <v>0.19246520860134703</v>
      </c>
      <c r="FQ6">
        <v>2.0344556344370464</v>
      </c>
      <c r="FR6">
        <v>0.19301495093287413</v>
      </c>
      <c r="FS6">
        <v>2.0933006477374994</v>
      </c>
      <c r="FT6">
        <v>0.19504287575167556</v>
      </c>
      <c r="FU6">
        <v>2.239657897639121</v>
      </c>
      <c r="FV6">
        <v>0.20631615800263722</v>
      </c>
      <c r="FW6">
        <v>2.3546618940151212</v>
      </c>
      <c r="FX6">
        <v>0.21343722167625415</v>
      </c>
      <c r="FY6">
        <v>2.9685222697292635</v>
      </c>
      <c r="FZ6">
        <v>0.25140081623583005</v>
      </c>
      <c r="GA6">
        <v>2.8543291041739884</v>
      </c>
      <c r="GB6">
        <v>0.24070524361629153</v>
      </c>
      <c r="GC6">
        <v>3.005339602059625</v>
      </c>
      <c r="GD6">
        <v>0.24868898173906576</v>
      </c>
      <c r="GE6">
        <v>2.9665408255181438</v>
      </c>
      <c r="GF6">
        <v>0.23963053092238618</v>
      </c>
      <c r="GG6">
        <v>3.0313483356875444</v>
      </c>
      <c r="GH6">
        <v>0.22907908531392138</v>
      </c>
      <c r="GI6">
        <v>4.0185646851537884</v>
      </c>
      <c r="GJ6">
        <v>0.29537795837936004</v>
      </c>
      <c r="GK6">
        <v>10.484987237205999</v>
      </c>
      <c r="GL6">
        <v>0.4761479799537387</v>
      </c>
    </row>
    <row r="7" spans="1:194" x14ac:dyDescent="0.25">
      <c r="A7" s="13" t="s">
        <v>238</v>
      </c>
      <c r="B7" s="15">
        <v>1</v>
      </c>
      <c r="C7">
        <v>6.25E-2</v>
      </c>
      <c r="D7">
        <v>9.5700000000000004E-3</v>
      </c>
      <c r="E7">
        <v>0.91309574231929092</v>
      </c>
      <c r="F7">
        <v>0.10758410261674611</v>
      </c>
      <c r="G7">
        <v>2.9700949051789407</v>
      </c>
      <c r="H7">
        <v>0.24256153138014191</v>
      </c>
      <c r="I7">
        <v>2.6599004929442917E-2</v>
      </c>
      <c r="J7">
        <v>4.0290272378065489E-3</v>
      </c>
      <c r="K7">
        <v>2.6878795705605019E-2</v>
      </c>
      <c r="L7">
        <v>4.2323962754230345E-3</v>
      </c>
      <c r="M7">
        <v>3.1099888529886269E-2</v>
      </c>
      <c r="N7">
        <v>4.8453247584933183E-3</v>
      </c>
      <c r="O7">
        <v>4.3398530118699909E-2</v>
      </c>
      <c r="P7">
        <v>6.7817787118169479E-3</v>
      </c>
      <c r="Q7">
        <v>4.9327179035778546E-2</v>
      </c>
      <c r="R7">
        <v>7.4127167185298751E-3</v>
      </c>
      <c r="S7">
        <v>5.419966458267144E-2</v>
      </c>
      <c r="T7">
        <v>8.3639273728009968E-3</v>
      </c>
      <c r="U7">
        <v>6.3296971028334675E-2</v>
      </c>
      <c r="V7">
        <v>9.793285073378415E-3</v>
      </c>
      <c r="W7">
        <v>7.0742895109143708E-2</v>
      </c>
      <c r="X7">
        <v>9.8671703866541182E-3</v>
      </c>
      <c r="Y7">
        <v>9.1658365492725297E-2</v>
      </c>
      <c r="Z7">
        <v>1.4149965407502735E-2</v>
      </c>
      <c r="AA7">
        <v>0.10058526797445243</v>
      </c>
      <c r="AB7">
        <v>1.4604767838129676E-2</v>
      </c>
      <c r="AC7">
        <v>9.5612298769299761E-2</v>
      </c>
      <c r="AD7">
        <v>1.4758161707923085E-2</v>
      </c>
      <c r="AE7">
        <v>0.11090276871758997</v>
      </c>
      <c r="AF7">
        <v>1.6161287416047613E-2</v>
      </c>
      <c r="AG7">
        <v>0.19185351930725944</v>
      </c>
      <c r="AH7">
        <v>2.8657728074858339E-2</v>
      </c>
      <c r="AI7">
        <v>0.34743071885266796</v>
      </c>
      <c r="AJ7">
        <v>4.8050916723594843E-2</v>
      </c>
      <c r="AK7">
        <v>0.54686927725745493</v>
      </c>
      <c r="AL7">
        <v>7.0392482926234567E-2</v>
      </c>
      <c r="AM7">
        <v>0.56655939063470317</v>
      </c>
      <c r="AN7">
        <v>7.2793883295759199E-2</v>
      </c>
      <c r="AO7">
        <v>0.5984060893561981</v>
      </c>
      <c r="AP7">
        <v>7.304707649415132E-2</v>
      </c>
      <c r="AQ7">
        <v>0.57496738963923211</v>
      </c>
      <c r="AR7">
        <v>7.4704960599141737E-2</v>
      </c>
      <c r="AS7">
        <v>0.57945599543073234</v>
      </c>
      <c r="AT7">
        <v>7.5226853359275411E-2</v>
      </c>
      <c r="AU7">
        <v>0.58786971304439539</v>
      </c>
      <c r="AV7">
        <v>7.553944508664831E-2</v>
      </c>
      <c r="AW7">
        <v>0.62173555964510452</v>
      </c>
      <c r="AX7">
        <v>7.6923838318096238E-2</v>
      </c>
      <c r="AY7">
        <v>0.60894218465540406</v>
      </c>
      <c r="AZ7">
        <v>7.8233565753534462E-2</v>
      </c>
      <c r="BA7">
        <v>0.63762789451439583</v>
      </c>
      <c r="BB7">
        <v>8.1976707406425209E-2</v>
      </c>
      <c r="BC7">
        <v>0.64792875594448773</v>
      </c>
      <c r="BD7">
        <v>8.2966958540069316E-2</v>
      </c>
      <c r="BE7">
        <v>0.64712838746719192</v>
      </c>
      <c r="BF7">
        <v>8.3001113225773512E-2</v>
      </c>
      <c r="BG7">
        <v>0.65083236573933334</v>
      </c>
      <c r="BH7">
        <v>8.3120383181410518E-2</v>
      </c>
      <c r="BI7">
        <v>0.6761223049044166</v>
      </c>
      <c r="BJ7">
        <v>8.3505380967389811E-2</v>
      </c>
      <c r="BK7">
        <v>0.65681487135716288</v>
      </c>
      <c r="BL7">
        <v>8.4135626271256855E-2</v>
      </c>
      <c r="BM7">
        <v>0.64992600489787522</v>
      </c>
      <c r="BN7">
        <v>8.4298566271526973E-2</v>
      </c>
      <c r="BO7">
        <v>0.66231936644118583</v>
      </c>
      <c r="BP7">
        <v>8.4278682433301499E-2</v>
      </c>
      <c r="BQ7">
        <v>0.65081325783223054</v>
      </c>
      <c r="BR7">
        <v>8.4440525966473903E-2</v>
      </c>
      <c r="BS7">
        <v>0.65431322512339751</v>
      </c>
      <c r="BT7">
        <v>8.4454682943344059E-2</v>
      </c>
      <c r="BU7">
        <v>0.65741373166547146</v>
      </c>
      <c r="BV7">
        <v>8.464876544113778E-2</v>
      </c>
      <c r="BW7">
        <v>0.66471599964721806</v>
      </c>
      <c r="BX7">
        <v>8.4722838400316941E-2</v>
      </c>
      <c r="BY7">
        <v>0.65132533160948936</v>
      </c>
      <c r="BZ7">
        <v>8.4766529854416336E-2</v>
      </c>
      <c r="CA7">
        <v>0.66717286942992216</v>
      </c>
      <c r="CB7">
        <v>8.5074547889735924E-2</v>
      </c>
      <c r="CC7">
        <v>0.66811666629716249</v>
      </c>
      <c r="CD7">
        <v>8.4915377270448469E-2</v>
      </c>
      <c r="CE7">
        <v>0.65541208482719071</v>
      </c>
      <c r="CF7">
        <v>8.5068194904526037E-2</v>
      </c>
      <c r="CG7">
        <v>0.66471515230440259</v>
      </c>
      <c r="CH7">
        <v>8.5032422436095656E-2</v>
      </c>
      <c r="CI7">
        <v>0.66311380116072716</v>
      </c>
      <c r="CJ7">
        <v>8.5347957439744382E-2</v>
      </c>
      <c r="CK7">
        <v>0.6605119785911594</v>
      </c>
      <c r="CL7">
        <v>8.5769467988682138E-2</v>
      </c>
      <c r="CM7">
        <v>0.68140236586646541</v>
      </c>
      <c r="CN7">
        <v>8.6788604055182475E-2</v>
      </c>
      <c r="CO7">
        <v>0.69259272121567761</v>
      </c>
      <c r="CP7">
        <v>8.6809716476585586E-2</v>
      </c>
      <c r="CQ7">
        <v>0.66921313560581042</v>
      </c>
      <c r="CR7">
        <v>8.6841799555693946E-2</v>
      </c>
      <c r="CS7">
        <v>0.68158749893638404</v>
      </c>
      <c r="CT7">
        <v>8.7693106433099605E-2</v>
      </c>
      <c r="CU7">
        <v>0.67761251597666394</v>
      </c>
      <c r="CV7">
        <v>8.7733053695064983E-2</v>
      </c>
      <c r="CW7">
        <v>0.68309902499230546</v>
      </c>
      <c r="CX7">
        <v>8.8327596046728782E-2</v>
      </c>
      <c r="CY7">
        <v>0.70187505182324383</v>
      </c>
      <c r="CZ7">
        <v>8.964365444479816E-2</v>
      </c>
      <c r="DA7">
        <v>0.71701905209902306</v>
      </c>
      <c r="DB7">
        <v>9.263288126768586E-2</v>
      </c>
      <c r="DC7">
        <v>0.73815894141869853</v>
      </c>
      <c r="DD7">
        <v>9.4916605969435325E-2</v>
      </c>
      <c r="DE7">
        <v>0.854426090702049</v>
      </c>
      <c r="DF7">
        <v>9.9135804953877776E-2</v>
      </c>
      <c r="DG7">
        <v>0.88889479787431169</v>
      </c>
      <c r="DH7">
        <v>0.10633403962772144</v>
      </c>
      <c r="DI7">
        <v>0.97735052346802476</v>
      </c>
      <c r="DJ7">
        <v>0.11542508311021635</v>
      </c>
      <c r="DK7">
        <v>1.0823563420437172</v>
      </c>
      <c r="DL7">
        <v>0.1206563563220219</v>
      </c>
      <c r="DM7">
        <v>1.1470838599800737</v>
      </c>
      <c r="DN7">
        <v>0.12914486816382834</v>
      </c>
      <c r="DO7">
        <v>1.2605084818574515</v>
      </c>
      <c r="DP7">
        <v>0.13865059699410567</v>
      </c>
      <c r="DQ7">
        <v>1.2442173524210229</v>
      </c>
      <c r="DR7">
        <v>0.13921666131600069</v>
      </c>
      <c r="DS7">
        <v>1.3170914359591042</v>
      </c>
      <c r="DT7">
        <v>0.14067941871877818</v>
      </c>
      <c r="DU7">
        <v>1.2925106698342526</v>
      </c>
      <c r="DV7">
        <v>0.14114030573389943</v>
      </c>
      <c r="DW7">
        <v>1.2735058083125508</v>
      </c>
      <c r="DX7">
        <v>0.14146962967865798</v>
      </c>
      <c r="DY7">
        <v>1.3050852323750657</v>
      </c>
      <c r="DZ7">
        <v>0.14252978794410573</v>
      </c>
      <c r="EA7">
        <v>1.2917949919066456</v>
      </c>
      <c r="EB7">
        <v>0.14269963267916802</v>
      </c>
      <c r="EC7">
        <v>1.2913682155235704</v>
      </c>
      <c r="ED7">
        <v>0.14294242565680612</v>
      </c>
      <c r="EE7">
        <v>1.2845037103729904</v>
      </c>
      <c r="EF7">
        <v>0.14359730486833494</v>
      </c>
      <c r="EG7">
        <v>1.2957940485403634</v>
      </c>
      <c r="EH7">
        <v>0.14351173193545638</v>
      </c>
      <c r="EI7">
        <v>1.3127967179627453</v>
      </c>
      <c r="EJ7">
        <v>0.14389189533514885</v>
      </c>
      <c r="EK7">
        <v>1.3155221230357981</v>
      </c>
      <c r="EL7">
        <v>0.14466627940150159</v>
      </c>
      <c r="EM7">
        <v>1.2970785281520056</v>
      </c>
      <c r="EN7">
        <v>0.14482231847458435</v>
      </c>
      <c r="EO7">
        <v>1.3200793293173787</v>
      </c>
      <c r="EP7">
        <v>0.14699221797161105</v>
      </c>
      <c r="EQ7">
        <v>1.3080751363667396</v>
      </c>
      <c r="ER7">
        <v>0.14754825621738027</v>
      </c>
      <c r="ES7">
        <v>1.3868258468085333</v>
      </c>
      <c r="ET7">
        <v>0.15056754648118539</v>
      </c>
      <c r="EU7">
        <v>1.5454237783381009</v>
      </c>
      <c r="EV7">
        <v>0.15464746584696201</v>
      </c>
      <c r="EW7">
        <v>1.5352573911724554</v>
      </c>
      <c r="EX7">
        <v>0.16153004231953352</v>
      </c>
      <c r="EY7">
        <v>1.5456820385076881</v>
      </c>
      <c r="EZ7">
        <v>0.16319885509363857</v>
      </c>
      <c r="FA7">
        <v>1.6429871215524234</v>
      </c>
      <c r="FB7">
        <v>0.17050731007106629</v>
      </c>
      <c r="FC7">
        <v>1.7368673903038605</v>
      </c>
      <c r="FD7">
        <v>0.1709473525061706</v>
      </c>
      <c r="FE7">
        <v>1.7257127560759609</v>
      </c>
      <c r="FF7">
        <v>0.1718767103871579</v>
      </c>
      <c r="FG7">
        <v>1.6974195178622309</v>
      </c>
      <c r="FH7">
        <v>0.17237816321602542</v>
      </c>
      <c r="FI7">
        <v>1.7697264549682645</v>
      </c>
      <c r="FJ7">
        <v>0.17687961391892876</v>
      </c>
      <c r="FK7">
        <v>1.9997692903794575</v>
      </c>
      <c r="FL7">
        <v>0.18324348906516394</v>
      </c>
      <c r="FM7">
        <v>2.0323388119520689</v>
      </c>
      <c r="FN7">
        <v>0.1899178168400795</v>
      </c>
      <c r="FO7">
        <v>2.1438190561020098</v>
      </c>
      <c r="FP7">
        <v>0.19201516596291296</v>
      </c>
      <c r="FQ7">
        <v>2.023044619140884</v>
      </c>
      <c r="FR7">
        <v>0.19245497624435526</v>
      </c>
      <c r="FS7">
        <v>2.0816280774784985</v>
      </c>
      <c r="FT7">
        <v>0.19442910344314365</v>
      </c>
      <c r="FU7">
        <v>2.2269365913274033</v>
      </c>
      <c r="FV7">
        <v>0.20564373673708619</v>
      </c>
      <c r="FW7">
        <v>2.3419410288862696</v>
      </c>
      <c r="FX7">
        <v>0.21279964762660195</v>
      </c>
      <c r="FY7">
        <v>2.95147666401845</v>
      </c>
      <c r="FZ7">
        <v>0.25070381014850207</v>
      </c>
      <c r="GA7">
        <v>2.8385947934003917</v>
      </c>
      <c r="GB7">
        <v>0.24002103312246134</v>
      </c>
      <c r="GC7">
        <v>2.9896064515126355</v>
      </c>
      <c r="GD7">
        <v>0.24790368094149745</v>
      </c>
      <c r="GE7">
        <v>2.9494972707633309</v>
      </c>
      <c r="GF7">
        <v>0.23883567755313459</v>
      </c>
      <c r="GG7">
        <v>3.0090634544822947</v>
      </c>
      <c r="GH7">
        <v>0.22821876493158894</v>
      </c>
      <c r="GI7">
        <v>3.9949710739758082</v>
      </c>
      <c r="GJ7">
        <v>0.29428116602409343</v>
      </c>
      <c r="GK7">
        <v>10.427344280400742</v>
      </c>
      <c r="GL7">
        <v>0.47485291577404948</v>
      </c>
    </row>
    <row r="8" spans="1:194" x14ac:dyDescent="0.25">
      <c r="A8" s="13" t="s">
        <v>239</v>
      </c>
      <c r="B8" s="15" t="b">
        <v>0</v>
      </c>
      <c r="C8">
        <v>6.9800000000000001E-2</v>
      </c>
      <c r="D8">
        <v>9.6299999999999997E-3</v>
      </c>
      <c r="E8">
        <v>1.1315367398857572</v>
      </c>
      <c r="F8">
        <v>0.12660800444781639</v>
      </c>
      <c r="G8">
        <v>3.8344143772117194</v>
      </c>
      <c r="H8">
        <v>0.28171624981136723</v>
      </c>
      <c r="I8">
        <v>2.6399649069738421E-2</v>
      </c>
      <c r="J8">
        <v>4.0135636076152111E-3</v>
      </c>
      <c r="K8">
        <v>2.6679427295760515E-2</v>
      </c>
      <c r="L8">
        <v>4.2179757041959261E-3</v>
      </c>
      <c r="M8">
        <v>3.0914735453635392E-2</v>
      </c>
      <c r="N8">
        <v>4.8285924109543648E-3</v>
      </c>
      <c r="O8">
        <v>4.3099497692847544E-2</v>
      </c>
      <c r="P8">
        <v>6.7610733771775559E-3</v>
      </c>
      <c r="Q8">
        <v>4.8914267772233309E-2</v>
      </c>
      <c r="R8">
        <v>7.3832048456499025E-3</v>
      </c>
      <c r="S8">
        <v>5.3801052319083109E-2</v>
      </c>
      <c r="T8">
        <v>8.3409253676976023E-3</v>
      </c>
      <c r="U8">
        <v>6.2898197032683775E-2</v>
      </c>
      <c r="V8">
        <v>9.7584534071229554E-3</v>
      </c>
      <c r="W8">
        <v>7.0273128176820659E-2</v>
      </c>
      <c r="X8">
        <v>9.8334781241036645E-3</v>
      </c>
      <c r="Y8">
        <v>9.0932432214810441E-2</v>
      </c>
      <c r="Z8">
        <v>1.4113112788583414E-2</v>
      </c>
      <c r="AA8">
        <v>9.9844998689038997E-2</v>
      </c>
      <c r="AB8">
        <v>1.4555999491110205E-2</v>
      </c>
      <c r="AC8">
        <v>9.4957349396250168E-2</v>
      </c>
      <c r="AD8">
        <v>1.471589379188184E-2</v>
      </c>
      <c r="AE8">
        <v>0.11000610355281949</v>
      </c>
      <c r="AF8">
        <v>1.6114203281948514E-2</v>
      </c>
      <c r="AG8">
        <v>0.19062905421981699</v>
      </c>
      <c r="AH8">
        <v>2.8571784318964906E-2</v>
      </c>
      <c r="AI8">
        <v>0.34472611638070816</v>
      </c>
      <c r="AJ8">
        <v>4.7861098997764577E-2</v>
      </c>
      <c r="AK8">
        <v>0.54345350579948981</v>
      </c>
      <c r="AL8">
        <v>7.0135809508270044E-2</v>
      </c>
      <c r="AM8">
        <v>0.56300153064200742</v>
      </c>
      <c r="AN8">
        <v>7.2468344043326721E-2</v>
      </c>
      <c r="AO8">
        <v>0.59428514683540168</v>
      </c>
      <c r="AP8">
        <v>7.2535731170228587E-2</v>
      </c>
      <c r="AQ8">
        <v>0.57155150418800715</v>
      </c>
      <c r="AR8">
        <v>7.4424546813188108E-2</v>
      </c>
      <c r="AS8">
        <v>0.57589793026157232</v>
      </c>
      <c r="AT8">
        <v>7.4907614179014176E-2</v>
      </c>
      <c r="AU8">
        <v>0.58445396791044713</v>
      </c>
      <c r="AV8">
        <v>7.5253443716237448E-2</v>
      </c>
      <c r="AW8">
        <v>0.61789327753806655</v>
      </c>
      <c r="AX8">
        <v>7.6649642970161233E-2</v>
      </c>
      <c r="AY8">
        <v>0.6052417938232364</v>
      </c>
      <c r="AZ8">
        <v>7.795930147956491E-2</v>
      </c>
      <c r="BA8">
        <v>0.63378514906310435</v>
      </c>
      <c r="BB8">
        <v>8.1666153854848281E-2</v>
      </c>
      <c r="BC8">
        <v>0.64408606252996992</v>
      </c>
      <c r="BD8">
        <v>8.2654224042264135E-2</v>
      </c>
      <c r="BE8">
        <v>0.64328567179281793</v>
      </c>
      <c r="BF8">
        <v>8.2689304123164928E-2</v>
      </c>
      <c r="BG8">
        <v>0.64698989048022781</v>
      </c>
      <c r="BH8">
        <v>8.2775519703252282E-2</v>
      </c>
      <c r="BI8">
        <v>0.67213773075619254</v>
      </c>
      <c r="BJ8">
        <v>8.3221387109640693E-2</v>
      </c>
      <c r="BK8">
        <v>0.65282984782036368</v>
      </c>
      <c r="BL8">
        <v>8.3814652260177036E-2</v>
      </c>
      <c r="BM8">
        <v>0.64608314533095323</v>
      </c>
      <c r="BN8">
        <v>8.3993026552630218E-2</v>
      </c>
      <c r="BO8">
        <v>0.65833461457418474</v>
      </c>
      <c r="BP8">
        <v>8.3923230095264964E-2</v>
      </c>
      <c r="BQ8">
        <v>0.64682813683579932</v>
      </c>
      <c r="BR8">
        <v>8.4097428588464931E-2</v>
      </c>
      <c r="BS8">
        <v>0.65032810215160963</v>
      </c>
      <c r="BT8">
        <v>8.4138066017978866E-2</v>
      </c>
      <c r="BU8">
        <v>0.6534286392862394</v>
      </c>
      <c r="BV8">
        <v>8.4330781854416254E-2</v>
      </c>
      <c r="BW8">
        <v>0.660731044278971</v>
      </c>
      <c r="BX8">
        <v>8.4399010726828136E-2</v>
      </c>
      <c r="BY8">
        <v>0.64748243139244832</v>
      </c>
      <c r="BZ8">
        <v>8.4462860849803797E-2</v>
      </c>
      <c r="CA8">
        <v>0.66261934401301759</v>
      </c>
      <c r="CB8">
        <v>8.4820048296649075E-2</v>
      </c>
      <c r="CC8">
        <v>0.66413175121322465</v>
      </c>
      <c r="CD8">
        <v>8.4589909780854788E-2</v>
      </c>
      <c r="CE8">
        <v>0.65142689299821288</v>
      </c>
      <c r="CF8">
        <v>8.4754746193368549E-2</v>
      </c>
      <c r="CG8">
        <v>0.66073014574037547</v>
      </c>
      <c r="CH8">
        <v>8.4710728289173504E-2</v>
      </c>
      <c r="CI8">
        <v>0.65912871297888576</v>
      </c>
      <c r="CJ8">
        <v>8.5029788210605819E-2</v>
      </c>
      <c r="CK8">
        <v>0.6565267803478485</v>
      </c>
      <c r="CL8">
        <v>8.5456321260564821E-2</v>
      </c>
      <c r="CM8">
        <v>0.67727509552887677</v>
      </c>
      <c r="CN8">
        <v>8.6455877372692405E-2</v>
      </c>
      <c r="CO8">
        <v>0.68832337704149793</v>
      </c>
      <c r="CP8">
        <v>8.6458349890497596E-2</v>
      </c>
      <c r="CQ8">
        <v>0.6652280072279263</v>
      </c>
      <c r="CR8">
        <v>8.649896785756106E-2</v>
      </c>
      <c r="CS8">
        <v>0.67731783912363985</v>
      </c>
      <c r="CT8">
        <v>8.7385669628774129E-2</v>
      </c>
      <c r="CU8">
        <v>0.67362735018102804</v>
      </c>
      <c r="CV8">
        <v>8.7418391596914433E-2</v>
      </c>
      <c r="CW8">
        <v>0.67897155284478683</v>
      </c>
      <c r="CX8">
        <v>8.8003831668694896E-2</v>
      </c>
      <c r="CY8">
        <v>0.69746314873844595</v>
      </c>
      <c r="CZ8">
        <v>8.9323556575073459E-2</v>
      </c>
      <c r="DA8">
        <v>0.71203780064344269</v>
      </c>
      <c r="DB8">
        <v>9.2285009592966982E-2</v>
      </c>
      <c r="DC8">
        <v>0.73360457374108445</v>
      </c>
      <c r="DD8">
        <v>9.4564463844271834E-2</v>
      </c>
      <c r="DE8">
        <v>0.84731689535020649</v>
      </c>
      <c r="DF8">
        <v>9.837222900299751E-2</v>
      </c>
      <c r="DG8">
        <v>0.88348760847922136</v>
      </c>
      <c r="DH8">
        <v>0.1059358842817623</v>
      </c>
      <c r="DI8">
        <v>0.97023672567498898</v>
      </c>
      <c r="DJ8">
        <v>0.11502959169083674</v>
      </c>
      <c r="DK8">
        <v>1.0752428973124672</v>
      </c>
      <c r="DL8">
        <v>0.12016256263491312</v>
      </c>
      <c r="DM8">
        <v>1.1391170906771717</v>
      </c>
      <c r="DN8">
        <v>0.12870143124839323</v>
      </c>
      <c r="DO8">
        <v>1.2528261820673203</v>
      </c>
      <c r="DP8">
        <v>0.13812955902675306</v>
      </c>
      <c r="DQ8">
        <v>1.236677078539498</v>
      </c>
      <c r="DR8">
        <v>0.13866456728393869</v>
      </c>
      <c r="DS8">
        <v>1.3091251268734161</v>
      </c>
      <c r="DT8">
        <v>0.14016515587328701</v>
      </c>
      <c r="DU8">
        <v>1.2848285029106452</v>
      </c>
      <c r="DV8">
        <v>0.1406412486401831</v>
      </c>
      <c r="DW8">
        <v>1.2658233462085295</v>
      </c>
      <c r="DX8">
        <v>0.14092909355871858</v>
      </c>
      <c r="DY8">
        <v>1.2971185464161881</v>
      </c>
      <c r="DZ8">
        <v>0.14197910877640463</v>
      </c>
      <c r="EA8">
        <v>1.2839703857714635</v>
      </c>
      <c r="EB8">
        <v>0.14214229880784576</v>
      </c>
      <c r="EC8">
        <v>1.2832590090613578</v>
      </c>
      <c r="ED8">
        <v>0.14239362527554492</v>
      </c>
      <c r="EE8">
        <v>1.2768211209308469</v>
      </c>
      <c r="EF8">
        <v>0.14306302948545355</v>
      </c>
      <c r="EG8">
        <v>1.2879693851312159</v>
      </c>
      <c r="EH8">
        <v>0.14295704704055825</v>
      </c>
      <c r="EI8">
        <v>1.3049722166340669</v>
      </c>
      <c r="EJ8">
        <v>0.14335638376246715</v>
      </c>
      <c r="EK8">
        <v>1.3068441689036054</v>
      </c>
      <c r="EL8">
        <v>0.14414875783311945</v>
      </c>
      <c r="EM8">
        <v>1.289111435156846</v>
      </c>
      <c r="EN8">
        <v>0.14429321925336464</v>
      </c>
      <c r="EO8">
        <v>1.3121122849499807</v>
      </c>
      <c r="EP8">
        <v>0.14643190499997499</v>
      </c>
      <c r="EQ8">
        <v>1.3001078375440838</v>
      </c>
      <c r="ER8">
        <v>0.14700082640087497</v>
      </c>
      <c r="ES8">
        <v>1.3770101490628888</v>
      </c>
      <c r="ET8">
        <v>0.14999995720141571</v>
      </c>
      <c r="EU8">
        <v>1.5353249827832653</v>
      </c>
      <c r="EV8">
        <v>0.15402396521106274</v>
      </c>
      <c r="EW8">
        <v>1.5257265836338036</v>
      </c>
      <c r="EX8">
        <v>0.1609267474269766</v>
      </c>
      <c r="EY8">
        <v>1.5364357019762096</v>
      </c>
      <c r="EZ8">
        <v>0.16256570632818343</v>
      </c>
      <c r="FA8">
        <v>1.6326031243124712</v>
      </c>
      <c r="FB8">
        <v>0.16987236642403586</v>
      </c>
      <c r="FC8">
        <v>1.7260577357149345</v>
      </c>
      <c r="FD8">
        <v>0.17029797399526914</v>
      </c>
      <c r="FE8">
        <v>1.7154718042490378</v>
      </c>
      <c r="FF8">
        <v>0.17123599468458453</v>
      </c>
      <c r="FG8">
        <v>1.6873204630125884</v>
      </c>
      <c r="FH8">
        <v>0.17171430185448033</v>
      </c>
      <c r="FI8">
        <v>1.7584898525339827</v>
      </c>
      <c r="FJ8">
        <v>0.17623744077125775</v>
      </c>
      <c r="FK8">
        <v>1.9875388126566558</v>
      </c>
      <c r="FL8">
        <v>0.18254325971561747</v>
      </c>
      <c r="FM8">
        <v>2.0198235076684208</v>
      </c>
      <c r="FN8">
        <v>0.18918577028912484</v>
      </c>
      <c r="FO8">
        <v>2.1295986415323087</v>
      </c>
      <c r="FP8">
        <v>0.19138776508473906</v>
      </c>
      <c r="FQ8">
        <v>2.0106711531763213</v>
      </c>
      <c r="FR8">
        <v>0.19173148520498398</v>
      </c>
      <c r="FS8">
        <v>2.0689706345743906</v>
      </c>
      <c r="FT8">
        <v>0.19365280906100024</v>
      </c>
      <c r="FU8">
        <v>2.2131416974779943</v>
      </c>
      <c r="FV8">
        <v>0.2047967022168859</v>
      </c>
      <c r="FW8">
        <v>2.3281464056868284</v>
      </c>
      <c r="FX8">
        <v>0.21198915464209089</v>
      </c>
      <c r="FY8">
        <v>2.9329908511265628</v>
      </c>
      <c r="FZ8">
        <v>0.24978760983590076</v>
      </c>
      <c r="GA8">
        <v>2.8215310241174012</v>
      </c>
      <c r="GB8">
        <v>0.23913618125372407</v>
      </c>
      <c r="GC8">
        <v>2.9725433944415367</v>
      </c>
      <c r="GD8">
        <v>0.24692609149144398</v>
      </c>
      <c r="GE8">
        <v>2.9310127169217952</v>
      </c>
      <c r="GF8">
        <v>0.23783577708779846</v>
      </c>
      <c r="GG8">
        <v>2.9848930922363932</v>
      </c>
      <c r="GH8">
        <v>0.22710408912478167</v>
      </c>
      <c r="GI8">
        <v>3.9693802435706518</v>
      </c>
      <c r="GJ8">
        <v>0.29293146314928131</v>
      </c>
      <c r="GK8">
        <v>10.364807554315181</v>
      </c>
      <c r="GL8">
        <v>0.47315999484714566</v>
      </c>
    </row>
    <row r="9" spans="1:194" x14ac:dyDescent="0.25">
      <c r="A9" s="13" t="s">
        <v>240</v>
      </c>
      <c r="B9" s="15" t="b">
        <v>1</v>
      </c>
      <c r="C9">
        <v>9.0200000000000002E-2</v>
      </c>
      <c r="D9">
        <v>1.3769999999999999E-2</v>
      </c>
      <c r="E9">
        <v>1.3749197559630089</v>
      </c>
      <c r="F9">
        <v>0.14595866145713754</v>
      </c>
      <c r="G9">
        <v>4.88690268842275</v>
      </c>
      <c r="H9">
        <v>0.32210478398266762</v>
      </c>
      <c r="I9">
        <v>2.6192620808248364E-2</v>
      </c>
      <c r="J9">
        <v>3.994504380454296E-3</v>
      </c>
      <c r="K9">
        <v>2.6472395006780048E-2</v>
      </c>
      <c r="L9">
        <v>4.1997899816019766E-3</v>
      </c>
      <c r="M9">
        <v>3.0722483097502147E-2</v>
      </c>
      <c r="N9">
        <v>4.8084939361848246E-3</v>
      </c>
      <c r="O9">
        <v>4.278895573861928E-2</v>
      </c>
      <c r="P9">
        <v>6.7347545245721244E-3</v>
      </c>
      <c r="Q9">
        <v>4.8485436430525192E-2</v>
      </c>
      <c r="R9">
        <v>7.3462682189021295E-3</v>
      </c>
      <c r="S9">
        <v>5.3387027839785148E-2</v>
      </c>
      <c r="T9">
        <v>8.3105862077857695E-3</v>
      </c>
      <c r="U9">
        <v>6.2484120548378298E-2</v>
      </c>
      <c r="V9">
        <v>9.7163795821176482E-3</v>
      </c>
      <c r="W9">
        <v>6.9785179193995739E-2</v>
      </c>
      <c r="X9">
        <v>9.7919663113557546E-3</v>
      </c>
      <c r="Y9">
        <v>9.0178351977633117E-2</v>
      </c>
      <c r="Z9">
        <v>1.4063074537618701E-2</v>
      </c>
      <c r="AA9">
        <v>9.9076099521805863E-2</v>
      </c>
      <c r="AB9">
        <v>1.4494318872078055E-2</v>
      </c>
      <c r="AC9">
        <v>9.4277138454548465E-2</v>
      </c>
      <c r="AD9">
        <v>1.4661486254573855E-2</v>
      </c>
      <c r="AE9">
        <v>0.10907461733666288</v>
      </c>
      <c r="AF9">
        <v>1.6051585842403945E-2</v>
      </c>
      <c r="AG9">
        <v>0.18935735726796848</v>
      </c>
      <c r="AH9">
        <v>2.8463867212353996E-2</v>
      </c>
      <c r="AI9">
        <v>0.3419167507850614</v>
      </c>
      <c r="AJ9">
        <v>4.762666088860204E-2</v>
      </c>
      <c r="AK9">
        <v>0.5399050180503987</v>
      </c>
      <c r="AL9">
        <v>6.9827801680033302E-2</v>
      </c>
      <c r="AM9">
        <v>0.55930526584650087</v>
      </c>
      <c r="AN9">
        <v>7.2094063040604728E-2</v>
      </c>
      <c r="AO9">
        <v>0.58999952852485882</v>
      </c>
      <c r="AP9">
        <v>7.2003797997875471E-2</v>
      </c>
      <c r="AQ9">
        <v>0.56800297936646293</v>
      </c>
      <c r="AR9">
        <v>7.4093615730410012E-2</v>
      </c>
      <c r="AS9">
        <v>0.57220159865020259</v>
      </c>
      <c r="AT9">
        <v>7.453812411917192E-2</v>
      </c>
      <c r="AU9">
        <v>0.580905488726708</v>
      </c>
      <c r="AV9">
        <v>7.4918120323575116E-2</v>
      </c>
      <c r="AW9">
        <v>0.61390137895861585</v>
      </c>
      <c r="AX9">
        <v>7.6319738655852079E-2</v>
      </c>
      <c r="AY9">
        <v>0.6013976079528639</v>
      </c>
      <c r="AZ9">
        <v>7.7629341362513302E-2</v>
      </c>
      <c r="BA9">
        <v>0.62979309951213447</v>
      </c>
      <c r="BB9">
        <v>8.1299256832858088E-2</v>
      </c>
      <c r="BC9">
        <v>0.64009402991175435</v>
      </c>
      <c r="BD9">
        <v>8.2285604530052986E-2</v>
      </c>
      <c r="BE9">
        <v>0.63929363193055577</v>
      </c>
      <c r="BF9">
        <v>8.2321414781490299E-2</v>
      </c>
      <c r="BG9">
        <v>0.64299792891144281</v>
      </c>
      <c r="BH9">
        <v>8.2377795774298379E-2</v>
      </c>
      <c r="BI9">
        <v>0.66799798887939354</v>
      </c>
      <c r="BJ9">
        <v>8.2879695787255667E-2</v>
      </c>
      <c r="BK9">
        <v>0.64868995949179253</v>
      </c>
      <c r="BL9">
        <v>8.3435471012165377E-2</v>
      </c>
      <c r="BM9">
        <v>0.64209105866665572</v>
      </c>
      <c r="BN9">
        <v>8.363011066061482E-2</v>
      </c>
      <c r="BO9">
        <v>0.65419481473173569</v>
      </c>
      <c r="BP9">
        <v>8.3513083822824019E-2</v>
      </c>
      <c r="BQ9">
        <v>0.64268821679977362</v>
      </c>
      <c r="BR9">
        <v>8.3696785869568885E-2</v>
      </c>
      <c r="BS9">
        <v>0.64618818147312107</v>
      </c>
      <c r="BT9">
        <v>8.3762342078100099E-2</v>
      </c>
      <c r="BU9">
        <v>0.64928872855852415</v>
      </c>
      <c r="BV9">
        <v>8.3953971179501874E-2</v>
      </c>
      <c r="BW9">
        <v>0.65659117813971868</v>
      </c>
      <c r="BX9">
        <v>8.4017576911762218E-2</v>
      </c>
      <c r="BY9">
        <v>0.64349033151428825</v>
      </c>
      <c r="BZ9">
        <v>8.4101437745547375E-2</v>
      </c>
      <c r="CA9">
        <v>0.65788829979625074</v>
      </c>
      <c r="CB9">
        <v>8.4495605268216853E-2</v>
      </c>
      <c r="CC9">
        <v>0.65999189819119475</v>
      </c>
      <c r="CD9">
        <v>8.4207185893933889E-2</v>
      </c>
      <c r="CE9">
        <v>0.64728694992962121</v>
      </c>
      <c r="CF9">
        <v>8.4381549457911598E-2</v>
      </c>
      <c r="CG9">
        <v>0.65659026293567746</v>
      </c>
      <c r="CH9">
        <v>8.4330977701324611E-2</v>
      </c>
      <c r="CI9">
        <v>0.65498880361659417</v>
      </c>
      <c r="CJ9">
        <v>8.4652830078448801E-2</v>
      </c>
      <c r="CK9">
        <v>0.6523868351940143</v>
      </c>
      <c r="CL9">
        <v>8.5083365979199035E-2</v>
      </c>
      <c r="CM9">
        <v>0.6729873786115339</v>
      </c>
      <c r="CN9">
        <v>8.6063359195315839E-2</v>
      </c>
      <c r="CO9">
        <v>0.68388788791219135</v>
      </c>
      <c r="CP9">
        <v>8.6047096792050456E-2</v>
      </c>
      <c r="CQ9">
        <v>0.6610880847912054</v>
      </c>
      <c r="CR9">
        <v>8.6098531665292952E-2</v>
      </c>
      <c r="CS9">
        <v>0.67288224717484624</v>
      </c>
      <c r="CT9">
        <v>8.7013453485949285E-2</v>
      </c>
      <c r="CU9">
        <v>0.66948741557649927</v>
      </c>
      <c r="CV9">
        <v>8.7044225678042472E-2</v>
      </c>
      <c r="CW9">
        <v>0.67468377026087678</v>
      </c>
      <c r="CX9">
        <v>8.7618432939072233E-2</v>
      </c>
      <c r="CY9">
        <v>0.69287972935059217</v>
      </c>
      <c r="CZ9">
        <v>8.8937223392750356E-2</v>
      </c>
      <c r="DA9">
        <v>0.70686294933436589</v>
      </c>
      <c r="DB9">
        <v>9.1860855112796583E-2</v>
      </c>
      <c r="DC9">
        <v>0.72887325487687527</v>
      </c>
      <c r="DD9">
        <v>9.4144514363095691E-2</v>
      </c>
      <c r="DE9">
        <v>0.8399265158134176</v>
      </c>
      <c r="DF9">
        <v>9.7552076117167597E-2</v>
      </c>
      <c r="DG9">
        <v>0.87786953336776097</v>
      </c>
      <c r="DH9">
        <v>0.10546333398851145</v>
      </c>
      <c r="DI9">
        <v>0.96284482457266585</v>
      </c>
      <c r="DJ9">
        <v>0.11453304653747028</v>
      </c>
      <c r="DK9">
        <v>1.0678511120993628</v>
      </c>
      <c r="DL9">
        <v>0.11957797699068501</v>
      </c>
      <c r="DM9">
        <v>1.1308383861316631</v>
      </c>
      <c r="DN9">
        <v>0.12815033690114311</v>
      </c>
      <c r="DO9">
        <v>1.2448431264893156</v>
      </c>
      <c r="DP9">
        <v>0.13751131152459539</v>
      </c>
      <c r="DQ9">
        <v>1.2288417788350556</v>
      </c>
      <c r="DR9">
        <v>0.13801776131330018</v>
      </c>
      <c r="DS9">
        <v>1.3008465737186063</v>
      </c>
      <c r="DT9">
        <v>0.13955231552614139</v>
      </c>
      <c r="DU9">
        <v>1.2768454910104565</v>
      </c>
      <c r="DV9">
        <v>0.14004453278637316</v>
      </c>
      <c r="DW9">
        <v>1.2578402372970976</v>
      </c>
      <c r="DX9">
        <v>0.14029136579164961</v>
      </c>
      <c r="DY9">
        <v>1.2888398692714695</v>
      </c>
      <c r="DZ9">
        <v>0.14132931590480718</v>
      </c>
      <c r="EA9">
        <v>1.275839482180928</v>
      </c>
      <c r="EB9">
        <v>0.14148726581907561</v>
      </c>
      <c r="EC9">
        <v>1.2748324135126228</v>
      </c>
      <c r="ED9">
        <v>0.14174131038554696</v>
      </c>
      <c r="EE9">
        <v>1.2688379701974659</v>
      </c>
      <c r="EF9">
        <v>0.14243025831680967</v>
      </c>
      <c r="EG9">
        <v>1.2798384627207586</v>
      </c>
      <c r="EH9">
        <v>0.14230409626189996</v>
      </c>
      <c r="EI9">
        <v>1.2968413474910117</v>
      </c>
      <c r="EJ9">
        <v>0.1427226317954304</v>
      </c>
      <c r="EK9">
        <v>1.2978263383203144</v>
      </c>
      <c r="EL9">
        <v>0.14351791715489295</v>
      </c>
      <c r="EM9">
        <v>1.2808326242575541</v>
      </c>
      <c r="EN9">
        <v>0.14366062112661288</v>
      </c>
      <c r="EO9">
        <v>1.3038334900213764</v>
      </c>
      <c r="EP9">
        <v>0.14577044939517922</v>
      </c>
      <c r="EQ9">
        <v>1.2918289590715366</v>
      </c>
      <c r="ER9">
        <v>0.14634960534042493</v>
      </c>
      <c r="ES9">
        <v>1.3668097669025137</v>
      </c>
      <c r="ET9">
        <v>0.14930555241703294</v>
      </c>
      <c r="EU9">
        <v>1.524829403930386</v>
      </c>
      <c r="EV9">
        <v>0.15328425528796155</v>
      </c>
      <c r="EW9">
        <v>1.5158219889408358</v>
      </c>
      <c r="EX9">
        <v>0.16020713632822048</v>
      </c>
      <c r="EY9">
        <v>1.5268267567093878</v>
      </c>
      <c r="EZ9">
        <v>0.16182243007564284</v>
      </c>
      <c r="FA9">
        <v>1.6218116549514914</v>
      </c>
      <c r="FB9">
        <v>0.16911166757049395</v>
      </c>
      <c r="FC9">
        <v>1.7148231385437331</v>
      </c>
      <c r="FD9">
        <v>0.16952569913717394</v>
      </c>
      <c r="FE9">
        <v>1.7048284268574796</v>
      </c>
      <c r="FF9">
        <v>0.17047860740888798</v>
      </c>
      <c r="FG9">
        <v>1.6768247985571545</v>
      </c>
      <c r="FH9">
        <v>0.1709346025631075</v>
      </c>
      <c r="FI9">
        <v>1.7468117015104034</v>
      </c>
      <c r="FJ9">
        <v>0.17546316870248629</v>
      </c>
      <c r="FK9">
        <v>1.974826475395306</v>
      </c>
      <c r="FL9">
        <v>0.18171455077012147</v>
      </c>
      <c r="FM9">
        <v>2.006815403176581</v>
      </c>
      <c r="FN9">
        <v>0.1883197675408016</v>
      </c>
      <c r="FO9">
        <v>2.1148172093555333</v>
      </c>
      <c r="FP9">
        <v>0.19060711663072305</v>
      </c>
      <c r="FQ9">
        <v>1.9978107419012574</v>
      </c>
      <c r="FR9">
        <v>0.1908722811696649</v>
      </c>
      <c r="FS9">
        <v>2.0558147374576041</v>
      </c>
      <c r="FT9">
        <v>0.19274382516300023</v>
      </c>
      <c r="FU9">
        <v>2.1988033461252612</v>
      </c>
      <c r="FV9">
        <v>0.20380760550362512</v>
      </c>
      <c r="FW9">
        <v>2.3138081440502383</v>
      </c>
      <c r="FX9">
        <v>0.21103688951358601</v>
      </c>
      <c r="FY9">
        <v>2.913775230476074</v>
      </c>
      <c r="FZ9">
        <v>0.24868742436222829</v>
      </c>
      <c r="GA9">
        <v>2.8037935474090907</v>
      </c>
      <c r="GB9">
        <v>0.23808469237116464</v>
      </c>
      <c r="GC9">
        <v>2.9548061545604991</v>
      </c>
      <c r="GD9">
        <v>0.24579378160323243</v>
      </c>
      <c r="GE9">
        <v>2.9117975150314095</v>
      </c>
      <c r="GF9">
        <v>0.23666925514051007</v>
      </c>
      <c r="GG9">
        <v>2.9597661024160535</v>
      </c>
      <c r="GH9">
        <v>0.22577789425963779</v>
      </c>
      <c r="GI9">
        <v>3.9427756351992866</v>
      </c>
      <c r="GJ9">
        <v>0.29138071807948068</v>
      </c>
      <c r="GK9">
        <v>10.299780310261783</v>
      </c>
      <c r="GL9">
        <v>0.47113427517484702</v>
      </c>
    </row>
    <row r="10" spans="1:194" x14ac:dyDescent="0.25">
      <c r="A10" s="13" t="s">
        <v>241</v>
      </c>
      <c r="B10" s="15" t="b">
        <v>0</v>
      </c>
      <c r="C10">
        <v>9.9099999999999994E-2</v>
      </c>
      <c r="D10">
        <v>1.422E-2</v>
      </c>
      <c r="E10">
        <v>1.6460927187985952</v>
      </c>
      <c r="F10">
        <v>0.16564168600265061</v>
      </c>
      <c r="G10">
        <v>6.1685256080482853</v>
      </c>
      <c r="H10">
        <v>0.36376601302129652</v>
      </c>
      <c r="I10">
        <v>2.5985876124959024E-2</v>
      </c>
      <c r="J10">
        <v>3.9725819917350606E-3</v>
      </c>
      <c r="K10">
        <v>2.6265654973424094E-2</v>
      </c>
      <c r="L10">
        <v>4.1785379747618003E-3</v>
      </c>
      <c r="M10">
        <v>3.0530519611716364E-2</v>
      </c>
      <c r="N10">
        <v>4.7858017072987371E-3</v>
      </c>
      <c r="O10">
        <v>4.2478838209162186E-2</v>
      </c>
      <c r="P10">
        <v>6.703833572746498E-3</v>
      </c>
      <c r="Q10">
        <v>4.8057164758624649E-2</v>
      </c>
      <c r="R10">
        <v>7.3033262921381745E-3</v>
      </c>
      <c r="S10">
        <v>5.2973501873329373E-2</v>
      </c>
      <c r="T10">
        <v>8.2740758099665128E-3</v>
      </c>
      <c r="U10">
        <v>6.2070654302493353E-2</v>
      </c>
      <c r="V10">
        <v>9.668680471862175E-3</v>
      </c>
      <c r="W10">
        <v>6.9297799766433965E-2</v>
      </c>
      <c r="X10">
        <v>9.7442302240941959E-3</v>
      </c>
      <c r="Y10">
        <v>8.9425103661815011E-2</v>
      </c>
      <c r="Z10">
        <v>1.4001773596531398E-2</v>
      </c>
      <c r="AA10">
        <v>9.8308118836546193E-2</v>
      </c>
      <c r="AB10">
        <v>1.442209633263174E-2</v>
      </c>
      <c r="AC10">
        <v>9.3597806069217568E-2</v>
      </c>
      <c r="AD10">
        <v>1.4597029947145778E-2</v>
      </c>
      <c r="AE10">
        <v>0.10814410656202354</v>
      </c>
      <c r="AF10">
        <v>1.5975841450499344E-2</v>
      </c>
      <c r="AG10">
        <v>0.18808729905239763</v>
      </c>
      <c r="AH10">
        <v>2.8338123948912049E-2</v>
      </c>
      <c r="AI10">
        <v>0.33911058441005804</v>
      </c>
      <c r="AJ10">
        <v>4.7356611721167938E-2</v>
      </c>
      <c r="AK10">
        <v>0.53636018040436417</v>
      </c>
      <c r="AL10">
        <v>6.948029600963071E-2</v>
      </c>
      <c r="AM10">
        <v>0.5556126416313858</v>
      </c>
      <c r="AN10">
        <v>7.1685423696628628E-2</v>
      </c>
      <c r="AO10">
        <v>0.58571392833284119</v>
      </c>
      <c r="AP10">
        <v>7.1471718870593948E-2</v>
      </c>
      <c r="AQ10">
        <v>0.56445818299345574</v>
      </c>
      <c r="AR10">
        <v>7.3724884846730315E-2</v>
      </c>
      <c r="AS10">
        <v>0.56850904854752149</v>
      </c>
      <c r="AT10">
        <v>7.4132582475535932E-2</v>
      </c>
      <c r="AU10">
        <v>0.57736064155819888</v>
      </c>
      <c r="AV10">
        <v>7.4546361198589775E-2</v>
      </c>
      <c r="AW10">
        <v>0.60991327033047815</v>
      </c>
      <c r="AX10">
        <v>7.5946803412955205E-2</v>
      </c>
      <c r="AY10">
        <v>0.59755735695144074</v>
      </c>
      <c r="AZ10">
        <v>7.7256365584634168E-2</v>
      </c>
      <c r="BA10">
        <v>0.62580515808696269</v>
      </c>
      <c r="BB10">
        <v>8.0890115987251501E-2</v>
      </c>
      <c r="BC10">
        <v>0.63610606966460126</v>
      </c>
      <c r="BD10">
        <v>8.1875265844565934E-2</v>
      </c>
      <c r="BE10">
        <v>0.63530567973355045</v>
      </c>
      <c r="BF10">
        <v>8.1911582981835443E-2</v>
      </c>
      <c r="BG10">
        <v>0.63900988987734886</v>
      </c>
      <c r="BH10">
        <v>8.1942495702092388E-2</v>
      </c>
      <c r="BI10">
        <v>0.66386216723275093</v>
      </c>
      <c r="BJ10">
        <v>8.2493438006131292E-2</v>
      </c>
      <c r="BK10">
        <v>0.64455429995824043</v>
      </c>
      <c r="BL10">
        <v>8.3012654249935688E-2</v>
      </c>
      <c r="BM10">
        <v>0.63810315855670363</v>
      </c>
      <c r="BN10">
        <v>8.3223765249685361E-2</v>
      </c>
      <c r="BO10">
        <v>0.65005905710015754</v>
      </c>
      <c r="BP10">
        <v>8.3064005307215888E-2</v>
      </c>
      <c r="BQ10">
        <v>0.63855259252944374</v>
      </c>
      <c r="BR10">
        <v>8.3253994284789898E-2</v>
      </c>
      <c r="BS10">
        <v>0.64205255791791194</v>
      </c>
      <c r="BT10">
        <v>8.3341949984008887E-2</v>
      </c>
      <c r="BU10">
        <v>0.64515309392990294</v>
      </c>
      <c r="BV10">
        <v>8.3532814039313716E-2</v>
      </c>
      <c r="BW10">
        <v>0.65245549396352898</v>
      </c>
      <c r="BX10">
        <v>8.3593195242721643E-2</v>
      </c>
      <c r="BY10">
        <v>0.63950244613453111</v>
      </c>
      <c r="BZ10">
        <v>8.3696149828855218E-2</v>
      </c>
      <c r="CA10">
        <v>0.65316154815567184</v>
      </c>
      <c r="CB10">
        <v>8.4113686968072143E-2</v>
      </c>
      <c r="CC10">
        <v>0.655856199461053</v>
      </c>
      <c r="CD10">
        <v>8.378191347402611E-2</v>
      </c>
      <c r="CE10">
        <v>0.6431513513118351</v>
      </c>
      <c r="CF10">
        <v>8.3962946439407687E-2</v>
      </c>
      <c r="CG10">
        <v>0.65245459726482014</v>
      </c>
      <c r="CH10">
        <v>8.3907764274673405E-2</v>
      </c>
      <c r="CI10">
        <v>0.65085316746895716</v>
      </c>
      <c r="CJ10">
        <v>8.4231569332891554E-2</v>
      </c>
      <c r="CK10">
        <v>0.64825123890021041</v>
      </c>
      <c r="CL10">
        <v>8.4664934606891909E-2</v>
      </c>
      <c r="CM10">
        <v>0.66870398967099109</v>
      </c>
      <c r="CN10">
        <v>8.5626133776482649E-2</v>
      </c>
      <c r="CO10">
        <v>0.67945670718754614</v>
      </c>
      <c r="CP10">
        <v>8.5591761407184108E-2</v>
      </c>
      <c r="CQ10">
        <v>0.65695246319319578</v>
      </c>
      <c r="CR10">
        <v>8.565587951719128E-2</v>
      </c>
      <c r="CS10">
        <v>0.66845118040108675</v>
      </c>
      <c r="CT10">
        <v>8.6590762062252608E-2</v>
      </c>
      <c r="CU10">
        <v>0.66535180752822765</v>
      </c>
      <c r="CV10">
        <v>8.662493492487669E-2</v>
      </c>
      <c r="CW10">
        <v>0.67040045432065887</v>
      </c>
      <c r="CX10">
        <v>8.718621051490609E-2</v>
      </c>
      <c r="CY10">
        <v>0.68830093189634656</v>
      </c>
      <c r="CZ10">
        <v>8.8499501465367364E-2</v>
      </c>
      <c r="DA10">
        <v>0.70169336480551059</v>
      </c>
      <c r="DB10">
        <v>9.1376717845979047E-2</v>
      </c>
      <c r="DC10">
        <v>0.72414680675666832</v>
      </c>
      <c r="DD10">
        <v>9.3672895948958126E-2</v>
      </c>
      <c r="DE10">
        <v>0.83253896023270879</v>
      </c>
      <c r="DF10">
        <v>9.6706864311843416E-2</v>
      </c>
      <c r="DG10">
        <v>0.87225647201581091</v>
      </c>
      <c r="DH10">
        <v>0.10493454859072926</v>
      </c>
      <c r="DI10">
        <v>0.9554588867749918</v>
      </c>
      <c r="DJ10">
        <v>0.11395452960189512</v>
      </c>
      <c r="DK10">
        <v>1.0604650485647826</v>
      </c>
      <c r="DL10">
        <v>0.11892506468780585</v>
      </c>
      <c r="DM10">
        <v>1.1225658923164803</v>
      </c>
      <c r="DN10">
        <v>0.12751276336878553</v>
      </c>
      <c r="DO10">
        <v>1.2368660994723508</v>
      </c>
      <c r="DP10">
        <v>0.13681961339242335</v>
      </c>
      <c r="DQ10">
        <v>1.2210125594812504</v>
      </c>
      <c r="DR10">
        <v>0.13730109979480382</v>
      </c>
      <c r="DS10">
        <v>1.2925739166497479</v>
      </c>
      <c r="DT10">
        <v>0.13886444878819734</v>
      </c>
      <c r="DU10">
        <v>1.2688684168040865</v>
      </c>
      <c r="DV10">
        <v>0.13937308962808945</v>
      </c>
      <c r="DW10">
        <v>1.2498632679767425</v>
      </c>
      <c r="DX10">
        <v>0.13958095389789771</v>
      </c>
      <c r="DY10">
        <v>1.2805673458608462</v>
      </c>
      <c r="DZ10">
        <v>0.1406053805049608</v>
      </c>
      <c r="EA10">
        <v>1.26771474720016</v>
      </c>
      <c r="EB10">
        <v>0.14075970626326922</v>
      </c>
      <c r="EC10">
        <v>1.2664122582186141</v>
      </c>
      <c r="ED10">
        <v>0.1410105490822125</v>
      </c>
      <c r="EE10">
        <v>1.260861046178529</v>
      </c>
      <c r="EF10">
        <v>0.14172330840355213</v>
      </c>
      <c r="EG10">
        <v>1.2717137480973513</v>
      </c>
      <c r="EH10">
        <v>0.14157797213172635</v>
      </c>
      <c r="EI10">
        <v>1.2887165752749037</v>
      </c>
      <c r="EJ10">
        <v>0.14201499416671956</v>
      </c>
      <c r="EK10">
        <v>1.2888151814579829</v>
      </c>
      <c r="EL10">
        <v>0.14279800022030686</v>
      </c>
      <c r="EM10">
        <v>1.2725602455141789</v>
      </c>
      <c r="EN10">
        <v>0.14294883448557502</v>
      </c>
      <c r="EO10">
        <v>1.295561093977871</v>
      </c>
      <c r="EP10">
        <v>0.14503327052516746</v>
      </c>
      <c r="EQ10">
        <v>1.2835566536059493</v>
      </c>
      <c r="ER10">
        <v>0.1456196190961743</v>
      </c>
      <c r="ES10">
        <v>1.3566166952933911</v>
      </c>
      <c r="ET10">
        <v>0.14851101771447422</v>
      </c>
      <c r="EU10">
        <v>1.5143403809887903</v>
      </c>
      <c r="EV10">
        <v>0.15245676271516914</v>
      </c>
      <c r="EW10">
        <v>1.505924235113042</v>
      </c>
      <c r="EX10">
        <v>0.15939886327422778</v>
      </c>
      <c r="EY10">
        <v>1.5172244690850683</v>
      </c>
      <c r="EZ10">
        <v>0.16099759002556779</v>
      </c>
      <c r="FA10">
        <v>1.6110274235851008</v>
      </c>
      <c r="FB10">
        <v>0.16825444674077739</v>
      </c>
      <c r="FC10">
        <v>1.7035953380591111</v>
      </c>
      <c r="FD10">
        <v>0.16866020602158491</v>
      </c>
      <c r="FE10">
        <v>1.6941916429255692</v>
      </c>
      <c r="FF10">
        <v>0.16963365452832566</v>
      </c>
      <c r="FG10">
        <v>1.6663358669949151</v>
      </c>
      <c r="FH10">
        <v>0.17006902874841398</v>
      </c>
      <c r="FI10">
        <v>1.7351407866921804</v>
      </c>
      <c r="FJ10">
        <v>0.17458655255400052</v>
      </c>
      <c r="FK10">
        <v>1.9621208065872009</v>
      </c>
      <c r="FL10">
        <v>0.18078920904870605</v>
      </c>
      <c r="FM10">
        <v>1.9938143926371426</v>
      </c>
      <c r="FN10">
        <v>0.18735308859506794</v>
      </c>
      <c r="FO10">
        <v>2.1000428017207149</v>
      </c>
      <c r="FP10">
        <v>0.18970322048316007</v>
      </c>
      <c r="FQ10">
        <v>1.984957603708791</v>
      </c>
      <c r="FR10">
        <v>0.18991038286762812</v>
      </c>
      <c r="FS10">
        <v>2.0426659598764259</v>
      </c>
      <c r="FT10">
        <v>0.19173708349057972</v>
      </c>
      <c r="FU10">
        <v>2.1844725520706496</v>
      </c>
      <c r="FV10">
        <v>0.20271445702930271</v>
      </c>
      <c r="FW10">
        <v>2.2994772553302032</v>
      </c>
      <c r="FX10">
        <v>0.20997944725593937</v>
      </c>
      <c r="FY10">
        <v>2.8945682475923373</v>
      </c>
      <c r="FZ10">
        <v>0.24744553323824681</v>
      </c>
      <c r="GA10">
        <v>2.7860640045580687</v>
      </c>
      <c r="GB10">
        <v>0.23690697460285806</v>
      </c>
      <c r="GC10">
        <v>2.9370763640509914</v>
      </c>
      <c r="GD10">
        <v>0.24455026531086008</v>
      </c>
      <c r="GE10">
        <v>2.8925900945248113</v>
      </c>
      <c r="GF10">
        <v>0.23538094049551062</v>
      </c>
      <c r="GG10">
        <v>2.934648101148694</v>
      </c>
      <c r="GH10">
        <v>0.22429114526108612</v>
      </c>
      <c r="GI10">
        <v>3.9161796490413874</v>
      </c>
      <c r="GJ10">
        <v>0.28968852507805604</v>
      </c>
      <c r="GK10">
        <v>10.234761508761821</v>
      </c>
      <c r="GL10">
        <v>0.46885360402812348</v>
      </c>
    </row>
    <row r="11" spans="1:194" x14ac:dyDescent="0.25">
      <c r="A11" s="13" t="s">
        <v>242</v>
      </c>
      <c r="B11" s="15" t="b">
        <v>0</v>
      </c>
      <c r="C11">
        <v>9.4299999999999995E-2</v>
      </c>
      <c r="D11">
        <v>1.44E-2</v>
      </c>
      <c r="E11">
        <v>1.9482287386336439</v>
      </c>
      <c r="F11">
        <v>0.18566278684034576</v>
      </c>
      <c r="G11">
        <v>7.7291674608965053</v>
      </c>
      <c r="H11">
        <v>0.40674004118601315</v>
      </c>
      <c r="I11">
        <v>2.5787360102105458E-2</v>
      </c>
      <c r="J11">
        <v>3.9486389065617666E-3</v>
      </c>
      <c r="K11">
        <v>2.6067152099233378E-2</v>
      </c>
      <c r="L11">
        <v>4.1550363863800026E-3</v>
      </c>
      <c r="M11">
        <v>3.034622204538243E-2</v>
      </c>
      <c r="N11">
        <v>4.7613877739262466E-3</v>
      </c>
      <c r="O11">
        <v>4.2181062747217384E-2</v>
      </c>
      <c r="P11">
        <v>6.6694987965386643E-3</v>
      </c>
      <c r="Q11">
        <v>4.7645910996705301E-2</v>
      </c>
      <c r="R11">
        <v>7.2560292995214664E-3</v>
      </c>
      <c r="S11">
        <v>5.2576365990698648E-2</v>
      </c>
      <c r="T11">
        <v>8.2327972483527585E-3</v>
      </c>
      <c r="U11">
        <v>6.1673687570983744E-2</v>
      </c>
      <c r="V11">
        <v>9.617189126413685E-3</v>
      </c>
      <c r="W11">
        <v>6.8829719612210988E-2</v>
      </c>
      <c r="X11">
        <v>9.6921043333817458E-3</v>
      </c>
      <c r="Y11">
        <v>8.870163417770649E-2</v>
      </c>
      <c r="Z11">
        <v>1.393156572610952E-2</v>
      </c>
      <c r="AA11">
        <v>9.7570569700305976E-2</v>
      </c>
      <c r="AB11">
        <v>1.4342107344459318E-2</v>
      </c>
      <c r="AC11">
        <v>9.2945458602851735E-2</v>
      </c>
      <c r="AD11">
        <v>1.4525001889344556E-2</v>
      </c>
      <c r="AE11">
        <v>0.10725033023613444</v>
      </c>
      <c r="AF11">
        <v>1.5889880920737651E-2</v>
      </c>
      <c r="AG11">
        <v>0.18686768719807198</v>
      </c>
      <c r="AH11">
        <v>2.8199386771735509E-2</v>
      </c>
      <c r="AI11">
        <v>0.33641545665577316</v>
      </c>
      <c r="AJ11">
        <v>4.7061329333521446E-2</v>
      </c>
      <c r="AK11">
        <v>0.53295521898415565</v>
      </c>
      <c r="AL11">
        <v>6.9106646945092401E-2</v>
      </c>
      <c r="AM11">
        <v>0.55206556347440161</v>
      </c>
      <c r="AN11">
        <v>7.1258129792219821E-2</v>
      </c>
      <c r="AO11">
        <v>0.58159303947133578</v>
      </c>
      <c r="AP11">
        <v>7.0959941290852022E-2</v>
      </c>
      <c r="AQ11">
        <v>0.56105333960565551</v>
      </c>
      <c r="AR11">
        <v>7.3332524283222164E-2</v>
      </c>
      <c r="AS11">
        <v>0.5649621825831691</v>
      </c>
      <c r="AT11">
        <v>7.3706573986040802E-2</v>
      </c>
      <c r="AU11">
        <v>0.57395565289363248</v>
      </c>
      <c r="AV11">
        <v>7.4152452835969732E-2</v>
      </c>
      <c r="AW11">
        <v>0.60608221243167593</v>
      </c>
      <c r="AX11">
        <v>7.5545168933710632E-2</v>
      </c>
      <c r="AY11">
        <v>0.59386861951131409</v>
      </c>
      <c r="AZ11">
        <v>7.6854707395904193E-2</v>
      </c>
      <c r="BA11">
        <v>0.62197457914009524</v>
      </c>
      <c r="BB11">
        <v>8.0454454371276338E-2</v>
      </c>
      <c r="BC11">
        <v>0.63227543686433507</v>
      </c>
      <c r="BD11">
        <v>8.1438977071365659E-2</v>
      </c>
      <c r="BE11">
        <v>0.63147506996826341</v>
      </c>
      <c r="BF11">
        <v>8.1475558330424802E-2</v>
      </c>
      <c r="BG11">
        <v>0.63517903148150823</v>
      </c>
      <c r="BH11">
        <v>8.1486347824290081E-2</v>
      </c>
      <c r="BI11">
        <v>0.65988920312274979</v>
      </c>
      <c r="BJ11">
        <v>8.2077457436180321E-2</v>
      </c>
      <c r="BK11">
        <v>0.64058180029627709</v>
      </c>
      <c r="BL11">
        <v>8.2562450584542077E-2</v>
      </c>
      <c r="BM11">
        <v>0.63427269776588224</v>
      </c>
      <c r="BN11">
        <v>8.2789605946102726E-2</v>
      </c>
      <c r="BO11">
        <v>0.64608627652587203</v>
      </c>
      <c r="BP11">
        <v>8.2593252383949295E-2</v>
      </c>
      <c r="BQ11">
        <v>0.63458019374623387</v>
      </c>
      <c r="BR11">
        <v>8.2786070066410672E-2</v>
      </c>
      <c r="BS11">
        <v>0.63808016117992439</v>
      </c>
      <c r="BT11">
        <v>8.289304516812257E-2</v>
      </c>
      <c r="BU11">
        <v>0.6411806655198633</v>
      </c>
      <c r="BV11">
        <v>8.3083495266561586E-2</v>
      </c>
      <c r="BW11">
        <v>0.64848292377397443</v>
      </c>
      <c r="BX11">
        <v>8.3142174469251637E-2</v>
      </c>
      <c r="BY11">
        <v>0.63567202745188933</v>
      </c>
      <c r="BZ11">
        <v>8.3262572087077755E-2</v>
      </c>
      <c r="CA11">
        <v>0.64862073550603538</v>
      </c>
      <c r="CB11">
        <v>8.3688970302307264E-2</v>
      </c>
      <c r="CC11">
        <v>0.65188358760567233</v>
      </c>
      <c r="CD11">
        <v>8.3330435501732983E-2</v>
      </c>
      <c r="CE11">
        <v>0.6391790258804656</v>
      </c>
      <c r="CF11">
        <v>8.3515023817102615E-2</v>
      </c>
      <c r="CG11">
        <v>0.64848208004022656</v>
      </c>
      <c r="CH11">
        <v>8.3457351863865284E-2</v>
      </c>
      <c r="CI11">
        <v>0.646880734713837</v>
      </c>
      <c r="CJ11">
        <v>8.3782194788140085E-2</v>
      </c>
      <c r="CK11">
        <v>0.64427892011273891</v>
      </c>
      <c r="CL11">
        <v>8.4217107226622193E-2</v>
      </c>
      <c r="CM11">
        <v>0.66458953694208101</v>
      </c>
      <c r="CN11">
        <v>8.5161003443839728E-2</v>
      </c>
      <c r="CO11">
        <v>0.6752001226577754</v>
      </c>
      <c r="CP11">
        <v>8.5109842019383944E-2</v>
      </c>
      <c r="CQ11">
        <v>0.65298007205262554</v>
      </c>
      <c r="CR11">
        <v>8.5188022287065429E-2</v>
      </c>
      <c r="CS11">
        <v>0.66419492221350607</v>
      </c>
      <c r="CT11">
        <v>8.6133839152048683E-2</v>
      </c>
      <c r="CU11">
        <v>0.66137945513423235</v>
      </c>
      <c r="CV11">
        <v>8.6176632445920276E-2</v>
      </c>
      <c r="CW11">
        <v>0.66628621045360437</v>
      </c>
      <c r="CX11">
        <v>8.672377446156404E-2</v>
      </c>
      <c r="CY11">
        <v>0.68390271699405658</v>
      </c>
      <c r="CZ11">
        <v>8.8027212201116548E-2</v>
      </c>
      <c r="DA11">
        <v>0.69672771129118427</v>
      </c>
      <c r="DB11">
        <v>9.0851202916170853E-2</v>
      </c>
      <c r="DC11">
        <v>0.71960686413110042</v>
      </c>
      <c r="DD11">
        <v>9.3167732633027786E-2</v>
      </c>
      <c r="DE11">
        <v>0.82543812822605755</v>
      </c>
      <c r="DF11">
        <v>9.5869074602703372E-2</v>
      </c>
      <c r="DG11">
        <v>0.86686413122328565</v>
      </c>
      <c r="DH11">
        <v>0.10436984901470624</v>
      </c>
      <c r="DI11">
        <v>0.94836274972944978</v>
      </c>
      <c r="DJ11">
        <v>0.11331627296550938</v>
      </c>
      <c r="DK11">
        <v>1.0533685489882085</v>
      </c>
      <c r="DL11">
        <v>0.11822891677991787</v>
      </c>
      <c r="DM11">
        <v>1.1146175165296732</v>
      </c>
      <c r="DN11">
        <v>0.12681321224461367</v>
      </c>
      <c r="DO11">
        <v>1.2292016536911194</v>
      </c>
      <c r="DP11">
        <v>0.13608104620154754</v>
      </c>
      <c r="DQ11">
        <v>1.2134902929871725</v>
      </c>
      <c r="DR11">
        <v>0.13654212362869705</v>
      </c>
      <c r="DS11">
        <v>1.2846250692386378</v>
      </c>
      <c r="DT11">
        <v>0.13812798999243389</v>
      </c>
      <c r="DU11">
        <v>1.2612038347796908</v>
      </c>
      <c r="DV11">
        <v>0.13865272234935516</v>
      </c>
      <c r="DW11">
        <v>1.242198988704909</v>
      </c>
      <c r="DX11">
        <v>0.13882515860813618</v>
      </c>
      <c r="DY11">
        <v>1.2726188846197035</v>
      </c>
      <c r="DZ11">
        <v>0.13983512300829395</v>
      </c>
      <c r="EA11">
        <v>1.2599084098380666</v>
      </c>
      <c r="EB11">
        <v>0.13998757984613619</v>
      </c>
      <c r="EC11">
        <v>1.258322125025203</v>
      </c>
      <c r="ED11">
        <v>0.14022942411261302</v>
      </c>
      <c r="EE11">
        <v>1.2531968975905734</v>
      </c>
      <c r="EF11">
        <v>0.14096934743438536</v>
      </c>
      <c r="EG11">
        <v>1.2639074694875791</v>
      </c>
      <c r="EH11">
        <v>0.14080657919314485</v>
      </c>
      <c r="EI11">
        <v>1.280910130425583</v>
      </c>
      <c r="EJ11">
        <v>0.1412606649935583</v>
      </c>
      <c r="EK11">
        <v>1.2801569920213156</v>
      </c>
      <c r="EL11">
        <v>0.14201667303342322</v>
      </c>
      <c r="EM11">
        <v>1.2646122018026249</v>
      </c>
      <c r="EN11">
        <v>0.14218521289169164</v>
      </c>
      <c r="EO11">
        <v>1.2876130003602029</v>
      </c>
      <c r="EP11">
        <v>0.14424869776049959</v>
      </c>
      <c r="EQ11">
        <v>1.2756088212072023</v>
      </c>
      <c r="ER11">
        <v>0.14483892063010859</v>
      </c>
      <c r="ES11">
        <v>1.346822648261119</v>
      </c>
      <c r="ET11">
        <v>0.14764688661677869</v>
      </c>
      <c r="EU11">
        <v>1.5042610012278124</v>
      </c>
      <c r="EV11">
        <v>0.15157328756819471</v>
      </c>
      <c r="EW11">
        <v>1.4964136872792999</v>
      </c>
      <c r="EX11">
        <v>0.15853298974517874</v>
      </c>
      <c r="EY11">
        <v>1.5079978496316289</v>
      </c>
      <c r="EZ11">
        <v>0.16012288431850707</v>
      </c>
      <c r="FA11">
        <v>1.6006648621768429</v>
      </c>
      <c r="FB11">
        <v>0.16733364645063714</v>
      </c>
      <c r="FC11">
        <v>1.6928058123370693</v>
      </c>
      <c r="FD11">
        <v>0.16773475506355998</v>
      </c>
      <c r="FE11">
        <v>1.6839702180946328</v>
      </c>
      <c r="FF11">
        <v>0.16873360710824248</v>
      </c>
      <c r="FG11">
        <v>1.6562567520835463</v>
      </c>
      <c r="FH11">
        <v>0.16915084392667909</v>
      </c>
      <c r="FI11">
        <v>1.7239256147906534</v>
      </c>
      <c r="FJ11">
        <v>0.17364128019277472</v>
      </c>
      <c r="FK11">
        <v>1.9499100779592147</v>
      </c>
      <c r="FL11">
        <v>0.17980279491478751</v>
      </c>
      <c r="FM11">
        <v>1.9813200975940848</v>
      </c>
      <c r="FN11">
        <v>0.18632288238168856</v>
      </c>
      <c r="FO11">
        <v>2.0858431908276756</v>
      </c>
      <c r="FP11">
        <v>0.18871081286409022</v>
      </c>
      <c r="FQ11">
        <v>1.9726056774915355</v>
      </c>
      <c r="FR11">
        <v>0.18888275551118217</v>
      </c>
      <c r="FS11">
        <v>2.0300296019793804</v>
      </c>
      <c r="FT11">
        <v>0.19067127256162256</v>
      </c>
      <c r="FU11">
        <v>2.1707000396928766</v>
      </c>
      <c r="FV11">
        <v>0.20155926587674214</v>
      </c>
      <c r="FW11">
        <v>2.2857044675433795</v>
      </c>
      <c r="FX11">
        <v>0.20885746478209186</v>
      </c>
      <c r="FY11">
        <v>2.8761080160561749</v>
      </c>
      <c r="FZ11">
        <v>0.24610966164339035</v>
      </c>
      <c r="GA11">
        <v>2.7690237319532582</v>
      </c>
      <c r="GB11">
        <v>0.23564828698216861</v>
      </c>
      <c r="GC11">
        <v>2.9200353688193137</v>
      </c>
      <c r="GD11">
        <v>0.24324333024807085</v>
      </c>
      <c r="GE11">
        <v>2.8741285858004249</v>
      </c>
      <c r="GF11">
        <v>0.2340203423621123</v>
      </c>
      <c r="GG11">
        <v>2.9105043591366813</v>
      </c>
      <c r="GH11">
        <v>0.22270097705936256</v>
      </c>
      <c r="GI11">
        <v>3.8906143539298017</v>
      </c>
      <c r="GJ11">
        <v>0.28791991417305945</v>
      </c>
      <c r="GK11">
        <v>10.172249785893975</v>
      </c>
      <c r="GL11">
        <v>0.46640562632012833</v>
      </c>
    </row>
    <row r="12" spans="1:194" x14ac:dyDescent="0.25">
      <c r="A12" s="13" t="s">
        <v>243</v>
      </c>
      <c r="B12" s="15" t="s">
        <v>257</v>
      </c>
      <c r="C12">
        <v>0.1091</v>
      </c>
      <c r="D12">
        <v>1.5709999999999998E-2</v>
      </c>
      <c r="E12">
        <v>2.2848632376161691</v>
      </c>
      <c r="F12">
        <v>0.20602777077999779</v>
      </c>
      <c r="G12">
        <v>9.6295727638643775</v>
      </c>
      <c r="H12">
        <v>0.45106823647255911</v>
      </c>
      <c r="I12">
        <v>2.5604701599116857E-2</v>
      </c>
      <c r="J12">
        <v>3.9235952442701885E-3</v>
      </c>
      <c r="K12">
        <v>2.5884514738341351E-2</v>
      </c>
      <c r="L12">
        <v>4.130188369318253E-3</v>
      </c>
      <c r="M12">
        <v>3.0176672850619295E-2</v>
      </c>
      <c r="N12">
        <v>4.736190349835365E-3</v>
      </c>
      <c r="O12">
        <v>4.1907072696793002E-2</v>
      </c>
      <c r="P12">
        <v>6.6330696621431278E-3</v>
      </c>
      <c r="Q12">
        <v>4.7267479396203932E-2</v>
      </c>
      <c r="R12">
        <v>7.2061948379538061E-3</v>
      </c>
      <c r="S12">
        <v>5.2210881901146096E-2</v>
      </c>
      <c r="T12">
        <v>8.1883368349180384E-3</v>
      </c>
      <c r="U12">
        <v>6.1308475562719886E-2</v>
      </c>
      <c r="V12">
        <v>9.5638843293010846E-3</v>
      </c>
      <c r="W12">
        <v>6.8398926789151243E-2</v>
      </c>
      <c r="X12">
        <v>9.6375918079659451E-3</v>
      </c>
      <c r="Y12">
        <v>8.8035746051855462E-2</v>
      </c>
      <c r="Z12">
        <v>1.3855148975440358E-2</v>
      </c>
      <c r="AA12">
        <v>9.6891795712768611E-2</v>
      </c>
      <c r="AB12">
        <v>1.4257425839517911E-2</v>
      </c>
      <c r="AC12">
        <v>9.2345165402742749E-2</v>
      </c>
      <c r="AD12">
        <v>1.4448170079037689E-2</v>
      </c>
      <c r="AE12">
        <v>0.10642763568196392</v>
      </c>
      <c r="AF12">
        <v>1.5797007668070396E-2</v>
      </c>
      <c r="AG12">
        <v>0.18574539070458704</v>
      </c>
      <c r="AH12">
        <v>2.8052987272738562E-2</v>
      </c>
      <c r="AI12">
        <v>0.33393493977035899</v>
      </c>
      <c r="AJ12">
        <v>4.6752161262223549E-2</v>
      </c>
      <c r="AK12">
        <v>0.52982098454762727</v>
      </c>
      <c r="AL12">
        <v>6.872121361042377E-2</v>
      </c>
      <c r="AM12">
        <v>0.54880034359989671</v>
      </c>
      <c r="AN12">
        <v>7.0828601992495591E-2</v>
      </c>
      <c r="AO12">
        <v>0.57779522538826922</v>
      </c>
      <c r="AP12">
        <v>7.0488132584031013E-2</v>
      </c>
      <c r="AQ12">
        <v>0.5579192954249973</v>
      </c>
      <c r="AR12">
        <v>7.2931612236302831E-2</v>
      </c>
      <c r="AS12">
        <v>0.56169730482705005</v>
      </c>
      <c r="AT12">
        <v>7.327646991802951E-2</v>
      </c>
      <c r="AU12">
        <v>0.57082137453784842</v>
      </c>
      <c r="AV12">
        <v>7.3751532913184092E-2</v>
      </c>
      <c r="AW12">
        <v>0.60255543066877781</v>
      </c>
      <c r="AX12">
        <v>7.5130269805916527E-2</v>
      </c>
      <c r="AY12">
        <v>0.59047315174364001</v>
      </c>
      <c r="AZ12">
        <v>7.6439802295263759E-2</v>
      </c>
      <c r="BA12">
        <v>0.61844856967224671</v>
      </c>
      <c r="BB12">
        <v>8.0009014216512686E-2</v>
      </c>
      <c r="BC12">
        <v>0.62874934058122622</v>
      </c>
      <c r="BD12">
        <v>8.0993504543332692E-2</v>
      </c>
      <c r="BE12">
        <v>0.62794901081974419</v>
      </c>
      <c r="BF12">
        <v>8.1030097010086635E-2</v>
      </c>
      <c r="BG12">
        <v>0.63165257146370302</v>
      </c>
      <c r="BH12">
        <v>8.1026881648024712E-2</v>
      </c>
      <c r="BI12">
        <v>0.65623177533207333</v>
      </c>
      <c r="BJ12">
        <v>8.1647739977421391E-2</v>
      </c>
      <c r="BK12">
        <v>0.63692512144010838</v>
      </c>
      <c r="BL12">
        <v>8.2102161090368483E-2</v>
      </c>
      <c r="BM12">
        <v>0.63074687875423563</v>
      </c>
      <c r="BN12">
        <v>8.234431724842424E-2</v>
      </c>
      <c r="BO12">
        <v>0.64242914473838808</v>
      </c>
      <c r="BP12">
        <v>8.2118915823864047E-2</v>
      </c>
      <c r="BQ12">
        <v>0.63092367750763578</v>
      </c>
      <c r="BR12">
        <v>8.2310995279728558E-2</v>
      </c>
      <c r="BS12">
        <v>0.63442364823805375</v>
      </c>
      <c r="BT12">
        <v>8.2432878790766925E-2</v>
      </c>
      <c r="BU12">
        <v>0.6375241015244395</v>
      </c>
      <c r="BV12">
        <v>8.2623281929701475E-2</v>
      </c>
      <c r="BW12">
        <v>0.64482613121559662</v>
      </c>
      <c r="BX12">
        <v>8.268184706674131E-2</v>
      </c>
      <c r="BY12">
        <v>0.6321462763082133</v>
      </c>
      <c r="BZ12">
        <v>8.2817366669678261E-2</v>
      </c>
      <c r="CA12">
        <v>0.64444036273094985</v>
      </c>
      <c r="CB12">
        <v>8.3237776894203724E-2</v>
      </c>
      <c r="CC12">
        <v>0.6482267278707885</v>
      </c>
      <c r="CD12">
        <v>8.287010202233798E-2</v>
      </c>
      <c r="CE12">
        <v>0.63552262787413427</v>
      </c>
      <c r="CF12">
        <v>8.3054995006173693E-2</v>
      </c>
      <c r="CG12">
        <v>0.64482537287102437</v>
      </c>
      <c r="CH12">
        <v>8.2997049565253403E-2</v>
      </c>
      <c r="CI12">
        <v>0.64322416371424707</v>
      </c>
      <c r="CJ12">
        <v>8.3321975655937061E-2</v>
      </c>
      <c r="CK12">
        <v>0.64062253281490011</v>
      </c>
      <c r="CL12">
        <v>8.3757093593469167E-2</v>
      </c>
      <c r="CM12">
        <v>0.66080213653576414</v>
      </c>
      <c r="CN12">
        <v>8.4685842895222477E-2</v>
      </c>
      <c r="CO12">
        <v>0.6712817124792384</v>
      </c>
      <c r="CP12">
        <v>8.4619858520459612E-2</v>
      </c>
      <c r="CQ12">
        <v>0.64932356813328429</v>
      </c>
      <c r="CR12">
        <v>8.4712939465891771E-2</v>
      </c>
      <c r="CS12">
        <v>0.66027703822731587</v>
      </c>
      <c r="CT12">
        <v>8.5660244046531331E-2</v>
      </c>
      <c r="CU12">
        <v>0.65772301366929387</v>
      </c>
      <c r="CV12">
        <v>8.5716546254028608E-2</v>
      </c>
      <c r="CW12">
        <v>0.66249914674422972</v>
      </c>
      <c r="CX12">
        <v>8.6248895937238904E-2</v>
      </c>
      <c r="CY12">
        <v>0.67985410557587</v>
      </c>
      <c r="CZ12">
        <v>8.7538505411560177E-2</v>
      </c>
      <c r="DA12">
        <v>0.69215681607117174</v>
      </c>
      <c r="DB12">
        <v>9.0304505567412374E-2</v>
      </c>
      <c r="DC12">
        <v>0.71542789444924315</v>
      </c>
      <c r="DD12">
        <v>9.2648437558237012E-2</v>
      </c>
      <c r="DE12">
        <v>0.81889690078528721</v>
      </c>
      <c r="DF12">
        <v>9.507090277843179E-2</v>
      </c>
      <c r="DG12">
        <v>0.86189973562278244</v>
      </c>
      <c r="DH12">
        <v>0.10379093634846176</v>
      </c>
      <c r="DI12">
        <v>0.94182911400314051</v>
      </c>
      <c r="DJ12">
        <v>0.1126428044729109</v>
      </c>
      <c r="DK12">
        <v>1.046834327868605</v>
      </c>
      <c r="DL12">
        <v>0.11751628584071694</v>
      </c>
      <c r="DM12">
        <v>1.1072987103952281</v>
      </c>
      <c r="DN12">
        <v>0.1260785668860166</v>
      </c>
      <c r="DO12">
        <v>1.222144329498724</v>
      </c>
      <c r="DP12">
        <v>0.1353239926749201</v>
      </c>
      <c r="DQ12">
        <v>1.2065640558356536</v>
      </c>
      <c r="DR12">
        <v>0.13576999984340457</v>
      </c>
      <c r="DS12">
        <v>1.2773055012335197</v>
      </c>
      <c r="DT12">
        <v>0.13737124083736141</v>
      </c>
      <c r="DU12">
        <v>1.2541462905261203</v>
      </c>
      <c r="DV12">
        <v>0.1379111142607054</v>
      </c>
      <c r="DW12">
        <v>1.2351419334358367</v>
      </c>
      <c r="DX12">
        <v>0.13805302471149566</v>
      </c>
      <c r="DY12">
        <v>1.2652999404559904</v>
      </c>
      <c r="DZ12">
        <v>0.13904814397843818</v>
      </c>
      <c r="EA12">
        <v>1.2527204632616284</v>
      </c>
      <c r="EB12">
        <v>0.13920055895287342</v>
      </c>
      <c r="EC12">
        <v>1.2508729132140133</v>
      </c>
      <c r="ED12">
        <v>0.13942795367127028</v>
      </c>
      <c r="EE12">
        <v>1.2461400533657301</v>
      </c>
      <c r="EF12">
        <v>0.14019734970652822</v>
      </c>
      <c r="EG12">
        <v>1.2567196178006044</v>
      </c>
      <c r="EH12">
        <v>0.14001956164418305</v>
      </c>
      <c r="EI12">
        <v>1.2737220102407043</v>
      </c>
      <c r="EJ12">
        <v>0.14048863272303849</v>
      </c>
      <c r="EK12">
        <v>1.2721844993747948</v>
      </c>
      <c r="EL12">
        <v>0.14120396155986065</v>
      </c>
      <c r="EM12">
        <v>1.2572939319854131</v>
      </c>
      <c r="EN12">
        <v>0.14139910189457169</v>
      </c>
      <c r="EO12">
        <v>1.2802946499487569</v>
      </c>
      <c r="EP12">
        <v>0.14344688179252832</v>
      </c>
      <c r="EQ12">
        <v>1.2682908926171834</v>
      </c>
      <c r="ER12">
        <v>0.14403751174645799</v>
      </c>
      <c r="ES12">
        <v>1.3378040055405831</v>
      </c>
      <c r="ET12">
        <v>0.14674636719742049</v>
      </c>
      <c r="EU12">
        <v>1.4949786095590851</v>
      </c>
      <c r="EV12">
        <v>0.15066778130147793</v>
      </c>
      <c r="EW12">
        <v>1.4876558304592835</v>
      </c>
      <c r="EX12">
        <v>0.15764279077520721</v>
      </c>
      <c r="EY12">
        <v>1.499501472160317</v>
      </c>
      <c r="EZ12">
        <v>0.15923192740424236</v>
      </c>
      <c r="FA12">
        <v>1.5911221981502459</v>
      </c>
      <c r="FB12">
        <v>0.16638465253883258</v>
      </c>
      <c r="FC12">
        <v>1.68286919680027</v>
      </c>
      <c r="FD12">
        <v>0.16678491082441715</v>
      </c>
      <c r="FE12">
        <v>1.6745569559886819</v>
      </c>
      <c r="FF12">
        <v>0.16781305346623984</v>
      </c>
      <c r="FG12">
        <v>1.6469747885566592</v>
      </c>
      <c r="FH12">
        <v>0.16821533342567813</v>
      </c>
      <c r="FI12">
        <v>1.7135971785724573</v>
      </c>
      <c r="FJ12">
        <v>0.17266367790553597</v>
      </c>
      <c r="FK12">
        <v>1.9386635409646655</v>
      </c>
      <c r="FL12">
        <v>0.17879321571034501</v>
      </c>
      <c r="FM12">
        <v>1.969812666799031</v>
      </c>
      <c r="FN12">
        <v>0.18526873914769737</v>
      </c>
      <c r="FO12">
        <v>2.0727640597598023</v>
      </c>
      <c r="FP12">
        <v>0.18766803144176566</v>
      </c>
      <c r="FQ12">
        <v>1.9612296408469803</v>
      </c>
      <c r="FR12">
        <v>0.18782889024333518</v>
      </c>
      <c r="FS12">
        <v>2.0183912719139006</v>
      </c>
      <c r="FT12">
        <v>0.18958735089241496</v>
      </c>
      <c r="FU12">
        <v>2.1580150789189054</v>
      </c>
      <c r="FV12">
        <v>0.20038642539409762</v>
      </c>
      <c r="FW12">
        <v>2.2730190612005461</v>
      </c>
      <c r="FX12">
        <v>0.20771405924929839</v>
      </c>
      <c r="FY12">
        <v>2.8591039522129043</v>
      </c>
      <c r="FZ12">
        <v>0.2447311463738838</v>
      </c>
      <c r="GA12">
        <v>2.7533275777145669</v>
      </c>
      <c r="GB12">
        <v>0.23435700016847924</v>
      </c>
      <c r="GC12">
        <v>2.904338044755518</v>
      </c>
      <c r="GD12">
        <v>0.24192320119639005</v>
      </c>
      <c r="GE12">
        <v>2.8571224542851938</v>
      </c>
      <c r="GF12">
        <v>0.23263974776354934</v>
      </c>
      <c r="GG12">
        <v>2.8882627068455711</v>
      </c>
      <c r="GH12">
        <v>0.22106849892668273</v>
      </c>
      <c r="GI12">
        <v>3.867062209818485</v>
      </c>
      <c r="GJ12">
        <v>0.28614285208972146</v>
      </c>
      <c r="GK12">
        <v>10.114647432111077</v>
      </c>
      <c r="GL12">
        <v>0.46388441646133827</v>
      </c>
    </row>
    <row r="13" spans="1:194" x14ac:dyDescent="0.25">
      <c r="A13" s="13" t="s">
        <v>244</v>
      </c>
      <c r="B13" s="15" t="b">
        <v>1</v>
      </c>
      <c r="C13">
        <v>0.18940000000000001</v>
      </c>
      <c r="D13">
        <v>2.8000000000000001E-2</v>
      </c>
      <c r="E13">
        <v>2.6599353192801982</v>
      </c>
      <c r="F13">
        <v>0.22674254436934249</v>
      </c>
      <c r="G13">
        <v>11.943710571303809</v>
      </c>
      <c r="H13">
        <v>0.49679327043564259</v>
      </c>
      <c r="I13">
        <v>2.5444920079827005E-2</v>
      </c>
      <c r="J13">
        <v>3.8984134187575433E-3</v>
      </c>
      <c r="K13">
        <v>2.5724761542102886E-2</v>
      </c>
      <c r="L13">
        <v>4.1049488189373066E-3</v>
      </c>
      <c r="M13">
        <v>3.0028387707897418E-2</v>
      </c>
      <c r="N13">
        <v>4.7111777579030281E-3</v>
      </c>
      <c r="O13">
        <v>4.166739734187147E-2</v>
      </c>
      <c r="P13">
        <v>6.5959461207650135E-3</v>
      </c>
      <c r="Q13">
        <v>4.6936412871300931E-2</v>
      </c>
      <c r="R13">
        <v>7.1557380178457509E-3</v>
      </c>
      <c r="S13">
        <v>5.1891094953267387E-2</v>
      </c>
      <c r="T13">
        <v>8.1424031584169648E-3</v>
      </c>
      <c r="U13">
        <v>6.0989053170366098E-2</v>
      </c>
      <c r="V13">
        <v>9.510814553983735E-3</v>
      </c>
      <c r="W13">
        <v>6.8021976423853492E-2</v>
      </c>
      <c r="X13">
        <v>9.582787533627549E-3</v>
      </c>
      <c r="Y13">
        <v>8.7453028991504034E-2</v>
      </c>
      <c r="Z13">
        <v>1.3775459997397118E-2</v>
      </c>
      <c r="AA13">
        <v>9.6297881777614308E-2</v>
      </c>
      <c r="AB13">
        <v>1.4171306080552485E-2</v>
      </c>
      <c r="AC13">
        <v>9.1819995399922485E-2</v>
      </c>
      <c r="AD13">
        <v>1.4369487119607496E-2</v>
      </c>
      <c r="AE13">
        <v>0.10570763858985636</v>
      </c>
      <c r="AF13">
        <v>1.5700790759513656E-2</v>
      </c>
      <c r="AG13">
        <v>0.18476353879679633</v>
      </c>
      <c r="AH13">
        <v>2.7904551502565881E-2</v>
      </c>
      <c r="AI13">
        <v>0.33176435862663206</v>
      </c>
      <c r="AJ13">
        <v>4.6440988662870775E-2</v>
      </c>
      <c r="AK13">
        <v>0.52707792396647601</v>
      </c>
      <c r="AL13">
        <v>6.8338807992522649E-2</v>
      </c>
      <c r="AM13">
        <v>0.54594246257649204</v>
      </c>
      <c r="AN13">
        <v>7.0413346809917343E-2</v>
      </c>
      <c r="AO13">
        <v>0.57446643394901498</v>
      </c>
      <c r="AP13">
        <v>7.0074424094140678E-2</v>
      </c>
      <c r="AQ13">
        <v>0.55517649001175162</v>
      </c>
      <c r="AR13">
        <v>7.2537555531101389E-2</v>
      </c>
      <c r="AS13">
        <v>0.55883988270036755</v>
      </c>
      <c r="AT13">
        <v>7.2858798929630569E-2</v>
      </c>
      <c r="AU13">
        <v>0.56807825505033593</v>
      </c>
      <c r="AV13">
        <v>7.3359008558027045E-2</v>
      </c>
      <c r="AW13">
        <v>0.5994684572870902</v>
      </c>
      <c r="AX13">
        <v>7.4718050370375919E-2</v>
      </c>
      <c r="AY13">
        <v>0.58750143957053014</v>
      </c>
      <c r="AZ13">
        <v>7.602759485304901E-2</v>
      </c>
      <c r="BA13">
        <v>0.61536263224985754</v>
      </c>
      <c r="BB13">
        <v>7.9570913538302382E-2</v>
      </c>
      <c r="BC13">
        <v>0.62566328671797711</v>
      </c>
      <c r="BD13">
        <v>8.0555967519895452E-2</v>
      </c>
      <c r="BE13">
        <v>0.62486300676363338</v>
      </c>
      <c r="BF13">
        <v>8.0592317849543946E-2</v>
      </c>
      <c r="BG13">
        <v>0.62856602970475572</v>
      </c>
      <c r="BH13">
        <v>8.058175420077858E-2</v>
      </c>
      <c r="BI13">
        <v>0.65303043675960826</v>
      </c>
      <c r="BJ13">
        <v>8.1220799430806262E-2</v>
      </c>
      <c r="BK13">
        <v>0.63372478750748762</v>
      </c>
      <c r="BL13">
        <v>8.1649474434542707E-2</v>
      </c>
      <c r="BM13">
        <v>0.6276611967690795</v>
      </c>
      <c r="BN13">
        <v>8.1905011351580917E-2</v>
      </c>
      <c r="BO13">
        <v>0.63922820326135554</v>
      </c>
      <c r="BP13">
        <v>8.1659224114953258E-2</v>
      </c>
      <c r="BQ13">
        <v>0.62772356168210086</v>
      </c>
      <c r="BR13">
        <v>8.1847026782370783E-2</v>
      </c>
      <c r="BS13">
        <v>0.63122353683405985</v>
      </c>
      <c r="BT13">
        <v>8.197913478775945E-2</v>
      </c>
      <c r="BU13">
        <v>0.63432392164735074</v>
      </c>
      <c r="BV13">
        <v>8.2169859769178302E-2</v>
      </c>
      <c r="BW13">
        <v>0.64162564477566109</v>
      </c>
      <c r="BX13">
        <v>8.2229903159114534E-2</v>
      </c>
      <c r="BY13">
        <v>0.62906068534269022</v>
      </c>
      <c r="BZ13">
        <v>8.2377642571173346E-2</v>
      </c>
      <c r="CA13">
        <v>0.64078107921178162</v>
      </c>
      <c r="CB13">
        <v>8.2777445853402742E-2</v>
      </c>
      <c r="CC13">
        <v>0.64502615132522245</v>
      </c>
      <c r="CD13">
        <v>8.2418603393296264E-2</v>
      </c>
      <c r="CE13">
        <v>0.63232267061769298</v>
      </c>
      <c r="CF13">
        <v>8.2600538655837788E-2</v>
      </c>
      <c r="CG13">
        <v>0.64162500096302111</v>
      </c>
      <c r="CH13">
        <v>8.254454653803292E-2</v>
      </c>
      <c r="CI13">
        <v>0.6400239744430728</v>
      </c>
      <c r="CJ13">
        <v>8.2868597899439178E-2</v>
      </c>
      <c r="CK13">
        <v>0.63742258992002432</v>
      </c>
      <c r="CL13">
        <v>8.3302571773376299E-2</v>
      </c>
      <c r="CM13">
        <v>0.65748733612565657</v>
      </c>
      <c r="CN13">
        <v>8.4218912284041145E-2</v>
      </c>
      <c r="CO13">
        <v>0.66785205895762645</v>
      </c>
      <c r="CP13">
        <v>8.414064070148887E-2</v>
      </c>
      <c r="CQ13">
        <v>0.64612346883020111</v>
      </c>
      <c r="CR13">
        <v>8.4248888220058493E-2</v>
      </c>
      <c r="CS13">
        <v>0.65684809052693072</v>
      </c>
      <c r="CT13">
        <v>8.5188176740010377E-2</v>
      </c>
      <c r="CU13">
        <v>0.65452299812835368</v>
      </c>
      <c r="CV13">
        <v>8.5262357203536768E-2</v>
      </c>
      <c r="CW13">
        <v>0.65918479792707629</v>
      </c>
      <c r="CX13">
        <v>8.5779824257305529E-2</v>
      </c>
      <c r="CY13">
        <v>0.67631068350810009</v>
      </c>
      <c r="CZ13">
        <v>8.7052161824551E-2</v>
      </c>
      <c r="DA13">
        <v>0.68815633608539073</v>
      </c>
      <c r="DB13">
        <v>8.9757635072224992E-2</v>
      </c>
      <c r="DC13">
        <v>0.71177049317237684</v>
      </c>
      <c r="DD13">
        <v>9.2134966943086011E-2</v>
      </c>
      <c r="DE13">
        <v>0.81316665361258389</v>
      </c>
      <c r="DF13">
        <v>9.4343022134615553E-2</v>
      </c>
      <c r="DG13">
        <v>0.85755406415316326</v>
      </c>
      <c r="DH13">
        <v>0.10322005788110167</v>
      </c>
      <c r="DI13">
        <v>0.93610906355292089</v>
      </c>
      <c r="DJ13">
        <v>0.11196000514058478</v>
      </c>
      <c r="DK13">
        <v>1.0411134916591656</v>
      </c>
      <c r="DL13">
        <v>0.11681455787754853</v>
      </c>
      <c r="DM13">
        <v>1.1008907315284582</v>
      </c>
      <c r="DN13">
        <v>0.1253370593021314</v>
      </c>
      <c r="DO13">
        <v>1.2159653359060847</v>
      </c>
      <c r="DP13">
        <v>0.13457754595500879</v>
      </c>
      <c r="DQ13">
        <v>1.2005000194361484</v>
      </c>
      <c r="DR13">
        <v>0.13501440072298321</v>
      </c>
      <c r="DS13">
        <v>1.2708964995279697</v>
      </c>
      <c r="DT13">
        <v>0.13662328276861954</v>
      </c>
      <c r="DU13">
        <v>1.2479670015111228</v>
      </c>
      <c r="DV13">
        <v>0.1371767649450884</v>
      </c>
      <c r="DW13">
        <v>1.2289633008458738</v>
      </c>
      <c r="DX13">
        <v>0.13729422488060639</v>
      </c>
      <c r="DY13">
        <v>1.258891776289407</v>
      </c>
      <c r="DZ13">
        <v>0.13827468657816788</v>
      </c>
      <c r="EA13">
        <v>1.2464271362267314</v>
      </c>
      <c r="EB13">
        <v>0.13842888835504261</v>
      </c>
      <c r="EC13">
        <v>1.2443508918173829</v>
      </c>
      <c r="ED13">
        <v>0.13863693781777528</v>
      </c>
      <c r="EE13">
        <v>1.2399617040700359</v>
      </c>
      <c r="EF13">
        <v>0.13943698265972096</v>
      </c>
      <c r="EG13">
        <v>1.2504264181457636</v>
      </c>
      <c r="EH13">
        <v>0.13924716412788302</v>
      </c>
      <c r="EI13">
        <v>1.2674284501478283</v>
      </c>
      <c r="EJ13">
        <v>0.13972856612235551</v>
      </c>
      <c r="EK13">
        <v>1.2652040819398014</v>
      </c>
      <c r="EL13">
        <v>0.14039109784577428</v>
      </c>
      <c r="EM13">
        <v>1.2508866730674855</v>
      </c>
      <c r="EN13">
        <v>0.14062071129897841</v>
      </c>
      <c r="EO13">
        <v>1.2738872828456667</v>
      </c>
      <c r="EP13">
        <v>0.14265863595923922</v>
      </c>
      <c r="EQ13">
        <v>1.2618840917276655</v>
      </c>
      <c r="ER13">
        <v>0.14324619013918591</v>
      </c>
      <c r="ES13">
        <v>1.3299073485138202</v>
      </c>
      <c r="ET13">
        <v>0.14584406591266844</v>
      </c>
      <c r="EU13">
        <v>1.4868499230888126</v>
      </c>
      <c r="EV13">
        <v>0.14977504201303496</v>
      </c>
      <c r="EW13">
        <v>1.4799872241791234</v>
      </c>
      <c r="EX13">
        <v>0.15676247621149988</v>
      </c>
      <c r="EY13">
        <v>1.4920618476925323</v>
      </c>
      <c r="EZ13">
        <v>0.15835895825733445</v>
      </c>
      <c r="FA13">
        <v>1.5827661507322641</v>
      </c>
      <c r="FB13">
        <v>0.16544393430919246</v>
      </c>
      <c r="FC13">
        <v>1.6741673500112744</v>
      </c>
      <c r="FD13">
        <v>0.16584717528558798</v>
      </c>
      <c r="FE13">
        <v>1.6663136029914303</v>
      </c>
      <c r="FF13">
        <v>0.1669073699625275</v>
      </c>
      <c r="FG13">
        <v>1.6388466770672074</v>
      </c>
      <c r="FH13">
        <v>0.1672984483893242</v>
      </c>
      <c r="FI13">
        <v>1.7045523940492036</v>
      </c>
      <c r="FJ13">
        <v>0.17169131439993712</v>
      </c>
      <c r="FK13">
        <v>1.9288133937131233</v>
      </c>
      <c r="FL13">
        <v>0.17779926899802667</v>
      </c>
      <c r="FM13">
        <v>1.959734324363994</v>
      </c>
      <c r="FN13">
        <v>0.18423116902640629</v>
      </c>
      <c r="FO13">
        <v>2.0613080321891712</v>
      </c>
      <c r="FP13">
        <v>0.18661494972144785</v>
      </c>
      <c r="FQ13">
        <v>1.9512666684836206</v>
      </c>
      <c r="FR13">
        <v>0.18678928651531609</v>
      </c>
      <c r="FS13">
        <v>2.0081982241775518</v>
      </c>
      <c r="FT13">
        <v>0.18852697298483426</v>
      </c>
      <c r="FU13">
        <v>2.1469051456774721</v>
      </c>
      <c r="FV13">
        <v>0.1992410071833807</v>
      </c>
      <c r="FW13">
        <v>2.2619085293534007</v>
      </c>
      <c r="FX13">
        <v>0.20659317109095504</v>
      </c>
      <c r="FY13">
        <v>2.8442095127000333</v>
      </c>
      <c r="FZ13">
        <v>0.24336296299845406</v>
      </c>
      <c r="GA13">
        <v>2.7395787362468829</v>
      </c>
      <c r="GB13">
        <v>0.23308273758987808</v>
      </c>
      <c r="GC13">
        <v>2.8905876312202166</v>
      </c>
      <c r="GD13">
        <v>0.24064060997493691</v>
      </c>
      <c r="GE13">
        <v>2.8422252360761009</v>
      </c>
      <c r="GF13">
        <v>0.23129221217599819</v>
      </c>
      <c r="GG13">
        <v>2.8687778784996478</v>
      </c>
      <c r="GH13">
        <v>0.21945644608218126</v>
      </c>
      <c r="GI13">
        <v>3.8464283123974403</v>
      </c>
      <c r="GJ13">
        <v>0.28442563032731688</v>
      </c>
      <c r="GK13">
        <v>10.064168073565234</v>
      </c>
      <c r="GL13">
        <v>0.46138686313271571</v>
      </c>
    </row>
    <row r="14" spans="1:194" x14ac:dyDescent="0.25">
      <c r="A14" s="13" t="s">
        <v>245</v>
      </c>
      <c r="B14" s="15" t="b">
        <v>0</v>
      </c>
      <c r="C14">
        <v>0.34200000000000003</v>
      </c>
      <c r="D14">
        <v>4.6699999999999998E-2</v>
      </c>
      <c r="E14">
        <v>3.0778338616725831</v>
      </c>
      <c r="F14">
        <v>0.24781311560717767</v>
      </c>
      <c r="G14">
        <v>14.761653556127781</v>
      </c>
      <c r="H14">
        <v>0.54395915926576333</v>
      </c>
      <c r="I14">
        <v>2.5314155858415704E-2</v>
      </c>
      <c r="J14">
        <v>3.8740611534561517E-3</v>
      </c>
      <c r="K14">
        <v>2.55940317362588E-2</v>
      </c>
      <c r="L14">
        <v>4.0802876770037995E-3</v>
      </c>
      <c r="M14">
        <v>2.9907065132092337E-2</v>
      </c>
      <c r="N14">
        <v>4.6873112180099716E-3</v>
      </c>
      <c r="O14">
        <v>4.1471247271930925E-2</v>
      </c>
      <c r="P14">
        <v>6.559554809280361E-3</v>
      </c>
      <c r="Q14">
        <v>4.6665434122884063E-2</v>
      </c>
      <c r="R14">
        <v>7.1065978664975422E-3</v>
      </c>
      <c r="S14">
        <v>5.1629294380130919E-2</v>
      </c>
      <c r="T14">
        <v>8.0967614242775689E-3</v>
      </c>
      <c r="U14">
        <v>6.0727695617326397E-2</v>
      </c>
      <c r="V14">
        <v>9.4600192421652116E-3</v>
      </c>
      <c r="W14">
        <v>6.7713354507459952E-2</v>
      </c>
      <c r="X14">
        <v>9.5297976078947914E-3</v>
      </c>
      <c r="Y14">
        <v>8.6975876486490022E-2</v>
      </c>
      <c r="Z14">
        <v>1.369556119471591E-2</v>
      </c>
      <c r="AA14">
        <v>9.5811651674300294E-2</v>
      </c>
      <c r="AB14">
        <v>1.408705760160356E-2</v>
      </c>
      <c r="AC14">
        <v>9.1390130583080598E-2</v>
      </c>
      <c r="AD14">
        <v>1.4291976753058966E-2</v>
      </c>
      <c r="AE14">
        <v>0.10511800804428242</v>
      </c>
      <c r="AF14">
        <v>1.5604927756904205E-2</v>
      </c>
      <c r="AG14">
        <v>0.18395986349288732</v>
      </c>
      <c r="AH14">
        <v>2.7759783764621453E-2</v>
      </c>
      <c r="AI14">
        <v>0.32998712744066983</v>
      </c>
      <c r="AJ14">
        <v>4.6139769723948648E-2</v>
      </c>
      <c r="AK14">
        <v>0.52483145152050936</v>
      </c>
      <c r="AL14">
        <v>6.7974125724829415E-2</v>
      </c>
      <c r="AM14">
        <v>0.54360174716919885</v>
      </c>
      <c r="AN14">
        <v>7.0028322268273768E-2</v>
      </c>
      <c r="AO14">
        <v>0.57173458874177585</v>
      </c>
      <c r="AP14">
        <v>6.9734714406437096E-2</v>
      </c>
      <c r="AQ14">
        <v>0.55293032783976626</v>
      </c>
      <c r="AR14">
        <v>7.2165497545809143E-2</v>
      </c>
      <c r="AS14">
        <v>0.55649972533298919</v>
      </c>
      <c r="AT14">
        <v>7.2469611882695587E-2</v>
      </c>
      <c r="AU14">
        <v>0.56583171097464091</v>
      </c>
      <c r="AV14">
        <v>7.2989964261337054E-2</v>
      </c>
      <c r="AW14">
        <v>0.59693992294247677</v>
      </c>
      <c r="AX14">
        <v>7.4324351988821286E-2</v>
      </c>
      <c r="AY14">
        <v>0.58506768422424171</v>
      </c>
      <c r="AZ14">
        <v>7.5633925970095661E-2</v>
      </c>
      <c r="BA14">
        <v>0.61283535771745667</v>
      </c>
      <c r="BB14">
        <v>7.9156988300019368E-2</v>
      </c>
      <c r="BC14">
        <v>0.62313587059387332</v>
      </c>
      <c r="BD14">
        <v>8.0143180303491074E-2</v>
      </c>
      <c r="BE14">
        <v>0.62233565120515644</v>
      </c>
      <c r="BF14">
        <v>8.0179044456427012E-2</v>
      </c>
      <c r="BG14">
        <v>0.62603802027351019</v>
      </c>
      <c r="BH14">
        <v>8.0168071480719E-2</v>
      </c>
      <c r="BI14">
        <v>0.65040821305136298</v>
      </c>
      <c r="BJ14">
        <v>8.0813042882110345E-2</v>
      </c>
      <c r="BK14">
        <v>0.63110378553667756</v>
      </c>
      <c r="BL14">
        <v>8.1221787111378507E-2</v>
      </c>
      <c r="BM14">
        <v>0.62513423283863279</v>
      </c>
      <c r="BN14">
        <v>8.1488570534822877E-2</v>
      </c>
      <c r="BO14">
        <v>0.63660646248062824</v>
      </c>
      <c r="BP14">
        <v>8.1231842951792255E-2</v>
      </c>
      <c r="BQ14">
        <v>0.62510282492615876</v>
      </c>
      <c r="BR14">
        <v>8.1411994623494244E-2</v>
      </c>
      <c r="BS14">
        <v>0.62860280545455505</v>
      </c>
      <c r="BT14">
        <v>8.1549250286673147E-2</v>
      </c>
      <c r="BU14">
        <v>0.63170310700659227</v>
      </c>
      <c r="BV14">
        <v>8.174065354433889E-2</v>
      </c>
      <c r="BW14">
        <v>0.63900445735320111</v>
      </c>
      <c r="BX14">
        <v>8.180371069728834E-2</v>
      </c>
      <c r="BY14">
        <v>0.62653383208570612</v>
      </c>
      <c r="BZ14">
        <v>8.1960298142068427E-2</v>
      </c>
      <c r="CA14">
        <v>0.63778350916202275</v>
      </c>
      <c r="CB14">
        <v>8.2325667443645709E-2</v>
      </c>
      <c r="CC14">
        <v>0.64240485433071648</v>
      </c>
      <c r="CD14">
        <v>8.1993290453718545E-2</v>
      </c>
      <c r="CE14">
        <v>0.62970212667394998</v>
      </c>
      <c r="CF14">
        <v>8.2169119268776222E-2</v>
      </c>
      <c r="CG14">
        <v>0.63900395281385214</v>
      </c>
      <c r="CH14">
        <v>8.2117232219773295E-2</v>
      </c>
      <c r="CI14">
        <v>0.63740314837931877</v>
      </c>
      <c r="CJ14">
        <v>8.243948457157145E-2</v>
      </c>
      <c r="CK14">
        <v>0.63480206343901302</v>
      </c>
      <c r="CL14">
        <v>8.2871008784990957E-2</v>
      </c>
      <c r="CM14">
        <v>0.65477252163255717</v>
      </c>
      <c r="CN14">
        <v>8.3778155491825712E-2</v>
      </c>
      <c r="CO14">
        <v>0.66504296175440325</v>
      </c>
      <c r="CP14">
        <v>8.369060463450631E-2</v>
      </c>
      <c r="CQ14">
        <v>0.64350275216495723</v>
      </c>
      <c r="CR14">
        <v>8.3813701778700012E-2</v>
      </c>
      <c r="CS14">
        <v>0.65403985164950051</v>
      </c>
      <c r="CT14">
        <v>8.4735778514337043E-2</v>
      </c>
      <c r="CU14">
        <v>0.65190238331406092</v>
      </c>
      <c r="CV14">
        <v>8.4831519524943E-2</v>
      </c>
      <c r="CW14">
        <v>0.6564705325684792</v>
      </c>
      <c r="CX14">
        <v>8.5334585583365347E-2</v>
      </c>
      <c r="CY14">
        <v>0.67340862251363742</v>
      </c>
      <c r="CZ14">
        <v>8.6586871351393119E-2</v>
      </c>
      <c r="DA14">
        <v>0.6848800075361996</v>
      </c>
      <c r="DB14">
        <v>8.9231607357050255E-2</v>
      </c>
      <c r="DC14">
        <v>0.70877521218047745</v>
      </c>
      <c r="DD14">
        <v>9.1647053175357374E-2</v>
      </c>
      <c r="DE14">
        <v>0.808467596893235</v>
      </c>
      <c r="DF14">
        <v>9.3713404716196325E-2</v>
      </c>
      <c r="DG14">
        <v>0.85399411853192519</v>
      </c>
      <c r="DH14">
        <v>0.10267915215197425</v>
      </c>
      <c r="DI14">
        <v>0.93142241670975157</v>
      </c>
      <c r="DJ14">
        <v>0.11129411456395402</v>
      </c>
      <c r="DK14">
        <v>1.0364258888871367</v>
      </c>
      <c r="DL14">
        <v>0.11615069990250362</v>
      </c>
      <c r="DM14">
        <v>1.0956398349635774</v>
      </c>
      <c r="DN14">
        <v>0.12461718521356449</v>
      </c>
      <c r="DO14">
        <v>1.2109021281717474</v>
      </c>
      <c r="DP14">
        <v>0.13387039157064765</v>
      </c>
      <c r="DQ14">
        <v>1.1955312213067384</v>
      </c>
      <c r="DR14">
        <v>0.13430436351788586</v>
      </c>
      <c r="DS14">
        <v>1.2656443584633221</v>
      </c>
      <c r="DT14">
        <v>0.13591285939533027</v>
      </c>
      <c r="DU14">
        <v>1.24290343434616</v>
      </c>
      <c r="DV14">
        <v>0.13647789503487548</v>
      </c>
      <c r="DW14">
        <v>1.2239005323204355</v>
      </c>
      <c r="DX14">
        <v>0.13657791936742958</v>
      </c>
      <c r="DY14">
        <v>1.2536406542751353</v>
      </c>
      <c r="DZ14">
        <v>0.13754447434161554</v>
      </c>
      <c r="EA14">
        <v>1.241270277761988</v>
      </c>
      <c r="EB14">
        <v>0.13770222292096052</v>
      </c>
      <c r="EC14">
        <v>1.2390066984599928</v>
      </c>
      <c r="ED14">
        <v>0.13788677484777101</v>
      </c>
      <c r="EE14">
        <v>1.2348992802020664</v>
      </c>
      <c r="EF14">
        <v>0.13871746677315364</v>
      </c>
      <c r="EG14">
        <v>1.2452697146565253</v>
      </c>
      <c r="EH14">
        <v>0.13851906944763062</v>
      </c>
      <c r="EI14">
        <v>1.2622713081318551</v>
      </c>
      <c r="EJ14">
        <v>0.1390096741247234</v>
      </c>
      <c r="EK14">
        <v>1.2594839932436985</v>
      </c>
      <c r="EL14">
        <v>0.13960931978783725</v>
      </c>
      <c r="EM14">
        <v>1.2456366524158262</v>
      </c>
      <c r="EN14">
        <v>0.13987995421897395</v>
      </c>
      <c r="EO14">
        <v>1.2686371305754112</v>
      </c>
      <c r="EP14">
        <v>0.14191425210595224</v>
      </c>
      <c r="EQ14">
        <v>1.2566346283038576</v>
      </c>
      <c r="ER14">
        <v>0.14249536585388151</v>
      </c>
      <c r="ES14">
        <v>1.3234361412818725</v>
      </c>
      <c r="ET14">
        <v>0.14497465769487916</v>
      </c>
      <c r="EU14">
        <v>1.4801873226794271</v>
      </c>
      <c r="EV14">
        <v>0.1489293771730667</v>
      </c>
      <c r="EW14">
        <v>1.4737025686775624</v>
      </c>
      <c r="EX14">
        <v>0.15592587604905392</v>
      </c>
      <c r="EY14">
        <v>1.4859648768243821</v>
      </c>
      <c r="EZ14">
        <v>0.15753752459253234</v>
      </c>
      <c r="FA14">
        <v>1.5759178381390453</v>
      </c>
      <c r="FB14">
        <v>0.16454764303572095</v>
      </c>
      <c r="FC14">
        <v>1.6670346790621315</v>
      </c>
      <c r="FD14">
        <v>0.16495758509794145</v>
      </c>
      <c r="FE14">
        <v>1.6595569465356368</v>
      </c>
      <c r="FF14">
        <v>0.16605136150623998</v>
      </c>
      <c r="FG14">
        <v>1.6321847763814328</v>
      </c>
      <c r="FH14">
        <v>0.16643542419536933</v>
      </c>
      <c r="FI14">
        <v>1.6971388472177473</v>
      </c>
      <c r="FJ14">
        <v>0.17076155706019067</v>
      </c>
      <c r="FK14">
        <v>1.9207381718394385</v>
      </c>
      <c r="FL14">
        <v>0.17685915159257518</v>
      </c>
      <c r="FM14">
        <v>1.9514723753367522</v>
      </c>
      <c r="FN14">
        <v>0.18325004525570052</v>
      </c>
      <c r="FO14">
        <v>2.0519153568307078</v>
      </c>
      <c r="FP14">
        <v>0.1855920370430735</v>
      </c>
      <c r="FQ14">
        <v>1.9430996318420812</v>
      </c>
      <c r="FR14">
        <v>0.18580389571537614</v>
      </c>
      <c r="FS14">
        <v>1.9998421718785151</v>
      </c>
      <c r="FT14">
        <v>0.18753088856720204</v>
      </c>
      <c r="FU14">
        <v>2.1377971884725229</v>
      </c>
      <c r="FV14">
        <v>0.19816702902407127</v>
      </c>
      <c r="FW14">
        <v>2.2527998435099708</v>
      </c>
      <c r="FX14">
        <v>0.2055378754103856</v>
      </c>
      <c r="FY14">
        <v>2.8319970824751444</v>
      </c>
      <c r="FZ14">
        <v>0.24205769003693278</v>
      </c>
      <c r="GA14">
        <v>2.7283055678173702</v>
      </c>
      <c r="GB14">
        <v>0.231874468442646</v>
      </c>
      <c r="GC14">
        <v>2.8793125488942493</v>
      </c>
      <c r="GD14">
        <v>0.23944484584506642</v>
      </c>
      <c r="GE14">
        <v>2.8300094229144648</v>
      </c>
      <c r="GF14">
        <v>0.23002952063638174</v>
      </c>
      <c r="GG14">
        <v>2.8527986651250279</v>
      </c>
      <c r="GH14">
        <v>0.21792676881262268</v>
      </c>
      <c r="GI14">
        <v>3.8295056107729359</v>
      </c>
      <c r="GJ14">
        <v>0.28283424075514585</v>
      </c>
      <c r="GK14">
        <v>10.022751603696211</v>
      </c>
      <c r="GL14">
        <v>0.45900894590803565</v>
      </c>
    </row>
    <row r="15" spans="1:194" x14ac:dyDescent="0.25">
      <c r="A15" s="13" t="s">
        <v>246</v>
      </c>
      <c r="B15" s="15" t="b">
        <v>0</v>
      </c>
      <c r="C15">
        <v>0.54</v>
      </c>
      <c r="D15">
        <v>6.88E-2</v>
      </c>
      <c r="E15">
        <v>3.5434488734828014</v>
      </c>
      <c r="F15">
        <v>0.26924559568589124</v>
      </c>
      <c r="G15">
        <v>18.193083888492072</v>
      </c>
      <c r="H15">
        <v>0.59261130616042501</v>
      </c>
      <c r="I15">
        <v>2.5217434130578371E-2</v>
      </c>
      <c r="J15">
        <v>3.851474292264638E-3</v>
      </c>
      <c r="K15">
        <v>2.5497349193933563E-2</v>
      </c>
      <c r="L15">
        <v>4.0571526573721095E-3</v>
      </c>
      <c r="M15">
        <v>2.9817367481753759E-2</v>
      </c>
      <c r="N15">
        <v>4.6655079078997764E-3</v>
      </c>
      <c r="O15">
        <v>4.1326160424156967E-2</v>
      </c>
      <c r="P15">
        <v>6.5252942253810437E-3</v>
      </c>
      <c r="Q15">
        <v>4.6464956712288376E-2</v>
      </c>
      <c r="R15">
        <v>7.0606628123673779E-3</v>
      </c>
      <c r="S15">
        <v>5.1435541030942861E-2</v>
      </c>
      <c r="T15">
        <v>8.053165618746647E-3</v>
      </c>
      <c r="U15">
        <v>6.0534446727793088E-2</v>
      </c>
      <c r="V15">
        <v>9.413450429192359E-3</v>
      </c>
      <c r="W15">
        <v>6.7484921207140447E-2</v>
      </c>
      <c r="X15">
        <v>9.4806584038964869E-3</v>
      </c>
      <c r="Y15">
        <v>8.6622625239990897E-2</v>
      </c>
      <c r="Z15">
        <v>1.3618523033576005E-2</v>
      </c>
      <c r="AA15">
        <v>9.5451790953015925E-2</v>
      </c>
      <c r="AB15">
        <v>1.4007918024470056E-2</v>
      </c>
      <c r="AC15">
        <v>9.1072090416057364E-2</v>
      </c>
      <c r="AD15">
        <v>1.4218617659310245E-2</v>
      </c>
      <c r="AE15">
        <v>0.1046814032164399</v>
      </c>
      <c r="AF15">
        <v>1.5513102621671734E-2</v>
      </c>
      <c r="AG15">
        <v>0.18336524958408293</v>
      </c>
      <c r="AH15">
        <v>2.7624247401887809E-2</v>
      </c>
      <c r="AI15">
        <v>0.32867154421026606</v>
      </c>
      <c r="AJ15">
        <v>4.5860080120354418E-2</v>
      </c>
      <c r="AK15">
        <v>0.5231678978859895</v>
      </c>
      <c r="AL15">
        <v>6.7641181342375373E-2</v>
      </c>
      <c r="AM15">
        <v>0.54186814975843101</v>
      </c>
      <c r="AN15">
        <v>6.9688324644776006E-2</v>
      </c>
      <c r="AO15">
        <v>0.56970467304582972</v>
      </c>
      <c r="AP15">
        <v>6.9482058373707342E-2</v>
      </c>
      <c r="AQ15">
        <v>0.55126712766164865</v>
      </c>
      <c r="AR15">
        <v>7.1829736260148394E-2</v>
      </c>
      <c r="AS15">
        <v>0.55476676366016786</v>
      </c>
      <c r="AT15">
        <v>7.2123865017179656E-2</v>
      </c>
      <c r="AU15">
        <v>0.56416807573971595</v>
      </c>
      <c r="AV15">
        <v>7.2658582188473514E-2</v>
      </c>
      <c r="AW15">
        <v>0.5950669977917824</v>
      </c>
      <c r="AX15">
        <v>7.39643042692672E-2</v>
      </c>
      <c r="AY15">
        <v>0.58326541355786687</v>
      </c>
      <c r="AZ15">
        <v>7.5273924120803554E-2</v>
      </c>
      <c r="BA15">
        <v>0.61096386781801226</v>
      </c>
      <c r="BB15">
        <v>7.878314541643891E-2</v>
      </c>
      <c r="BC15">
        <v>0.621264219393173</v>
      </c>
      <c r="BD15">
        <v>7.9771006075352202E-2</v>
      </c>
      <c r="BE15">
        <v>0.62046406900106832</v>
      </c>
      <c r="BF15">
        <v>7.9806158695466936E-2</v>
      </c>
      <c r="BG15">
        <v>0.62416569315468529</v>
      </c>
      <c r="BH15">
        <v>7.9801731082781907E-2</v>
      </c>
      <c r="BI15">
        <v>0.6484658747938854</v>
      </c>
      <c r="BJ15">
        <v>8.0440140186827519E-2</v>
      </c>
      <c r="BK15">
        <v>0.62916283916354165</v>
      </c>
      <c r="BL15">
        <v>8.0835534904855288E-2</v>
      </c>
      <c r="BM15">
        <v>0.6232630967696049</v>
      </c>
      <c r="BN15">
        <v>8.1110998385195393E-2</v>
      </c>
      <c r="BO15">
        <v>0.63466467442412011</v>
      </c>
      <c r="BP15">
        <v>8.0853196352803205E-2</v>
      </c>
      <c r="BQ15">
        <v>0.62316218068361429</v>
      </c>
      <c r="BR15">
        <v>8.1022616844995718E-2</v>
      </c>
      <c r="BS15">
        <v>0.62666216733673075</v>
      </c>
      <c r="BT15">
        <v>8.1159745507802791E-2</v>
      </c>
      <c r="BU15">
        <v>0.62976237403903845</v>
      </c>
      <c r="BV15">
        <v>8.1352157409702197E-2</v>
      </c>
      <c r="BW15">
        <v>0.63706329971088294</v>
      </c>
      <c r="BX15">
        <v>8.1419648018559249E-2</v>
      </c>
      <c r="BY15">
        <v>0.624662822090851</v>
      </c>
      <c r="BZ15">
        <v>8.1581371694724555E-2</v>
      </c>
      <c r="CA15">
        <v>0.63556284751762859</v>
      </c>
      <c r="CB15">
        <v>8.1899803255859299E-2</v>
      </c>
      <c r="CC15">
        <v>0.640463571860729</v>
      </c>
      <c r="CD15">
        <v>8.161050774135456E-2</v>
      </c>
      <c r="CE15">
        <v>0.62776170207704551</v>
      </c>
      <c r="CF15">
        <v>8.1777316050091017E-2</v>
      </c>
      <c r="CG15">
        <v>0.63706295383398914</v>
      </c>
      <c r="CH15">
        <v>8.1731528060084616E-2</v>
      </c>
      <c r="CI15">
        <v>0.63546240239883889</v>
      </c>
      <c r="CJ15">
        <v>8.2051126256874343E-2</v>
      </c>
      <c r="CK15">
        <v>0.63286165873492328</v>
      </c>
      <c r="CL15">
        <v>8.2478989351933485E-2</v>
      </c>
      <c r="CM15">
        <v>0.65276202185495036</v>
      </c>
      <c r="CN15">
        <v>8.3380510554921766E-2</v>
      </c>
      <c r="CO15">
        <v>0.66296237289972881</v>
      </c>
      <c r="CP15">
        <v>8.328704495318294E-2</v>
      </c>
      <c r="CQ15">
        <v>0.64156213080928304</v>
      </c>
      <c r="CR15">
        <v>8.3424104112702388E-2</v>
      </c>
      <c r="CS15">
        <v>0.65196024064020619</v>
      </c>
      <c r="CT15">
        <v>8.432043477961608E-2</v>
      </c>
      <c r="CU15">
        <v>0.6499618779840709</v>
      </c>
      <c r="CV15">
        <v>8.4440590068619106E-2</v>
      </c>
      <c r="CW15">
        <v>0.65446065836399159</v>
      </c>
      <c r="CX15">
        <v>8.4930290187965149E-2</v>
      </c>
      <c r="CY15">
        <v>0.67125944716900465</v>
      </c>
      <c r="CZ15">
        <v>8.6160514844032129E-2</v>
      </c>
      <c r="DA15">
        <v>0.68245373789235775</v>
      </c>
      <c r="DB15">
        <v>8.8746637371982573E-2</v>
      </c>
      <c r="DC15">
        <v>0.70655715844229061</v>
      </c>
      <c r="DD15">
        <v>9.1203446507519714E-2</v>
      </c>
      <c r="DE15">
        <v>0.80498031274170367</v>
      </c>
      <c r="DF15">
        <v>9.3206246367470449E-2</v>
      </c>
      <c r="DG15">
        <v>0.8513567054728518</v>
      </c>
      <c r="DH15">
        <v>0.10218900586490645</v>
      </c>
      <c r="DI15">
        <v>0.92794927868351385</v>
      </c>
      <c r="DJ15">
        <v>0.11067072254444282</v>
      </c>
      <c r="DK15">
        <v>1.0329516614982097</v>
      </c>
      <c r="DL15">
        <v>0.11555022360526734</v>
      </c>
      <c r="DM15">
        <v>1.0917478097108371</v>
      </c>
      <c r="DN15">
        <v>0.1239466089778295</v>
      </c>
      <c r="DO15">
        <v>1.207149282529463</v>
      </c>
      <c r="DP15">
        <v>0.13322970506825094</v>
      </c>
      <c r="DQ15">
        <v>1.1918486095730034</v>
      </c>
      <c r="DR15">
        <v>0.13366717455971097</v>
      </c>
      <c r="DS15">
        <v>1.2617509148752568</v>
      </c>
      <c r="DT15">
        <v>0.13526727188931909</v>
      </c>
      <c r="DU15">
        <v>1.2391501790776998</v>
      </c>
      <c r="DV15">
        <v>0.13584136170878533</v>
      </c>
      <c r="DW15">
        <v>1.2201481872147213</v>
      </c>
      <c r="DX15">
        <v>0.13593163539112788</v>
      </c>
      <c r="DY15">
        <v>1.2497483720873206</v>
      </c>
      <c r="DZ15">
        <v>0.13688556891552417</v>
      </c>
      <c r="EA15">
        <v>1.2374480630461986</v>
      </c>
      <c r="EB15">
        <v>0.13704848799574026</v>
      </c>
      <c r="EC15">
        <v>1.2350457074955088</v>
      </c>
      <c r="ED15">
        <v>0.13720629310349855</v>
      </c>
      <c r="EE15">
        <v>1.2311473278720275</v>
      </c>
      <c r="EF15">
        <v>0.13806645263883788</v>
      </c>
      <c r="EG15">
        <v>1.2414476765560682</v>
      </c>
      <c r="EH15">
        <v>0.13786325787366777</v>
      </c>
      <c r="EI15">
        <v>1.2584487702682998</v>
      </c>
      <c r="EJ15">
        <v>0.13835958334645182</v>
      </c>
      <c r="EK15">
        <v>1.2552440530872149</v>
      </c>
      <c r="EL15">
        <v>0.13888867067838992</v>
      </c>
      <c r="EM15">
        <v>1.2417456253798331</v>
      </c>
      <c r="EN15">
        <v>0.13920529753372154</v>
      </c>
      <c r="EO15">
        <v>1.2647459535454171</v>
      </c>
      <c r="EP15">
        <v>0.1412423364866939</v>
      </c>
      <c r="EQ15">
        <v>1.2527442362812036</v>
      </c>
      <c r="ER15">
        <v>0.14181389264676197</v>
      </c>
      <c r="ES15">
        <v>1.318639068709569</v>
      </c>
      <c r="ET15">
        <v>0.14417155341429258</v>
      </c>
      <c r="EU15">
        <v>1.4752468483282324</v>
      </c>
      <c r="EV15">
        <v>0.14816328520711883</v>
      </c>
      <c r="EW15">
        <v>1.4690433797410498</v>
      </c>
      <c r="EX15">
        <v>0.15516514036294135</v>
      </c>
      <c r="EY15">
        <v>1.4814448627271084</v>
      </c>
      <c r="EZ15">
        <v>0.15679919364490902</v>
      </c>
      <c r="FA15">
        <v>1.5708404371829687</v>
      </c>
      <c r="FB15">
        <v>0.16373022268941165</v>
      </c>
      <c r="FC15">
        <v>1.6617452884973691</v>
      </c>
      <c r="FD15">
        <v>0.16415032671350091</v>
      </c>
      <c r="FE15">
        <v>1.6545466411397205</v>
      </c>
      <c r="FF15">
        <v>0.16527792402229727</v>
      </c>
      <c r="FG15">
        <v>1.6272450996066528</v>
      </c>
      <c r="FH15">
        <v>0.16565942637959769</v>
      </c>
      <c r="FI15">
        <v>1.6916414365252566</v>
      </c>
      <c r="FJ15">
        <v>0.16991013593944912</v>
      </c>
      <c r="FK15">
        <v>1.9147482015915802</v>
      </c>
      <c r="FL15">
        <v>0.17600899167865811</v>
      </c>
      <c r="FM15">
        <v>1.9453443217850683</v>
      </c>
      <c r="FN15">
        <v>0.18236307187186773</v>
      </c>
      <c r="FO15">
        <v>2.044946988930965</v>
      </c>
      <c r="FP15">
        <v>0.18463860336721655</v>
      </c>
      <c r="FQ15">
        <v>1.9370423855603693</v>
      </c>
      <c r="FR15">
        <v>0.18491058585934353</v>
      </c>
      <c r="FS15">
        <v>1.9936442334205142</v>
      </c>
      <c r="FT15">
        <v>0.18663737660507732</v>
      </c>
      <c r="FU15">
        <v>2.1310412209916425</v>
      </c>
      <c r="FV15">
        <v>0.19720576329453771</v>
      </c>
      <c r="FW15">
        <v>2.2460430453590097</v>
      </c>
      <c r="FX15">
        <v>0.20458872662877772</v>
      </c>
      <c r="FY15">
        <v>2.8229359783829691</v>
      </c>
      <c r="FZ15">
        <v>0.24086548839722577</v>
      </c>
      <c r="GA15">
        <v>2.7199412939667096</v>
      </c>
      <c r="GB15">
        <v>0.23077862583250605</v>
      </c>
      <c r="GC15">
        <v>2.8709460928682646</v>
      </c>
      <c r="GD15">
        <v>0.23838186135169726</v>
      </c>
      <c r="GE15">
        <v>2.8209444616493804</v>
      </c>
      <c r="GF15">
        <v>0.22890019767244188</v>
      </c>
      <c r="GG15">
        <v>2.8409391389304521</v>
      </c>
      <c r="GH15">
        <v>0.21653825175762323</v>
      </c>
      <c r="GI15">
        <v>3.8169444348780406</v>
      </c>
      <c r="GJ15">
        <v>0.28142983958200535</v>
      </c>
      <c r="GK15">
        <v>9.9919896342144501</v>
      </c>
      <c r="GL15">
        <v>0.45684204681269119</v>
      </c>
    </row>
    <row r="16" spans="1:194" x14ac:dyDescent="0.25">
      <c r="A16" s="13" t="s">
        <v>247</v>
      </c>
      <c r="B16" s="15">
        <v>1</v>
      </c>
      <c r="C16">
        <v>0.55940000000000001</v>
      </c>
      <c r="D16">
        <v>7.1199999999999999E-2</v>
      </c>
      <c r="E16">
        <v>4.062228714115669</v>
      </c>
      <c r="F16">
        <v>0.29104620076391674</v>
      </c>
      <c r="G16" t="s">
        <v>248</v>
      </c>
      <c r="H16" t="s">
        <v>248</v>
      </c>
      <c r="I16">
        <v>2.5158471858073621E-2</v>
      </c>
      <c r="J16">
        <v>3.8315208355917344E-3</v>
      </c>
      <c r="K16">
        <v>2.5438429371008535E-2</v>
      </c>
      <c r="L16">
        <v>4.0364328258724134E-3</v>
      </c>
      <c r="M16">
        <v>2.976274178728117E-2</v>
      </c>
      <c r="N16">
        <v>4.6466057165525394E-3</v>
      </c>
      <c r="O16">
        <v>4.1237712404743894E-2</v>
      </c>
      <c r="P16">
        <v>6.4944809840927547E-3</v>
      </c>
      <c r="Q16">
        <v>4.6342684873974013E-2</v>
      </c>
      <c r="R16">
        <v>7.019698113824805E-3</v>
      </c>
      <c r="S16">
        <v>5.1317280738254388E-2</v>
      </c>
      <c r="T16">
        <v>8.0132911041819466E-3</v>
      </c>
      <c r="U16">
        <v>6.0416732948215722E-2</v>
      </c>
      <c r="V16">
        <v>9.3728977284316325E-3</v>
      </c>
      <c r="W16">
        <v>6.7345455086519401E-2</v>
      </c>
      <c r="X16">
        <v>9.4372583136847071E-3</v>
      </c>
      <c r="Y16">
        <v>8.640685049930405E-2</v>
      </c>
      <c r="Z16">
        <v>1.3547306047306513E-2</v>
      </c>
      <c r="AA16">
        <v>9.5232128859467954E-2</v>
      </c>
      <c r="AB16">
        <v>1.3936928638719225E-2</v>
      </c>
      <c r="AC16">
        <v>9.0878097004112479E-2</v>
      </c>
      <c r="AD16">
        <v>1.4152228987193843E-2</v>
      </c>
      <c r="AE16">
        <v>0.10441460258501196</v>
      </c>
      <c r="AF16">
        <v>1.5428844142267095E-2</v>
      </c>
      <c r="AG16">
        <v>0.18300254774943525</v>
      </c>
      <c r="AH16">
        <v>2.750315100077513E-2</v>
      </c>
      <c r="AI16">
        <v>0.32786816606117769</v>
      </c>
      <c r="AJ16">
        <v>4.5612668166702466E-2</v>
      </c>
      <c r="AK16">
        <v>0.52215119249615949</v>
      </c>
      <c r="AL16">
        <v>6.7352769711060842E-2</v>
      </c>
      <c r="AM16">
        <v>0.54080829152047183</v>
      </c>
      <c r="AN16">
        <v>6.9406419857422186E-2</v>
      </c>
      <c r="AO16">
        <v>0.56845469538298177</v>
      </c>
      <c r="AP16">
        <v>6.9326165425598094E-2</v>
      </c>
      <c r="AQ16">
        <v>0.55025080532751025</v>
      </c>
      <c r="AR16">
        <v>7.1543174792029957E-2</v>
      </c>
      <c r="AS16">
        <v>0.55370759442713413</v>
      </c>
      <c r="AT16">
        <v>7.1834845191227459E-2</v>
      </c>
      <c r="AU16">
        <v>0.56315128191466191</v>
      </c>
      <c r="AV16">
        <v>7.2377597166655358E-2</v>
      </c>
      <c r="AW16">
        <v>0.5939216572981999</v>
      </c>
      <c r="AX16">
        <v>7.3651743643659021E-2</v>
      </c>
      <c r="AY16">
        <v>0.58216388782238926</v>
      </c>
      <c r="AZ16">
        <v>7.4961423974349628E-2</v>
      </c>
      <c r="BA16">
        <v>0.60982008285881628</v>
      </c>
      <c r="BB16">
        <v>7.84637514599235E-2</v>
      </c>
      <c r="BC16">
        <v>0.62012025962188499</v>
      </c>
      <c r="BD16">
        <v>7.9453747282348525E-2</v>
      </c>
      <c r="BE16">
        <v>0.61932018400587674</v>
      </c>
      <c r="BF16">
        <v>7.9487990357340652E-2</v>
      </c>
      <c r="BG16">
        <v>0.62302100082944423</v>
      </c>
      <c r="BH16">
        <v>7.9496811263013972E-2</v>
      </c>
      <c r="BI16">
        <v>0.64727806495713458</v>
      </c>
      <c r="BJ16">
        <v>8.0116421786411249E-2</v>
      </c>
      <c r="BK16">
        <v>0.62797653786870411</v>
      </c>
      <c r="BL16">
        <v>8.0505561270656986E-2</v>
      </c>
      <c r="BM16">
        <v>0.62211969527178346</v>
      </c>
      <c r="BN16">
        <v>8.0786804788663791E-2</v>
      </c>
      <c r="BO16">
        <v>0.6334774609178756</v>
      </c>
      <c r="BP16">
        <v>8.0537835494437812E-2</v>
      </c>
      <c r="BQ16">
        <v>0.62197620682438259</v>
      </c>
      <c r="BR16">
        <v>8.0693857016537363E-2</v>
      </c>
      <c r="BS16">
        <v>0.62547620011513239</v>
      </c>
      <c r="BT16">
        <v>8.0825588901363529E-2</v>
      </c>
      <c r="BU16">
        <v>0.6285763040242569</v>
      </c>
      <c r="BV16">
        <v>8.1019301053851175E-2</v>
      </c>
      <c r="BW16">
        <v>0.63587676944828719</v>
      </c>
      <c r="BX16">
        <v>8.109247443628595E-2</v>
      </c>
      <c r="BY16">
        <v>0.62351955722295271</v>
      </c>
      <c r="BZ16">
        <v>8.1255425160008762E-2</v>
      </c>
      <c r="CA16">
        <v>0.63420443306023189</v>
      </c>
      <c r="CB16">
        <v>8.1516219011952787E-2</v>
      </c>
      <c r="CC16">
        <v>0.63927690631189793</v>
      </c>
      <c r="CD16">
        <v>8.1284965381173441E-2</v>
      </c>
      <c r="CE16">
        <v>0.62657596625603573</v>
      </c>
      <c r="CF16">
        <v>8.1440185777750473E-2</v>
      </c>
      <c r="CG16">
        <v>0.63587659552570364</v>
      </c>
      <c r="CH16">
        <v>8.140225645351834E-2</v>
      </c>
      <c r="CI16">
        <v>0.63427631828127984</v>
      </c>
      <c r="CJ16">
        <v>8.1718447347587805E-2</v>
      </c>
      <c r="CK16">
        <v>0.63167594447234177</v>
      </c>
      <c r="CL16">
        <v>8.2141578561169271E-2</v>
      </c>
      <c r="CM16">
        <v>0.65153309917178837</v>
      </c>
      <c r="CN16">
        <v>8.3041258745252686E-2</v>
      </c>
      <c r="CO16">
        <v>0.6616902482564806</v>
      </c>
      <c r="CP16">
        <v>8.294547022975314E-2</v>
      </c>
      <c r="CQ16">
        <v>0.64037618175356426</v>
      </c>
      <c r="CR16">
        <v>8.3095067241881024E-2</v>
      </c>
      <c r="CS16">
        <v>0.65068917578387586</v>
      </c>
      <c r="CT16">
        <v>8.3958106962645399E-2</v>
      </c>
      <c r="CU16">
        <v>0.64877605466996735</v>
      </c>
      <c r="CV16">
        <v>8.4104592034335859E-2</v>
      </c>
      <c r="CW16">
        <v>0.65323241365214169</v>
      </c>
      <c r="CX16">
        <v>8.4582474916418682E-2</v>
      </c>
      <c r="CY16">
        <v>0.66994574907742455</v>
      </c>
      <c r="CZ16">
        <v>8.57894769439424E-2</v>
      </c>
      <c r="DA16">
        <v>0.68097076733561013</v>
      </c>
      <c r="DB16">
        <v>8.8321362241573789E-2</v>
      </c>
      <c r="DC16">
        <v>0.70520157051907595</v>
      </c>
      <c r="DD16">
        <v>9.0821194495040572E-2</v>
      </c>
      <c r="DE16">
        <v>0.80283881553224179</v>
      </c>
      <c r="DF16">
        <v>9.2841036899361781E-2</v>
      </c>
      <c r="DG16">
        <v>0.84974317928072507</v>
      </c>
      <c r="DH16">
        <v>0.10176845506683309</v>
      </c>
      <c r="DI16">
        <v>0.92582312022079771</v>
      </c>
      <c r="DJ16">
        <v>0.11011378568775872</v>
      </c>
      <c r="DK16">
        <v>1.0308243221025717</v>
      </c>
      <c r="DL16">
        <v>0.1150362049531915</v>
      </c>
      <c r="DM16">
        <v>1.0893642241180275</v>
      </c>
      <c r="DN16">
        <v>0.1233511004636022</v>
      </c>
      <c r="DO16">
        <v>1.2048510187326444</v>
      </c>
      <c r="DP16">
        <v>0.13268010767080463</v>
      </c>
      <c r="DQ16">
        <v>1.189593704938638</v>
      </c>
      <c r="DR16">
        <v>0.13312732066278152</v>
      </c>
      <c r="DS16">
        <v>1.259365791617395</v>
      </c>
      <c r="DT16">
        <v>0.13471132981639239</v>
      </c>
      <c r="DU16">
        <v>1.2368514712008596</v>
      </c>
      <c r="DV16">
        <v>0.13529162658556762</v>
      </c>
      <c r="DW16">
        <v>1.2178504660468039</v>
      </c>
      <c r="DX16">
        <v>0.13538020928247027</v>
      </c>
      <c r="DY16">
        <v>1.2473645079476237</v>
      </c>
      <c r="DZ16">
        <v>0.13632329166589999</v>
      </c>
      <c r="EA16">
        <v>1.2351073776473687</v>
      </c>
      <c r="EB16">
        <v>0.13649280624593932</v>
      </c>
      <c r="EC16">
        <v>1.2326201375853472</v>
      </c>
      <c r="ED16">
        <v>0.13662164311677169</v>
      </c>
      <c r="EE16">
        <v>1.2288500325038434</v>
      </c>
      <c r="EF16">
        <v>0.13750895836486249</v>
      </c>
      <c r="EG16">
        <v>1.2391071826251696</v>
      </c>
      <c r="EH16">
        <v>0.13730493187699849</v>
      </c>
      <c r="EI16">
        <v>1.2561077345435552</v>
      </c>
      <c r="EJ16">
        <v>0.13780327641157469</v>
      </c>
      <c r="EK16">
        <v>1.2526471999927784</v>
      </c>
      <c r="EL16">
        <v>0.13825684465856361</v>
      </c>
      <c r="EM16">
        <v>1.2393631219463859</v>
      </c>
      <c r="EN16">
        <v>0.13862266792128361</v>
      </c>
      <c r="EO16">
        <v>1.2623632875067496</v>
      </c>
      <c r="EP16">
        <v>0.14066871044189769</v>
      </c>
      <c r="EQ16">
        <v>1.2503624212433768</v>
      </c>
      <c r="ER16">
        <v>0.14122795915100231</v>
      </c>
      <c r="ES16">
        <v>1.3157004796056342</v>
      </c>
      <c r="ET16">
        <v>0.14346561591802556</v>
      </c>
      <c r="EU16">
        <v>1.4722183596938947</v>
      </c>
      <c r="EV16">
        <v>0.14750620659981342</v>
      </c>
      <c r="EW16">
        <v>1.4661887073875126</v>
      </c>
      <c r="EX16">
        <v>0.15450950379895398</v>
      </c>
      <c r="EY16">
        <v>1.4786755070076167</v>
      </c>
      <c r="EZ16">
        <v>0.15617233905872091</v>
      </c>
      <c r="FA16">
        <v>1.5677290695353374</v>
      </c>
      <c r="FB16">
        <v>0.16302308627575859</v>
      </c>
      <c r="FC16">
        <v>1.6585024466300666</v>
      </c>
      <c r="FD16">
        <v>0.16345642261926469</v>
      </c>
      <c r="FE16">
        <v>1.6514752300302353</v>
      </c>
      <c r="FF16">
        <v>0.16461678027945861</v>
      </c>
      <c r="FG16">
        <v>1.6242174757511194</v>
      </c>
      <c r="FH16">
        <v>0.16500027610288476</v>
      </c>
      <c r="FI16">
        <v>1.6882714243816599</v>
      </c>
      <c r="FJ16">
        <v>0.1691697706739001</v>
      </c>
      <c r="FK16">
        <v>1.9110736741669598</v>
      </c>
      <c r="FL16">
        <v>0.17528146042499212</v>
      </c>
      <c r="FM16">
        <v>1.9415856613702818</v>
      </c>
      <c r="FN16">
        <v>0.1816043347646282</v>
      </c>
      <c r="FO16">
        <v>2.0406707189604241</v>
      </c>
      <c r="FP16">
        <v>0.18379128861534838</v>
      </c>
      <c r="FQ16">
        <v>1.9333277062161485</v>
      </c>
      <c r="FR16">
        <v>0.18414368634401165</v>
      </c>
      <c r="FS16">
        <v>1.9898425921026461</v>
      </c>
      <c r="FT16">
        <v>0.18588077426207722</v>
      </c>
      <c r="FU16">
        <v>2.1268968712763305</v>
      </c>
      <c r="FV16">
        <v>0.19639415089768195</v>
      </c>
      <c r="FW16">
        <v>2.2418977948642023</v>
      </c>
      <c r="FX16">
        <v>0.20378220000151984</v>
      </c>
      <c r="FY16">
        <v>2.8173744135722449</v>
      </c>
      <c r="FZ16">
        <v>0.23983217371975254</v>
      </c>
      <c r="GA16">
        <v>2.7148073490482427</v>
      </c>
      <c r="GB16">
        <v>0.2298373223764103</v>
      </c>
      <c r="GC16">
        <v>2.8658097813553782</v>
      </c>
      <c r="GD16">
        <v>0.23749250639278102</v>
      </c>
      <c r="GE16">
        <v>2.8153787136585766</v>
      </c>
      <c r="GF16">
        <v>0.22794764253235122</v>
      </c>
      <c r="GG16">
        <v>2.833655054856679</v>
      </c>
      <c r="GH16">
        <v>0.2153442548489172</v>
      </c>
      <c r="GI16">
        <v>3.8092275036580072</v>
      </c>
      <c r="GJ16">
        <v>0.28026639715738189</v>
      </c>
      <c r="GK16">
        <v>9.9730643303556246</v>
      </c>
      <c r="GL16">
        <v>0.45496943856370531</v>
      </c>
    </row>
    <row r="17" spans="3:194" x14ac:dyDescent="0.25">
      <c r="C17">
        <v>0.59</v>
      </c>
      <c r="D17">
        <v>7.1999999999999995E-2</v>
      </c>
      <c r="E17">
        <v>4.6402438472633962</v>
      </c>
      <c r="F17">
        <v>0.31322125376863452</v>
      </c>
      <c r="I17">
        <v>2.5139534927967392E-2</v>
      </c>
      <c r="J17">
        <v>3.8149675835873536E-3</v>
      </c>
      <c r="K17">
        <v>2.5419536523236114E-2</v>
      </c>
      <c r="L17">
        <v>4.0189244340094292E-3</v>
      </c>
      <c r="M17">
        <v>2.9745287283478711E-2</v>
      </c>
      <c r="N17">
        <v>4.6313310445812638E-3</v>
      </c>
      <c r="O17">
        <v>4.1209302221475536E-2</v>
      </c>
      <c r="P17">
        <v>6.4682992209979381E-3</v>
      </c>
      <c r="Q17">
        <v>4.6303317446116571E-2</v>
      </c>
      <c r="R17">
        <v>6.9852780212615465E-3</v>
      </c>
      <c r="S17">
        <v>5.1279058178792386E-2</v>
      </c>
      <c r="T17">
        <v>7.9786702358163007E-3</v>
      </c>
      <c r="U17">
        <v>6.0379077953128801E-2</v>
      </c>
      <c r="V17">
        <v>9.3399195574310513E-3</v>
      </c>
      <c r="W17">
        <v>6.7300315750086437E-2</v>
      </c>
      <c r="X17">
        <v>9.4012651818004278E-3</v>
      </c>
      <c r="Y17">
        <v>8.6336844366706189E-2</v>
      </c>
      <c r="Z17">
        <v>1.3484647064750825E-2</v>
      </c>
      <c r="AA17">
        <v>9.5161106884723512E-2</v>
      </c>
      <c r="AB17">
        <v>1.3876817526634165E-2</v>
      </c>
      <c r="AC17">
        <v>9.0815605405274252E-2</v>
      </c>
      <c r="AD17">
        <v>1.4095362016147996E-2</v>
      </c>
      <c r="AE17">
        <v>0.10432785914864089</v>
      </c>
      <c r="AF17">
        <v>1.535539032480111E-2</v>
      </c>
      <c r="AG17">
        <v>0.18288569641704419</v>
      </c>
      <c r="AH17">
        <v>2.7401148228066538E-2</v>
      </c>
      <c r="AI17">
        <v>0.3276078663651345</v>
      </c>
      <c r="AJ17">
        <v>4.5407041765621423E-2</v>
      </c>
      <c r="AK17">
        <v>0.52182040676897545</v>
      </c>
      <c r="AL17">
        <v>6.7119974328134158E-2</v>
      </c>
      <c r="AM17">
        <v>0.54046290221303062</v>
      </c>
      <c r="AN17">
        <v>6.9193441349096316E-2</v>
      </c>
      <c r="AO17">
        <v>0.56803269169381987</v>
      </c>
      <c r="AP17">
        <v>6.9273026440679397E-2</v>
      </c>
      <c r="AQ17">
        <v>0.54992041753469201</v>
      </c>
      <c r="AR17">
        <v>7.1316825537968101E-2</v>
      </c>
      <c r="AS17">
        <v>0.55336292091352446</v>
      </c>
      <c r="AT17">
        <v>7.1613659274666189E-2</v>
      </c>
      <c r="AU17">
        <v>0.56282040431595093</v>
      </c>
      <c r="AV17">
        <v>7.2157807292692833E-2</v>
      </c>
      <c r="AW17">
        <v>0.59354791625458325</v>
      </c>
      <c r="AX17">
        <v>7.339868164155286E-2</v>
      </c>
      <c r="AY17">
        <v>0.58180543803408058</v>
      </c>
      <c r="AZ17">
        <v>7.470843473611001E-2</v>
      </c>
      <c r="BA17">
        <v>0.60944795785440886</v>
      </c>
      <c r="BB17">
        <v>7.8211080561103832E-2</v>
      </c>
      <c r="BC17">
        <v>0.61974795301247976</v>
      </c>
      <c r="BD17">
        <v>7.9203596001974394E-2</v>
      </c>
      <c r="BE17">
        <v>0.61894795507844869</v>
      </c>
      <c r="BF17">
        <v>7.9236766472851508E-2</v>
      </c>
      <c r="BG17">
        <v>0.62264793318189504</v>
      </c>
      <c r="BH17">
        <v>7.9265029919087876E-2</v>
      </c>
      <c r="BI17">
        <v>0.64689043040700545</v>
      </c>
      <c r="BJ17">
        <v>7.9854327997446184E-2</v>
      </c>
      <c r="BK17">
        <v>0.6275904705456401</v>
      </c>
      <c r="BL17">
        <v>8.0244546910494499E-2</v>
      </c>
      <c r="BM17">
        <v>0.62174796862350268</v>
      </c>
      <c r="BN17">
        <v>8.0528448323332877E-2</v>
      </c>
      <c r="BO17">
        <v>0.63309044591114272</v>
      </c>
      <c r="BP17">
        <v>8.0297879517626639E-2</v>
      </c>
      <c r="BQ17">
        <v>0.62159047965877212</v>
      </c>
      <c r="BR17">
        <v>8.0438349193956163E-2</v>
      </c>
      <c r="BS17">
        <v>0.625090479844988</v>
      </c>
      <c r="BT17">
        <v>8.0559621918343663E-2</v>
      </c>
      <c r="BU17">
        <v>0.62819047696775987</v>
      </c>
      <c r="BV17">
        <v>8.0754875959873171E-2</v>
      </c>
      <c r="BW17">
        <v>0.63549046425799149</v>
      </c>
      <c r="BX17">
        <v>8.083476304775418E-2</v>
      </c>
      <c r="BY17">
        <v>0.62314797250973442</v>
      </c>
      <c r="BZ17">
        <v>8.0994984480457249E-2</v>
      </c>
      <c r="CA17">
        <v>0.63376046889562287</v>
      </c>
      <c r="CB17">
        <v>8.1189655639302957E-2</v>
      </c>
      <c r="CC17">
        <v>0.63889046057577514</v>
      </c>
      <c r="CD17">
        <v>8.1029173783510683E-2</v>
      </c>
      <c r="CE17">
        <v>0.62619048637355379</v>
      </c>
      <c r="CF17">
        <v>8.1170684179055791E-2</v>
      </c>
      <c r="CG17">
        <v>0.63549046897346562</v>
      </c>
      <c r="CH17">
        <v>8.1142071123257151E-2</v>
      </c>
      <c r="CI17">
        <v>0.63389047657411612</v>
      </c>
      <c r="CJ17">
        <v>8.1454232507627219E-2</v>
      </c>
      <c r="CK17">
        <v>0.63129048698542323</v>
      </c>
      <c r="CL17">
        <v>8.1871742920165219E-2</v>
      </c>
      <c r="CM17">
        <v>0.65113298039259704</v>
      </c>
      <c r="CN17">
        <v>8.2773437319609428E-2</v>
      </c>
      <c r="CO17">
        <v>0.66127547486128291</v>
      </c>
      <c r="CP17">
        <v>8.2679006989281004E-2</v>
      </c>
      <c r="CQ17">
        <v>0.63999048035492423</v>
      </c>
      <c r="CR17">
        <v>8.2839235868655575E-2</v>
      </c>
      <c r="CS17">
        <v>0.65027550339011675</v>
      </c>
      <c r="CT17">
        <v>8.3662719118235376E-2</v>
      </c>
      <c r="CU17">
        <v>0.64839048389669396</v>
      </c>
      <c r="CV17">
        <v>8.3836437638120903E-2</v>
      </c>
      <c r="CW17">
        <v>0.6528329991883981</v>
      </c>
      <c r="CX17">
        <v>8.4304506114554451E-2</v>
      </c>
      <c r="CY17">
        <v>0.66951801291982604</v>
      </c>
      <c r="CZ17">
        <v>8.5488016429543928E-2</v>
      </c>
      <c r="DA17">
        <v>0.68048808559279317</v>
      </c>
      <c r="DB17">
        <v>8.7972125050588504E-2</v>
      </c>
      <c r="DC17">
        <v>0.70476054289450019</v>
      </c>
      <c r="DD17">
        <v>9.0514986868390102E-2</v>
      </c>
      <c r="DE17">
        <v>0.80212540180164349</v>
      </c>
      <c r="DF17">
        <v>9.2631811106917913E-2</v>
      </c>
      <c r="DG17">
        <v>0.84921554686223233</v>
      </c>
      <c r="DH17">
        <v>0.10143366128907651</v>
      </c>
      <c r="DI17">
        <v>0.92512564839896194</v>
      </c>
      <c r="DJ17">
        <v>0.10964470676497028</v>
      </c>
      <c r="DK17">
        <v>1.0301256231601716</v>
      </c>
      <c r="DL17">
        <v>0.1146283973948104</v>
      </c>
      <c r="DM17">
        <v>1.08858067804275</v>
      </c>
      <c r="DN17">
        <v>0.12285354472911934</v>
      </c>
      <c r="DO17">
        <v>1.2040956577701223</v>
      </c>
      <c r="DP17">
        <v>0.13224272009807481</v>
      </c>
      <c r="DQ17">
        <v>1.1888531621241758</v>
      </c>
      <c r="DR17">
        <v>0.13270554810960294</v>
      </c>
      <c r="DS17">
        <v>1.2585806476389436</v>
      </c>
      <c r="DT17">
        <v>0.13426639771863685</v>
      </c>
      <c r="DU17">
        <v>1.2360956487702159</v>
      </c>
      <c r="DV17">
        <v>0.13484981567771259</v>
      </c>
      <c r="DW17">
        <v>1.2170956689525898</v>
      </c>
      <c r="DX17">
        <v>0.13494483203756921</v>
      </c>
      <c r="DY17">
        <v>1.2465806724180466</v>
      </c>
      <c r="DZ17">
        <v>0.13587925059211736</v>
      </c>
      <c r="EA17">
        <v>1.2343381727927034</v>
      </c>
      <c r="EB17">
        <v>0.13605653220957256</v>
      </c>
      <c r="EC17">
        <v>1.2318232020208799</v>
      </c>
      <c r="ED17">
        <v>0.13615529265870488</v>
      </c>
      <c r="EE17">
        <v>1.2280956778701755</v>
      </c>
      <c r="EF17">
        <v>0.13706640814352994</v>
      </c>
      <c r="EG17">
        <v>1.2383381767330295</v>
      </c>
      <c r="EH17">
        <v>0.13686554761256198</v>
      </c>
      <c r="EI17">
        <v>1.255338165647655</v>
      </c>
      <c r="EJ17">
        <v>0.13736213188361879</v>
      </c>
      <c r="EK17">
        <v>1.2517932295684762</v>
      </c>
      <c r="EL17">
        <v>0.13773812244796821</v>
      </c>
      <c r="EM17">
        <v>1.238580700386309</v>
      </c>
      <c r="EN17">
        <v>0.13815445551092367</v>
      </c>
      <c r="EO17">
        <v>1.2615806969790604</v>
      </c>
      <c r="EP17">
        <v>0.14021541809877194</v>
      </c>
      <c r="EQ17">
        <v>1.2495807150065441</v>
      </c>
      <c r="ER17">
        <v>0.14076008246224925</v>
      </c>
      <c r="ES17">
        <v>1.3147333023013523</v>
      </c>
      <c r="ET17">
        <v>0.14288397398816532</v>
      </c>
      <c r="EU17">
        <v>1.4712182398962359</v>
      </c>
      <c r="EV17">
        <v>0.14698339251353523</v>
      </c>
      <c r="EW17">
        <v>1.4652482550745787</v>
      </c>
      <c r="EX17">
        <v>0.15398416210256066</v>
      </c>
      <c r="EY17">
        <v>1.4777632344505531</v>
      </c>
      <c r="EZ17">
        <v>0.15568105053579778</v>
      </c>
      <c r="FA17">
        <v>1.5667033033099746</v>
      </c>
      <c r="FB17">
        <v>0.16245340865057181</v>
      </c>
      <c r="FC17">
        <v>1.6574307740545777</v>
      </c>
      <c r="FD17">
        <v>0.16290253916042838</v>
      </c>
      <c r="FE17">
        <v>1.6504607458136513</v>
      </c>
      <c r="FF17">
        <v>0.16409333766098758</v>
      </c>
      <c r="FG17">
        <v>1.62321825470169</v>
      </c>
      <c r="FH17">
        <v>0.16448330414070891</v>
      </c>
      <c r="FI17">
        <v>1.6871583184637116</v>
      </c>
      <c r="FJ17">
        <v>0.16856891308549704</v>
      </c>
      <c r="FK17">
        <v>1.9098557995938066</v>
      </c>
      <c r="FL17">
        <v>0.17470451644965138</v>
      </c>
      <c r="FM17">
        <v>1.9403408373042514</v>
      </c>
      <c r="FN17">
        <v>0.18100299177550849</v>
      </c>
      <c r="FO17">
        <v>2.0392508815758927</v>
      </c>
      <c r="FP17">
        <v>0.18308265461820372</v>
      </c>
      <c r="FQ17">
        <v>1.9320983468534008</v>
      </c>
      <c r="FR17">
        <v>0.18353266868767251</v>
      </c>
      <c r="FS17">
        <v>1.9885833428687714</v>
      </c>
      <c r="FT17">
        <v>0.18529015734193582</v>
      </c>
      <c r="FU17">
        <v>2.1255234043619691</v>
      </c>
      <c r="FV17">
        <v>0.19576338164275769</v>
      </c>
      <c r="FW17">
        <v>2.2405233916773812</v>
      </c>
      <c r="FX17">
        <v>0.20314928989459213</v>
      </c>
      <c r="FY17">
        <v>2.815526115859686</v>
      </c>
      <c r="FZ17">
        <v>0.23899745570807884</v>
      </c>
      <c r="GA17">
        <v>2.713101027686037</v>
      </c>
      <c r="GB17">
        <v>0.2290867318382874</v>
      </c>
      <c r="GC17">
        <v>2.8641009999265541</v>
      </c>
      <c r="GD17">
        <v>0.23681095838063287</v>
      </c>
      <c r="GE17">
        <v>2.8135260675160314</v>
      </c>
      <c r="GF17">
        <v>0.22720846137594439</v>
      </c>
      <c r="GG17">
        <v>2.8312263361697019</v>
      </c>
      <c r="GH17">
        <v>0.21439066271810497</v>
      </c>
      <c r="GI17">
        <v>3.8066513744519161</v>
      </c>
      <c r="GJ17">
        <v>0.27938862392118774</v>
      </c>
      <c r="GK17">
        <v>9.9667029809335972</v>
      </c>
      <c r="GL17">
        <v>0.45346308444591588</v>
      </c>
    </row>
    <row r="18" spans="3:194" x14ac:dyDescent="0.25">
      <c r="C18">
        <v>0.56810000000000005</v>
      </c>
      <c r="D18">
        <v>7.3109999999999994E-2</v>
      </c>
      <c r="E18">
        <v>5.2842578739846529</v>
      </c>
      <c r="F18">
        <v>0.33577718623023856</v>
      </c>
      <c r="I18">
        <v>2.5161351075863713E-2</v>
      </c>
      <c r="J18">
        <v>3.8024506684428529E-3</v>
      </c>
      <c r="K18">
        <v>2.5441396692160959E-2</v>
      </c>
      <c r="L18">
        <v>4.0053003194636325E-3</v>
      </c>
      <c r="M18">
        <v>2.9765674737138911E-2</v>
      </c>
      <c r="N18">
        <v>4.6202708890636717E-3</v>
      </c>
      <c r="O18">
        <v>4.1242021661762281E-2</v>
      </c>
      <c r="P18">
        <v>6.4477550865694264E-3</v>
      </c>
      <c r="Q18">
        <v>4.6348367296891103E-2</v>
      </c>
      <c r="R18">
        <v>6.9587252795317986E-3</v>
      </c>
      <c r="S18">
        <v>5.132234222408151E-2</v>
      </c>
      <c r="T18">
        <v>7.9506334742053975E-3</v>
      </c>
      <c r="U18">
        <v>6.0422928802876356E-2</v>
      </c>
      <c r="V18">
        <v>9.3157832488077949E-3</v>
      </c>
      <c r="W18">
        <v>6.7351237878151213E-2</v>
      </c>
      <c r="X18">
        <v>9.3740621940083899E-3</v>
      </c>
      <c r="Y18">
        <v>8.6415297138613179E-2</v>
      </c>
      <c r="Z18">
        <v>1.3432954035468991E-2</v>
      </c>
      <c r="AA18">
        <v>9.5241454363442418E-2</v>
      </c>
      <c r="AB18">
        <v>1.3829894724541606E-2</v>
      </c>
      <c r="AC18">
        <v>9.0887017136640338E-2</v>
      </c>
      <c r="AD18">
        <v>1.4050202111978634E-2</v>
      </c>
      <c r="AE18">
        <v>0.1044245064089401</v>
      </c>
      <c r="AF18">
        <v>1.5295563958285621E-2</v>
      </c>
      <c r="AG18">
        <v>0.1830191861180826</v>
      </c>
      <c r="AH18">
        <v>2.7322158993113403E-2</v>
      </c>
      <c r="AI18">
        <v>0.32790064829347765</v>
      </c>
      <c r="AJ18">
        <v>4.5251103024388221E-2</v>
      </c>
      <c r="AK18">
        <v>0.52218825261442636</v>
      </c>
      <c r="AL18">
        <v>6.6951741389608008E-2</v>
      </c>
      <c r="AM18">
        <v>0.540845254953496</v>
      </c>
      <c r="AN18">
        <v>6.9057573764433597E-2</v>
      </c>
      <c r="AO18">
        <v>0.56845487934345607</v>
      </c>
      <c r="AP18">
        <v>6.9324683520341004E-2</v>
      </c>
      <c r="AQ18">
        <v>0.55028866090078821</v>
      </c>
      <c r="AR18">
        <v>7.1159386972858313E-2</v>
      </c>
      <c r="AS18">
        <v>0.55374598872917169</v>
      </c>
      <c r="AT18">
        <v>7.1468807318226774E-2</v>
      </c>
      <c r="AU18">
        <v>0.56318815838414327</v>
      </c>
      <c r="AV18">
        <v>7.2007658968182744E-2</v>
      </c>
      <c r="AW18">
        <v>0.59396013731964226</v>
      </c>
      <c r="AX18">
        <v>7.3214843293770843E-2</v>
      </c>
      <c r="AY18">
        <v>0.58220383921728458</v>
      </c>
      <c r="AZ18">
        <v>7.4524678640632253E-2</v>
      </c>
      <c r="BA18">
        <v>0.60986179336001911</v>
      </c>
      <c r="BB18">
        <v>7.8034842720922079E-2</v>
      </c>
      <c r="BC18">
        <v>0.6201616070991649</v>
      </c>
      <c r="BD18">
        <v>7.9030165407648123E-2</v>
      </c>
      <c r="BE18">
        <v>0.61936168676771686</v>
      </c>
      <c r="BF18">
        <v>7.9062141434992447E-2</v>
      </c>
      <c r="BG18">
        <v>0.62306082699251453</v>
      </c>
      <c r="BH18">
        <v>7.9115294278066212E-2</v>
      </c>
      <c r="BI18">
        <v>0.64731786772187128</v>
      </c>
      <c r="BJ18">
        <v>7.9663930937258348E-2</v>
      </c>
      <c r="BK18">
        <v>0.62801947354506615</v>
      </c>
      <c r="BL18">
        <v>8.0062522459850335E-2</v>
      </c>
      <c r="BM18">
        <v>0.62216220207138939</v>
      </c>
      <c r="BN18">
        <v>8.0345857483277369E-2</v>
      </c>
      <c r="BO18">
        <v>0.63351850217358974</v>
      </c>
      <c r="BP18">
        <v>8.0142549795989684E-2</v>
      </c>
      <c r="BQ18">
        <v>0.62201982246543897</v>
      </c>
      <c r="BR18">
        <v>8.02659123995835E-2</v>
      </c>
      <c r="BS18">
        <v>0.62551982953996477</v>
      </c>
      <c r="BT18">
        <v>8.0372065520744648E-2</v>
      </c>
      <c r="BU18">
        <v>0.62861971998695432</v>
      </c>
      <c r="BV18">
        <v>8.0569043835838475E-2</v>
      </c>
      <c r="BW18">
        <v>0.63591922963181646</v>
      </c>
      <c r="BX18">
        <v>8.0656417557098986E-2</v>
      </c>
      <c r="BY18">
        <v>0.62356234774333785</v>
      </c>
      <c r="BZ18">
        <v>8.0810058245328359E-2</v>
      </c>
      <c r="CA18">
        <v>0.63424801631766936</v>
      </c>
      <c r="CB18">
        <v>8.0932662785181894E-2</v>
      </c>
      <c r="CC18">
        <v>0.63931908554527861</v>
      </c>
      <c r="CD18">
        <v>8.0852962876014886E-2</v>
      </c>
      <c r="CE18">
        <v>0.62662007620530391</v>
      </c>
      <c r="CF18">
        <v>8.0979168049306563E-2</v>
      </c>
      <c r="CG18">
        <v>0.63591941280413522</v>
      </c>
      <c r="CH18">
        <v>8.0960970845629379E-2</v>
      </c>
      <c r="CI18">
        <v>0.63431970495777124</v>
      </c>
      <c r="CJ18">
        <v>8.1268635365118885E-2</v>
      </c>
      <c r="CK18">
        <v>0.63172009918922301</v>
      </c>
      <c r="CL18">
        <v>8.1679852061279534E-2</v>
      </c>
      <c r="CM18">
        <v>0.65157704185767185</v>
      </c>
      <c r="CN18">
        <v>8.2587338505183502E-2</v>
      </c>
      <c r="CO18">
        <v>0.66173399222310558</v>
      </c>
      <c r="CP18">
        <v>8.2497895264663557E-2</v>
      </c>
      <c r="CQ18">
        <v>0.64041984890180881</v>
      </c>
      <c r="CR18">
        <v>8.2666441449227204E-2</v>
      </c>
      <c r="CS18">
        <v>0.65073512065703099</v>
      </c>
      <c r="CT18">
        <v>8.3445622835591288E-2</v>
      </c>
      <c r="CU18">
        <v>0.64881998293283694</v>
      </c>
      <c r="CV18">
        <v>8.364643190303804E-2</v>
      </c>
      <c r="CW18">
        <v>0.65327776424660844</v>
      </c>
      <c r="CX18">
        <v>8.4107065967541361E-2</v>
      </c>
      <c r="CY18">
        <v>0.66999267635686865</v>
      </c>
      <c r="CZ18">
        <v>8.5267718259344066E-2</v>
      </c>
      <c r="DA18">
        <v>0.68102424185259225</v>
      </c>
      <c r="DB18">
        <v>8.7712346788421783E-2</v>
      </c>
      <c r="DC18">
        <v>0.70525102401284467</v>
      </c>
      <c r="DD18">
        <v>9.0296591014937269E-2</v>
      </c>
      <c r="DE18">
        <v>0.80286748763948856</v>
      </c>
      <c r="DF18">
        <v>9.2586609420007279E-2</v>
      </c>
      <c r="DG18">
        <v>0.84979408483531682</v>
      </c>
      <c r="DH18">
        <v>0.10119749046876139</v>
      </c>
      <c r="DI18">
        <v>0.92588366666897293</v>
      </c>
      <c r="DJ18">
        <v>0.10928151221601778</v>
      </c>
      <c r="DK18">
        <v>1.0308824152795311</v>
      </c>
      <c r="DL18">
        <v>0.1143424727458915</v>
      </c>
      <c r="DM18">
        <v>1.0894272827212599</v>
      </c>
      <c r="DN18">
        <v>0.12247306256222464</v>
      </c>
      <c r="DO18">
        <v>1.204912227740075</v>
      </c>
      <c r="DP18">
        <v>0.13193435090919173</v>
      </c>
      <c r="DQ18">
        <v>1.1896554397746755</v>
      </c>
      <c r="DR18">
        <v>0.13241806538286111</v>
      </c>
      <c r="DS18">
        <v>1.2594256555826806</v>
      </c>
      <c r="DT18">
        <v>0.13394957408704838</v>
      </c>
      <c r="DU18">
        <v>1.2369117576179083</v>
      </c>
      <c r="DV18">
        <v>0.13453290753063871</v>
      </c>
      <c r="DW18">
        <v>1.2179128023611145</v>
      </c>
      <c r="DX18">
        <v>0.13464223495978386</v>
      </c>
      <c r="DY18">
        <v>1.247426987858411</v>
      </c>
      <c r="DZ18">
        <v>0.13557050994362063</v>
      </c>
      <c r="EA18">
        <v>1.2351700085933928</v>
      </c>
      <c r="EB18">
        <v>0.13575643165319232</v>
      </c>
      <c r="EC18">
        <v>1.2326855265889229</v>
      </c>
      <c r="ED18">
        <v>0.13582516331586925</v>
      </c>
      <c r="EE18">
        <v>1.2289132533965486</v>
      </c>
      <c r="EF18">
        <v>0.13675580893166106</v>
      </c>
      <c r="EG18">
        <v>1.2391702113448193</v>
      </c>
      <c r="EH18">
        <v>0.13656199037123096</v>
      </c>
      <c r="EI18">
        <v>1.2561696376816893</v>
      </c>
      <c r="EJ18">
        <v>0.13705310269939677</v>
      </c>
      <c r="EK18">
        <v>1.2527149594188018</v>
      </c>
      <c r="EL18">
        <v>0.13735243825025406</v>
      </c>
      <c r="EM18">
        <v>1.2394284287213688</v>
      </c>
      <c r="EN18">
        <v>0.13781865344299532</v>
      </c>
      <c r="EO18">
        <v>1.2624282564774467</v>
      </c>
      <c r="EP18">
        <v>0.13989987922785371</v>
      </c>
      <c r="EQ18">
        <v>1.2504291581030007</v>
      </c>
      <c r="ER18">
        <v>0.14042824281926336</v>
      </c>
      <c r="ES18">
        <v>1.3157747048781276</v>
      </c>
      <c r="ET18">
        <v>0.14244897979788784</v>
      </c>
      <c r="EU18">
        <v>1.4722849229782062</v>
      </c>
      <c r="EV18">
        <v>0.14661493440042248</v>
      </c>
      <c r="EW18">
        <v>1.4662581638572223</v>
      </c>
      <c r="EX18">
        <v>0.15360930386053873</v>
      </c>
      <c r="EY18">
        <v>1.4787431031863221</v>
      </c>
      <c r="EZ18">
        <v>0.15534420792489315</v>
      </c>
      <c r="FA18">
        <v>1.5678025581276649</v>
      </c>
      <c r="FB18">
        <v>0.16204308220550831</v>
      </c>
      <c r="FC18">
        <v>1.6585714545469774</v>
      </c>
      <c r="FD18">
        <v>0.16250996176769367</v>
      </c>
      <c r="FE18">
        <v>1.6515421745494825</v>
      </c>
      <c r="FF18">
        <v>0.163727711773162</v>
      </c>
      <c r="FG18">
        <v>1.6242858359629242</v>
      </c>
      <c r="FH18">
        <v>0.16412837743565534</v>
      </c>
      <c r="FI18">
        <v>1.688344894807601</v>
      </c>
      <c r="FJ18">
        <v>0.16813065379439746</v>
      </c>
      <c r="FK18">
        <v>1.9111413801089747</v>
      </c>
      <c r="FL18">
        <v>0.1743003313860543</v>
      </c>
      <c r="FM18">
        <v>1.9416576874777296</v>
      </c>
      <c r="FN18">
        <v>0.18058215217834345</v>
      </c>
      <c r="FO18">
        <v>2.0407420403318053</v>
      </c>
      <c r="FP18">
        <v>0.1825399337828863</v>
      </c>
      <c r="FQ18">
        <v>1.9334015510630043</v>
      </c>
      <c r="FR18">
        <v>0.18310101395619655</v>
      </c>
      <c r="FS18">
        <v>1.9899148779607532</v>
      </c>
      <c r="FT18">
        <v>0.18488822292167234</v>
      </c>
      <c r="FU18">
        <v>2.1269736018118275</v>
      </c>
      <c r="FV18">
        <v>0.19533769563849221</v>
      </c>
      <c r="FW18">
        <v>2.2419726533422417</v>
      </c>
      <c r="FX18">
        <v>0.20271431868846373</v>
      </c>
      <c r="FY18">
        <v>2.8174621142898495</v>
      </c>
      <c r="FZ18">
        <v>0.23839341210727807</v>
      </c>
      <c r="GA18">
        <v>2.7148879028531256</v>
      </c>
      <c r="GB18">
        <v>0.22855569899158143</v>
      </c>
      <c r="GC18">
        <v>2.8658854160938056</v>
      </c>
      <c r="GD18">
        <v>0.23636340882314311</v>
      </c>
      <c r="GE18">
        <v>2.8154577193740278</v>
      </c>
      <c r="GF18">
        <v>0.22671106052052448</v>
      </c>
      <c r="GG18">
        <v>2.8337463171666206</v>
      </c>
      <c r="GH18">
        <v>0.21371412137599305</v>
      </c>
      <c r="GI18">
        <v>3.8093150464604477</v>
      </c>
      <c r="GJ18">
        <v>0.27883025220662894</v>
      </c>
      <c r="GK18">
        <v>9.9731500490391696</v>
      </c>
      <c r="GL18">
        <v>0.45238087280329631</v>
      </c>
    </row>
    <row r="19" spans="3:194" x14ac:dyDescent="0.25">
      <c r="C19">
        <v>0.57230000000000003</v>
      </c>
      <c r="D19">
        <v>7.3599999999999999E-2</v>
      </c>
      <c r="E19">
        <v>6.0018066764789406</v>
      </c>
      <c r="F19">
        <v>0.35872054014710186</v>
      </c>
      <c r="I19">
        <v>2.5223081919433562E-2</v>
      </c>
      <c r="J19">
        <v>3.7944511081876688E-3</v>
      </c>
      <c r="K19">
        <v>2.550316980375061E-2</v>
      </c>
      <c r="L19">
        <v>3.9960840493165261E-3</v>
      </c>
      <c r="M19">
        <v>2.9823120669851023E-2</v>
      </c>
      <c r="N19">
        <v>4.6138502855736984E-3</v>
      </c>
      <c r="O19">
        <v>4.1334613335863184E-2</v>
      </c>
      <c r="P19">
        <v>6.4336380803720235E-3</v>
      </c>
      <c r="Q19">
        <v>4.6476103185796584E-2</v>
      </c>
      <c r="R19">
        <v>6.9410602956092859E-3</v>
      </c>
      <c r="S19">
        <v>5.1445469492535284E-2</v>
      </c>
      <c r="T19">
        <v>7.9302582563747434E-3</v>
      </c>
      <c r="U19">
        <v>6.0546600333894425E-2</v>
      </c>
      <c r="V19">
        <v>9.3014163473664601E-3</v>
      </c>
      <c r="W19">
        <v>6.7496264560964706E-2</v>
      </c>
      <c r="X19">
        <v>9.35669475598222E-3</v>
      </c>
      <c r="Y19">
        <v>8.6639193918997451E-2</v>
      </c>
      <c r="Z19">
        <v>1.3394213493586531E-2</v>
      </c>
      <c r="AA19">
        <v>9.5470083587076926E-2</v>
      </c>
      <c r="AB19">
        <v>1.3797963449411355E-2</v>
      </c>
      <c r="AC19">
        <v>9.1089587885422485E-2</v>
      </c>
      <c r="AD19">
        <v>1.4018484744477016E-2</v>
      </c>
      <c r="AE19">
        <v>0.10470083026589674</v>
      </c>
      <c r="AF19">
        <v>1.5251664136434806E-2</v>
      </c>
      <c r="AG19">
        <v>0.18339788691820144</v>
      </c>
      <c r="AH19">
        <v>2.7269218807917304E-2</v>
      </c>
      <c r="AI19">
        <v>0.3287352604008949</v>
      </c>
      <c r="AJ19">
        <v>4.5150844581376991E-2</v>
      </c>
      <c r="AK19">
        <v>0.52324059392296185</v>
      </c>
      <c r="AL19">
        <v>6.6854535992963871E-2</v>
      </c>
      <c r="AM19">
        <v>0.54194065614047748</v>
      </c>
      <c r="AN19">
        <v>6.9004038418517238E-2</v>
      </c>
      <c r="AO19">
        <v>0.56970503389728033</v>
      </c>
      <c r="AP19">
        <v>6.9479151511981141E-2</v>
      </c>
      <c r="AQ19">
        <v>0.55134138403975308</v>
      </c>
      <c r="AR19">
        <v>7.1076909372465191E-2</v>
      </c>
      <c r="AS19">
        <v>0.55484207679274755</v>
      </c>
      <c r="AT19">
        <v>7.1405855901361281E-2</v>
      </c>
      <c r="AU19">
        <v>0.56424041153663707</v>
      </c>
      <c r="AV19">
        <v>7.1932922309031866E-2</v>
      </c>
      <c r="AW19">
        <v>0.59514247906902307</v>
      </c>
      <c r="AX19">
        <v>7.3107293404920518E-2</v>
      </c>
      <c r="AY19">
        <v>0.5833437810379567</v>
      </c>
      <c r="AZ19">
        <v>7.4417217331613938E-2</v>
      </c>
      <c r="BA19">
        <v>0.61104568590924802</v>
      </c>
      <c r="BB19">
        <v>7.7941810660741087E-2</v>
      </c>
      <c r="BC19">
        <v>0.62134532538736886</v>
      </c>
      <c r="BD19">
        <v>7.8940120339848666E-2</v>
      </c>
      <c r="BE19">
        <v>0.62054547959688622</v>
      </c>
      <c r="BF19">
        <v>7.8970825986037524E-2</v>
      </c>
      <c r="BG19">
        <v>0.62424381498371395</v>
      </c>
      <c r="BH19">
        <v>7.9053358596660739E-2</v>
      </c>
      <c r="BI19">
        <v>0.64854395072543169</v>
      </c>
      <c r="BJ19">
        <v>7.9552547458094855E-2</v>
      </c>
      <c r="BK19">
        <v>0.62924706052230173</v>
      </c>
      <c r="BL19">
        <v>7.9966483016282272E-2</v>
      </c>
      <c r="BM19">
        <v>0.62334647685634614</v>
      </c>
      <c r="BN19">
        <v>8.0246049132082484E-2</v>
      </c>
      <c r="BO19">
        <v>0.63474517974310729</v>
      </c>
      <c r="BP19">
        <v>8.0077815563619537E-2</v>
      </c>
      <c r="BQ19">
        <v>0.62324773584110116</v>
      </c>
      <c r="BR19">
        <v>8.0183173282723424E-2</v>
      </c>
      <c r="BS19">
        <v>0.6267477495320668</v>
      </c>
      <c r="BT19">
        <v>8.0270127395743365E-2</v>
      </c>
      <c r="BU19">
        <v>0.62984753751333478</v>
      </c>
      <c r="BV19">
        <v>8.046894610605787E-2</v>
      </c>
      <c r="BW19">
        <v>0.63714658835690052</v>
      </c>
      <c r="BX19">
        <v>8.0564291681508957E-2</v>
      </c>
      <c r="BY19">
        <v>0.62474675871591989</v>
      </c>
      <c r="BZ19">
        <v>8.0707753066130275E-2</v>
      </c>
      <c r="CA19">
        <v>0.63564833915236185</v>
      </c>
      <c r="CB19">
        <v>8.0755116540850241E-2</v>
      </c>
      <c r="CC19">
        <v>0.64054630940320589</v>
      </c>
      <c r="CD19">
        <v>8.0763104345040901E-2</v>
      </c>
      <c r="CE19">
        <v>0.62784822685496877</v>
      </c>
      <c r="CF19">
        <v>8.0872997245965583E-2</v>
      </c>
      <c r="CG19">
        <v>0.63714694294685437</v>
      </c>
      <c r="CH19">
        <v>8.0865915202742056E-2</v>
      </c>
      <c r="CI19">
        <v>0.63554750842617547</v>
      </c>
      <c r="CJ19">
        <v>8.1168788314165338E-2</v>
      </c>
      <c r="CK19">
        <v>0.63294827132767828</v>
      </c>
      <c r="CL19">
        <v>8.1573280242605573E-2</v>
      </c>
      <c r="CM19">
        <v>0.65284821853394226</v>
      </c>
      <c r="CN19">
        <v>8.2490113975047852E-2</v>
      </c>
      <c r="CO19">
        <v>0.66304817977687325</v>
      </c>
      <c r="CP19">
        <v>8.240909507790925E-2</v>
      </c>
      <c r="CQ19">
        <v>0.64164778700175384</v>
      </c>
      <c r="CR19">
        <v>8.258332437623031E-2</v>
      </c>
      <c r="CS19">
        <v>0.65205036475080724</v>
      </c>
      <c r="CT19">
        <v>8.3315161003106153E-2</v>
      </c>
      <c r="CU19">
        <v>0.65004804637130309</v>
      </c>
      <c r="CV19">
        <v>8.3541876642930071E-2</v>
      </c>
      <c r="CW19">
        <v>0.65454961675501278</v>
      </c>
      <c r="CX19">
        <v>8.3997741989503452E-2</v>
      </c>
      <c r="CY19">
        <v>0.67135149833886099</v>
      </c>
      <c r="CZ19">
        <v>8.5137048368478935E-2</v>
      </c>
      <c r="DA19">
        <v>0.68255863193062316</v>
      </c>
      <c r="DB19">
        <v>8.7552010588003382E-2</v>
      </c>
      <c r="DC19">
        <v>0.70665416495979638</v>
      </c>
      <c r="DD19">
        <v>9.0174399764852475E-2</v>
      </c>
      <c r="DE19">
        <v>0.80503655510319538</v>
      </c>
      <c r="DF19">
        <v>9.2707168914108462E-2</v>
      </c>
      <c r="DG19">
        <v>0.85145656031012051</v>
      </c>
      <c r="DH19">
        <v>0.10106901851806632</v>
      </c>
      <c r="DI19">
        <v>0.92806804481381577</v>
      </c>
      <c r="DJ19">
        <v>0.10903815940373564</v>
      </c>
      <c r="DK19">
        <v>1.0330656153639166</v>
      </c>
      <c r="DL19">
        <v>0.11418941893034436</v>
      </c>
      <c r="DM19">
        <v>1.0918715036105431</v>
      </c>
      <c r="DN19">
        <v>0.12222427567921497</v>
      </c>
      <c r="DO19">
        <v>1.2072693483164949</v>
      </c>
      <c r="DP19">
        <v>0.13176685055914872</v>
      </c>
      <c r="DQ19">
        <v>1.1919697068099508</v>
      </c>
      <c r="DR19">
        <v>0.13227592028252258</v>
      </c>
      <c r="DS19">
        <v>1.2618683422672143</v>
      </c>
      <c r="DT19">
        <v>0.1337730342761122</v>
      </c>
      <c r="DU19">
        <v>1.2392684351385994</v>
      </c>
      <c r="DV19">
        <v>0.13435308074671387</v>
      </c>
      <c r="DW19">
        <v>1.2202704642937423</v>
      </c>
      <c r="DX19">
        <v>0.13448404668511507</v>
      </c>
      <c r="DY19">
        <v>1.2498709308409628</v>
      </c>
      <c r="DZ19">
        <v>0.13540893445038782</v>
      </c>
      <c r="EA19">
        <v>1.237570918066115</v>
      </c>
      <c r="EB19">
        <v>0.13560403727288195</v>
      </c>
      <c r="EC19">
        <v>1.2351739726399238</v>
      </c>
      <c r="ED19">
        <v>0.13564394177377131</v>
      </c>
      <c r="EE19">
        <v>1.2312713401139856</v>
      </c>
      <c r="EF19">
        <v>0.1365890968827819</v>
      </c>
      <c r="EG19">
        <v>1.2415713118370184</v>
      </c>
      <c r="EH19">
        <v>0.13640592568755294</v>
      </c>
      <c r="EI19">
        <v>1.2585701976416857</v>
      </c>
      <c r="EJ19">
        <v>0.13688806467715273</v>
      </c>
      <c r="EK19">
        <v>1.2553769679825197</v>
      </c>
      <c r="EL19">
        <v>0.13711461369284517</v>
      </c>
      <c r="EM19">
        <v>1.2418737292270607</v>
      </c>
      <c r="EN19">
        <v>0.13762816640264908</v>
      </c>
      <c r="EO19">
        <v>1.2648733947657025</v>
      </c>
      <c r="EP19">
        <v>0.13973421981099612</v>
      </c>
      <c r="EQ19">
        <v>1.2528751453403622</v>
      </c>
      <c r="ER19">
        <v>0.14024519263342672</v>
      </c>
      <c r="ES19">
        <v>1.31878466681896</v>
      </c>
      <c r="ET19">
        <v>0.14217734992997794</v>
      </c>
      <c r="EU19">
        <v>1.4753774169071681</v>
      </c>
      <c r="EV19">
        <v>0.14641499189912835</v>
      </c>
      <c r="EW19">
        <v>1.4691796235072896</v>
      </c>
      <c r="EX19">
        <v>0.15339933466490616</v>
      </c>
      <c r="EY19">
        <v>1.4815774574012799</v>
      </c>
      <c r="EZ19">
        <v>0.15517475599230524</v>
      </c>
      <c r="FA19">
        <v>1.5709845902422332</v>
      </c>
      <c r="FB19">
        <v>0.16180787555573822</v>
      </c>
      <c r="FC19">
        <v>1.661880652395644</v>
      </c>
      <c r="FD19">
        <v>0.16229377697010339</v>
      </c>
      <c r="FE19">
        <v>1.6546779575378834</v>
      </c>
      <c r="FF19">
        <v>0.16353395341380569</v>
      </c>
      <c r="FG19">
        <v>1.6273791929856596</v>
      </c>
      <c r="FH19">
        <v>0.16394913562195407</v>
      </c>
      <c r="FI19">
        <v>1.6917855539498725</v>
      </c>
      <c r="FJ19">
        <v>0.16787183485937965</v>
      </c>
      <c r="FK19">
        <v>1.9148810115742285</v>
      </c>
      <c r="FL19">
        <v>0.17408443783952537</v>
      </c>
      <c r="FM19">
        <v>1.9454856060770478</v>
      </c>
      <c r="FN19">
        <v>0.18035798860284252</v>
      </c>
      <c r="FO19">
        <v>2.0450868908334225</v>
      </c>
      <c r="FP19">
        <v>0.18218398256673604</v>
      </c>
      <c r="FQ19">
        <v>1.9371872374380288</v>
      </c>
      <c r="FR19">
        <v>0.18286531039883963</v>
      </c>
      <c r="FS19">
        <v>1.9937860272317396</v>
      </c>
      <c r="FT19">
        <v>0.18469041711565007</v>
      </c>
      <c r="FU19">
        <v>2.1311917333511881</v>
      </c>
      <c r="FV19">
        <v>0.19513345175930197</v>
      </c>
      <c r="FW19">
        <v>2.2461898855457587</v>
      </c>
      <c r="FX19">
        <v>0.2024940020826515</v>
      </c>
      <c r="FY19">
        <v>2.8231080095287835</v>
      </c>
      <c r="FZ19">
        <v>0.23804325597417741</v>
      </c>
      <c r="GA19">
        <v>2.7200993059389291</v>
      </c>
      <c r="GB19">
        <v>0.22826463113078463</v>
      </c>
      <c r="GC19">
        <v>2.8710944557445379</v>
      </c>
      <c r="GD19">
        <v>0.23616705679881739</v>
      </c>
      <c r="GE19">
        <v>2.8210994369349458</v>
      </c>
      <c r="GF19">
        <v>0.2264745548020197</v>
      </c>
      <c r="GG19">
        <v>2.8411181563909449</v>
      </c>
      <c r="GH19">
        <v>0.21334062992695005</v>
      </c>
      <c r="GI19">
        <v>3.8171161562621183</v>
      </c>
      <c r="GJ19">
        <v>0.27861273992555752</v>
      </c>
      <c r="GK19">
        <v>9.9921577774606032</v>
      </c>
      <c r="GL19">
        <v>0.45176439242236122</v>
      </c>
    </row>
    <row r="20" spans="3:194" x14ac:dyDescent="0.25">
      <c r="C20">
        <v>0.58099999999999996</v>
      </c>
      <c r="D20">
        <v>7.3969999999999994E-2</v>
      </c>
      <c r="E20">
        <v>6.8012865986512514</v>
      </c>
      <c r="F20">
        <v>0.38205796988318186</v>
      </c>
      <c r="I20">
        <v>2.5322355176977611E-2</v>
      </c>
      <c r="J20">
        <v>3.7912763214362028E-3</v>
      </c>
      <c r="K20">
        <v>2.5602481951969444E-2</v>
      </c>
      <c r="L20">
        <v>3.9916297996613207E-3</v>
      </c>
      <c r="M20">
        <v>2.9915417466636975E-2</v>
      </c>
      <c r="N20">
        <v>4.6123159743027458E-3</v>
      </c>
      <c r="O20">
        <v>4.1483518997668556E-2</v>
      </c>
      <c r="P20">
        <v>6.4264907110369871E-3</v>
      </c>
      <c r="Q20">
        <v>4.6681616294257496E-2</v>
      </c>
      <c r="R20">
        <v>6.9329619249195139E-3</v>
      </c>
      <c r="S20">
        <v>5.1643708272277586E-2</v>
      </c>
      <c r="T20">
        <v>7.9183275905190184E-3</v>
      </c>
      <c r="U20">
        <v>6.0745339918601773E-2</v>
      </c>
      <c r="V20">
        <v>9.2973709650723841E-3</v>
      </c>
      <c r="W20">
        <v>6.7729822504750598E-2</v>
      </c>
      <c r="X20">
        <v>9.3498302852123068E-3</v>
      </c>
      <c r="Y20">
        <v>8.6999930480151588E-2</v>
      </c>
      <c r="Z20">
        <v>1.336991421640204E-2</v>
      </c>
      <c r="AA20">
        <v>9.5838208462779476E-2</v>
      </c>
      <c r="AB20">
        <v>1.3782250802239401E-2</v>
      </c>
      <c r="AC20">
        <v>9.1415532971347996E-2</v>
      </c>
      <c r="AD20">
        <v>1.4001428794288926E-2</v>
      </c>
      <c r="AE20">
        <v>0.10514621174865216</v>
      </c>
      <c r="AF20">
        <v>1.5225377904783089E-2</v>
      </c>
      <c r="AG20">
        <v>0.18400724555803</v>
      </c>
      <c r="AH20">
        <v>2.724436213410613E-2</v>
      </c>
      <c r="AI20">
        <v>0.3300796290121541</v>
      </c>
      <c r="AJ20">
        <v>4.5110119312327078E-2</v>
      </c>
      <c r="AK20">
        <v>0.52493698980825476</v>
      </c>
      <c r="AL20">
        <v>6.6832093687081331E-2</v>
      </c>
      <c r="AM20">
        <v>0.54370701012066769</v>
      </c>
      <c r="AN20">
        <v>6.9034892644667806E-2</v>
      </c>
      <c r="AO20">
        <v>0.57173511261688403</v>
      </c>
      <c r="AP20">
        <v>6.973049429730771E-2</v>
      </c>
      <c r="AQ20">
        <v>0.55303813139173008</v>
      </c>
      <c r="AR20">
        <v>7.1072562304717868E-2</v>
      </c>
      <c r="AS20">
        <v>0.55660906305466196</v>
      </c>
      <c r="AT20">
        <v>7.1427224211716295E-2</v>
      </c>
      <c r="AU20">
        <v>0.56593672627489244</v>
      </c>
      <c r="AV20">
        <v>7.1936469403138553E-2</v>
      </c>
      <c r="AW20">
        <v>0.59704950477236163</v>
      </c>
      <c r="AX20">
        <v>7.3080165056915711E-2</v>
      </c>
      <c r="AY20">
        <v>0.58518145617121531</v>
      </c>
      <c r="AZ20">
        <v>7.4390180486895663E-2</v>
      </c>
      <c r="BA20">
        <v>0.61295413917536345</v>
      </c>
      <c r="BB20">
        <v>7.7935559550460637E-2</v>
      </c>
      <c r="BC20">
        <v>0.62325361824711289</v>
      </c>
      <c r="BD20">
        <v>7.8936921180033717E-2</v>
      </c>
      <c r="BE20">
        <v>0.62245384107141044</v>
      </c>
      <c r="BF20">
        <v>7.8966329327479809E-2</v>
      </c>
      <c r="BG20">
        <v>0.62615143559041886</v>
      </c>
      <c r="BH20">
        <v>7.9081603028373929E-2</v>
      </c>
      <c r="BI20">
        <v>0.65052156173545483</v>
      </c>
      <c r="BJ20">
        <v>7.9524457964595383E-2</v>
      </c>
      <c r="BK20">
        <v>0.63122605599825043</v>
      </c>
      <c r="BL20">
        <v>7.996011932174707E-2</v>
      </c>
      <c r="BM20">
        <v>0.62525528196253588</v>
      </c>
      <c r="BN20">
        <v>8.0232858848711439E-2</v>
      </c>
      <c r="BO20">
        <v>0.6367233380886278</v>
      </c>
      <c r="BP20">
        <v>8.0106164520762801E-2</v>
      </c>
      <c r="BQ20">
        <v>0.62522703176335381</v>
      </c>
      <c r="BR20">
        <v>8.0193311461236261E-2</v>
      </c>
      <c r="BS20">
        <v>0.62872705154462316</v>
      </c>
      <c r="BT20">
        <v>8.0257724968316041E-2</v>
      </c>
      <c r="BU20">
        <v>0.63182674520793058</v>
      </c>
      <c r="BV20">
        <v>8.0458429470151374E-2</v>
      </c>
      <c r="BW20">
        <v>0.63912537372574929</v>
      </c>
      <c r="BX20">
        <v>8.0561925766718209E-2</v>
      </c>
      <c r="BY20">
        <v>0.62665568917802961</v>
      </c>
      <c r="BZ20">
        <v>8.0692000473526176E-2</v>
      </c>
      <c r="CA20">
        <v>0.63790762377847332</v>
      </c>
      <c r="CB20">
        <v>8.0663839908908547E-2</v>
      </c>
      <c r="CC20">
        <v>0.64252497062493208</v>
      </c>
      <c r="CD20">
        <v>8.07630514035408E-2</v>
      </c>
      <c r="CE20">
        <v>0.62982774118183638</v>
      </c>
      <c r="CF20">
        <v>8.0856251853463956E-2</v>
      </c>
      <c r="CG20">
        <v>0.63912588610664511</v>
      </c>
      <c r="CH20">
        <v>8.0860557129643518E-2</v>
      </c>
      <c r="CI20">
        <v>0.63752670318059823</v>
      </c>
      <c r="CJ20">
        <v>8.1158528420939846E-2</v>
      </c>
      <c r="CK20">
        <v>0.63492780543427518</v>
      </c>
      <c r="CL20">
        <v>8.1556122959368801E-2</v>
      </c>
      <c r="CM20">
        <v>0.65489765981462345</v>
      </c>
      <c r="CN20">
        <v>8.2485500013371474E-2</v>
      </c>
      <c r="CO20">
        <v>0.66516753403189965</v>
      </c>
      <c r="CP20">
        <v>8.2416018970395299E-2</v>
      </c>
      <c r="CQ20">
        <v>0.64362710568221404</v>
      </c>
      <c r="CR20">
        <v>8.2593078792167596E-2</v>
      </c>
      <c r="CS20">
        <v>0.65417069157851926</v>
      </c>
      <c r="CT20">
        <v>8.3276347195838527E-2</v>
      </c>
      <c r="CU20">
        <v>0.65202748042285819</v>
      </c>
      <c r="CV20">
        <v>8.3526789857807676E-2</v>
      </c>
      <c r="CW20">
        <v>0.65659968013497616</v>
      </c>
      <c r="CX20">
        <v>8.3980735439607115E-2</v>
      </c>
      <c r="CY20">
        <v>0.67354226009907125</v>
      </c>
      <c r="CZ20">
        <v>8.5101028327573977E-2</v>
      </c>
      <c r="DA20">
        <v>0.6850322900766832</v>
      </c>
      <c r="DB20">
        <v>8.7497278079597784E-2</v>
      </c>
      <c r="DC20">
        <v>0.70891604381565443</v>
      </c>
      <c r="DD20">
        <v>9.0153108859350808E-2</v>
      </c>
      <c r="DE20">
        <v>0.8085492481465606</v>
      </c>
      <c r="DF20">
        <v>9.298885655547369E-2</v>
      </c>
      <c r="DG20">
        <v>0.85413908528647386</v>
      </c>
      <c r="DH20">
        <v>0.10105318254200862</v>
      </c>
      <c r="DI20">
        <v>0.93159483840639756</v>
      </c>
      <c r="DJ20">
        <v>0.108924000240226</v>
      </c>
      <c r="DK20">
        <v>1.0365913242584384</v>
      </c>
      <c r="DL20">
        <v>0.1141751177204669</v>
      </c>
      <c r="DM20">
        <v>1.0958194106725598</v>
      </c>
      <c r="DN20">
        <v>0.12211674482048314</v>
      </c>
      <c r="DO20">
        <v>1.2110764366775186</v>
      </c>
      <c r="DP20">
        <v>0.13174665599246263</v>
      </c>
      <c r="DQ20">
        <v>1.1957070272456922</v>
      </c>
      <c r="DR20">
        <v>0.13228457536507746</v>
      </c>
      <c r="DS20">
        <v>1.2658148366131325</v>
      </c>
      <c r="DT20">
        <v>0.13374356261175793</v>
      </c>
      <c r="DU20">
        <v>1.2430751155368085</v>
      </c>
      <c r="DV20">
        <v>0.13431724596839631</v>
      </c>
      <c r="DW20">
        <v>1.2240780511245941</v>
      </c>
      <c r="DX20">
        <v>0.13447634630024541</v>
      </c>
      <c r="DY20">
        <v>1.2538185820074617</v>
      </c>
      <c r="DZ20">
        <v>0.13540073336801126</v>
      </c>
      <c r="EA20">
        <v>1.241448635606279</v>
      </c>
      <c r="EB20">
        <v>0.13560520549921298</v>
      </c>
      <c r="EC20">
        <v>1.2391929105876787</v>
      </c>
      <c r="ED20">
        <v>0.13561859227464368</v>
      </c>
      <c r="EE20">
        <v>1.2350793180723663</v>
      </c>
      <c r="EF20">
        <v>0.13657267864743772</v>
      </c>
      <c r="EG20">
        <v>1.2454492052642643</v>
      </c>
      <c r="EH20">
        <v>0.13640335103979959</v>
      </c>
      <c r="EI20">
        <v>1.2624475933546304</v>
      </c>
      <c r="EJ20">
        <v>0.13687336013552709</v>
      </c>
      <c r="EK20">
        <v>1.2596769557633978</v>
      </c>
      <c r="EL20">
        <v>0.1370337882401092</v>
      </c>
      <c r="EM20">
        <v>1.2458226303762912</v>
      </c>
      <c r="EN20">
        <v>0.13759031470001912</v>
      </c>
      <c r="EO20">
        <v>1.2688221465506593</v>
      </c>
      <c r="EP20">
        <v>0.13972480604668613</v>
      </c>
      <c r="EQ20">
        <v>1.2568246788008224</v>
      </c>
      <c r="ER20">
        <v>0.14021796642072532</v>
      </c>
      <c r="ES20">
        <v>1.3236475169744695</v>
      </c>
      <c r="ET20">
        <v>0.14207952296792761</v>
      </c>
      <c r="EU20">
        <v>1.4803768788757223</v>
      </c>
      <c r="EV20">
        <v>0.14639124868784859</v>
      </c>
      <c r="EW20">
        <v>1.4739003639688022</v>
      </c>
      <c r="EX20">
        <v>0.15336232351409906</v>
      </c>
      <c r="EY20">
        <v>1.4861573744550509</v>
      </c>
      <c r="EZ20">
        <v>0.15517920664914694</v>
      </c>
      <c r="FA20">
        <v>1.5761271159440213</v>
      </c>
      <c r="FB20">
        <v>0.16175682756090676</v>
      </c>
      <c r="FC20">
        <v>1.6672311969830724</v>
      </c>
      <c r="FD20">
        <v>0.16226229262819111</v>
      </c>
      <c r="FE20">
        <v>1.6597475883971766</v>
      </c>
      <c r="FF20">
        <v>0.16351950860800776</v>
      </c>
      <c r="FG20">
        <v>1.632379449794287</v>
      </c>
      <c r="FH20">
        <v>0.16395246686198567</v>
      </c>
      <c r="FI20">
        <v>1.6973480732892323</v>
      </c>
      <c r="FJ20">
        <v>0.16780240254696904</v>
      </c>
      <c r="FK20">
        <v>1.9209309820495675</v>
      </c>
      <c r="FL20">
        <v>0.17406513247798314</v>
      </c>
      <c r="FM20">
        <v>1.9516774883371553</v>
      </c>
      <c r="FN20">
        <v>0.18033911552949985</v>
      </c>
      <c r="FO20">
        <v>2.0521184629125884</v>
      </c>
      <c r="FP20">
        <v>0.18202847997536981</v>
      </c>
      <c r="FQ20">
        <v>1.9433099241741196</v>
      </c>
      <c r="FR20">
        <v>0.18283461597112691</v>
      </c>
      <c r="FS20">
        <v>2.0000480245862122</v>
      </c>
      <c r="FT20">
        <v>0.18470434149006371</v>
      </c>
      <c r="FU20">
        <v>2.1380156985505483</v>
      </c>
      <c r="FV20">
        <v>0.19515849898292292</v>
      </c>
      <c r="FW20">
        <v>2.2530130224194016</v>
      </c>
      <c r="FX20">
        <v>0.20249680672076184</v>
      </c>
      <c r="FY20">
        <v>2.8322468329887109</v>
      </c>
      <c r="FZ20">
        <v>0.23796044361260213</v>
      </c>
      <c r="GA20">
        <v>2.7285349656454483</v>
      </c>
      <c r="GB20">
        <v>0.2282247138305547</v>
      </c>
      <c r="GC20">
        <v>2.8795279384062362</v>
      </c>
      <c r="GD20">
        <v>0.23622944800583506</v>
      </c>
      <c r="GE20">
        <v>2.8302344121568304</v>
      </c>
      <c r="GF20">
        <v>0.22650803300255826</v>
      </c>
      <c r="GG20">
        <v>2.8530585581954595</v>
      </c>
      <c r="GH20">
        <v>0.21328454143790623</v>
      </c>
      <c r="GI20">
        <v>3.8297549115821634</v>
      </c>
      <c r="GJ20">
        <v>0.27874444595295278</v>
      </c>
      <c r="GK20">
        <v>10.022995709854317</v>
      </c>
      <c r="GL20">
        <v>0.45163733429842384</v>
      </c>
    </row>
    <row r="21" spans="3:194" x14ac:dyDescent="0.25">
      <c r="C21">
        <v>0.61399999999999999</v>
      </c>
      <c r="D21">
        <v>7.5200000000000003E-2</v>
      </c>
      <c r="E21">
        <v>7.6920526953053265</v>
      </c>
      <c r="F21">
        <v>0.40579624409801496</v>
      </c>
      <c r="I21">
        <v>2.545535583288152E-2</v>
      </c>
      <c r="J21">
        <v>3.7930483134628731E-3</v>
      </c>
      <c r="K21">
        <v>2.57355166266563E-2</v>
      </c>
      <c r="L21">
        <v>3.9921087448142921E-3</v>
      </c>
      <c r="M21">
        <v>3.0039018213356923E-2</v>
      </c>
      <c r="N21">
        <v>4.615726917972505E-3</v>
      </c>
      <c r="O21">
        <v>4.1683016286102478E-2</v>
      </c>
      <c r="P21">
        <v>6.4265876479595724E-3</v>
      </c>
      <c r="Q21">
        <v>4.695700886876876E-2</v>
      </c>
      <c r="R21">
        <v>6.934741383306472E-3</v>
      </c>
      <c r="S21">
        <v>5.190944035817651E-2</v>
      </c>
      <c r="T21">
        <v>7.9152999654362646E-3</v>
      </c>
      <c r="U21">
        <v>6.1011510106212551E-2</v>
      </c>
      <c r="V21">
        <v>9.3038025636984524E-3</v>
      </c>
      <c r="W21">
        <v>6.804293620871002E-2</v>
      </c>
      <c r="X21">
        <v>9.3537325794606982E-3</v>
      </c>
      <c r="Y21">
        <v>8.7483643918333839E-2</v>
      </c>
      <c r="Z21">
        <v>1.3360990011510525E-2</v>
      </c>
      <c r="AA21">
        <v>9.6331682158023652E-2</v>
      </c>
      <c r="AB21">
        <v>1.3783360611244808E-2</v>
      </c>
      <c r="AC21">
        <v>9.1852326507556856E-2</v>
      </c>
      <c r="AD21">
        <v>1.3999689712015005E-2</v>
      </c>
      <c r="AE21">
        <v>0.10574353509659688</v>
      </c>
      <c r="AF21">
        <v>1.5217715428471354E-2</v>
      </c>
      <c r="AG21">
        <v>0.18482384472677194</v>
      </c>
      <c r="AH21">
        <v>2.7248544199714658E-2</v>
      </c>
      <c r="AI21">
        <v>0.33188209079545516</v>
      </c>
      <c r="AJ21">
        <v>4.5130492266489068E-2</v>
      </c>
      <c r="AK21">
        <v>0.52721224872778294</v>
      </c>
      <c r="AL21">
        <v>6.6885276917189693E-2</v>
      </c>
      <c r="AM21">
        <v>0.54607643690119045</v>
      </c>
      <c r="AN21">
        <v>6.91489507322776E-2</v>
      </c>
      <c r="AO21">
        <v>0.57446710071555396</v>
      </c>
      <c r="AP21">
        <v>7.0069052914035299E-2</v>
      </c>
      <c r="AQ21">
        <v>0.55531369790752971</v>
      </c>
      <c r="AR21">
        <v>7.1146512824992028E-2</v>
      </c>
      <c r="AS21">
        <v>0.55897904322380687</v>
      </c>
      <c r="AT21">
        <v>7.153209107710834E-2</v>
      </c>
      <c r="AU21">
        <v>0.56821191417482253</v>
      </c>
      <c r="AV21">
        <v>7.2018163937665539E-2</v>
      </c>
      <c r="AW21">
        <v>0.59960792850135114</v>
      </c>
      <c r="AX21">
        <v>7.313450077695649E-2</v>
      </c>
      <c r="AY21">
        <v>0.58764624379226915</v>
      </c>
      <c r="AZ21">
        <v>7.4444607117257519E-2</v>
      </c>
      <c r="BA21">
        <v>0.61551381236962133</v>
      </c>
      <c r="BB21">
        <v>7.8016329616743166E-2</v>
      </c>
      <c r="BC21">
        <v>0.62581315105398005</v>
      </c>
      <c r="BD21">
        <v>7.9020690870120855E-2</v>
      </c>
      <c r="BE21">
        <v>0.62501343393004483</v>
      </c>
      <c r="BF21">
        <v>7.90488242633859E-2</v>
      </c>
      <c r="BG21">
        <v>0.62871038002251955</v>
      </c>
      <c r="BH21">
        <v>7.9198942155534705E-2</v>
      </c>
      <c r="BI21">
        <v>0.65317470226988283</v>
      </c>
      <c r="BJ21">
        <v>7.9580741920242365E-2</v>
      </c>
      <c r="BK21">
        <v>0.63388040828660508</v>
      </c>
      <c r="BL21">
        <v>8.0043675929456923E-2</v>
      </c>
      <c r="BM21">
        <v>0.62781526308019797</v>
      </c>
      <c r="BN21">
        <v>8.0306793528357026E-2</v>
      </c>
      <c r="BO21">
        <v>0.6393769576942967</v>
      </c>
      <c r="BP21">
        <v>8.0226507232894761E-2</v>
      </c>
      <c r="BQ21">
        <v>0.62788164699990656</v>
      </c>
      <c r="BR21">
        <v>8.0295937330607303E-2</v>
      </c>
      <c r="BS21">
        <v>0.63138167211129659</v>
      </c>
      <c r="BT21">
        <v>8.0335334856793367E-2</v>
      </c>
      <c r="BU21">
        <v>0.63448128322899067</v>
      </c>
      <c r="BV21">
        <v>8.0537898076539077E-2</v>
      </c>
      <c r="BW21">
        <v>0.64177954212635357</v>
      </c>
      <c r="BX21">
        <v>8.0649410733505358E-2</v>
      </c>
      <c r="BY21">
        <v>0.62921578000254874</v>
      </c>
      <c r="BZ21">
        <v>8.076340583081569E-2</v>
      </c>
      <c r="CA21">
        <v>0.64093904715484373</v>
      </c>
      <c r="CB21">
        <v>8.0662340599133839E-2</v>
      </c>
      <c r="CC21">
        <v>0.64517903036935198</v>
      </c>
      <c r="CD21">
        <v>8.0852806086026768E-2</v>
      </c>
      <c r="CE21">
        <v>0.63248254756044975</v>
      </c>
      <c r="CF21">
        <v>8.0929575387844621E-2</v>
      </c>
      <c r="CG21">
        <v>0.64178019260768093</v>
      </c>
      <c r="CH21">
        <v>8.0945102534078106E-2</v>
      </c>
      <c r="CI21">
        <v>0.64018122987657222</v>
      </c>
      <c r="CJ21">
        <v>8.123824996738524E-2</v>
      </c>
      <c r="CK21">
        <v>0.63758262912343255</v>
      </c>
      <c r="CL21">
        <v>8.1629039556342112E-2</v>
      </c>
      <c r="CM21">
        <v>0.65764660682063858</v>
      </c>
      <c r="CN21">
        <v>8.2573673932114039E-2</v>
      </c>
      <c r="CO21">
        <v>0.66801060939271151</v>
      </c>
      <c r="CP21">
        <v>8.2518400860816465E-2</v>
      </c>
      <c r="CQ21">
        <v>0.64628174083631418</v>
      </c>
      <c r="CR21">
        <v>8.2695329840304907E-2</v>
      </c>
      <c r="CS21">
        <v>0.65701461816927098</v>
      </c>
      <c r="CT21">
        <v>8.3330673006634673E-2</v>
      </c>
      <c r="CU21">
        <v>0.65468221654698033</v>
      </c>
      <c r="CV21">
        <v>8.3601751324362358E-2</v>
      </c>
      <c r="CW21">
        <v>0.65934917160049544</v>
      </c>
      <c r="CX21">
        <v>8.4056699870027465E-2</v>
      </c>
      <c r="CY21">
        <v>0.67648077189164801</v>
      </c>
      <c r="CZ21">
        <v>8.5161042366600881E-2</v>
      </c>
      <c r="DA21">
        <v>0.68835015499546259</v>
      </c>
      <c r="DB21">
        <v>8.7550252602808687E-2</v>
      </c>
      <c r="DC21">
        <v>0.71194973784446447</v>
      </c>
      <c r="DD21">
        <v>9.0233536495990654E-2</v>
      </c>
      <c r="DE21">
        <v>0.8132705759458686</v>
      </c>
      <c r="DF21">
        <v>9.3420847246017555E-2</v>
      </c>
      <c r="DG21">
        <v>0.85773857183391289</v>
      </c>
      <c r="DH21">
        <v>0.10115059110826725</v>
      </c>
      <c r="DI21">
        <v>0.9363285147468039</v>
      </c>
      <c r="DJ21">
        <v>0.10894342179812135</v>
      </c>
      <c r="DK21">
        <v>1.0413240509475199</v>
      </c>
      <c r="DL21">
        <v>0.11430011870373449</v>
      </c>
      <c r="DM21">
        <v>1.1011192880529279</v>
      </c>
      <c r="DN21">
        <v>0.12215460233662619</v>
      </c>
      <c r="DO21">
        <v>1.2161871885524718</v>
      </c>
      <c r="DP21">
        <v>0.131874543275006</v>
      </c>
      <c r="DQ21">
        <v>1.2007237779534674</v>
      </c>
      <c r="DR21">
        <v>0.13244369802055694</v>
      </c>
      <c r="DS21">
        <v>1.2711134770559411</v>
      </c>
      <c r="DT21">
        <v>0.13386229167351879</v>
      </c>
      <c r="DU21">
        <v>1.2481855102196437</v>
      </c>
      <c r="DV21">
        <v>0.13442678030612035</v>
      </c>
      <c r="DW21">
        <v>1.2291892394270798</v>
      </c>
      <c r="DX21">
        <v>0.13461942972664698</v>
      </c>
      <c r="DY21">
        <v>1.2591182353374473</v>
      </c>
      <c r="DZ21">
        <v>0.13554622185948745</v>
      </c>
      <c r="EA21">
        <v>1.2466541427034654</v>
      </c>
      <c r="EB21">
        <v>0.13575989143790271</v>
      </c>
      <c r="EC21">
        <v>1.2445878949007021</v>
      </c>
      <c r="ED21">
        <v>0.13575008898552168</v>
      </c>
      <c r="EE21">
        <v>1.2401908488142881</v>
      </c>
      <c r="EF21">
        <v>0.13670718516920527</v>
      </c>
      <c r="EG21">
        <v>1.2506548663568957</v>
      </c>
      <c r="EH21">
        <v>0.13655436537024015</v>
      </c>
      <c r="EI21">
        <v>1.2676528186777438</v>
      </c>
      <c r="EJ21">
        <v>0.13700955416180813</v>
      </c>
      <c r="EK21">
        <v>1.2654496766424774</v>
      </c>
      <c r="EL21">
        <v>0.13711306796886738</v>
      </c>
      <c r="EM21">
        <v>1.2511233781124647</v>
      </c>
      <c r="EN21">
        <v>0.13770655295480996</v>
      </c>
      <c r="EO21">
        <v>1.2741227635157066</v>
      </c>
      <c r="EP21">
        <v>0.13987199970060693</v>
      </c>
      <c r="EQ21">
        <v>1.2621259801284195</v>
      </c>
      <c r="ER21">
        <v>0.14034761046924465</v>
      </c>
      <c r="ES21">
        <v>1.3301763787402976</v>
      </c>
      <c r="ET21">
        <v>0.14215925834702645</v>
      </c>
      <c r="EU21">
        <v>1.4870911823641482</v>
      </c>
      <c r="EV21">
        <v>0.14654461720487727</v>
      </c>
      <c r="EW21">
        <v>1.4802389698332459</v>
      </c>
      <c r="EX21">
        <v>0.15349969272588684</v>
      </c>
      <c r="EY21">
        <v>1.4923068507037061</v>
      </c>
      <c r="EZ21">
        <v>0.1553573888591718</v>
      </c>
      <c r="FA21">
        <v>1.5830325108542709</v>
      </c>
      <c r="FB21">
        <v>0.16189189996682724</v>
      </c>
      <c r="FC21">
        <v>1.6744174698813883</v>
      </c>
      <c r="FD21">
        <v>0.16241671866755988</v>
      </c>
      <c r="FE21">
        <v>1.6665562440565218</v>
      </c>
      <c r="FF21">
        <v>0.16368493246155427</v>
      </c>
      <c r="FG21">
        <v>1.6390944493238271</v>
      </c>
      <c r="FH21">
        <v>0.16413824313806388</v>
      </c>
      <c r="FI21">
        <v>1.7048186883269656</v>
      </c>
      <c r="FJ21">
        <v>0.16792502510199345</v>
      </c>
      <c r="FK21">
        <v>1.9290587945624871</v>
      </c>
      <c r="FL21">
        <v>0.17424315719564515</v>
      </c>
      <c r="FM21">
        <v>1.959995383695244</v>
      </c>
      <c r="FN21">
        <v>0.18052625823993987</v>
      </c>
      <c r="FO21">
        <v>2.0615665371976508</v>
      </c>
      <c r="FP21">
        <v>0.182079401886167</v>
      </c>
      <c r="FQ21">
        <v>1.9515343198536512</v>
      </c>
      <c r="FR21">
        <v>0.18301011024270175</v>
      </c>
      <c r="FS21">
        <v>2.008460224977608</v>
      </c>
      <c r="FT21">
        <v>0.18492946093901341</v>
      </c>
      <c r="FU21">
        <v>2.1471832562542206</v>
      </c>
      <c r="FV21">
        <v>0.195411874758598</v>
      </c>
      <c r="FW21">
        <v>2.2621798546395757</v>
      </c>
      <c r="FX21">
        <v>0.202722624822125</v>
      </c>
      <c r="FY21">
        <v>2.8445273848091781</v>
      </c>
      <c r="FZ21">
        <v>0.23814815745516585</v>
      </c>
      <c r="GA21">
        <v>2.7398707043009338</v>
      </c>
      <c r="GB21">
        <v>0.22843748109035358</v>
      </c>
      <c r="GC21">
        <v>2.8908617700697632</v>
      </c>
      <c r="GD21">
        <v>0.23654818478509987</v>
      </c>
      <c r="GE21">
        <v>2.8425115930648581</v>
      </c>
      <c r="GF21">
        <v>0.22681020857366821</v>
      </c>
      <c r="GG21">
        <v>2.8691086596350708</v>
      </c>
      <c r="GH21">
        <v>0.2135480113580408</v>
      </c>
      <c r="GI21">
        <v>3.8467456121415284</v>
      </c>
      <c r="GJ21">
        <v>0.27922030890004351</v>
      </c>
      <c r="GK21">
        <v>10.064478761772536</v>
      </c>
      <c r="GL21">
        <v>0.45200458120393194</v>
      </c>
    </row>
    <row r="22" spans="3:194" x14ac:dyDescent="0.25">
      <c r="C22">
        <v>0.60150000000000003</v>
      </c>
      <c r="D22">
        <v>7.6509999999999995E-2</v>
      </c>
      <c r="E22">
        <v>8.684528199621143</v>
      </c>
      <c r="F22">
        <v>0.429942247709862</v>
      </c>
      <c r="I22">
        <v>2.5616972746526537E-2</v>
      </c>
      <c r="J22">
        <v>3.7996989876078395E-3</v>
      </c>
      <c r="K22">
        <v>2.5897161379869669E-2</v>
      </c>
      <c r="L22">
        <v>3.9975024791818079E-3</v>
      </c>
      <c r="M22">
        <v>3.018917300263051E-2</v>
      </c>
      <c r="N22">
        <v>4.623952035930628E-3</v>
      </c>
      <c r="O22">
        <v>4.192543863224979E-2</v>
      </c>
      <c r="P22">
        <v>6.4339251659082074E-3</v>
      </c>
      <c r="Q22">
        <v>4.7291697727133847E-2</v>
      </c>
      <c r="R22">
        <v>6.9463302871822811E-3</v>
      </c>
      <c r="S22">
        <v>5.2232453815195236E-2</v>
      </c>
      <c r="T22">
        <v>7.9212917310604973E-3</v>
      </c>
      <c r="U22">
        <v>6.1334882125686829E-2</v>
      </c>
      <c r="V22">
        <v>9.3204639805163463E-3</v>
      </c>
      <c r="W22">
        <v>6.8423572888795983E-2</v>
      </c>
      <c r="X22">
        <v>9.3682516757478598E-3</v>
      </c>
      <c r="Y22">
        <v>8.8071745397384479E-2</v>
      </c>
      <c r="Z22">
        <v>1.3367783831101217E-2</v>
      </c>
      <c r="AA22">
        <v>9.6931540755444454E-2</v>
      </c>
      <c r="AB22">
        <v>1.3801250227089888E-2</v>
      </c>
      <c r="AC22">
        <v>9.2383182763409191E-2</v>
      </c>
      <c r="AD22">
        <v>1.4013334329611752E-2</v>
      </c>
      <c r="AE22">
        <v>0.10646984550845218</v>
      </c>
      <c r="AF22">
        <v>1.5228971172167097E-2</v>
      </c>
      <c r="AG22">
        <v>0.18581630297632659</v>
      </c>
      <c r="AH22">
        <v>2.7281604290306884E-2</v>
      </c>
      <c r="AI22">
        <v>0.33407337815529803</v>
      </c>
      <c r="AJ22">
        <v>4.5211180522659808E-2</v>
      </c>
      <c r="AK22">
        <v>0.52997893375724892</v>
      </c>
      <c r="AL22">
        <v>6.7012041881581386E-2</v>
      </c>
      <c r="AM22">
        <v>0.54895788073966023</v>
      </c>
      <c r="AN22">
        <v>6.9341829493004284E-2</v>
      </c>
      <c r="AO22">
        <v>0.57779600942277487</v>
      </c>
      <c r="AP22">
        <v>7.04818167443889E-2</v>
      </c>
      <c r="AQ22">
        <v>0.55808063484210224</v>
      </c>
      <c r="AR22">
        <v>7.1295919056265436E-2</v>
      </c>
      <c r="AS22">
        <v>0.56186094029138223</v>
      </c>
      <c r="AT22">
        <v>7.171642652271043E-2</v>
      </c>
      <c r="AU22">
        <v>0.57097854104137302</v>
      </c>
      <c r="AV22">
        <v>7.2174866437465762E-2</v>
      </c>
      <c r="AW22">
        <v>0.60271943146686702</v>
      </c>
      <c r="AX22">
        <v>7.3268212473793531E-2</v>
      </c>
      <c r="AY22">
        <v>0.59064342349511023</v>
      </c>
      <c r="AZ22">
        <v>7.457840563781748E-2</v>
      </c>
      <c r="BA22">
        <v>0.61862633868664774</v>
      </c>
      <c r="BB22">
        <v>7.8181016911237786E-2</v>
      </c>
      <c r="BC22">
        <v>0.62892556239760489</v>
      </c>
      <c r="BD22">
        <v>7.9188210187898594E-2</v>
      </c>
      <c r="BE22">
        <v>0.62812589445466849</v>
      </c>
      <c r="BF22">
        <v>7.9215140559632621E-2</v>
      </c>
      <c r="BG22">
        <v>0.63182230948056295</v>
      </c>
      <c r="BH22">
        <v>7.9400866701290831E-2</v>
      </c>
      <c r="BI22">
        <v>0.65640141362587578</v>
      </c>
      <c r="BJ22">
        <v>7.9719236364184667E-2</v>
      </c>
      <c r="BK22">
        <v>0.63710811211750207</v>
      </c>
      <c r="BL22">
        <v>8.0213941805836644E-2</v>
      </c>
      <c r="BM22">
        <v>0.63092804157063465</v>
      </c>
      <c r="BN22">
        <v>8.046501190274348E-2</v>
      </c>
      <c r="BO22">
        <v>0.64260406144683535</v>
      </c>
      <c r="BP22">
        <v>8.0434218997077131E-2</v>
      </c>
      <c r="BQ22">
        <v>0.63110956617594427</v>
      </c>
      <c r="BR22">
        <v>8.0487107036229869E-2</v>
      </c>
      <c r="BS22">
        <v>0.63460959565243824</v>
      </c>
      <c r="BT22">
        <v>8.0499974556685283E-2</v>
      </c>
      <c r="BU22">
        <v>0.63770913916904803</v>
      </c>
      <c r="BV22">
        <v>8.0704297991244012E-2</v>
      </c>
      <c r="BW22">
        <v>0.6450070953555529</v>
      </c>
      <c r="BX22">
        <v>8.0823384583658883E-2</v>
      </c>
      <c r="BY22">
        <v>0.6323286483348064</v>
      </c>
      <c r="BZ22">
        <v>8.0919225070162734E-2</v>
      </c>
      <c r="CA22">
        <v>0.64462611338116083</v>
      </c>
      <c r="CB22">
        <v>8.0750676229159921E-2</v>
      </c>
      <c r="CC22">
        <v>0.64840649460890154</v>
      </c>
      <c r="CD22">
        <v>8.1028919170385863E-2</v>
      </c>
      <c r="CE22">
        <v>0.63571062327051142</v>
      </c>
      <c r="CF22">
        <v>8.109015006680162E-2</v>
      </c>
      <c r="CG22">
        <v>0.64500785893967916</v>
      </c>
      <c r="CH22">
        <v>8.1116302383566999E-2</v>
      </c>
      <c r="CI22">
        <v>0.64340907654184687</v>
      </c>
      <c r="CJ22">
        <v>8.1404889299179994E-2</v>
      </c>
      <c r="CK22">
        <v>0.6408107190096185</v>
      </c>
      <c r="CL22">
        <v>8.1789227889595889E-2</v>
      </c>
      <c r="CM22">
        <v>0.66098941906017394</v>
      </c>
      <c r="CN22">
        <v>8.2751247257026761E-2</v>
      </c>
      <c r="CO22">
        <v>0.6714681480676078</v>
      </c>
      <c r="CP22">
        <v>8.2712306270540256E-2</v>
      </c>
      <c r="CQ22">
        <v>0.64950967632381862</v>
      </c>
      <c r="CR22">
        <v>8.288614807020539E-2</v>
      </c>
      <c r="CS22">
        <v>0.66047285401907219</v>
      </c>
      <c r="CT22">
        <v>8.3476050725051959E-2</v>
      </c>
      <c r="CU22">
        <v>0.65791023472321264</v>
      </c>
      <c r="CV22">
        <v>8.3763880315473271E-2</v>
      </c>
      <c r="CW22">
        <v>0.66269242973648335</v>
      </c>
      <c r="CX22">
        <v>8.4222716010304829E-2</v>
      </c>
      <c r="CY22">
        <v>0.68005410835633895</v>
      </c>
      <c r="CZ22">
        <v>8.5314784179696124E-2</v>
      </c>
      <c r="DA22">
        <v>0.69238472299881282</v>
      </c>
      <c r="DB22">
        <v>8.7708898376417543E-2</v>
      </c>
      <c r="DC22">
        <v>0.71563866388601449</v>
      </c>
      <c r="DD22">
        <v>9.0412591885800253E-2</v>
      </c>
      <c r="DE22">
        <v>0.81901910052154325</v>
      </c>
      <c r="DF22">
        <v>9.3986539825765616E-2</v>
      </c>
      <c r="DG22">
        <v>0.86211669370303479</v>
      </c>
      <c r="DH22">
        <v>0.10135750086026825</v>
      </c>
      <c r="DI22">
        <v>0.94208716130794934</v>
      </c>
      <c r="DJ22">
        <v>0.10909567771784351</v>
      </c>
      <c r="DK22">
        <v>1.0470819193986438</v>
      </c>
      <c r="DL22">
        <v>0.11455961816246153</v>
      </c>
      <c r="DM22">
        <v>1.107567464436126</v>
      </c>
      <c r="DN22">
        <v>0.12233639338452948</v>
      </c>
      <c r="DO22">
        <v>1.2224052006129427</v>
      </c>
      <c r="DP22">
        <v>0.13214559777023069</v>
      </c>
      <c r="DQ22">
        <v>1.2068271680170026</v>
      </c>
      <c r="DR22">
        <v>0.13274717325454802</v>
      </c>
      <c r="DS22">
        <v>1.2775606398149346</v>
      </c>
      <c r="DT22">
        <v>0.13412465877013535</v>
      </c>
      <c r="DU22">
        <v>1.2544032295853862</v>
      </c>
      <c r="DV22">
        <v>0.13467747441671485</v>
      </c>
      <c r="DW22">
        <v>1.2354076091011219</v>
      </c>
      <c r="DX22">
        <v>0.13490779834848526</v>
      </c>
      <c r="DY22">
        <v>1.2655662281255282</v>
      </c>
      <c r="DZ22">
        <v>0.13583980888367986</v>
      </c>
      <c r="EA22">
        <v>1.2529873946392112</v>
      </c>
      <c r="EB22">
        <v>0.13606215059507615</v>
      </c>
      <c r="EC22">
        <v>1.2511515993573865</v>
      </c>
      <c r="ED22">
        <v>0.13603337856155046</v>
      </c>
      <c r="EE22">
        <v>1.2464094990799188</v>
      </c>
      <c r="EF22">
        <v>0.13698744743788524</v>
      </c>
      <c r="EG22">
        <v>1.256988244478491</v>
      </c>
      <c r="EH22">
        <v>0.13685316528284569</v>
      </c>
      <c r="EI22">
        <v>1.2739858397209829</v>
      </c>
      <c r="EJ22">
        <v>0.1372914128959444</v>
      </c>
      <c r="EK22">
        <v>1.2724732881937553</v>
      </c>
      <c r="EL22">
        <v>0.13734940620360409</v>
      </c>
      <c r="EM22">
        <v>1.2575722676727736</v>
      </c>
      <c r="EN22">
        <v>0.13797241419607723</v>
      </c>
      <c r="EO22">
        <v>1.2805715459234981</v>
      </c>
      <c r="EP22">
        <v>0.14017014420318544</v>
      </c>
      <c r="EQ22">
        <v>1.2685753232861381</v>
      </c>
      <c r="ER22">
        <v>0.14062914263090531</v>
      </c>
      <c r="ES22">
        <v>1.3381203516202111</v>
      </c>
      <c r="ET22">
        <v>0.14241349188137181</v>
      </c>
      <c r="EU22">
        <v>1.4952623004548096</v>
      </c>
      <c r="EV22">
        <v>0.14686920358411504</v>
      </c>
      <c r="EW22">
        <v>1.487951852031981</v>
      </c>
      <c r="EX22">
        <v>0.15380616327849805</v>
      </c>
      <c r="EY22">
        <v>1.4997895652236757</v>
      </c>
      <c r="EZ22">
        <v>0.1557024551799743</v>
      </c>
      <c r="FA22">
        <v>1.591435404519171</v>
      </c>
      <c r="FB22">
        <v>0.16220790201668961</v>
      </c>
      <c r="FC22">
        <v>1.6831633066532172</v>
      </c>
      <c r="FD22">
        <v>0.16275112058211991</v>
      </c>
      <c r="FE22">
        <v>1.674842271697268</v>
      </c>
      <c r="FF22">
        <v>0.16402386782852421</v>
      </c>
      <c r="FG22">
        <v>1.6472661379081746</v>
      </c>
      <c r="FH22">
        <v>0.1644993251720836</v>
      </c>
      <c r="FI22">
        <v>1.7139103075167414</v>
      </c>
      <c r="FJ22">
        <v>0.16823499020843086</v>
      </c>
      <c r="FK22">
        <v>1.9389521018362454</v>
      </c>
      <c r="FL22">
        <v>0.17461167060244906</v>
      </c>
      <c r="FM22">
        <v>1.9701196400974319</v>
      </c>
      <c r="FN22">
        <v>0.18091222494475118</v>
      </c>
      <c r="FO22">
        <v>2.0730680294923767</v>
      </c>
      <c r="FP22">
        <v>0.182334791398653</v>
      </c>
      <c r="FQ22">
        <v>1.9615443655629536</v>
      </c>
      <c r="FR22">
        <v>0.18338504906712588</v>
      </c>
      <c r="FS22">
        <v>2.0186993522625007</v>
      </c>
      <c r="FT22">
        <v>0.18535712424832446</v>
      </c>
      <c r="FU22">
        <v>2.1583421023608786</v>
      </c>
      <c r="FV22">
        <v>0.19588384199736278</v>
      </c>
      <c r="FW22">
        <v>2.273338105984879</v>
      </c>
      <c r="FX22">
        <v>0.20316277832374588</v>
      </c>
      <c r="FY22">
        <v>2.8594777302707368</v>
      </c>
      <c r="FZ22">
        <v>0.23859918376416997</v>
      </c>
      <c r="GA22">
        <v>2.7536708958260112</v>
      </c>
      <c r="GB22">
        <v>0.22889475638370849</v>
      </c>
      <c r="GC22">
        <v>2.9046603979403756</v>
      </c>
      <c r="GD22">
        <v>0.23711101826093425</v>
      </c>
      <c r="GE22">
        <v>2.857459174481856</v>
      </c>
      <c r="GF22">
        <v>0.22736946907761385</v>
      </c>
      <c r="GG22">
        <v>2.8886516643124556</v>
      </c>
      <c r="GH22">
        <v>0.21412091468607861</v>
      </c>
      <c r="GI22">
        <v>3.8674353148462122</v>
      </c>
      <c r="GJ22">
        <v>0.28002204162063998</v>
      </c>
      <c r="GK22">
        <v>10.115012762794002</v>
      </c>
      <c r="GL22">
        <v>0.45285202004626135</v>
      </c>
    </row>
    <row r="23" spans="3:194" x14ac:dyDescent="0.25">
      <c r="C23">
        <v>0.62990000000000002</v>
      </c>
      <c r="D23">
        <v>8.0199999999999994E-2</v>
      </c>
      <c r="E23">
        <v>9.7903264898421813</v>
      </c>
      <c r="F23">
        <v>0.45450298389257116</v>
      </c>
      <c r="I23">
        <v>2.5800995070557085E-2</v>
      </c>
      <c r="J23">
        <v>3.8109727621934509E-3</v>
      </c>
      <c r="K23">
        <v>2.6081204294394981E-2</v>
      </c>
      <c r="L23">
        <v>4.0076037245769663E-3</v>
      </c>
      <c r="M23">
        <v>3.0360111470113735E-2</v>
      </c>
      <c r="N23">
        <v>4.6366752415066825E-3</v>
      </c>
      <c r="O23">
        <v>4.2201469881300087E-2</v>
      </c>
      <c r="P23">
        <v>6.4482212881830526E-3</v>
      </c>
      <c r="Q23">
        <v>4.7672820964221457E-2</v>
      </c>
      <c r="R23">
        <v>6.9672832814701253E-3</v>
      </c>
      <c r="S23">
        <v>5.2600335417328566E-2</v>
      </c>
      <c r="T23">
        <v>7.9360726271990017E-3</v>
      </c>
      <c r="U23">
        <v>6.1703028971665332E-2</v>
      </c>
      <c r="V23">
        <v>9.3467149266215858E-3</v>
      </c>
      <c r="W23">
        <v>6.8857104890856294E-2</v>
      </c>
      <c r="X23">
        <v>9.3928296133458811E-3</v>
      </c>
      <c r="Y23">
        <v>8.8741634507274708E-2</v>
      </c>
      <c r="Z23">
        <v>1.3390034592497263E-2</v>
      </c>
      <c r="AA23">
        <v>9.761473202554756E-2</v>
      </c>
      <c r="AB23">
        <v>1.3835232161870324E-2</v>
      </c>
      <c r="AC23">
        <v>9.2987701230700229E-2</v>
      </c>
      <c r="AD23">
        <v>1.4041838292076914E-2</v>
      </c>
      <c r="AE23">
        <v>0.10729723128241003</v>
      </c>
      <c r="AF23">
        <v>1.5258712583952384E-2</v>
      </c>
      <c r="AG23">
        <v>0.18694648069274059</v>
      </c>
      <c r="AH23">
        <v>2.7342271925141663E-2</v>
      </c>
      <c r="AI23">
        <v>0.33656928114733209</v>
      </c>
      <c r="AJ23">
        <v>4.5349083276405154E-2</v>
      </c>
      <c r="AK23">
        <v>0.53313072274254514</v>
      </c>
      <c r="AL23">
        <v>6.7207517073765433E-2</v>
      </c>
      <c r="AM23">
        <v>0.55224060936529684</v>
      </c>
      <c r="AN23">
        <v>6.96061167042408E-2</v>
      </c>
      <c r="AO23">
        <v>0.58159391064380184</v>
      </c>
      <c r="AP23">
        <v>7.095292350584867E-2</v>
      </c>
      <c r="AQ23">
        <v>0.56123261036076799</v>
      </c>
      <c r="AR23">
        <v>7.1515039400858252E-2</v>
      </c>
      <c r="AS23">
        <v>0.56514400456926772</v>
      </c>
      <c r="AT23">
        <v>7.1973146640724586E-2</v>
      </c>
      <c r="AU23">
        <v>0.57413028695560453</v>
      </c>
      <c r="AV23">
        <v>7.2400554913351678E-2</v>
      </c>
      <c r="AW23">
        <v>0.60626444035489546</v>
      </c>
      <c r="AX23">
        <v>7.3476161681903768E-2</v>
      </c>
      <c r="AY23">
        <v>0.59405781534459601</v>
      </c>
      <c r="AZ23">
        <v>7.4786434246465527E-2</v>
      </c>
      <c r="BA23">
        <v>0.6221721054856042</v>
      </c>
      <c r="BB23">
        <v>7.8423292593574778E-2</v>
      </c>
      <c r="BC23">
        <v>0.63247124405551225</v>
      </c>
      <c r="BD23">
        <v>7.9433041459930673E-2</v>
      </c>
      <c r="BE23">
        <v>0.63167161253280801</v>
      </c>
      <c r="BF23">
        <v>7.9458886774226481E-2</v>
      </c>
      <c r="BG23">
        <v>0.63536763426066667</v>
      </c>
      <c r="BH23">
        <v>7.9679616818589483E-2</v>
      </c>
      <c r="BI23">
        <v>0.66007769509558345</v>
      </c>
      <c r="BJ23">
        <v>7.9934619032610191E-2</v>
      </c>
      <c r="BK23">
        <v>0.64078512864283721</v>
      </c>
      <c r="BL23">
        <v>8.0464373728743141E-2</v>
      </c>
      <c r="BM23">
        <v>0.63447399510212477</v>
      </c>
      <c r="BN23">
        <v>8.0701433728473035E-2</v>
      </c>
      <c r="BO23">
        <v>0.64628063355881415</v>
      </c>
      <c r="BP23">
        <v>8.0721317566698508E-2</v>
      </c>
      <c r="BQ23">
        <v>0.63478674216776965</v>
      </c>
      <c r="BR23">
        <v>8.075947403352611E-2</v>
      </c>
      <c r="BS23">
        <v>0.63828677487660246</v>
      </c>
      <c r="BT23">
        <v>8.0745317056655955E-2</v>
      </c>
      <c r="BU23">
        <v>0.6413862683345285</v>
      </c>
      <c r="BV23">
        <v>8.0951234558862217E-2</v>
      </c>
      <c r="BW23">
        <v>0.64868400035278184</v>
      </c>
      <c r="BX23">
        <v>8.1077161599683062E-2</v>
      </c>
      <c r="BY23">
        <v>0.63587466839051054</v>
      </c>
      <c r="BZ23">
        <v>8.1153470145583675E-2</v>
      </c>
      <c r="CA23">
        <v>0.6488271305700779</v>
      </c>
      <c r="CB23">
        <v>8.0925452110264084E-2</v>
      </c>
      <c r="CC23">
        <v>0.65208333370283766</v>
      </c>
      <c r="CD23">
        <v>8.1284622729551517E-2</v>
      </c>
      <c r="CE23">
        <v>0.63938791517280924</v>
      </c>
      <c r="CF23">
        <v>8.1331805095473955E-2</v>
      </c>
      <c r="CG23">
        <v>0.64868484769559731</v>
      </c>
      <c r="CH23">
        <v>8.1367577563904336E-2</v>
      </c>
      <c r="CI23">
        <v>0.64708619883927287</v>
      </c>
      <c r="CJ23">
        <v>8.1652042560255628E-2</v>
      </c>
      <c r="CK23">
        <v>0.64448802140884054</v>
      </c>
      <c r="CL23">
        <v>8.2030532011317867E-2</v>
      </c>
      <c r="CM23">
        <v>0.66479763413353465</v>
      </c>
      <c r="CN23">
        <v>8.3011395944817531E-2</v>
      </c>
      <c r="CO23">
        <v>0.6754072787843225</v>
      </c>
      <c r="CP23">
        <v>8.2990283523414421E-2</v>
      </c>
      <c r="CQ23">
        <v>0.6531868643941896</v>
      </c>
      <c r="CR23">
        <v>8.3158200444306066E-2</v>
      </c>
      <c r="CS23">
        <v>0.66441250106361605</v>
      </c>
      <c r="CT23">
        <v>8.3706893566900392E-2</v>
      </c>
      <c r="CU23">
        <v>0.661587484023336</v>
      </c>
      <c r="CV23">
        <v>8.4006946304935021E-2</v>
      </c>
      <c r="CW23">
        <v>0.66650097500769445</v>
      </c>
      <c r="CX23">
        <v>8.4472403953271227E-2</v>
      </c>
      <c r="CY23">
        <v>0.68412494817675606</v>
      </c>
      <c r="CZ23">
        <v>8.5556345555201835E-2</v>
      </c>
      <c r="DA23">
        <v>0.69698094790097687</v>
      </c>
      <c r="DB23">
        <v>8.7967118732314151E-2</v>
      </c>
      <c r="DC23">
        <v>0.71984105858130143</v>
      </c>
      <c r="DD23">
        <v>9.0683394030564662E-2</v>
      </c>
      <c r="DE23">
        <v>0.82557390929795094</v>
      </c>
      <c r="DF23">
        <v>9.4664195046122224E-2</v>
      </c>
      <c r="DG23">
        <v>0.86710520212568831</v>
      </c>
      <c r="DH23">
        <v>0.10166596037227855</v>
      </c>
      <c r="DI23">
        <v>0.94864947653197518</v>
      </c>
      <c r="DJ23">
        <v>0.10937491688978365</v>
      </c>
      <c r="DK23">
        <v>1.0536436579562829</v>
      </c>
      <c r="DL23">
        <v>0.1149436436779781</v>
      </c>
      <c r="DM23">
        <v>1.1149161400199263</v>
      </c>
      <c r="DN23">
        <v>0.12265513183617169</v>
      </c>
      <c r="DO23">
        <v>1.2294915181425488</v>
      </c>
      <c r="DP23">
        <v>0.13254940300589432</v>
      </c>
      <c r="DQ23">
        <v>1.2137826475789772</v>
      </c>
      <c r="DR23">
        <v>0.13318333868399929</v>
      </c>
      <c r="DS23">
        <v>1.2849085640408957</v>
      </c>
      <c r="DT23">
        <v>0.13452058128122182</v>
      </c>
      <c r="DU23">
        <v>1.2614893301657473</v>
      </c>
      <c r="DV23">
        <v>0.13505969426610057</v>
      </c>
      <c r="DW23">
        <v>1.2424941916874492</v>
      </c>
      <c r="DX23">
        <v>0.13533037032134201</v>
      </c>
      <c r="DY23">
        <v>1.2729147676249342</v>
      </c>
      <c r="DZ23">
        <v>0.13627021205589426</v>
      </c>
      <c r="EA23">
        <v>1.2602050080933545</v>
      </c>
      <c r="EB23">
        <v>0.13650036732083198</v>
      </c>
      <c r="EC23">
        <v>1.2586317844764294</v>
      </c>
      <c r="ED23">
        <v>0.13645757434319386</v>
      </c>
      <c r="EE23">
        <v>1.2534962896270094</v>
      </c>
      <c r="EF23">
        <v>0.13740269513166509</v>
      </c>
      <c r="EG23">
        <v>1.2642059514596367</v>
      </c>
      <c r="EH23">
        <v>0.13728826806454361</v>
      </c>
      <c r="EI23">
        <v>1.2812032820372545</v>
      </c>
      <c r="EJ23">
        <v>0.13770810466485117</v>
      </c>
      <c r="EK23">
        <v>1.280477876964202</v>
      </c>
      <c r="EL23">
        <v>0.13773372059849839</v>
      </c>
      <c r="EM23">
        <v>1.2649214718479942</v>
      </c>
      <c r="EN23">
        <v>0.13837768152541566</v>
      </c>
      <c r="EO23">
        <v>1.2879206706826214</v>
      </c>
      <c r="EP23">
        <v>0.14060778202838897</v>
      </c>
      <c r="EQ23">
        <v>1.2759248636332605</v>
      </c>
      <c r="ER23">
        <v>0.14105174378261975</v>
      </c>
      <c r="ES23">
        <v>1.3471741531914667</v>
      </c>
      <c r="ET23">
        <v>0.1428324535188146</v>
      </c>
      <c r="EU23">
        <v>1.504576221661899</v>
      </c>
      <c r="EV23">
        <v>0.14735253415303798</v>
      </c>
      <c r="EW23">
        <v>1.4967426088275446</v>
      </c>
      <c r="EX23">
        <v>0.1542699576804665</v>
      </c>
      <c r="EY23">
        <v>1.5083179614923117</v>
      </c>
      <c r="EZ23">
        <v>0.15620114490636144</v>
      </c>
      <c r="FA23">
        <v>1.6010128784475768</v>
      </c>
      <c r="FB23">
        <v>0.16269268992893371</v>
      </c>
      <c r="FC23">
        <v>1.6931326096961397</v>
      </c>
      <c r="FD23">
        <v>0.16325264749382939</v>
      </c>
      <c r="FE23">
        <v>1.6842872439240393</v>
      </c>
      <c r="FF23">
        <v>0.16452328961284207</v>
      </c>
      <c r="FG23">
        <v>1.6565804821377692</v>
      </c>
      <c r="FH23">
        <v>0.16502183678397456</v>
      </c>
      <c r="FI23">
        <v>1.7242735450317357</v>
      </c>
      <c r="FJ23">
        <v>0.16872038608107126</v>
      </c>
      <c r="FK23">
        <v>1.9502307096205427</v>
      </c>
      <c r="FL23">
        <v>0.17515651093483606</v>
      </c>
      <c r="FM23">
        <v>1.9816611880479316</v>
      </c>
      <c r="FN23">
        <v>0.18148218315992051</v>
      </c>
      <c r="FO23">
        <v>2.0861809438979906</v>
      </c>
      <c r="FP23">
        <v>0.18278483403708706</v>
      </c>
      <c r="FQ23">
        <v>1.972955380859116</v>
      </c>
      <c r="FR23">
        <v>0.18394502375564475</v>
      </c>
      <c r="FS23">
        <v>2.0303719225215016</v>
      </c>
      <c r="FT23">
        <v>0.18597089655685636</v>
      </c>
      <c r="FU23">
        <v>2.1710634086725964</v>
      </c>
      <c r="FV23">
        <v>0.19655626326291381</v>
      </c>
      <c r="FW23">
        <v>2.2860589711137305</v>
      </c>
      <c r="FX23">
        <v>0.20380035237339808</v>
      </c>
      <c r="FY23">
        <v>2.8765233359815503</v>
      </c>
      <c r="FZ23">
        <v>0.23929618985149792</v>
      </c>
      <c r="GA23">
        <v>2.769405206599608</v>
      </c>
      <c r="GB23">
        <v>0.22957896687753868</v>
      </c>
      <c r="GC23">
        <v>2.9203935484873647</v>
      </c>
      <c r="GD23">
        <v>0.23789631905850256</v>
      </c>
      <c r="GE23">
        <v>2.8745027292366689</v>
      </c>
      <c r="GF23">
        <v>0.22816432244686544</v>
      </c>
      <c r="GG23">
        <v>2.9109365455177052</v>
      </c>
      <c r="GH23">
        <v>0.21498123506841105</v>
      </c>
      <c r="GI23">
        <v>3.8910289260241919</v>
      </c>
      <c r="GJ23">
        <v>0.28111883397590659</v>
      </c>
      <c r="GK23">
        <v>10.172655719599259</v>
      </c>
      <c r="GL23">
        <v>0.45414708422595057</v>
      </c>
    </row>
    <row r="24" spans="3:194" x14ac:dyDescent="0.25">
      <c r="C24">
        <v>0.64019999999999999</v>
      </c>
      <c r="D24">
        <v>8.1199999999999994E-2</v>
      </c>
      <c r="E24">
        <v>11.022386982356517</v>
      </c>
      <c r="F24">
        <v>0.47948557610674092</v>
      </c>
      <c r="I24">
        <v>2.6000350930261582E-2</v>
      </c>
      <c r="J24">
        <v>3.8264363923847891E-3</v>
      </c>
      <c r="K24">
        <v>2.6280572704239485E-2</v>
      </c>
      <c r="L24">
        <v>4.0220242958040747E-3</v>
      </c>
      <c r="M24">
        <v>3.0545264546364609E-2</v>
      </c>
      <c r="N24">
        <v>4.6534075890456361E-3</v>
      </c>
      <c r="O24">
        <v>4.2500502307152452E-2</v>
      </c>
      <c r="P24">
        <v>6.4689266228224445E-3</v>
      </c>
      <c r="Q24">
        <v>4.8085732227766693E-2</v>
      </c>
      <c r="R24">
        <v>6.9967951543500979E-3</v>
      </c>
      <c r="S24">
        <v>5.2998947680916897E-2</v>
      </c>
      <c r="T24">
        <v>7.9590746323023962E-3</v>
      </c>
      <c r="U24">
        <v>6.2101802967316232E-2</v>
      </c>
      <c r="V24">
        <v>9.3815465928770454E-3</v>
      </c>
      <c r="W24">
        <v>6.9326871823179342E-2</v>
      </c>
      <c r="X24">
        <v>9.4265218758963348E-3</v>
      </c>
      <c r="Y24">
        <v>8.9467567785189564E-2</v>
      </c>
      <c r="Z24">
        <v>1.3426887211416584E-2</v>
      </c>
      <c r="AA24">
        <v>9.8355001310960991E-2</v>
      </c>
      <c r="AB24">
        <v>1.3884000508889794E-2</v>
      </c>
      <c r="AC24">
        <v>9.3642650603749822E-2</v>
      </c>
      <c r="AD24">
        <v>1.4084106208118159E-2</v>
      </c>
      <c r="AE24">
        <v>0.10819389644718051</v>
      </c>
      <c r="AF24">
        <v>1.5305796718051483E-2</v>
      </c>
      <c r="AG24">
        <v>0.18817094578018304</v>
      </c>
      <c r="AH24">
        <v>2.7428215681035092E-2</v>
      </c>
      <c r="AI24">
        <v>0.33927388361929189</v>
      </c>
      <c r="AJ24">
        <v>4.553890100223542E-2</v>
      </c>
      <c r="AK24">
        <v>0.53654649420051026</v>
      </c>
      <c r="AL24">
        <v>6.7464190491729956E-2</v>
      </c>
      <c r="AM24">
        <v>0.5557984693579926</v>
      </c>
      <c r="AN24">
        <v>6.9931655956673278E-2</v>
      </c>
      <c r="AO24">
        <v>0.58571485316459826</v>
      </c>
      <c r="AP24">
        <v>7.1464268829771388E-2</v>
      </c>
      <c r="AQ24">
        <v>0.56464849581199295</v>
      </c>
      <c r="AR24">
        <v>7.1795453186811881E-2</v>
      </c>
      <c r="AS24">
        <v>0.56870206973842774</v>
      </c>
      <c r="AT24">
        <v>7.2292385820985822E-2</v>
      </c>
      <c r="AU24">
        <v>0.57754603208955269</v>
      </c>
      <c r="AV24">
        <v>7.2686556283762541E-2</v>
      </c>
      <c r="AW24">
        <v>0.61010672246193343</v>
      </c>
      <c r="AX24">
        <v>7.3750357029838773E-2</v>
      </c>
      <c r="AY24">
        <v>0.59775820617676367</v>
      </c>
      <c r="AZ24">
        <v>7.5060698520435079E-2</v>
      </c>
      <c r="BA24">
        <v>0.62601485093689568</v>
      </c>
      <c r="BB24">
        <v>7.8733846145151706E-2</v>
      </c>
      <c r="BC24">
        <v>0.63631393747003007</v>
      </c>
      <c r="BD24">
        <v>7.9745775957735854E-2</v>
      </c>
      <c r="BE24">
        <v>0.63551432820718201</v>
      </c>
      <c r="BF24">
        <v>7.9770695876835065E-2</v>
      </c>
      <c r="BG24">
        <v>0.6392101095197722</v>
      </c>
      <c r="BH24">
        <v>8.0024480296747719E-2</v>
      </c>
      <c r="BI24">
        <v>0.66406226924380751</v>
      </c>
      <c r="BJ24">
        <v>8.0218612890359309E-2</v>
      </c>
      <c r="BK24">
        <v>0.6447701521796364</v>
      </c>
      <c r="BL24">
        <v>8.078534773982296E-2</v>
      </c>
      <c r="BM24">
        <v>0.63831685466904675</v>
      </c>
      <c r="BN24">
        <v>8.100697344736979E-2</v>
      </c>
      <c r="BO24">
        <v>0.65026538542581513</v>
      </c>
      <c r="BP24">
        <v>8.1076769904735044E-2</v>
      </c>
      <c r="BQ24">
        <v>0.63877186316420076</v>
      </c>
      <c r="BR24">
        <v>8.1102571411535082E-2</v>
      </c>
      <c r="BS24">
        <v>0.64227189784839034</v>
      </c>
      <c r="BT24">
        <v>8.1061933982021148E-2</v>
      </c>
      <c r="BU24">
        <v>0.64537136071376056</v>
      </c>
      <c r="BV24">
        <v>8.1269218145583744E-2</v>
      </c>
      <c r="BW24">
        <v>0.6526689557210289</v>
      </c>
      <c r="BX24">
        <v>8.1400989273171867E-2</v>
      </c>
      <c r="BY24">
        <v>0.63971756860755158</v>
      </c>
      <c r="BZ24">
        <v>8.1457139150196214E-2</v>
      </c>
      <c r="CA24">
        <v>0.65338065598698247</v>
      </c>
      <c r="CB24">
        <v>8.1179951703350933E-2</v>
      </c>
      <c r="CC24">
        <v>0.65606824878677539</v>
      </c>
      <c r="CD24">
        <v>8.1610090219145198E-2</v>
      </c>
      <c r="CE24">
        <v>0.64337310700178707</v>
      </c>
      <c r="CF24">
        <v>8.1645253806631443E-2</v>
      </c>
      <c r="CG24">
        <v>0.65266985425962443</v>
      </c>
      <c r="CH24">
        <v>8.1689271710826475E-2</v>
      </c>
      <c r="CI24">
        <v>0.65107128702111428</v>
      </c>
      <c r="CJ24">
        <v>8.197021178939419E-2</v>
      </c>
      <c r="CK24">
        <v>0.64847321965215143</v>
      </c>
      <c r="CL24">
        <v>8.2343678739435183E-2</v>
      </c>
      <c r="CM24">
        <v>0.66892490447112329</v>
      </c>
      <c r="CN24">
        <v>8.3344122627307601E-2</v>
      </c>
      <c r="CO24">
        <v>0.67967662295850217</v>
      </c>
      <c r="CP24">
        <v>8.334165010950241E-2</v>
      </c>
      <c r="CQ24">
        <v>0.65717199277207372</v>
      </c>
      <c r="CR24">
        <v>8.3501032142438952E-2</v>
      </c>
      <c r="CS24">
        <v>0.66868216087636023</v>
      </c>
      <c r="CT24">
        <v>8.4014330371225868E-2</v>
      </c>
      <c r="CU24">
        <v>0.66557264981897191</v>
      </c>
      <c r="CV24">
        <v>8.4321608403085571E-2</v>
      </c>
      <c r="CW24">
        <v>0.67062844715521308</v>
      </c>
      <c r="CX24">
        <v>8.4796168331305113E-2</v>
      </c>
      <c r="CY24">
        <v>0.68853685126155395</v>
      </c>
      <c r="CZ24">
        <v>8.5876443424926535E-2</v>
      </c>
      <c r="DA24">
        <v>0.70196219935655724</v>
      </c>
      <c r="DB24">
        <v>8.8314990407033028E-2</v>
      </c>
      <c r="DC24">
        <v>0.72439542625891551</v>
      </c>
      <c r="DD24">
        <v>9.1035536155728153E-2</v>
      </c>
      <c r="DE24">
        <v>0.83268310464979345</v>
      </c>
      <c r="DF24">
        <v>9.542777099700249E-2</v>
      </c>
      <c r="DG24">
        <v>0.87251239152077853</v>
      </c>
      <c r="DH24">
        <v>0.10206411571823769</v>
      </c>
      <c r="DI24">
        <v>0.95576327432501096</v>
      </c>
      <c r="DJ24">
        <v>0.10977040830916326</v>
      </c>
      <c r="DK24">
        <v>1.0607571026875329</v>
      </c>
      <c r="DL24">
        <v>0.11543743736508688</v>
      </c>
      <c r="DM24">
        <v>1.1228829093228283</v>
      </c>
      <c r="DN24">
        <v>0.1230985687516068</v>
      </c>
      <c r="DO24">
        <v>1.2371738179326799</v>
      </c>
      <c r="DP24">
        <v>0.13307044097324694</v>
      </c>
      <c r="DQ24">
        <v>1.2213229214605021</v>
      </c>
      <c r="DR24">
        <v>0.13373543271606128</v>
      </c>
      <c r="DS24">
        <v>1.2928748731265838</v>
      </c>
      <c r="DT24">
        <v>0.13503484412671299</v>
      </c>
      <c r="DU24">
        <v>1.2691714970893546</v>
      </c>
      <c r="DV24">
        <v>0.1355587513598169</v>
      </c>
      <c r="DW24">
        <v>1.2501766537914705</v>
      </c>
      <c r="DX24">
        <v>0.13587090644128141</v>
      </c>
      <c r="DY24">
        <v>1.2808814535838118</v>
      </c>
      <c r="DZ24">
        <v>0.13682089122359536</v>
      </c>
      <c r="EA24">
        <v>1.2680296142285366</v>
      </c>
      <c r="EB24">
        <v>0.13705770119215424</v>
      </c>
      <c r="EC24">
        <v>1.266740990938642</v>
      </c>
      <c r="ED24">
        <v>0.13700637472445507</v>
      </c>
      <c r="EE24">
        <v>1.2611788790691529</v>
      </c>
      <c r="EF24">
        <v>0.13793697051454648</v>
      </c>
      <c r="EG24">
        <v>1.2720306148687841</v>
      </c>
      <c r="EH24">
        <v>0.13784295295944174</v>
      </c>
      <c r="EI24">
        <v>1.2890277833659329</v>
      </c>
      <c r="EJ24">
        <v>0.13824361623753287</v>
      </c>
      <c r="EK24">
        <v>1.2891558310963946</v>
      </c>
      <c r="EL24">
        <v>0.13825124216688053</v>
      </c>
      <c r="EM24">
        <v>1.2728885648431538</v>
      </c>
      <c r="EN24">
        <v>0.13890678074663537</v>
      </c>
      <c r="EO24">
        <v>1.2958877150500194</v>
      </c>
      <c r="EP24">
        <v>0.14116809500002503</v>
      </c>
      <c r="EQ24">
        <v>1.2838921624559163</v>
      </c>
      <c r="ER24">
        <v>0.14159917359912505</v>
      </c>
      <c r="ES24">
        <v>1.3569898509371112</v>
      </c>
      <c r="ET24">
        <v>0.14340004279858429</v>
      </c>
      <c r="EU24">
        <v>1.5146750172167345</v>
      </c>
      <c r="EV24">
        <v>0.14797603478893726</v>
      </c>
      <c r="EW24">
        <v>1.5062734163661964</v>
      </c>
      <c r="EX24">
        <v>0.15487325257302342</v>
      </c>
      <c r="EY24">
        <v>1.5175642980237902</v>
      </c>
      <c r="EZ24">
        <v>0.15683429367181659</v>
      </c>
      <c r="FA24">
        <v>1.611396875687529</v>
      </c>
      <c r="FB24">
        <v>0.16332763357596414</v>
      </c>
      <c r="FC24">
        <v>1.7039422642850657</v>
      </c>
      <c r="FD24">
        <v>0.16390202600473086</v>
      </c>
      <c r="FE24">
        <v>1.6945281957509624</v>
      </c>
      <c r="FF24">
        <v>0.16516400531541545</v>
      </c>
      <c r="FG24">
        <v>1.6666795369874117</v>
      </c>
      <c r="FH24">
        <v>0.16568569814551964</v>
      </c>
      <c r="FI24">
        <v>1.7355101474660175</v>
      </c>
      <c r="FJ24">
        <v>0.16936255922874227</v>
      </c>
      <c r="FK24">
        <v>1.9624611873433444</v>
      </c>
      <c r="FL24">
        <v>0.17585674028438253</v>
      </c>
      <c r="FM24">
        <v>1.9941764923315795</v>
      </c>
      <c r="FN24">
        <v>0.18221422971087517</v>
      </c>
      <c r="FO24">
        <v>2.1004013584676917</v>
      </c>
      <c r="FP24">
        <v>0.18341223491526096</v>
      </c>
      <c r="FQ24">
        <v>1.9853288468236785</v>
      </c>
      <c r="FR24">
        <v>0.18466851479501603</v>
      </c>
      <c r="FS24">
        <v>2.0430293654256095</v>
      </c>
      <c r="FT24">
        <v>0.18674719093899977</v>
      </c>
      <c r="FU24">
        <v>2.1848583025220054</v>
      </c>
      <c r="FV24">
        <v>0.19740329778311411</v>
      </c>
      <c r="FW24">
        <v>2.2998535943131717</v>
      </c>
      <c r="FX24">
        <v>0.20461084535790913</v>
      </c>
      <c r="FY24">
        <v>2.8950091488734375</v>
      </c>
      <c r="FZ24">
        <v>0.24021239016409923</v>
      </c>
      <c r="GA24">
        <v>2.7864689758825985</v>
      </c>
      <c r="GB24">
        <v>0.23046381874627594</v>
      </c>
      <c r="GC24">
        <v>2.9374566055584634</v>
      </c>
      <c r="GD24">
        <v>0.23887390850855603</v>
      </c>
      <c r="GE24">
        <v>2.8929872830782046</v>
      </c>
      <c r="GF24">
        <v>0.22916422291220157</v>
      </c>
      <c r="GG24">
        <v>2.9351069077636067</v>
      </c>
      <c r="GH24">
        <v>0.21609591087521832</v>
      </c>
      <c r="GI24">
        <v>3.9166197564293483</v>
      </c>
      <c r="GJ24">
        <v>0.28246853685071871</v>
      </c>
      <c r="GK24">
        <v>10.23519244568482</v>
      </c>
      <c r="GL24">
        <v>0.45584000515285439</v>
      </c>
    </row>
    <row r="25" spans="3:194" x14ac:dyDescent="0.25">
      <c r="C25">
        <v>0.63939999999999997</v>
      </c>
      <c r="D25">
        <v>8.1229999999999997E-2</v>
      </c>
      <c r="E25">
        <v>12.395126541314646</v>
      </c>
      <c r="F25">
        <v>0.50489727016576835</v>
      </c>
      <c r="I25">
        <v>2.6207379191751638E-2</v>
      </c>
      <c r="J25">
        <v>3.8454956195457038E-3</v>
      </c>
      <c r="K25">
        <v>2.6487604993219952E-2</v>
      </c>
      <c r="L25">
        <v>4.0402100183980242E-3</v>
      </c>
      <c r="M25">
        <v>3.0737516902497857E-2</v>
      </c>
      <c r="N25">
        <v>4.6735060638151762E-3</v>
      </c>
      <c r="O25">
        <v>4.2811044261380715E-2</v>
      </c>
      <c r="P25">
        <v>6.4952454754278761E-3</v>
      </c>
      <c r="Q25">
        <v>4.8514563569474811E-2</v>
      </c>
      <c r="R25">
        <v>7.0337317810978709E-3</v>
      </c>
      <c r="S25">
        <v>5.3412972160214858E-2</v>
      </c>
      <c r="T25">
        <v>7.989413792214229E-3</v>
      </c>
      <c r="U25">
        <v>6.2515879451621695E-2</v>
      </c>
      <c r="V25">
        <v>9.4236204178823526E-3</v>
      </c>
      <c r="W25">
        <v>6.9814820806004263E-2</v>
      </c>
      <c r="X25">
        <v>9.4680336886442448E-3</v>
      </c>
      <c r="Y25">
        <v>9.0221648022366888E-2</v>
      </c>
      <c r="Z25">
        <v>1.3476925462381297E-2</v>
      </c>
      <c r="AA25">
        <v>9.9123900478194124E-2</v>
      </c>
      <c r="AB25">
        <v>1.3945681127921945E-2</v>
      </c>
      <c r="AC25">
        <v>9.4322861545451525E-2</v>
      </c>
      <c r="AD25">
        <v>1.4138513745426145E-2</v>
      </c>
      <c r="AE25">
        <v>0.10912538266333713</v>
      </c>
      <c r="AF25">
        <v>1.5368414157596049E-2</v>
      </c>
      <c r="AG25">
        <v>0.18944264273203154</v>
      </c>
      <c r="AH25">
        <v>2.7536132787646005E-2</v>
      </c>
      <c r="AI25">
        <v>0.34208324921493866</v>
      </c>
      <c r="AJ25">
        <v>4.5773339111397957E-2</v>
      </c>
      <c r="AK25">
        <v>0.54009498194960137</v>
      </c>
      <c r="AL25">
        <v>6.7772198319966698E-2</v>
      </c>
      <c r="AM25">
        <v>0.55949473415349915</v>
      </c>
      <c r="AN25">
        <v>7.0305936959395271E-2</v>
      </c>
      <c r="AO25">
        <v>0.59000047147514112</v>
      </c>
      <c r="AP25">
        <v>7.1996202002124518E-2</v>
      </c>
      <c r="AQ25">
        <v>0.56819702063353716</v>
      </c>
      <c r="AR25">
        <v>7.2126384269589977E-2</v>
      </c>
      <c r="AS25">
        <v>0.57239840134979747</v>
      </c>
      <c r="AT25">
        <v>7.2661875880828092E-2</v>
      </c>
      <c r="AU25">
        <v>0.58109451127329192</v>
      </c>
      <c r="AV25">
        <v>7.3021879676424886E-2</v>
      </c>
      <c r="AW25">
        <v>0.61409862104138413</v>
      </c>
      <c r="AX25">
        <v>7.4080261344147927E-2</v>
      </c>
      <c r="AY25">
        <v>0.60160239204713617</v>
      </c>
      <c r="AZ25">
        <v>7.5390658637486688E-2</v>
      </c>
      <c r="BA25">
        <v>0.63000690048786556</v>
      </c>
      <c r="BB25">
        <v>7.9100743167141899E-2</v>
      </c>
      <c r="BC25">
        <v>0.64030597008824564</v>
      </c>
      <c r="BD25">
        <v>8.0114395469947003E-2</v>
      </c>
      <c r="BE25">
        <v>0.63950636806944416</v>
      </c>
      <c r="BF25">
        <v>8.0138585218509695E-2</v>
      </c>
      <c r="BG25">
        <v>0.6432020710885572</v>
      </c>
      <c r="BH25">
        <v>8.0422204225701621E-2</v>
      </c>
      <c r="BI25">
        <v>0.66820201112060651</v>
      </c>
      <c r="BJ25">
        <v>8.0560304212744335E-2</v>
      </c>
      <c r="BK25">
        <v>0.64891004050820755</v>
      </c>
      <c r="BL25">
        <v>8.1164528987834619E-2</v>
      </c>
      <c r="BM25">
        <v>0.64230894133334426</v>
      </c>
      <c r="BN25">
        <v>8.1369889339385187E-2</v>
      </c>
      <c r="BO25">
        <v>0.6544051852682643</v>
      </c>
      <c r="BP25">
        <v>8.1486916177175989E-2</v>
      </c>
      <c r="BQ25">
        <v>0.64291178320022657</v>
      </c>
      <c r="BR25">
        <v>8.1503214130431129E-2</v>
      </c>
      <c r="BS25">
        <v>0.6464118185268789</v>
      </c>
      <c r="BT25">
        <v>8.1437657921899914E-2</v>
      </c>
      <c r="BU25">
        <v>0.6495112714414758</v>
      </c>
      <c r="BV25">
        <v>8.1646028820498137E-2</v>
      </c>
      <c r="BW25">
        <v>0.65680882186028122</v>
      </c>
      <c r="BX25">
        <v>8.1782423088237785E-2</v>
      </c>
      <c r="BY25">
        <v>0.64370966848571165</v>
      </c>
      <c r="BZ25">
        <v>8.1818562254452637E-2</v>
      </c>
      <c r="CA25">
        <v>0.65811170020374932</v>
      </c>
      <c r="CB25">
        <v>8.1504394731783156E-2</v>
      </c>
      <c r="CC25">
        <v>0.66020810180880529</v>
      </c>
      <c r="CD25">
        <v>8.1992814106066098E-2</v>
      </c>
      <c r="CE25">
        <v>0.64751305007037874</v>
      </c>
      <c r="CF25">
        <v>8.2018450542088395E-2</v>
      </c>
      <c r="CG25">
        <v>0.65680973706432244</v>
      </c>
      <c r="CH25">
        <v>8.2069022298675381E-2</v>
      </c>
      <c r="CI25">
        <v>0.65521119638340586</v>
      </c>
      <c r="CJ25">
        <v>8.2347169921551208E-2</v>
      </c>
      <c r="CK25">
        <v>0.65261316480598563</v>
      </c>
      <c r="CL25">
        <v>8.2716634020800969E-2</v>
      </c>
      <c r="CM25">
        <v>0.67321262138846616</v>
      </c>
      <c r="CN25">
        <v>8.3736640804684168E-2</v>
      </c>
      <c r="CO25">
        <v>0.68411211208780875</v>
      </c>
      <c r="CP25">
        <v>8.375290320794955E-2</v>
      </c>
      <c r="CQ25">
        <v>0.66131191520879462</v>
      </c>
      <c r="CR25">
        <v>8.3901468334707061E-2</v>
      </c>
      <c r="CS25">
        <v>0.67311775282515385</v>
      </c>
      <c r="CT25">
        <v>8.4386546514050711E-2</v>
      </c>
      <c r="CU25">
        <v>0.66971258442350068</v>
      </c>
      <c r="CV25">
        <v>8.4695774321957532E-2</v>
      </c>
      <c r="CW25">
        <v>0.67491622973912313</v>
      </c>
      <c r="CX25">
        <v>8.5181567060927776E-2</v>
      </c>
      <c r="CY25">
        <v>0.69312027064940773</v>
      </c>
      <c r="CZ25">
        <v>8.6262776607249639E-2</v>
      </c>
      <c r="DA25">
        <v>0.70713705066563404</v>
      </c>
      <c r="DB25">
        <v>8.8739144887203428E-2</v>
      </c>
      <c r="DC25">
        <v>0.7291267451231247</v>
      </c>
      <c r="DD25">
        <v>9.1455485636904296E-2</v>
      </c>
      <c r="DE25">
        <v>0.84007348418658234</v>
      </c>
      <c r="DF25">
        <v>9.6247923882832404E-2</v>
      </c>
      <c r="DG25">
        <v>0.87813046663223904</v>
      </c>
      <c r="DH25">
        <v>0.10253666601148854</v>
      </c>
      <c r="DI25">
        <v>0.96315517542733409</v>
      </c>
      <c r="DJ25">
        <v>0.11026695346252972</v>
      </c>
      <c r="DK25">
        <v>1.0681488879006373</v>
      </c>
      <c r="DL25">
        <v>0.116022023009315</v>
      </c>
      <c r="DM25">
        <v>1.1311616138683371</v>
      </c>
      <c r="DN25">
        <v>0.12364966309885692</v>
      </c>
      <c r="DO25">
        <v>1.2451568735106846</v>
      </c>
      <c r="DP25">
        <v>0.1336886884754046</v>
      </c>
      <c r="DQ25">
        <v>1.2291582211649446</v>
      </c>
      <c r="DR25">
        <v>0.1343822386866998</v>
      </c>
      <c r="DS25">
        <v>1.3011534262813937</v>
      </c>
      <c r="DT25">
        <v>0.13564768447385861</v>
      </c>
      <c r="DU25">
        <v>1.2771545089895433</v>
      </c>
      <c r="DV25">
        <v>0.13615546721362684</v>
      </c>
      <c r="DW25">
        <v>1.2581597627029024</v>
      </c>
      <c r="DX25">
        <v>0.13650863420835038</v>
      </c>
      <c r="DY25">
        <v>1.2891601307285303</v>
      </c>
      <c r="DZ25">
        <v>0.13747068409519281</v>
      </c>
      <c r="EA25">
        <v>1.276160517819072</v>
      </c>
      <c r="EB25">
        <v>0.13771273418092439</v>
      </c>
      <c r="EC25">
        <v>1.275167586487377</v>
      </c>
      <c r="ED25">
        <v>0.13765868961445302</v>
      </c>
      <c r="EE25">
        <v>1.2691620298025339</v>
      </c>
      <c r="EF25">
        <v>0.13856974168319036</v>
      </c>
      <c r="EG25">
        <v>1.2801615372792414</v>
      </c>
      <c r="EH25">
        <v>0.13849590373810003</v>
      </c>
      <c r="EI25">
        <v>1.2971586525089882</v>
      </c>
      <c r="EJ25">
        <v>0.13887736820456961</v>
      </c>
      <c r="EK25">
        <v>1.2981736616796857</v>
      </c>
      <c r="EL25">
        <v>0.13888208284510703</v>
      </c>
      <c r="EM25">
        <v>1.2811673757424458</v>
      </c>
      <c r="EN25">
        <v>0.13953937887338713</v>
      </c>
      <c r="EO25">
        <v>1.3041665099786237</v>
      </c>
      <c r="EP25">
        <v>0.1418295506048208</v>
      </c>
      <c r="EQ25">
        <v>1.2921710409284635</v>
      </c>
      <c r="ER25">
        <v>0.14225039465957509</v>
      </c>
      <c r="ES25">
        <v>1.3671902330974863</v>
      </c>
      <c r="ET25">
        <v>0.14409444758296705</v>
      </c>
      <c r="EU25">
        <v>1.5251705960696138</v>
      </c>
      <c r="EV25">
        <v>0.14871574471203844</v>
      </c>
      <c r="EW25">
        <v>1.5161780110591643</v>
      </c>
      <c r="EX25">
        <v>0.15559286367177955</v>
      </c>
      <c r="EY25">
        <v>1.527173243290612</v>
      </c>
      <c r="EZ25">
        <v>0.15757756992435717</v>
      </c>
      <c r="FA25">
        <v>1.6221883450485088</v>
      </c>
      <c r="FB25">
        <v>0.16408833242950605</v>
      </c>
      <c r="FC25">
        <v>1.715176861456267</v>
      </c>
      <c r="FD25">
        <v>0.16467430086282606</v>
      </c>
      <c r="FE25">
        <v>1.7051715731425205</v>
      </c>
      <c r="FF25">
        <v>0.16592139259111199</v>
      </c>
      <c r="FG25">
        <v>1.6771752014428456</v>
      </c>
      <c r="FH25">
        <v>0.16646539743689248</v>
      </c>
      <c r="FI25">
        <v>1.7471882984895968</v>
      </c>
      <c r="FJ25">
        <v>0.17013683129751372</v>
      </c>
      <c r="FK25">
        <v>1.9751735246046942</v>
      </c>
      <c r="FL25">
        <v>0.17668544922987853</v>
      </c>
      <c r="FM25">
        <v>2.0071845968234192</v>
      </c>
      <c r="FN25">
        <v>0.18308023245919841</v>
      </c>
      <c r="FO25">
        <v>2.1151827906444671</v>
      </c>
      <c r="FP25">
        <v>0.18419288336927697</v>
      </c>
      <c r="FQ25">
        <v>1.9981892580987426</v>
      </c>
      <c r="FR25">
        <v>0.18552771883033511</v>
      </c>
      <c r="FS25">
        <v>2.056185262542396</v>
      </c>
      <c r="FT25">
        <v>0.18765617483699978</v>
      </c>
      <c r="FU25">
        <v>2.1991966538747385</v>
      </c>
      <c r="FV25">
        <v>0.19839239449637489</v>
      </c>
      <c r="FW25">
        <v>2.3141918559497618</v>
      </c>
      <c r="FX25">
        <v>0.20556311048641401</v>
      </c>
      <c r="FY25">
        <v>2.9142247695239263</v>
      </c>
      <c r="FZ25">
        <v>0.2413125756377717</v>
      </c>
      <c r="GA25">
        <v>2.8042064525909089</v>
      </c>
      <c r="GB25">
        <v>0.23151530762883538</v>
      </c>
      <c r="GC25">
        <v>2.955193845439501</v>
      </c>
      <c r="GD25">
        <v>0.24000621839676758</v>
      </c>
      <c r="GE25">
        <v>2.9122024849685904</v>
      </c>
      <c r="GF25">
        <v>0.23033074485948996</v>
      </c>
      <c r="GG25">
        <v>2.9602338975839464</v>
      </c>
      <c r="GH25">
        <v>0.21742210574036219</v>
      </c>
      <c r="GI25">
        <v>3.9432243648007135</v>
      </c>
      <c r="GJ25">
        <v>0.28401928192051934</v>
      </c>
      <c r="GK25">
        <v>10.300219689738219</v>
      </c>
      <c r="GL25">
        <v>0.45786572482515303</v>
      </c>
    </row>
    <row r="26" spans="3:194" x14ac:dyDescent="0.25">
      <c r="C26">
        <v>0.6431</v>
      </c>
      <c r="D26">
        <v>8.14E-2</v>
      </c>
      <c r="E26">
        <v>13.924608176492251</v>
      </c>
      <c r="F26">
        <v>0.5307454363373858</v>
      </c>
      <c r="I26">
        <v>2.6414123875040978E-2</v>
      </c>
      <c r="J26">
        <v>3.8674180082649396E-3</v>
      </c>
      <c r="K26">
        <v>2.6694345026575906E-2</v>
      </c>
      <c r="L26">
        <v>4.0614620252382005E-3</v>
      </c>
      <c r="M26">
        <v>3.0929480388283637E-2</v>
      </c>
      <c r="N26">
        <v>4.6961982927012638E-3</v>
      </c>
      <c r="O26">
        <v>4.312116179083781E-2</v>
      </c>
      <c r="P26">
        <v>6.5261664272535025E-3</v>
      </c>
      <c r="Q26">
        <v>4.8942835241375354E-2</v>
      </c>
      <c r="R26">
        <v>7.0766737078618259E-3</v>
      </c>
      <c r="S26">
        <v>5.3826498126670633E-2</v>
      </c>
      <c r="T26">
        <v>8.0259241900334857E-3</v>
      </c>
      <c r="U26">
        <v>6.2929345697506647E-2</v>
      </c>
      <c r="V26">
        <v>9.4713195281378258E-3</v>
      </c>
      <c r="W26">
        <v>7.0302200233566037E-2</v>
      </c>
      <c r="X26">
        <v>9.5157697759058035E-3</v>
      </c>
      <c r="Y26">
        <v>9.0974896338184993E-2</v>
      </c>
      <c r="Z26">
        <v>1.3538226403468601E-2</v>
      </c>
      <c r="AA26">
        <v>9.9891881163453794E-2</v>
      </c>
      <c r="AB26">
        <v>1.401790366736826E-2</v>
      </c>
      <c r="AC26">
        <v>9.5002193930782422E-2</v>
      </c>
      <c r="AD26">
        <v>1.4202970052854222E-2</v>
      </c>
      <c r="AE26">
        <v>0.11005589343797646</v>
      </c>
      <c r="AF26">
        <v>1.5444158549500655E-2</v>
      </c>
      <c r="AG26">
        <v>0.1907127009476024</v>
      </c>
      <c r="AH26">
        <v>2.7661876051087952E-2</v>
      </c>
      <c r="AI26">
        <v>0.34488941558994202</v>
      </c>
      <c r="AJ26">
        <v>4.6043388278832059E-2</v>
      </c>
      <c r="AK26">
        <v>0.5436398195956359</v>
      </c>
      <c r="AL26">
        <v>6.811970399036929E-2</v>
      </c>
      <c r="AM26">
        <v>0.56318735836861422</v>
      </c>
      <c r="AN26">
        <v>7.0714576303371371E-2</v>
      </c>
      <c r="AO26">
        <v>0.59428607166715874</v>
      </c>
      <c r="AP26">
        <v>7.2528281129406041E-2</v>
      </c>
      <c r="AQ26">
        <v>0.57174181700654436</v>
      </c>
      <c r="AR26">
        <v>7.2495115153269674E-2</v>
      </c>
      <c r="AS26">
        <v>0.57609095145247857</v>
      </c>
      <c r="AT26">
        <v>7.3067417524464065E-2</v>
      </c>
      <c r="AU26">
        <v>0.58463935844180104</v>
      </c>
      <c r="AV26">
        <v>7.3393638801410213E-2</v>
      </c>
      <c r="AW26">
        <v>0.61808672966952183</v>
      </c>
      <c r="AX26">
        <v>7.4453196587044801E-2</v>
      </c>
      <c r="AY26">
        <v>0.60544264304855933</v>
      </c>
      <c r="AZ26">
        <v>7.5763634415365821E-2</v>
      </c>
      <c r="BA26">
        <v>0.63399484191303734</v>
      </c>
      <c r="BB26">
        <v>7.9509884012748486E-2</v>
      </c>
      <c r="BC26">
        <v>0.64429393033539872</v>
      </c>
      <c r="BD26">
        <v>8.0524734155434055E-2</v>
      </c>
      <c r="BE26">
        <v>0.64349432026644948</v>
      </c>
      <c r="BF26">
        <v>8.054841701816455E-2</v>
      </c>
      <c r="BG26">
        <v>0.64719011012265115</v>
      </c>
      <c r="BH26">
        <v>8.0857504297907612E-2</v>
      </c>
      <c r="BI26">
        <v>0.67233783276724912</v>
      </c>
      <c r="BJ26">
        <v>8.094656199386871E-2</v>
      </c>
      <c r="BK26">
        <v>0.65304570004175966</v>
      </c>
      <c r="BL26">
        <v>8.1587345750064308E-2</v>
      </c>
      <c r="BM26">
        <v>0.64629684144329635</v>
      </c>
      <c r="BN26">
        <v>8.1776234750314647E-2</v>
      </c>
      <c r="BO26">
        <v>0.65854094289984255</v>
      </c>
      <c r="BP26">
        <v>8.193599469278412E-2</v>
      </c>
      <c r="BQ26">
        <v>0.64704740747055633</v>
      </c>
      <c r="BR26">
        <v>8.1946005715210116E-2</v>
      </c>
      <c r="BS26">
        <v>0.65054744208208803</v>
      </c>
      <c r="BT26">
        <v>8.1858050015991127E-2</v>
      </c>
      <c r="BU26">
        <v>0.65364690607009701</v>
      </c>
      <c r="BV26">
        <v>8.2067185960686281E-2</v>
      </c>
      <c r="BW26">
        <v>0.66094450603647092</v>
      </c>
      <c r="BX26">
        <v>8.2206804757278359E-2</v>
      </c>
      <c r="BY26">
        <v>0.64769755386546879</v>
      </c>
      <c r="BZ26">
        <v>8.2223850171144794E-2</v>
      </c>
      <c r="CA26">
        <v>0.66283845184432821</v>
      </c>
      <c r="CB26">
        <v>8.1886313031927865E-2</v>
      </c>
      <c r="CC26">
        <v>0.66434380053894704</v>
      </c>
      <c r="CD26">
        <v>8.2418086525973877E-2</v>
      </c>
      <c r="CE26">
        <v>0.65164864868816486</v>
      </c>
      <c r="CF26">
        <v>8.2437053560592305E-2</v>
      </c>
      <c r="CG26">
        <v>0.66094540273517977</v>
      </c>
      <c r="CH26">
        <v>8.2492235725326588E-2</v>
      </c>
      <c r="CI26">
        <v>0.65934683253104287</v>
      </c>
      <c r="CJ26">
        <v>8.2768430667108456E-2</v>
      </c>
      <c r="CK26">
        <v>0.65674876109978952</v>
      </c>
      <c r="CL26">
        <v>8.3135065393108096E-2</v>
      </c>
      <c r="CM26">
        <v>0.67749601032900897</v>
      </c>
      <c r="CN26">
        <v>8.4173866223517357E-2</v>
      </c>
      <c r="CO26">
        <v>0.68854329281245397</v>
      </c>
      <c r="CP26">
        <v>8.4208238592815898E-2</v>
      </c>
      <c r="CQ26">
        <v>0.66544753680680424</v>
      </c>
      <c r="CR26">
        <v>8.4344120482808732E-2</v>
      </c>
      <c r="CS26">
        <v>0.67754881959891333</v>
      </c>
      <c r="CT26">
        <v>8.4809237937747389E-2</v>
      </c>
      <c r="CU26">
        <v>0.6738481924717723</v>
      </c>
      <c r="CV26">
        <v>8.5115065075123314E-2</v>
      </c>
      <c r="CW26">
        <v>0.67919954567934104</v>
      </c>
      <c r="CX26">
        <v>8.5613789485093919E-2</v>
      </c>
      <c r="CY26">
        <v>0.69769906810365334</v>
      </c>
      <c r="CZ26">
        <v>8.6700498534632631E-2</v>
      </c>
      <c r="DA26">
        <v>0.71230663519448933</v>
      </c>
      <c r="DB26">
        <v>8.9223282154020964E-2</v>
      </c>
      <c r="DC26">
        <v>0.73385319324333165</v>
      </c>
      <c r="DD26">
        <v>9.1927104051041861E-2</v>
      </c>
      <c r="DE26">
        <v>0.84746103976729115</v>
      </c>
      <c r="DF26">
        <v>9.7093135688156584E-2</v>
      </c>
      <c r="DG26">
        <v>0.88374352798418909</v>
      </c>
      <c r="DH26">
        <v>0.10306545140927073</v>
      </c>
      <c r="DI26">
        <v>0.97054111322500813</v>
      </c>
      <c r="DJ26">
        <v>0.11084547039810488</v>
      </c>
      <c r="DK26">
        <v>1.0755349514352175</v>
      </c>
      <c r="DL26">
        <v>0.11667493531219415</v>
      </c>
      <c r="DM26">
        <v>1.1394341076835197</v>
      </c>
      <c r="DN26">
        <v>0.12428723663121448</v>
      </c>
      <c r="DO26">
        <v>1.2531339005276494</v>
      </c>
      <c r="DP26">
        <v>0.13438038660757665</v>
      </c>
      <c r="DQ26">
        <v>1.2369874405187498</v>
      </c>
      <c r="DR26">
        <v>0.13509890020519616</v>
      </c>
      <c r="DS26">
        <v>1.309426083350252</v>
      </c>
      <c r="DT26">
        <v>0.13633555121180266</v>
      </c>
      <c r="DU26">
        <v>1.2851315831959134</v>
      </c>
      <c r="DV26">
        <v>0.13682691037191055</v>
      </c>
      <c r="DW26">
        <v>1.2661367320232575</v>
      </c>
      <c r="DX26">
        <v>0.13721904610210228</v>
      </c>
      <c r="DY26">
        <v>1.2974326541391537</v>
      </c>
      <c r="DZ26">
        <v>0.13819461949503919</v>
      </c>
      <c r="EA26">
        <v>1.2842852527998401</v>
      </c>
      <c r="EB26">
        <v>0.13844029373673078</v>
      </c>
      <c r="EC26">
        <v>1.2835877417813857</v>
      </c>
      <c r="ED26">
        <v>0.13838945091778748</v>
      </c>
      <c r="EE26">
        <v>1.2771389538214708</v>
      </c>
      <c r="EF26">
        <v>0.1392766915964479</v>
      </c>
      <c r="EG26">
        <v>1.2882862519026488</v>
      </c>
      <c r="EH26">
        <v>0.13922202786827365</v>
      </c>
      <c r="EI26">
        <v>1.3052834247250962</v>
      </c>
      <c r="EJ26">
        <v>0.13958500583328046</v>
      </c>
      <c r="EK26">
        <v>1.3071848185420172</v>
      </c>
      <c r="EL26">
        <v>0.13960199977969312</v>
      </c>
      <c r="EM26">
        <v>1.2894397544858209</v>
      </c>
      <c r="EN26">
        <v>0.14025116551442499</v>
      </c>
      <c r="EO26">
        <v>1.3124389060221291</v>
      </c>
      <c r="EP26">
        <v>0.14256672947483257</v>
      </c>
      <c r="EQ26">
        <v>1.3004433463940508</v>
      </c>
      <c r="ER26">
        <v>0.14298038090382573</v>
      </c>
      <c r="ES26">
        <v>1.3773833047066089</v>
      </c>
      <c r="ET26">
        <v>0.14488898228552577</v>
      </c>
      <c r="EU26">
        <v>1.5356596190112095</v>
      </c>
      <c r="EV26">
        <v>0.14954323728483085</v>
      </c>
      <c r="EW26">
        <v>1.5260757648869581</v>
      </c>
      <c r="EX26">
        <v>0.15640113672577224</v>
      </c>
      <c r="EY26">
        <v>1.5367755309149316</v>
      </c>
      <c r="EZ26">
        <v>0.15840240997443222</v>
      </c>
      <c r="FA26">
        <v>1.6329725764148995</v>
      </c>
      <c r="FB26">
        <v>0.16494555325922261</v>
      </c>
      <c r="FC26">
        <v>1.726404661940889</v>
      </c>
      <c r="FD26">
        <v>0.16553979397841509</v>
      </c>
      <c r="FE26">
        <v>1.7158083570744309</v>
      </c>
      <c r="FF26">
        <v>0.16676634547167432</v>
      </c>
      <c r="FG26">
        <v>1.687664133005085</v>
      </c>
      <c r="FH26">
        <v>0.167330971251586</v>
      </c>
      <c r="FI26">
        <v>1.7588592133078198</v>
      </c>
      <c r="FJ26">
        <v>0.1710134474459995</v>
      </c>
      <c r="FK26">
        <v>1.9878791934127993</v>
      </c>
      <c r="FL26">
        <v>0.17761079095129395</v>
      </c>
      <c r="FM26">
        <v>2.0201856073628579</v>
      </c>
      <c r="FN26">
        <v>0.18404691140493207</v>
      </c>
      <c r="FO26">
        <v>2.1299571982792855</v>
      </c>
      <c r="FP26">
        <v>0.18509677951683995</v>
      </c>
      <c r="FQ26">
        <v>2.011042396291209</v>
      </c>
      <c r="FR26">
        <v>0.18648961713237189</v>
      </c>
      <c r="FS26">
        <v>2.0693340401235742</v>
      </c>
      <c r="FT26">
        <v>0.1886629165094203</v>
      </c>
      <c r="FU26">
        <v>2.2135274479293501</v>
      </c>
      <c r="FV26">
        <v>0.19948554297069729</v>
      </c>
      <c r="FW26">
        <v>2.3285227446697969</v>
      </c>
      <c r="FX26">
        <v>0.20662055274406066</v>
      </c>
      <c r="FY26">
        <v>2.933431752407663</v>
      </c>
      <c r="FZ26">
        <v>0.24255446676175318</v>
      </c>
      <c r="GA26">
        <v>2.821935995441931</v>
      </c>
      <c r="GB26">
        <v>0.23269302539714196</v>
      </c>
      <c r="GC26">
        <v>2.9729236359490088</v>
      </c>
      <c r="GD26">
        <v>0.24124973468913993</v>
      </c>
      <c r="GE26">
        <v>2.9314099054751885</v>
      </c>
      <c r="GF26">
        <v>0.23161905950448941</v>
      </c>
      <c r="GG26">
        <v>2.9853518988513059</v>
      </c>
      <c r="GH26">
        <v>0.21890885473891386</v>
      </c>
      <c r="GI26">
        <v>3.9698203509586127</v>
      </c>
      <c r="GJ26">
        <v>0.28571147492194399</v>
      </c>
      <c r="GK26">
        <v>10.365238491238181</v>
      </c>
      <c r="GL26">
        <v>0.46014639597187657</v>
      </c>
    </row>
    <row r="27" spans="3:194" x14ac:dyDescent="0.25">
      <c r="C27">
        <v>0.66810000000000003</v>
      </c>
      <c r="D27">
        <v>8.1720000000000001E-2</v>
      </c>
      <c r="E27">
        <v>15.628729003403528</v>
      </c>
      <c r="F27">
        <v>0.55703757148129185</v>
      </c>
      <c r="I27">
        <v>2.6612639897894544E-2</v>
      </c>
      <c r="J27">
        <v>3.8913610934382327E-3</v>
      </c>
      <c r="K27">
        <v>2.6892847900766622E-2</v>
      </c>
      <c r="L27">
        <v>4.0849636136199982E-3</v>
      </c>
      <c r="M27">
        <v>3.1113777954617571E-2</v>
      </c>
      <c r="N27">
        <v>4.7206122260737542E-3</v>
      </c>
      <c r="O27">
        <v>4.3418937252782612E-2</v>
      </c>
      <c r="P27">
        <v>6.5605012034613362E-3</v>
      </c>
      <c r="Q27">
        <v>4.9354089003294702E-2</v>
      </c>
      <c r="R27">
        <v>7.123970700478534E-3</v>
      </c>
      <c r="S27">
        <v>5.4223634009301358E-2</v>
      </c>
      <c r="T27">
        <v>8.06720275164724E-3</v>
      </c>
      <c r="U27">
        <v>6.3326312429016249E-2</v>
      </c>
      <c r="V27">
        <v>9.5228108735863157E-3</v>
      </c>
      <c r="W27">
        <v>7.0770280387789014E-2</v>
      </c>
      <c r="X27">
        <v>9.5678956666182535E-3</v>
      </c>
      <c r="Y27">
        <v>9.1698365822293515E-2</v>
      </c>
      <c r="Z27">
        <v>1.3608434273890479E-2</v>
      </c>
      <c r="AA27">
        <v>0.10062943029969401</v>
      </c>
      <c r="AB27">
        <v>1.4097892655540682E-2</v>
      </c>
      <c r="AC27">
        <v>9.5654541397148254E-2</v>
      </c>
      <c r="AD27">
        <v>1.4274998110655444E-2</v>
      </c>
      <c r="AE27">
        <v>0.11094966976386557</v>
      </c>
      <c r="AF27">
        <v>1.5530119079262345E-2</v>
      </c>
      <c r="AG27">
        <v>0.19193231280192805</v>
      </c>
      <c r="AH27">
        <v>2.7800613228264492E-2</v>
      </c>
      <c r="AI27">
        <v>0.34758454334422689</v>
      </c>
      <c r="AJ27">
        <v>4.6338670666478551E-2</v>
      </c>
      <c r="AK27">
        <v>0.54704478101584442</v>
      </c>
      <c r="AL27">
        <v>6.8493353054907599E-2</v>
      </c>
      <c r="AM27">
        <v>0.56673443652559841</v>
      </c>
      <c r="AN27">
        <v>7.1141870207780178E-2</v>
      </c>
      <c r="AO27">
        <v>0.59840696052866416</v>
      </c>
      <c r="AP27">
        <v>7.3040058709147967E-2</v>
      </c>
      <c r="AQ27">
        <v>0.57514666039434459</v>
      </c>
      <c r="AR27">
        <v>7.2887475716777825E-2</v>
      </c>
      <c r="AS27">
        <v>0.57963781741683096</v>
      </c>
      <c r="AT27">
        <v>7.3493426013959195E-2</v>
      </c>
      <c r="AU27">
        <v>0.58804434710636744</v>
      </c>
      <c r="AV27">
        <v>7.3787547164030257E-2</v>
      </c>
      <c r="AW27">
        <v>0.62191778756832405</v>
      </c>
      <c r="AX27">
        <v>7.4854831066289373E-2</v>
      </c>
      <c r="AY27">
        <v>0.60913138048868598</v>
      </c>
      <c r="AZ27">
        <v>7.6165292604095797E-2</v>
      </c>
      <c r="BA27">
        <v>0.63782542085990479</v>
      </c>
      <c r="BB27">
        <v>7.9945545628723649E-2</v>
      </c>
      <c r="BC27">
        <v>0.64812456313566491</v>
      </c>
      <c r="BD27">
        <v>8.096102292863433E-2</v>
      </c>
      <c r="BE27">
        <v>0.64732493003173652</v>
      </c>
      <c r="BF27">
        <v>8.0984441669575191E-2</v>
      </c>
      <c r="BG27">
        <v>0.65102096851849178</v>
      </c>
      <c r="BH27">
        <v>8.1313652175709933E-2</v>
      </c>
      <c r="BI27">
        <v>0.67631079687725038</v>
      </c>
      <c r="BJ27">
        <v>8.1362542563819681E-2</v>
      </c>
      <c r="BK27">
        <v>0.65701819970372299</v>
      </c>
      <c r="BL27">
        <v>8.2037549415457933E-2</v>
      </c>
      <c r="BM27">
        <v>0.65012730223411774</v>
      </c>
      <c r="BN27">
        <v>8.2210394053897282E-2</v>
      </c>
      <c r="BO27">
        <v>0.66251372347412796</v>
      </c>
      <c r="BP27">
        <v>8.2406747616050713E-2</v>
      </c>
      <c r="BQ27">
        <v>0.65101980625376621</v>
      </c>
      <c r="BR27">
        <v>8.2413929933589342E-2</v>
      </c>
      <c r="BS27">
        <v>0.65451983882007558</v>
      </c>
      <c r="BT27">
        <v>8.2306954831877444E-2</v>
      </c>
      <c r="BU27">
        <v>0.65761933448013665</v>
      </c>
      <c r="BV27">
        <v>8.2516504733438412E-2</v>
      </c>
      <c r="BW27">
        <v>0.66491707622602547</v>
      </c>
      <c r="BX27">
        <v>8.2657825530748366E-2</v>
      </c>
      <c r="BY27">
        <v>0.65152797254811057</v>
      </c>
      <c r="BZ27">
        <v>8.2657427912922257E-2</v>
      </c>
      <c r="CA27">
        <v>0.66737926449396467</v>
      </c>
      <c r="CB27">
        <v>8.2311029697692745E-2</v>
      </c>
      <c r="CC27">
        <v>0.66831641239432771</v>
      </c>
      <c r="CD27">
        <v>8.2869564498267004E-2</v>
      </c>
      <c r="CE27">
        <v>0.65562097411953435</v>
      </c>
      <c r="CF27">
        <v>8.2884976182897377E-2</v>
      </c>
      <c r="CG27">
        <v>0.66491791995977334</v>
      </c>
      <c r="CH27">
        <v>8.2942648136134708E-2</v>
      </c>
      <c r="CI27">
        <v>0.66331926528616303</v>
      </c>
      <c r="CJ27">
        <v>8.3217805211859924E-2</v>
      </c>
      <c r="CK27">
        <v>0.66072107988726103</v>
      </c>
      <c r="CL27">
        <v>8.3582892773377812E-2</v>
      </c>
      <c r="CM27">
        <v>0.68161046305791906</v>
      </c>
      <c r="CN27">
        <v>8.4638996556160279E-2</v>
      </c>
      <c r="CO27">
        <v>0.6927998773422247</v>
      </c>
      <c r="CP27">
        <v>8.4690157980616063E-2</v>
      </c>
      <c r="CQ27">
        <v>0.66941992794737448</v>
      </c>
      <c r="CR27">
        <v>8.4811977712934583E-2</v>
      </c>
      <c r="CS27">
        <v>0.68180507778649402</v>
      </c>
      <c r="CT27">
        <v>8.5266160847951314E-2</v>
      </c>
      <c r="CU27">
        <v>0.67782054486576759</v>
      </c>
      <c r="CV27">
        <v>8.5563367554079728E-2</v>
      </c>
      <c r="CW27">
        <v>0.68331378954639554</v>
      </c>
      <c r="CX27">
        <v>8.6076225538435969E-2</v>
      </c>
      <c r="CY27">
        <v>0.70209728300594332</v>
      </c>
      <c r="CZ27">
        <v>8.7172787798883447E-2</v>
      </c>
      <c r="DA27">
        <v>0.71727228870881565</v>
      </c>
      <c r="DB27">
        <v>8.9748797083829157E-2</v>
      </c>
      <c r="DC27">
        <v>0.73839313586889954</v>
      </c>
      <c r="DD27">
        <v>9.2432267366972201E-2</v>
      </c>
      <c r="DE27">
        <v>0.85456187177394238</v>
      </c>
      <c r="DF27">
        <v>9.7930925397296628E-2</v>
      </c>
      <c r="DG27">
        <v>0.88913586877671436</v>
      </c>
      <c r="DH27">
        <v>0.10363015098529375</v>
      </c>
      <c r="DI27">
        <v>0.97763725027055015</v>
      </c>
      <c r="DJ27">
        <v>0.11148372703449062</v>
      </c>
      <c r="DK27">
        <v>1.0826314510117918</v>
      </c>
      <c r="DL27">
        <v>0.11737108322008213</v>
      </c>
      <c r="DM27">
        <v>1.1473824834703268</v>
      </c>
      <c r="DN27">
        <v>0.12498678775538637</v>
      </c>
      <c r="DO27">
        <v>1.2607983463088808</v>
      </c>
      <c r="DP27">
        <v>0.13511895379845246</v>
      </c>
      <c r="DQ27">
        <v>1.2445097070128277</v>
      </c>
      <c r="DR27">
        <v>0.13585787637130292</v>
      </c>
      <c r="DS27">
        <v>1.317374930761362</v>
      </c>
      <c r="DT27">
        <v>0.13707201000756611</v>
      </c>
      <c r="DU27">
        <v>1.292796165220309</v>
      </c>
      <c r="DV27">
        <v>0.13754727765064484</v>
      </c>
      <c r="DW27">
        <v>1.273801011295091</v>
      </c>
      <c r="DX27">
        <v>0.13797484139186381</v>
      </c>
      <c r="DY27">
        <v>1.3053811153802963</v>
      </c>
      <c r="DZ27">
        <v>0.13896487699170604</v>
      </c>
      <c r="EA27">
        <v>1.2920915901619336</v>
      </c>
      <c r="EB27">
        <v>0.13921242015386381</v>
      </c>
      <c r="EC27">
        <v>1.2916778749747968</v>
      </c>
      <c r="ED27">
        <v>0.13917057588738696</v>
      </c>
      <c r="EE27">
        <v>1.2848031024094264</v>
      </c>
      <c r="EF27">
        <v>0.14003065256561467</v>
      </c>
      <c r="EG27">
        <v>1.2960925305124209</v>
      </c>
      <c r="EH27">
        <v>0.13999342080685515</v>
      </c>
      <c r="EI27">
        <v>1.3130898695744169</v>
      </c>
      <c r="EJ27">
        <v>0.14033933500644172</v>
      </c>
      <c r="EK27">
        <v>1.3158430079786845</v>
      </c>
      <c r="EL27">
        <v>0.14038332696657677</v>
      </c>
      <c r="EM27">
        <v>1.2973877981973749</v>
      </c>
      <c r="EN27">
        <v>0.14101478710830836</v>
      </c>
      <c r="EO27">
        <v>1.3203869996397972</v>
      </c>
      <c r="EP27">
        <v>0.14335130223950043</v>
      </c>
      <c r="EQ27">
        <v>1.308391178792798</v>
      </c>
      <c r="ER27">
        <v>0.14376107936989144</v>
      </c>
      <c r="ES27">
        <v>1.387177351738881</v>
      </c>
      <c r="ET27">
        <v>0.14575311338322131</v>
      </c>
      <c r="EU27">
        <v>1.5457389987721875</v>
      </c>
      <c r="EV27">
        <v>0.15042671243180528</v>
      </c>
      <c r="EW27">
        <v>1.5355863127207001</v>
      </c>
      <c r="EX27">
        <v>0.15726701025482129</v>
      </c>
      <c r="EY27">
        <v>1.546002150368371</v>
      </c>
      <c r="EZ27">
        <v>0.15927711568149297</v>
      </c>
      <c r="FA27">
        <v>1.6433351378231573</v>
      </c>
      <c r="FB27">
        <v>0.16586635354936285</v>
      </c>
      <c r="FC27">
        <v>1.7371941876629309</v>
      </c>
      <c r="FD27">
        <v>0.16646524493644002</v>
      </c>
      <c r="FE27">
        <v>1.7260297819053674</v>
      </c>
      <c r="FF27">
        <v>0.1676663928917575</v>
      </c>
      <c r="FG27">
        <v>1.6977432479164538</v>
      </c>
      <c r="FH27">
        <v>0.16824915607332089</v>
      </c>
      <c r="FI27">
        <v>1.7700743852093468</v>
      </c>
      <c r="FJ27">
        <v>0.1719587198072253</v>
      </c>
      <c r="FK27">
        <v>2.0000899220407855</v>
      </c>
      <c r="FL27">
        <v>0.17859720508521248</v>
      </c>
      <c r="FM27">
        <v>2.0326799024059157</v>
      </c>
      <c r="FN27">
        <v>0.18507711761831144</v>
      </c>
      <c r="FO27">
        <v>2.1441568091723249</v>
      </c>
      <c r="FP27">
        <v>0.1860891871359098</v>
      </c>
      <c r="FQ27">
        <v>2.0233943225084645</v>
      </c>
      <c r="FR27">
        <v>0.18751724448881785</v>
      </c>
      <c r="FS27">
        <v>2.0819703980206197</v>
      </c>
      <c r="FT27">
        <v>0.18972872743837746</v>
      </c>
      <c r="FU27">
        <v>2.2272999603071231</v>
      </c>
      <c r="FV27">
        <v>0.20064073412325786</v>
      </c>
      <c r="FW27">
        <v>2.3422955324566206</v>
      </c>
      <c r="FX27">
        <v>0.20774253521790817</v>
      </c>
      <c r="FY27">
        <v>2.9518919839438253</v>
      </c>
      <c r="FZ27">
        <v>0.24389033835660964</v>
      </c>
      <c r="GA27">
        <v>2.8389762680467414</v>
      </c>
      <c r="GB27">
        <v>0.23395171301783141</v>
      </c>
      <c r="GC27">
        <v>2.9899646311806864</v>
      </c>
      <c r="GD27">
        <v>0.24255666975192919</v>
      </c>
      <c r="GE27">
        <v>2.949871414199575</v>
      </c>
      <c r="GF27">
        <v>0.23297965763788772</v>
      </c>
      <c r="GG27">
        <v>3.0094956408633187</v>
      </c>
      <c r="GH27">
        <v>0.22049902294063745</v>
      </c>
      <c r="GI27">
        <v>3.9953856460701984</v>
      </c>
      <c r="GJ27">
        <v>0.28748008582694057</v>
      </c>
      <c r="GK27">
        <v>10.427750214106027</v>
      </c>
      <c r="GL27">
        <v>0.46259437367987172</v>
      </c>
    </row>
    <row r="28" spans="3:194" x14ac:dyDescent="0.25">
      <c r="C28">
        <v>0.64880000000000004</v>
      </c>
      <c r="D28">
        <v>8.2299999999999998E-2</v>
      </c>
      <c r="E28">
        <v>17.527429665066315</v>
      </c>
      <c r="F28">
        <v>0.58378130122350003</v>
      </c>
      <c r="I28">
        <v>2.6795298400883145E-2</v>
      </c>
      <c r="J28">
        <v>3.9164047557298113E-3</v>
      </c>
      <c r="K28">
        <v>2.7075485261658646E-2</v>
      </c>
      <c r="L28">
        <v>4.1098116306817478E-3</v>
      </c>
      <c r="M28">
        <v>3.1283327149380709E-2</v>
      </c>
      <c r="N28">
        <v>4.7458096501646358E-3</v>
      </c>
      <c r="O28">
        <v>4.3692927303206994E-2</v>
      </c>
      <c r="P28">
        <v>6.5969303378568727E-3</v>
      </c>
      <c r="Q28">
        <v>4.9732520603796071E-2</v>
      </c>
      <c r="R28">
        <v>7.1738051620461943E-3</v>
      </c>
      <c r="S28">
        <v>5.458911809885391E-2</v>
      </c>
      <c r="T28">
        <v>8.1116631650819601E-3</v>
      </c>
      <c r="U28">
        <v>6.3691524437280114E-2</v>
      </c>
      <c r="V28">
        <v>9.5761156706989162E-3</v>
      </c>
      <c r="W28">
        <v>7.1201073210848759E-2</v>
      </c>
      <c r="X28">
        <v>9.6224081920340543E-3</v>
      </c>
      <c r="Y28">
        <v>9.2364253948144542E-2</v>
      </c>
      <c r="Z28">
        <v>1.368485102455964E-2</v>
      </c>
      <c r="AA28">
        <v>0.10130820428723138</v>
      </c>
      <c r="AB28">
        <v>1.4182574160482089E-2</v>
      </c>
      <c r="AC28">
        <v>9.6254834597257241E-2</v>
      </c>
      <c r="AD28">
        <v>1.435182992096231E-2</v>
      </c>
      <c r="AE28">
        <v>0.11177236431803608</v>
      </c>
      <c r="AF28">
        <v>1.5622992331929601E-2</v>
      </c>
      <c r="AG28">
        <v>0.19305460929541299</v>
      </c>
      <c r="AH28">
        <v>2.7947012727261439E-2</v>
      </c>
      <c r="AI28">
        <v>0.35006506022964107</v>
      </c>
      <c r="AJ28">
        <v>4.6647838737776448E-2</v>
      </c>
      <c r="AK28">
        <v>0.5501790154523728</v>
      </c>
      <c r="AL28">
        <v>6.887878638957623E-2</v>
      </c>
      <c r="AM28">
        <v>0.56999965640010331</v>
      </c>
      <c r="AN28">
        <v>7.1571398007504408E-2</v>
      </c>
      <c r="AO28">
        <v>0.60220477461173072</v>
      </c>
      <c r="AP28">
        <v>7.3511867415968976E-2</v>
      </c>
      <c r="AQ28">
        <v>0.5782807045750028</v>
      </c>
      <c r="AR28">
        <v>7.3288387763697158E-2</v>
      </c>
      <c r="AS28">
        <v>0.58290269517295001</v>
      </c>
      <c r="AT28">
        <v>7.3923530081970487E-2</v>
      </c>
      <c r="AU28">
        <v>0.5911786254621515</v>
      </c>
      <c r="AV28">
        <v>7.4188467086815896E-2</v>
      </c>
      <c r="AW28">
        <v>0.62544456933122217</v>
      </c>
      <c r="AX28">
        <v>7.5269730194083478E-2</v>
      </c>
      <c r="AY28">
        <v>0.61252684825636006</v>
      </c>
      <c r="AZ28">
        <v>7.658019770473623E-2</v>
      </c>
      <c r="BA28">
        <v>0.64135143032775332</v>
      </c>
      <c r="BB28">
        <v>8.0390985783487301E-2</v>
      </c>
      <c r="BC28">
        <v>0.65165065941877376</v>
      </c>
      <c r="BD28">
        <v>8.1406495456667297E-2</v>
      </c>
      <c r="BE28">
        <v>0.65085098918025575</v>
      </c>
      <c r="BF28">
        <v>8.1429902989913358E-2</v>
      </c>
      <c r="BG28">
        <v>0.65454742853629699</v>
      </c>
      <c r="BH28">
        <v>8.1773118351975288E-2</v>
      </c>
      <c r="BI28">
        <v>0.67996822466792672</v>
      </c>
      <c r="BJ28">
        <v>8.1792260022578611E-2</v>
      </c>
      <c r="BK28">
        <v>0.66067487855989171</v>
      </c>
      <c r="BL28">
        <v>8.2497838909631499E-2</v>
      </c>
      <c r="BM28">
        <v>0.65365312124576425</v>
      </c>
      <c r="BN28">
        <v>8.2655682751575768E-2</v>
      </c>
      <c r="BO28">
        <v>0.66617085526161191</v>
      </c>
      <c r="BP28">
        <v>8.2881084176135947E-2</v>
      </c>
      <c r="BQ28">
        <v>0.65467632249236429</v>
      </c>
      <c r="BR28">
        <v>8.2889004720271442E-2</v>
      </c>
      <c r="BS28">
        <v>0.65817635176194622</v>
      </c>
      <c r="BT28">
        <v>8.2767121209233088E-2</v>
      </c>
      <c r="BU28">
        <v>0.66127589847556045</v>
      </c>
      <c r="BV28">
        <v>8.2976718070298522E-2</v>
      </c>
      <c r="BW28">
        <v>0.66857386878440328</v>
      </c>
      <c r="BX28">
        <v>8.3118152933258693E-2</v>
      </c>
      <c r="BY28">
        <v>0.6550537236917866</v>
      </c>
      <c r="BZ28">
        <v>8.3102633330321751E-2</v>
      </c>
      <c r="CA28">
        <v>0.67155963726905021</v>
      </c>
      <c r="CB28">
        <v>8.2762223105796284E-2</v>
      </c>
      <c r="CC28">
        <v>0.67197327212921154</v>
      </c>
      <c r="CD28">
        <v>8.3329897977662007E-2</v>
      </c>
      <c r="CE28">
        <v>0.65927737212586568</v>
      </c>
      <c r="CF28">
        <v>8.3345004993826299E-2</v>
      </c>
      <c r="CG28">
        <v>0.66857462712897553</v>
      </c>
      <c r="CH28">
        <v>8.3402950434746589E-2</v>
      </c>
      <c r="CI28">
        <v>0.66697583628575297</v>
      </c>
      <c r="CJ28">
        <v>8.3678024344062948E-2</v>
      </c>
      <c r="CK28">
        <v>0.66437746718509982</v>
      </c>
      <c r="CL28">
        <v>8.4042906406530837E-2</v>
      </c>
      <c r="CM28">
        <v>0.68539786346423592</v>
      </c>
      <c r="CN28">
        <v>8.511415710477753E-2</v>
      </c>
      <c r="CO28">
        <v>0.6967182875207617</v>
      </c>
      <c r="CP28">
        <v>8.5180141479540394E-2</v>
      </c>
      <c r="CQ28">
        <v>0.67307643186671573</v>
      </c>
      <c r="CR28">
        <v>8.5287060534108242E-2</v>
      </c>
      <c r="CS28">
        <v>0.68572296177268421</v>
      </c>
      <c r="CT28">
        <v>8.5739755953468666E-2</v>
      </c>
      <c r="CU28">
        <v>0.68147698633070608</v>
      </c>
      <c r="CV28">
        <v>8.6023453745971395E-2</v>
      </c>
      <c r="CW28">
        <v>0.68710085325577019</v>
      </c>
      <c r="CX28">
        <v>8.6551104062761106E-2</v>
      </c>
      <c r="CY28">
        <v>0.70614589442412989</v>
      </c>
      <c r="CZ28">
        <v>8.7661494588439817E-2</v>
      </c>
      <c r="DA28">
        <v>0.72184318392882818</v>
      </c>
      <c r="DB28">
        <v>9.0295494432587622E-2</v>
      </c>
      <c r="DC28">
        <v>0.74257210555075681</v>
      </c>
      <c r="DD28">
        <v>9.2951562441762975E-2</v>
      </c>
      <c r="DE28">
        <v>0.86110309921471262</v>
      </c>
      <c r="DF28">
        <v>9.8729097221568196E-2</v>
      </c>
      <c r="DG28">
        <v>0.89410026437721757</v>
      </c>
      <c r="DH28">
        <v>0.10420906365153822</v>
      </c>
      <c r="DI28">
        <v>0.98417088599685942</v>
      </c>
      <c r="DJ28">
        <v>0.1121571955270891</v>
      </c>
      <c r="DK28">
        <v>1.0891656721313951</v>
      </c>
      <c r="DL28">
        <v>0.11808371415928307</v>
      </c>
      <c r="DM28">
        <v>1.1547012896047717</v>
      </c>
      <c r="DN28">
        <v>0.12572143311398343</v>
      </c>
      <c r="DO28">
        <v>1.2678556705012762</v>
      </c>
      <c r="DP28">
        <v>0.1358760073250799</v>
      </c>
      <c r="DQ28">
        <v>1.2514359441643463</v>
      </c>
      <c r="DR28">
        <v>0.1366300001565954</v>
      </c>
      <c r="DS28">
        <v>1.3246944987664802</v>
      </c>
      <c r="DT28">
        <v>0.13782875916263856</v>
      </c>
      <c r="DU28">
        <v>1.2998537094738796</v>
      </c>
      <c r="DV28">
        <v>0.1382888857392946</v>
      </c>
      <c r="DW28">
        <v>1.2808580665641631</v>
      </c>
      <c r="DX28">
        <v>0.13874697528850433</v>
      </c>
      <c r="DY28">
        <v>1.3127000595440095</v>
      </c>
      <c r="DZ28">
        <v>0.13975185602156182</v>
      </c>
      <c r="EA28">
        <v>1.2992795367383716</v>
      </c>
      <c r="EB28">
        <v>0.13999944104712658</v>
      </c>
      <c r="EC28">
        <v>1.2991270867859865</v>
      </c>
      <c r="ED28">
        <v>0.1399720463287297</v>
      </c>
      <c r="EE28">
        <v>1.2918599466342697</v>
      </c>
      <c r="EF28">
        <v>0.1408026502934718</v>
      </c>
      <c r="EG28">
        <v>1.3032803821993957</v>
      </c>
      <c r="EH28">
        <v>0.14078043835581694</v>
      </c>
      <c r="EI28">
        <v>1.3202779897592956</v>
      </c>
      <c r="EJ28">
        <v>0.14111136727696152</v>
      </c>
      <c r="EK28">
        <v>1.3238155006252053</v>
      </c>
      <c r="EL28">
        <v>0.14119603844013934</v>
      </c>
      <c r="EM28">
        <v>1.3047060680145868</v>
      </c>
      <c r="EN28">
        <v>0.14180089810542831</v>
      </c>
      <c r="EO28">
        <v>1.3277053500512432</v>
      </c>
      <c r="EP28">
        <v>0.14415311820747168</v>
      </c>
      <c r="EQ28">
        <v>1.3157091073828167</v>
      </c>
      <c r="ER28">
        <v>0.14456248825354204</v>
      </c>
      <c r="ES28">
        <v>1.3961959944594169</v>
      </c>
      <c r="ET28">
        <v>0.14665363280257951</v>
      </c>
      <c r="EU28">
        <v>1.5550213904409147</v>
      </c>
      <c r="EV28">
        <v>0.15133221869852206</v>
      </c>
      <c r="EW28">
        <v>1.5443441695407165</v>
      </c>
      <c r="EX28">
        <v>0.15815720922479282</v>
      </c>
      <c r="EY28">
        <v>1.5544985278396828</v>
      </c>
      <c r="EZ28">
        <v>0.16016807259575766</v>
      </c>
      <c r="FA28">
        <v>1.6528778018497543</v>
      </c>
      <c r="FB28">
        <v>0.16681534746116738</v>
      </c>
      <c r="FC28">
        <v>1.7471308031997301</v>
      </c>
      <c r="FD28">
        <v>0.16741508917558282</v>
      </c>
      <c r="FE28">
        <v>1.7354430440113182</v>
      </c>
      <c r="FF28">
        <v>0.16858694653376013</v>
      </c>
      <c r="FG28">
        <v>1.7070252114433406</v>
      </c>
      <c r="FH28">
        <v>0.16918466657432185</v>
      </c>
      <c r="FI28">
        <v>1.7804028214275429</v>
      </c>
      <c r="FJ28">
        <v>0.17293632209446405</v>
      </c>
      <c r="FK28">
        <v>2.0113364590353346</v>
      </c>
      <c r="FL28">
        <v>0.17960678428965499</v>
      </c>
      <c r="FM28">
        <v>2.044187333200969</v>
      </c>
      <c r="FN28">
        <v>0.18613126085230264</v>
      </c>
      <c r="FO28">
        <v>2.1572359402401982</v>
      </c>
      <c r="FP28">
        <v>0.18713196855823436</v>
      </c>
      <c r="FQ28">
        <v>2.0347703591530197</v>
      </c>
      <c r="FR28">
        <v>0.18857110975666483</v>
      </c>
      <c r="FS28">
        <v>2.0936087280860991</v>
      </c>
      <c r="FT28">
        <v>0.19081264910758505</v>
      </c>
      <c r="FU28">
        <v>2.2399849210810943</v>
      </c>
      <c r="FV28">
        <v>0.20181357460590238</v>
      </c>
      <c r="FW28">
        <v>2.354980938799454</v>
      </c>
      <c r="FX28">
        <v>0.20888594075070163</v>
      </c>
      <c r="FY28">
        <v>2.968896047787096</v>
      </c>
      <c r="FZ28">
        <v>0.2452688536261162</v>
      </c>
      <c r="GA28">
        <v>2.8546724222854327</v>
      </c>
      <c r="GB28">
        <v>0.23524299983152075</v>
      </c>
      <c r="GC28">
        <v>3.0056619552444817</v>
      </c>
      <c r="GD28">
        <v>0.24387679880360996</v>
      </c>
      <c r="GE28">
        <v>2.966877545714806</v>
      </c>
      <c r="GF28">
        <v>0.23436025223645068</v>
      </c>
      <c r="GG28">
        <v>3.0317372931544289</v>
      </c>
      <c r="GH28">
        <v>0.22213150107331725</v>
      </c>
      <c r="GI28">
        <v>4.0189377901815151</v>
      </c>
      <c r="GJ28">
        <v>0.28925714791027857</v>
      </c>
      <c r="GK28">
        <v>10.485352567888924</v>
      </c>
      <c r="GL28">
        <v>0.46511558353866178</v>
      </c>
    </row>
    <row r="29" spans="3:194" x14ac:dyDescent="0.25">
      <c r="C29">
        <v>0.64219999999999999</v>
      </c>
      <c r="D29">
        <v>8.2500000000000004E-2</v>
      </c>
      <c r="E29">
        <v>19.642927665952133</v>
      </c>
      <c r="F29">
        <v>0.61098438216803275</v>
      </c>
      <c r="I29">
        <v>2.6955079920172997E-2</v>
      </c>
      <c r="J29">
        <v>3.9415865812424565E-3</v>
      </c>
      <c r="K29">
        <v>2.7235238457897114E-2</v>
      </c>
      <c r="L29">
        <v>4.1350511810626942E-3</v>
      </c>
      <c r="M29">
        <v>3.1431612292102583E-2</v>
      </c>
      <c r="N29">
        <v>4.7708222420969728E-3</v>
      </c>
      <c r="O29">
        <v>4.3932602658128525E-2</v>
      </c>
      <c r="P29">
        <v>6.6340538792349869E-3</v>
      </c>
      <c r="Q29">
        <v>5.0063587128699072E-2</v>
      </c>
      <c r="R29">
        <v>7.2242619821542495E-3</v>
      </c>
      <c r="S29">
        <v>5.4908905046732619E-2</v>
      </c>
      <c r="T29">
        <v>8.1575968415830338E-3</v>
      </c>
      <c r="U29">
        <v>6.4010946829633902E-2</v>
      </c>
      <c r="V29">
        <v>9.6291854460162658E-3</v>
      </c>
      <c r="W29">
        <v>7.157802357614651E-2</v>
      </c>
      <c r="X29">
        <v>9.6772124663724503E-3</v>
      </c>
      <c r="Y29">
        <v>9.2946971008495971E-2</v>
      </c>
      <c r="Z29">
        <v>1.376454000260288E-2</v>
      </c>
      <c r="AA29">
        <v>0.10190211822238568</v>
      </c>
      <c r="AB29">
        <v>1.4268693919447515E-2</v>
      </c>
      <c r="AC29">
        <v>9.6780004600077504E-2</v>
      </c>
      <c r="AD29">
        <v>1.4430512880392503E-2</v>
      </c>
      <c r="AE29">
        <v>0.11249236141014364</v>
      </c>
      <c r="AF29">
        <v>1.5719209240486341E-2</v>
      </c>
      <c r="AG29">
        <v>0.1940364612032037</v>
      </c>
      <c r="AH29">
        <v>2.809544849743412E-2</v>
      </c>
      <c r="AI29">
        <v>0.35223564137336799</v>
      </c>
      <c r="AJ29">
        <v>4.6959011337129215E-2</v>
      </c>
      <c r="AK29">
        <v>0.55292207603352406</v>
      </c>
      <c r="AL29">
        <v>6.9261192007477351E-2</v>
      </c>
      <c r="AM29">
        <v>0.57285753742350798</v>
      </c>
      <c r="AN29">
        <v>7.1986653190082656E-2</v>
      </c>
      <c r="AO29">
        <v>0.60553356605098496</v>
      </c>
      <c r="AP29">
        <v>7.3925575905859311E-2</v>
      </c>
      <c r="AQ29">
        <v>0.58102350998824848</v>
      </c>
      <c r="AR29">
        <v>7.36824444688986E-2</v>
      </c>
      <c r="AS29">
        <v>0.58576011729963251</v>
      </c>
      <c r="AT29">
        <v>7.4341201070369428E-2</v>
      </c>
      <c r="AU29">
        <v>0.59392174494966399</v>
      </c>
      <c r="AV29">
        <v>7.4580991441972944E-2</v>
      </c>
      <c r="AW29">
        <v>0.62853154271290979</v>
      </c>
      <c r="AX29">
        <v>7.5681949629624087E-2</v>
      </c>
      <c r="AY29">
        <v>0.61549856042946993</v>
      </c>
      <c r="AZ29">
        <v>7.6992405146950979E-2</v>
      </c>
      <c r="BA29">
        <v>0.64443736775014249</v>
      </c>
      <c r="BB29">
        <v>8.0829086461697605E-2</v>
      </c>
      <c r="BC29">
        <v>0.65473671328202288</v>
      </c>
      <c r="BD29">
        <v>8.1844032480104523E-2</v>
      </c>
      <c r="BE29">
        <v>0.65393699323636656</v>
      </c>
      <c r="BF29">
        <v>8.1867682150456048E-2</v>
      </c>
      <c r="BG29">
        <v>0.65763397029524429</v>
      </c>
      <c r="BH29">
        <v>8.2218245799221421E-2</v>
      </c>
      <c r="BI29">
        <v>0.6831695632403918</v>
      </c>
      <c r="BJ29">
        <v>8.221920056919374E-2</v>
      </c>
      <c r="BK29">
        <v>0.66387521249251247</v>
      </c>
      <c r="BL29">
        <v>8.2950525565457289E-2</v>
      </c>
      <c r="BM29">
        <v>0.65673880323092049</v>
      </c>
      <c r="BN29">
        <v>8.3094988648419091E-2</v>
      </c>
      <c r="BO29">
        <v>0.66937179673864444</v>
      </c>
      <c r="BP29">
        <v>8.334077588504675E-2</v>
      </c>
      <c r="BQ29">
        <v>0.65787643831789921</v>
      </c>
      <c r="BR29">
        <v>8.3352973217629231E-2</v>
      </c>
      <c r="BS29">
        <v>0.66137646316594012</v>
      </c>
      <c r="BT29">
        <v>8.3220865212240563E-2</v>
      </c>
      <c r="BU29">
        <v>0.66447607835264921</v>
      </c>
      <c r="BV29">
        <v>8.3430140230821695E-2</v>
      </c>
      <c r="BW29">
        <v>0.67177435522433881</v>
      </c>
      <c r="BX29">
        <v>8.3570096840885469E-2</v>
      </c>
      <c r="BY29">
        <v>0.65813931465730968</v>
      </c>
      <c r="BZ29">
        <v>8.3542357428826666E-2</v>
      </c>
      <c r="CA29">
        <v>0.67521892078821844</v>
      </c>
      <c r="CB29">
        <v>8.3222554146597266E-2</v>
      </c>
      <c r="CC29">
        <v>0.67517384867477759</v>
      </c>
      <c r="CD29">
        <v>8.3781396606703723E-2</v>
      </c>
      <c r="CE29">
        <v>0.66247732938230697</v>
      </c>
      <c r="CF29">
        <v>8.3799461344162204E-2</v>
      </c>
      <c r="CG29">
        <v>0.67177499903697879</v>
      </c>
      <c r="CH29">
        <v>8.3855453461967072E-2</v>
      </c>
      <c r="CI29">
        <v>0.67017602555692724</v>
      </c>
      <c r="CJ29">
        <v>8.4131402100560831E-2</v>
      </c>
      <c r="CK29">
        <v>0.66757741007997562</v>
      </c>
      <c r="CL29">
        <v>8.4497428226623705E-2</v>
      </c>
      <c r="CM29">
        <v>0.68871266387434349</v>
      </c>
      <c r="CN29">
        <v>8.5581087715958862E-2</v>
      </c>
      <c r="CO29">
        <v>0.70014794104237366</v>
      </c>
      <c r="CP29">
        <v>8.5659359298511137E-2</v>
      </c>
      <c r="CQ29">
        <v>0.67627653116979891</v>
      </c>
      <c r="CR29">
        <v>8.5751111779941519E-2</v>
      </c>
      <c r="CS29">
        <v>0.68915190947306937</v>
      </c>
      <c r="CT29">
        <v>8.621182325998962E-2</v>
      </c>
      <c r="CU29">
        <v>0.68467700187164626</v>
      </c>
      <c r="CV29">
        <v>8.6477642796463236E-2</v>
      </c>
      <c r="CW29">
        <v>0.69041520207292362</v>
      </c>
      <c r="CX29">
        <v>8.7020175742694481E-2</v>
      </c>
      <c r="CY29">
        <v>0.70968931649189981</v>
      </c>
      <c r="CZ29">
        <v>8.8147838175448995E-2</v>
      </c>
      <c r="DA29">
        <v>0.72584366391460919</v>
      </c>
      <c r="DB29">
        <v>9.0842364927775018E-2</v>
      </c>
      <c r="DC29">
        <v>0.74622950682762312</v>
      </c>
      <c r="DD29">
        <v>9.3465033056913976E-2</v>
      </c>
      <c r="DE29">
        <v>0.86683334638741605</v>
      </c>
      <c r="DF29">
        <v>9.9456977865384447E-2</v>
      </c>
      <c r="DG29">
        <v>0.89844593584683674</v>
      </c>
      <c r="DH29">
        <v>0.10477994211889832</v>
      </c>
      <c r="DI29">
        <v>0.98989093644707904</v>
      </c>
      <c r="DJ29">
        <v>0.11283999485941522</v>
      </c>
      <c r="DK29">
        <v>1.0948865083408346</v>
      </c>
      <c r="DL29">
        <v>0.11878544212245147</v>
      </c>
      <c r="DM29">
        <v>1.1611092684715418</v>
      </c>
      <c r="DN29">
        <v>0.12646294069786862</v>
      </c>
      <c r="DO29">
        <v>1.2740346640939155</v>
      </c>
      <c r="DP29">
        <v>0.13662245404499121</v>
      </c>
      <c r="DQ29">
        <v>1.2574999805638518</v>
      </c>
      <c r="DR29">
        <v>0.13738559927701677</v>
      </c>
      <c r="DS29">
        <v>1.3311035004720302</v>
      </c>
      <c r="DT29">
        <v>0.13857671723138046</v>
      </c>
      <c r="DU29">
        <v>1.306032998488877</v>
      </c>
      <c r="DV29">
        <v>0.1390232350549116</v>
      </c>
      <c r="DW29">
        <v>1.287036699154126</v>
      </c>
      <c r="DX29">
        <v>0.1395057751193936</v>
      </c>
      <c r="DY29">
        <v>1.3191082237105929</v>
      </c>
      <c r="DZ29">
        <v>0.14052531342183211</v>
      </c>
      <c r="EA29">
        <v>1.3055728637732686</v>
      </c>
      <c r="EB29">
        <v>0.1407711116449574</v>
      </c>
      <c r="EC29">
        <v>1.3056491081826169</v>
      </c>
      <c r="ED29">
        <v>0.1407630621822247</v>
      </c>
      <c r="EE29">
        <v>1.2980382959299639</v>
      </c>
      <c r="EF29">
        <v>0.14156301734027907</v>
      </c>
      <c r="EG29">
        <v>1.3095735818542364</v>
      </c>
      <c r="EH29">
        <v>0.14155283587211698</v>
      </c>
      <c r="EI29">
        <v>1.3265715498521715</v>
      </c>
      <c r="EJ29">
        <v>0.1418714338776445</v>
      </c>
      <c r="EK29">
        <v>1.3307959180601987</v>
      </c>
      <c r="EL29">
        <v>0.14200890215422571</v>
      </c>
      <c r="EM29">
        <v>1.3111133269325144</v>
      </c>
      <c r="EN29">
        <v>0.1425792887010216</v>
      </c>
      <c r="EO29">
        <v>1.3341127171543334</v>
      </c>
      <c r="EP29">
        <v>0.14494136404076077</v>
      </c>
      <c r="EQ29">
        <v>1.3221159082723344</v>
      </c>
      <c r="ER29">
        <v>0.14535380986081411</v>
      </c>
      <c r="ES29">
        <v>1.4040926514861798</v>
      </c>
      <c r="ET29">
        <v>0.14755593408733156</v>
      </c>
      <c r="EU29">
        <v>1.5631500769111872</v>
      </c>
      <c r="EV29">
        <v>0.15222495798696503</v>
      </c>
      <c r="EW29">
        <v>1.5520127758208766</v>
      </c>
      <c r="EX29">
        <v>0.15903752378850014</v>
      </c>
      <c r="EY29">
        <v>1.5619381523074676</v>
      </c>
      <c r="EZ29">
        <v>0.16104104174266556</v>
      </c>
      <c r="FA29">
        <v>1.6612338492677361</v>
      </c>
      <c r="FB29">
        <v>0.16775606569080753</v>
      </c>
      <c r="FC29">
        <v>1.7558326499887258</v>
      </c>
      <c r="FD29">
        <v>0.16835282471441201</v>
      </c>
      <c r="FE29">
        <v>1.7436863970085699</v>
      </c>
      <c r="FF29">
        <v>0.16949263003747247</v>
      </c>
      <c r="FG29">
        <v>1.7151533229327927</v>
      </c>
      <c r="FH29">
        <v>0.17010155161067578</v>
      </c>
      <c r="FI29">
        <v>1.7894476059507967</v>
      </c>
      <c r="FJ29">
        <v>0.1739086856000629</v>
      </c>
      <c r="FK29">
        <v>2.0211866062868769</v>
      </c>
      <c r="FL29">
        <v>0.18060073100197332</v>
      </c>
      <c r="FM29">
        <v>2.0542656756360063</v>
      </c>
      <c r="FN29">
        <v>0.18716883097359371</v>
      </c>
      <c r="FO29">
        <v>2.1686919678108292</v>
      </c>
      <c r="FP29">
        <v>0.18818505027855217</v>
      </c>
      <c r="FQ29">
        <v>2.0447333315163796</v>
      </c>
      <c r="FR29">
        <v>0.18961071348468392</v>
      </c>
      <c r="FS29">
        <v>2.1038017758224483</v>
      </c>
      <c r="FT29">
        <v>0.19187302701516576</v>
      </c>
      <c r="FU29">
        <v>2.2510948543225275</v>
      </c>
      <c r="FV29">
        <v>0.2029589928166193</v>
      </c>
      <c r="FW29">
        <v>2.3660914706465994</v>
      </c>
      <c r="FX29">
        <v>0.21000682890904498</v>
      </c>
      <c r="FY29">
        <v>2.983790487299967</v>
      </c>
      <c r="FZ29">
        <v>0.24663703700154593</v>
      </c>
      <c r="GA29">
        <v>2.8684212637531168</v>
      </c>
      <c r="GB29">
        <v>0.23651726241012194</v>
      </c>
      <c r="GC29">
        <v>3.0194123687797836</v>
      </c>
      <c r="GD29">
        <v>0.2451593900250631</v>
      </c>
      <c r="GE29">
        <v>2.981774763923899</v>
      </c>
      <c r="GF29">
        <v>0.23570778782400184</v>
      </c>
      <c r="GG29">
        <v>3.0512221215003521</v>
      </c>
      <c r="GH29">
        <v>0.22374355391781872</v>
      </c>
      <c r="GI29">
        <v>4.0395716876025594</v>
      </c>
      <c r="GJ29">
        <v>0.29097436967268314</v>
      </c>
      <c r="GK29">
        <v>10.535831926434767</v>
      </c>
      <c r="GL29">
        <v>0.46761313686728428</v>
      </c>
    </row>
    <row r="30" spans="3:194" x14ac:dyDescent="0.25">
      <c r="C30">
        <v>0.65429999999999999</v>
      </c>
      <c r="D30">
        <v>8.2500000000000004E-2</v>
      </c>
      <c r="E30">
        <v>21.999977348461119</v>
      </c>
      <c r="F30">
        <v>0.63865470414660397</v>
      </c>
      <c r="I30">
        <v>2.7085844141584298E-2</v>
      </c>
      <c r="J30">
        <v>3.9659388465438485E-3</v>
      </c>
      <c r="K30">
        <v>2.73659682637412E-2</v>
      </c>
      <c r="L30">
        <v>4.1597123229962013E-3</v>
      </c>
      <c r="M30">
        <v>3.155293486790766E-2</v>
      </c>
      <c r="N30">
        <v>4.7946887819900292E-3</v>
      </c>
      <c r="O30">
        <v>4.4128752728069071E-2</v>
      </c>
      <c r="P30">
        <v>6.6704451907196394E-3</v>
      </c>
      <c r="Q30">
        <v>5.033456587711594E-2</v>
      </c>
      <c r="R30">
        <v>7.2734021335024582E-3</v>
      </c>
      <c r="S30">
        <v>5.5170705619869087E-2</v>
      </c>
      <c r="T30">
        <v>8.2032385757224296E-3</v>
      </c>
      <c r="U30">
        <v>6.4272304382673603E-2</v>
      </c>
      <c r="V30">
        <v>9.6799807578347892E-3</v>
      </c>
      <c r="W30">
        <v>7.1886645492540049E-2</v>
      </c>
      <c r="X30">
        <v>9.730202392105208E-3</v>
      </c>
      <c r="Y30">
        <v>9.3424123513509982E-2</v>
      </c>
      <c r="Z30">
        <v>1.3844438805284088E-2</v>
      </c>
      <c r="AA30">
        <v>0.10238834832569969</v>
      </c>
      <c r="AB30">
        <v>1.435294239839644E-2</v>
      </c>
      <c r="AC30">
        <v>9.7209869416919392E-2</v>
      </c>
      <c r="AD30">
        <v>1.4508023246941034E-2</v>
      </c>
      <c r="AE30">
        <v>0.11308199195571758</v>
      </c>
      <c r="AF30">
        <v>1.5815072243095789E-2</v>
      </c>
      <c r="AG30">
        <v>0.19484013650711271</v>
      </c>
      <c r="AH30">
        <v>2.8240216235378549E-2</v>
      </c>
      <c r="AI30">
        <v>0.35401287255933023</v>
      </c>
      <c r="AJ30">
        <v>4.7260230276051349E-2</v>
      </c>
      <c r="AK30">
        <v>0.55516854847949071</v>
      </c>
      <c r="AL30">
        <v>6.9625874275170585E-2</v>
      </c>
      <c r="AM30">
        <v>0.57519825283080117</v>
      </c>
      <c r="AN30">
        <v>7.2371677731726231E-2</v>
      </c>
      <c r="AO30">
        <v>0.60826541125822409</v>
      </c>
      <c r="AP30">
        <v>7.4265285593562894E-2</v>
      </c>
      <c r="AQ30">
        <v>0.58326967216023384</v>
      </c>
      <c r="AR30">
        <v>7.4054502454190846E-2</v>
      </c>
      <c r="AS30">
        <v>0.58810027466701087</v>
      </c>
      <c r="AT30">
        <v>7.4730388117304411E-2</v>
      </c>
      <c r="AU30">
        <v>0.59616828902535901</v>
      </c>
      <c r="AV30">
        <v>7.4950035738662935E-2</v>
      </c>
      <c r="AW30">
        <v>0.63106007705752321</v>
      </c>
      <c r="AX30">
        <v>7.607564801117872E-2</v>
      </c>
      <c r="AY30">
        <v>0.61793231577575836</v>
      </c>
      <c r="AZ30">
        <v>7.7386074029904328E-2</v>
      </c>
      <c r="BA30">
        <v>0.64696464228254336</v>
      </c>
      <c r="BB30">
        <v>8.1243011699980619E-2</v>
      </c>
      <c r="BC30">
        <v>0.65726412940612666</v>
      </c>
      <c r="BD30">
        <v>8.2256819696508915E-2</v>
      </c>
      <c r="BE30">
        <v>0.6564643487948435</v>
      </c>
      <c r="BF30">
        <v>8.2280955543572981E-2</v>
      </c>
      <c r="BG30">
        <v>0.66016197972648982</v>
      </c>
      <c r="BH30">
        <v>8.2631928519281E-2</v>
      </c>
      <c r="BI30">
        <v>0.68579178694863707</v>
      </c>
      <c r="BJ30">
        <v>8.2626957117889657E-2</v>
      </c>
      <c r="BK30">
        <v>0.66649621446332252</v>
      </c>
      <c r="BL30">
        <v>8.3378212888621489E-2</v>
      </c>
      <c r="BM30">
        <v>0.6592657671613672</v>
      </c>
      <c r="BN30">
        <v>8.3511429465177131E-2</v>
      </c>
      <c r="BO30">
        <v>0.67199353751937174</v>
      </c>
      <c r="BP30">
        <v>8.3768157048207753E-2</v>
      </c>
      <c r="BQ30">
        <v>0.66049717507384131</v>
      </c>
      <c r="BR30">
        <v>8.378800537650577E-2</v>
      </c>
      <c r="BS30">
        <v>0.66399719454544492</v>
      </c>
      <c r="BT30">
        <v>8.3650749713326866E-2</v>
      </c>
      <c r="BU30">
        <v>0.66709689299340769</v>
      </c>
      <c r="BV30">
        <v>8.3859346455661107E-2</v>
      </c>
      <c r="BW30">
        <v>0.6743955426467988</v>
      </c>
      <c r="BX30">
        <v>8.3996289302711663E-2</v>
      </c>
      <c r="BY30">
        <v>0.66066616791429378</v>
      </c>
      <c r="BZ30">
        <v>8.3959701857931585E-2</v>
      </c>
      <c r="CA30">
        <v>0.6782164908379773</v>
      </c>
      <c r="CB30">
        <v>8.36743325563543E-2</v>
      </c>
      <c r="CC30">
        <v>0.67779514566928356</v>
      </c>
      <c r="CD30">
        <v>8.4206709546281441E-2</v>
      </c>
      <c r="CE30">
        <v>0.66509787332604997</v>
      </c>
      <c r="CF30">
        <v>8.423088073122377E-2</v>
      </c>
      <c r="CG30">
        <v>0.67439604718614776</v>
      </c>
      <c r="CH30">
        <v>8.4282767780226697E-2</v>
      </c>
      <c r="CI30">
        <v>0.67279685162068126</v>
      </c>
      <c r="CJ30">
        <v>8.4560515428428559E-2</v>
      </c>
      <c r="CK30">
        <v>0.67019793656098692</v>
      </c>
      <c r="CL30">
        <v>8.4928991215009048E-2</v>
      </c>
      <c r="CM30">
        <v>0.69142747836744289</v>
      </c>
      <c r="CN30">
        <v>8.6021844508174294E-2</v>
      </c>
      <c r="CO30">
        <v>0.70295703824559685</v>
      </c>
      <c r="CP30">
        <v>8.6109395365493696E-2</v>
      </c>
      <c r="CQ30">
        <v>0.67889724783504279</v>
      </c>
      <c r="CR30">
        <v>8.6186298221300001E-2</v>
      </c>
      <c r="CS30">
        <v>0.69196014835049957</v>
      </c>
      <c r="CT30">
        <v>8.6664221485662954E-2</v>
      </c>
      <c r="CU30">
        <v>0.68729761668593903</v>
      </c>
      <c r="CV30">
        <v>8.6908480475057004E-2</v>
      </c>
      <c r="CW30">
        <v>0.69312946743152071</v>
      </c>
      <c r="CX30">
        <v>8.7465414416634663E-2</v>
      </c>
      <c r="CY30">
        <v>0.71259137748636248</v>
      </c>
      <c r="CZ30">
        <v>8.8613128648606876E-2</v>
      </c>
      <c r="DA30">
        <v>0.72911999246380033</v>
      </c>
      <c r="DB30">
        <v>9.1368392642949756E-2</v>
      </c>
      <c r="DC30">
        <v>0.74922478781952251</v>
      </c>
      <c r="DD30">
        <v>9.3952946824642614E-2</v>
      </c>
      <c r="DE30">
        <v>0.87153240310676494</v>
      </c>
      <c r="DF30">
        <v>0.10008659528380368</v>
      </c>
      <c r="DG30">
        <v>0.90200588146807481</v>
      </c>
      <c r="DH30">
        <v>0.10532084784802574</v>
      </c>
      <c r="DI30">
        <v>0.99457758329024837</v>
      </c>
      <c r="DJ30">
        <v>0.11350588543604598</v>
      </c>
      <c r="DK30">
        <v>1.0995741111128634</v>
      </c>
      <c r="DL30">
        <v>0.11944930009749638</v>
      </c>
      <c r="DM30">
        <v>1.1663601650364226</v>
      </c>
      <c r="DN30">
        <v>0.12718281478643553</v>
      </c>
      <c r="DO30">
        <v>1.2790978718282529</v>
      </c>
      <c r="DP30">
        <v>0.13732960842935235</v>
      </c>
      <c r="DQ30">
        <v>1.2624687786932618</v>
      </c>
      <c r="DR30">
        <v>0.13809563648211412</v>
      </c>
      <c r="DS30">
        <v>1.3363556415366777</v>
      </c>
      <c r="DT30">
        <v>0.13928714060466973</v>
      </c>
      <c r="DU30">
        <v>1.3110965656538398</v>
      </c>
      <c r="DV30">
        <v>0.13972210496512452</v>
      </c>
      <c r="DW30">
        <v>1.2920994676795645</v>
      </c>
      <c r="DX30">
        <v>0.14022208063257041</v>
      </c>
      <c r="DY30">
        <v>1.3243593457248646</v>
      </c>
      <c r="DZ30">
        <v>0.14125552565838445</v>
      </c>
      <c r="EA30">
        <v>1.3107297222380121</v>
      </c>
      <c r="EB30">
        <v>0.14149777707903949</v>
      </c>
      <c r="EC30">
        <v>1.310993301540007</v>
      </c>
      <c r="ED30">
        <v>0.14151322515222897</v>
      </c>
      <c r="EE30">
        <v>1.3031007197979334</v>
      </c>
      <c r="EF30">
        <v>0.14228253322684639</v>
      </c>
      <c r="EG30">
        <v>1.3147302853434748</v>
      </c>
      <c r="EH30">
        <v>0.14228093055236937</v>
      </c>
      <c r="EI30">
        <v>1.3317286918681448</v>
      </c>
      <c r="EJ30">
        <v>0.14259032587527662</v>
      </c>
      <c r="EK30">
        <v>1.3365160067563016</v>
      </c>
      <c r="EL30">
        <v>0.14279068021216273</v>
      </c>
      <c r="EM30">
        <v>1.3163633475841736</v>
      </c>
      <c r="EN30">
        <v>0.14332004578102606</v>
      </c>
      <c r="EO30">
        <v>1.3393628694245889</v>
      </c>
      <c r="EP30">
        <v>0.14568574789404778</v>
      </c>
      <c r="EQ30">
        <v>1.3273653716961424</v>
      </c>
      <c r="ER30">
        <v>0.14610463414611852</v>
      </c>
      <c r="ES30">
        <v>1.4105638587181275</v>
      </c>
      <c r="ET30">
        <v>0.14842534230512083</v>
      </c>
      <c r="EU30">
        <v>1.5698126773205727</v>
      </c>
      <c r="EV30">
        <v>0.15307062282693329</v>
      </c>
      <c r="EW30">
        <v>1.5582974313224376</v>
      </c>
      <c r="EX30">
        <v>0.15987412395094611</v>
      </c>
      <c r="EY30">
        <v>1.5680351231756178</v>
      </c>
      <c r="EZ30">
        <v>0.16186247540746768</v>
      </c>
      <c r="FA30">
        <v>1.6680821618609549</v>
      </c>
      <c r="FB30">
        <v>0.16865235696427905</v>
      </c>
      <c r="FC30">
        <v>1.7629653209378686</v>
      </c>
      <c r="FD30">
        <v>0.16924241490205855</v>
      </c>
      <c r="FE30">
        <v>1.7504430534643634</v>
      </c>
      <c r="FF30">
        <v>0.17034863849376</v>
      </c>
      <c r="FG30">
        <v>1.7218152236185673</v>
      </c>
      <c r="FH30">
        <v>0.17096457580463065</v>
      </c>
      <c r="FI30">
        <v>1.7968611527822529</v>
      </c>
      <c r="FJ30">
        <v>0.17483844293980935</v>
      </c>
      <c r="FK30">
        <v>2.0292618281605619</v>
      </c>
      <c r="FL30">
        <v>0.18154084840742482</v>
      </c>
      <c r="FM30">
        <v>2.062527624663248</v>
      </c>
      <c r="FN30">
        <v>0.18814995474429949</v>
      </c>
      <c r="FO30">
        <v>2.1780846431692926</v>
      </c>
      <c r="FP30">
        <v>0.18920796295692652</v>
      </c>
      <c r="FQ30">
        <v>2.052900368157919</v>
      </c>
      <c r="FR30">
        <v>0.19059610428462387</v>
      </c>
      <c r="FS30">
        <v>2.112157828121485</v>
      </c>
      <c r="FT30">
        <v>0.19286911143279797</v>
      </c>
      <c r="FU30">
        <v>2.2602028115274768</v>
      </c>
      <c r="FV30">
        <v>0.20403297097592873</v>
      </c>
      <c r="FW30">
        <v>2.3752001564900294</v>
      </c>
      <c r="FX30">
        <v>0.21106212458961443</v>
      </c>
      <c r="FY30">
        <v>2.9960029175248559</v>
      </c>
      <c r="FZ30">
        <v>0.24794230996306718</v>
      </c>
      <c r="GA30">
        <v>2.8796944321826294</v>
      </c>
      <c r="GB30">
        <v>0.23772553155735401</v>
      </c>
      <c r="GC30">
        <v>3.0306874511057509</v>
      </c>
      <c r="GD30">
        <v>0.24635515415493359</v>
      </c>
      <c r="GE30">
        <v>2.9939905770855351</v>
      </c>
      <c r="GF30">
        <v>0.23697047936361829</v>
      </c>
      <c r="GG30">
        <v>3.067201334874972</v>
      </c>
      <c r="GH30">
        <v>0.2252732311873773</v>
      </c>
      <c r="GI30">
        <v>4.0564943892270646</v>
      </c>
      <c r="GJ30">
        <v>0.29256575924485417</v>
      </c>
      <c r="GK30">
        <v>10.577248396303791</v>
      </c>
      <c r="GL30">
        <v>0.4699910540919644</v>
      </c>
    </row>
    <row r="31" spans="3:194" x14ac:dyDescent="0.25">
      <c r="C31">
        <v>0.64280000000000004</v>
      </c>
      <c r="D31">
        <v>8.2600000000000007E-2</v>
      </c>
      <c r="E31">
        <v>22</v>
      </c>
      <c r="F31">
        <v>0.63865494690999169</v>
      </c>
      <c r="I31">
        <v>2.7182565869421631E-2</v>
      </c>
      <c r="J31">
        <v>3.9885257077353622E-3</v>
      </c>
      <c r="K31">
        <v>2.7462650806066437E-2</v>
      </c>
      <c r="L31">
        <v>4.1828473426278913E-3</v>
      </c>
      <c r="M31">
        <v>3.1642632518246241E-2</v>
      </c>
      <c r="N31">
        <v>4.8164920921002245E-3</v>
      </c>
      <c r="O31">
        <v>4.4273839575843028E-2</v>
      </c>
      <c r="P31">
        <v>6.7047057746189567E-3</v>
      </c>
      <c r="Q31">
        <v>5.0535043287711627E-2</v>
      </c>
      <c r="R31">
        <v>7.3193371876326225E-3</v>
      </c>
      <c r="S31">
        <v>5.5364458969057145E-2</v>
      </c>
      <c r="T31">
        <v>8.2468343812533516E-3</v>
      </c>
      <c r="U31">
        <v>6.4465553272206905E-2</v>
      </c>
      <c r="V31">
        <v>9.7265495708076435E-3</v>
      </c>
      <c r="W31">
        <v>7.2115078792859555E-2</v>
      </c>
      <c r="X31">
        <v>9.7793415961035142E-3</v>
      </c>
      <c r="Y31">
        <v>9.3777374760009108E-2</v>
      </c>
      <c r="Z31">
        <v>1.3921476966423993E-2</v>
      </c>
      <c r="AA31">
        <v>0.10274820904698406</v>
      </c>
      <c r="AB31">
        <v>1.4432081975529944E-2</v>
      </c>
      <c r="AC31">
        <v>9.7527909583942626E-2</v>
      </c>
      <c r="AD31">
        <v>1.4581382340689755E-2</v>
      </c>
      <c r="AE31">
        <v>0.11351859678356011</v>
      </c>
      <c r="AF31">
        <v>1.5906897378328264E-2</v>
      </c>
      <c r="AG31">
        <v>0.1954347504159171</v>
      </c>
      <c r="AH31">
        <v>2.8375752598112192E-2</v>
      </c>
      <c r="AI31">
        <v>0.35532845578973399</v>
      </c>
      <c r="AJ31">
        <v>4.7539919879645579E-2</v>
      </c>
      <c r="AK31">
        <v>0.55683210211401057</v>
      </c>
      <c r="AL31">
        <v>6.9958818657624627E-2</v>
      </c>
      <c r="AM31">
        <v>0.57693185024156901</v>
      </c>
      <c r="AN31">
        <v>7.2711675355223993E-2</v>
      </c>
      <c r="AO31">
        <v>0.61029532695417021</v>
      </c>
      <c r="AP31">
        <v>7.4517941626292647E-2</v>
      </c>
      <c r="AQ31">
        <v>0.58493287233835145</v>
      </c>
      <c r="AR31">
        <v>7.4390263739851595E-2</v>
      </c>
      <c r="AS31">
        <v>0.5898332363398322</v>
      </c>
      <c r="AT31">
        <v>7.5076134982820342E-2</v>
      </c>
      <c r="AU31">
        <v>0.59783192426028398</v>
      </c>
      <c r="AV31">
        <v>7.5281417811526474E-2</v>
      </c>
      <c r="AW31">
        <v>0.63293300220821758</v>
      </c>
      <c r="AX31">
        <v>7.6435695730732806E-2</v>
      </c>
      <c r="AY31">
        <v>0.6197345864421332</v>
      </c>
      <c r="AZ31">
        <v>7.7746075879196436E-2</v>
      </c>
      <c r="BA31">
        <v>0.64883613218198777</v>
      </c>
      <c r="BB31">
        <v>8.1616854583561077E-2</v>
      </c>
      <c r="BC31">
        <v>0.65913578060682698</v>
      </c>
      <c r="BD31">
        <v>8.2628993924647787E-2</v>
      </c>
      <c r="BE31">
        <v>0.65833593099893162</v>
      </c>
      <c r="BF31">
        <v>8.2653841304533057E-2</v>
      </c>
      <c r="BG31">
        <v>0.66203430684531472</v>
      </c>
      <c r="BH31">
        <v>8.2998268917218093E-2</v>
      </c>
      <c r="BI31">
        <v>0.68773412520611465</v>
      </c>
      <c r="BJ31">
        <v>8.2999859813172483E-2</v>
      </c>
      <c r="BK31">
        <v>0.66843716083645843</v>
      </c>
      <c r="BL31">
        <v>8.3764465095144708E-2</v>
      </c>
      <c r="BM31">
        <v>0.66113690323039509</v>
      </c>
      <c r="BN31">
        <v>8.3889001614804615E-2</v>
      </c>
      <c r="BO31">
        <v>0.67393532557587987</v>
      </c>
      <c r="BP31">
        <v>8.4146803647196802E-2</v>
      </c>
      <c r="BQ31">
        <v>0.66243781931638579</v>
      </c>
      <c r="BR31">
        <v>8.4177383155004296E-2</v>
      </c>
      <c r="BS31">
        <v>0.66593783266326922</v>
      </c>
      <c r="BT31">
        <v>8.4040254492197222E-2</v>
      </c>
      <c r="BU31">
        <v>0.6690376259609615</v>
      </c>
      <c r="BV31">
        <v>8.42478425902978E-2</v>
      </c>
      <c r="BW31">
        <v>0.67633670028911697</v>
      </c>
      <c r="BX31">
        <v>8.4380351981440768E-2</v>
      </c>
      <c r="BY31">
        <v>0.6625371779091489</v>
      </c>
      <c r="BZ31">
        <v>8.4338628305275457E-2</v>
      </c>
      <c r="CA31">
        <v>0.68043715248237147</v>
      </c>
      <c r="CB31">
        <v>8.4100196744140709E-2</v>
      </c>
      <c r="CC31">
        <v>0.67973642813927104</v>
      </c>
      <c r="CD31">
        <v>8.4589492258645427E-2</v>
      </c>
      <c r="CE31">
        <v>0.66703829792295444</v>
      </c>
      <c r="CF31">
        <v>8.4622683949908975E-2</v>
      </c>
      <c r="CG31">
        <v>0.67633704616601076</v>
      </c>
      <c r="CH31">
        <v>8.4668471939915377E-2</v>
      </c>
      <c r="CI31">
        <v>0.67473759760116114</v>
      </c>
      <c r="CJ31">
        <v>8.4948873743125666E-2</v>
      </c>
      <c r="CK31">
        <v>0.67213834126507666</v>
      </c>
      <c r="CL31">
        <v>8.532101064806652E-2</v>
      </c>
      <c r="CM31">
        <v>0.6934379781450497</v>
      </c>
      <c r="CN31">
        <v>8.641948944507824E-2</v>
      </c>
      <c r="CO31">
        <v>0.70503762710027129</v>
      </c>
      <c r="CP31">
        <v>8.6512955046817067E-2</v>
      </c>
      <c r="CQ31">
        <v>0.68083786919071698</v>
      </c>
      <c r="CR31">
        <v>8.6575895887297624E-2</v>
      </c>
      <c r="CS31">
        <v>0.6940397593597939</v>
      </c>
      <c r="CT31">
        <v>8.7079565220383917E-2</v>
      </c>
      <c r="CU31">
        <v>0.68923812201592904</v>
      </c>
      <c r="CV31">
        <v>8.7299409931380897E-2</v>
      </c>
      <c r="CW31">
        <v>0.69513934163600832</v>
      </c>
      <c r="CX31">
        <v>8.786970981203486E-2</v>
      </c>
      <c r="CY31">
        <v>0.71474055283099525</v>
      </c>
      <c r="CZ31">
        <v>8.9039485155967865E-2</v>
      </c>
      <c r="DA31">
        <v>0.73154626210764218</v>
      </c>
      <c r="DB31">
        <v>9.1853362628017438E-2</v>
      </c>
      <c r="DC31">
        <v>0.75144284155770935</v>
      </c>
      <c r="DD31">
        <v>9.4396553492480273E-2</v>
      </c>
      <c r="DE31">
        <v>0.87501968725829626</v>
      </c>
      <c r="DF31">
        <v>0.10059375363252955</v>
      </c>
      <c r="DG31">
        <v>0.9046432945271482</v>
      </c>
      <c r="DH31">
        <v>0.10581099413509354</v>
      </c>
      <c r="DI31">
        <v>0.99805072131648609</v>
      </c>
      <c r="DJ31">
        <v>0.11412927745555718</v>
      </c>
      <c r="DK31">
        <v>1.1030483385017904</v>
      </c>
      <c r="DL31">
        <v>0.12004977639473266</v>
      </c>
      <c r="DM31">
        <v>1.1702521902891629</v>
      </c>
      <c r="DN31">
        <v>0.12785339102217053</v>
      </c>
      <c r="DO31">
        <v>1.2828507174705372</v>
      </c>
      <c r="DP31">
        <v>0.13797029493174906</v>
      </c>
      <c r="DQ31">
        <v>1.2661513904269968</v>
      </c>
      <c r="DR31">
        <v>0.138732825440289</v>
      </c>
      <c r="DS31">
        <v>1.3402490851247431</v>
      </c>
      <c r="DT31">
        <v>0.13993272811068092</v>
      </c>
      <c r="DU31">
        <v>1.3148498209223001</v>
      </c>
      <c r="DV31">
        <v>0.14035863829121467</v>
      </c>
      <c r="DW31">
        <v>1.2958518127852787</v>
      </c>
      <c r="DX31">
        <v>0.14086836460887212</v>
      </c>
      <c r="DY31">
        <v>1.3282516279126793</v>
      </c>
      <c r="DZ31">
        <v>0.14191443108447582</v>
      </c>
      <c r="EA31">
        <v>1.3145519369538015</v>
      </c>
      <c r="EB31">
        <v>0.14215151200425974</v>
      </c>
      <c r="EC31">
        <v>1.314954292504491</v>
      </c>
      <c r="ED31">
        <v>0.14219370689650143</v>
      </c>
      <c r="EE31">
        <v>1.3068526721279723</v>
      </c>
      <c r="EF31">
        <v>0.14293354736116215</v>
      </c>
      <c r="EG31">
        <v>1.3185523234439318</v>
      </c>
      <c r="EH31">
        <v>0.14293674212633223</v>
      </c>
      <c r="EI31">
        <v>1.3355512297317</v>
      </c>
      <c r="EJ31">
        <v>0.1432404166535482</v>
      </c>
      <c r="EK31">
        <v>1.3407559469127852</v>
      </c>
      <c r="EL31">
        <v>0.14351132932161006</v>
      </c>
      <c r="EM31">
        <v>1.3202543746201667</v>
      </c>
      <c r="EN31">
        <v>0.14399470246627846</v>
      </c>
      <c r="EO31">
        <v>1.343254046454583</v>
      </c>
      <c r="EP31">
        <v>0.14635766351330612</v>
      </c>
      <c r="EQ31">
        <v>1.3312557637187965</v>
      </c>
      <c r="ER31">
        <v>0.14678610735323805</v>
      </c>
      <c r="ES31">
        <v>1.4153609312904309</v>
      </c>
      <c r="ET31">
        <v>0.14922844658570741</v>
      </c>
      <c r="EU31">
        <v>1.5747531516717674</v>
      </c>
      <c r="EV31">
        <v>0.15383671479288116</v>
      </c>
      <c r="EW31">
        <v>1.5629566202589502</v>
      </c>
      <c r="EX31">
        <v>0.16063485963705867</v>
      </c>
      <c r="EY31">
        <v>1.5725551372728914</v>
      </c>
      <c r="EZ31">
        <v>0.162600806355091</v>
      </c>
      <c r="FA31">
        <v>1.6731595628170315</v>
      </c>
      <c r="FB31">
        <v>0.16946977731058835</v>
      </c>
      <c r="FC31">
        <v>1.768254711502631</v>
      </c>
      <c r="FD31">
        <v>0.17004967328649909</v>
      </c>
      <c r="FE31">
        <v>1.7554533588602796</v>
      </c>
      <c r="FF31">
        <v>0.17112207597770271</v>
      </c>
      <c r="FG31">
        <v>1.7267549003933473</v>
      </c>
      <c r="FH31">
        <v>0.17174057362040229</v>
      </c>
      <c r="FI31">
        <v>1.8023585634747437</v>
      </c>
      <c r="FJ31">
        <v>0.1756898640605509</v>
      </c>
      <c r="FK31">
        <v>2.03525179840842</v>
      </c>
      <c r="FL31">
        <v>0.18239100832134189</v>
      </c>
      <c r="FM31">
        <v>2.0686556782149319</v>
      </c>
      <c r="FN31">
        <v>0.18903692812813228</v>
      </c>
      <c r="FO31">
        <v>2.1850530110690354</v>
      </c>
      <c r="FP31">
        <v>0.19016139663278347</v>
      </c>
      <c r="FQ31">
        <v>2.0589576144396307</v>
      </c>
      <c r="FR31">
        <v>0.19148941414065648</v>
      </c>
      <c r="FS31">
        <v>2.1183557665794859</v>
      </c>
      <c r="FT31">
        <v>0.19376262339492273</v>
      </c>
      <c r="FU31">
        <v>2.2669587790083572</v>
      </c>
      <c r="FV31">
        <v>0.2049942367054623</v>
      </c>
      <c r="FW31">
        <v>2.3819569546409904</v>
      </c>
      <c r="FX31">
        <v>0.2120112733712223</v>
      </c>
      <c r="FY31">
        <v>3.0050640216170312</v>
      </c>
      <c r="FZ31">
        <v>0.24913451160277422</v>
      </c>
      <c r="GA31">
        <v>2.8880587060332901</v>
      </c>
      <c r="GB31">
        <v>0.23882137416749397</v>
      </c>
      <c r="GC31">
        <v>3.0390539071317355</v>
      </c>
      <c r="GD31">
        <v>0.24741813864830275</v>
      </c>
      <c r="GE31">
        <v>3.0030555383506194</v>
      </c>
      <c r="GF31">
        <v>0.23809980232755815</v>
      </c>
      <c r="GG31">
        <v>3.0790608610695478</v>
      </c>
      <c r="GH31">
        <v>0.22666174824237675</v>
      </c>
      <c r="GI31">
        <v>4.0690555651219595</v>
      </c>
      <c r="GJ31">
        <v>0.29397016041799467</v>
      </c>
      <c r="GK31">
        <v>10.608010365785551</v>
      </c>
      <c r="GL31">
        <v>0.47215795318730885</v>
      </c>
    </row>
    <row r="32" spans="3:194" x14ac:dyDescent="0.25">
      <c r="C32">
        <v>0.64629999999999999</v>
      </c>
      <c r="D32">
        <v>8.2600000000000007E-2</v>
      </c>
      <c r="E32" t="s">
        <v>248</v>
      </c>
      <c r="F32" t="s">
        <v>248</v>
      </c>
      <c r="I32">
        <v>2.7241528141926381E-2</v>
      </c>
      <c r="J32">
        <v>4.0084791644082653E-3</v>
      </c>
      <c r="K32">
        <v>2.7521570628991465E-2</v>
      </c>
      <c r="L32">
        <v>4.2035671741275874E-3</v>
      </c>
      <c r="M32">
        <v>3.1697258212718828E-2</v>
      </c>
      <c r="N32">
        <v>4.8353942834474615E-3</v>
      </c>
      <c r="O32">
        <v>4.4362287595256102E-2</v>
      </c>
      <c r="P32">
        <v>6.7355190159072457E-3</v>
      </c>
      <c r="Q32">
        <v>5.065731512602599E-2</v>
      </c>
      <c r="R32">
        <v>7.3603018861751954E-3</v>
      </c>
      <c r="S32">
        <v>5.5482719261745618E-2</v>
      </c>
      <c r="T32">
        <v>8.286708895818052E-3</v>
      </c>
      <c r="U32">
        <v>6.4583267051784285E-2</v>
      </c>
      <c r="V32">
        <v>9.7671022715683682E-3</v>
      </c>
      <c r="W32">
        <v>7.2254544913480601E-2</v>
      </c>
      <c r="X32">
        <v>9.8227416863152922E-3</v>
      </c>
      <c r="Y32">
        <v>9.3993149500695955E-2</v>
      </c>
      <c r="Z32">
        <v>1.3992693952693485E-2</v>
      </c>
      <c r="AA32">
        <v>0.10296787114053203</v>
      </c>
      <c r="AB32">
        <v>1.4503071361280775E-2</v>
      </c>
      <c r="AC32">
        <v>9.7721902995887511E-2</v>
      </c>
      <c r="AD32">
        <v>1.4647771012806156E-2</v>
      </c>
      <c r="AE32">
        <v>0.11378539741498804</v>
      </c>
      <c r="AF32">
        <v>1.5991155857732902E-2</v>
      </c>
      <c r="AG32">
        <v>0.19579745225056477</v>
      </c>
      <c r="AH32">
        <v>2.8496848999224871E-2</v>
      </c>
      <c r="AI32">
        <v>0.35613183393882236</v>
      </c>
      <c r="AJ32">
        <v>4.7787331833297531E-2</v>
      </c>
      <c r="AK32">
        <v>0.55784880750384058</v>
      </c>
      <c r="AL32">
        <v>7.0247230288939158E-2</v>
      </c>
      <c r="AM32">
        <v>0.57799170847952819</v>
      </c>
      <c r="AN32">
        <v>7.2993580142577813E-2</v>
      </c>
      <c r="AO32">
        <v>0.61154530461701817</v>
      </c>
      <c r="AP32">
        <v>7.4673834574401896E-2</v>
      </c>
      <c r="AQ32">
        <v>0.58594919467248985</v>
      </c>
      <c r="AR32">
        <v>7.4676825207970032E-2</v>
      </c>
      <c r="AS32">
        <v>0.59089240557286593</v>
      </c>
      <c r="AT32">
        <v>7.5365154808772525E-2</v>
      </c>
      <c r="AU32">
        <v>0.59884871808533802</v>
      </c>
      <c r="AV32">
        <v>7.556240283334463E-2</v>
      </c>
      <c r="AW32">
        <v>0.63407834270180008</v>
      </c>
      <c r="AX32">
        <v>7.6748256356340985E-2</v>
      </c>
      <c r="AY32">
        <v>0.62083611217761081</v>
      </c>
      <c r="AZ32">
        <v>7.8058576025650347E-2</v>
      </c>
      <c r="BA32">
        <v>0.64997991714118375</v>
      </c>
      <c r="BB32">
        <v>8.1936248540076487E-2</v>
      </c>
      <c r="BC32">
        <v>0.66027974037811499</v>
      </c>
      <c r="BD32">
        <v>8.2946252717651464E-2</v>
      </c>
      <c r="BE32">
        <v>0.6594798159941232</v>
      </c>
      <c r="BF32">
        <v>8.2972009642659342E-2</v>
      </c>
      <c r="BG32">
        <v>0.66317899917055578</v>
      </c>
      <c r="BH32">
        <v>8.3303188736986028E-2</v>
      </c>
      <c r="BI32">
        <v>0.68892193504286547</v>
      </c>
      <c r="BJ32">
        <v>8.3323578213588753E-2</v>
      </c>
      <c r="BK32">
        <v>0.66962346213129598</v>
      </c>
      <c r="BL32">
        <v>8.409443872934301E-2</v>
      </c>
      <c r="BM32">
        <v>0.66228030472821653</v>
      </c>
      <c r="BN32">
        <v>8.4213195211336217E-2</v>
      </c>
      <c r="BO32">
        <v>0.67512253908212438</v>
      </c>
      <c r="BP32">
        <v>8.4462164505562196E-2</v>
      </c>
      <c r="BQ32">
        <v>0.66362379317561748</v>
      </c>
      <c r="BR32">
        <v>8.4506142983462651E-2</v>
      </c>
      <c r="BS32">
        <v>0.66712379988486759</v>
      </c>
      <c r="BT32">
        <v>8.4374411098636484E-2</v>
      </c>
      <c r="BU32">
        <v>0.67022369597574305</v>
      </c>
      <c r="BV32">
        <v>8.4580698946148822E-2</v>
      </c>
      <c r="BW32">
        <v>0.67752323055171271</v>
      </c>
      <c r="BX32">
        <v>8.4707525563714053E-2</v>
      </c>
      <c r="BY32">
        <v>0.66368044277704719</v>
      </c>
      <c r="BZ32">
        <v>8.466457483999125E-2</v>
      </c>
      <c r="CA32">
        <v>0.68179556693976817</v>
      </c>
      <c r="CB32">
        <v>8.4483780988047222E-2</v>
      </c>
      <c r="CC32">
        <v>0.68092309368810211</v>
      </c>
      <c r="CD32">
        <v>8.4915034618826546E-2</v>
      </c>
      <c r="CE32">
        <v>0.66822403374396422</v>
      </c>
      <c r="CF32">
        <v>8.4959814222249519E-2</v>
      </c>
      <c r="CG32">
        <v>0.67752340447429626</v>
      </c>
      <c r="CH32">
        <v>8.4997743546481652E-2</v>
      </c>
      <c r="CI32">
        <v>0.67592368171872019</v>
      </c>
      <c r="CJ32">
        <v>8.5281552652412204E-2</v>
      </c>
      <c r="CK32">
        <v>0.67332405552765817</v>
      </c>
      <c r="CL32">
        <v>8.5658421438830734E-2</v>
      </c>
      <c r="CM32">
        <v>0.6946669008282117</v>
      </c>
      <c r="CN32">
        <v>8.6758741254747321E-2</v>
      </c>
      <c r="CO32">
        <v>0.70630975174351951</v>
      </c>
      <c r="CP32">
        <v>8.6854529770246866E-2</v>
      </c>
      <c r="CQ32">
        <v>0.68202381824643576</v>
      </c>
      <c r="CR32">
        <v>8.6904932758118988E-2</v>
      </c>
      <c r="CS32">
        <v>0.69531082421612422</v>
      </c>
      <c r="CT32">
        <v>8.7441893037354598E-2</v>
      </c>
      <c r="CU32">
        <v>0.6904239453300326</v>
      </c>
      <c r="CV32">
        <v>8.7635407965664144E-2</v>
      </c>
      <c r="CW32">
        <v>0.69636758634785823</v>
      </c>
      <c r="CX32">
        <v>8.8217525083581327E-2</v>
      </c>
      <c r="CY32">
        <v>0.71605425092257535</v>
      </c>
      <c r="CZ32">
        <v>8.9410523056057595E-2</v>
      </c>
      <c r="DA32">
        <v>0.7330292326643898</v>
      </c>
      <c r="DB32">
        <v>9.2278637758426221E-2</v>
      </c>
      <c r="DC32">
        <v>0.75279842948092401</v>
      </c>
      <c r="DD32">
        <v>9.4778805504959415E-2</v>
      </c>
      <c r="DE32">
        <v>0.87716118446775815</v>
      </c>
      <c r="DF32">
        <v>0.1009589631006382</v>
      </c>
      <c r="DG32">
        <v>0.90625682071927494</v>
      </c>
      <c r="DH32">
        <v>0.1062315449331669</v>
      </c>
      <c r="DI32">
        <v>1.0001768797792023</v>
      </c>
      <c r="DJ32">
        <v>0.11468621431224128</v>
      </c>
      <c r="DK32">
        <v>1.1051756778974282</v>
      </c>
      <c r="DL32">
        <v>0.1205637950468085</v>
      </c>
      <c r="DM32">
        <v>1.1726357758819725</v>
      </c>
      <c r="DN32">
        <v>0.12844889953639782</v>
      </c>
      <c r="DO32">
        <v>1.2851489812673558</v>
      </c>
      <c r="DP32">
        <v>0.13851989232919537</v>
      </c>
      <c r="DQ32">
        <v>1.2684062950613622</v>
      </c>
      <c r="DR32">
        <v>0.13927267933721846</v>
      </c>
      <c r="DS32">
        <v>1.3426342083826048</v>
      </c>
      <c r="DT32">
        <v>0.14048867018360761</v>
      </c>
      <c r="DU32">
        <v>1.3171485287991402</v>
      </c>
      <c r="DV32">
        <v>0.14090837341443238</v>
      </c>
      <c r="DW32">
        <v>1.2981495339531961</v>
      </c>
      <c r="DX32">
        <v>0.14141979071752972</v>
      </c>
      <c r="DY32">
        <v>1.3306354920523762</v>
      </c>
      <c r="DZ32">
        <v>0.14247670833410001</v>
      </c>
      <c r="EA32">
        <v>1.3168926223526314</v>
      </c>
      <c r="EB32">
        <v>0.14270719375406068</v>
      </c>
      <c r="EC32">
        <v>1.3173798624146527</v>
      </c>
      <c r="ED32">
        <v>0.14277835688322829</v>
      </c>
      <c r="EE32">
        <v>1.3091499674961564</v>
      </c>
      <c r="EF32">
        <v>0.14349104163513754</v>
      </c>
      <c r="EG32">
        <v>1.3208928173748304</v>
      </c>
      <c r="EH32">
        <v>0.1434950681230015</v>
      </c>
      <c r="EI32">
        <v>1.3378922654564447</v>
      </c>
      <c r="EJ32">
        <v>0.14379672358842532</v>
      </c>
      <c r="EK32">
        <v>1.3433528000072217</v>
      </c>
      <c r="EL32">
        <v>0.14414315534143637</v>
      </c>
      <c r="EM32">
        <v>1.322636878053614</v>
      </c>
      <c r="EN32">
        <v>0.1445773320787164</v>
      </c>
      <c r="EO32">
        <v>1.3456367124932505</v>
      </c>
      <c r="EP32">
        <v>0.14693128955810233</v>
      </c>
      <c r="EQ32">
        <v>1.3336375787566233</v>
      </c>
      <c r="ER32">
        <v>0.14737204084899772</v>
      </c>
      <c r="ES32">
        <v>1.4182995203943658</v>
      </c>
      <c r="ET32">
        <v>0.14993438408197443</v>
      </c>
      <c r="EU32">
        <v>1.5777816403061049</v>
      </c>
      <c r="EV32">
        <v>0.15449379340018657</v>
      </c>
      <c r="EW32">
        <v>1.5658112926124874</v>
      </c>
      <c r="EX32">
        <v>0.16129049620104605</v>
      </c>
      <c r="EY32">
        <v>1.5753244929923831</v>
      </c>
      <c r="EZ32">
        <v>0.16322766094127911</v>
      </c>
      <c r="FA32">
        <v>1.6762709304646628</v>
      </c>
      <c r="FB32">
        <v>0.1701769137242414</v>
      </c>
      <c r="FC32">
        <v>1.7714975533699335</v>
      </c>
      <c r="FD32">
        <v>0.17074357738073531</v>
      </c>
      <c r="FE32">
        <v>1.7585247699697648</v>
      </c>
      <c r="FF32">
        <v>0.17178321972054136</v>
      </c>
      <c r="FG32">
        <v>1.7297825242488807</v>
      </c>
      <c r="FH32">
        <v>0.17239972389711522</v>
      </c>
      <c r="FI32">
        <v>1.8057285756183403</v>
      </c>
      <c r="FJ32">
        <v>0.17643022932609992</v>
      </c>
      <c r="FK32">
        <v>2.0389263258330406</v>
      </c>
      <c r="FL32">
        <v>0.18311853957500787</v>
      </c>
      <c r="FM32">
        <v>2.0724143386297182</v>
      </c>
      <c r="FN32">
        <v>0.18979566523537181</v>
      </c>
      <c r="FO32">
        <v>2.1893292810395764</v>
      </c>
      <c r="FP32">
        <v>0.19100871138465164</v>
      </c>
      <c r="FQ32">
        <v>2.0626722937838515</v>
      </c>
      <c r="FR32">
        <v>0.19225631365598836</v>
      </c>
      <c r="FS32">
        <v>2.1221574078973542</v>
      </c>
      <c r="FT32">
        <v>0.1945192257379228</v>
      </c>
      <c r="FU32">
        <v>2.2711031287236692</v>
      </c>
      <c r="FV32">
        <v>0.20580584910231806</v>
      </c>
      <c r="FW32">
        <v>2.3861022051357978</v>
      </c>
      <c r="FX32">
        <v>0.21281779999848019</v>
      </c>
      <c r="FY32">
        <v>3.0106255864277554</v>
      </c>
      <c r="FZ32">
        <v>0.25016782628024747</v>
      </c>
      <c r="GA32">
        <v>2.8931926509517569</v>
      </c>
      <c r="GB32">
        <v>0.23976267762358972</v>
      </c>
      <c r="GC32">
        <v>3.0441902186446219</v>
      </c>
      <c r="GD32">
        <v>0.24830749360721899</v>
      </c>
      <c r="GE32">
        <v>3.0086212863414232</v>
      </c>
      <c r="GF32">
        <v>0.23905235746764877</v>
      </c>
      <c r="GG32">
        <v>3.0863449451433209</v>
      </c>
      <c r="GH32">
        <v>0.22785574515108278</v>
      </c>
      <c r="GI32">
        <v>4.0767724963419933</v>
      </c>
      <c r="GJ32">
        <v>0.29513360284261814</v>
      </c>
      <c r="GK32">
        <v>10.626935669644377</v>
      </c>
      <c r="GL32">
        <v>0.47403056143629474</v>
      </c>
    </row>
    <row r="33" spans="3:194" x14ac:dyDescent="0.25">
      <c r="C33">
        <v>0.64939999999999998</v>
      </c>
      <c r="D33">
        <v>8.2799999999999999E-2</v>
      </c>
      <c r="I33">
        <v>2.726046507203261E-2</v>
      </c>
      <c r="J33">
        <v>4.0250324164126461E-3</v>
      </c>
      <c r="K33">
        <v>2.7540463476763886E-2</v>
      </c>
      <c r="L33">
        <v>4.2210755659905716E-3</v>
      </c>
      <c r="M33">
        <v>3.1714712716521293E-2</v>
      </c>
      <c r="N33">
        <v>4.850668955418737E-3</v>
      </c>
      <c r="O33">
        <v>4.439069777852446E-2</v>
      </c>
      <c r="P33">
        <v>6.7617007790020623E-3</v>
      </c>
      <c r="Q33">
        <v>5.0696682553883432E-2</v>
      </c>
      <c r="R33">
        <v>7.3947219787384539E-3</v>
      </c>
      <c r="S33">
        <v>5.552094182120762E-2</v>
      </c>
      <c r="T33">
        <v>8.3213297641836978E-3</v>
      </c>
      <c r="U33">
        <v>6.4620922046871199E-2</v>
      </c>
      <c r="V33">
        <v>9.8000804425689494E-3</v>
      </c>
      <c r="W33">
        <v>7.2299684249913565E-2</v>
      </c>
      <c r="X33">
        <v>9.8587348181995715E-3</v>
      </c>
      <c r="Y33">
        <v>9.4063155633293816E-2</v>
      </c>
      <c r="Z33">
        <v>1.4055352935249173E-2</v>
      </c>
      <c r="AA33">
        <v>0.10303889311527648</v>
      </c>
      <c r="AB33">
        <v>1.4563182473365835E-2</v>
      </c>
      <c r="AC33">
        <v>9.7784394594725738E-2</v>
      </c>
      <c r="AD33">
        <v>1.4704637983852003E-2</v>
      </c>
      <c r="AE33">
        <v>0.11387214085135912</v>
      </c>
      <c r="AF33">
        <v>1.6064609675198887E-2</v>
      </c>
      <c r="AG33">
        <v>0.19591430358295583</v>
      </c>
      <c r="AH33">
        <v>2.8598851771933463E-2</v>
      </c>
      <c r="AI33">
        <v>0.35639213363486555</v>
      </c>
      <c r="AJ33">
        <v>4.7992958234378574E-2</v>
      </c>
      <c r="AK33">
        <v>0.55817959323102462</v>
      </c>
      <c r="AL33">
        <v>7.0480025671865842E-2</v>
      </c>
      <c r="AM33">
        <v>0.5783370977869694</v>
      </c>
      <c r="AN33">
        <v>7.3206558650903683E-2</v>
      </c>
      <c r="AO33">
        <v>0.61196730830618007</v>
      </c>
      <c r="AP33">
        <v>7.4726973559320592E-2</v>
      </c>
      <c r="AQ33">
        <v>0.58627958246530809</v>
      </c>
      <c r="AR33">
        <v>7.4903174462031888E-2</v>
      </c>
      <c r="AS33">
        <v>0.5912370790864756</v>
      </c>
      <c r="AT33">
        <v>7.5586340725333809E-2</v>
      </c>
      <c r="AU33">
        <v>0.59917959568404899</v>
      </c>
      <c r="AV33">
        <v>7.5782192707307156E-2</v>
      </c>
      <c r="AW33">
        <v>0.63445208374541673</v>
      </c>
      <c r="AX33">
        <v>7.7001318358447146E-2</v>
      </c>
      <c r="AY33">
        <v>0.62119456196591949</v>
      </c>
      <c r="AZ33">
        <v>7.8311565263889979E-2</v>
      </c>
      <c r="BA33">
        <v>0.65035204214559117</v>
      </c>
      <c r="BB33">
        <v>8.2188919438896155E-2</v>
      </c>
      <c r="BC33">
        <v>0.66065204698752023</v>
      </c>
      <c r="BD33">
        <v>8.3196403998025595E-2</v>
      </c>
      <c r="BE33">
        <v>0.65985204492155125</v>
      </c>
      <c r="BF33">
        <v>8.3223233527148485E-2</v>
      </c>
      <c r="BG33">
        <v>0.66355206681810497</v>
      </c>
      <c r="BH33">
        <v>8.3534970080912124E-2</v>
      </c>
      <c r="BI33">
        <v>0.68930956959299461</v>
      </c>
      <c r="BJ33">
        <v>8.3585672002553818E-2</v>
      </c>
      <c r="BK33">
        <v>0.67000952945435999</v>
      </c>
      <c r="BL33">
        <v>8.4355453089505497E-2</v>
      </c>
      <c r="BM33">
        <v>0.66265203137649731</v>
      </c>
      <c r="BN33">
        <v>8.4471551676667131E-2</v>
      </c>
      <c r="BO33">
        <v>0.67550955408885727</v>
      </c>
      <c r="BP33">
        <v>8.4702120482373369E-2</v>
      </c>
      <c r="BQ33">
        <v>0.66400952034122795</v>
      </c>
      <c r="BR33">
        <v>8.4761650806043851E-2</v>
      </c>
      <c r="BS33">
        <v>0.66750952015501197</v>
      </c>
      <c r="BT33">
        <v>8.4640378081656351E-2</v>
      </c>
      <c r="BU33">
        <v>0.67060952303224008</v>
      </c>
      <c r="BV33">
        <v>8.4845124040126826E-2</v>
      </c>
      <c r="BW33">
        <v>0.67790953574200841</v>
      </c>
      <c r="BX33">
        <v>8.4965236952245823E-2</v>
      </c>
      <c r="BY33">
        <v>0.66405202749026548</v>
      </c>
      <c r="BZ33">
        <v>8.4925015519542763E-2</v>
      </c>
      <c r="CA33">
        <v>0.68223953110437718</v>
      </c>
      <c r="CB33">
        <v>8.4810344360697051E-2</v>
      </c>
      <c r="CC33">
        <v>0.6813095394242249</v>
      </c>
      <c r="CD33">
        <v>8.5170826216489304E-2</v>
      </c>
      <c r="CE33">
        <v>0.66860951362644616</v>
      </c>
      <c r="CF33">
        <v>8.5229315820944201E-2</v>
      </c>
      <c r="CG33">
        <v>0.67790953102653428</v>
      </c>
      <c r="CH33">
        <v>8.5257928876742842E-2</v>
      </c>
      <c r="CI33">
        <v>0.67630952342588391</v>
      </c>
      <c r="CJ33">
        <v>8.554576749237279E-2</v>
      </c>
      <c r="CK33">
        <v>0.67370951301457671</v>
      </c>
      <c r="CL33">
        <v>8.5928257079834786E-2</v>
      </c>
      <c r="CM33">
        <v>0.69506701960740302</v>
      </c>
      <c r="CN33">
        <v>8.7026562680390579E-2</v>
      </c>
      <c r="CO33">
        <v>0.7067245251387172</v>
      </c>
      <c r="CP33">
        <v>8.7120993010719003E-2</v>
      </c>
      <c r="CQ33">
        <v>0.68240951964507579</v>
      </c>
      <c r="CR33">
        <v>8.7160764131344437E-2</v>
      </c>
      <c r="CS33">
        <v>0.69572449660988334</v>
      </c>
      <c r="CT33">
        <v>8.773728088176462E-2</v>
      </c>
      <c r="CU33">
        <v>0.69080951610330599</v>
      </c>
      <c r="CV33">
        <v>8.7903562361879101E-2</v>
      </c>
      <c r="CW33">
        <v>0.69676700081160181</v>
      </c>
      <c r="CX33">
        <v>8.8495493885445559E-2</v>
      </c>
      <c r="CY33">
        <v>0.71648198708017385</v>
      </c>
      <c r="CZ33">
        <v>8.9711983570456066E-2</v>
      </c>
      <c r="DA33">
        <v>0.73351191440720676</v>
      </c>
      <c r="DB33">
        <v>9.2627874949411507E-2</v>
      </c>
      <c r="DC33">
        <v>0.75323945710549978</v>
      </c>
      <c r="DD33">
        <v>9.5085013131609886E-2</v>
      </c>
      <c r="DE33">
        <v>0.87787459819835645</v>
      </c>
      <c r="DF33">
        <v>0.10116818889308209</v>
      </c>
      <c r="DG33">
        <v>0.90678445313776768</v>
      </c>
      <c r="DH33">
        <v>0.10656633871092348</v>
      </c>
      <c r="DI33">
        <v>1.0008743516010381</v>
      </c>
      <c r="DJ33">
        <v>0.11515529323502972</v>
      </c>
      <c r="DK33">
        <v>1.1058743768398285</v>
      </c>
      <c r="DL33">
        <v>0.1209716026051896</v>
      </c>
      <c r="DM33">
        <v>1.17341932195725</v>
      </c>
      <c r="DN33">
        <v>0.12894645527088069</v>
      </c>
      <c r="DO33">
        <v>1.2859043422298779</v>
      </c>
      <c r="DP33">
        <v>0.13895727990192519</v>
      </c>
      <c r="DQ33">
        <v>1.2691468378758244</v>
      </c>
      <c r="DR33">
        <v>0.13969445189039703</v>
      </c>
      <c r="DS33">
        <v>1.3434193523610563</v>
      </c>
      <c r="DT33">
        <v>0.14093360228136315</v>
      </c>
      <c r="DU33">
        <v>1.3179043512297839</v>
      </c>
      <c r="DV33">
        <v>0.14135018432228741</v>
      </c>
      <c r="DW33">
        <v>1.2989043310474102</v>
      </c>
      <c r="DX33">
        <v>0.14185516796243078</v>
      </c>
      <c r="DY33">
        <v>1.3314193275819532</v>
      </c>
      <c r="DZ33">
        <v>0.14292074940788263</v>
      </c>
      <c r="EA33">
        <v>1.3176618272072966</v>
      </c>
      <c r="EB33">
        <v>0.14314346779042744</v>
      </c>
      <c r="EC33">
        <v>1.3181767979791199</v>
      </c>
      <c r="ED33">
        <v>0.1432447073412951</v>
      </c>
      <c r="EE33">
        <v>1.3099043221298243</v>
      </c>
      <c r="EF33">
        <v>0.14393359185647009</v>
      </c>
      <c r="EG33">
        <v>1.3216618232669706</v>
      </c>
      <c r="EH33">
        <v>0.14393445238743802</v>
      </c>
      <c r="EI33">
        <v>1.3386618343523449</v>
      </c>
      <c r="EJ33">
        <v>0.14423786811638123</v>
      </c>
      <c r="EK33">
        <v>1.3442067704315239</v>
      </c>
      <c r="EL33">
        <v>0.14466187755203178</v>
      </c>
      <c r="EM33">
        <v>1.3234192996136909</v>
      </c>
      <c r="EN33">
        <v>0.14504554448907633</v>
      </c>
      <c r="EO33">
        <v>1.3464193030209397</v>
      </c>
      <c r="EP33">
        <v>0.14738458190122808</v>
      </c>
      <c r="EQ33">
        <v>1.334419284993456</v>
      </c>
      <c r="ER33">
        <v>0.14783991753775078</v>
      </c>
      <c r="ES33">
        <v>1.4192666976986477</v>
      </c>
      <c r="ET33">
        <v>0.15051602601183467</v>
      </c>
      <c r="EU33">
        <v>1.5787817601037639</v>
      </c>
      <c r="EV33">
        <v>0.15501660748646476</v>
      </c>
      <c r="EW33">
        <v>1.5667517449254214</v>
      </c>
      <c r="EX33">
        <v>0.16181583789743936</v>
      </c>
      <c r="EY33">
        <v>1.5762367655494467</v>
      </c>
      <c r="EZ33">
        <v>0.16371894946420223</v>
      </c>
      <c r="FA33">
        <v>1.6772966966900256</v>
      </c>
      <c r="FB33">
        <v>0.17074659134942818</v>
      </c>
      <c r="FC33">
        <v>1.7725692259454224</v>
      </c>
      <c r="FD33">
        <v>0.17129746083957162</v>
      </c>
      <c r="FE33">
        <v>1.7595392541863488</v>
      </c>
      <c r="FF33">
        <v>0.1723066623390124</v>
      </c>
      <c r="FG33">
        <v>1.7307817452983101</v>
      </c>
      <c r="FH33">
        <v>0.17291669585929106</v>
      </c>
      <c r="FI33">
        <v>1.8068416815362887</v>
      </c>
      <c r="FJ33">
        <v>0.17703108691450298</v>
      </c>
      <c r="FK33">
        <v>2.0401442004061936</v>
      </c>
      <c r="FL33">
        <v>0.18369548355034862</v>
      </c>
      <c r="FM33">
        <v>2.0736591626957486</v>
      </c>
      <c r="FN33">
        <v>0.19039700822449152</v>
      </c>
      <c r="FO33">
        <v>2.1907491184241077</v>
      </c>
      <c r="FP33">
        <v>0.1917173453817963</v>
      </c>
      <c r="FQ33">
        <v>2.063901653146599</v>
      </c>
      <c r="FR33">
        <v>0.1928673313123275</v>
      </c>
      <c r="FS33">
        <v>2.1234166571312287</v>
      </c>
      <c r="FT33">
        <v>0.19510984265806419</v>
      </c>
      <c r="FU33">
        <v>2.2724765956380306</v>
      </c>
      <c r="FV33">
        <v>0.20643661835724231</v>
      </c>
      <c r="FW33">
        <v>2.3874766083226189</v>
      </c>
      <c r="FX33">
        <v>0.21345071010540789</v>
      </c>
      <c r="FY33">
        <v>3.0124738841403143</v>
      </c>
      <c r="FZ33">
        <v>0.25100254429192115</v>
      </c>
      <c r="GA33">
        <v>2.8948989723139626</v>
      </c>
      <c r="GB33">
        <v>0.24051326816171262</v>
      </c>
      <c r="GC33">
        <v>3.0458990000734461</v>
      </c>
      <c r="GD33">
        <v>0.24898904161936714</v>
      </c>
      <c r="GE33">
        <v>3.0104739324839684</v>
      </c>
      <c r="GF33">
        <v>0.23979153862405564</v>
      </c>
      <c r="GG33">
        <v>3.0887736638302981</v>
      </c>
      <c r="GH33">
        <v>0.22880933728189501</v>
      </c>
      <c r="GI33">
        <v>4.079348625548084</v>
      </c>
      <c r="GJ33">
        <v>0.29601137607881228</v>
      </c>
      <c r="GK33">
        <v>10.633297019066404</v>
      </c>
      <c r="GL33">
        <v>0.47553691555408417</v>
      </c>
    </row>
    <row r="34" spans="3:194" x14ac:dyDescent="0.25">
      <c r="C34">
        <v>0.65669999999999995</v>
      </c>
      <c r="D34">
        <v>8.2900000000000001E-2</v>
      </c>
      <c r="I34" t="s">
        <v>249</v>
      </c>
      <c r="J34" t="s">
        <v>249</v>
      </c>
      <c r="K34" t="s">
        <v>249</v>
      </c>
      <c r="L34" t="s">
        <v>249</v>
      </c>
      <c r="M34" t="s">
        <v>249</v>
      </c>
      <c r="N34" t="s">
        <v>249</v>
      </c>
      <c r="O34" t="s">
        <v>249</v>
      </c>
      <c r="P34" t="s">
        <v>249</v>
      </c>
      <c r="Q34" t="s">
        <v>249</v>
      </c>
      <c r="R34" t="s">
        <v>249</v>
      </c>
      <c r="S34" t="s">
        <v>249</v>
      </c>
      <c r="T34" t="s">
        <v>249</v>
      </c>
      <c r="U34" t="s">
        <v>249</v>
      </c>
      <c r="V34" t="s">
        <v>249</v>
      </c>
      <c r="W34" t="s">
        <v>249</v>
      </c>
      <c r="X34" t="s">
        <v>249</v>
      </c>
      <c r="Y34" t="s">
        <v>249</v>
      </c>
      <c r="Z34" t="s">
        <v>249</v>
      </c>
      <c r="AA34" t="s">
        <v>249</v>
      </c>
      <c r="AB34" t="s">
        <v>249</v>
      </c>
      <c r="AC34" t="s">
        <v>249</v>
      </c>
      <c r="AD34" t="s">
        <v>249</v>
      </c>
      <c r="AE34" t="s">
        <v>249</v>
      </c>
      <c r="AF34" t="s">
        <v>249</v>
      </c>
      <c r="AG34" t="s">
        <v>249</v>
      </c>
      <c r="AH34" t="s">
        <v>249</v>
      </c>
      <c r="AI34" t="s">
        <v>249</v>
      </c>
      <c r="AJ34" t="s">
        <v>249</v>
      </c>
      <c r="AK34" t="s">
        <v>249</v>
      </c>
      <c r="AL34" t="s">
        <v>249</v>
      </c>
      <c r="AM34" t="s">
        <v>249</v>
      </c>
      <c r="AN34" t="s">
        <v>249</v>
      </c>
      <c r="AO34" t="s">
        <v>249</v>
      </c>
      <c r="AP34" t="s">
        <v>249</v>
      </c>
      <c r="AQ34" t="s">
        <v>249</v>
      </c>
      <c r="AR34" t="s">
        <v>249</v>
      </c>
      <c r="AS34" t="s">
        <v>249</v>
      </c>
      <c r="AT34" t="s">
        <v>249</v>
      </c>
      <c r="AU34" t="s">
        <v>249</v>
      </c>
      <c r="AV34" t="s">
        <v>249</v>
      </c>
      <c r="AW34" t="s">
        <v>249</v>
      </c>
      <c r="AX34" t="s">
        <v>249</v>
      </c>
      <c r="AY34" t="s">
        <v>249</v>
      </c>
      <c r="AZ34" t="s">
        <v>249</v>
      </c>
      <c r="BA34" t="s">
        <v>249</v>
      </c>
      <c r="BB34" t="s">
        <v>249</v>
      </c>
      <c r="BC34" t="s">
        <v>249</v>
      </c>
      <c r="BD34" t="s">
        <v>249</v>
      </c>
      <c r="BE34" t="s">
        <v>249</v>
      </c>
      <c r="BF34" t="s">
        <v>249</v>
      </c>
      <c r="BG34" t="s">
        <v>249</v>
      </c>
      <c r="BH34" t="s">
        <v>249</v>
      </c>
      <c r="BI34" t="s">
        <v>249</v>
      </c>
      <c r="BJ34" t="s">
        <v>249</v>
      </c>
      <c r="BK34" t="s">
        <v>249</v>
      </c>
      <c r="BL34" t="s">
        <v>249</v>
      </c>
      <c r="BM34" t="s">
        <v>249</v>
      </c>
      <c r="BN34" t="s">
        <v>249</v>
      </c>
      <c r="BO34" t="s">
        <v>249</v>
      </c>
      <c r="BP34" t="s">
        <v>249</v>
      </c>
      <c r="BQ34" t="s">
        <v>249</v>
      </c>
      <c r="BR34" t="s">
        <v>249</v>
      </c>
      <c r="BS34" t="s">
        <v>249</v>
      </c>
      <c r="BT34" t="s">
        <v>249</v>
      </c>
      <c r="BU34" t="s">
        <v>249</v>
      </c>
      <c r="BV34" t="s">
        <v>249</v>
      </c>
      <c r="BW34" t="s">
        <v>249</v>
      </c>
      <c r="BX34" t="s">
        <v>249</v>
      </c>
      <c r="BY34" t="s">
        <v>249</v>
      </c>
      <c r="BZ34" t="s">
        <v>249</v>
      </c>
      <c r="CA34" t="s">
        <v>249</v>
      </c>
      <c r="CB34" t="s">
        <v>249</v>
      </c>
      <c r="CC34" t="s">
        <v>249</v>
      </c>
      <c r="CD34" t="s">
        <v>249</v>
      </c>
      <c r="CE34" t="s">
        <v>249</v>
      </c>
      <c r="CF34" t="s">
        <v>249</v>
      </c>
      <c r="CG34" t="s">
        <v>249</v>
      </c>
      <c r="CH34" t="s">
        <v>249</v>
      </c>
      <c r="CI34" t="s">
        <v>249</v>
      </c>
      <c r="CJ34" t="s">
        <v>249</v>
      </c>
      <c r="CK34" t="s">
        <v>249</v>
      </c>
      <c r="CL34" t="s">
        <v>249</v>
      </c>
      <c r="CM34" t="s">
        <v>249</v>
      </c>
      <c r="CN34" t="s">
        <v>249</v>
      </c>
      <c r="CO34" t="s">
        <v>249</v>
      </c>
      <c r="CP34" t="s">
        <v>249</v>
      </c>
      <c r="CQ34" t="s">
        <v>249</v>
      </c>
      <c r="CR34" t="s">
        <v>249</v>
      </c>
      <c r="CS34" t="s">
        <v>249</v>
      </c>
      <c r="CT34" t="s">
        <v>249</v>
      </c>
      <c r="CU34" t="s">
        <v>249</v>
      </c>
      <c r="CV34" t="s">
        <v>249</v>
      </c>
      <c r="CW34" t="s">
        <v>249</v>
      </c>
      <c r="CX34" t="s">
        <v>249</v>
      </c>
      <c r="CY34" t="s">
        <v>249</v>
      </c>
      <c r="CZ34" t="s">
        <v>249</v>
      </c>
      <c r="DA34" t="s">
        <v>249</v>
      </c>
      <c r="DB34" t="s">
        <v>249</v>
      </c>
      <c r="DC34" t="s">
        <v>249</v>
      </c>
      <c r="DD34" t="s">
        <v>249</v>
      </c>
      <c r="DE34" t="s">
        <v>249</v>
      </c>
      <c r="DF34" t="s">
        <v>249</v>
      </c>
      <c r="DG34" t="s">
        <v>249</v>
      </c>
      <c r="DH34" t="s">
        <v>249</v>
      </c>
      <c r="DI34" t="s">
        <v>249</v>
      </c>
      <c r="DJ34" t="s">
        <v>249</v>
      </c>
      <c r="DK34" t="s">
        <v>249</v>
      </c>
      <c r="DL34" t="s">
        <v>249</v>
      </c>
      <c r="DM34" t="s">
        <v>249</v>
      </c>
      <c r="DN34" t="s">
        <v>249</v>
      </c>
      <c r="DO34" t="s">
        <v>249</v>
      </c>
      <c r="DP34" t="s">
        <v>249</v>
      </c>
      <c r="DQ34" t="s">
        <v>249</v>
      </c>
      <c r="DR34" t="s">
        <v>249</v>
      </c>
      <c r="DS34" t="s">
        <v>249</v>
      </c>
      <c r="DT34" t="s">
        <v>249</v>
      </c>
      <c r="DU34" t="s">
        <v>249</v>
      </c>
      <c r="DV34" t="s">
        <v>249</v>
      </c>
      <c r="DW34" t="s">
        <v>249</v>
      </c>
      <c r="DX34" t="s">
        <v>249</v>
      </c>
      <c r="DY34" t="s">
        <v>249</v>
      </c>
      <c r="DZ34" t="s">
        <v>249</v>
      </c>
      <c r="EA34" t="s">
        <v>249</v>
      </c>
      <c r="EB34" t="s">
        <v>249</v>
      </c>
      <c r="EC34" t="s">
        <v>249</v>
      </c>
      <c r="ED34" t="s">
        <v>249</v>
      </c>
      <c r="EE34" t="s">
        <v>249</v>
      </c>
      <c r="EF34" t="s">
        <v>249</v>
      </c>
      <c r="EG34" t="s">
        <v>249</v>
      </c>
      <c r="EH34" t="s">
        <v>249</v>
      </c>
      <c r="EI34" t="s">
        <v>249</v>
      </c>
      <c r="EJ34" t="s">
        <v>249</v>
      </c>
      <c r="EK34" t="s">
        <v>249</v>
      </c>
      <c r="EL34" t="s">
        <v>249</v>
      </c>
      <c r="EM34" t="s">
        <v>249</v>
      </c>
      <c r="EN34" t="s">
        <v>249</v>
      </c>
      <c r="EO34" t="s">
        <v>249</v>
      </c>
      <c r="EP34" t="s">
        <v>249</v>
      </c>
      <c r="EQ34" t="s">
        <v>249</v>
      </c>
      <c r="ER34" t="s">
        <v>249</v>
      </c>
      <c r="ES34" t="s">
        <v>249</v>
      </c>
      <c r="ET34" t="s">
        <v>249</v>
      </c>
      <c r="EU34" t="s">
        <v>249</v>
      </c>
      <c r="EV34" t="s">
        <v>249</v>
      </c>
      <c r="EW34" t="s">
        <v>249</v>
      </c>
      <c r="EX34" t="s">
        <v>249</v>
      </c>
      <c r="EY34" t="s">
        <v>249</v>
      </c>
      <c r="EZ34" t="s">
        <v>249</v>
      </c>
      <c r="FA34" t="s">
        <v>249</v>
      </c>
      <c r="FB34" t="s">
        <v>249</v>
      </c>
      <c r="FC34" t="s">
        <v>249</v>
      </c>
      <c r="FD34" t="s">
        <v>249</v>
      </c>
      <c r="FE34" t="s">
        <v>249</v>
      </c>
      <c r="FF34" t="s">
        <v>249</v>
      </c>
      <c r="FG34" t="s">
        <v>249</v>
      </c>
      <c r="FH34" t="s">
        <v>249</v>
      </c>
      <c r="FI34" t="s">
        <v>249</v>
      </c>
      <c r="FJ34" t="s">
        <v>249</v>
      </c>
      <c r="FK34" t="s">
        <v>249</v>
      </c>
      <c r="FL34" t="s">
        <v>249</v>
      </c>
      <c r="FM34" t="s">
        <v>249</v>
      </c>
      <c r="FN34" t="s">
        <v>249</v>
      </c>
      <c r="FO34" t="s">
        <v>249</v>
      </c>
      <c r="FP34" t="s">
        <v>249</v>
      </c>
      <c r="FQ34" t="s">
        <v>249</v>
      </c>
      <c r="FR34" t="s">
        <v>249</v>
      </c>
      <c r="FS34" t="s">
        <v>249</v>
      </c>
      <c r="FT34" t="s">
        <v>249</v>
      </c>
      <c r="FU34" t="s">
        <v>249</v>
      </c>
      <c r="FV34" t="s">
        <v>249</v>
      </c>
      <c r="FW34" t="s">
        <v>249</v>
      </c>
      <c r="FX34" t="s">
        <v>249</v>
      </c>
      <c r="FY34" t="s">
        <v>249</v>
      </c>
      <c r="FZ34" t="s">
        <v>249</v>
      </c>
      <c r="GA34" t="s">
        <v>249</v>
      </c>
      <c r="GB34" t="s">
        <v>249</v>
      </c>
      <c r="GC34" t="s">
        <v>249</v>
      </c>
      <c r="GD34" t="s">
        <v>249</v>
      </c>
      <c r="GE34" t="s">
        <v>249</v>
      </c>
      <c r="GF34" t="s">
        <v>249</v>
      </c>
      <c r="GG34" t="s">
        <v>249</v>
      </c>
      <c r="GH34" t="s">
        <v>249</v>
      </c>
      <c r="GI34" t="s">
        <v>249</v>
      </c>
      <c r="GJ34" t="s">
        <v>249</v>
      </c>
      <c r="GK34" t="s">
        <v>249</v>
      </c>
      <c r="GL34" t="s">
        <v>249</v>
      </c>
    </row>
    <row r="35" spans="3:194" x14ac:dyDescent="0.25">
      <c r="C35">
        <v>0.64359999999999995</v>
      </c>
      <c r="D35">
        <v>8.2960000000000006E-2</v>
      </c>
    </row>
    <row r="36" spans="3:194" x14ac:dyDescent="0.25">
      <c r="C36">
        <v>0.65800000000000003</v>
      </c>
      <c r="D36">
        <v>8.3000000000000004E-2</v>
      </c>
    </row>
    <row r="37" spans="3:194" x14ac:dyDescent="0.25">
      <c r="C37">
        <v>0.66010000000000002</v>
      </c>
      <c r="D37">
        <v>8.3099999999999993E-2</v>
      </c>
    </row>
    <row r="38" spans="3:194" x14ac:dyDescent="0.25">
      <c r="C38">
        <v>0.64739999999999998</v>
      </c>
      <c r="D38">
        <v>8.3199999999999996E-2</v>
      </c>
    </row>
    <row r="39" spans="3:194" x14ac:dyDescent="0.25">
      <c r="C39">
        <v>0.65669999999999995</v>
      </c>
      <c r="D39">
        <v>8.3199999999999996E-2</v>
      </c>
    </row>
    <row r="40" spans="3:194" x14ac:dyDescent="0.25">
      <c r="C40">
        <v>0.65510000000000002</v>
      </c>
      <c r="D40">
        <v>8.3500000000000005E-2</v>
      </c>
    </row>
    <row r="41" spans="3:194" x14ac:dyDescent="0.25">
      <c r="C41">
        <v>0.65249999999999997</v>
      </c>
      <c r="D41">
        <v>8.3900000000000002E-2</v>
      </c>
    </row>
    <row r="42" spans="3:194" x14ac:dyDescent="0.25">
      <c r="C42">
        <v>0.67310000000000003</v>
      </c>
      <c r="D42">
        <v>8.4900000000000003E-2</v>
      </c>
    </row>
    <row r="43" spans="3:194" x14ac:dyDescent="0.25">
      <c r="C43">
        <v>0.68400000000000005</v>
      </c>
      <c r="D43">
        <v>8.4900000000000003E-2</v>
      </c>
    </row>
    <row r="44" spans="3:194" x14ac:dyDescent="0.25">
      <c r="C44">
        <v>0.66120000000000001</v>
      </c>
      <c r="D44">
        <v>8.5000000000000006E-2</v>
      </c>
    </row>
    <row r="45" spans="3:194" x14ac:dyDescent="0.25">
      <c r="C45">
        <v>0.67300000000000004</v>
      </c>
      <c r="D45">
        <v>8.5699999999999998E-2</v>
      </c>
    </row>
    <row r="46" spans="3:194" x14ac:dyDescent="0.25">
      <c r="C46">
        <v>0.66959999999999997</v>
      </c>
      <c r="D46">
        <v>8.5870000000000002E-2</v>
      </c>
    </row>
    <row r="47" spans="3:194" x14ac:dyDescent="0.25">
      <c r="C47">
        <v>0.67479999999999996</v>
      </c>
      <c r="D47">
        <v>8.6400000000000005E-2</v>
      </c>
    </row>
    <row r="48" spans="3:194" x14ac:dyDescent="0.25">
      <c r="C48">
        <v>0.69299999999999995</v>
      </c>
      <c r="D48">
        <v>8.7599999999999997E-2</v>
      </c>
    </row>
    <row r="49" spans="3:4" x14ac:dyDescent="0.25">
      <c r="C49">
        <v>0.70699999999999996</v>
      </c>
      <c r="D49">
        <v>9.0300000000000005E-2</v>
      </c>
    </row>
    <row r="50" spans="3:4" x14ac:dyDescent="0.25">
      <c r="C50">
        <v>0.72899999999999998</v>
      </c>
      <c r="D50">
        <v>9.2799999999999994E-2</v>
      </c>
    </row>
    <row r="51" spans="3:4" x14ac:dyDescent="0.25">
      <c r="C51">
        <v>0.84</v>
      </c>
      <c r="D51">
        <v>9.69E-2</v>
      </c>
    </row>
    <row r="52" spans="3:4" x14ac:dyDescent="0.25">
      <c r="C52">
        <v>0.878</v>
      </c>
      <c r="D52">
        <v>0.104</v>
      </c>
    </row>
    <row r="53" spans="3:4" x14ac:dyDescent="0.25">
      <c r="C53">
        <v>0.96299999999999997</v>
      </c>
      <c r="D53">
        <v>0.1124</v>
      </c>
    </row>
    <row r="54" spans="3:4" x14ac:dyDescent="0.25">
      <c r="C54">
        <v>1.0680000000000001</v>
      </c>
      <c r="D54">
        <v>0.1178</v>
      </c>
    </row>
    <row r="55" spans="3:4" x14ac:dyDescent="0.25">
      <c r="C55">
        <v>1.131</v>
      </c>
      <c r="D55">
        <v>0.12590000000000001</v>
      </c>
    </row>
    <row r="56" spans="3:4" x14ac:dyDescent="0.25">
      <c r="C56">
        <v>1.2450000000000001</v>
      </c>
      <c r="D56">
        <v>0.1356</v>
      </c>
    </row>
    <row r="57" spans="3:4" x14ac:dyDescent="0.25">
      <c r="C57">
        <v>1.2290000000000001</v>
      </c>
      <c r="D57">
        <v>0.13619999999999999</v>
      </c>
    </row>
    <row r="58" spans="3:4" x14ac:dyDescent="0.25">
      <c r="C58">
        <v>1.3009999999999999</v>
      </c>
      <c r="D58">
        <v>0.1376</v>
      </c>
    </row>
    <row r="59" spans="3:4" x14ac:dyDescent="0.25">
      <c r="C59">
        <v>1.2769999999999999</v>
      </c>
      <c r="D59">
        <v>0.1381</v>
      </c>
    </row>
    <row r="60" spans="3:4" x14ac:dyDescent="0.25">
      <c r="C60">
        <v>1.258</v>
      </c>
      <c r="D60">
        <v>0.1384</v>
      </c>
    </row>
    <row r="61" spans="3:4" x14ac:dyDescent="0.25">
      <c r="C61">
        <v>1.2889999999999999</v>
      </c>
      <c r="D61">
        <v>0.1394</v>
      </c>
    </row>
    <row r="62" spans="3:4" x14ac:dyDescent="0.25">
      <c r="C62">
        <v>1.276</v>
      </c>
      <c r="D62">
        <v>0.1396</v>
      </c>
    </row>
    <row r="63" spans="3:4" x14ac:dyDescent="0.25">
      <c r="C63">
        <v>1.2749999999999999</v>
      </c>
      <c r="D63">
        <v>0.13969999999999999</v>
      </c>
    </row>
    <row r="64" spans="3:4" x14ac:dyDescent="0.25">
      <c r="C64">
        <v>1.2689999999999999</v>
      </c>
      <c r="D64">
        <v>0.14050000000000001</v>
      </c>
    </row>
    <row r="65" spans="3:4" x14ac:dyDescent="0.25">
      <c r="C65">
        <v>1.28</v>
      </c>
      <c r="D65">
        <v>0.1404</v>
      </c>
    </row>
    <row r="66" spans="3:4" x14ac:dyDescent="0.25">
      <c r="C66">
        <v>1.2969999999999999</v>
      </c>
      <c r="D66">
        <v>0.14080000000000001</v>
      </c>
    </row>
    <row r="67" spans="3:4" x14ac:dyDescent="0.25">
      <c r="C67">
        <v>1.298</v>
      </c>
      <c r="D67">
        <v>0.14119999999999999</v>
      </c>
    </row>
    <row r="68" spans="3:4" x14ac:dyDescent="0.25">
      <c r="C68">
        <v>1.2809999999999999</v>
      </c>
      <c r="D68">
        <v>0.1416</v>
      </c>
    </row>
    <row r="69" spans="3:4" x14ac:dyDescent="0.25">
      <c r="C69">
        <v>1.304</v>
      </c>
      <c r="D69">
        <v>0.14380000000000001</v>
      </c>
    </row>
    <row r="70" spans="3:4" x14ac:dyDescent="0.25">
      <c r="C70">
        <v>1.292</v>
      </c>
      <c r="D70">
        <v>0.14430000000000001</v>
      </c>
    </row>
    <row r="71" spans="3:4" x14ac:dyDescent="0.25">
      <c r="C71">
        <v>1.367</v>
      </c>
      <c r="D71">
        <v>0.1467</v>
      </c>
    </row>
    <row r="72" spans="3:4" x14ac:dyDescent="0.25">
      <c r="C72">
        <v>1.5249999999999999</v>
      </c>
      <c r="D72">
        <v>0.151</v>
      </c>
    </row>
    <row r="73" spans="3:4" x14ac:dyDescent="0.25">
      <c r="C73">
        <v>1.516</v>
      </c>
      <c r="D73">
        <v>0.15790000000000001</v>
      </c>
    </row>
    <row r="74" spans="3:4" x14ac:dyDescent="0.25">
      <c r="C74">
        <v>1.5269999999999999</v>
      </c>
      <c r="D74">
        <v>0.15970000000000001</v>
      </c>
    </row>
    <row r="75" spans="3:4" x14ac:dyDescent="0.25">
      <c r="C75">
        <v>1.6220000000000001</v>
      </c>
      <c r="D75">
        <v>0.1666</v>
      </c>
    </row>
    <row r="76" spans="3:4" x14ac:dyDescent="0.25">
      <c r="C76">
        <v>1.7150000000000001</v>
      </c>
      <c r="D76">
        <v>0.1671</v>
      </c>
    </row>
    <row r="77" spans="3:4" x14ac:dyDescent="0.25">
      <c r="C77">
        <v>1.7050000000000001</v>
      </c>
      <c r="D77">
        <v>0.16819999999999999</v>
      </c>
    </row>
    <row r="78" spans="3:4" x14ac:dyDescent="0.25">
      <c r="C78">
        <v>1.677</v>
      </c>
      <c r="D78">
        <v>0.16869999999999999</v>
      </c>
    </row>
    <row r="79" spans="3:4" x14ac:dyDescent="0.25">
      <c r="C79">
        <v>1.7470000000000001</v>
      </c>
      <c r="D79">
        <v>0.17280000000000001</v>
      </c>
    </row>
    <row r="80" spans="3:4" x14ac:dyDescent="0.25">
      <c r="C80">
        <v>1.9750000000000001</v>
      </c>
      <c r="D80">
        <v>0.1792</v>
      </c>
    </row>
    <row r="81" spans="3:4" x14ac:dyDescent="0.25">
      <c r="C81">
        <v>2.0070000000000001</v>
      </c>
      <c r="D81">
        <v>0.1857</v>
      </c>
    </row>
    <row r="82" spans="3:4" x14ac:dyDescent="0.25">
      <c r="C82">
        <v>2.1150000000000002</v>
      </c>
      <c r="D82">
        <v>0.18740000000000001</v>
      </c>
    </row>
    <row r="83" spans="3:4" x14ac:dyDescent="0.25">
      <c r="C83">
        <v>1.998</v>
      </c>
      <c r="D83">
        <v>0.18820000000000001</v>
      </c>
    </row>
    <row r="84" spans="3:4" x14ac:dyDescent="0.25">
      <c r="C84">
        <v>2.056</v>
      </c>
      <c r="D84">
        <v>0.19020000000000001</v>
      </c>
    </row>
    <row r="85" spans="3:4" x14ac:dyDescent="0.25">
      <c r="C85">
        <v>2.1989999999999998</v>
      </c>
      <c r="D85">
        <v>0.2011</v>
      </c>
    </row>
    <row r="86" spans="3:4" x14ac:dyDescent="0.25">
      <c r="C86">
        <v>2.3140000000000001</v>
      </c>
      <c r="D86">
        <v>0.20830000000000001</v>
      </c>
    </row>
    <row r="87" spans="3:4" x14ac:dyDescent="0.25">
      <c r="C87">
        <v>2.9140000000000001</v>
      </c>
      <c r="D87">
        <v>0.245</v>
      </c>
    </row>
    <row r="88" spans="3:4" x14ac:dyDescent="0.25">
      <c r="C88">
        <v>2.8039999999999998</v>
      </c>
      <c r="D88">
        <v>0.23480000000000001</v>
      </c>
    </row>
    <row r="89" spans="3:4" x14ac:dyDescent="0.25">
      <c r="C89">
        <v>2.9550000000000001</v>
      </c>
      <c r="D89">
        <v>0.2429</v>
      </c>
    </row>
    <row r="90" spans="3:4" x14ac:dyDescent="0.25">
      <c r="C90">
        <v>2.9119999999999999</v>
      </c>
      <c r="D90">
        <v>0.23350000000000001</v>
      </c>
    </row>
    <row r="91" spans="3:4" x14ac:dyDescent="0.25">
      <c r="C91">
        <v>2.96</v>
      </c>
      <c r="D91">
        <v>0.22159999999999999</v>
      </c>
    </row>
    <row r="92" spans="3:4" x14ac:dyDescent="0.25">
      <c r="C92">
        <v>3.9430000000000001</v>
      </c>
      <c r="D92">
        <v>0.28770000000000001</v>
      </c>
    </row>
    <row r="93" spans="3:4" x14ac:dyDescent="0.25">
      <c r="C93">
        <v>10.3</v>
      </c>
      <c r="D93">
        <v>0.46450000000000002</v>
      </c>
    </row>
    <row r="94" spans="3:4" x14ac:dyDescent="0.25">
      <c r="C94" t="s">
        <v>248</v>
      </c>
      <c r="D94" t="s">
        <v>248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N443"/>
  <sheetViews>
    <sheetView zoomScaleNormal="100" workbookViewId="0">
      <selection activeCell="J239" sqref="J239"/>
    </sheetView>
  </sheetViews>
  <sheetFormatPr defaultRowHeight="15" x14ac:dyDescent="0.25"/>
  <cols>
    <col min="1" max="1" width="13.140625" style="77" customWidth="1"/>
    <col min="2" max="3" width="9.140625" style="77"/>
    <col min="4" max="4" width="11.7109375" style="77" customWidth="1"/>
    <col min="5" max="5" width="15.85546875" style="77" customWidth="1"/>
    <col min="6" max="6" width="13.7109375" style="77" customWidth="1"/>
    <col min="7" max="7" width="9.140625" style="77" customWidth="1"/>
    <col min="8" max="8" width="15.28515625" style="77" customWidth="1"/>
    <col min="9" max="9" width="8.140625" style="77" customWidth="1"/>
    <col min="10" max="10" width="14.28515625" style="77" customWidth="1"/>
    <col min="11" max="11" width="10.28515625" style="77" customWidth="1"/>
    <col min="12" max="12" width="14.5703125" style="77" customWidth="1"/>
    <col min="13" max="13" width="8.85546875" style="77" customWidth="1"/>
    <col min="14" max="14" width="9.140625" style="77"/>
    <col min="15" max="15" width="15.85546875" style="77" customWidth="1"/>
    <col min="16" max="16" width="8.42578125" style="77" customWidth="1"/>
    <col min="17" max="17" width="14.85546875" style="77" customWidth="1"/>
    <col min="18" max="18" width="8.140625" style="77" customWidth="1"/>
    <col min="19" max="19" width="12.5703125" style="77" customWidth="1"/>
    <col min="20" max="16384" width="9.140625" style="77"/>
  </cols>
  <sheetData>
    <row r="1" spans="1:143" x14ac:dyDescent="0.25">
      <c r="A1" s="71" t="s">
        <v>317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</row>
    <row r="2" spans="1:143" x14ac:dyDescent="0.25">
      <c r="A2" s="71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</row>
    <row r="3" spans="1:143" s="29" customFormat="1" ht="15" customHeight="1" x14ac:dyDescent="0.25">
      <c r="A3" s="116" t="s">
        <v>281</v>
      </c>
      <c r="B3" s="115" t="s">
        <v>283</v>
      </c>
      <c r="C3" s="115"/>
      <c r="D3" s="115"/>
      <c r="E3" s="112" t="s">
        <v>282</v>
      </c>
      <c r="F3" s="114" t="s">
        <v>321</v>
      </c>
      <c r="G3" s="114"/>
      <c r="H3" s="114"/>
      <c r="I3" s="114"/>
      <c r="J3" s="114" t="s">
        <v>289</v>
      </c>
      <c r="K3" s="114"/>
      <c r="L3" s="114"/>
      <c r="M3" s="114"/>
      <c r="N3" s="114"/>
      <c r="O3" s="113" t="s">
        <v>288</v>
      </c>
      <c r="P3" s="113"/>
      <c r="Q3" s="113"/>
      <c r="R3" s="113"/>
      <c r="S3" s="113"/>
      <c r="T3" s="6"/>
      <c r="U3" s="6"/>
      <c r="V3" s="6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</row>
    <row r="4" spans="1:143" s="29" customFormat="1" ht="15" customHeight="1" x14ac:dyDescent="0.25">
      <c r="A4" s="116"/>
      <c r="B4" s="41" t="s">
        <v>284</v>
      </c>
      <c r="C4" s="42" t="s">
        <v>285</v>
      </c>
      <c r="D4" s="41" t="s">
        <v>286</v>
      </c>
      <c r="E4" s="112"/>
      <c r="F4" s="27" t="s">
        <v>300</v>
      </c>
      <c r="G4" s="27" t="s">
        <v>129</v>
      </c>
      <c r="H4" s="27" t="s">
        <v>287</v>
      </c>
      <c r="I4" s="59" t="s">
        <v>129</v>
      </c>
      <c r="J4" s="60" t="s">
        <v>313</v>
      </c>
      <c r="K4" s="61" t="s">
        <v>129</v>
      </c>
      <c r="L4" s="60" t="s">
        <v>314</v>
      </c>
      <c r="M4" s="61" t="s">
        <v>129</v>
      </c>
      <c r="N4" s="62" t="s">
        <v>130</v>
      </c>
      <c r="O4" s="61" t="s">
        <v>287</v>
      </c>
      <c r="P4" s="61" t="s">
        <v>131</v>
      </c>
      <c r="Q4" s="61" t="s">
        <v>314</v>
      </c>
      <c r="R4" s="61" t="s">
        <v>131</v>
      </c>
      <c r="S4" s="61" t="s">
        <v>313</v>
      </c>
      <c r="T4" s="61" t="s">
        <v>131</v>
      </c>
      <c r="U4" s="6"/>
      <c r="V4" s="6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</row>
    <row r="5" spans="1:143" s="18" customFormat="1" ht="15" customHeight="1" x14ac:dyDescent="0.25">
      <c r="A5" s="35" t="s">
        <v>276</v>
      </c>
      <c r="B5" s="64">
        <v>12.070303005435957</v>
      </c>
      <c r="C5" s="64">
        <v>79.549563580837528</v>
      </c>
      <c r="D5" s="64">
        <v>28.333133987858623</v>
      </c>
      <c r="E5" s="66">
        <v>1.4903494827393456E-4</v>
      </c>
      <c r="F5" s="66">
        <f>1/L5</f>
        <v>5.6624964883574931</v>
      </c>
      <c r="G5" s="63">
        <f>M5</f>
        <v>0.56471630501552972</v>
      </c>
      <c r="H5" s="66">
        <v>7.5953740893005828E-2</v>
      </c>
      <c r="I5" s="63">
        <v>1.9181998031508101</v>
      </c>
      <c r="J5" s="66">
        <v>1.8494495874496124</v>
      </c>
      <c r="K5" s="63">
        <v>1.9995987072305801</v>
      </c>
      <c r="L5" s="66">
        <v>0.17660055102128067</v>
      </c>
      <c r="M5" s="63">
        <v>0.56471630501552972</v>
      </c>
      <c r="N5" s="72">
        <v>0.28241481801998941</v>
      </c>
      <c r="O5" s="64">
        <v>1093.8497836552792</v>
      </c>
      <c r="P5" s="64">
        <v>75.876297528929626</v>
      </c>
      <c r="Q5" s="64">
        <v>1048.376417499969</v>
      </c>
      <c r="R5" s="64">
        <v>10.923392656668511</v>
      </c>
      <c r="S5" s="64">
        <v>1063.2338411112714</v>
      </c>
      <c r="T5" s="4">
        <v>26.186722840664512</v>
      </c>
      <c r="U5" s="1"/>
      <c r="V5" s="1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</row>
    <row r="6" spans="1:143" s="18" customFormat="1" ht="15" customHeight="1" x14ac:dyDescent="0.25">
      <c r="A6" s="35" t="s">
        <v>35</v>
      </c>
      <c r="B6" s="64">
        <v>15.029606033806067</v>
      </c>
      <c r="C6" s="64">
        <v>95.084766408796085</v>
      </c>
      <c r="D6" s="64">
        <v>33.978436785501799</v>
      </c>
      <c r="E6" s="66">
        <v>1.8803084113371781E-3</v>
      </c>
      <c r="F6" s="66">
        <f t="shared" ref="F6:F69" si="0">1/L6</f>
        <v>5.4356522420015985</v>
      </c>
      <c r="G6" s="63">
        <f t="shared" ref="G6:G69" si="1">M6</f>
        <v>1.265796986107887</v>
      </c>
      <c r="H6" s="66">
        <v>7.8260842407115505E-2</v>
      </c>
      <c r="I6" s="63">
        <v>3.7053661788044709</v>
      </c>
      <c r="J6" s="66">
        <v>1.9851536615446919</v>
      </c>
      <c r="K6" s="63">
        <v>3.9156073001602012</v>
      </c>
      <c r="L6" s="66">
        <v>0.18397056240517787</v>
      </c>
      <c r="M6" s="63">
        <v>1.265796986107887</v>
      </c>
      <c r="N6" s="72">
        <v>0.3232696460791919</v>
      </c>
      <c r="O6" s="64">
        <v>1153.5014340345783</v>
      </c>
      <c r="P6" s="64">
        <v>143.67049001423948</v>
      </c>
      <c r="Q6" s="64">
        <v>1088.6296426705173</v>
      </c>
      <c r="R6" s="64">
        <v>25.333368666691968</v>
      </c>
      <c r="S6" s="64">
        <v>1110.4749184383845</v>
      </c>
      <c r="T6" s="4">
        <v>52.202650379075699</v>
      </c>
      <c r="U6" s="1"/>
      <c r="V6" s="1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</row>
    <row r="7" spans="1:143" s="18" customFormat="1" ht="15" customHeight="1" x14ac:dyDescent="0.25">
      <c r="A7" s="73" t="s">
        <v>36</v>
      </c>
      <c r="B7" s="64">
        <v>14.37240454890769</v>
      </c>
      <c r="C7" s="64">
        <v>92.427624728403728</v>
      </c>
      <c r="D7" s="64">
        <v>32.902916344683227</v>
      </c>
      <c r="E7" s="66">
        <v>1.4940204194260486E-3</v>
      </c>
      <c r="F7" s="66">
        <f t="shared" si="0"/>
        <v>5.525361230838902</v>
      </c>
      <c r="G7" s="63">
        <f t="shared" si="1"/>
        <v>1.6223941565170092</v>
      </c>
      <c r="H7" s="66">
        <v>7.7006074150404488E-2</v>
      </c>
      <c r="I7" s="63">
        <v>8.7471089213918241</v>
      </c>
      <c r="J7" s="66">
        <v>1.9216114676081959</v>
      </c>
      <c r="K7" s="63">
        <v>8.8962957056177583</v>
      </c>
      <c r="L7" s="66">
        <v>0.18098364219495067</v>
      </c>
      <c r="M7" s="63">
        <v>1.6223941565170092</v>
      </c>
      <c r="N7" s="72">
        <v>0.18236738190846183</v>
      </c>
      <c r="O7" s="64">
        <v>1121.3461600356229</v>
      </c>
      <c r="P7" s="64">
        <v>330.43246693744595</v>
      </c>
      <c r="Q7" s="64">
        <v>1072.3460841941878</v>
      </c>
      <c r="R7" s="64">
        <v>32.015529110014086</v>
      </c>
      <c r="S7" s="64">
        <v>1088.6280515034202</v>
      </c>
      <c r="T7" s="4">
        <v>115.47969485023978</v>
      </c>
      <c r="U7" s="1"/>
      <c r="V7" s="1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</row>
    <row r="8" spans="1:143" s="18" customFormat="1" ht="15" customHeight="1" x14ac:dyDescent="0.25">
      <c r="A8" s="73" t="s">
        <v>37</v>
      </c>
      <c r="B8" s="64">
        <v>12.789889132699095</v>
      </c>
      <c r="C8" s="64">
        <v>81.62429181494339</v>
      </c>
      <c r="D8" s="64">
        <v>29.142723886944516</v>
      </c>
      <c r="E8" s="66">
        <v>5.6587191079196129E-4</v>
      </c>
      <c r="F8" s="66">
        <f t="shared" si="0"/>
        <v>5.4832868154028072</v>
      </c>
      <c r="G8" s="63">
        <f t="shared" si="1"/>
        <v>0.94383726112056121</v>
      </c>
      <c r="H8" s="66">
        <v>7.3882563934902085E-2</v>
      </c>
      <c r="I8" s="63">
        <v>2.4886607647590839</v>
      </c>
      <c r="J8" s="66">
        <v>1.8578141648050848</v>
      </c>
      <c r="K8" s="63">
        <v>2.6616275429764458</v>
      </c>
      <c r="L8" s="66">
        <v>0.18237236782707655</v>
      </c>
      <c r="M8" s="63">
        <v>0.94383726112056121</v>
      </c>
      <c r="N8" s="72">
        <v>0.35460906752756499</v>
      </c>
      <c r="O8" s="64">
        <v>1038.2600573097343</v>
      </c>
      <c r="P8" s="64">
        <v>98.897313845559438</v>
      </c>
      <c r="Q8" s="64">
        <v>1079.9220072480084</v>
      </c>
      <c r="R8" s="64">
        <v>18.755737824859807</v>
      </c>
      <c r="S8" s="64">
        <v>1066.2101381755842</v>
      </c>
      <c r="T8" s="4">
        <v>34.837343886229881</v>
      </c>
      <c r="U8" s="1"/>
      <c r="V8" s="1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</row>
    <row r="9" spans="1:143" s="18" customFormat="1" ht="15" customHeight="1" x14ac:dyDescent="0.25">
      <c r="A9" s="73" t="s">
        <v>38</v>
      </c>
      <c r="B9" s="64">
        <v>12.41310859065395</v>
      </c>
      <c r="C9" s="64">
        <v>80.134093006564882</v>
      </c>
      <c r="D9" s="64">
        <v>28.397758435054133</v>
      </c>
      <c r="E9" s="66">
        <v>6.1166691946827275E-4</v>
      </c>
      <c r="F9" s="66">
        <f t="shared" si="0"/>
        <v>5.5465775296320752</v>
      </c>
      <c r="G9" s="63">
        <f t="shared" si="1"/>
        <v>0.70063394616968744</v>
      </c>
      <c r="H9" s="66">
        <v>7.2744679251689065E-2</v>
      </c>
      <c r="I9" s="63">
        <v>3.7396958448540714</v>
      </c>
      <c r="J9" s="66">
        <v>1.8083288877940225</v>
      </c>
      <c r="K9" s="63">
        <v>3.804761876720292</v>
      </c>
      <c r="L9" s="66">
        <v>0.18029135888889913</v>
      </c>
      <c r="M9" s="63">
        <v>0.70063394616968744</v>
      </c>
      <c r="N9" s="72">
        <v>0.18414659546936898</v>
      </c>
      <c r="O9" s="64">
        <v>1006.8453665487634</v>
      </c>
      <c r="P9" s="64">
        <v>148.14046913307766</v>
      </c>
      <c r="Q9" s="64">
        <v>1068.5661389967943</v>
      </c>
      <c r="R9" s="64">
        <v>13.790905013244355</v>
      </c>
      <c r="S9" s="64">
        <v>1048.473985467539</v>
      </c>
      <c r="T9" s="4">
        <v>49.153038237265257</v>
      </c>
      <c r="U9" s="1"/>
      <c r="V9" s="1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</row>
    <row r="10" spans="1:143" s="18" customFormat="1" ht="15" customHeight="1" x14ac:dyDescent="0.25">
      <c r="A10" s="73" t="s">
        <v>39</v>
      </c>
      <c r="B10" s="64">
        <v>12.688328123803553</v>
      </c>
      <c r="C10" s="64">
        <v>80.442384158572793</v>
      </c>
      <c r="D10" s="64">
        <v>28.47508121778549</v>
      </c>
      <c r="E10" s="66">
        <v>9.0862278441111624E-4</v>
      </c>
      <c r="F10" s="66">
        <f t="shared" si="0"/>
        <v>5.4471439133111685</v>
      </c>
      <c r="G10" s="63">
        <f t="shared" si="1"/>
        <v>1.0243454207538483</v>
      </c>
      <c r="H10" s="66">
        <v>7.4658846218123118E-2</v>
      </c>
      <c r="I10" s="63">
        <v>4.1854515907628711</v>
      </c>
      <c r="J10" s="66">
        <v>1.8897906646819982</v>
      </c>
      <c r="K10" s="63">
        <v>4.3089776698932694</v>
      </c>
      <c r="L10" s="66">
        <v>0.1835824453905657</v>
      </c>
      <c r="M10" s="63">
        <v>1.0243454207538483</v>
      </c>
      <c r="N10" s="72">
        <v>0.23772353890597464</v>
      </c>
      <c r="O10" s="64">
        <v>1059.3306714204414</v>
      </c>
      <c r="P10" s="64">
        <v>164.04138257465729</v>
      </c>
      <c r="Q10" s="64">
        <v>1086.5160992427766</v>
      </c>
      <c r="R10" s="64">
        <v>20.468333458835332</v>
      </c>
      <c r="S10" s="64">
        <v>1077.5083161240339</v>
      </c>
      <c r="T10" s="4">
        <v>56.43300568799333</v>
      </c>
      <c r="U10" s="1"/>
      <c r="V10" s="1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</row>
    <row r="11" spans="1:143" s="18" customFormat="1" ht="15" customHeight="1" x14ac:dyDescent="0.25">
      <c r="A11" s="73" t="s">
        <v>40</v>
      </c>
      <c r="B11" s="64">
        <v>12.544621133280117</v>
      </c>
      <c r="C11" s="64">
        <v>81.175796479780985</v>
      </c>
      <c r="D11" s="64">
        <v>28.713374138782694</v>
      </c>
      <c r="E11" s="66">
        <v>8.1855552105687679E-4</v>
      </c>
      <c r="F11" s="66">
        <f t="shared" si="0"/>
        <v>5.5597764013411712</v>
      </c>
      <c r="G11" s="63">
        <f t="shared" si="1"/>
        <v>0.70137968365830849</v>
      </c>
      <c r="H11" s="66">
        <v>7.2468671021874029E-2</v>
      </c>
      <c r="I11" s="63">
        <v>3.8858696280888156</v>
      </c>
      <c r="J11" s="66">
        <v>1.7971910449646229</v>
      </c>
      <c r="K11" s="63">
        <v>3.9486600546453401</v>
      </c>
      <c r="L11" s="66">
        <v>0.17986334841789184</v>
      </c>
      <c r="M11" s="63">
        <v>0.70137968365830849</v>
      </c>
      <c r="N11" s="72">
        <v>0.17762473192220757</v>
      </c>
      <c r="O11" s="64">
        <v>999.13048686976208</v>
      </c>
      <c r="P11" s="64">
        <v>153.96111133441309</v>
      </c>
      <c r="Q11" s="64">
        <v>1066.2280441319974</v>
      </c>
      <c r="R11" s="64">
        <v>13.777812608603654</v>
      </c>
      <c r="S11" s="64">
        <v>1044.4389657451402</v>
      </c>
      <c r="T11" s="4">
        <v>50.878006982131772</v>
      </c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</row>
    <row r="12" spans="1:143" s="18" customFormat="1" ht="15" customHeight="1" x14ac:dyDescent="0.25">
      <c r="A12" s="73" t="s">
        <v>41</v>
      </c>
      <c r="B12" s="64">
        <v>12.524287019209757</v>
      </c>
      <c r="C12" s="64">
        <v>80.899561086985855</v>
      </c>
      <c r="D12" s="64">
        <v>28.161982961677666</v>
      </c>
      <c r="E12" s="66">
        <v>1.6816466321141223E-3</v>
      </c>
      <c r="F12" s="66">
        <f t="shared" si="0"/>
        <v>5.549852876812607</v>
      </c>
      <c r="G12" s="63">
        <f t="shared" si="1"/>
        <v>1.6132059180789509</v>
      </c>
      <c r="H12" s="66">
        <v>6.7934697805370356E-2</v>
      </c>
      <c r="I12" s="63">
        <v>8.2153797067058481</v>
      </c>
      <c r="J12" s="66">
        <v>1.6877629626074031</v>
      </c>
      <c r="K12" s="63">
        <v>8.3722695285973217</v>
      </c>
      <c r="L12" s="66">
        <v>0.18018495664597153</v>
      </c>
      <c r="M12" s="63">
        <v>1.6132059180789509</v>
      </c>
      <c r="N12" s="72">
        <v>0.1926844223742071</v>
      </c>
      <c r="O12" s="64">
        <v>866.56136526605189</v>
      </c>
      <c r="P12" s="64">
        <v>323.28747402431304</v>
      </c>
      <c r="Q12" s="64">
        <v>1067.9849741498799</v>
      </c>
      <c r="R12" s="64">
        <v>31.715545439152265</v>
      </c>
      <c r="S12" s="64">
        <v>1003.9186020396114</v>
      </c>
      <c r="T12" s="4">
        <v>104.05188523749139</v>
      </c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</row>
    <row r="13" spans="1:143" s="18" customFormat="1" ht="15" customHeight="1" x14ac:dyDescent="0.25">
      <c r="A13" s="73" t="s">
        <v>42</v>
      </c>
      <c r="B13" s="64">
        <v>14.354581821512729</v>
      </c>
      <c r="C13" s="64">
        <v>92.253126328353375</v>
      </c>
      <c r="D13" s="64">
        <v>32.210975065249734</v>
      </c>
      <c r="E13" s="66">
        <v>8.9496465944269743E-4</v>
      </c>
      <c r="F13" s="66">
        <f t="shared" si="0"/>
        <v>5.5217770119200775</v>
      </c>
      <c r="G13" s="63">
        <f t="shared" si="1"/>
        <v>1.3070391557313155</v>
      </c>
      <c r="H13" s="66">
        <v>7.2031173883500249E-2</v>
      </c>
      <c r="I13" s="63">
        <v>4.3383412151228589</v>
      </c>
      <c r="J13" s="66">
        <v>1.7986344312016138</v>
      </c>
      <c r="K13" s="63">
        <v>4.5309552914863893</v>
      </c>
      <c r="L13" s="66">
        <v>0.18110111977380844</v>
      </c>
      <c r="M13" s="63">
        <v>1.3070391557313155</v>
      </c>
      <c r="N13" s="72">
        <v>0.28846878233100803</v>
      </c>
      <c r="O13" s="64">
        <v>986.81912520091907</v>
      </c>
      <c r="P13" s="64">
        <v>171.72075866875798</v>
      </c>
      <c r="Q13" s="64">
        <v>1072.9873051556422</v>
      </c>
      <c r="R13" s="64">
        <v>25.812854215656444</v>
      </c>
      <c r="S13" s="64">
        <v>1044.9627812083245</v>
      </c>
      <c r="T13" s="4">
        <v>58.290605132592049</v>
      </c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</row>
    <row r="14" spans="1:143" s="18" customFormat="1" ht="15" customHeight="1" x14ac:dyDescent="0.25">
      <c r="A14" s="73" t="s">
        <v>43</v>
      </c>
      <c r="B14" s="64">
        <v>13.65530931356618</v>
      </c>
      <c r="C14" s="64">
        <v>87.483991069439483</v>
      </c>
      <c r="D14" s="64">
        <v>30.224856685790517</v>
      </c>
      <c r="E14" s="66">
        <v>9.0313110128439878E-4</v>
      </c>
      <c r="F14" s="66">
        <f t="shared" si="0"/>
        <v>5.5044681398935849</v>
      </c>
      <c r="G14" s="63">
        <f t="shared" si="1"/>
        <v>1.1709580532885469</v>
      </c>
      <c r="H14" s="66">
        <v>8.0466948255180776E-2</v>
      </c>
      <c r="I14" s="63">
        <v>7.4900181141201365</v>
      </c>
      <c r="J14" s="66">
        <v>2.0155957929913306</v>
      </c>
      <c r="K14" s="63">
        <v>7.5809969075583377</v>
      </c>
      <c r="L14" s="66">
        <v>0.18167059461249466</v>
      </c>
      <c r="M14" s="63">
        <v>1.1709580532885469</v>
      </c>
      <c r="N14" s="72">
        <v>0.15445964001397955</v>
      </c>
      <c r="O14" s="64">
        <v>1208.4548052185521</v>
      </c>
      <c r="P14" s="64">
        <v>281.57671142741447</v>
      </c>
      <c r="Q14" s="64">
        <v>1076.0947325259588</v>
      </c>
      <c r="R14" s="64">
        <v>23.189272536294084</v>
      </c>
      <c r="S14" s="64">
        <v>1120.7771947734566</v>
      </c>
      <c r="T14" s="4">
        <v>100.37811273824376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</row>
    <row r="15" spans="1:143" s="18" customFormat="1" ht="15" customHeight="1" x14ac:dyDescent="0.25">
      <c r="A15" s="73" t="s">
        <v>44</v>
      </c>
      <c r="B15" s="64">
        <v>13.138061355228597</v>
      </c>
      <c r="C15" s="64">
        <v>84.222198028953869</v>
      </c>
      <c r="D15" s="64">
        <v>29.250445694941558</v>
      </c>
      <c r="E15" s="66">
        <v>7.6627175574051228E-4</v>
      </c>
      <c r="F15" s="66">
        <f t="shared" si="0"/>
        <v>5.5078690017938889</v>
      </c>
      <c r="G15" s="63">
        <f t="shared" si="1"/>
        <v>1.237144751551952</v>
      </c>
      <c r="H15" s="66">
        <v>7.2406145873725014E-2</v>
      </c>
      <c r="I15" s="63">
        <v>4.982444070043063</v>
      </c>
      <c r="J15" s="66">
        <v>1.8125629694202365</v>
      </c>
      <c r="K15" s="63">
        <v>5.133738992917328</v>
      </c>
      <c r="L15" s="66">
        <v>0.18155842117419721</v>
      </c>
      <c r="M15" s="63">
        <v>1.237144751551952</v>
      </c>
      <c r="N15" s="72">
        <v>0.24098318073021571</v>
      </c>
      <c r="O15" s="64">
        <v>997.3447115456662</v>
      </c>
      <c r="P15" s="64">
        <v>196.17079264037807</v>
      </c>
      <c r="Q15" s="64">
        <v>1075.482759298473</v>
      </c>
      <c r="R15" s="64">
        <v>24.485977489873676</v>
      </c>
      <c r="S15" s="64">
        <v>1050.0037126538061</v>
      </c>
      <c r="T15" s="4">
        <v>66.099389004016857</v>
      </c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</row>
    <row r="16" spans="1:143" s="18" customFormat="1" ht="15" customHeight="1" x14ac:dyDescent="0.25">
      <c r="A16" s="73" t="s">
        <v>45</v>
      </c>
      <c r="B16" s="64">
        <v>12.026989055479095</v>
      </c>
      <c r="C16" s="64">
        <v>77.88305221428233</v>
      </c>
      <c r="D16" s="64">
        <v>27.682641114085573</v>
      </c>
      <c r="E16" s="66">
        <v>1.5242141275459875E-4</v>
      </c>
      <c r="F16" s="66">
        <f t="shared" si="0"/>
        <v>5.5638365620034129</v>
      </c>
      <c r="G16" s="63">
        <f t="shared" si="1"/>
        <v>0.90230546558484126</v>
      </c>
      <c r="H16" s="66">
        <v>7.5222753370616874E-2</v>
      </c>
      <c r="I16" s="63">
        <v>1.2961751540812732</v>
      </c>
      <c r="J16" s="66">
        <v>1.8641297455736248</v>
      </c>
      <c r="K16" s="63">
        <v>1.5793116169020887</v>
      </c>
      <c r="L16" s="66">
        <v>0.17973209472564419</v>
      </c>
      <c r="M16" s="63">
        <v>0.90230546558484126</v>
      </c>
      <c r="N16" s="72">
        <v>0.57132832806914058</v>
      </c>
      <c r="O16" s="64">
        <v>1074.4579809846005</v>
      </c>
      <c r="P16" s="64">
        <v>51.624202195159796</v>
      </c>
      <c r="Q16" s="64">
        <v>1065.5108740200699</v>
      </c>
      <c r="R16" s="64">
        <v>17.711106614781329</v>
      </c>
      <c r="S16" s="64">
        <v>1068.4515919152277</v>
      </c>
      <c r="T16" s="4">
        <v>20.767710812863431</v>
      </c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</row>
    <row r="17" spans="1:143" s="18" customFormat="1" ht="15" customHeight="1" x14ac:dyDescent="0.25">
      <c r="A17" s="73" t="s">
        <v>46</v>
      </c>
      <c r="B17" s="64">
        <v>13.967941475153259</v>
      </c>
      <c r="C17" s="64">
        <v>89.469862556893062</v>
      </c>
      <c r="D17" s="64">
        <v>31.560127646817925</v>
      </c>
      <c r="E17" s="66">
        <v>4.6940726051745659E-4</v>
      </c>
      <c r="F17" s="66">
        <f t="shared" si="0"/>
        <v>5.5034202851772767</v>
      </c>
      <c r="G17" s="63">
        <f t="shared" si="1"/>
        <v>0.88620121888067871</v>
      </c>
      <c r="H17" s="66">
        <v>7.374996733362045E-2</v>
      </c>
      <c r="I17" s="63">
        <v>2.5144275999196282</v>
      </c>
      <c r="J17" s="66">
        <v>1.847695609101029</v>
      </c>
      <c r="K17" s="63">
        <v>2.6660267732307537</v>
      </c>
      <c r="L17" s="66">
        <v>0.18170518480904788</v>
      </c>
      <c r="M17" s="63">
        <v>0.88620121888067871</v>
      </c>
      <c r="N17" s="72">
        <v>0.33240522104988479</v>
      </c>
      <c r="O17" s="64">
        <v>1034.6320555464604</v>
      </c>
      <c r="P17" s="64">
        <v>99.951661265471103</v>
      </c>
      <c r="Q17" s="64">
        <v>1076.2834310271285</v>
      </c>
      <c r="R17" s="64">
        <v>17.556704149192228</v>
      </c>
      <c r="S17" s="64">
        <v>1062.6086297516317</v>
      </c>
      <c r="T17" s="4">
        <v>34.828262544322151</v>
      </c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</row>
    <row r="18" spans="1:143" s="18" customFormat="1" ht="15" customHeight="1" x14ac:dyDescent="0.25">
      <c r="A18" s="73" t="s">
        <v>47</v>
      </c>
      <c r="B18" s="64">
        <v>13.925464509314239</v>
      </c>
      <c r="C18" s="64">
        <v>89.910600127376739</v>
      </c>
      <c r="D18" s="64">
        <v>30.504324572874257</v>
      </c>
      <c r="E18" s="66">
        <v>2.3432123421431327E-3</v>
      </c>
      <c r="F18" s="66">
        <f t="shared" si="0"/>
        <v>5.5474005147910592</v>
      </c>
      <c r="G18" s="63">
        <f t="shared" si="1"/>
        <v>1.6262323833453349</v>
      </c>
      <c r="H18" s="66">
        <v>7.9613055295509563E-2</v>
      </c>
      <c r="I18" s="63">
        <v>10.487091223297535</v>
      </c>
      <c r="J18" s="66">
        <v>1.9787733074034777</v>
      </c>
      <c r="K18" s="63">
        <v>10.612432053511824</v>
      </c>
      <c r="L18" s="66">
        <v>0.18026461174629368</v>
      </c>
      <c r="M18" s="63">
        <v>1.6262323833453349</v>
      </c>
      <c r="N18" s="72">
        <v>0.15323842594659381</v>
      </c>
      <c r="O18" s="64">
        <v>1187.4181131220328</v>
      </c>
      <c r="P18" s="64">
        <v>388.47579303241901</v>
      </c>
      <c r="Q18" s="64">
        <v>1068.4200520905106</v>
      </c>
      <c r="R18" s="64">
        <v>31.983287984951858</v>
      </c>
      <c r="S18" s="64">
        <v>1108.3023546313159</v>
      </c>
      <c r="T18" s="4">
        <v>138.34281930995056</v>
      </c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</row>
    <row r="19" spans="1:143" s="18" customFormat="1" ht="15" customHeight="1" x14ac:dyDescent="0.25">
      <c r="A19" s="73" t="s">
        <v>48</v>
      </c>
      <c r="B19" s="64">
        <v>11.905914412074367</v>
      </c>
      <c r="C19" s="64">
        <v>76.394520029125843</v>
      </c>
      <c r="D19" s="64">
        <v>26.205740614210566</v>
      </c>
      <c r="E19" s="66">
        <v>6.6360481582225387E-4</v>
      </c>
      <c r="F19" s="66">
        <f t="shared" si="0"/>
        <v>5.5129971406634608</v>
      </c>
      <c r="G19" s="63">
        <f t="shared" si="1"/>
        <v>1.2579337641679031</v>
      </c>
      <c r="H19" s="66">
        <v>7.4199808750497531E-2</v>
      </c>
      <c r="I19" s="63">
        <v>3.5492892551959949</v>
      </c>
      <c r="J19" s="66">
        <v>1.8557364296560095</v>
      </c>
      <c r="K19" s="63">
        <v>3.7656143684773893</v>
      </c>
      <c r="L19" s="66">
        <v>0.18138953721272114</v>
      </c>
      <c r="M19" s="63">
        <v>1.2579337641679031</v>
      </c>
      <c r="N19" s="72">
        <v>0.33405804234716219</v>
      </c>
      <c r="O19" s="64">
        <v>1046.9057309966511</v>
      </c>
      <c r="P19" s="64">
        <v>139.92458932709542</v>
      </c>
      <c r="Q19" s="64">
        <v>1074.5612866419301</v>
      </c>
      <c r="R19" s="64">
        <v>24.87745917755592</v>
      </c>
      <c r="S19" s="64">
        <v>1065.4716491685667</v>
      </c>
      <c r="T19" s="4">
        <v>49.09459948842305</v>
      </c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</row>
    <row r="20" spans="1:143" s="18" customFormat="1" ht="15" customHeight="1" x14ac:dyDescent="0.25">
      <c r="A20" s="73" t="s">
        <v>49</v>
      </c>
      <c r="B20" s="64">
        <v>11.732657202584884</v>
      </c>
      <c r="C20" s="64">
        <v>76.788923268299058</v>
      </c>
      <c r="D20" s="64">
        <v>27.452751717622288</v>
      </c>
      <c r="E20" s="66">
        <v>2.326727161506208E-4</v>
      </c>
      <c r="F20" s="66">
        <f t="shared" si="0"/>
        <v>5.6232904099045431</v>
      </c>
      <c r="G20" s="63">
        <f t="shared" si="1"/>
        <v>1.1687638891796515</v>
      </c>
      <c r="H20" s="66">
        <v>7.4491689611686479E-2</v>
      </c>
      <c r="I20" s="63">
        <v>1.6497983311260278</v>
      </c>
      <c r="J20" s="66">
        <v>1.8264954172682826</v>
      </c>
      <c r="K20" s="63">
        <v>2.0218416263487535</v>
      </c>
      <c r="L20" s="66">
        <v>0.17783182569384234</v>
      </c>
      <c r="M20" s="63">
        <v>1.1687638891796515</v>
      </c>
      <c r="N20" s="72">
        <v>0.57806896145981723</v>
      </c>
      <c r="O20" s="64">
        <v>1054.8184812632699</v>
      </c>
      <c r="P20" s="64">
        <v>65.74881052156752</v>
      </c>
      <c r="Q20" s="64">
        <v>1055.1188555613533</v>
      </c>
      <c r="R20" s="64">
        <v>22.730986586599101</v>
      </c>
      <c r="S20" s="64">
        <v>1055.021146151056</v>
      </c>
      <c r="T20" s="4">
        <v>26.360617833155107</v>
      </c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</row>
    <row r="21" spans="1:143" s="18" customFormat="1" ht="15" customHeight="1" x14ac:dyDescent="0.25">
      <c r="A21" s="73" t="s">
        <v>50</v>
      </c>
      <c r="B21" s="64">
        <v>12.029801797215189</v>
      </c>
      <c r="C21" s="64">
        <v>77.594425815426817</v>
      </c>
      <c r="D21" s="64">
        <v>27.648701126027984</v>
      </c>
      <c r="E21" s="66">
        <v>2.2656621812768173E-4</v>
      </c>
      <c r="F21" s="66">
        <f t="shared" si="0"/>
        <v>5.5419214844939146</v>
      </c>
      <c r="G21" s="63">
        <f t="shared" si="1"/>
        <v>0.63054612467597859</v>
      </c>
      <c r="H21" s="66">
        <v>7.5490954007525091E-2</v>
      </c>
      <c r="I21" s="63">
        <v>1.2104704995396565</v>
      </c>
      <c r="J21" s="66">
        <v>1.8781739812952394</v>
      </c>
      <c r="K21" s="63">
        <v>1.3648542946408895</v>
      </c>
      <c r="L21" s="66">
        <v>0.18044283066765957</v>
      </c>
      <c r="M21" s="63">
        <v>0.63054612467597859</v>
      </c>
      <c r="N21" s="72">
        <v>0.46198786724108393</v>
      </c>
      <c r="O21" s="64">
        <v>1081.6022816639995</v>
      </c>
      <c r="P21" s="64">
        <v>48.183505146117113</v>
      </c>
      <c r="Q21" s="64">
        <v>1069.3933814948707</v>
      </c>
      <c r="R21" s="64">
        <v>12.420827209509298</v>
      </c>
      <c r="S21" s="64">
        <v>1073.4183467438065</v>
      </c>
      <c r="T21" s="4">
        <v>18.00686465008928</v>
      </c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</row>
    <row r="22" spans="1:143" s="18" customFormat="1" ht="15" customHeight="1" x14ac:dyDescent="0.25">
      <c r="A22" s="73" t="s">
        <v>51</v>
      </c>
      <c r="B22" s="64">
        <v>11.923471956829854</v>
      </c>
      <c r="C22" s="64">
        <v>78.624963465203024</v>
      </c>
      <c r="D22" s="64">
        <v>27.744458893834871</v>
      </c>
      <c r="E22" s="66">
        <v>5.0458312872893242E-4</v>
      </c>
      <c r="F22" s="66">
        <f t="shared" si="0"/>
        <v>5.6656016882933766</v>
      </c>
      <c r="G22" s="63">
        <f t="shared" si="1"/>
        <v>0.9401646804636461</v>
      </c>
      <c r="H22" s="66">
        <v>7.7898427205536913E-2</v>
      </c>
      <c r="I22" s="63">
        <v>4.6135555912249613</v>
      </c>
      <c r="J22" s="66">
        <v>1.8957624863202804</v>
      </c>
      <c r="K22" s="63">
        <v>4.7083760278586944</v>
      </c>
      <c r="L22" s="66">
        <v>0.17650375988595582</v>
      </c>
      <c r="M22" s="63">
        <v>0.9401646804636461</v>
      </c>
      <c r="N22" s="72">
        <v>0.19967918341713731</v>
      </c>
      <c r="O22" s="64">
        <v>1144.2829669129462</v>
      </c>
      <c r="P22" s="64">
        <v>178.11754349441662</v>
      </c>
      <c r="Q22" s="64">
        <v>1047.8460918829353</v>
      </c>
      <c r="R22" s="64">
        <v>18.172165122635761</v>
      </c>
      <c r="S22" s="64">
        <v>1079.6044644036529</v>
      </c>
      <c r="T22" s="4">
        <v>61.651414962240871</v>
      </c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</row>
    <row r="23" spans="1:143" s="18" customFormat="1" ht="15" customHeight="1" x14ac:dyDescent="0.25">
      <c r="A23" s="73" t="s">
        <v>52</v>
      </c>
      <c r="B23" s="64">
        <v>11.673413686441885</v>
      </c>
      <c r="C23" s="64">
        <v>78.092541389489924</v>
      </c>
      <c r="D23" s="64">
        <v>27.75330707788159</v>
      </c>
      <c r="E23" s="66">
        <v>8.7962330116273722E-5</v>
      </c>
      <c r="F23" s="66">
        <f t="shared" si="0"/>
        <v>5.7477781455095087</v>
      </c>
      <c r="G23" s="63">
        <f t="shared" si="1"/>
        <v>0.84039161076268565</v>
      </c>
      <c r="H23" s="66">
        <v>7.3950676235554694E-2</v>
      </c>
      <c r="I23" s="63">
        <v>0.81740316375409661</v>
      </c>
      <c r="J23" s="66">
        <v>1.773958385524018</v>
      </c>
      <c r="K23" s="63">
        <v>1.1723506265428905</v>
      </c>
      <c r="L23" s="66">
        <v>0.17398027110375805</v>
      </c>
      <c r="M23" s="63">
        <v>0.84039161076268565</v>
      </c>
      <c r="N23" s="72">
        <v>0.71684323080108825</v>
      </c>
      <c r="O23" s="64">
        <v>1040.1192543173058</v>
      </c>
      <c r="P23" s="64">
        <v>32.825969074214299</v>
      </c>
      <c r="Q23" s="64">
        <v>1034.0042959723244</v>
      </c>
      <c r="R23" s="64">
        <v>16.047183239415517</v>
      </c>
      <c r="S23" s="64">
        <v>1035.9702697533296</v>
      </c>
      <c r="T23" s="4">
        <v>15.168337100485076</v>
      </c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</row>
    <row r="24" spans="1:143" s="18" customFormat="1" ht="15" customHeight="1" x14ac:dyDescent="0.25">
      <c r="A24" s="73" t="s">
        <v>53</v>
      </c>
      <c r="B24" s="64">
        <v>14.5233385778933</v>
      </c>
      <c r="C24" s="64">
        <v>92.422370746727722</v>
      </c>
      <c r="D24" s="64">
        <v>33.586628234314617</v>
      </c>
      <c r="E24" s="66">
        <v>4.837340139333544E-4</v>
      </c>
      <c r="F24" s="66">
        <f t="shared" si="0"/>
        <v>5.4676280046341965</v>
      </c>
      <c r="G24" s="63">
        <f t="shared" si="1"/>
        <v>0.91649163961303759</v>
      </c>
      <c r="H24" s="66">
        <v>7.3365229883710872E-2</v>
      </c>
      <c r="I24" s="63">
        <v>2.5972363038830588</v>
      </c>
      <c r="J24" s="66">
        <v>1.8500889028647121</v>
      </c>
      <c r="K24" s="63">
        <v>2.7541955892217831</v>
      </c>
      <c r="L24" s="66">
        <v>0.18289466641703317</v>
      </c>
      <c r="M24" s="63">
        <v>0.91649163961303759</v>
      </c>
      <c r="N24" s="72">
        <v>0.33276200252430077</v>
      </c>
      <c r="O24" s="64">
        <v>1024.056778783704</v>
      </c>
      <c r="P24" s="64">
        <v>103.35940394845693</v>
      </c>
      <c r="Q24" s="64">
        <v>1082.7690034167902</v>
      </c>
      <c r="R24" s="64">
        <v>18.256778652496905</v>
      </c>
      <c r="S24" s="64">
        <v>1063.461631498863</v>
      </c>
      <c r="T24" s="4">
        <v>35.986138040474501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</row>
    <row r="25" spans="1:143" s="18" customFormat="1" ht="15" customHeight="1" x14ac:dyDescent="0.25">
      <c r="A25" s="73" t="s">
        <v>54</v>
      </c>
      <c r="B25" s="64">
        <v>14.704193014669073</v>
      </c>
      <c r="C25" s="64">
        <v>93.598929962205432</v>
      </c>
      <c r="D25" s="64">
        <v>33.994846511897137</v>
      </c>
      <c r="E25" s="66">
        <v>8.1950371354937027E-4</v>
      </c>
      <c r="F25" s="66">
        <f t="shared" si="0"/>
        <v>5.469126967642981</v>
      </c>
      <c r="G25" s="63">
        <f t="shared" si="1"/>
        <v>0.59198307428806818</v>
      </c>
      <c r="H25" s="66">
        <v>7.4131187555529693E-2</v>
      </c>
      <c r="I25" s="63">
        <v>2.6233450486847705</v>
      </c>
      <c r="J25" s="66">
        <v>1.8688920920337397</v>
      </c>
      <c r="K25" s="63">
        <v>2.6893090571190315</v>
      </c>
      <c r="L25" s="66">
        <v>0.1828445391588647</v>
      </c>
      <c r="M25" s="63">
        <v>0.59198307428806818</v>
      </c>
      <c r="N25" s="72">
        <v>0.22012459769954462</v>
      </c>
      <c r="O25" s="64">
        <v>1045.0404376152969</v>
      </c>
      <c r="P25" s="64">
        <v>104.0534110877993</v>
      </c>
      <c r="Q25" s="64">
        <v>1082.4958194011938</v>
      </c>
      <c r="R25" s="64">
        <v>11.792698153462425</v>
      </c>
      <c r="S25" s="64">
        <v>1070.1385232190205</v>
      </c>
      <c r="T25" s="4">
        <v>35.269061217563113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</row>
    <row r="26" spans="1:143" s="18" customFormat="1" ht="15" customHeight="1" x14ac:dyDescent="0.25">
      <c r="A26" s="73" t="s">
        <v>55</v>
      </c>
      <c r="B26" s="64">
        <v>13.275145535785338</v>
      </c>
      <c r="C26" s="64">
        <v>85.904928677560136</v>
      </c>
      <c r="D26" s="64">
        <v>30.125036383550505</v>
      </c>
      <c r="E26" s="66">
        <v>3.8893708296576003E-4</v>
      </c>
      <c r="F26" s="66">
        <f t="shared" si="0"/>
        <v>5.559901625434958</v>
      </c>
      <c r="G26" s="63">
        <f t="shared" si="1"/>
        <v>0.6768658777112937</v>
      </c>
      <c r="H26" s="66">
        <v>7.5736101997822963E-2</v>
      </c>
      <c r="I26" s="63">
        <v>2.3146230691973235</v>
      </c>
      <c r="J26" s="66">
        <v>1.8781795878704779</v>
      </c>
      <c r="K26" s="63">
        <v>2.4115611891200937</v>
      </c>
      <c r="L26" s="66">
        <v>0.179859297406502</v>
      </c>
      <c r="M26" s="63">
        <v>0.6768658777112937</v>
      </c>
      <c r="N26" s="72">
        <v>0.28067539018500415</v>
      </c>
      <c r="O26" s="64">
        <v>1088.1017706352875</v>
      </c>
      <c r="P26" s="64">
        <v>91.405141428655952</v>
      </c>
      <c r="Q26" s="64">
        <v>1066.205910600906</v>
      </c>
      <c r="R26" s="64">
        <v>13.296261080878594</v>
      </c>
      <c r="S26" s="64">
        <v>1073.4203246700808</v>
      </c>
      <c r="T26" s="4">
        <v>31.708989773479079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</row>
    <row r="27" spans="1:143" s="18" customFormat="1" ht="15" customHeight="1" x14ac:dyDescent="0.25">
      <c r="A27" s="73" t="s">
        <v>56</v>
      </c>
      <c r="B27" s="64">
        <v>13.848029569427311</v>
      </c>
      <c r="C27" s="64">
        <v>89.023041747129227</v>
      </c>
      <c r="D27" s="64">
        <v>31.491438692843818</v>
      </c>
      <c r="E27" s="66">
        <v>2.6430529747693593E-4</v>
      </c>
      <c r="F27" s="66">
        <f t="shared" si="0"/>
        <v>5.5233525386659403</v>
      </c>
      <c r="G27" s="63">
        <f t="shared" si="1"/>
        <v>0.68674568538532221</v>
      </c>
      <c r="H27" s="66">
        <v>7.7033601086220982E-2</v>
      </c>
      <c r="I27" s="63">
        <v>1.3648492872068476</v>
      </c>
      <c r="J27" s="66">
        <v>1.9229974627572011</v>
      </c>
      <c r="K27" s="63">
        <v>1.5278852094265447</v>
      </c>
      <c r="L27" s="66">
        <v>0.18104946099303862</v>
      </c>
      <c r="M27" s="63">
        <v>0.68674568538532221</v>
      </c>
      <c r="N27" s="72">
        <v>0.44947466023516008</v>
      </c>
      <c r="O27" s="64">
        <v>1122.0549611305048</v>
      </c>
      <c r="P27" s="64">
        <v>53.957386050109562</v>
      </c>
      <c r="Q27" s="64">
        <v>1072.7053469267728</v>
      </c>
      <c r="R27" s="64">
        <v>13.565780624775925</v>
      </c>
      <c r="S27" s="64">
        <v>1089.1096289808336</v>
      </c>
      <c r="T27" s="4">
        <v>20.310812013270798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</row>
    <row r="28" spans="1:143" s="18" customFormat="1" ht="15" customHeight="1" x14ac:dyDescent="0.25">
      <c r="A28" s="73" t="s">
        <v>57</v>
      </c>
      <c r="B28" s="64">
        <v>12.684146864627593</v>
      </c>
      <c r="C28" s="64">
        <v>81.738361630012619</v>
      </c>
      <c r="D28" s="64">
        <v>28.880307115000527</v>
      </c>
      <c r="E28" s="66">
        <v>7.8424142936201727E-4</v>
      </c>
      <c r="F28" s="66">
        <f t="shared" si="0"/>
        <v>5.5367253819526328</v>
      </c>
      <c r="G28" s="63">
        <f t="shared" si="1"/>
        <v>0.73097318679626144</v>
      </c>
      <c r="H28" s="66">
        <v>7.6060874856861804E-2</v>
      </c>
      <c r="I28" s="63">
        <v>3.6202481099667803</v>
      </c>
      <c r="J28" s="66">
        <v>1.8941292373734393</v>
      </c>
      <c r="K28" s="63">
        <v>3.6933072140742809</v>
      </c>
      <c r="L28" s="66">
        <v>0.18061217254147627</v>
      </c>
      <c r="M28" s="63">
        <v>0.73097318679626144</v>
      </c>
      <c r="N28" s="72">
        <v>0.19791832751164123</v>
      </c>
      <c r="O28" s="64">
        <v>1096.6716675043758</v>
      </c>
      <c r="P28" s="64">
        <v>141.61218500097175</v>
      </c>
      <c r="Q28" s="64">
        <v>1070.3180934201625</v>
      </c>
      <c r="R28" s="64">
        <v>14.409426455366884</v>
      </c>
      <c r="S28" s="64">
        <v>1079.0316131568593</v>
      </c>
      <c r="T28" s="4">
        <v>48.503192001504537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</row>
    <row r="29" spans="1:143" s="18" customFormat="1" ht="15" customHeight="1" x14ac:dyDescent="0.25">
      <c r="A29" s="73" t="s">
        <v>58</v>
      </c>
      <c r="B29" s="64">
        <v>12.649505490541195</v>
      </c>
      <c r="C29" s="64">
        <v>79.503531379730958</v>
      </c>
      <c r="D29" s="64">
        <v>28.467839977699743</v>
      </c>
      <c r="E29" s="66">
        <v>4.8268670201526126E-4</v>
      </c>
      <c r="F29" s="66">
        <f t="shared" si="0"/>
        <v>5.4000923678463462</v>
      </c>
      <c r="G29" s="63">
        <f t="shared" si="1"/>
        <v>0.98919389889208131</v>
      </c>
      <c r="H29" s="66">
        <v>7.4589471861216963E-2</v>
      </c>
      <c r="I29" s="63">
        <v>1.7355848014419597</v>
      </c>
      <c r="J29" s="66">
        <v>1.9044852716706762</v>
      </c>
      <c r="K29" s="63">
        <v>1.9976884573430473</v>
      </c>
      <c r="L29" s="66">
        <v>0.18518201761775011</v>
      </c>
      <c r="M29" s="63">
        <v>0.98919389889208131</v>
      </c>
      <c r="N29" s="72">
        <v>0.49516925187009531</v>
      </c>
      <c r="O29" s="64">
        <v>1057.4590476525641</v>
      </c>
      <c r="P29" s="64">
        <v>69.104419273488929</v>
      </c>
      <c r="Q29" s="64">
        <v>1095.2223313895415</v>
      </c>
      <c r="R29" s="64">
        <v>19.911683616225218</v>
      </c>
      <c r="S29" s="64">
        <v>1082.6584632907836</v>
      </c>
      <c r="T29" s="4">
        <v>26.428171173606632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</row>
    <row r="30" spans="1:143" s="18" customFormat="1" ht="15" customHeight="1" x14ac:dyDescent="0.25">
      <c r="A30" s="73" t="s">
        <v>59</v>
      </c>
      <c r="B30" s="64">
        <v>12.441031206601277</v>
      </c>
      <c r="C30" s="64">
        <v>80.01210225347242</v>
      </c>
      <c r="D30" s="64">
        <v>28.43016369318822</v>
      </c>
      <c r="E30" s="66">
        <v>5.7628258658485297E-4</v>
      </c>
      <c r="F30" s="66">
        <f t="shared" si="0"/>
        <v>5.5257040209525456</v>
      </c>
      <c r="G30" s="63">
        <f t="shared" si="1"/>
        <v>0.56196254910340693</v>
      </c>
      <c r="H30" s="66">
        <v>7.2948977090851866E-2</v>
      </c>
      <c r="I30" s="63">
        <v>3.5057224623322121</v>
      </c>
      <c r="J30" s="66">
        <v>1.8202576401391792</v>
      </c>
      <c r="K30" s="63">
        <v>3.5504776987745506</v>
      </c>
      <c r="L30" s="66">
        <v>0.18097241477432871</v>
      </c>
      <c r="M30" s="63">
        <v>0.56196254910340693</v>
      </c>
      <c r="N30" s="72">
        <v>0.15827801123701465</v>
      </c>
      <c r="O30" s="64">
        <v>1012.5340931595699</v>
      </c>
      <c r="P30" s="64">
        <v>138.95449040080348</v>
      </c>
      <c r="Q30" s="64">
        <v>1072.2847988850795</v>
      </c>
      <c r="R30" s="64">
        <v>11.097911905578712</v>
      </c>
      <c r="S30" s="64">
        <v>1052.7778266012829</v>
      </c>
      <c r="T30" s="4">
        <v>46.010991041380393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</row>
    <row r="31" spans="1:143" s="18" customFormat="1" ht="15" customHeight="1" x14ac:dyDescent="0.25">
      <c r="A31" s="73" t="s">
        <v>60</v>
      </c>
      <c r="B31" s="64">
        <v>12.485168885519149</v>
      </c>
      <c r="C31" s="64">
        <v>80.449569584974583</v>
      </c>
      <c r="D31" s="64">
        <v>28.698866017179324</v>
      </c>
      <c r="E31" s="66">
        <v>3.9506957817746728E-4</v>
      </c>
      <c r="F31" s="66">
        <f t="shared" si="0"/>
        <v>5.5362745652244927</v>
      </c>
      <c r="G31" s="63">
        <f t="shared" si="1"/>
        <v>0.97231694428589477</v>
      </c>
      <c r="H31" s="66">
        <v>7.7012745312174197E-2</v>
      </c>
      <c r="I31" s="63">
        <v>2.6825043912005042</v>
      </c>
      <c r="J31" s="66">
        <v>1.91798965144208</v>
      </c>
      <c r="K31" s="63">
        <v>2.8532840813622902</v>
      </c>
      <c r="L31" s="66">
        <v>0.18062687972186051</v>
      </c>
      <c r="M31" s="63">
        <v>0.97231694428589477</v>
      </c>
      <c r="N31" s="72">
        <v>0.34077116633323978</v>
      </c>
      <c r="O31" s="64">
        <v>1121.5179382094825</v>
      </c>
      <c r="P31" s="64">
        <v>105.15960769058165</v>
      </c>
      <c r="Q31" s="64">
        <v>1070.3983975097617</v>
      </c>
      <c r="R31" s="64">
        <v>19.16474064932072</v>
      </c>
      <c r="S31" s="64">
        <v>1087.3685369736925</v>
      </c>
      <c r="T31" s="4">
        <v>37.733439654933562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</row>
    <row r="32" spans="1:143" s="18" customFormat="1" ht="15" customHeight="1" x14ac:dyDescent="0.25">
      <c r="A32" s="73" t="s">
        <v>61</v>
      </c>
      <c r="B32" s="64">
        <v>12.496115468671213</v>
      </c>
      <c r="C32" s="64">
        <v>80.81076562921794</v>
      </c>
      <c r="D32" s="64">
        <v>28.864543188831789</v>
      </c>
      <c r="E32" s="66">
        <v>4.2417464562808033E-4</v>
      </c>
      <c r="F32" s="66">
        <f t="shared" si="0"/>
        <v>5.5562593436221359</v>
      </c>
      <c r="G32" s="63">
        <f t="shared" si="1"/>
        <v>0.8511215779749377</v>
      </c>
      <c r="H32" s="66">
        <v>7.623929532186946E-2</v>
      </c>
      <c r="I32" s="63">
        <v>2.7714428733834948</v>
      </c>
      <c r="J32" s="66">
        <v>1.8918976579172151</v>
      </c>
      <c r="K32" s="63">
        <v>2.8991901525982575</v>
      </c>
      <c r="L32" s="66">
        <v>0.1799772001549694</v>
      </c>
      <c r="M32" s="63">
        <v>0.8511215779749377</v>
      </c>
      <c r="N32" s="72">
        <v>0.29357218160118309</v>
      </c>
      <c r="O32" s="64">
        <v>1101.3595467042865</v>
      </c>
      <c r="P32" s="64">
        <v>108.9070451589464</v>
      </c>
      <c r="Q32" s="64">
        <v>1066.8500653559045</v>
      </c>
      <c r="R32" s="64">
        <v>16.72637901463122</v>
      </c>
      <c r="S32" s="64">
        <v>1078.2483786108726</v>
      </c>
      <c r="T32" s="4">
        <v>38.156185075561829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</row>
    <row r="33" spans="1:143" s="18" customFormat="1" ht="15" customHeight="1" x14ac:dyDescent="0.25">
      <c r="A33" s="73" t="s">
        <v>62</v>
      </c>
      <c r="B33" s="64">
        <v>12.544772898018765</v>
      </c>
      <c r="C33" s="64">
        <v>79.79573744185187</v>
      </c>
      <c r="D33" s="64">
        <v>28.236013943955747</v>
      </c>
      <c r="E33" s="66">
        <v>6.9379797577685343E-4</v>
      </c>
      <c r="F33" s="66">
        <f t="shared" si="0"/>
        <v>5.4651892562645124</v>
      </c>
      <c r="G33" s="63">
        <f t="shared" si="1"/>
        <v>0.90080858320930224</v>
      </c>
      <c r="H33" s="66">
        <v>7.453408415206407E-2</v>
      </c>
      <c r="I33" s="63">
        <v>3.7450560726101374</v>
      </c>
      <c r="J33" s="66">
        <v>1.8804032286908974</v>
      </c>
      <c r="K33" s="63">
        <v>3.8518698174493924</v>
      </c>
      <c r="L33" s="66">
        <v>0.18297628007186445</v>
      </c>
      <c r="M33" s="63">
        <v>0.90080858320930224</v>
      </c>
      <c r="N33" s="72">
        <v>0.23386267602517077</v>
      </c>
      <c r="O33" s="64">
        <v>1055.9633270706445</v>
      </c>
      <c r="P33" s="64">
        <v>147.26044748790628</v>
      </c>
      <c r="Q33" s="64">
        <v>1083.21375753404</v>
      </c>
      <c r="R33" s="64">
        <v>17.95134914677601</v>
      </c>
      <c r="S33" s="64">
        <v>1074.2044923688802</v>
      </c>
      <c r="T33" s="4">
        <v>50.434205055204956</v>
      </c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</row>
    <row r="34" spans="1:143" s="18" customFormat="1" ht="15" customHeight="1" x14ac:dyDescent="0.25">
      <c r="A34" s="73" t="s">
        <v>63</v>
      </c>
      <c r="B34" s="64">
        <v>12.59487099768759</v>
      </c>
      <c r="C34" s="64">
        <v>80.301014412005415</v>
      </c>
      <c r="D34" s="64">
        <v>28.52337099743254</v>
      </c>
      <c r="E34" s="66">
        <v>8.0919353833918501E-4</v>
      </c>
      <c r="F34" s="66">
        <f t="shared" si="0"/>
        <v>5.4779192339984553</v>
      </c>
      <c r="G34" s="63">
        <f t="shared" si="1"/>
        <v>1.2732277045122835</v>
      </c>
      <c r="H34" s="66">
        <v>7.0452880532429818E-2</v>
      </c>
      <c r="I34" s="63">
        <v>5.9579841340036168</v>
      </c>
      <c r="J34" s="66">
        <v>1.7733089432063289</v>
      </c>
      <c r="K34" s="63">
        <v>6.0925104619176853</v>
      </c>
      <c r="L34" s="66">
        <v>0.18255106679805458</v>
      </c>
      <c r="M34" s="63">
        <v>1.2732277045122835</v>
      </c>
      <c r="N34" s="72">
        <v>0.20898244040298608</v>
      </c>
      <c r="O34" s="64">
        <v>941.57976568169659</v>
      </c>
      <c r="P34" s="64">
        <v>235.05039993603282</v>
      </c>
      <c r="Q34" s="64">
        <v>1080.8962185617174</v>
      </c>
      <c r="R34" s="64">
        <v>25.31583758893612</v>
      </c>
      <c r="S34" s="64">
        <v>1035.7325192764247</v>
      </c>
      <c r="T34" s="4">
        <v>77.609910733886807</v>
      </c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</row>
    <row r="35" spans="1:143" s="18" customFormat="1" ht="15" customHeight="1" x14ac:dyDescent="0.25">
      <c r="A35" s="73" t="s">
        <v>64</v>
      </c>
      <c r="B35" s="64">
        <v>12.381256165417067</v>
      </c>
      <c r="C35" s="64">
        <v>80.424005198700911</v>
      </c>
      <c r="D35" s="64">
        <v>28.526966301631688</v>
      </c>
      <c r="E35" s="66">
        <v>7.2065924661815701E-4</v>
      </c>
      <c r="F35" s="66">
        <f t="shared" si="0"/>
        <v>5.5809650814556715</v>
      </c>
      <c r="G35" s="63">
        <f t="shared" si="1"/>
        <v>0.71187419064063984</v>
      </c>
      <c r="H35" s="66">
        <v>7.4240874124484268E-2</v>
      </c>
      <c r="I35" s="63">
        <v>4.9250621565193695</v>
      </c>
      <c r="J35" s="66">
        <v>1.8341508278374623</v>
      </c>
      <c r="K35" s="63">
        <v>4.976243775065635</v>
      </c>
      <c r="L35" s="66">
        <v>0.17918047961324496</v>
      </c>
      <c r="M35" s="63">
        <v>0.71187419064063984</v>
      </c>
      <c r="N35" s="72">
        <v>0.14305452522394693</v>
      </c>
      <c r="O35" s="64">
        <v>1048.0210837676491</v>
      </c>
      <c r="P35" s="64">
        <v>192.46545049716042</v>
      </c>
      <c r="Q35" s="64">
        <v>1062.495976743133</v>
      </c>
      <c r="R35" s="64">
        <v>13.938854228829769</v>
      </c>
      <c r="S35" s="64">
        <v>1057.7675388984721</v>
      </c>
      <c r="T35" s="4">
        <v>64.368387706407091</v>
      </c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</row>
    <row r="36" spans="1:143" s="18" customFormat="1" ht="15" customHeight="1" x14ac:dyDescent="0.25">
      <c r="A36" s="73" t="s">
        <v>65</v>
      </c>
      <c r="B36" s="64">
        <v>12.622269616148701</v>
      </c>
      <c r="C36" s="64">
        <v>79.414071626203693</v>
      </c>
      <c r="D36" s="64">
        <v>28.161581932697779</v>
      </c>
      <c r="E36" s="66">
        <v>9.6433636515995467E-4</v>
      </c>
      <c r="F36" s="66">
        <f t="shared" si="0"/>
        <v>5.405655033886327</v>
      </c>
      <c r="G36" s="63">
        <f t="shared" si="1"/>
        <v>1.25016825135145</v>
      </c>
      <c r="H36" s="66">
        <v>7.7071178371665383E-2</v>
      </c>
      <c r="I36" s="63">
        <v>3.7225324461203622</v>
      </c>
      <c r="J36" s="66">
        <v>1.965825419356326</v>
      </c>
      <c r="K36" s="63">
        <v>3.9268522341827414</v>
      </c>
      <c r="L36" s="66">
        <v>0.18499145685977353</v>
      </c>
      <c r="M36" s="63">
        <v>1.25016825135145</v>
      </c>
      <c r="N36" s="72">
        <v>0.31836396604611111</v>
      </c>
      <c r="O36" s="64">
        <v>1123.0304628192746</v>
      </c>
      <c r="P36" s="64">
        <v>144.96100235576068</v>
      </c>
      <c r="Q36" s="64">
        <v>1094.1857544565455</v>
      </c>
      <c r="R36" s="64">
        <v>25.137938876748649</v>
      </c>
      <c r="S36" s="64">
        <v>1103.8791504780386</v>
      </c>
      <c r="T36" s="4">
        <v>52.180980526362994</v>
      </c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</row>
    <row r="37" spans="1:143" s="18" customFormat="1" ht="15" customHeight="1" x14ac:dyDescent="0.25">
      <c r="A37" s="73" t="s">
        <v>66</v>
      </c>
      <c r="B37" s="64">
        <v>12.55396238266642</v>
      </c>
      <c r="C37" s="64">
        <v>78.143190602115411</v>
      </c>
      <c r="D37" s="64">
        <v>27.439319620452078</v>
      </c>
      <c r="E37" s="66">
        <v>4.8677631343321413E-4</v>
      </c>
      <c r="F37" s="66">
        <f t="shared" si="0"/>
        <v>5.3480890917953054</v>
      </c>
      <c r="G37" s="63">
        <f t="shared" si="1"/>
        <v>0.92711307107529661</v>
      </c>
      <c r="H37" s="66">
        <v>7.6569727116379563E-2</v>
      </c>
      <c r="I37" s="63">
        <v>2.8021720789526454</v>
      </c>
      <c r="J37" s="66">
        <v>1.9740572368180909</v>
      </c>
      <c r="K37" s="63">
        <v>2.9515600970707778</v>
      </c>
      <c r="L37" s="66">
        <v>0.18698267415442568</v>
      </c>
      <c r="M37" s="63">
        <v>0.92711307107529661</v>
      </c>
      <c r="N37" s="72">
        <v>0.31410950161421164</v>
      </c>
      <c r="O37" s="64">
        <v>1110.0039329972221</v>
      </c>
      <c r="P37" s="64">
        <v>109.96067479889007</v>
      </c>
      <c r="Q37" s="64">
        <v>1105.0089875225324</v>
      </c>
      <c r="R37" s="64">
        <v>18.815724694847631</v>
      </c>
      <c r="S37" s="64">
        <v>1106.6935001152526</v>
      </c>
      <c r="T37" s="4">
        <v>39.40053277366863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</row>
    <row r="38" spans="1:143" s="18" customFormat="1" ht="15" customHeight="1" x14ac:dyDescent="0.25">
      <c r="A38" s="73" t="s">
        <v>67</v>
      </c>
      <c r="B38" s="64">
        <v>12.544730141370342</v>
      </c>
      <c r="C38" s="64">
        <v>79.755101512368128</v>
      </c>
      <c r="D38" s="64">
        <v>27.729830791514534</v>
      </c>
      <c r="E38" s="66">
        <v>7.1624733441998101E-4</v>
      </c>
      <c r="F38" s="66">
        <f t="shared" si="0"/>
        <v>5.4624247297595145</v>
      </c>
      <c r="G38" s="63">
        <f t="shared" si="1"/>
        <v>0.97185030010753426</v>
      </c>
      <c r="H38" s="66">
        <v>7.4345400968212294E-2</v>
      </c>
      <c r="I38" s="63">
        <v>4.3575049041723029</v>
      </c>
      <c r="J38" s="66">
        <v>1.8765922447682688</v>
      </c>
      <c r="K38" s="63">
        <v>4.4645651519162284</v>
      </c>
      <c r="L38" s="66">
        <v>0.18306888414442746</v>
      </c>
      <c r="M38" s="63">
        <v>0.97185030010753426</v>
      </c>
      <c r="N38" s="72">
        <v>0.21768084170311885</v>
      </c>
      <c r="O38" s="64">
        <v>1050.8540240099267</v>
      </c>
      <c r="P38" s="64">
        <v>170.82224245060388</v>
      </c>
      <c r="Q38" s="64">
        <v>1083.7183668424545</v>
      </c>
      <c r="R38" s="64">
        <v>19.374286809099431</v>
      </c>
      <c r="S38" s="64">
        <v>1072.8601768923977</v>
      </c>
      <c r="T38" s="4">
        <v>58.30175606427234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</row>
    <row r="39" spans="1:143" s="18" customFormat="1" ht="15" customHeight="1" x14ac:dyDescent="0.25">
      <c r="A39" s="73" t="s">
        <v>68</v>
      </c>
      <c r="B39" s="64">
        <v>11.145195784089607</v>
      </c>
      <c r="C39" s="64">
        <v>72.22170711172754</v>
      </c>
      <c r="D39" s="64">
        <v>24.978897962474846</v>
      </c>
      <c r="E39" s="66">
        <v>8.2944010763879314E-4</v>
      </c>
      <c r="F39" s="66">
        <f t="shared" si="0"/>
        <v>5.5676043370182944</v>
      </c>
      <c r="G39" s="63">
        <f t="shared" si="1"/>
        <v>0.95315979715942101</v>
      </c>
      <c r="H39" s="66">
        <v>7.5175241996466025E-2</v>
      </c>
      <c r="I39" s="63">
        <v>3.7813416541651099</v>
      </c>
      <c r="J39" s="66">
        <v>1.8616916251674147</v>
      </c>
      <c r="K39" s="63">
        <v>3.8996228413072362</v>
      </c>
      <c r="L39" s="66">
        <v>0.1796104642981052</v>
      </c>
      <c r="M39" s="63">
        <v>0.95315979715942101</v>
      </c>
      <c r="N39" s="72">
        <v>0.2444235855485713</v>
      </c>
      <c r="O39" s="64">
        <v>1073.1896515615201</v>
      </c>
      <c r="P39" s="64">
        <v>148.27446952382616</v>
      </c>
      <c r="Q39" s="64">
        <v>1064.8462141886603</v>
      </c>
      <c r="R39" s="64">
        <v>18.697863279196554</v>
      </c>
      <c r="S39" s="64">
        <v>1067.5868683649824</v>
      </c>
      <c r="T39" s="4">
        <v>50.876347353950671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</row>
    <row r="40" spans="1:143" s="18" customFormat="1" ht="15" customHeight="1" x14ac:dyDescent="0.25">
      <c r="A40" s="73" t="s">
        <v>69</v>
      </c>
      <c r="B40" s="64">
        <v>11.093569355386748</v>
      </c>
      <c r="C40" s="64">
        <v>72.443810989018729</v>
      </c>
      <c r="D40" s="64">
        <v>25.263455357385592</v>
      </c>
      <c r="E40" s="66">
        <v>6.8735804873072768E-4</v>
      </c>
      <c r="F40" s="66">
        <f t="shared" si="0"/>
        <v>5.6107162110474791</v>
      </c>
      <c r="G40" s="63">
        <f t="shared" si="1"/>
        <v>0.54177549355018284</v>
      </c>
      <c r="H40" s="66">
        <v>7.5230859331666497E-2</v>
      </c>
      <c r="I40" s="63">
        <v>4.1215828004862027</v>
      </c>
      <c r="J40" s="66">
        <v>1.8487534379703812</v>
      </c>
      <c r="K40" s="63">
        <v>4.1570380641359588</v>
      </c>
      <c r="L40" s="66">
        <v>0.17823036531967235</v>
      </c>
      <c r="M40" s="63">
        <v>0.54177549355018284</v>
      </c>
      <c r="N40" s="72">
        <v>0.13032728716733369</v>
      </c>
      <c r="O40" s="64">
        <v>1074.6743718822609</v>
      </c>
      <c r="P40" s="64">
        <v>161.23861367257859</v>
      </c>
      <c r="Q40" s="64">
        <v>1057.2997415586653</v>
      </c>
      <c r="R40" s="64">
        <v>10.561877918675236</v>
      </c>
      <c r="S40" s="64">
        <v>1062.985742409239</v>
      </c>
      <c r="T40" s="4">
        <v>54.059829013000488</v>
      </c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</row>
    <row r="41" spans="1:143" s="18" customFormat="1" ht="15" customHeight="1" x14ac:dyDescent="0.25">
      <c r="A41" s="73" t="s">
        <v>70</v>
      </c>
      <c r="B41" s="64">
        <v>12.461139737608802</v>
      </c>
      <c r="C41" s="64">
        <v>80.00187144950381</v>
      </c>
      <c r="D41" s="64">
        <v>28.514234823472936</v>
      </c>
      <c r="E41" s="66">
        <v>6.8298753059202379E-4</v>
      </c>
      <c r="F41" s="66">
        <f t="shared" si="0"/>
        <v>5.5160817889996956</v>
      </c>
      <c r="G41" s="63">
        <f t="shared" si="1"/>
        <v>0.80508698933943768</v>
      </c>
      <c r="H41" s="66">
        <v>7.475213700906283E-2</v>
      </c>
      <c r="I41" s="63">
        <v>2.963929401805879</v>
      </c>
      <c r="J41" s="66">
        <v>1.868504682320647</v>
      </c>
      <c r="K41" s="63">
        <v>3.0713258634168072</v>
      </c>
      <c r="L41" s="66">
        <v>0.18128810236175691</v>
      </c>
      <c r="M41" s="63">
        <v>0.80508698933943768</v>
      </c>
      <c r="N41" s="72">
        <v>0.26213011094947419</v>
      </c>
      <c r="O41" s="64">
        <v>1061.8433058534183</v>
      </c>
      <c r="P41" s="64">
        <v>117.01178549431961</v>
      </c>
      <c r="Q41" s="64">
        <v>1074.0077696904295</v>
      </c>
      <c r="R41" s="64">
        <v>15.919753056392437</v>
      </c>
      <c r="S41" s="64">
        <v>1070.0013985705398</v>
      </c>
      <c r="T41" s="4">
        <v>40.226840666300873</v>
      </c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</row>
    <row r="42" spans="1:143" s="18" customFormat="1" ht="15" customHeight="1" x14ac:dyDescent="0.25">
      <c r="A42" s="73" t="s">
        <v>71</v>
      </c>
      <c r="B42" s="64">
        <v>12.642896034622725</v>
      </c>
      <c r="C42" s="64">
        <v>82.518192787603184</v>
      </c>
      <c r="D42" s="64">
        <v>29.3356863279012</v>
      </c>
      <c r="E42" s="66">
        <v>5.9766329677686265E-4</v>
      </c>
      <c r="F42" s="66">
        <f t="shared" si="0"/>
        <v>5.6077863369447458</v>
      </c>
      <c r="G42" s="63">
        <f t="shared" si="1"/>
        <v>0.50290925149931387</v>
      </c>
      <c r="H42" s="66">
        <v>7.4948020728172374E-2</v>
      </c>
      <c r="I42" s="63">
        <v>2.8213716043173411</v>
      </c>
      <c r="J42" s="66">
        <v>1.8427651263957612</v>
      </c>
      <c r="K42" s="63">
        <v>2.8658428855908706</v>
      </c>
      <c r="L42" s="66">
        <v>0.17832348451150576</v>
      </c>
      <c r="M42" s="63">
        <v>0.50290925149931387</v>
      </c>
      <c r="N42" s="72">
        <v>0.17548388783903118</v>
      </c>
      <c r="O42" s="64">
        <v>1067.0917258857262</v>
      </c>
      <c r="P42" s="64">
        <v>111.43289279082273</v>
      </c>
      <c r="Q42" s="64">
        <v>1057.8092014882291</v>
      </c>
      <c r="R42" s="64">
        <v>9.8088167084538327</v>
      </c>
      <c r="S42" s="64">
        <v>1060.8490780847951</v>
      </c>
      <c r="T42" s="4">
        <v>37.379903246422998</v>
      </c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</row>
    <row r="43" spans="1:143" s="18" customFormat="1" ht="15" customHeight="1" x14ac:dyDescent="0.25">
      <c r="A43" s="73" t="s">
        <v>72</v>
      </c>
      <c r="B43" s="64">
        <v>12.039971151019026</v>
      </c>
      <c r="C43" s="64">
        <v>78.269032902365652</v>
      </c>
      <c r="D43" s="64">
        <v>27.864098735087346</v>
      </c>
      <c r="E43" s="66">
        <v>4.8314250553492034E-4</v>
      </c>
      <c r="F43" s="66">
        <f t="shared" si="0"/>
        <v>5.5853814479044583</v>
      </c>
      <c r="G43" s="63">
        <f t="shared" si="1"/>
        <v>0.59818822422032736</v>
      </c>
      <c r="H43" s="66">
        <v>7.6553219222188051E-2</v>
      </c>
      <c r="I43" s="63">
        <v>2.5558130376095844</v>
      </c>
      <c r="J43" s="66">
        <v>1.8897828133681733</v>
      </c>
      <c r="K43" s="63">
        <v>2.6248827468690861</v>
      </c>
      <c r="L43" s="66">
        <v>0.17903880143677264</v>
      </c>
      <c r="M43" s="63">
        <v>0.59818822422032736</v>
      </c>
      <c r="N43" s="72">
        <v>0.22789140769576663</v>
      </c>
      <c r="O43" s="64">
        <v>1109.573301422435</v>
      </c>
      <c r="P43" s="64">
        <v>100.45639504141718</v>
      </c>
      <c r="Q43" s="64">
        <v>1061.7213955033437</v>
      </c>
      <c r="R43" s="64">
        <v>11.70598469362767</v>
      </c>
      <c r="S43" s="64">
        <v>1077.5055574114631</v>
      </c>
      <c r="T43" s="4">
        <v>34.563319992258144</v>
      </c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</row>
    <row r="44" spans="1:143" s="18" customFormat="1" ht="15" customHeight="1" x14ac:dyDescent="0.25">
      <c r="A44" s="73" t="s">
        <v>73</v>
      </c>
      <c r="B44" s="64">
        <v>13.851630978360081</v>
      </c>
      <c r="C44" s="64">
        <v>88.969159946693622</v>
      </c>
      <c r="D44" s="64">
        <v>31.377825391605466</v>
      </c>
      <c r="E44" s="66">
        <v>9.5707811512350457E-4</v>
      </c>
      <c r="F44" s="66">
        <f t="shared" si="0"/>
        <v>5.518574295599521</v>
      </c>
      <c r="G44" s="63">
        <f t="shared" si="1"/>
        <v>0.96804010784889771</v>
      </c>
      <c r="H44" s="66">
        <v>7.4078784415309976E-2</v>
      </c>
      <c r="I44" s="63">
        <v>4.9304282453777528</v>
      </c>
      <c r="J44" s="66">
        <v>1.8508372358649787</v>
      </c>
      <c r="K44" s="63">
        <v>5.0245621036288179</v>
      </c>
      <c r="L44" s="66">
        <v>0.18120622219354629</v>
      </c>
      <c r="M44" s="63">
        <v>0.96804010784889771</v>
      </c>
      <c r="N44" s="72">
        <v>0.19266158679773571</v>
      </c>
      <c r="O44" s="64">
        <v>1043.6130464408625</v>
      </c>
      <c r="P44" s="64">
        <v>192.12806680531139</v>
      </c>
      <c r="Q44" s="64">
        <v>1073.560925461165</v>
      </c>
      <c r="R44" s="64">
        <v>19.132276904821083</v>
      </c>
      <c r="S44" s="64">
        <v>1063.7282003448845</v>
      </c>
      <c r="T44" s="4">
        <v>65.187580125320537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</row>
    <row r="45" spans="1:143" s="18" customFormat="1" ht="15" customHeight="1" x14ac:dyDescent="0.25">
      <c r="A45" s="73" t="s">
        <v>74</v>
      </c>
      <c r="B45" s="64">
        <v>12.80638480492315</v>
      </c>
      <c r="C45" s="64">
        <v>83.281925895595649</v>
      </c>
      <c r="D45" s="64">
        <v>29.065824045409755</v>
      </c>
      <c r="E45" s="66">
        <v>5.3049274484869902E-4</v>
      </c>
      <c r="F45" s="66">
        <f t="shared" si="0"/>
        <v>5.5874355820359281</v>
      </c>
      <c r="G45" s="63">
        <f t="shared" si="1"/>
        <v>0.73381112948891603</v>
      </c>
      <c r="H45" s="66">
        <v>7.4628858355296826E-2</v>
      </c>
      <c r="I45" s="63">
        <v>2.1259051308299903</v>
      </c>
      <c r="J45" s="66">
        <v>1.8416010062131147</v>
      </c>
      <c r="K45" s="63">
        <v>2.2489889726388337</v>
      </c>
      <c r="L45" s="66">
        <v>0.17897298059508435</v>
      </c>
      <c r="M45" s="63">
        <v>0.73381112948891603</v>
      </c>
      <c r="N45" s="72">
        <v>0.32628489441987063</v>
      </c>
      <c r="O45" s="64">
        <v>1058.5220981900995</v>
      </c>
      <c r="P45" s="64">
        <v>84.420840771012081</v>
      </c>
      <c r="Q45" s="64">
        <v>1061.3615089152599</v>
      </c>
      <c r="R45" s="64">
        <v>14.354046008327259</v>
      </c>
      <c r="S45" s="64">
        <v>1060.4331907565113</v>
      </c>
      <c r="T45" s="4">
        <v>29.385543679546728</v>
      </c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</row>
    <row r="46" spans="1:143" s="18" customFormat="1" ht="15" customHeight="1" x14ac:dyDescent="0.25">
      <c r="A46" s="73" t="s">
        <v>75</v>
      </c>
      <c r="B46" s="64">
        <v>13.873414726606979</v>
      </c>
      <c r="C46" s="64">
        <v>89.969862473620694</v>
      </c>
      <c r="D46" s="64">
        <v>31.969429120103765</v>
      </c>
      <c r="E46" s="66">
        <v>3.2934885990065289E-4</v>
      </c>
      <c r="F46" s="66">
        <f t="shared" si="0"/>
        <v>5.5718832040347461</v>
      </c>
      <c r="G46" s="63">
        <f t="shared" si="1"/>
        <v>0.69411678667556265</v>
      </c>
      <c r="H46" s="66">
        <v>7.5882332412551948E-2</v>
      </c>
      <c r="I46" s="63">
        <v>1.657637975231729</v>
      </c>
      <c r="J46" s="66">
        <v>1.8777593876099878</v>
      </c>
      <c r="K46" s="63">
        <v>1.7970981527104062</v>
      </c>
      <c r="L46" s="66">
        <v>0.17947253439840122</v>
      </c>
      <c r="M46" s="63">
        <v>0.69411678667556265</v>
      </c>
      <c r="N46" s="72">
        <v>0.38624311400503453</v>
      </c>
      <c r="O46" s="64">
        <v>1091.9663167930169</v>
      </c>
      <c r="P46" s="64">
        <v>65.697594632161781</v>
      </c>
      <c r="Q46" s="64">
        <v>1064.0924015732558</v>
      </c>
      <c r="R46" s="64">
        <v>13.610110900432574</v>
      </c>
      <c r="S46" s="64">
        <v>1073.2720728466854</v>
      </c>
      <c r="T46" s="4">
        <v>23.674630483373544</v>
      </c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</row>
    <row r="47" spans="1:143" s="18" customFormat="1" ht="15" customHeight="1" x14ac:dyDescent="0.25">
      <c r="A47" s="73" t="s">
        <v>76</v>
      </c>
      <c r="B47" s="64">
        <v>12.948052584515905</v>
      </c>
      <c r="C47" s="64">
        <v>84.371088381769695</v>
      </c>
      <c r="D47" s="64">
        <v>29.462019804856084</v>
      </c>
      <c r="E47" s="66">
        <v>5.7253835330278507E-4</v>
      </c>
      <c r="F47" s="66">
        <f t="shared" si="0"/>
        <v>5.5985751715949998</v>
      </c>
      <c r="G47" s="63">
        <f t="shared" si="1"/>
        <v>0.8508815234190904</v>
      </c>
      <c r="H47" s="66">
        <v>7.4312700571920687E-2</v>
      </c>
      <c r="I47" s="63">
        <v>3.0489302687487316</v>
      </c>
      <c r="J47" s="66">
        <v>1.83015050094207</v>
      </c>
      <c r="K47" s="63">
        <v>3.1654344331526132</v>
      </c>
      <c r="L47" s="66">
        <v>0.17861687471369722</v>
      </c>
      <c r="M47" s="63">
        <v>0.8508815234190904</v>
      </c>
      <c r="N47" s="72">
        <v>0.26880402718424212</v>
      </c>
      <c r="O47" s="64">
        <v>1049.9717281442729</v>
      </c>
      <c r="P47" s="64">
        <v>120.51914144936563</v>
      </c>
      <c r="Q47" s="64">
        <v>1059.4140912875528</v>
      </c>
      <c r="R47" s="64">
        <v>16.614499626671659</v>
      </c>
      <c r="S47" s="64">
        <v>1056.333340900657</v>
      </c>
      <c r="T47" s="4">
        <v>41.149354295991209</v>
      </c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</row>
    <row r="48" spans="1:143" s="18" customFormat="1" ht="15" customHeight="1" x14ac:dyDescent="0.25">
      <c r="A48" s="73" t="s">
        <v>77</v>
      </c>
      <c r="B48" s="64">
        <v>11.685828049541847</v>
      </c>
      <c r="C48" s="64">
        <v>76.252241342245341</v>
      </c>
      <c r="D48" s="64">
        <v>26.037477357332925</v>
      </c>
      <c r="E48" s="66">
        <v>6.2324348615233605E-4</v>
      </c>
      <c r="F48" s="66">
        <f t="shared" si="0"/>
        <v>5.6063659041084692</v>
      </c>
      <c r="G48" s="63">
        <f t="shared" si="1"/>
        <v>0.47502289573030998</v>
      </c>
      <c r="H48" s="66">
        <v>7.9137881448510805E-2</v>
      </c>
      <c r="I48" s="63">
        <v>3.4588286634653369</v>
      </c>
      <c r="J48" s="66">
        <v>1.9462752308272382</v>
      </c>
      <c r="K48" s="63">
        <v>3.4912952431264554</v>
      </c>
      <c r="L48" s="66">
        <v>0.17836866467584248</v>
      </c>
      <c r="M48" s="63">
        <v>0.47502289573030998</v>
      </c>
      <c r="N48" s="72">
        <v>0.13605921660894144</v>
      </c>
      <c r="O48" s="64">
        <v>1175.5745364527356</v>
      </c>
      <c r="P48" s="64">
        <v>133.91074336733482</v>
      </c>
      <c r="Q48" s="64">
        <v>1058.0563700055645</v>
      </c>
      <c r="R48" s="64">
        <v>9.2671038404741921</v>
      </c>
      <c r="S48" s="64">
        <v>1097.1637700567585</v>
      </c>
      <c r="T48" s="4">
        <v>46.303818576382071</v>
      </c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</row>
    <row r="49" spans="1:143" s="18" customFormat="1" ht="15" customHeight="1" x14ac:dyDescent="0.25">
      <c r="A49" s="73" t="s">
        <v>78</v>
      </c>
      <c r="B49" s="64">
        <v>12.235578383937966</v>
      </c>
      <c r="C49" s="64">
        <v>80.056678126451672</v>
      </c>
      <c r="D49" s="64">
        <v>28.440530295289026</v>
      </c>
      <c r="E49" s="66">
        <v>4.0654164466195138E-4</v>
      </c>
      <c r="F49" s="66">
        <f t="shared" si="0"/>
        <v>5.621618616625252</v>
      </c>
      <c r="G49" s="63">
        <f t="shared" si="1"/>
        <v>0.80402491474336235</v>
      </c>
      <c r="H49" s="66">
        <v>7.595809203715316E-2</v>
      </c>
      <c r="I49" s="63">
        <v>2.6386450413836005</v>
      </c>
      <c r="J49" s="66">
        <v>1.8630046689951103</v>
      </c>
      <c r="K49" s="63">
        <v>2.758424136703117</v>
      </c>
      <c r="L49" s="66">
        <v>0.1778847104715752</v>
      </c>
      <c r="M49" s="63">
        <v>0.80402491474336235</v>
      </c>
      <c r="N49" s="72">
        <v>0.29147979965993864</v>
      </c>
      <c r="O49" s="64">
        <v>1093.9647725913524</v>
      </c>
      <c r="P49" s="64">
        <v>103.89553266247367</v>
      </c>
      <c r="Q49" s="64">
        <v>1055.4082937649905</v>
      </c>
      <c r="R49" s="64">
        <v>15.645520233367733</v>
      </c>
      <c r="S49" s="64">
        <v>1068.0526546375449</v>
      </c>
      <c r="T49" s="4">
        <v>36.128005705561307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</row>
    <row r="50" spans="1:143" s="18" customFormat="1" ht="15" customHeight="1" x14ac:dyDescent="0.25">
      <c r="A50" s="73" t="s">
        <v>79</v>
      </c>
      <c r="B50" s="64">
        <v>12.891374435185925</v>
      </c>
      <c r="C50" s="64">
        <v>84.088266227611896</v>
      </c>
      <c r="D50" s="64">
        <v>28.402145828088312</v>
      </c>
      <c r="E50" s="66">
        <v>3.278581984324902E-3</v>
      </c>
      <c r="F50" s="66">
        <f t="shared" si="0"/>
        <v>5.6043402213333486</v>
      </c>
      <c r="G50" s="63">
        <f t="shared" si="1"/>
        <v>1.0570987175752589</v>
      </c>
      <c r="H50" s="66">
        <v>7.187626844721326E-2</v>
      </c>
      <c r="I50" s="63">
        <v>9.5228533337083565</v>
      </c>
      <c r="J50" s="66">
        <v>1.7683258871004033</v>
      </c>
      <c r="K50" s="63">
        <v>9.5813461117955452</v>
      </c>
      <c r="L50" s="66">
        <v>0.17843313583879575</v>
      </c>
      <c r="M50" s="63">
        <v>1.0570987175752589</v>
      </c>
      <c r="N50" s="72">
        <v>0.11032883117267592</v>
      </c>
      <c r="O50" s="64">
        <v>982.4381286478316</v>
      </c>
      <c r="P50" s="64">
        <v>365.37476766807845</v>
      </c>
      <c r="Q50" s="64">
        <v>1058.4090579738213</v>
      </c>
      <c r="R50" s="64">
        <v>20.619919830046456</v>
      </c>
      <c r="S50" s="64">
        <v>1033.9064472806958</v>
      </c>
      <c r="T50" s="4">
        <v>120.63365056491759</v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</row>
    <row r="51" spans="1:143" s="18" customFormat="1" ht="15" customHeight="1" x14ac:dyDescent="0.25">
      <c r="A51" s="73" t="s">
        <v>80</v>
      </c>
      <c r="B51" s="64">
        <v>11.986400901391914</v>
      </c>
      <c r="C51" s="64">
        <v>78.43422926144639</v>
      </c>
      <c r="D51" s="64">
        <v>27.887516946541272</v>
      </c>
      <c r="E51" s="66">
        <v>6.2666359223843403E-4</v>
      </c>
      <c r="F51" s="66">
        <f t="shared" si="0"/>
        <v>5.6221852431965678</v>
      </c>
      <c r="G51" s="63">
        <f t="shared" si="1"/>
        <v>0.56138325546033541</v>
      </c>
      <c r="H51" s="66">
        <v>7.6244827274656216E-2</v>
      </c>
      <c r="I51" s="63">
        <v>3.3708834273266106</v>
      </c>
      <c r="J51" s="66">
        <v>1.8698488807979048</v>
      </c>
      <c r="K51" s="63">
        <v>3.4173097957511023</v>
      </c>
      <c r="L51" s="66">
        <v>0.17786678253088595</v>
      </c>
      <c r="M51" s="63">
        <v>0.56138325546033541</v>
      </c>
      <c r="N51" s="72">
        <v>0.16427637206270534</v>
      </c>
      <c r="O51" s="64">
        <v>1101.5046908795528</v>
      </c>
      <c r="P51" s="64">
        <v>131.97047234706952</v>
      </c>
      <c r="Q51" s="64">
        <v>1055.3101756642816</v>
      </c>
      <c r="R51" s="64">
        <v>10.925021823511997</v>
      </c>
      <c r="S51" s="64">
        <v>1070.4771017017508</v>
      </c>
      <c r="T51" s="4">
        <v>44.719930270042056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</row>
    <row r="52" spans="1:143" s="18" customFormat="1" ht="15" customHeight="1" x14ac:dyDescent="0.25">
      <c r="A52" s="73" t="s">
        <v>81</v>
      </c>
      <c r="B52" s="64">
        <v>12.071755961927339</v>
      </c>
      <c r="C52" s="64">
        <v>78.342874381797373</v>
      </c>
      <c r="D52" s="64">
        <v>27.92619134721803</v>
      </c>
      <c r="E52" s="66">
        <v>7.5762716042678858E-4</v>
      </c>
      <c r="F52" s="66">
        <f t="shared" si="0"/>
        <v>5.575930746296315</v>
      </c>
      <c r="G52" s="63">
        <f t="shared" si="1"/>
        <v>1.4355725692948109</v>
      </c>
      <c r="H52" s="66">
        <v>7.3790011097021185E-2</v>
      </c>
      <c r="I52" s="63">
        <v>4.8008940147633643</v>
      </c>
      <c r="J52" s="66">
        <v>1.8246580154918959</v>
      </c>
      <c r="K52" s="63">
        <v>5.0109332406950298</v>
      </c>
      <c r="L52" s="66">
        <v>0.17934225611826818</v>
      </c>
      <c r="M52" s="63">
        <v>1.4355725692948109</v>
      </c>
      <c r="N52" s="72">
        <v>0.28648806526420423</v>
      </c>
      <c r="O52" s="64">
        <v>1035.729084485999</v>
      </c>
      <c r="P52" s="64">
        <v>188.09893513937413</v>
      </c>
      <c r="Q52" s="64">
        <v>1063.380325528201</v>
      </c>
      <c r="R52" s="64">
        <v>28.115285914119795</v>
      </c>
      <c r="S52" s="64">
        <v>1054.3608679569818</v>
      </c>
      <c r="T52" s="4">
        <v>64.693136695899099</v>
      </c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</row>
    <row r="53" spans="1:143" s="18" customFormat="1" ht="15" customHeight="1" x14ac:dyDescent="0.25">
      <c r="A53" s="73" t="s">
        <v>82</v>
      </c>
      <c r="B53" s="64">
        <v>12.09231991988775</v>
      </c>
      <c r="C53" s="64">
        <v>78.822383881612623</v>
      </c>
      <c r="D53" s="64">
        <v>27.877507248338183</v>
      </c>
      <c r="E53" s="66">
        <v>5.8883499430015902E-4</v>
      </c>
      <c r="F53" s="66">
        <f t="shared" si="0"/>
        <v>5.600518725511713</v>
      </c>
      <c r="G53" s="63">
        <f t="shared" si="1"/>
        <v>0.86582530040487593</v>
      </c>
      <c r="H53" s="66">
        <v>7.1645862788337011E-2</v>
      </c>
      <c r="I53" s="63">
        <v>2.6951255592195849</v>
      </c>
      <c r="J53" s="66">
        <v>1.7638601075034022</v>
      </c>
      <c r="K53" s="63">
        <v>2.8307870338087735</v>
      </c>
      <c r="L53" s="66">
        <v>0.17855488911138873</v>
      </c>
      <c r="M53" s="63">
        <v>0.86582530040487593</v>
      </c>
      <c r="N53" s="72">
        <v>0.305860274921467</v>
      </c>
      <c r="O53" s="64">
        <v>975.89640659064764</v>
      </c>
      <c r="P53" s="64">
        <v>107.97025853908576</v>
      </c>
      <c r="Q53" s="64">
        <v>1059.0750537409192</v>
      </c>
      <c r="R53" s="64">
        <v>16.901129049762858</v>
      </c>
      <c r="S53" s="64">
        <v>1032.2671394513015</v>
      </c>
      <c r="T53" s="4">
        <v>36.359799242957628</v>
      </c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</row>
    <row r="54" spans="1:143" s="18" customFormat="1" ht="15" customHeight="1" x14ac:dyDescent="0.25">
      <c r="A54" s="73" t="s">
        <v>83</v>
      </c>
      <c r="B54" s="64">
        <v>12.249358078588553</v>
      </c>
      <c r="C54" s="64">
        <v>78.65117153757113</v>
      </c>
      <c r="D54" s="64">
        <v>28.185080112088343</v>
      </c>
      <c r="E54" s="66">
        <v>5.0582941933096943E-4</v>
      </c>
      <c r="F54" s="66">
        <f t="shared" si="0"/>
        <v>5.5167103518877054</v>
      </c>
      <c r="G54" s="63">
        <f t="shared" si="1"/>
        <v>0.58369748153710044</v>
      </c>
      <c r="H54" s="66">
        <v>7.4028462724374286E-2</v>
      </c>
      <c r="I54" s="63">
        <v>2.0317148119277801</v>
      </c>
      <c r="J54" s="66">
        <v>1.850204884681699</v>
      </c>
      <c r="K54" s="63">
        <v>2.1138987267509979</v>
      </c>
      <c r="L54" s="66">
        <v>0.18126744675979237</v>
      </c>
      <c r="M54" s="63">
        <v>0.58369748153710044</v>
      </c>
      <c r="N54" s="72">
        <v>0.27612367335791305</v>
      </c>
      <c r="O54" s="64">
        <v>1042.24073402216</v>
      </c>
      <c r="P54" s="64">
        <v>80.929039854297571</v>
      </c>
      <c r="Q54" s="64">
        <v>1073.8950488991679</v>
      </c>
      <c r="R54" s="64">
        <v>11.542853334535266</v>
      </c>
      <c r="S54" s="64">
        <v>1063.5029507626973</v>
      </c>
      <c r="T54" s="4">
        <v>27.677378853931362</v>
      </c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5"/>
      <c r="BD54" s="5"/>
      <c r="BE54" s="5"/>
      <c r="BF54" s="5"/>
      <c r="BG54" s="5"/>
      <c r="BH54" s="5"/>
      <c r="BI54" s="5"/>
      <c r="BJ54" s="5"/>
      <c r="BK54" s="5"/>
      <c r="BL54" s="5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5"/>
      <c r="DB54" s="5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5"/>
      <c r="DN54" s="5"/>
      <c r="DO54" s="5"/>
      <c r="DP54" s="5"/>
      <c r="DQ54" s="5"/>
      <c r="DR54" s="5"/>
      <c r="DS54" s="5"/>
      <c r="DT54" s="5"/>
      <c r="DU54" s="5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</row>
    <row r="55" spans="1:143" s="18" customFormat="1" ht="15" customHeight="1" x14ac:dyDescent="0.25">
      <c r="A55" s="73" t="s">
        <v>84</v>
      </c>
      <c r="B55" s="64">
        <v>12.380146695961335</v>
      </c>
      <c r="C55" s="64">
        <v>80.29487229890772</v>
      </c>
      <c r="D55" s="64">
        <v>28.806450644066707</v>
      </c>
      <c r="E55" s="66">
        <v>4.2205196815734022E-4</v>
      </c>
      <c r="F55" s="66">
        <f t="shared" si="0"/>
        <v>5.5725033435357991</v>
      </c>
      <c r="G55" s="63">
        <f t="shared" si="1"/>
        <v>0.70057248741406319</v>
      </c>
      <c r="H55" s="66">
        <v>7.6120649787795161E-2</v>
      </c>
      <c r="I55" s="63">
        <v>2.3169994921935397</v>
      </c>
      <c r="J55" s="66">
        <v>1.8834470875492928</v>
      </c>
      <c r="K55" s="63">
        <v>2.4205967150573944</v>
      </c>
      <c r="L55" s="66">
        <v>0.17945256168576684</v>
      </c>
      <c r="M55" s="63">
        <v>0.70057248741406319</v>
      </c>
      <c r="N55" s="72">
        <v>0.28942139888736207</v>
      </c>
      <c r="O55" s="64">
        <v>1098.2445389808331</v>
      </c>
      <c r="P55" s="64">
        <v>91.359950660168124</v>
      </c>
      <c r="Q55" s="64">
        <v>1063.9832396687946</v>
      </c>
      <c r="R55" s="64">
        <v>13.735330241942393</v>
      </c>
      <c r="S55" s="64">
        <v>1075.276929305671</v>
      </c>
      <c r="T55" s="4">
        <v>31.857584174583916</v>
      </c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</row>
    <row r="56" spans="1:143" s="18" customFormat="1" ht="15" customHeight="1" x14ac:dyDescent="0.25">
      <c r="A56" s="73" t="s">
        <v>85</v>
      </c>
      <c r="B56" s="64">
        <v>12.48381390102143</v>
      </c>
      <c r="C56" s="64">
        <v>82.714805730957039</v>
      </c>
      <c r="D56" s="64">
        <v>29.167926687697243</v>
      </c>
      <c r="E56" s="66">
        <v>4.6992043324768179E-4</v>
      </c>
      <c r="F56" s="66">
        <f t="shared" si="0"/>
        <v>5.6927784835441306</v>
      </c>
      <c r="G56" s="63">
        <f t="shared" si="1"/>
        <v>0.81679804269295908</v>
      </c>
      <c r="H56" s="66">
        <v>7.3298923976045163E-2</v>
      </c>
      <c r="I56" s="63">
        <v>1.9363099794759648</v>
      </c>
      <c r="J56" s="66">
        <v>1.7753115929297798</v>
      </c>
      <c r="K56" s="63">
        <v>2.1015364329854624</v>
      </c>
      <c r="L56" s="66">
        <v>0.17566114734494884</v>
      </c>
      <c r="M56" s="63">
        <v>0.81679804269295908</v>
      </c>
      <c r="N56" s="72">
        <v>0.3886670865527696</v>
      </c>
      <c r="O56" s="64">
        <v>1022.226159712098</v>
      </c>
      <c r="P56" s="64">
        <v>77.407641666534346</v>
      </c>
      <c r="Q56" s="64">
        <v>1043.2275129303919</v>
      </c>
      <c r="R56" s="64">
        <v>15.725032908194407</v>
      </c>
      <c r="S56" s="64">
        <v>1036.465478636632</v>
      </c>
      <c r="T56" s="4">
        <v>27.117943723526082</v>
      </c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</row>
    <row r="57" spans="1:143" s="18" customFormat="1" ht="15" customHeight="1" x14ac:dyDescent="0.25">
      <c r="A57" s="73" t="s">
        <v>86</v>
      </c>
      <c r="B57" s="64">
        <v>12.577119995072932</v>
      </c>
      <c r="C57" s="64">
        <v>83.160502984191979</v>
      </c>
      <c r="D57" s="64">
        <v>29.472516730721829</v>
      </c>
      <c r="E57" s="66">
        <v>3.5993390228087143E-4</v>
      </c>
      <c r="F57" s="66">
        <f t="shared" si="0"/>
        <v>5.6809925506367289</v>
      </c>
      <c r="G57" s="63">
        <f t="shared" si="1"/>
        <v>0.9532465485245617</v>
      </c>
      <c r="H57" s="66">
        <v>7.4521993381315363E-2</v>
      </c>
      <c r="I57" s="63">
        <v>2.4885724180446633</v>
      </c>
      <c r="J57" s="66">
        <v>1.8086790918717406</v>
      </c>
      <c r="K57" s="63">
        <v>2.6648961822417498</v>
      </c>
      <c r="L57" s="66">
        <v>0.17602557846831174</v>
      </c>
      <c r="M57" s="63">
        <v>0.9532465485245617</v>
      </c>
      <c r="N57" s="72">
        <v>0.35770494733595087</v>
      </c>
      <c r="O57" s="64">
        <v>1055.6368211555832</v>
      </c>
      <c r="P57" s="64">
        <v>98.637718391686576</v>
      </c>
      <c r="Q57" s="64">
        <v>1045.2254610032105</v>
      </c>
      <c r="R57" s="64">
        <v>18.382425419640185</v>
      </c>
      <c r="S57" s="64">
        <v>1048.600597816122</v>
      </c>
      <c r="T57" s="4">
        <v>34.554095828130237</v>
      </c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</row>
    <row r="58" spans="1:143" s="18" customFormat="1" ht="15" customHeight="1" x14ac:dyDescent="0.25">
      <c r="A58" s="73" t="s">
        <v>87</v>
      </c>
      <c r="B58" s="64">
        <v>12.658329952486659</v>
      </c>
      <c r="C58" s="64">
        <v>83.187591917426658</v>
      </c>
      <c r="D58" s="64">
        <v>29.430994637839426</v>
      </c>
      <c r="E58" s="66">
        <v>3.9997963767768248E-4</v>
      </c>
      <c r="F58" s="66">
        <f t="shared" si="0"/>
        <v>5.646384614813484</v>
      </c>
      <c r="G58" s="63">
        <f t="shared" si="1"/>
        <v>0.5795267903393434</v>
      </c>
      <c r="H58" s="66">
        <v>7.5266967101110666E-2</v>
      </c>
      <c r="I58" s="63">
        <v>3.22372517651687</v>
      </c>
      <c r="J58" s="66">
        <v>1.8379565211825279</v>
      </c>
      <c r="K58" s="63">
        <v>3.2754015501049256</v>
      </c>
      <c r="L58" s="66">
        <v>0.17710447803652371</v>
      </c>
      <c r="M58" s="63">
        <v>0.5795267903393434</v>
      </c>
      <c r="N58" s="72">
        <v>0.17693305125314487</v>
      </c>
      <c r="O58" s="64">
        <v>1075.6367327251276</v>
      </c>
      <c r="P58" s="64">
        <v>126.78494580833149</v>
      </c>
      <c r="Q58" s="64">
        <v>1051.1367653492889</v>
      </c>
      <c r="R58" s="64">
        <v>11.236911945911288</v>
      </c>
      <c r="S58" s="64">
        <v>1059.1300790869955</v>
      </c>
      <c r="T58" s="4">
        <v>42.627306890002309</v>
      </c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5"/>
      <c r="BK58" s="5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</row>
    <row r="59" spans="1:143" s="18" customFormat="1" ht="15" customHeight="1" x14ac:dyDescent="0.25">
      <c r="A59" s="73" t="s">
        <v>88</v>
      </c>
      <c r="B59" s="64">
        <v>12.32095172199346</v>
      </c>
      <c r="C59" s="64">
        <v>81.296328279759322</v>
      </c>
      <c r="D59" s="64">
        <v>27.910758678950902</v>
      </c>
      <c r="E59" s="66">
        <v>2.4508856618112729E-4</v>
      </c>
      <c r="F59" s="66">
        <f t="shared" si="0"/>
        <v>5.6691114144410681</v>
      </c>
      <c r="G59" s="63">
        <f t="shared" si="1"/>
        <v>0.78759375783511754</v>
      </c>
      <c r="H59" s="66">
        <v>7.571544182386919E-2</v>
      </c>
      <c r="I59" s="63">
        <v>1.7525768558591373</v>
      </c>
      <c r="J59" s="66">
        <v>1.8414958457302348</v>
      </c>
      <c r="K59" s="63">
        <v>1.9214134284619593</v>
      </c>
      <c r="L59" s="66">
        <v>0.17639448705359276</v>
      </c>
      <c r="M59" s="63">
        <v>0.78759375783511754</v>
      </c>
      <c r="N59" s="72">
        <v>0.40990332750279862</v>
      </c>
      <c r="O59" s="64">
        <v>1087.5549899067062</v>
      </c>
      <c r="P59" s="64">
        <v>69.453751680995538</v>
      </c>
      <c r="Q59" s="64">
        <v>1047.2473257121608</v>
      </c>
      <c r="R59" s="64">
        <v>15.216899705222659</v>
      </c>
      <c r="S59" s="64">
        <v>1060.3956132965516</v>
      </c>
      <c r="T59" s="4">
        <v>25.131269073175872</v>
      </c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</row>
    <row r="60" spans="1:143" s="18" customFormat="1" ht="15" customHeight="1" x14ac:dyDescent="0.25">
      <c r="A60" s="73" t="s">
        <v>89</v>
      </c>
      <c r="B60" s="64">
        <v>11.967212663877964</v>
      </c>
      <c r="C60" s="64">
        <v>82.003196204610234</v>
      </c>
      <c r="D60" s="64">
        <v>27.907362202703418</v>
      </c>
      <c r="E60" s="66">
        <v>5.9983649086727106E-4</v>
      </c>
      <c r="F60" s="66">
        <f t="shared" si="0"/>
        <v>5.8874344946417967</v>
      </c>
      <c r="G60" s="63">
        <f t="shared" si="1"/>
        <v>0.66100758105125335</v>
      </c>
      <c r="H60" s="66">
        <v>7.2554835967188994E-2</v>
      </c>
      <c r="I60" s="63">
        <v>2.826724942090022</v>
      </c>
      <c r="J60" s="66">
        <v>1.6991884652407794</v>
      </c>
      <c r="K60" s="63">
        <v>2.9029820737374639</v>
      </c>
      <c r="L60" s="66">
        <v>0.16985326985975102</v>
      </c>
      <c r="M60" s="63">
        <v>0.66100758105125335</v>
      </c>
      <c r="N60" s="72">
        <v>0.22769950494397453</v>
      </c>
      <c r="O60" s="64">
        <v>1001.54454923137</v>
      </c>
      <c r="P60" s="64">
        <v>112.70586825848977</v>
      </c>
      <c r="Q60" s="64">
        <v>1011.3026950449301</v>
      </c>
      <c r="R60" s="64">
        <v>12.367697114662178</v>
      </c>
      <c r="S60" s="64">
        <v>1008.2257799677096</v>
      </c>
      <c r="T60" s="4">
        <v>36.776819564718501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</row>
    <row r="61" spans="1:143" s="18" customFormat="1" ht="15" customHeight="1" x14ac:dyDescent="0.25">
      <c r="A61" s="73" t="s">
        <v>90</v>
      </c>
      <c r="B61" s="64">
        <v>12.775845885057983</v>
      </c>
      <c r="C61" s="64">
        <v>85.456317828970413</v>
      </c>
      <c r="D61" s="64">
        <v>29.209315113865916</v>
      </c>
      <c r="E61" s="66">
        <v>1.8430885693596248E-4</v>
      </c>
      <c r="F61" s="66">
        <f t="shared" si="0"/>
        <v>5.7470215861932008</v>
      </c>
      <c r="G61" s="63">
        <f t="shared" si="1"/>
        <v>0.76151204706976805</v>
      </c>
      <c r="H61" s="66">
        <v>7.5857735556442263E-2</v>
      </c>
      <c r="I61" s="63">
        <v>1.8377958579683866</v>
      </c>
      <c r="J61" s="66">
        <v>1.8199452397481641</v>
      </c>
      <c r="K61" s="63">
        <v>1.9893200379522011</v>
      </c>
      <c r="L61" s="66">
        <v>0.17400317451433051</v>
      </c>
      <c r="M61" s="63">
        <v>0.76151204706976805</v>
      </c>
      <c r="N61" s="72">
        <v>0.38280016917421988</v>
      </c>
      <c r="O61" s="64">
        <v>1091.3172245081191</v>
      </c>
      <c r="P61" s="64">
        <v>72.759264805263683</v>
      </c>
      <c r="Q61" s="64">
        <v>1034.1300590998392</v>
      </c>
      <c r="R61" s="64">
        <v>14.543465622189615</v>
      </c>
      <c r="S61" s="64">
        <v>1052.6653462278116</v>
      </c>
      <c r="T61" s="4">
        <v>25.906522060240583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5"/>
      <c r="BK61" s="5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</row>
    <row r="62" spans="1:143" s="18" customFormat="1" ht="15" customHeight="1" x14ac:dyDescent="0.25">
      <c r="A62" s="73" t="s">
        <v>91</v>
      </c>
      <c r="B62" s="64">
        <v>12.338391878345718</v>
      </c>
      <c r="C62" s="64">
        <v>81.652745679486671</v>
      </c>
      <c r="D62" s="64">
        <v>27.968734101166479</v>
      </c>
      <c r="E62" s="66">
        <v>4.1651823430850782E-4</v>
      </c>
      <c r="F62" s="66">
        <f t="shared" si="0"/>
        <v>5.6859174492833198</v>
      </c>
      <c r="G62" s="63">
        <f t="shared" si="1"/>
        <v>0.79383990338181298</v>
      </c>
      <c r="H62" s="66">
        <v>7.4272503329937886E-2</v>
      </c>
      <c r="I62" s="63">
        <v>2.4467094161505223</v>
      </c>
      <c r="J62" s="66">
        <v>1.8010625111032208</v>
      </c>
      <c r="K62" s="63">
        <v>2.572269184840668</v>
      </c>
      <c r="L62" s="66">
        <v>0.17587311263656225</v>
      </c>
      <c r="M62" s="63">
        <v>0.79383990338181298</v>
      </c>
      <c r="N62" s="72">
        <v>0.30861463024951064</v>
      </c>
      <c r="O62" s="64">
        <v>1048.8752398419845</v>
      </c>
      <c r="P62" s="64">
        <v>97.111697331021787</v>
      </c>
      <c r="Q62" s="64">
        <v>1044.3896614807466</v>
      </c>
      <c r="R62" s="64">
        <v>15.298977936745814</v>
      </c>
      <c r="S62" s="64">
        <v>1045.8433400542626</v>
      </c>
      <c r="T62" s="4">
        <v>33.313119893037651</v>
      </c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5"/>
      <c r="BK62" s="5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</row>
    <row r="63" spans="1:143" s="18" customFormat="1" ht="15" customHeight="1" x14ac:dyDescent="0.25">
      <c r="A63" s="73" t="s">
        <v>92</v>
      </c>
      <c r="B63" s="64">
        <v>11.794707779743478</v>
      </c>
      <c r="C63" s="64">
        <v>77.789175387343704</v>
      </c>
      <c r="D63" s="64">
        <v>26.472444862448395</v>
      </c>
      <c r="E63" s="66">
        <v>2.7863723156645615E-4</v>
      </c>
      <c r="F63" s="66">
        <f t="shared" si="0"/>
        <v>5.6665705349742099</v>
      </c>
      <c r="G63" s="63">
        <f t="shared" si="1"/>
        <v>0.74879979512757699</v>
      </c>
      <c r="H63" s="66">
        <v>7.4679664403236326E-2</v>
      </c>
      <c r="I63" s="63">
        <v>2.0609930992773888</v>
      </c>
      <c r="J63" s="66">
        <v>1.8171188489344532</v>
      </c>
      <c r="K63" s="63">
        <v>2.1928049818559145</v>
      </c>
      <c r="L63" s="66">
        <v>0.17647358200660804</v>
      </c>
      <c r="M63" s="63">
        <v>0.74879979512757699</v>
      </c>
      <c r="N63" s="72">
        <v>0.34148034199275595</v>
      </c>
      <c r="O63" s="64">
        <v>1059.890434258753</v>
      </c>
      <c r="P63" s="64">
        <v>81.863110417411463</v>
      </c>
      <c r="Q63" s="64">
        <v>1047.6807361814929</v>
      </c>
      <c r="R63" s="64">
        <v>14.473302874177989</v>
      </c>
      <c r="S63" s="64">
        <v>1051.6471319483694</v>
      </c>
      <c r="T63" s="4">
        <v>28.522307374095469</v>
      </c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5"/>
      <c r="BK63" s="5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</row>
    <row r="64" spans="1:143" s="18" customFormat="1" ht="15" customHeight="1" x14ac:dyDescent="0.25">
      <c r="A64" s="73" t="s">
        <v>93</v>
      </c>
      <c r="B64" s="64">
        <v>12.058246823389036</v>
      </c>
      <c r="C64" s="64">
        <v>79.539180537912657</v>
      </c>
      <c r="D64" s="64">
        <v>27.065717473834297</v>
      </c>
      <c r="E64" s="66">
        <v>3.5536022425135803E-4</v>
      </c>
      <c r="F64" s="66">
        <f t="shared" si="0"/>
        <v>5.667418190587159</v>
      </c>
      <c r="G64" s="63">
        <f t="shared" si="1"/>
        <v>0.57671253116925192</v>
      </c>
      <c r="H64" s="66">
        <v>7.5795563285410081E-2</v>
      </c>
      <c r="I64" s="63">
        <v>1.9761784534960056</v>
      </c>
      <c r="J64" s="66">
        <v>1.8439952575141845</v>
      </c>
      <c r="K64" s="63">
        <v>2.0586108480403742</v>
      </c>
      <c r="L64" s="66">
        <v>0.17644718747963037</v>
      </c>
      <c r="M64" s="63">
        <v>0.57671253116925192</v>
      </c>
      <c r="N64" s="72">
        <v>0.28014645493500312</v>
      </c>
      <c r="O64" s="64">
        <v>1089.6754401611115</v>
      </c>
      <c r="P64" s="64">
        <v>78.186898087752525</v>
      </c>
      <c r="Q64" s="64">
        <v>1047.5361073820418</v>
      </c>
      <c r="R64" s="64">
        <v>11.147106110201094</v>
      </c>
      <c r="S64" s="64">
        <v>1061.288363099844</v>
      </c>
      <c r="T64" s="4">
        <v>26.926671936375811</v>
      </c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</row>
    <row r="65" spans="1:143" s="18" customFormat="1" ht="15" customHeight="1" x14ac:dyDescent="0.25">
      <c r="A65" s="73" t="s">
        <v>94</v>
      </c>
      <c r="B65" s="64">
        <v>11.498825869857461</v>
      </c>
      <c r="C65" s="64">
        <v>77.062713243947073</v>
      </c>
      <c r="D65" s="64">
        <v>26.602757919471653</v>
      </c>
      <c r="E65" s="66">
        <v>4.565053053493889E-4</v>
      </c>
      <c r="F65" s="66">
        <f t="shared" si="0"/>
        <v>5.7580988357190188</v>
      </c>
      <c r="G65" s="63">
        <f t="shared" si="1"/>
        <v>0.88186419130712579</v>
      </c>
      <c r="H65" s="66">
        <v>7.5047416703909603E-2</v>
      </c>
      <c r="I65" s="63">
        <v>2.4256348471951261</v>
      </c>
      <c r="J65" s="66">
        <v>1.7970406744230449</v>
      </c>
      <c r="K65" s="63">
        <v>2.5809666529881965</v>
      </c>
      <c r="L65" s="66">
        <v>0.17366843267724652</v>
      </c>
      <c r="M65" s="63">
        <v>0.88186419130712579</v>
      </c>
      <c r="N65" s="72">
        <v>0.34167980833309836</v>
      </c>
      <c r="O65" s="64">
        <v>1069.770150009585</v>
      </c>
      <c r="P65" s="64">
        <v>95.98111512536525</v>
      </c>
      <c r="Q65" s="64">
        <v>1032.2917402021394</v>
      </c>
      <c r="R65" s="64">
        <v>16.81288215390714</v>
      </c>
      <c r="S65" s="64">
        <v>1044.384379625965</v>
      </c>
      <c r="T65" s="4">
        <v>33.398371031972687</v>
      </c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</row>
    <row r="66" spans="1:143" s="18" customFormat="1" ht="15" customHeight="1" x14ac:dyDescent="0.25">
      <c r="A66" s="73" t="s">
        <v>95</v>
      </c>
      <c r="B66" s="64">
        <v>11.032261831044767</v>
      </c>
      <c r="C66" s="64">
        <v>73.348798256334263</v>
      </c>
      <c r="D66" s="64">
        <v>25.020296214613651</v>
      </c>
      <c r="E66" s="66">
        <v>7.3219656199561992E-4</v>
      </c>
      <c r="F66" s="66">
        <f t="shared" si="0"/>
        <v>5.7123756479129364</v>
      </c>
      <c r="G66" s="63">
        <f t="shared" si="1"/>
        <v>0.58444613217071761</v>
      </c>
      <c r="H66" s="66">
        <v>7.5811511477437726E-2</v>
      </c>
      <c r="I66" s="63">
        <v>2.5998140705595354</v>
      </c>
      <c r="J66" s="66">
        <v>1.8298676149437343</v>
      </c>
      <c r="K66" s="63">
        <v>2.6646970715052496</v>
      </c>
      <c r="L66" s="66">
        <v>0.1750585153420991</v>
      </c>
      <c r="M66" s="63">
        <v>0.58444613217071761</v>
      </c>
      <c r="N66" s="72">
        <v>0.21932929578391919</v>
      </c>
      <c r="O66" s="64">
        <v>1090.0974062953956</v>
      </c>
      <c r="P66" s="64">
        <v>102.44726130715253</v>
      </c>
      <c r="Q66" s="64">
        <v>1039.9222990960657</v>
      </c>
      <c r="R66" s="64">
        <v>11.220893372255887</v>
      </c>
      <c r="S66" s="64">
        <v>1056.2318438230609</v>
      </c>
      <c r="T66" s="4">
        <v>34.693355411481036</v>
      </c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</row>
    <row r="67" spans="1:143" s="18" customFormat="1" ht="15" customHeight="1" x14ac:dyDescent="0.25">
      <c r="A67" s="73" t="s">
        <v>96</v>
      </c>
      <c r="B67" s="64">
        <v>11.570864759455628</v>
      </c>
      <c r="C67" s="64">
        <v>75.385507409008483</v>
      </c>
      <c r="D67" s="64">
        <v>26.105892678704635</v>
      </c>
      <c r="E67" s="66">
        <v>3.3594700062120097E-4</v>
      </c>
      <c r="F67" s="66">
        <f t="shared" si="0"/>
        <v>5.5977095657535356</v>
      </c>
      <c r="G67" s="63">
        <f t="shared" si="1"/>
        <v>0.8040915702327367</v>
      </c>
      <c r="H67" s="66">
        <v>7.450012045281168E-2</v>
      </c>
      <c r="I67" s="63">
        <v>1.9719131855607412</v>
      </c>
      <c r="J67" s="66">
        <v>1.8350499409397099</v>
      </c>
      <c r="K67" s="63">
        <v>2.1295550860937262</v>
      </c>
      <c r="L67" s="66">
        <v>0.17864449526248063</v>
      </c>
      <c r="M67" s="63">
        <v>0.8040915702327367</v>
      </c>
      <c r="N67" s="72">
        <v>0.37758664966384736</v>
      </c>
      <c r="O67" s="64">
        <v>1055.0461523980164</v>
      </c>
      <c r="P67" s="64">
        <v>78.42424932226686</v>
      </c>
      <c r="Q67" s="64">
        <v>1059.5651593868913</v>
      </c>
      <c r="R67" s="64">
        <v>15.703483554624654</v>
      </c>
      <c r="S67" s="64">
        <v>1058.0896104750041</v>
      </c>
      <c r="T67" s="4">
        <v>27.800963429010032</v>
      </c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</row>
    <row r="68" spans="1:143" s="18" customFormat="1" ht="15" customHeight="1" x14ac:dyDescent="0.25">
      <c r="A68" s="73" t="s">
        <v>97</v>
      </c>
      <c r="B68" s="64">
        <v>12.567127701538524</v>
      </c>
      <c r="C68" s="64">
        <v>82.049704195151918</v>
      </c>
      <c r="D68" s="64">
        <v>28.958446898089939</v>
      </c>
      <c r="E68" s="66">
        <v>1.7440427526453067E-4</v>
      </c>
      <c r="F68" s="66">
        <f t="shared" si="0"/>
        <v>5.6095665958156342</v>
      </c>
      <c r="G68" s="63">
        <f t="shared" si="1"/>
        <v>0.55124783139055855</v>
      </c>
      <c r="H68" s="66">
        <v>7.4912811622335929E-2</v>
      </c>
      <c r="I68" s="63">
        <v>0.91326180478860286</v>
      </c>
      <c r="J68" s="66">
        <v>1.8413148841467382</v>
      </c>
      <c r="K68" s="63">
        <v>1.0667339385706869</v>
      </c>
      <c r="L68" s="66">
        <v>0.17826689155378489</v>
      </c>
      <c r="M68" s="63">
        <v>0.55124783139055855</v>
      </c>
      <c r="N68" s="72">
        <v>0.51676225107187801</v>
      </c>
      <c r="O68" s="64">
        <v>1066.1617133305622</v>
      </c>
      <c r="P68" s="64">
        <v>36.498085172495394</v>
      </c>
      <c r="Q68" s="64">
        <v>1057.499583279621</v>
      </c>
      <c r="R68" s="64">
        <v>10.748331963318378</v>
      </c>
      <c r="S68" s="64">
        <v>1060.3309462386574</v>
      </c>
      <c r="T68" s="4">
        <v>13.990327774797596</v>
      </c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</row>
    <row r="69" spans="1:143" s="18" customFormat="1" ht="15" customHeight="1" x14ac:dyDescent="0.25">
      <c r="A69" s="73" t="s">
        <v>98</v>
      </c>
      <c r="B69" s="64">
        <v>11.701406910011157</v>
      </c>
      <c r="C69" s="64">
        <v>75.002963715769823</v>
      </c>
      <c r="D69" s="64">
        <v>26.748778874503216</v>
      </c>
      <c r="E69" s="66">
        <v>2.0939488621955291E-4</v>
      </c>
      <c r="F69" s="66">
        <f t="shared" si="0"/>
        <v>5.5071722406215153</v>
      </c>
      <c r="G69" s="63">
        <f t="shared" si="1"/>
        <v>0.67447190298191273</v>
      </c>
      <c r="H69" s="66">
        <v>7.5962778366646777E-2</v>
      </c>
      <c r="I69" s="63">
        <v>1.2329384336727505</v>
      </c>
      <c r="J69" s="66">
        <v>1.9018377169934375</v>
      </c>
      <c r="K69" s="63">
        <v>1.4053645538220532</v>
      </c>
      <c r="L69" s="66">
        <v>0.18158139173928295</v>
      </c>
      <c r="M69" s="63">
        <v>0.67447190298191273</v>
      </c>
      <c r="N69" s="72">
        <v>0.47992665045351235</v>
      </c>
      <c r="O69" s="64">
        <v>1094.0886195668402</v>
      </c>
      <c r="P69" s="64">
        <v>48.981250017849561</v>
      </c>
      <c r="Q69" s="64">
        <v>1075.6080822063566</v>
      </c>
      <c r="R69" s="64">
        <v>13.356565070109355</v>
      </c>
      <c r="S69" s="64">
        <v>1081.7324788619464</v>
      </c>
      <c r="T69" s="4">
        <v>18.619019532324561</v>
      </c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</row>
    <row r="70" spans="1:143" s="18" customFormat="1" ht="15" customHeight="1" x14ac:dyDescent="0.25">
      <c r="A70" s="73" t="s">
        <v>99</v>
      </c>
      <c r="B70" s="64">
        <v>11.889713518510733</v>
      </c>
      <c r="C70" s="64">
        <v>76.536291304885907</v>
      </c>
      <c r="D70" s="64">
        <v>27.324378449315805</v>
      </c>
      <c r="E70" s="66">
        <v>2.3051128229833448E-4</v>
      </c>
      <c r="F70" s="66">
        <f t="shared" ref="F70:F133" si="2">1/L70</f>
        <v>5.5307539764717983</v>
      </c>
      <c r="G70" s="63">
        <f t="shared" ref="G70:G133" si="3">M70</f>
        <v>0.53710600574934697</v>
      </c>
      <c r="H70" s="66">
        <v>7.6342799376305129E-2</v>
      </c>
      <c r="I70" s="63">
        <v>1.3217097239921689</v>
      </c>
      <c r="J70" s="66">
        <v>1.9032025692670267</v>
      </c>
      <c r="K70" s="63">
        <v>1.4266742641217978</v>
      </c>
      <c r="L70" s="66">
        <v>0.18080717461924137</v>
      </c>
      <c r="M70" s="63">
        <v>0.53710600574934697</v>
      </c>
      <c r="N70" s="72">
        <v>0.37647416740917233</v>
      </c>
      <c r="O70" s="64">
        <v>1104.0665850597313</v>
      </c>
      <c r="P70" s="64">
        <v>52.415556670495789</v>
      </c>
      <c r="Q70" s="64">
        <v>1071.382761721467</v>
      </c>
      <c r="R70" s="64">
        <v>10.599035819689561</v>
      </c>
      <c r="S70" s="64">
        <v>1082.2099425231781</v>
      </c>
      <c r="T70" s="4">
        <v>18.904682478598453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</row>
    <row r="71" spans="1:143" s="18" customFormat="1" ht="15" customHeight="1" x14ac:dyDescent="0.25">
      <c r="A71" s="73" t="s">
        <v>100</v>
      </c>
      <c r="B71" s="64">
        <v>11.692172226248923</v>
      </c>
      <c r="C71" s="64">
        <v>76.785351624957272</v>
      </c>
      <c r="D71" s="64">
        <v>27.246861086025184</v>
      </c>
      <c r="E71" s="66">
        <v>3.0979865036800469E-4</v>
      </c>
      <c r="F71" s="66">
        <f t="shared" si="2"/>
        <v>5.6424989932989646</v>
      </c>
      <c r="G71" s="63">
        <f t="shared" si="3"/>
        <v>0.50816447383048213</v>
      </c>
      <c r="H71" s="66">
        <v>7.4795381370403202E-2</v>
      </c>
      <c r="I71" s="63">
        <v>1.27126643054925</v>
      </c>
      <c r="J71" s="66">
        <v>1.827698542011025</v>
      </c>
      <c r="K71" s="63">
        <v>1.3690688331507812</v>
      </c>
      <c r="L71" s="66">
        <v>0.17722643835428251</v>
      </c>
      <c r="M71" s="63">
        <v>0.50816447383048213</v>
      </c>
      <c r="N71" s="72">
        <v>0.37117525541867019</v>
      </c>
      <c r="O71" s="64">
        <v>1063.0077438806422</v>
      </c>
      <c r="P71" s="64">
        <v>50.724134817147842</v>
      </c>
      <c r="Q71" s="64">
        <v>1051.8046465866169</v>
      </c>
      <c r="R71" s="64">
        <v>9.859500985583054</v>
      </c>
      <c r="S71" s="64">
        <v>1055.4532616752033</v>
      </c>
      <c r="T71" s="4">
        <v>17.891310304194885</v>
      </c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</row>
    <row r="72" spans="1:143" s="18" customFormat="1" ht="15" customHeight="1" x14ac:dyDescent="0.25">
      <c r="A72" s="73" t="s">
        <v>101</v>
      </c>
      <c r="B72" s="64">
        <v>11.795137045246847</v>
      </c>
      <c r="C72" s="64">
        <v>76.290078480528607</v>
      </c>
      <c r="D72" s="64">
        <v>27.062886302197096</v>
      </c>
      <c r="E72" s="66">
        <v>2.0340932742058922E-4</v>
      </c>
      <c r="F72" s="66">
        <f t="shared" si="2"/>
        <v>5.5571662211711139</v>
      </c>
      <c r="G72" s="63">
        <f t="shared" si="3"/>
        <v>0.77499980184689898</v>
      </c>
      <c r="H72" s="66">
        <v>7.4939294063125717E-2</v>
      </c>
      <c r="I72" s="63">
        <v>1.1123898374510361</v>
      </c>
      <c r="J72" s="66">
        <v>1.8593343179226121</v>
      </c>
      <c r="K72" s="63">
        <v>1.3557418055540944</v>
      </c>
      <c r="L72" s="66">
        <v>0.17994782955930019</v>
      </c>
      <c r="M72" s="63">
        <v>0.77499980184689898</v>
      </c>
      <c r="N72" s="72">
        <v>0.57164262300678637</v>
      </c>
      <c r="O72" s="64">
        <v>1066.8523313723374</v>
      </c>
      <c r="P72" s="64">
        <v>44.447220062041197</v>
      </c>
      <c r="Q72" s="64">
        <v>1066.6896068480414</v>
      </c>
      <c r="R72" s="64">
        <v>15.229199534018335</v>
      </c>
      <c r="S72" s="64">
        <v>1066.7501058727437</v>
      </c>
      <c r="T72" s="4">
        <v>17.824693756063926</v>
      </c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</row>
    <row r="73" spans="1:143" s="18" customFormat="1" ht="15" customHeight="1" x14ac:dyDescent="0.25">
      <c r="A73" s="73" t="s">
        <v>102</v>
      </c>
      <c r="B73" s="64">
        <v>10.863297543092001</v>
      </c>
      <c r="C73" s="64">
        <v>76.847376738433823</v>
      </c>
      <c r="D73" s="64">
        <v>27.446177522826005</v>
      </c>
      <c r="E73" s="66">
        <v>2.7155479450572713E-4</v>
      </c>
      <c r="F73" s="66">
        <f t="shared" si="2"/>
        <v>6.0779299288608408</v>
      </c>
      <c r="G73" s="63">
        <f t="shared" si="3"/>
        <v>0.82528952270092737</v>
      </c>
      <c r="H73" s="66">
        <v>7.4959216502371182E-2</v>
      </c>
      <c r="I73" s="63">
        <v>1.4849665712867559</v>
      </c>
      <c r="J73" s="66">
        <v>1.7004764602944429</v>
      </c>
      <c r="K73" s="63">
        <v>1.6988903773107518</v>
      </c>
      <c r="L73" s="66">
        <v>0.16452970200454836</v>
      </c>
      <c r="M73" s="63">
        <v>0.82528952270092737</v>
      </c>
      <c r="N73" s="72">
        <v>0.48578150404696174</v>
      </c>
      <c r="O73" s="64">
        <v>1067.398854313597</v>
      </c>
      <c r="P73" s="64">
        <v>59.148775737421147</v>
      </c>
      <c r="Q73" s="64">
        <v>981.90050763406418</v>
      </c>
      <c r="R73" s="64">
        <v>15.024333054494946</v>
      </c>
      <c r="S73" s="64">
        <v>1008.7101834975609</v>
      </c>
      <c r="T73" s="4">
        <v>21.609403368612618</v>
      </c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</row>
    <row r="74" spans="1:143" s="18" customFormat="1" ht="15" customHeight="1" x14ac:dyDescent="0.25">
      <c r="A74" s="73" t="s">
        <v>103</v>
      </c>
      <c r="B74" s="64">
        <v>10.802218772070999</v>
      </c>
      <c r="C74" s="64">
        <v>76.837169189942585</v>
      </c>
      <c r="D74" s="64">
        <v>27.504299443568968</v>
      </c>
      <c r="E74" s="66">
        <v>2.1781085434491808E-4</v>
      </c>
      <c r="F74" s="66">
        <f t="shared" si="2"/>
        <v>6.1114843580553</v>
      </c>
      <c r="G74" s="63">
        <f t="shared" si="3"/>
        <v>0.63045383484476181</v>
      </c>
      <c r="H74" s="66">
        <v>7.3853729942893007E-2</v>
      </c>
      <c r="I74" s="63">
        <v>1.642160423100381</v>
      </c>
      <c r="J74" s="66">
        <v>1.6661995168333126</v>
      </c>
      <c r="K74" s="63">
        <v>1.7590232781483275</v>
      </c>
      <c r="L74" s="66">
        <v>0.16362636986576601</v>
      </c>
      <c r="M74" s="63">
        <v>0.63045383484476181</v>
      </c>
      <c r="N74" s="72">
        <v>0.35841130852368375</v>
      </c>
      <c r="O74" s="64">
        <v>1037.4723962447622</v>
      </c>
      <c r="P74" s="64">
        <v>65.618742655936785</v>
      </c>
      <c r="Q74" s="64">
        <v>976.89804798525813</v>
      </c>
      <c r="R74" s="64">
        <v>11.424805006906581</v>
      </c>
      <c r="S74" s="64">
        <v>995.73951005554352</v>
      </c>
      <c r="T74" s="4">
        <v>22.201875896482147</v>
      </c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</row>
    <row r="75" spans="1:143" s="18" customFormat="1" ht="15" customHeight="1" x14ac:dyDescent="0.25">
      <c r="A75" s="73" t="s">
        <v>104</v>
      </c>
      <c r="B75" s="64">
        <v>12.967955943741574</v>
      </c>
      <c r="C75" s="64">
        <v>78.858896887120309</v>
      </c>
      <c r="D75" s="64">
        <v>28.293173728207726</v>
      </c>
      <c r="E75" s="66">
        <v>2.3020909778981814E-4</v>
      </c>
      <c r="F75" s="66">
        <f t="shared" si="2"/>
        <v>5.224773741101628</v>
      </c>
      <c r="G75" s="63">
        <f t="shared" si="3"/>
        <v>0.95460188117681943</v>
      </c>
      <c r="H75" s="66">
        <v>7.45311145104081E-2</v>
      </c>
      <c r="I75" s="63">
        <v>1.338782124344511</v>
      </c>
      <c r="J75" s="66">
        <v>1.9668507341962584</v>
      </c>
      <c r="K75" s="63">
        <v>1.6442634606445294</v>
      </c>
      <c r="L75" s="66">
        <v>0.19139584784950955</v>
      </c>
      <c r="M75" s="63">
        <v>0.95460188117681943</v>
      </c>
      <c r="N75" s="72">
        <v>0.5805650396212223</v>
      </c>
      <c r="O75" s="64">
        <v>1055.8831332115069</v>
      </c>
      <c r="P75" s="64">
        <v>53.453871709340547</v>
      </c>
      <c r="Q75" s="64">
        <v>1128.9321586101796</v>
      </c>
      <c r="R75" s="64">
        <v>19.756687141857128</v>
      </c>
      <c r="S75" s="64">
        <v>1104.2301176625399</v>
      </c>
      <c r="T75" s="4">
        <v>22.016621748253154</v>
      </c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</row>
    <row r="76" spans="1:143" s="18" customFormat="1" ht="15" customHeight="1" x14ac:dyDescent="0.25">
      <c r="A76" s="73" t="s">
        <v>105</v>
      </c>
      <c r="B76" s="64">
        <v>12.834429563952835</v>
      </c>
      <c r="C76" s="64">
        <v>78.580649520294415</v>
      </c>
      <c r="D76" s="64">
        <v>27.983162643821945</v>
      </c>
      <c r="E76" s="66">
        <v>2.7062097515688743E-4</v>
      </c>
      <c r="F76" s="66">
        <f t="shared" si="2"/>
        <v>5.2605040600218063</v>
      </c>
      <c r="G76" s="63">
        <f t="shared" si="3"/>
        <v>1.229046811724501</v>
      </c>
      <c r="H76" s="66">
        <v>7.5019222637324356E-2</v>
      </c>
      <c r="I76" s="63">
        <v>2.0178654918208432</v>
      </c>
      <c r="J76" s="66">
        <v>1.9662850364174806</v>
      </c>
      <c r="K76" s="63">
        <v>2.3626970200369608</v>
      </c>
      <c r="L76" s="66">
        <v>0.19009585176441338</v>
      </c>
      <c r="M76" s="63">
        <v>1.229046811724501</v>
      </c>
      <c r="N76" s="72">
        <v>0.52018807375702991</v>
      </c>
      <c r="O76" s="64">
        <v>1068.9895029350914</v>
      </c>
      <c r="P76" s="64">
        <v>80.113206542600437</v>
      </c>
      <c r="Q76" s="64">
        <v>1121.8942889981229</v>
      </c>
      <c r="R76" s="64">
        <v>25.286072238639917</v>
      </c>
      <c r="S76" s="64">
        <v>1104.0364932582504</v>
      </c>
      <c r="T76" s="4">
        <v>31.558954274468551</v>
      </c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</row>
    <row r="77" spans="1:143" s="18" customFormat="1" ht="15" customHeight="1" x14ac:dyDescent="0.25">
      <c r="A77" s="73" t="s">
        <v>106</v>
      </c>
      <c r="B77" s="64">
        <v>12.948050097404423</v>
      </c>
      <c r="C77" s="64">
        <v>78.543029210867303</v>
      </c>
      <c r="D77" s="64">
        <v>27.985169691706382</v>
      </c>
      <c r="E77" s="66">
        <v>2.2779332775715752E-4</v>
      </c>
      <c r="F77" s="66">
        <f t="shared" si="2"/>
        <v>5.2118462158145089</v>
      </c>
      <c r="G77" s="63">
        <f t="shared" si="3"/>
        <v>1.0505152815204464</v>
      </c>
      <c r="H77" s="66">
        <v>7.5580560851642747E-2</v>
      </c>
      <c r="I77" s="63">
        <v>1.5628488407451346</v>
      </c>
      <c r="J77" s="66">
        <v>1.9994925595854134</v>
      </c>
      <c r="K77" s="63">
        <v>1.8831035169969794</v>
      </c>
      <c r="L77" s="66">
        <v>0.1918705883849107</v>
      </c>
      <c r="M77" s="63">
        <v>1.0505152815204464</v>
      </c>
      <c r="N77" s="72">
        <v>0.55786379879727621</v>
      </c>
      <c r="O77" s="64">
        <v>1083.9806136256464</v>
      </c>
      <c r="P77" s="64">
        <v>62.050478512037898</v>
      </c>
      <c r="Q77" s="64">
        <v>1131.5003768456093</v>
      </c>
      <c r="R77" s="64">
        <v>21.785268167401682</v>
      </c>
      <c r="S77" s="64">
        <v>1115.3405366871232</v>
      </c>
      <c r="T77" s="4">
        <v>25.333454465251744</v>
      </c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</row>
    <row r="78" spans="1:143" s="18" customFormat="1" ht="15" customHeight="1" x14ac:dyDescent="0.25">
      <c r="A78" s="73" t="s">
        <v>107</v>
      </c>
      <c r="B78" s="64">
        <v>13.159878963484907</v>
      </c>
      <c r="C78" s="64">
        <v>78.520683371606239</v>
      </c>
      <c r="D78" s="64">
        <v>27.996196211693295</v>
      </c>
      <c r="E78" s="66">
        <v>1.5940814213693001E-4</v>
      </c>
      <c r="F78" s="66">
        <f t="shared" si="2"/>
        <v>5.1264944615025474</v>
      </c>
      <c r="G78" s="63">
        <f t="shared" si="3"/>
        <v>1.0475864968248343</v>
      </c>
      <c r="H78" s="66">
        <v>7.4447523837543411E-2</v>
      </c>
      <c r="I78" s="63">
        <v>1.1287119734499897</v>
      </c>
      <c r="J78" s="66">
        <v>2.0023087245688589</v>
      </c>
      <c r="K78" s="63">
        <v>1.539944215658184</v>
      </c>
      <c r="L78" s="66">
        <v>0.19506506980735241</v>
      </c>
      <c r="M78" s="63">
        <v>1.0475864968248343</v>
      </c>
      <c r="N78" s="72">
        <v>0.68027561399494452</v>
      </c>
      <c r="O78" s="64">
        <v>1053.6233837012994</v>
      </c>
      <c r="P78" s="64">
        <v>45.141754081133058</v>
      </c>
      <c r="Q78" s="64">
        <v>1148.7551047391885</v>
      </c>
      <c r="R78" s="64">
        <v>22.02698245401416</v>
      </c>
      <c r="S78" s="64">
        <v>1116.2934127567694</v>
      </c>
      <c r="T78" s="4">
        <v>20.750086762505809</v>
      </c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</row>
    <row r="79" spans="1:143" s="18" customFormat="1" ht="15" customHeight="1" x14ac:dyDescent="0.25">
      <c r="A79" s="73" t="s">
        <v>108</v>
      </c>
      <c r="B79" s="64">
        <v>12.97145263968355</v>
      </c>
      <c r="C79" s="64">
        <v>78.487957422694564</v>
      </c>
      <c r="D79" s="64">
        <v>27.812024765231168</v>
      </c>
      <c r="E79" s="66">
        <v>1.9231242334013791E-4</v>
      </c>
      <c r="F79" s="66">
        <f t="shared" si="2"/>
        <v>5.1987954428531404</v>
      </c>
      <c r="G79" s="63">
        <f t="shared" si="3"/>
        <v>1.0533266631016212</v>
      </c>
      <c r="H79" s="66">
        <v>7.4750902479214593E-2</v>
      </c>
      <c r="I79" s="63">
        <v>1.1167745464562153</v>
      </c>
      <c r="J79" s="66">
        <v>1.9825081688880093</v>
      </c>
      <c r="K79" s="63">
        <v>1.5351489982452133</v>
      </c>
      <c r="L79" s="66">
        <v>0.19235224986101626</v>
      </c>
      <c r="M79" s="63">
        <v>1.0533266631016212</v>
      </c>
      <c r="N79" s="72">
        <v>0.6861396934796884</v>
      </c>
      <c r="O79" s="64">
        <v>1061.8100637507148</v>
      </c>
      <c r="P79" s="64">
        <v>44.613986111833128</v>
      </c>
      <c r="Q79" s="64">
        <v>1134.104990276011</v>
      </c>
      <c r="R79" s="64">
        <v>21.889470115307176</v>
      </c>
      <c r="S79" s="64">
        <v>1109.5746701792173</v>
      </c>
      <c r="T79" s="4">
        <v>20.617561974214169</v>
      </c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</row>
    <row r="80" spans="1:143" s="18" customFormat="1" ht="15" customHeight="1" x14ac:dyDescent="0.25">
      <c r="A80" s="73" t="s">
        <v>109</v>
      </c>
      <c r="B80" s="64">
        <v>12.804234225803507</v>
      </c>
      <c r="C80" s="64">
        <v>80.479254779282286</v>
      </c>
      <c r="D80" s="64">
        <v>28.620419263110414</v>
      </c>
      <c r="E80" s="66">
        <v>1.7781206813123003E-4</v>
      </c>
      <c r="F80" s="66">
        <f t="shared" si="2"/>
        <v>5.400309529913887</v>
      </c>
      <c r="G80" s="63">
        <f t="shared" si="3"/>
        <v>0.94421966725752016</v>
      </c>
      <c r="H80" s="66">
        <v>7.6373535788721303E-2</v>
      </c>
      <c r="I80" s="63">
        <v>1.2478623018392443</v>
      </c>
      <c r="J80" s="66">
        <v>1.9499591747876734</v>
      </c>
      <c r="K80" s="63">
        <v>1.5648358074850661</v>
      </c>
      <c r="L80" s="66">
        <v>0.1851745709131502</v>
      </c>
      <c r="M80" s="63">
        <v>0.94421966725752016</v>
      </c>
      <c r="N80" s="72">
        <v>0.60339855641150453</v>
      </c>
      <c r="O80" s="64">
        <v>1104.8774208147497</v>
      </c>
      <c r="P80" s="64">
        <v>49.49139456651983</v>
      </c>
      <c r="Q80" s="64">
        <v>1095.1818273216095</v>
      </c>
      <c r="R80" s="64">
        <v>19.006410771951323</v>
      </c>
      <c r="S80" s="64">
        <v>1098.4325848615952</v>
      </c>
      <c r="T80" s="4">
        <v>20.897854332558651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</row>
    <row r="81" spans="1:143" s="18" customFormat="1" ht="15" customHeight="1" x14ac:dyDescent="0.25">
      <c r="A81" s="73" t="s">
        <v>110</v>
      </c>
      <c r="B81" s="64">
        <v>12.715551021618573</v>
      </c>
      <c r="C81" s="64">
        <v>82.511445376675852</v>
      </c>
      <c r="D81" s="64">
        <v>29.608285924712987</v>
      </c>
      <c r="E81" s="66">
        <v>2.085347793611678E-4</v>
      </c>
      <c r="F81" s="66">
        <f t="shared" si="2"/>
        <v>5.5752882612651451</v>
      </c>
      <c r="G81" s="63">
        <f t="shared" si="3"/>
        <v>1.1515283805267791</v>
      </c>
      <c r="H81" s="66">
        <v>7.4690021439733953E-2</v>
      </c>
      <c r="I81" s="63">
        <v>1.3828993119896191</v>
      </c>
      <c r="J81" s="66">
        <v>1.8471260450618625</v>
      </c>
      <c r="K81" s="63">
        <v>1.7995633132123996</v>
      </c>
      <c r="L81" s="66">
        <v>0.17936292315997304</v>
      </c>
      <c r="M81" s="63">
        <v>1.1515283805267791</v>
      </c>
      <c r="N81" s="72">
        <v>0.63989322969203377</v>
      </c>
      <c r="O81" s="64">
        <v>1060.1689159859009</v>
      </c>
      <c r="P81" s="64">
        <v>55.167404440931023</v>
      </c>
      <c r="Q81" s="64">
        <v>1063.4932928561425</v>
      </c>
      <c r="R81" s="64">
        <v>22.559425618715522</v>
      </c>
      <c r="S81" s="64">
        <v>1062.4055239442289</v>
      </c>
      <c r="T81" s="4">
        <v>23.571864045142892</v>
      </c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</row>
    <row r="82" spans="1:143" s="18" customFormat="1" ht="15" customHeight="1" x14ac:dyDescent="0.25">
      <c r="A82" s="73" t="s">
        <v>111</v>
      </c>
      <c r="B82" s="64">
        <v>12.563129569411405</v>
      </c>
      <c r="C82" s="64">
        <v>83.988794818597384</v>
      </c>
      <c r="D82" s="64">
        <v>30.187880225672966</v>
      </c>
      <c r="E82" s="66">
        <v>4.2101730848530797E-4</v>
      </c>
      <c r="F82" s="66">
        <f t="shared" si="2"/>
        <v>5.743965561548448</v>
      </c>
      <c r="G82" s="63">
        <f t="shared" si="3"/>
        <v>1.2185315199816111</v>
      </c>
      <c r="H82" s="66">
        <v>7.2158729743640529E-2</v>
      </c>
      <c r="I82" s="63">
        <v>2.5512042004663207</v>
      </c>
      <c r="J82" s="66">
        <v>1.7321213977423386</v>
      </c>
      <c r="K82" s="63">
        <v>2.8272711114545936</v>
      </c>
      <c r="L82" s="66">
        <v>0.17409575132104757</v>
      </c>
      <c r="M82" s="63">
        <v>1.2185315199816111</v>
      </c>
      <c r="N82" s="72">
        <v>0.43099210225887846</v>
      </c>
      <c r="O82" s="64">
        <v>990.41928947924498</v>
      </c>
      <c r="P82" s="64">
        <v>102.07530479681736</v>
      </c>
      <c r="Q82" s="64">
        <v>1034.6383753666696</v>
      </c>
      <c r="R82" s="64">
        <v>23.274350383172077</v>
      </c>
      <c r="S82" s="64">
        <v>1020.5395503938015</v>
      </c>
      <c r="T82" s="4">
        <v>36.077979902390254</v>
      </c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</row>
    <row r="83" spans="1:143" s="18" customFormat="1" ht="15" customHeight="1" x14ac:dyDescent="0.25">
      <c r="A83" s="73" t="s">
        <v>112</v>
      </c>
      <c r="B83" s="64">
        <v>12.569551746989495</v>
      </c>
      <c r="C83" s="64">
        <v>83.223044420524047</v>
      </c>
      <c r="D83" s="64">
        <v>30.039815506400053</v>
      </c>
      <c r="E83" s="66">
        <v>9.0852422039540729E-5</v>
      </c>
      <c r="F83" s="66">
        <f t="shared" si="2"/>
        <v>5.6886881334737449</v>
      </c>
      <c r="G83" s="63">
        <f t="shared" si="3"/>
        <v>1.2105612334334703</v>
      </c>
      <c r="H83" s="66">
        <v>7.7590389285761605E-2</v>
      </c>
      <c r="I83" s="63">
        <v>1.2928616811919362</v>
      </c>
      <c r="J83" s="66">
        <v>1.880602807485612</v>
      </c>
      <c r="K83" s="63">
        <v>1.7711436493368922</v>
      </c>
      <c r="L83" s="66">
        <v>0.17578745337008997</v>
      </c>
      <c r="M83" s="63">
        <v>1.2105612334334703</v>
      </c>
      <c r="N83" s="72">
        <v>0.68349127632120554</v>
      </c>
      <c r="O83" s="64">
        <v>1136.40317625836</v>
      </c>
      <c r="P83" s="64">
        <v>51.025440250686188</v>
      </c>
      <c r="Q83" s="64">
        <v>1043.9200400409504</v>
      </c>
      <c r="R83" s="64">
        <v>23.313168650448006</v>
      </c>
      <c r="S83" s="64">
        <v>1074.2748442917048</v>
      </c>
      <c r="T83" s="4">
        <v>23.346863863986545</v>
      </c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</row>
    <row r="84" spans="1:143" s="18" customFormat="1" ht="15" customHeight="1" x14ac:dyDescent="0.25">
      <c r="A84" s="73" t="s">
        <v>35</v>
      </c>
      <c r="B84" s="64">
        <v>12.368552583121769</v>
      </c>
      <c r="C84" s="64">
        <v>83.074618434368972</v>
      </c>
      <c r="D84" s="64">
        <v>30.145002305848454</v>
      </c>
      <c r="E84" s="66">
        <v>1.853641729590911E-4</v>
      </c>
      <c r="F84" s="66">
        <f t="shared" si="2"/>
        <v>5.7708235079911026</v>
      </c>
      <c r="G84" s="63">
        <f t="shared" si="3"/>
        <v>1.1846513879089626</v>
      </c>
      <c r="H84" s="66">
        <v>7.4900291919791667E-2</v>
      </c>
      <c r="I84" s="63">
        <v>1.3953688815473944</v>
      </c>
      <c r="J84" s="66">
        <v>1.7895630035471184</v>
      </c>
      <c r="K84" s="63">
        <v>1.8304243296201728</v>
      </c>
      <c r="L84" s="66">
        <v>0.17328549358947781</v>
      </c>
      <c r="M84" s="63">
        <v>1.1846513879089626</v>
      </c>
      <c r="N84" s="72">
        <v>0.64720041617606094</v>
      </c>
      <c r="O84" s="64">
        <v>1065.8255654226325</v>
      </c>
      <c r="P84" s="64">
        <v>55.609024274906005</v>
      </c>
      <c r="Q84" s="64">
        <v>1030.1880909054439</v>
      </c>
      <c r="R84" s="64">
        <v>22.538116643681406</v>
      </c>
      <c r="S84" s="64">
        <v>1041.6661968955482</v>
      </c>
      <c r="T84" s="4">
        <v>23.707460168366303</v>
      </c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</row>
    <row r="85" spans="1:143" s="18" customFormat="1" ht="15" customHeight="1" x14ac:dyDescent="0.25">
      <c r="A85" s="73" t="s">
        <v>36</v>
      </c>
      <c r="B85" s="64">
        <v>12.426123224681348</v>
      </c>
      <c r="C85" s="64">
        <v>84.019535032667321</v>
      </c>
      <c r="D85" s="64">
        <v>30.235217985827767</v>
      </c>
      <c r="E85" s="66">
        <v>4.2396106753126697E-4</v>
      </c>
      <c r="F85" s="66">
        <f t="shared" si="2"/>
        <v>5.8094221276164069</v>
      </c>
      <c r="G85" s="63">
        <f t="shared" si="3"/>
        <v>1.3247812384257758</v>
      </c>
      <c r="H85" s="66">
        <v>7.2116408069698268E-2</v>
      </c>
      <c r="I85" s="63">
        <v>1.3221407392048741</v>
      </c>
      <c r="J85" s="66">
        <v>1.711600590596049</v>
      </c>
      <c r="K85" s="63">
        <v>1.8716574109462831</v>
      </c>
      <c r="L85" s="66">
        <v>0.17213416034036724</v>
      </c>
      <c r="M85" s="63">
        <v>1.3247812384257758</v>
      </c>
      <c r="N85" s="72">
        <v>0.70781181998258202</v>
      </c>
      <c r="O85" s="64">
        <v>989.22608604261541</v>
      </c>
      <c r="P85" s="64">
        <v>53.328337649396417</v>
      </c>
      <c r="Q85" s="64">
        <v>1023.8591837786344</v>
      </c>
      <c r="R85" s="64">
        <v>25.058783962695998</v>
      </c>
      <c r="S85" s="64">
        <v>1012.8842812389488</v>
      </c>
      <c r="T85" s="4">
        <v>23.851192555732769</v>
      </c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</row>
    <row r="86" spans="1:143" s="18" customFormat="1" ht="15" customHeight="1" x14ac:dyDescent="0.25">
      <c r="A86" s="73" t="s">
        <v>37</v>
      </c>
      <c r="B86" s="64">
        <v>12.496683214489158</v>
      </c>
      <c r="C86" s="64">
        <v>83.286586425430386</v>
      </c>
      <c r="D86" s="64">
        <v>30.091810915531777</v>
      </c>
      <c r="E86" s="66">
        <v>3.1848015203582219E-4</v>
      </c>
      <c r="F86" s="66">
        <f t="shared" si="2"/>
        <v>5.7262277662334249</v>
      </c>
      <c r="G86" s="63">
        <f t="shared" si="3"/>
        <v>1.0442360201725382</v>
      </c>
      <c r="H86" s="66">
        <v>7.3861709910151854E-2</v>
      </c>
      <c r="I86" s="63">
        <v>1.5300256283166025</v>
      </c>
      <c r="J86" s="66">
        <v>1.7784923999120912</v>
      </c>
      <c r="K86" s="63">
        <v>1.8524058111362631</v>
      </c>
      <c r="L86" s="66">
        <v>0.17463503737955152</v>
      </c>
      <c r="M86" s="63">
        <v>1.0442360201725382</v>
      </c>
      <c r="N86" s="72">
        <v>0.56371882116478889</v>
      </c>
      <c r="O86" s="64">
        <v>1037.690385814419</v>
      </c>
      <c r="P86" s="64">
        <v>61.162129780644136</v>
      </c>
      <c r="Q86" s="64">
        <v>1037.5986647055522</v>
      </c>
      <c r="R86" s="64">
        <v>20.000387118800973</v>
      </c>
      <c r="S86" s="64">
        <v>1037.6285509606882</v>
      </c>
      <c r="T86" s="4">
        <v>23.937386551534157</v>
      </c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</row>
    <row r="87" spans="1:143" s="18" customFormat="1" ht="15" customHeight="1" x14ac:dyDescent="0.25">
      <c r="A87" s="73" t="s">
        <v>38</v>
      </c>
      <c r="B87" s="64">
        <v>12.842130761329477</v>
      </c>
      <c r="C87" s="64">
        <v>84.240882468786822</v>
      </c>
      <c r="D87" s="64">
        <v>30.31255177262118</v>
      </c>
      <c r="E87" s="66">
        <v>2.6221417213964746E-4</v>
      </c>
      <c r="F87" s="66">
        <f t="shared" si="2"/>
        <v>5.6360409092535626</v>
      </c>
      <c r="G87" s="63">
        <f t="shared" si="3"/>
        <v>1.2627114351244642</v>
      </c>
      <c r="H87" s="66">
        <v>7.4033326903079441E-2</v>
      </c>
      <c r="I87" s="63">
        <v>1.4877842218229462</v>
      </c>
      <c r="J87" s="66">
        <v>1.8111499326835978</v>
      </c>
      <c r="K87" s="63">
        <v>1.9513949008592273</v>
      </c>
      <c r="L87" s="66">
        <v>0.17742951410415508</v>
      </c>
      <c r="M87" s="63">
        <v>1.2627114351244642</v>
      </c>
      <c r="N87" s="72">
        <v>0.64708144649167332</v>
      </c>
      <c r="O87" s="64">
        <v>1042.3730371630129</v>
      </c>
      <c r="P87" s="64">
        <v>59.472221334305686</v>
      </c>
      <c r="Q87" s="64">
        <v>1052.916580069638</v>
      </c>
      <c r="R87" s="64">
        <v>24.509271210355109</v>
      </c>
      <c r="S87" s="64">
        <v>1049.4934541782466</v>
      </c>
      <c r="T87" s="4">
        <v>25.372287031753288</v>
      </c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</row>
    <row r="88" spans="1:143" s="18" customFormat="1" ht="15" customHeight="1" x14ac:dyDescent="0.25">
      <c r="A88" s="73" t="s">
        <v>39</v>
      </c>
      <c r="B88" s="64">
        <v>13.200050396800421</v>
      </c>
      <c r="C88" s="64">
        <v>82.052941283555427</v>
      </c>
      <c r="D88" s="64">
        <v>29.366052325115714</v>
      </c>
      <c r="E88" s="66">
        <v>2.0391794572303734E-4</v>
      </c>
      <c r="F88" s="66">
        <f t="shared" si="2"/>
        <v>5.3408069597393153</v>
      </c>
      <c r="G88" s="63">
        <f t="shared" si="3"/>
        <v>1.282903368889043</v>
      </c>
      <c r="H88" s="66">
        <v>7.6935653506011462E-2</v>
      </c>
      <c r="I88" s="63">
        <v>1.3369474475799306</v>
      </c>
      <c r="J88" s="66">
        <v>1.9861957163729114</v>
      </c>
      <c r="K88" s="63">
        <v>1.8529083980319554</v>
      </c>
      <c r="L88" s="66">
        <v>0.18723762299186525</v>
      </c>
      <c r="M88" s="63">
        <v>1.282903368889043</v>
      </c>
      <c r="N88" s="72">
        <v>0.69237279633017135</v>
      </c>
      <c r="O88" s="64">
        <v>1119.5207498929071</v>
      </c>
      <c r="P88" s="64">
        <v>52.879742304280626</v>
      </c>
      <c r="Q88" s="64">
        <v>1106.3934469256269</v>
      </c>
      <c r="R88" s="64">
        <v>26.059053768551166</v>
      </c>
      <c r="S88" s="64">
        <v>1110.8293056151899</v>
      </c>
      <c r="T88" s="4">
        <v>24.874543004772917</v>
      </c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</row>
    <row r="89" spans="1:143" s="18" customFormat="1" ht="15" customHeight="1" x14ac:dyDescent="0.25">
      <c r="A89" s="73" t="s">
        <v>40</v>
      </c>
      <c r="B89" s="64">
        <v>12.819148933363238</v>
      </c>
      <c r="C89" s="64">
        <v>81.409111914937355</v>
      </c>
      <c r="D89" s="64">
        <v>29.20336574905723</v>
      </c>
      <c r="E89" s="66">
        <v>2.342204820667921E-4</v>
      </c>
      <c r="F89" s="66">
        <f t="shared" si="2"/>
        <v>5.4563489962485994</v>
      </c>
      <c r="G89" s="63">
        <f t="shared" si="3"/>
        <v>0.98301308481199501</v>
      </c>
      <c r="H89" s="66">
        <v>7.5106935735703165E-2</v>
      </c>
      <c r="I89" s="63">
        <v>1.6866825691223435</v>
      </c>
      <c r="J89" s="66">
        <v>1.8979255737414582</v>
      </c>
      <c r="K89" s="63">
        <v>1.9522327765645016</v>
      </c>
      <c r="L89" s="66">
        <v>0.18327273432977426</v>
      </c>
      <c r="M89" s="63">
        <v>0.98301308481199501</v>
      </c>
      <c r="N89" s="72">
        <v>0.50353272243583602</v>
      </c>
      <c r="O89" s="64">
        <v>1071.3636110678358</v>
      </c>
      <c r="P89" s="64">
        <v>67.038897340359199</v>
      </c>
      <c r="Q89" s="64">
        <v>1084.829028734074</v>
      </c>
      <c r="R89" s="64">
        <v>19.615080433034109</v>
      </c>
      <c r="S89" s="64">
        <v>1080.3626558663134</v>
      </c>
      <c r="T89" s="4">
        <v>25.80012212182617</v>
      </c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</row>
    <row r="90" spans="1:143" s="18" customFormat="1" ht="15" customHeight="1" x14ac:dyDescent="0.25">
      <c r="A90" s="73" t="s">
        <v>41</v>
      </c>
      <c r="B90" s="64">
        <v>12.870334811180852</v>
      </c>
      <c r="C90" s="64">
        <v>80.804546847380266</v>
      </c>
      <c r="D90" s="64">
        <v>29.034611919780737</v>
      </c>
      <c r="E90" s="66">
        <v>2.8561433767452778E-4</v>
      </c>
      <c r="F90" s="66">
        <f t="shared" si="2"/>
        <v>5.3942897559541461</v>
      </c>
      <c r="G90" s="63">
        <f t="shared" si="3"/>
        <v>1.153463148546354</v>
      </c>
      <c r="H90" s="66">
        <v>7.3698448617200721E-2</v>
      </c>
      <c r="I90" s="63">
        <v>1.429447113137736</v>
      </c>
      <c r="J90" s="66">
        <v>1.8837590405898124</v>
      </c>
      <c r="K90" s="63">
        <v>1.8367896679566433</v>
      </c>
      <c r="L90" s="66">
        <v>0.18538121703533134</v>
      </c>
      <c r="M90" s="63">
        <v>1.153463148546354</v>
      </c>
      <c r="N90" s="72">
        <v>0.62797780751322307</v>
      </c>
      <c r="O90" s="64">
        <v>1033.2106116578161</v>
      </c>
      <c r="P90" s="64">
        <v>57.254184327169241</v>
      </c>
      <c r="Q90" s="64">
        <v>1096.3057211382854</v>
      </c>
      <c r="R90" s="64">
        <v>23.236365328436023</v>
      </c>
      <c r="S90" s="64">
        <v>1075.3867751561666</v>
      </c>
      <c r="T90" s="4">
        <v>24.221063764668017</v>
      </c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</row>
    <row r="91" spans="1:143" s="18" customFormat="1" ht="15" customHeight="1" x14ac:dyDescent="0.25">
      <c r="A91" s="73" t="s">
        <v>42</v>
      </c>
      <c r="B91" s="64">
        <v>12.88023961048542</v>
      </c>
      <c r="C91" s="64">
        <v>80.673042158183435</v>
      </c>
      <c r="D91" s="64">
        <v>29.067239270893968</v>
      </c>
      <c r="E91" s="66">
        <v>1.5358666604633851E-4</v>
      </c>
      <c r="F91" s="66">
        <f t="shared" si="2"/>
        <v>5.381369449886285</v>
      </c>
      <c r="G91" s="63">
        <f t="shared" si="3"/>
        <v>1.0629656602057012</v>
      </c>
      <c r="H91" s="66">
        <v>7.6337109739016709E-2</v>
      </c>
      <c r="I91" s="63">
        <v>1.240372133530153</v>
      </c>
      <c r="J91" s="66">
        <v>1.9558888845734312</v>
      </c>
      <c r="K91" s="63">
        <v>1.6335296215296145</v>
      </c>
      <c r="L91" s="66">
        <v>0.18582630486764504</v>
      </c>
      <c r="M91" s="63">
        <v>1.0629656602057012</v>
      </c>
      <c r="N91" s="72">
        <v>0.6507171012977131</v>
      </c>
      <c r="O91" s="64">
        <v>1103.9192340934671</v>
      </c>
      <c r="P91" s="64">
        <v>49.212203761141609</v>
      </c>
      <c r="Q91" s="64">
        <v>1098.7257712787359</v>
      </c>
      <c r="R91" s="64">
        <v>21.458140688816911</v>
      </c>
      <c r="S91" s="64">
        <v>1100.4715566705204</v>
      </c>
      <c r="T91" s="4">
        <v>21.832645652030898</v>
      </c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</row>
    <row r="92" spans="1:143" s="18" customFormat="1" ht="15" customHeight="1" x14ac:dyDescent="0.25">
      <c r="A92" s="73" t="s">
        <v>43</v>
      </c>
      <c r="B92" s="64">
        <v>12.555245321583866</v>
      </c>
      <c r="C92" s="64">
        <v>80.32812570193903</v>
      </c>
      <c r="D92" s="64">
        <v>28.936746740091131</v>
      </c>
      <c r="E92" s="66">
        <v>2.1665121396009175E-4</v>
      </c>
      <c r="F92" s="66">
        <f t="shared" si="2"/>
        <v>5.4970634202110373</v>
      </c>
      <c r="G92" s="63">
        <f t="shared" si="3"/>
        <v>1.1775928821536186</v>
      </c>
      <c r="H92" s="66">
        <v>7.4533907035560218E-2</v>
      </c>
      <c r="I92" s="63">
        <v>1.4826671962167395</v>
      </c>
      <c r="J92" s="66">
        <v>1.8694954590261046</v>
      </c>
      <c r="K92" s="63">
        <v>1.893416755718633</v>
      </c>
      <c r="L92" s="66">
        <v>0.18191531069539835</v>
      </c>
      <c r="M92" s="63">
        <v>1.1775928821536186</v>
      </c>
      <c r="N92" s="72">
        <v>0.62194066815822135</v>
      </c>
      <c r="O92" s="64">
        <v>1055.9585441178151</v>
      </c>
      <c r="P92" s="64">
        <v>59.145457903146507</v>
      </c>
      <c r="Q92" s="64">
        <v>1077.4296036042774</v>
      </c>
      <c r="R92" s="64">
        <v>23.347102205511874</v>
      </c>
      <c r="S92" s="64">
        <v>1070.3520496202086</v>
      </c>
      <c r="T92" s="4">
        <v>24.897743653220282</v>
      </c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</row>
    <row r="93" spans="1:143" s="18" customFormat="1" ht="15" customHeight="1" x14ac:dyDescent="0.25">
      <c r="A93" s="73" t="s">
        <v>44</v>
      </c>
      <c r="B93" s="64">
        <v>12.640941761642296</v>
      </c>
      <c r="C93" s="64">
        <v>80.678975160675904</v>
      </c>
      <c r="D93" s="64">
        <v>28.505200818935904</v>
      </c>
      <c r="E93" s="66">
        <v>9.9173901769831455E-4</v>
      </c>
      <c r="F93" s="66">
        <f t="shared" si="2"/>
        <v>5.4836440844388301</v>
      </c>
      <c r="G93" s="63">
        <f t="shared" si="3"/>
        <v>1.2095886406062857</v>
      </c>
      <c r="H93" s="66">
        <v>7.1529517043758012E-2</v>
      </c>
      <c r="I93" s="63">
        <v>3.0024565838514339</v>
      </c>
      <c r="J93" s="66">
        <v>1.7985284344001393</v>
      </c>
      <c r="K93" s="63">
        <v>3.2369507591862723</v>
      </c>
      <c r="L93" s="66">
        <v>0.18236048594724491</v>
      </c>
      <c r="M93" s="63">
        <v>1.2095886406062857</v>
      </c>
      <c r="N93" s="72">
        <v>0.37368150787389842</v>
      </c>
      <c r="O93" s="64">
        <v>972.58272541003191</v>
      </c>
      <c r="P93" s="64">
        <v>120.10103233595714</v>
      </c>
      <c r="Q93" s="64">
        <v>1079.8572257074341</v>
      </c>
      <c r="R93" s="64">
        <v>24.030451958210051</v>
      </c>
      <c r="S93" s="64">
        <v>1044.9243233829889</v>
      </c>
      <c r="T93" s="4">
        <v>41.812387546008999</v>
      </c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</row>
    <row r="94" spans="1:143" s="18" customFormat="1" ht="15" customHeight="1" x14ac:dyDescent="0.25">
      <c r="A94" s="73" t="s">
        <v>46</v>
      </c>
      <c r="B94" s="64">
        <v>12.922102385706015</v>
      </c>
      <c r="C94" s="64">
        <v>82.141282879383226</v>
      </c>
      <c r="D94" s="64">
        <v>29.915907327836369</v>
      </c>
      <c r="E94" s="66">
        <v>3.9611401411860649E-4</v>
      </c>
      <c r="F94" s="66">
        <f t="shared" si="2"/>
        <v>5.4615588841933631</v>
      </c>
      <c r="G94" s="63">
        <f t="shared" si="3"/>
        <v>1.1396727809990026</v>
      </c>
      <c r="H94" s="66">
        <v>7.6426722078606929E-2</v>
      </c>
      <c r="I94" s="63">
        <v>2.285448673350353</v>
      </c>
      <c r="J94" s="66">
        <v>1.9294338234997672</v>
      </c>
      <c r="K94" s="63">
        <v>2.55384605766849</v>
      </c>
      <c r="L94" s="66">
        <v>0.18309790688042604</v>
      </c>
      <c r="M94" s="63">
        <v>1.1396727809990026</v>
      </c>
      <c r="N94" s="72">
        <v>0.44625743105262033</v>
      </c>
      <c r="O94" s="64">
        <v>1106.2688705523335</v>
      </c>
      <c r="P94" s="64">
        <v>90.027624939156794</v>
      </c>
      <c r="Q94" s="64">
        <v>1083.8765066470223</v>
      </c>
      <c r="R94" s="64">
        <v>22.720001378638244</v>
      </c>
      <c r="S94" s="64">
        <v>1091.3430167603212</v>
      </c>
      <c r="T94" s="4">
        <v>33.874556584899544</v>
      </c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</row>
    <row r="95" spans="1:143" s="18" customFormat="1" ht="15" customHeight="1" x14ac:dyDescent="0.25">
      <c r="A95" s="73" t="s">
        <v>47</v>
      </c>
      <c r="B95" s="64">
        <v>12.639131612255657</v>
      </c>
      <c r="C95" s="64">
        <v>82.691075809951656</v>
      </c>
      <c r="D95" s="64">
        <v>30.049969610822007</v>
      </c>
      <c r="E95" s="66">
        <v>3.4218633574604107E-4</v>
      </c>
      <c r="F95" s="66">
        <f t="shared" si="2"/>
        <v>5.6212088677587353</v>
      </c>
      <c r="G95" s="63">
        <f t="shared" si="3"/>
        <v>1.2864725144359368</v>
      </c>
      <c r="H95" s="66">
        <v>7.5737103525736996E-2</v>
      </c>
      <c r="I95" s="63">
        <v>2.413864275852561</v>
      </c>
      <c r="J95" s="66">
        <v>1.8577199459752967</v>
      </c>
      <c r="K95" s="63">
        <v>2.7352791946410755</v>
      </c>
      <c r="L95" s="66">
        <v>0.17789767708786736</v>
      </c>
      <c r="M95" s="63">
        <v>1.2864725144359368</v>
      </c>
      <c r="N95" s="72">
        <v>0.47032585081492895</v>
      </c>
      <c r="O95" s="64">
        <v>1088.1282765187209</v>
      </c>
      <c r="P95" s="64">
        <v>95.263029710542469</v>
      </c>
      <c r="Q95" s="64">
        <v>1055.4792580268859</v>
      </c>
      <c r="R95" s="64">
        <v>25.025908849386269</v>
      </c>
      <c r="S95" s="64">
        <v>1066.1766616181117</v>
      </c>
      <c r="T95" s="4">
        <v>35.792274938144445</v>
      </c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</row>
    <row r="96" spans="1:143" s="18" customFormat="1" ht="15" customHeight="1" x14ac:dyDescent="0.25">
      <c r="A96" s="73" t="s">
        <v>48</v>
      </c>
      <c r="B96" s="64">
        <v>12.303594299360475</v>
      </c>
      <c r="C96" s="64">
        <v>81.2960073058604</v>
      </c>
      <c r="D96" s="64">
        <v>29.370871265141215</v>
      </c>
      <c r="E96" s="66">
        <v>4.0354191424441947E-4</v>
      </c>
      <c r="F96" s="66">
        <f t="shared" si="2"/>
        <v>5.6770867575312041</v>
      </c>
      <c r="G96" s="63">
        <f t="shared" si="3"/>
        <v>1.1490382692310908</v>
      </c>
      <c r="H96" s="66">
        <v>7.5433564361663097E-2</v>
      </c>
      <c r="I96" s="63">
        <v>1.8229562316783667</v>
      </c>
      <c r="J96" s="66">
        <v>1.8320628692856364</v>
      </c>
      <c r="K96" s="63">
        <v>2.1548685265631802</v>
      </c>
      <c r="L96" s="66">
        <v>0.1761466827459354</v>
      </c>
      <c r="M96" s="63">
        <v>1.1490382692310908</v>
      </c>
      <c r="N96" s="72">
        <v>0.5332289441638014</v>
      </c>
      <c r="O96" s="64">
        <v>1080.0759312263867</v>
      </c>
      <c r="P96" s="64">
        <v>72.300444967125259</v>
      </c>
      <c r="Q96" s="64">
        <v>1045.8892630098496</v>
      </c>
      <c r="R96" s="64">
        <v>22.167782987935425</v>
      </c>
      <c r="S96" s="64">
        <v>1057.0192163188058</v>
      </c>
      <c r="T96" s="4">
        <v>28.113091245082913</v>
      </c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</row>
    <row r="97" spans="1:143" s="18" customFormat="1" ht="15" customHeight="1" x14ac:dyDescent="0.25">
      <c r="A97" s="73" t="s">
        <v>55</v>
      </c>
      <c r="B97" s="64">
        <v>12.16448332693122</v>
      </c>
      <c r="C97" s="64">
        <v>81.905448306380293</v>
      </c>
      <c r="D97" s="64">
        <v>29.480577254285777</v>
      </c>
      <c r="E97" s="66">
        <v>4.9223073557186066E-4</v>
      </c>
      <c r="F97" s="66">
        <f t="shared" si="2"/>
        <v>5.7850543181717082</v>
      </c>
      <c r="G97" s="63">
        <f t="shared" si="3"/>
        <v>1.3997427568611547</v>
      </c>
      <c r="H97" s="66">
        <v>8.3746044862715169E-2</v>
      </c>
      <c r="I97" s="63">
        <v>2.6927518075399708</v>
      </c>
      <c r="J97" s="66">
        <v>1.9959889796368269</v>
      </c>
      <c r="K97" s="63">
        <v>3.0348298275842494</v>
      </c>
      <c r="L97" s="66">
        <v>0.17285922395903053</v>
      </c>
      <c r="M97" s="63">
        <v>1.3997427568611547</v>
      </c>
      <c r="N97" s="72">
        <v>0.46122611032044641</v>
      </c>
      <c r="O97" s="64">
        <v>1286.6591510583983</v>
      </c>
      <c r="P97" s="64">
        <v>103.0950928796633</v>
      </c>
      <c r="Q97" s="64">
        <v>1027.8456006056745</v>
      </c>
      <c r="R97" s="64">
        <v>26.570242341389985</v>
      </c>
      <c r="S97" s="64">
        <v>1114.1538176263778</v>
      </c>
      <c r="T97" s="4">
        <v>40.649789125690077</v>
      </c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</row>
    <row r="98" spans="1:143" s="18" customFormat="1" ht="15" customHeight="1" x14ac:dyDescent="0.25">
      <c r="A98" s="73" t="s">
        <v>56</v>
      </c>
      <c r="B98" s="64">
        <v>12.016317630340192</v>
      </c>
      <c r="C98" s="64">
        <v>80.284707293008154</v>
      </c>
      <c r="D98" s="64">
        <v>28.795212665178536</v>
      </c>
      <c r="E98" s="66">
        <v>-7.5495937067284697E-5</v>
      </c>
      <c r="F98" s="66">
        <f t="shared" si="2"/>
        <v>5.7405003200945766</v>
      </c>
      <c r="G98" s="63">
        <f t="shared" si="3"/>
        <v>1.0190139751709093</v>
      </c>
      <c r="H98" s="66">
        <v>7.7216382722530341E-2</v>
      </c>
      <c r="I98" s="63">
        <v>0.86790197154066229</v>
      </c>
      <c r="J98" s="66">
        <v>1.8546458071806322</v>
      </c>
      <c r="K98" s="63">
        <v>1.3385228103389897</v>
      </c>
      <c r="L98" s="66">
        <v>0.17420084387061313</v>
      </c>
      <c r="M98" s="63">
        <v>1.0190139751709093</v>
      </c>
      <c r="N98" s="72">
        <v>0.76129742974857273</v>
      </c>
      <c r="O98" s="64">
        <v>1126.7823775406389</v>
      </c>
      <c r="P98" s="64">
        <v>34.395430025459063</v>
      </c>
      <c r="Q98" s="64">
        <v>1035.2153638985212</v>
      </c>
      <c r="R98" s="64">
        <v>19.476375355371147</v>
      </c>
      <c r="S98" s="64">
        <v>1065.08379436427</v>
      </c>
      <c r="T98" s="4">
        <v>17.583805205831691</v>
      </c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</row>
    <row r="99" spans="1:143" s="18" customFormat="1" ht="15" customHeight="1" x14ac:dyDescent="0.25">
      <c r="A99" s="73" t="s">
        <v>113</v>
      </c>
      <c r="B99" s="64">
        <v>11.706167631453731</v>
      </c>
      <c r="C99" s="64">
        <v>78.666178003979724</v>
      </c>
      <c r="D99" s="64">
        <v>28.036252978526942</v>
      </c>
      <c r="E99" s="66">
        <v>5.9591087990917916E-5</v>
      </c>
      <c r="F99" s="66">
        <f t="shared" si="2"/>
        <v>5.7737985669851213</v>
      </c>
      <c r="G99" s="63">
        <f t="shared" si="3"/>
        <v>0.99436500670687311</v>
      </c>
      <c r="H99" s="66">
        <v>7.5345266137440706E-2</v>
      </c>
      <c r="I99" s="63">
        <v>1.316847653781835</v>
      </c>
      <c r="J99" s="66">
        <v>1.7992670119170604</v>
      </c>
      <c r="K99" s="63">
        <v>1.6501059086718899</v>
      </c>
      <c r="L99" s="66">
        <v>0.17319620495908045</v>
      </c>
      <c r="M99" s="63">
        <v>0.99436500670687311</v>
      </c>
      <c r="N99" s="72">
        <v>0.60260677904438342</v>
      </c>
      <c r="O99" s="64">
        <v>1077.7241067440016</v>
      </c>
      <c r="P99" s="64">
        <v>52.40780160350505</v>
      </c>
      <c r="Q99" s="64">
        <v>1029.6974913035558</v>
      </c>
      <c r="R99" s="64">
        <v>18.912249449787396</v>
      </c>
      <c r="S99" s="64">
        <v>1045.1922642556922</v>
      </c>
      <c r="T99" s="4">
        <v>21.425452679382705</v>
      </c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</row>
    <row r="100" spans="1:143" s="18" customFormat="1" ht="15" customHeight="1" x14ac:dyDescent="0.25">
      <c r="A100" s="73" t="s">
        <v>57</v>
      </c>
      <c r="B100" s="64">
        <v>10.216530933593836</v>
      </c>
      <c r="C100" s="64">
        <v>76.25827376492991</v>
      </c>
      <c r="D100" s="64">
        <v>27.612920054890708</v>
      </c>
      <c r="E100" s="66">
        <v>6.8359578078129352E-4</v>
      </c>
      <c r="F100" s="66">
        <f t="shared" si="2"/>
        <v>6.413156417833159</v>
      </c>
      <c r="G100" s="63">
        <f t="shared" si="3"/>
        <v>1.3135689680218741</v>
      </c>
      <c r="H100" s="66">
        <v>7.4734063305357742E-2</v>
      </c>
      <c r="I100" s="63">
        <v>3.9747295251861701</v>
      </c>
      <c r="J100" s="66">
        <v>1.6067489980268241</v>
      </c>
      <c r="K100" s="63">
        <v>4.1861603208831744</v>
      </c>
      <c r="L100" s="66">
        <v>0.15592945732919988</v>
      </c>
      <c r="M100" s="63">
        <v>1.3135689680218741</v>
      </c>
      <c r="N100" s="72">
        <v>0.3137885000411888</v>
      </c>
      <c r="O100" s="64">
        <v>1061.3566364418546</v>
      </c>
      <c r="P100" s="64">
        <v>155.72794849677712</v>
      </c>
      <c r="Q100" s="64">
        <v>934.11600526398661</v>
      </c>
      <c r="R100" s="64">
        <v>22.825138877214386</v>
      </c>
      <c r="S100" s="64">
        <v>972.84241286601366</v>
      </c>
      <c r="T100" s="4">
        <v>51.734580143608525</v>
      </c>
      <c r="U100" s="1"/>
      <c r="V100" s="1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</row>
    <row r="101" spans="1:143" s="18" customFormat="1" ht="15" customHeight="1" x14ac:dyDescent="0.25">
      <c r="A101" s="73" t="s">
        <v>58</v>
      </c>
      <c r="B101" s="64">
        <v>11.905924810486493</v>
      </c>
      <c r="C101" s="64">
        <v>79.079634231966054</v>
      </c>
      <c r="D101" s="64">
        <v>28.377166042319423</v>
      </c>
      <c r="E101" s="66">
        <v>5.6889436005023259E-4</v>
      </c>
      <c r="F101" s="66">
        <f t="shared" si="2"/>
        <v>5.7067629520409406</v>
      </c>
      <c r="G101" s="63">
        <f t="shared" si="3"/>
        <v>1.2615862325148151</v>
      </c>
      <c r="H101" s="66">
        <v>7.4399147115742123E-2</v>
      </c>
      <c r="I101" s="63">
        <v>2.1899006686634928</v>
      </c>
      <c r="J101" s="66">
        <v>1.7975434568646038</v>
      </c>
      <c r="K101" s="63">
        <v>2.5273038520691844</v>
      </c>
      <c r="L101" s="66">
        <v>0.17523068829105029</v>
      </c>
      <c r="M101" s="63">
        <v>1.2615862325148151</v>
      </c>
      <c r="N101" s="72">
        <v>0.49918264932090134</v>
      </c>
      <c r="O101" s="64">
        <v>1052.3132266425212</v>
      </c>
      <c r="P101" s="64">
        <v>87.004833426232835</v>
      </c>
      <c r="Q101" s="64">
        <v>1040.8667770268366</v>
      </c>
      <c r="R101" s="64">
        <v>24.229476840934694</v>
      </c>
      <c r="S101" s="64">
        <v>1044.5668835476251</v>
      </c>
      <c r="T101" s="23">
        <v>32.712767910381018</v>
      </c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</row>
    <row r="102" spans="1:143" s="18" customFormat="1" ht="15" customHeight="1" x14ac:dyDescent="0.25">
      <c r="A102" s="73" t="s">
        <v>59</v>
      </c>
      <c r="B102" s="64">
        <v>12.772189289481272</v>
      </c>
      <c r="C102" s="64">
        <v>81.970163517879669</v>
      </c>
      <c r="D102" s="64">
        <v>28.577253938087246</v>
      </c>
      <c r="E102" s="66">
        <v>3.2150871584319182E-4</v>
      </c>
      <c r="F102" s="66">
        <f t="shared" si="2"/>
        <v>5.5141524879005432</v>
      </c>
      <c r="G102" s="63">
        <f t="shared" si="3"/>
        <v>1.2665268069488151</v>
      </c>
      <c r="H102" s="66">
        <v>7.567137271066432E-2</v>
      </c>
      <c r="I102" s="63">
        <v>1.8897092785531322</v>
      </c>
      <c r="J102" s="66">
        <v>1.8921436961056672</v>
      </c>
      <c r="K102" s="63">
        <v>2.274882702507925</v>
      </c>
      <c r="L102" s="66">
        <v>0.1813515317529312</v>
      </c>
      <c r="M102" s="63">
        <v>1.2665268069488151</v>
      </c>
      <c r="N102" s="72">
        <v>0.55674378531804913</v>
      </c>
      <c r="O102" s="64">
        <v>1086.3853161870052</v>
      </c>
      <c r="P102" s="64">
        <v>74.850420883977222</v>
      </c>
      <c r="Q102" s="64">
        <v>1074.3539012976564</v>
      </c>
      <c r="R102" s="64">
        <v>25.042796002527666</v>
      </c>
      <c r="S102" s="64">
        <v>1078.334762158938</v>
      </c>
      <c r="T102" s="4">
        <v>30.001378100682203</v>
      </c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</row>
    <row r="103" spans="1:143" s="18" customFormat="1" ht="15" customHeight="1" x14ac:dyDescent="0.25">
      <c r="A103" s="73" t="s">
        <v>60</v>
      </c>
      <c r="B103" s="64">
        <v>13.225863996876162</v>
      </c>
      <c r="C103" s="64">
        <v>83.581387508456856</v>
      </c>
      <c r="D103" s="64">
        <v>29.048173860652209</v>
      </c>
      <c r="E103" s="66">
        <v>6.70836498101905E-5</v>
      </c>
      <c r="F103" s="66">
        <f t="shared" si="2"/>
        <v>5.4296750703793828</v>
      </c>
      <c r="G103" s="63">
        <f t="shared" si="3"/>
        <v>1.2764865229457916</v>
      </c>
      <c r="H103" s="66">
        <v>7.5569210847547127E-2</v>
      </c>
      <c r="I103" s="63">
        <v>1.0979215381291159</v>
      </c>
      <c r="J103" s="66">
        <v>1.9189882739947763</v>
      </c>
      <c r="K103" s="63">
        <v>1.6837011454382398</v>
      </c>
      <c r="L103" s="66">
        <v>0.18417308347884764</v>
      </c>
      <c r="M103" s="63">
        <v>1.2764865229457916</v>
      </c>
      <c r="N103" s="72">
        <v>0.7581431695311599</v>
      </c>
      <c r="O103" s="64">
        <v>1083.6793634502692</v>
      </c>
      <c r="P103" s="64">
        <v>43.723340145813381</v>
      </c>
      <c r="Q103" s="64">
        <v>1089.732223358081</v>
      </c>
      <c r="R103" s="64">
        <v>25.570820392352744</v>
      </c>
      <c r="S103" s="64">
        <v>1087.7159717042855</v>
      </c>
      <c r="T103" s="4">
        <v>22.35487845007933</v>
      </c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</row>
    <row r="104" spans="1:143" s="18" customFormat="1" ht="15" customHeight="1" x14ac:dyDescent="0.25">
      <c r="A104" s="73" t="s">
        <v>61</v>
      </c>
      <c r="B104" s="64">
        <v>11.228574962495722</v>
      </c>
      <c r="C104" s="64">
        <v>79.753089876616571</v>
      </c>
      <c r="D104" s="64">
        <v>28.17619933603434</v>
      </c>
      <c r="E104" s="66">
        <v>7.0736944203038886E-4</v>
      </c>
      <c r="F104" s="66">
        <f t="shared" si="2"/>
        <v>6.1025478306464178</v>
      </c>
      <c r="G104" s="63">
        <f t="shared" si="3"/>
        <v>1.4477314136439865</v>
      </c>
      <c r="H104" s="66">
        <v>7.5213428330100113E-2</v>
      </c>
      <c r="I104" s="63">
        <v>5.0361099497369359</v>
      </c>
      <c r="J104" s="66">
        <v>1.6993602976899087</v>
      </c>
      <c r="K104" s="63">
        <v>5.2400696247178793</v>
      </c>
      <c r="L104" s="66">
        <v>0.1638659831518394</v>
      </c>
      <c r="M104" s="63">
        <v>1.4477314136439865</v>
      </c>
      <c r="N104" s="72">
        <v>0.2762809499352657</v>
      </c>
      <c r="O104" s="64">
        <v>1074.2090464195576</v>
      </c>
      <c r="P104" s="64">
        <v>195.91163139081755</v>
      </c>
      <c r="Q104" s="64">
        <v>978.22535330509731</v>
      </c>
      <c r="R104" s="64">
        <v>26.253051501954133</v>
      </c>
      <c r="S104" s="64">
        <v>1008.2904179897286</v>
      </c>
      <c r="T104" s="4">
        <v>65.910527123568585</v>
      </c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</row>
    <row r="105" spans="1:143" s="18" customFormat="1" ht="15" customHeight="1" x14ac:dyDescent="0.25">
      <c r="A105" s="73" t="s">
        <v>62</v>
      </c>
      <c r="B105" s="64">
        <v>12.698591253007931</v>
      </c>
      <c r="C105" s="64">
        <v>86.894175433908316</v>
      </c>
      <c r="D105" s="64">
        <v>30.770350393591961</v>
      </c>
      <c r="E105" s="66">
        <v>3.4947704417196383E-4</v>
      </c>
      <c r="F105" s="66">
        <f t="shared" si="2"/>
        <v>5.8792704576501</v>
      </c>
      <c r="G105" s="63">
        <f t="shared" si="3"/>
        <v>1.2947309263819282</v>
      </c>
      <c r="H105" s="66">
        <v>7.5595103659509916E-2</v>
      </c>
      <c r="I105" s="63">
        <v>3.1050976249665179</v>
      </c>
      <c r="J105" s="66">
        <v>1.7728480034475642</v>
      </c>
      <c r="K105" s="63">
        <v>3.3642175066874787</v>
      </c>
      <c r="L105" s="66">
        <v>0.17008913048026242</v>
      </c>
      <c r="M105" s="63">
        <v>1.2947309263819282</v>
      </c>
      <c r="N105" s="72">
        <v>0.38485351312994143</v>
      </c>
      <c r="O105" s="64">
        <v>1084.3612262192917</v>
      </c>
      <c r="P105" s="64">
        <v>122.08551201051614</v>
      </c>
      <c r="Q105" s="64">
        <v>1012.6022614393811</v>
      </c>
      <c r="R105" s="64">
        <v>24.242475842359227</v>
      </c>
      <c r="S105" s="64">
        <v>1035.5637427974316</v>
      </c>
      <c r="T105" s="4">
        <v>43.21753771942064</v>
      </c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</row>
    <row r="106" spans="1:143" s="18" customFormat="1" ht="15" customHeight="1" x14ac:dyDescent="0.25">
      <c r="A106" s="73" t="s">
        <v>63</v>
      </c>
      <c r="B106" s="64">
        <v>12.873810320210227</v>
      </c>
      <c r="C106" s="64">
        <v>82.385440243577008</v>
      </c>
      <c r="D106" s="64">
        <v>30.945350541972857</v>
      </c>
      <c r="E106" s="66">
        <v>3.3737800722388623E-3</v>
      </c>
      <c r="F106" s="66">
        <f t="shared" si="2"/>
        <v>5.4983410862050217</v>
      </c>
      <c r="G106" s="63">
        <f t="shared" si="3"/>
        <v>1.5332415370982748</v>
      </c>
      <c r="H106" s="66">
        <v>7.1889114211061769E-2</v>
      </c>
      <c r="I106" s="63">
        <v>10.176411250832947</v>
      </c>
      <c r="J106" s="66">
        <v>1.8027384827561781</v>
      </c>
      <c r="K106" s="63">
        <v>10.291266955878799</v>
      </c>
      <c r="L106" s="66">
        <v>0.18187303848954273</v>
      </c>
      <c r="M106" s="63">
        <v>1.5332415370982748</v>
      </c>
      <c r="N106" s="72">
        <v>0.14898472109135466</v>
      </c>
      <c r="O106" s="64">
        <v>982.80238024181494</v>
      </c>
      <c r="P106" s="64">
        <v>388.90974822999124</v>
      </c>
      <c r="Q106" s="64">
        <v>1077.1990379976228</v>
      </c>
      <c r="R106" s="64">
        <v>30.383963980781573</v>
      </c>
      <c r="S106" s="64">
        <v>1046.4506968346891</v>
      </c>
      <c r="T106" s="4">
        <v>130.16266643541962</v>
      </c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</row>
    <row r="107" spans="1:143" s="18" customFormat="1" ht="15" customHeight="1" x14ac:dyDescent="0.25">
      <c r="A107" s="73" t="s">
        <v>64</v>
      </c>
      <c r="B107" s="64">
        <v>12.542030204623519</v>
      </c>
      <c r="C107" s="64">
        <v>88.182040765483706</v>
      </c>
      <c r="D107" s="64">
        <v>33.298827520307704</v>
      </c>
      <c r="E107" s="66">
        <v>2.9432292750367233E-3</v>
      </c>
      <c r="F107" s="66">
        <f t="shared" si="2"/>
        <v>6.0408857179058888</v>
      </c>
      <c r="G107" s="63">
        <f t="shared" si="3"/>
        <v>1.9436622947395792</v>
      </c>
      <c r="H107" s="66">
        <v>6.867708054125804E-2</v>
      </c>
      <c r="I107" s="63">
        <v>12.27340996924063</v>
      </c>
      <c r="J107" s="66">
        <v>1.5675177957697259</v>
      </c>
      <c r="K107" s="63">
        <v>12.426359699809417</v>
      </c>
      <c r="L107" s="66">
        <v>0.16553863898399593</v>
      </c>
      <c r="M107" s="63">
        <v>1.9436622947395792</v>
      </c>
      <c r="N107" s="72">
        <v>0.15641445617974417</v>
      </c>
      <c r="O107" s="64">
        <v>889.04734497882168</v>
      </c>
      <c r="P107" s="64">
        <v>469.77248739526522</v>
      </c>
      <c r="Q107" s="64">
        <v>987.48319887555715</v>
      </c>
      <c r="R107" s="64">
        <v>35.542089911273933</v>
      </c>
      <c r="S107" s="64">
        <v>957.44488395486985</v>
      </c>
      <c r="T107" s="4">
        <v>148.50023632032452</v>
      </c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</row>
    <row r="108" spans="1:143" s="18" customFormat="1" ht="15" customHeight="1" x14ac:dyDescent="0.25">
      <c r="A108" s="73" t="s">
        <v>65</v>
      </c>
      <c r="B108" s="64">
        <v>12.676537569518866</v>
      </c>
      <c r="C108" s="64">
        <v>81.648029420893224</v>
      </c>
      <c r="D108" s="64">
        <v>29.403942240996741</v>
      </c>
      <c r="E108" s="66">
        <v>4.7101765113117776E-3</v>
      </c>
      <c r="F108" s="66">
        <f t="shared" si="2"/>
        <v>5.533926368980234</v>
      </c>
      <c r="G108" s="63">
        <f t="shared" si="3"/>
        <v>1.4715272717548047</v>
      </c>
      <c r="H108" s="66">
        <v>7.2376468919033168E-2</v>
      </c>
      <c r="I108" s="63">
        <v>9.6305866311541752</v>
      </c>
      <c r="J108" s="66">
        <v>1.8032888168685963</v>
      </c>
      <c r="K108" s="63">
        <v>9.7423606672963867</v>
      </c>
      <c r="L108" s="66">
        <v>0.18070352464488523</v>
      </c>
      <c r="M108" s="63">
        <v>1.4715272717548047</v>
      </c>
      <c r="N108" s="72">
        <v>0.15104422039049542</v>
      </c>
      <c r="O108" s="64">
        <v>996.54200444760568</v>
      </c>
      <c r="P108" s="64">
        <v>368.50938607338367</v>
      </c>
      <c r="Q108" s="64">
        <v>1070.81687763269</v>
      </c>
      <c r="R108" s="64">
        <v>29.003719351671862</v>
      </c>
      <c r="S108" s="64">
        <v>1046.6500536709325</v>
      </c>
      <c r="T108" s="4">
        <v>123.43986251109476</v>
      </c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</row>
    <row r="109" spans="1:143" s="18" customFormat="1" ht="15" customHeight="1" x14ac:dyDescent="0.25">
      <c r="A109" s="73" t="s">
        <v>114</v>
      </c>
      <c r="B109" s="64">
        <v>13.106406612052004</v>
      </c>
      <c r="C109" s="64">
        <v>85.276514917022723</v>
      </c>
      <c r="D109" s="64">
        <v>31.659098269291864</v>
      </c>
      <c r="E109" s="66">
        <v>2.7807075629253217E-3</v>
      </c>
      <c r="F109" s="66">
        <f t="shared" si="2"/>
        <v>5.5902872318225212</v>
      </c>
      <c r="G109" s="63">
        <f t="shared" si="3"/>
        <v>1.9464612629895479</v>
      </c>
      <c r="H109" s="66">
        <v>7.8485753601187022E-2</v>
      </c>
      <c r="I109" s="63">
        <v>9.7029805974168379</v>
      </c>
      <c r="J109" s="66">
        <v>1.9357888526603759</v>
      </c>
      <c r="K109" s="63">
        <v>9.8962894016983203</v>
      </c>
      <c r="L109" s="66">
        <v>0.17888168506039079</v>
      </c>
      <c r="M109" s="63">
        <v>1.9464612629895479</v>
      </c>
      <c r="N109" s="72">
        <v>0.19668596824336196</v>
      </c>
      <c r="O109" s="64">
        <v>1159.1944456050001</v>
      </c>
      <c r="P109" s="64">
        <v>362.5202570313013</v>
      </c>
      <c r="Q109" s="64">
        <v>1060.8623018704156</v>
      </c>
      <c r="R109" s="64">
        <v>38.02323466704047</v>
      </c>
      <c r="S109" s="64">
        <v>1093.5433736074856</v>
      </c>
      <c r="T109" s="4">
        <v>128.37090918259108</v>
      </c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</row>
    <row r="110" spans="1:143" s="18" customFormat="1" ht="15" customHeight="1" x14ac:dyDescent="0.25">
      <c r="A110" s="73" t="s">
        <v>66</v>
      </c>
      <c r="B110" s="64">
        <v>12.406926827026545</v>
      </c>
      <c r="C110" s="64">
        <v>81.955428777932156</v>
      </c>
      <c r="D110" s="64">
        <v>30.588285167254234</v>
      </c>
      <c r="E110" s="66">
        <v>2.3102442180384895E-3</v>
      </c>
      <c r="F110" s="66">
        <f t="shared" si="2"/>
        <v>5.6754698736572751</v>
      </c>
      <c r="G110" s="63">
        <f t="shared" si="3"/>
        <v>2.2725203967566308</v>
      </c>
      <c r="H110" s="66">
        <v>7.0232649865537289E-2</v>
      </c>
      <c r="I110" s="63">
        <v>12.892057965059625</v>
      </c>
      <c r="J110" s="66">
        <v>1.7062336650586634</v>
      </c>
      <c r="K110" s="63">
        <v>13.090817679890442</v>
      </c>
      <c r="L110" s="66">
        <v>0.17619686515146624</v>
      </c>
      <c r="M110" s="63">
        <v>2.2725203967566308</v>
      </c>
      <c r="N110" s="72">
        <v>0.1735965202729523</v>
      </c>
      <c r="O110" s="64">
        <v>935.16045590891792</v>
      </c>
      <c r="P110" s="64">
        <v>488.30045075200246</v>
      </c>
      <c r="Q110" s="64">
        <v>1046.1643049534844</v>
      </c>
      <c r="R110" s="64">
        <v>43.816326693363862</v>
      </c>
      <c r="S110" s="64">
        <v>1010.8725965826364</v>
      </c>
      <c r="T110" s="4">
        <v>161.05160122724669</v>
      </c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</row>
    <row r="111" spans="1:143" s="18" customFormat="1" ht="15" customHeight="1" x14ac:dyDescent="0.25">
      <c r="A111" s="73" t="s">
        <v>67</v>
      </c>
      <c r="B111" s="64">
        <v>13.660286879517862</v>
      </c>
      <c r="C111" s="64">
        <v>90.933148758461172</v>
      </c>
      <c r="D111" s="64">
        <v>32.315108153758196</v>
      </c>
      <c r="E111" s="66">
        <v>1.2639544181831364E-3</v>
      </c>
      <c r="F111" s="66">
        <f t="shared" si="2"/>
        <v>5.7194033639783521</v>
      </c>
      <c r="G111" s="63">
        <f t="shared" si="3"/>
        <v>1.8991213892649097</v>
      </c>
      <c r="H111" s="66">
        <v>7.3620801112970216E-2</v>
      </c>
      <c r="I111" s="63">
        <v>7.8599215002674265</v>
      </c>
      <c r="J111" s="66">
        <v>1.7748068131350552</v>
      </c>
      <c r="K111" s="63">
        <v>8.0861009171002589</v>
      </c>
      <c r="L111" s="66">
        <v>0.17484341221641192</v>
      </c>
      <c r="M111" s="63">
        <v>1.8991213892649097</v>
      </c>
      <c r="N111" s="72">
        <v>0.23486243972650683</v>
      </c>
      <c r="O111" s="64">
        <v>1031.0788240394718</v>
      </c>
      <c r="P111" s="64">
        <v>302.45052401142129</v>
      </c>
      <c r="Q111" s="64">
        <v>1038.742127423659</v>
      </c>
      <c r="R111" s="64">
        <v>36.387917954435579</v>
      </c>
      <c r="S111" s="64">
        <v>1036.2807817299704</v>
      </c>
      <c r="T111" s="4">
        <v>102.4050428838148</v>
      </c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</row>
    <row r="112" spans="1:143" s="18" customFormat="1" ht="15" customHeight="1" x14ac:dyDescent="0.25">
      <c r="A112" s="73" t="s">
        <v>68</v>
      </c>
      <c r="B112" s="64">
        <v>13.365101999040418</v>
      </c>
      <c r="C112" s="64">
        <v>87.891341475549979</v>
      </c>
      <c r="D112" s="64">
        <v>30.987906132057837</v>
      </c>
      <c r="E112" s="66">
        <v>1.3929723518564592E-3</v>
      </c>
      <c r="F112" s="66">
        <f t="shared" si="2"/>
        <v>5.6501780334313771</v>
      </c>
      <c r="G112" s="63">
        <f t="shared" si="3"/>
        <v>1.4911741182701508</v>
      </c>
      <c r="H112" s="66">
        <v>7.1411793582663308E-2</v>
      </c>
      <c r="I112" s="63">
        <v>6.4348718943587517</v>
      </c>
      <c r="J112" s="66">
        <v>1.7426456371672845</v>
      </c>
      <c r="K112" s="63">
        <v>6.6053899618271545</v>
      </c>
      <c r="L112" s="66">
        <v>0.17698557356655464</v>
      </c>
      <c r="M112" s="63">
        <v>1.4911741182701508</v>
      </c>
      <c r="N112" s="72">
        <v>0.22575111036406786</v>
      </c>
      <c r="O112" s="64">
        <v>969.22236780125627</v>
      </c>
      <c r="P112" s="64">
        <v>252.06388663419375</v>
      </c>
      <c r="Q112" s="64">
        <v>1050.4855519756507</v>
      </c>
      <c r="R112" s="64">
        <v>28.877316299646736</v>
      </c>
      <c r="S112" s="64">
        <v>1024.4433320361013</v>
      </c>
      <c r="T112" s="4">
        <v>83.490984536835157</v>
      </c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</row>
    <row r="113" spans="1:143" s="18" customFormat="1" ht="15" customHeight="1" x14ac:dyDescent="0.25">
      <c r="A113" s="73" t="s">
        <v>69</v>
      </c>
      <c r="B113" s="64">
        <v>13.461273724547686</v>
      </c>
      <c r="C113" s="64">
        <v>84.97982102132481</v>
      </c>
      <c r="D113" s="64">
        <v>29.503629212226695</v>
      </c>
      <c r="E113" s="66">
        <v>1.8246113938778531E-3</v>
      </c>
      <c r="F113" s="66">
        <f t="shared" si="2"/>
        <v>5.4239786762144293</v>
      </c>
      <c r="G113" s="63">
        <f t="shared" si="3"/>
        <v>1.7880023432807128</v>
      </c>
      <c r="H113" s="66">
        <v>7.3519136797340803E-2</v>
      </c>
      <c r="I113" s="63">
        <v>8.4375190714051094</v>
      </c>
      <c r="J113" s="66">
        <v>1.8688898291709666</v>
      </c>
      <c r="K113" s="63">
        <v>8.6248872723011445</v>
      </c>
      <c r="L113" s="66">
        <v>0.18436650652504638</v>
      </c>
      <c r="M113" s="63">
        <v>1.7880023432807128</v>
      </c>
      <c r="N113" s="72">
        <v>0.20730732899233237</v>
      </c>
      <c r="O113" s="64">
        <v>1028.2970217228763</v>
      </c>
      <c r="P113" s="64">
        <v>323.65695956862419</v>
      </c>
      <c r="Q113" s="64">
        <v>1090.7850958337585</v>
      </c>
      <c r="R113" s="64">
        <v>35.835090237867917</v>
      </c>
      <c r="S113" s="64">
        <v>1070.1377223267793</v>
      </c>
      <c r="T113" s="4">
        <v>111.00921181121659</v>
      </c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</row>
    <row r="114" spans="1:143" s="18" customFormat="1" ht="15" customHeight="1" x14ac:dyDescent="0.25">
      <c r="A114" s="73" t="s">
        <v>115</v>
      </c>
      <c r="B114" s="64">
        <v>14.473962108908772</v>
      </c>
      <c r="C114" s="64">
        <v>92.11487129985214</v>
      </c>
      <c r="D114" s="64">
        <v>33.144285447541058</v>
      </c>
      <c r="E114" s="66">
        <v>5.5893787442668939E-4</v>
      </c>
      <c r="F114" s="66">
        <f t="shared" si="2"/>
        <v>5.4680268076990943</v>
      </c>
      <c r="G114" s="63">
        <f t="shared" si="3"/>
        <v>1.1691244997331471</v>
      </c>
      <c r="H114" s="66">
        <v>7.3828064846947553E-2</v>
      </c>
      <c r="I114" s="63">
        <v>1.7327209102328063</v>
      </c>
      <c r="J114" s="66">
        <v>1.8616246662807696</v>
      </c>
      <c r="K114" s="63">
        <v>2.090256885799993</v>
      </c>
      <c r="L114" s="66">
        <v>0.18288132724440551</v>
      </c>
      <c r="M114" s="63">
        <v>1.1691244997331471</v>
      </c>
      <c r="N114" s="72">
        <v>0.55932096560738953</v>
      </c>
      <c r="O114" s="64">
        <v>1036.7713002328524</v>
      </c>
      <c r="P114" s="64">
        <v>69.204081298030815</v>
      </c>
      <c r="Q114" s="64">
        <v>1082.6963085954403</v>
      </c>
      <c r="R114" s="64">
        <v>23.283321953849736</v>
      </c>
      <c r="S114" s="64">
        <v>1067.5631097903013</v>
      </c>
      <c r="T114" s="4">
        <v>27.428548287780441</v>
      </c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</row>
    <row r="115" spans="1:143" s="18" customFormat="1" ht="15" customHeight="1" x14ac:dyDescent="0.25">
      <c r="A115" s="73" t="s">
        <v>116</v>
      </c>
      <c r="B115" s="64">
        <v>13.177763435958237</v>
      </c>
      <c r="C115" s="64">
        <v>83.012065346787438</v>
      </c>
      <c r="D115" s="64">
        <v>29.060317923851951</v>
      </c>
      <c r="E115" s="66">
        <v>3.8517200043499062E-4</v>
      </c>
      <c r="F115" s="66">
        <f t="shared" si="2"/>
        <v>5.4123743742096337</v>
      </c>
      <c r="G115" s="63">
        <f t="shared" si="3"/>
        <v>1.0765543455607292</v>
      </c>
      <c r="H115" s="66">
        <v>7.4227413425355632E-2</v>
      </c>
      <c r="I115" s="63">
        <v>2.7829986415514312</v>
      </c>
      <c r="J115" s="66">
        <v>1.8909401041908835</v>
      </c>
      <c r="K115" s="63">
        <v>2.9839655993028473</v>
      </c>
      <c r="L115" s="66">
        <v>0.18476179415176347</v>
      </c>
      <c r="M115" s="63">
        <v>1.0765543455607292</v>
      </c>
      <c r="N115" s="72">
        <v>0.36077974418078013</v>
      </c>
      <c r="O115" s="64">
        <v>1047.6554855369463</v>
      </c>
      <c r="P115" s="64">
        <v>110.22189484982482</v>
      </c>
      <c r="Q115" s="64">
        <v>1092.9362564828461</v>
      </c>
      <c r="R115" s="64">
        <v>21.627234158494502</v>
      </c>
      <c r="S115" s="64">
        <v>1077.9121133116601</v>
      </c>
      <c r="T115" s="4">
        <v>39.254388302670662</v>
      </c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</row>
    <row r="116" spans="1:143" s="18" customFormat="1" ht="15" customHeight="1" x14ac:dyDescent="0.25">
      <c r="A116" s="73" t="s">
        <v>117</v>
      </c>
      <c r="B116" s="64">
        <v>12.0667787559806</v>
      </c>
      <c r="C116" s="64">
        <v>75.915446532408964</v>
      </c>
      <c r="D116" s="64">
        <v>25.487376928853021</v>
      </c>
      <c r="E116" s="66">
        <v>2.5371851425998198E-4</v>
      </c>
      <c r="F116" s="66">
        <f t="shared" si="2"/>
        <v>5.4053910428114609</v>
      </c>
      <c r="G116" s="63">
        <f t="shared" si="3"/>
        <v>1.1136246981653588</v>
      </c>
      <c r="H116" s="66">
        <v>7.6300403307404327E-2</v>
      </c>
      <c r="I116" s="63">
        <v>1.2860443299370028</v>
      </c>
      <c r="J116" s="66">
        <v>1.9462605988544859</v>
      </c>
      <c r="K116" s="63">
        <v>1.7011966338219109</v>
      </c>
      <c r="L116" s="66">
        <v>0.18500049156108386</v>
      </c>
      <c r="M116" s="63">
        <v>1.1136246981653588</v>
      </c>
      <c r="N116" s="72">
        <v>0.65461256860324712</v>
      </c>
      <c r="O116" s="64">
        <v>1102.9583670013269</v>
      </c>
      <c r="P116" s="64">
        <v>51.014614531158259</v>
      </c>
      <c r="Q116" s="64">
        <v>1094.2349035067757</v>
      </c>
      <c r="R116" s="64">
        <v>22.395674864575994</v>
      </c>
      <c r="S116" s="64">
        <v>1097.1587273866423</v>
      </c>
      <c r="T116" s="4">
        <v>22.69422359916442</v>
      </c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</row>
    <row r="117" spans="1:143" s="18" customFormat="1" ht="15" customHeight="1" x14ac:dyDescent="0.25">
      <c r="A117" s="73" t="s">
        <v>70</v>
      </c>
      <c r="B117" s="64">
        <v>12.259402452551058</v>
      </c>
      <c r="C117" s="64">
        <v>83.209733891070044</v>
      </c>
      <c r="D117" s="64">
        <v>29.563223506200679</v>
      </c>
      <c r="E117" s="66">
        <v>4.8231499986715534E-4</v>
      </c>
      <c r="F117" s="66">
        <f t="shared" si="2"/>
        <v>5.831672782805394</v>
      </c>
      <c r="G117" s="63">
        <f t="shared" si="3"/>
        <v>4.5102614630403117</v>
      </c>
      <c r="H117" s="66">
        <v>7.5189557338690885E-2</v>
      </c>
      <c r="I117" s="63">
        <v>2.9462314079464829</v>
      </c>
      <c r="J117" s="66">
        <v>1.7777294014894072</v>
      </c>
      <c r="K117" s="63">
        <v>5.3872755613720793</v>
      </c>
      <c r="L117" s="66">
        <v>0.17147738517642588</v>
      </c>
      <c r="M117" s="63">
        <v>4.5102614630403117</v>
      </c>
      <c r="N117" s="72">
        <v>0.83720637855985214</v>
      </c>
      <c r="O117" s="64">
        <v>1073.571803626573</v>
      </c>
      <c r="P117" s="64">
        <v>116.13040987552722</v>
      </c>
      <c r="Q117" s="64">
        <v>1020.2460894070665</v>
      </c>
      <c r="R117" s="64">
        <v>84.838540412026077</v>
      </c>
      <c r="S117" s="64">
        <v>1037.3496795618794</v>
      </c>
      <c r="T117" s="4">
        <v>68.837223874761804</v>
      </c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</row>
    <row r="118" spans="1:143" s="18" customFormat="1" ht="15" customHeight="1" x14ac:dyDescent="0.25">
      <c r="A118" s="73" t="s">
        <v>118</v>
      </c>
      <c r="B118" s="64">
        <v>12.218890236640519</v>
      </c>
      <c r="C118" s="64">
        <v>82.679402676320635</v>
      </c>
      <c r="D118" s="64">
        <v>29.291769976091462</v>
      </c>
      <c r="E118" s="66">
        <v>3.0924019248276173E-4</v>
      </c>
      <c r="F118" s="66">
        <f t="shared" si="2"/>
        <v>5.8137169501360946</v>
      </c>
      <c r="G118" s="63">
        <f t="shared" si="3"/>
        <v>0.95131122554210146</v>
      </c>
      <c r="H118" s="66">
        <v>7.7551002490699933E-2</v>
      </c>
      <c r="I118" s="63">
        <v>2.370719021304263</v>
      </c>
      <c r="J118" s="66">
        <v>1.8392247705088907</v>
      </c>
      <c r="K118" s="63">
        <v>2.5544670140395742</v>
      </c>
      <c r="L118" s="66">
        <v>0.17200699803188574</v>
      </c>
      <c r="M118" s="63">
        <v>0.95131122554210146</v>
      </c>
      <c r="N118" s="72">
        <v>0.37241084747370473</v>
      </c>
      <c r="O118" s="64">
        <v>1135.3933736934787</v>
      </c>
      <c r="P118" s="64">
        <v>92.93722386698073</v>
      </c>
      <c r="Q118" s="64">
        <v>1023.1597882608332</v>
      </c>
      <c r="R118" s="64">
        <v>17.9880354894417</v>
      </c>
      <c r="S118" s="64">
        <v>1059.5837404476429</v>
      </c>
      <c r="T118" s="4">
        <v>33.32932367437963</v>
      </c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</row>
    <row r="119" spans="1:143" s="18" customFormat="1" ht="15" customHeight="1" x14ac:dyDescent="0.25">
      <c r="A119" s="73" t="s">
        <v>71</v>
      </c>
      <c r="B119" s="64">
        <v>11.148032005643273</v>
      </c>
      <c r="C119" s="64">
        <v>83.594634728233331</v>
      </c>
      <c r="D119" s="64">
        <v>30.560360838493484</v>
      </c>
      <c r="E119" s="66">
        <v>2.6617878767322948E-4</v>
      </c>
      <c r="F119" s="66">
        <f t="shared" si="2"/>
        <v>6.4427089774197697</v>
      </c>
      <c r="G119" s="63">
        <f t="shared" si="3"/>
        <v>1.2115977643288873</v>
      </c>
      <c r="H119" s="66">
        <v>7.7679196231283651E-2</v>
      </c>
      <c r="I119" s="63">
        <v>2.5253063086782128</v>
      </c>
      <c r="J119" s="66">
        <v>1.6624074770266566</v>
      </c>
      <c r="K119" s="63">
        <v>2.800917902255748</v>
      </c>
      <c r="L119" s="66">
        <v>0.15521421245391848</v>
      </c>
      <c r="M119" s="63">
        <v>1.2115977643288873</v>
      </c>
      <c r="N119" s="72">
        <v>0.43257168064551782</v>
      </c>
      <c r="O119" s="64">
        <v>1138.5504944653076</v>
      </c>
      <c r="P119" s="64">
        <v>99.114009014765543</v>
      </c>
      <c r="Q119" s="64">
        <v>930.12597650447719</v>
      </c>
      <c r="R119" s="64">
        <v>20.971156081064009</v>
      </c>
      <c r="S119" s="64">
        <v>994.29433925898411</v>
      </c>
      <c r="T119" s="4">
        <v>35.208940639692081</v>
      </c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</row>
    <row r="120" spans="1:143" s="18" customFormat="1" ht="15" customHeight="1" x14ac:dyDescent="0.25">
      <c r="A120" s="73" t="s">
        <v>73</v>
      </c>
      <c r="B120" s="64">
        <v>12.885396048379427</v>
      </c>
      <c r="C120" s="64">
        <v>81.208976250274716</v>
      </c>
      <c r="D120" s="64">
        <v>27.902366896549765</v>
      </c>
      <c r="E120" s="66">
        <v>9.0533863521179256E-4</v>
      </c>
      <c r="F120" s="66">
        <f t="shared" si="2"/>
        <v>5.4149516201707124</v>
      </c>
      <c r="G120" s="63">
        <f t="shared" si="3"/>
        <v>1.1064673388811559</v>
      </c>
      <c r="H120" s="66">
        <v>7.2936917768373549E-2</v>
      </c>
      <c r="I120" s="63">
        <v>4.3204310436813289</v>
      </c>
      <c r="J120" s="66">
        <v>1.8571804380380228</v>
      </c>
      <c r="K120" s="63">
        <v>4.4598648382228001</v>
      </c>
      <c r="L120" s="66">
        <v>0.18467385678479503</v>
      </c>
      <c r="M120" s="63">
        <v>1.1064673388811559</v>
      </c>
      <c r="N120" s="72">
        <v>0.24809436586469905</v>
      </c>
      <c r="O120" s="64">
        <v>1012.1989392318915</v>
      </c>
      <c r="P120" s="64">
        <v>170.37858812247623</v>
      </c>
      <c r="Q120" s="64">
        <v>1092.4577622138845</v>
      </c>
      <c r="R120" s="64">
        <v>22.218725437591274</v>
      </c>
      <c r="S120" s="64">
        <v>1065.9849497136433</v>
      </c>
      <c r="T120" s="4">
        <v>58.033374344368866</v>
      </c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</row>
    <row r="121" spans="1:143" s="18" customFormat="1" ht="15" customHeight="1" x14ac:dyDescent="0.25">
      <c r="A121" s="73" t="s">
        <v>74</v>
      </c>
      <c r="B121" s="64">
        <v>12.581543078819166</v>
      </c>
      <c r="C121" s="64">
        <v>82.200891508028107</v>
      </c>
      <c r="D121" s="64">
        <v>28.321680133092919</v>
      </c>
      <c r="E121" s="66">
        <v>6.7806455657439544E-4</v>
      </c>
      <c r="F121" s="66">
        <f t="shared" si="2"/>
        <v>5.6134639190548645</v>
      </c>
      <c r="G121" s="63">
        <f t="shared" si="3"/>
        <v>1.1336936423495643</v>
      </c>
      <c r="H121" s="66">
        <v>7.3474066540706859E-2</v>
      </c>
      <c r="I121" s="63">
        <v>3.6725920220786681</v>
      </c>
      <c r="J121" s="66">
        <v>1.8046974988552782</v>
      </c>
      <c r="K121" s="63">
        <v>3.8435912159515224</v>
      </c>
      <c r="L121" s="66">
        <v>0.17814312417783731</v>
      </c>
      <c r="M121" s="63">
        <v>1.1336936423495643</v>
      </c>
      <c r="N121" s="72">
        <v>0.29495687201192278</v>
      </c>
      <c r="O121" s="64">
        <v>1027.056686513434</v>
      </c>
      <c r="P121" s="64">
        <v>145.09903262445869</v>
      </c>
      <c r="Q121" s="64">
        <v>1056.8224042123124</v>
      </c>
      <c r="R121" s="64">
        <v>22.082231123973997</v>
      </c>
      <c r="S121" s="64">
        <v>1047.1601661306502</v>
      </c>
      <c r="T121" s="4">
        <v>49.61346761668316</v>
      </c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</row>
    <row r="122" spans="1:143" s="18" customFormat="1" ht="15" customHeight="1" x14ac:dyDescent="0.25">
      <c r="A122" s="73" t="s">
        <v>75</v>
      </c>
      <c r="B122" s="64">
        <v>12.744000386209031</v>
      </c>
      <c r="C122" s="64">
        <v>82.534942984322953</v>
      </c>
      <c r="D122" s="64">
        <v>29.077230085268038</v>
      </c>
      <c r="E122" s="66">
        <v>3.1341855832771407E-4</v>
      </c>
      <c r="F122" s="66">
        <f t="shared" si="2"/>
        <v>5.5644263233786031</v>
      </c>
      <c r="G122" s="63">
        <f t="shared" si="3"/>
        <v>1.2125330000815515</v>
      </c>
      <c r="H122" s="66">
        <v>7.8823327713546554E-2</v>
      </c>
      <c r="I122" s="63">
        <v>3.0360389058927177</v>
      </c>
      <c r="J122" s="66">
        <v>1.9531502069641706</v>
      </c>
      <c r="K122" s="63">
        <v>3.2692152750134116</v>
      </c>
      <c r="L122" s="66">
        <v>0.17971304531404433</v>
      </c>
      <c r="M122" s="63">
        <v>1.2125330000815515</v>
      </c>
      <c r="N122" s="72">
        <v>0.370894204902605</v>
      </c>
      <c r="O122" s="64">
        <v>1167.7003703906785</v>
      </c>
      <c r="P122" s="64">
        <v>117.96985056291396</v>
      </c>
      <c r="Q122" s="64">
        <v>1065.4067814137045</v>
      </c>
      <c r="R122" s="64">
        <v>23.792725808199066</v>
      </c>
      <c r="S122" s="64">
        <v>1099.5303521908033</v>
      </c>
      <c r="T122" s="4">
        <v>43.441034366185008</v>
      </c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</row>
    <row r="123" spans="1:143" s="18" customFormat="1" ht="15" customHeight="1" x14ac:dyDescent="0.25">
      <c r="A123" s="73" t="s">
        <v>119</v>
      </c>
      <c r="B123" s="64">
        <v>11.609999317746958</v>
      </c>
      <c r="C123" s="64">
        <v>81.808498187676548</v>
      </c>
      <c r="D123" s="64">
        <v>28.684836708090199</v>
      </c>
      <c r="E123" s="66">
        <v>6.9916438659176972E-4</v>
      </c>
      <c r="F123" s="66">
        <f t="shared" si="2"/>
        <v>6.0541690377953437</v>
      </c>
      <c r="G123" s="63">
        <f t="shared" si="3"/>
        <v>1.3122528960249935</v>
      </c>
      <c r="H123" s="66">
        <v>7.0631374717578493E-2</v>
      </c>
      <c r="I123" s="63">
        <v>4.1531021734302094</v>
      </c>
      <c r="J123" s="66">
        <v>1.6085863948070573</v>
      </c>
      <c r="K123" s="63">
        <v>4.355486807014425</v>
      </c>
      <c r="L123" s="66">
        <v>0.1651754342763041</v>
      </c>
      <c r="M123" s="63">
        <v>1.3122528960249935</v>
      </c>
      <c r="N123" s="72">
        <v>0.301287308208955</v>
      </c>
      <c r="O123" s="64">
        <v>946.76309144449965</v>
      </c>
      <c r="P123" s="64">
        <v>165.57525238162543</v>
      </c>
      <c r="Q123" s="64">
        <v>985.47405667790315</v>
      </c>
      <c r="R123" s="64">
        <v>23.961623662863758</v>
      </c>
      <c r="S123" s="64">
        <v>973.55786508122844</v>
      </c>
      <c r="T123" s="4">
        <v>53.822992435642014</v>
      </c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</row>
    <row r="124" spans="1:143" s="18" customFormat="1" ht="15" customHeight="1" x14ac:dyDescent="0.25">
      <c r="A124" s="73" t="s">
        <v>76</v>
      </c>
      <c r="B124" s="64">
        <v>10.561602666587897</v>
      </c>
      <c r="C124" s="64">
        <v>78.930331023156313</v>
      </c>
      <c r="D124" s="64">
        <v>27.790303456861796</v>
      </c>
      <c r="E124" s="66">
        <v>6.8157016388239349E-4</v>
      </c>
      <c r="F124" s="66">
        <f t="shared" si="2"/>
        <v>6.4209962446089817</v>
      </c>
      <c r="G124" s="63">
        <f t="shared" si="3"/>
        <v>1.4145473439513088</v>
      </c>
      <c r="H124" s="66">
        <v>7.1942450323816132E-2</v>
      </c>
      <c r="I124" s="63">
        <v>3.9659512286159915</v>
      </c>
      <c r="J124" s="66">
        <v>1.5448420576442543</v>
      </c>
      <c r="K124" s="63">
        <v>4.2106666142121005</v>
      </c>
      <c r="L124" s="66">
        <v>0.15573907255273545</v>
      </c>
      <c r="M124" s="63">
        <v>1.4145473439513088</v>
      </c>
      <c r="N124" s="72">
        <v>0.33594380024693493</v>
      </c>
      <c r="O124" s="64">
        <v>984.31180011317724</v>
      </c>
      <c r="P124" s="64">
        <v>157.40650594758108</v>
      </c>
      <c r="Q124" s="64">
        <v>933.05417558558042</v>
      </c>
      <c r="R124" s="64">
        <v>24.55217052499961</v>
      </c>
      <c r="S124" s="64">
        <v>948.43741504996694</v>
      </c>
      <c r="T124" s="4">
        <v>51.255654622319575</v>
      </c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</row>
    <row r="125" spans="1:143" s="18" customFormat="1" ht="15" customHeight="1" x14ac:dyDescent="0.25">
      <c r="A125" s="73" t="s">
        <v>77</v>
      </c>
      <c r="B125" s="64">
        <v>10.986853092706804</v>
      </c>
      <c r="C125" s="64">
        <v>81.621952900738194</v>
      </c>
      <c r="D125" s="64">
        <v>28.992313742616663</v>
      </c>
      <c r="E125" s="66">
        <v>6.017763127134961E-4</v>
      </c>
      <c r="F125" s="66">
        <f t="shared" si="2"/>
        <v>6.3829579127438167</v>
      </c>
      <c r="G125" s="63">
        <f t="shared" si="3"/>
        <v>1.476161002049251</v>
      </c>
      <c r="H125" s="66">
        <v>7.497496833466305E-2</v>
      </c>
      <c r="I125" s="63">
        <v>4.9712288088231711</v>
      </c>
      <c r="J125" s="66">
        <v>1.6195545662840787</v>
      </c>
      <c r="K125" s="63">
        <v>5.1857658232554709</v>
      </c>
      <c r="L125" s="66">
        <v>0.15666717745443098</v>
      </c>
      <c r="M125" s="63">
        <v>1.476161002049251</v>
      </c>
      <c r="N125" s="72">
        <v>0.28465631738121178</v>
      </c>
      <c r="O125" s="64">
        <v>1067.8301697469828</v>
      </c>
      <c r="P125" s="64">
        <v>193.64218937101941</v>
      </c>
      <c r="Q125" s="64">
        <v>938.22882767971089</v>
      </c>
      <c r="R125" s="64">
        <v>25.752401198157713</v>
      </c>
      <c r="S125" s="64">
        <v>977.81823673707379</v>
      </c>
      <c r="T125" s="4">
        <v>64.087034572832948</v>
      </c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</row>
    <row r="126" spans="1:143" s="18" customFormat="1" ht="15" customHeight="1" x14ac:dyDescent="0.25">
      <c r="A126" s="73" t="s">
        <v>78</v>
      </c>
      <c r="B126" s="64">
        <v>10.792951819681479</v>
      </c>
      <c r="C126" s="64">
        <v>77.146298736916464</v>
      </c>
      <c r="D126" s="64">
        <v>27.622479055356546</v>
      </c>
      <c r="E126" s="66">
        <v>7.5026995170539344E-4</v>
      </c>
      <c r="F126" s="66">
        <f t="shared" si="2"/>
        <v>6.1413404444077182</v>
      </c>
      <c r="G126" s="63">
        <f t="shared" si="3"/>
        <v>1.3220462147972056</v>
      </c>
      <c r="H126" s="66">
        <v>7.5015002652264448E-2</v>
      </c>
      <c r="I126" s="63">
        <v>4.7471451090174179</v>
      </c>
      <c r="J126" s="66">
        <v>1.6841711771755925</v>
      </c>
      <c r="K126" s="63">
        <v>4.9277979747680005</v>
      </c>
      <c r="L126" s="66">
        <v>0.16283090134021089</v>
      </c>
      <c r="M126" s="63">
        <v>1.3220462147972056</v>
      </c>
      <c r="N126" s="72">
        <v>0.26828336339406184</v>
      </c>
      <c r="O126" s="64">
        <v>1068.8789516793024</v>
      </c>
      <c r="P126" s="64">
        <v>185.1944178049157</v>
      </c>
      <c r="Q126" s="64">
        <v>972.48969727289762</v>
      </c>
      <c r="R126" s="64">
        <v>23.845883344416052</v>
      </c>
      <c r="S126" s="64">
        <v>1002.5607899343365</v>
      </c>
      <c r="T126" s="4">
        <v>61.838610138928246</v>
      </c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</row>
    <row r="127" spans="1:143" s="18" customFormat="1" ht="15" customHeight="1" x14ac:dyDescent="0.25">
      <c r="A127" s="73" t="s">
        <v>79</v>
      </c>
      <c r="B127" s="64">
        <v>10.196626667598832</v>
      </c>
      <c r="C127" s="64">
        <v>80.872468581936687</v>
      </c>
      <c r="D127" s="64">
        <v>29.364502221023347</v>
      </c>
      <c r="E127" s="66">
        <v>6.2587422823526511E-4</v>
      </c>
      <c r="F127" s="66">
        <f t="shared" si="2"/>
        <v>6.8144764977072594</v>
      </c>
      <c r="G127" s="63">
        <f t="shared" si="3"/>
        <v>1.2410884372968789</v>
      </c>
      <c r="H127" s="66">
        <v>7.2816670717886098E-2</v>
      </c>
      <c r="I127" s="63">
        <v>3.1989907674896574</v>
      </c>
      <c r="J127" s="66">
        <v>1.4733285178927678</v>
      </c>
      <c r="K127" s="63">
        <v>3.431303315021287</v>
      </c>
      <c r="L127" s="66">
        <v>0.14674641556639773</v>
      </c>
      <c r="M127" s="63">
        <v>1.2410884372968789</v>
      </c>
      <c r="N127" s="72">
        <v>0.36169592815177221</v>
      </c>
      <c r="O127" s="64">
        <v>1008.8538114795622</v>
      </c>
      <c r="P127" s="64">
        <v>127.11413311680917</v>
      </c>
      <c r="Q127" s="64">
        <v>882.699299003276</v>
      </c>
      <c r="R127" s="64">
        <v>20.460036206444329</v>
      </c>
      <c r="S127" s="64">
        <v>919.4951734433256</v>
      </c>
      <c r="T127" s="4">
        <v>41.08995834381107</v>
      </c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</row>
    <row r="128" spans="1:143" s="18" customFormat="1" ht="15" customHeight="1" x14ac:dyDescent="0.25">
      <c r="A128" s="73" t="s">
        <v>80</v>
      </c>
      <c r="B128" s="64">
        <v>10.952260443845057</v>
      </c>
      <c r="C128" s="64">
        <v>79.863137300609196</v>
      </c>
      <c r="D128" s="64">
        <v>28.73300030853396</v>
      </c>
      <c r="E128" s="66">
        <v>1.5523331006528445E-3</v>
      </c>
      <c r="F128" s="66">
        <f t="shared" si="2"/>
        <v>6.2651420299399998</v>
      </c>
      <c r="G128" s="63">
        <f t="shared" si="3"/>
        <v>1.4182580263293827</v>
      </c>
      <c r="H128" s="66">
        <v>7.0347280034447165E-2</v>
      </c>
      <c r="I128" s="63">
        <v>9.3995892204793936</v>
      </c>
      <c r="J128" s="66">
        <v>1.5481664940391566</v>
      </c>
      <c r="K128" s="63">
        <v>9.5059840807251579</v>
      </c>
      <c r="L128" s="66">
        <v>0.15961330089903433</v>
      </c>
      <c r="M128" s="63">
        <v>1.4182580263293827</v>
      </c>
      <c r="N128" s="72">
        <v>0.14919633930432438</v>
      </c>
      <c r="O128" s="64">
        <v>938.50643833137019</v>
      </c>
      <c r="P128" s="64">
        <v>363.26341867690735</v>
      </c>
      <c r="Q128" s="64">
        <v>954.62748265662765</v>
      </c>
      <c r="R128" s="64">
        <v>25.144082017779965</v>
      </c>
      <c r="S128" s="64">
        <v>949.76298787089445</v>
      </c>
      <c r="T128" s="4">
        <v>114.02427866052702</v>
      </c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</row>
    <row r="129" spans="1:143" s="18" customFormat="1" ht="15" customHeight="1" x14ac:dyDescent="0.25">
      <c r="A129" s="73" t="s">
        <v>82</v>
      </c>
      <c r="B129" s="64">
        <v>13.016619893198936</v>
      </c>
      <c r="C129" s="64">
        <v>81.982244620619397</v>
      </c>
      <c r="D129" s="64">
        <v>28.064122122235695</v>
      </c>
      <c r="E129" s="66">
        <v>7.6698992047896835E-3</v>
      </c>
      <c r="F129" s="66">
        <f t="shared" si="2"/>
        <v>5.4114032571973318</v>
      </c>
      <c r="G129" s="63">
        <f t="shared" si="3"/>
        <v>5.9106035155831602</v>
      </c>
      <c r="H129" s="66">
        <v>4.0099872196619882E-2</v>
      </c>
      <c r="I129" s="63">
        <v>73.266740669808328</v>
      </c>
      <c r="J129" s="66">
        <v>1.0217258104201068</v>
      </c>
      <c r="K129" s="63">
        <v>73.504765303314656</v>
      </c>
      <c r="L129" s="66">
        <v>0.18479495104527083</v>
      </c>
      <c r="M129" s="63">
        <v>5.9106035155831602</v>
      </c>
      <c r="N129" s="72">
        <v>8.0411160979744073E-2</v>
      </c>
      <c r="O129" s="64">
        <v>0</v>
      </c>
      <c r="P129" s="64">
        <v>1826.0318003935395</v>
      </c>
      <c r="Q129" s="64">
        <v>1093.1166641215225</v>
      </c>
      <c r="R129" s="64">
        <v>118.31307056695005</v>
      </c>
      <c r="S129" s="64">
        <v>714.78043178971586</v>
      </c>
      <c r="T129" s="4">
        <v>641.48969619854097</v>
      </c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</row>
    <row r="130" spans="1:143" s="18" customFormat="1" ht="15" customHeight="1" x14ac:dyDescent="0.25">
      <c r="A130" s="73" t="s">
        <v>83</v>
      </c>
      <c r="B130" s="64">
        <v>12.107616822477972</v>
      </c>
      <c r="C130" s="64">
        <v>81.054676348937917</v>
      </c>
      <c r="D130" s="64">
        <v>28.990352402871679</v>
      </c>
      <c r="E130" s="66">
        <v>5.0750926464478603E-3</v>
      </c>
      <c r="F130" s="66">
        <f t="shared" si="2"/>
        <v>5.7518522902856422</v>
      </c>
      <c r="G130" s="63">
        <f t="shared" si="3"/>
        <v>4.0775531778051173</v>
      </c>
      <c r="H130" s="66">
        <v>6.9822361710455708E-2</v>
      </c>
      <c r="I130" s="63">
        <v>30.033508727466845</v>
      </c>
      <c r="J130" s="66">
        <v>1.6737403442882122</v>
      </c>
      <c r="K130" s="63">
        <v>30.30904298061316</v>
      </c>
      <c r="L130" s="66">
        <v>0.17385703761706633</v>
      </c>
      <c r="M130" s="63">
        <v>4.0775531778051173</v>
      </c>
      <c r="N130" s="72">
        <v>0.13453256113739001</v>
      </c>
      <c r="O130" s="64">
        <v>923.13206347650612</v>
      </c>
      <c r="P130" s="64">
        <v>1038.2344659605496</v>
      </c>
      <c r="Q130" s="64">
        <v>1033.3275760870922</v>
      </c>
      <c r="R130" s="64">
        <v>77.627714981679219</v>
      </c>
      <c r="S130" s="64">
        <v>998.60727025288236</v>
      </c>
      <c r="T130" s="4">
        <v>352.80144827657926</v>
      </c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</row>
    <row r="131" spans="1:143" s="18" customFormat="1" ht="15" customHeight="1" x14ac:dyDescent="0.25">
      <c r="A131" s="73" t="s">
        <v>84</v>
      </c>
      <c r="B131" s="64">
        <v>12.616107486231613</v>
      </c>
      <c r="C131" s="64">
        <v>80.188446992916141</v>
      </c>
      <c r="D131" s="64">
        <v>27.465177679539202</v>
      </c>
      <c r="E131" s="66">
        <v>8.7540717436380786E-3</v>
      </c>
      <c r="F131" s="66">
        <f t="shared" si="2"/>
        <v>5.461032221077863</v>
      </c>
      <c r="G131" s="63">
        <f t="shared" si="3"/>
        <v>5.077436984007206</v>
      </c>
      <c r="H131" s="66">
        <v>7.7633315033777683E-2</v>
      </c>
      <c r="I131" s="63">
        <v>42.433160617438318</v>
      </c>
      <c r="J131" s="66">
        <v>1.9600839261747782</v>
      </c>
      <c r="K131" s="63">
        <v>42.735857149610119</v>
      </c>
      <c r="L131" s="66">
        <v>0.18311556488172973</v>
      </c>
      <c r="M131" s="63">
        <v>5.077436984007206</v>
      </c>
      <c r="N131" s="72">
        <v>0.11880976123240107</v>
      </c>
      <c r="O131" s="64">
        <v>1137.5037108506822</v>
      </c>
      <c r="P131" s="64">
        <v>1342.7750771485375</v>
      </c>
      <c r="Q131" s="64">
        <v>1083.972720104847</v>
      </c>
      <c r="R131" s="64">
        <v>100.92294952776138</v>
      </c>
      <c r="S131" s="64">
        <v>1101.9115818362625</v>
      </c>
      <c r="T131" s="4">
        <v>506.04501057954752</v>
      </c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</row>
    <row r="132" spans="1:143" s="18" customFormat="1" ht="15" customHeight="1" x14ac:dyDescent="0.25">
      <c r="A132" s="73" t="s">
        <v>85</v>
      </c>
      <c r="B132" s="64">
        <v>12.185810054722701</v>
      </c>
      <c r="C132" s="64">
        <v>80.438515004767382</v>
      </c>
      <c r="D132" s="64">
        <v>27.803927838182439</v>
      </c>
      <c r="E132" s="66">
        <v>9.1041051784272551E-3</v>
      </c>
      <c r="F132" s="66">
        <f t="shared" si="2"/>
        <v>5.6715002669431831</v>
      </c>
      <c r="G132" s="63">
        <f t="shared" si="3"/>
        <v>7.2875896897786676</v>
      </c>
      <c r="H132" s="66">
        <v>5.1665234564610779E-2</v>
      </c>
      <c r="I132" s="63">
        <v>81.598224902857794</v>
      </c>
      <c r="J132" s="66">
        <v>1.2560349478054424</v>
      </c>
      <c r="K132" s="63">
        <v>81.923008189298869</v>
      </c>
      <c r="L132" s="66">
        <v>0.17632018917967512</v>
      </c>
      <c r="M132" s="63">
        <v>7.2875896897786676</v>
      </c>
      <c r="N132" s="72">
        <v>8.8956568500746638E-2</v>
      </c>
      <c r="O132" s="64">
        <v>270.62107154973404</v>
      </c>
      <c r="P132" s="64">
        <v>2467.867888903922</v>
      </c>
      <c r="Q132" s="64">
        <v>1046.8401748807223</v>
      </c>
      <c r="R132" s="64">
        <v>140.07071055894994</v>
      </c>
      <c r="S132" s="64">
        <v>826.12461244284839</v>
      </c>
      <c r="T132" s="4">
        <v>763.08649793695429</v>
      </c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</row>
    <row r="133" spans="1:143" s="18" customFormat="1" ht="15" customHeight="1" x14ac:dyDescent="0.25">
      <c r="A133" s="73" t="s">
        <v>86</v>
      </c>
      <c r="B133" s="64">
        <v>13.360304395942114</v>
      </c>
      <c r="C133" s="64">
        <v>87.546786168445735</v>
      </c>
      <c r="D133" s="64">
        <v>30.071929182971665</v>
      </c>
      <c r="E133" s="66">
        <v>7.6895724045013955E-3</v>
      </c>
      <c r="F133" s="66">
        <f t="shared" si="2"/>
        <v>5.6300489597719023</v>
      </c>
      <c r="G133" s="63">
        <f t="shared" si="3"/>
        <v>4.4250517081388923</v>
      </c>
      <c r="H133" s="66">
        <v>5.4106507086507903E-2</v>
      </c>
      <c r="I133" s="63">
        <v>54.637240631287533</v>
      </c>
      <c r="J133" s="66">
        <v>1.3250693289512629</v>
      </c>
      <c r="K133" s="63">
        <v>54.816139470241055</v>
      </c>
      <c r="L133" s="66">
        <v>0.17761834881814498</v>
      </c>
      <c r="M133" s="63">
        <v>4.4250517081388923</v>
      </c>
      <c r="N133" s="72">
        <v>8.0725343865945362E-2</v>
      </c>
      <c r="O133" s="64">
        <v>375.47656855433246</v>
      </c>
      <c r="P133" s="64">
        <v>1818.7714950032982</v>
      </c>
      <c r="Q133" s="64">
        <v>1053.950365242426</v>
      </c>
      <c r="R133" s="64">
        <v>85.763903169429341</v>
      </c>
      <c r="S133" s="64">
        <v>856.7293064918656</v>
      </c>
      <c r="T133" s="4">
        <v>552.07917018282126</v>
      </c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</row>
    <row r="134" spans="1:143" s="18" customFormat="1" ht="15" customHeight="1" x14ac:dyDescent="0.25">
      <c r="A134" s="73" t="s">
        <v>91</v>
      </c>
      <c r="B134" s="64">
        <v>11.414115364213549</v>
      </c>
      <c r="C134" s="64">
        <v>81.469026463399601</v>
      </c>
      <c r="D134" s="64">
        <v>26.669985130985314</v>
      </c>
      <c r="E134" s="66">
        <v>1.2055426236930043E-2</v>
      </c>
      <c r="F134" s="66">
        <f t="shared" ref="F134:F197" si="4">1/L134</f>
        <v>6.1325145275262152</v>
      </c>
      <c r="G134" s="63">
        <f t="shared" ref="G134:G197" si="5">M134</f>
        <v>10.684006599685301</v>
      </c>
      <c r="H134" s="66">
        <v>7.6200959622385545E-2</v>
      </c>
      <c r="I134" s="63">
        <v>79.719620627710157</v>
      </c>
      <c r="J134" s="66">
        <v>1.7132594249185991</v>
      </c>
      <c r="K134" s="63">
        <v>80.43236854679931</v>
      </c>
      <c r="L134" s="66">
        <v>0.16306524762581986</v>
      </c>
      <c r="M134" s="63">
        <v>10.684006599685301</v>
      </c>
      <c r="N134" s="72">
        <v>0.1328321768053973</v>
      </c>
      <c r="O134" s="64">
        <v>1100.3537168103344</v>
      </c>
      <c r="P134" s="64">
        <v>2177.2142505180718</v>
      </c>
      <c r="Q134" s="64">
        <v>973.78871763101461</v>
      </c>
      <c r="R134" s="64">
        <v>191.69336950868774</v>
      </c>
      <c r="S134" s="64">
        <v>1013.5052566399576</v>
      </c>
      <c r="T134" s="4">
        <v>834.04761700389759</v>
      </c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</row>
    <row r="135" spans="1:143" s="18" customFormat="1" ht="15" customHeight="1" x14ac:dyDescent="0.25">
      <c r="A135" s="73" t="s">
        <v>120</v>
      </c>
      <c r="B135" s="64">
        <v>12.98246431121855</v>
      </c>
      <c r="C135" s="64">
        <v>80.219162318017425</v>
      </c>
      <c r="D135" s="64">
        <v>28.205903548146608</v>
      </c>
      <c r="E135" s="66">
        <v>5.2502220812102743E-3</v>
      </c>
      <c r="F135" s="66">
        <f t="shared" si="4"/>
        <v>5.3089581515742523</v>
      </c>
      <c r="G135" s="63">
        <f t="shared" si="5"/>
        <v>3.4273789529939203</v>
      </c>
      <c r="H135" s="66">
        <v>5.9203551432855071E-2</v>
      </c>
      <c r="I135" s="63">
        <v>32.406028757843323</v>
      </c>
      <c r="J135" s="66">
        <v>1.5375871194504533</v>
      </c>
      <c r="K135" s="63">
        <v>32.586770725888044</v>
      </c>
      <c r="L135" s="66">
        <v>0.18836087447844593</v>
      </c>
      <c r="M135" s="63">
        <v>3.4273789529939203</v>
      </c>
      <c r="N135" s="72">
        <v>0.10517700516642714</v>
      </c>
      <c r="O135" s="64">
        <v>574.58867171183249</v>
      </c>
      <c r="P135" s="64">
        <v>1164.3245721771634</v>
      </c>
      <c r="Q135" s="64">
        <v>1112.4895484852921</v>
      </c>
      <c r="R135" s="64">
        <v>69.851490289016056</v>
      </c>
      <c r="S135" s="64">
        <v>945.53858614703256</v>
      </c>
      <c r="T135" s="4">
        <v>365.9347491386618</v>
      </c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</row>
    <row r="136" spans="1:143" s="18" customFormat="1" ht="15" customHeight="1" x14ac:dyDescent="0.25">
      <c r="A136" s="73" t="s">
        <v>121</v>
      </c>
      <c r="B136" s="64">
        <v>13.419198695022303</v>
      </c>
      <c r="C136" s="64">
        <v>80.766476883707867</v>
      </c>
      <c r="D136" s="64">
        <v>28.639562499782286</v>
      </c>
      <c r="E136" s="66">
        <v>5.2449275421703198E-3</v>
      </c>
      <c r="F136" s="66">
        <f t="shared" si="4"/>
        <v>5.1712183074580036</v>
      </c>
      <c r="G136" s="63">
        <f t="shared" si="5"/>
        <v>5.1436724540303418</v>
      </c>
      <c r="H136" s="66">
        <v>7.2384012929511951E-2</v>
      </c>
      <c r="I136" s="63">
        <v>28.942657602404399</v>
      </c>
      <c r="J136" s="66">
        <v>1.9299722249836886</v>
      </c>
      <c r="K136" s="63">
        <v>29.396169740365284</v>
      </c>
      <c r="L136" s="66">
        <v>0.19337802826033973</v>
      </c>
      <c r="M136" s="63">
        <v>5.1436724540303418</v>
      </c>
      <c r="N136" s="72">
        <v>0.17497764162680424</v>
      </c>
      <c r="O136" s="64">
        <v>996.75153599029022</v>
      </c>
      <c r="P136" s="64">
        <v>995.82600213578917</v>
      </c>
      <c r="Q136" s="64">
        <v>1139.6484441100274</v>
      </c>
      <c r="R136" s="64">
        <v>107.01556332374366</v>
      </c>
      <c r="S136" s="64">
        <v>1091.5296171562102</v>
      </c>
      <c r="T136" s="4">
        <v>359.44803177554928</v>
      </c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</row>
    <row r="137" spans="1:143" s="18" customFormat="1" ht="15" customHeight="1" x14ac:dyDescent="0.25">
      <c r="A137" s="73" t="s">
        <v>122</v>
      </c>
      <c r="B137" s="64">
        <v>12.667094715202889</v>
      </c>
      <c r="C137" s="64">
        <v>76.730970819984336</v>
      </c>
      <c r="D137" s="64">
        <v>27.672685901897896</v>
      </c>
      <c r="E137" s="66">
        <v>5.6813665867233671E-3</v>
      </c>
      <c r="F137" s="66">
        <f t="shared" si="4"/>
        <v>5.2045357006473889</v>
      </c>
      <c r="G137" s="63">
        <f t="shared" si="5"/>
        <v>4.2073625813743556</v>
      </c>
      <c r="H137" s="66">
        <v>7.0598896512018144E-2</v>
      </c>
      <c r="I137" s="63">
        <v>30.614367916054185</v>
      </c>
      <c r="J137" s="66">
        <v>1.8703255027852403</v>
      </c>
      <c r="K137" s="63">
        <v>30.902126509201221</v>
      </c>
      <c r="L137" s="66">
        <v>0.19214009808321819</v>
      </c>
      <c r="M137" s="63">
        <v>4.2073625813743556</v>
      </c>
      <c r="N137" s="72">
        <v>0.13615123153811365</v>
      </c>
      <c r="O137" s="64">
        <v>945.82081090721374</v>
      </c>
      <c r="P137" s="64">
        <v>1051.8798028638205</v>
      </c>
      <c r="Q137" s="64">
        <v>1132.9578964436951</v>
      </c>
      <c r="R137" s="64">
        <v>87.132564871904378</v>
      </c>
      <c r="S137" s="64">
        <v>1070.6457216277397</v>
      </c>
      <c r="T137" s="4">
        <v>372.55361774639249</v>
      </c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</row>
    <row r="138" spans="1:143" s="18" customFormat="1" ht="15" customHeight="1" x14ac:dyDescent="0.25">
      <c r="A138" s="73" t="s">
        <v>123</v>
      </c>
      <c r="B138" s="64">
        <v>12.596342976455961</v>
      </c>
      <c r="C138" s="64">
        <v>75.28176122300718</v>
      </c>
      <c r="D138" s="64">
        <v>26.53271090365563</v>
      </c>
      <c r="E138" s="66">
        <v>6.8868684632192277E-3</v>
      </c>
      <c r="F138" s="66">
        <f t="shared" si="4"/>
        <v>5.1349191560976788</v>
      </c>
      <c r="G138" s="63">
        <f t="shared" si="5"/>
        <v>5.6378048986455802</v>
      </c>
      <c r="H138" s="66">
        <v>7.3294675276826288E-2</v>
      </c>
      <c r="I138" s="63">
        <v>41.036524184298926</v>
      </c>
      <c r="J138" s="66">
        <v>1.9680679519887208</v>
      </c>
      <c r="K138" s="63">
        <v>41.421988861035423</v>
      </c>
      <c r="L138" s="66">
        <v>0.19474503290134712</v>
      </c>
      <c r="M138" s="63">
        <v>5.6378048986455802</v>
      </c>
      <c r="N138" s="72">
        <v>0.13610657174283855</v>
      </c>
      <c r="O138" s="64">
        <v>1022.108587070613</v>
      </c>
      <c r="P138" s="64">
        <v>1326.8475771933961</v>
      </c>
      <c r="Q138" s="64">
        <v>1147.02853202141</v>
      </c>
      <c r="R138" s="64">
        <v>117.94009719892483</v>
      </c>
      <c r="S138" s="64">
        <v>1104.6466161526694</v>
      </c>
      <c r="T138" s="4">
        <v>492.82705043954019</v>
      </c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</row>
    <row r="139" spans="1:143" s="18" customFormat="1" ht="15" customHeight="1" x14ac:dyDescent="0.25">
      <c r="A139" s="73" t="s">
        <v>94</v>
      </c>
      <c r="B139" s="64">
        <v>13.192980460562293</v>
      </c>
      <c r="C139" s="64">
        <v>80.194017739984801</v>
      </c>
      <c r="D139" s="64">
        <v>27.122224304427544</v>
      </c>
      <c r="E139" s="66">
        <v>3.4672296689200038E-4</v>
      </c>
      <c r="F139" s="66">
        <f t="shared" si="4"/>
        <v>5.2226072806784956</v>
      </c>
      <c r="G139" s="63">
        <f t="shared" si="5"/>
        <v>1.1704285232438703</v>
      </c>
      <c r="H139" s="66">
        <v>7.5409740751096854E-2</v>
      </c>
      <c r="I139" s="63">
        <v>1.4772426987004117</v>
      </c>
      <c r="J139" s="66">
        <v>1.9908628958619388</v>
      </c>
      <c r="K139" s="63">
        <v>1.8847145457300696</v>
      </c>
      <c r="L139" s="66">
        <v>0.19147524335203028</v>
      </c>
      <c r="M139" s="63">
        <v>1.1704285232438703</v>
      </c>
      <c r="N139" s="72">
        <v>0.62101103103148669</v>
      </c>
      <c r="O139" s="64">
        <v>1079.4417832343411</v>
      </c>
      <c r="P139" s="64">
        <v>58.724273478625946</v>
      </c>
      <c r="Q139" s="64">
        <v>1129.3617381166212</v>
      </c>
      <c r="R139" s="64">
        <v>24.227722262948191</v>
      </c>
      <c r="S139" s="64">
        <v>1112.4150273657253</v>
      </c>
      <c r="T139" s="4">
        <v>25.318631884379965</v>
      </c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</row>
    <row r="140" spans="1:143" s="18" customFormat="1" ht="15" customHeight="1" x14ac:dyDescent="0.25">
      <c r="A140" s="73" t="s">
        <v>95</v>
      </c>
      <c r="B140" s="64">
        <v>12.958201807559446</v>
      </c>
      <c r="C140" s="64">
        <v>82.345892055107683</v>
      </c>
      <c r="D140" s="64">
        <v>27.677506565930774</v>
      </c>
      <c r="E140" s="66">
        <v>7.743869097049893E-5</v>
      </c>
      <c r="F140" s="66">
        <f t="shared" si="4"/>
        <v>5.459910405197645</v>
      </c>
      <c r="G140" s="63">
        <f t="shared" si="5"/>
        <v>0.96241636005624431</v>
      </c>
      <c r="H140" s="66">
        <v>7.568562354353478E-2</v>
      </c>
      <c r="I140" s="63">
        <v>0.6886112743588223</v>
      </c>
      <c r="J140" s="66">
        <v>1.9113012851361644</v>
      </c>
      <c r="K140" s="63">
        <v>1.1833979623431805</v>
      </c>
      <c r="L140" s="66">
        <v>0.18315318856661728</v>
      </c>
      <c r="M140" s="63">
        <v>0.96241636005624431</v>
      </c>
      <c r="N140" s="72">
        <v>0.81326518270372639</v>
      </c>
      <c r="O140" s="64">
        <v>1086.7608407347395</v>
      </c>
      <c r="P140" s="64">
        <v>27.492397180444186</v>
      </c>
      <c r="Q140" s="64">
        <v>1084.1777161396462</v>
      </c>
      <c r="R140" s="64">
        <v>19.193818855756035</v>
      </c>
      <c r="S140" s="64">
        <v>1085.038491396954</v>
      </c>
      <c r="T140" s="4">
        <v>15.716329027765568</v>
      </c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</row>
    <row r="141" spans="1:143" s="18" customFormat="1" ht="15" customHeight="1" x14ac:dyDescent="0.25">
      <c r="A141" s="73" t="s">
        <v>96</v>
      </c>
      <c r="B141" s="64">
        <v>13.777262588154544</v>
      </c>
      <c r="C141" s="64">
        <v>81.084367533206162</v>
      </c>
      <c r="D141" s="64">
        <v>27.111746293283502</v>
      </c>
      <c r="E141" s="66">
        <v>9.3569929048263416E-4</v>
      </c>
      <c r="F141" s="66">
        <f t="shared" si="4"/>
        <v>5.0566455724010861</v>
      </c>
      <c r="G141" s="63">
        <f t="shared" si="5"/>
        <v>1.1058247153228076</v>
      </c>
      <c r="H141" s="66">
        <v>7.2295699547720332E-2</v>
      </c>
      <c r="I141" s="63">
        <v>4.4532560356081525</v>
      </c>
      <c r="J141" s="66">
        <v>1.9712932043418723</v>
      </c>
      <c r="K141" s="63">
        <v>4.5885005851257343</v>
      </c>
      <c r="L141" s="66">
        <v>0.19775955931298586</v>
      </c>
      <c r="M141" s="63">
        <v>1.1058247153228076</v>
      </c>
      <c r="N141" s="72">
        <v>0.24099914444982157</v>
      </c>
      <c r="O141" s="64">
        <v>994.27494524591646</v>
      </c>
      <c r="P141" s="64">
        <v>175.94238515930942</v>
      </c>
      <c r="Q141" s="64">
        <v>1163.2733460621168</v>
      </c>
      <c r="R141" s="64">
        <v>23.518313021261747</v>
      </c>
      <c r="S141" s="64">
        <v>1105.7493835438308</v>
      </c>
      <c r="T141" s="4">
        <v>60.898741090413395</v>
      </c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</row>
    <row r="142" spans="1:143" s="18" customFormat="1" ht="15" customHeight="1" x14ac:dyDescent="0.25">
      <c r="A142" s="73" t="s">
        <v>97</v>
      </c>
      <c r="B142" s="64">
        <v>13.277967002661228</v>
      </c>
      <c r="C142" s="64">
        <v>81.35663686050674</v>
      </c>
      <c r="D142" s="64">
        <v>26.274933998434602</v>
      </c>
      <c r="E142" s="66">
        <v>8.3518296689200045E-4</v>
      </c>
      <c r="F142" s="66">
        <f t="shared" si="4"/>
        <v>5.2644101655323121</v>
      </c>
      <c r="G142" s="63">
        <f t="shared" si="5"/>
        <v>1.4938062187941037</v>
      </c>
      <c r="H142" s="66">
        <v>7.4156521741377393E-2</v>
      </c>
      <c r="I142" s="63">
        <v>4.0383901344447564</v>
      </c>
      <c r="J142" s="66">
        <v>1.94223111349593</v>
      </c>
      <c r="K142" s="63">
        <v>4.3058160547437083</v>
      </c>
      <c r="L142" s="66">
        <v>0.18995480377788626</v>
      </c>
      <c r="M142" s="63">
        <v>1.4938062187941037</v>
      </c>
      <c r="N142" s="72">
        <v>0.34692755096873673</v>
      </c>
      <c r="O142" s="64">
        <v>1045.7300376841793</v>
      </c>
      <c r="P142" s="64">
        <v>158.74244559538192</v>
      </c>
      <c r="Q142" s="64">
        <v>1121.1302264857104</v>
      </c>
      <c r="R142" s="64">
        <v>30.707537069833961</v>
      </c>
      <c r="S142" s="64">
        <v>1095.7690772062838</v>
      </c>
      <c r="T142" s="4">
        <v>56.916641268076667</v>
      </c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</row>
    <row r="143" spans="1:143" s="18" customFormat="1" ht="15" customHeight="1" x14ac:dyDescent="0.25">
      <c r="A143" s="73" t="s">
        <v>98</v>
      </c>
      <c r="B143" s="64">
        <v>13.99820143848487</v>
      </c>
      <c r="C143" s="64">
        <v>82.469647913212029</v>
      </c>
      <c r="D143" s="64">
        <v>27.946496055500901</v>
      </c>
      <c r="E143" s="66">
        <v>5.3375331588449335E-4</v>
      </c>
      <c r="F143" s="66">
        <f t="shared" si="4"/>
        <v>5.0618610375954578</v>
      </c>
      <c r="G143" s="63">
        <f t="shared" si="5"/>
        <v>1.132531627544864</v>
      </c>
      <c r="H143" s="66">
        <v>7.4234038734562705E-2</v>
      </c>
      <c r="I143" s="63">
        <v>2.1899468523498959</v>
      </c>
      <c r="J143" s="66">
        <v>2.0220605000218725</v>
      </c>
      <c r="K143" s="63">
        <v>2.4654604242426275</v>
      </c>
      <c r="L143" s="66">
        <v>0.19755579866234954</v>
      </c>
      <c r="M143" s="63">
        <v>1.132531627544864</v>
      </c>
      <c r="N143" s="72">
        <v>0.45935907808894144</v>
      </c>
      <c r="O143" s="64">
        <v>1047.8354317121648</v>
      </c>
      <c r="P143" s="64">
        <v>87.068571097879158</v>
      </c>
      <c r="Q143" s="64">
        <v>1162.1766006612963</v>
      </c>
      <c r="R143" s="64">
        <v>24.065073104811745</v>
      </c>
      <c r="S143" s="64">
        <v>1122.9516002556652</v>
      </c>
      <c r="T143" s="4">
        <v>33.227002762274772</v>
      </c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</row>
    <row r="144" spans="1:143" s="18" customFormat="1" ht="15" customHeight="1" x14ac:dyDescent="0.25">
      <c r="A144" s="73" t="s">
        <v>99</v>
      </c>
      <c r="B144" s="64">
        <v>13.542092739556782</v>
      </c>
      <c r="C144" s="64">
        <v>84.114384143726596</v>
      </c>
      <c r="D144" s="64">
        <v>29.952824001660716</v>
      </c>
      <c r="E144" s="66">
        <v>5.1776770390435942E-4</v>
      </c>
      <c r="F144" s="66">
        <f t="shared" si="4"/>
        <v>5.3367001578922677</v>
      </c>
      <c r="G144" s="63">
        <f t="shared" si="5"/>
        <v>1.4309980898962966</v>
      </c>
      <c r="H144" s="66">
        <v>7.5168444587016589E-2</v>
      </c>
      <c r="I144" s="63">
        <v>2.6332828812114242</v>
      </c>
      <c r="J144" s="66">
        <v>1.9420662268856421</v>
      </c>
      <c r="K144" s="63">
        <v>2.9969875318005563</v>
      </c>
      <c r="L144" s="66">
        <v>0.1873817097483233</v>
      </c>
      <c r="M144" s="63">
        <v>1.4309980898962966</v>
      </c>
      <c r="N144" s="72">
        <v>0.47747882655907131</v>
      </c>
      <c r="O144" s="64">
        <v>1073.0081928148613</v>
      </c>
      <c r="P144" s="64">
        <v>104.0098110574786</v>
      </c>
      <c r="Q144" s="64">
        <v>1107.1757558191985</v>
      </c>
      <c r="R144" s="64">
        <v>29.08266370247884</v>
      </c>
      <c r="S144" s="64">
        <v>1095.7121721723759</v>
      </c>
      <c r="T144" s="4">
        <v>39.782819822986554</v>
      </c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</row>
    <row r="145" spans="1:143" s="18" customFormat="1" ht="15" customHeight="1" x14ac:dyDescent="0.25">
      <c r="A145" s="73" t="s">
        <v>100</v>
      </c>
      <c r="B145" s="64">
        <v>14.460275875466683</v>
      </c>
      <c r="C145" s="64">
        <v>85.324831245567552</v>
      </c>
      <c r="D145" s="64">
        <v>29.418980835034787</v>
      </c>
      <c r="E145" s="66">
        <v>8.8417230288480916E-4</v>
      </c>
      <c r="F145" s="66">
        <f t="shared" si="4"/>
        <v>5.0697573815584898</v>
      </c>
      <c r="G145" s="63">
        <f t="shared" si="5"/>
        <v>0.97939042613552629</v>
      </c>
      <c r="H145" s="66">
        <v>7.6564490269766292E-2</v>
      </c>
      <c r="I145" s="63">
        <v>4.0542810533296976</v>
      </c>
      <c r="J145" s="66">
        <v>2.0822913453010536</v>
      </c>
      <c r="K145" s="63">
        <v>4.1708992395158733</v>
      </c>
      <c r="L145" s="66">
        <v>0.19724809783552025</v>
      </c>
      <c r="M145" s="63">
        <v>0.97939042613552629</v>
      </c>
      <c r="N145" s="72">
        <v>0.23481517291441631</v>
      </c>
      <c r="O145" s="64">
        <v>1109.8673225078508</v>
      </c>
      <c r="P145" s="64">
        <v>157.85695386332964</v>
      </c>
      <c r="Q145" s="64">
        <v>1160.5200416522387</v>
      </c>
      <c r="R145" s="64">
        <v>20.786557896661634</v>
      </c>
      <c r="S145" s="64">
        <v>1142.9895554413497</v>
      </c>
      <c r="T145" s="4">
        <v>56.429923244373676</v>
      </c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</row>
    <row r="146" spans="1:143" s="18" customFormat="1" ht="15" customHeight="1" x14ac:dyDescent="0.25">
      <c r="A146" s="73" t="s">
        <v>101</v>
      </c>
      <c r="B146" s="64">
        <v>10.993783523085247</v>
      </c>
      <c r="C146" s="64">
        <v>67.838040993005322</v>
      </c>
      <c r="D146" s="64">
        <v>21.532322282842458</v>
      </c>
      <c r="E146" s="66">
        <v>1.4259113650679385E-3</v>
      </c>
      <c r="F146" s="66">
        <f t="shared" si="4"/>
        <v>5.3016912646841314</v>
      </c>
      <c r="G146" s="63">
        <f t="shared" si="5"/>
        <v>1.3914925595886984</v>
      </c>
      <c r="H146" s="66">
        <v>7.164752137342327E-2</v>
      </c>
      <c r="I146" s="63">
        <v>6.0766814235594113</v>
      </c>
      <c r="J146" s="66">
        <v>1.8633224293486215</v>
      </c>
      <c r="K146" s="63">
        <v>6.2339641213936048</v>
      </c>
      <c r="L146" s="66">
        <v>0.18861905570798621</v>
      </c>
      <c r="M146" s="63">
        <v>1.3914925595886984</v>
      </c>
      <c r="N146" s="72">
        <v>0.22321151236873479</v>
      </c>
      <c r="O146" s="64">
        <v>975.9435720140948</v>
      </c>
      <c r="P146" s="64">
        <v>238.31994204574767</v>
      </c>
      <c r="Q146" s="64">
        <v>1113.889933170979</v>
      </c>
      <c r="R146" s="64">
        <v>28.43759858765452</v>
      </c>
      <c r="S146" s="64">
        <v>1068.1653441408662</v>
      </c>
      <c r="T146" s="4">
        <v>80.75662167933578</v>
      </c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</row>
    <row r="147" spans="1:143" s="18" customFormat="1" ht="15" customHeight="1" x14ac:dyDescent="0.25">
      <c r="A147" s="73" t="s">
        <v>124</v>
      </c>
      <c r="B147" s="64">
        <v>10.293845973368661</v>
      </c>
      <c r="C147" s="64">
        <v>63.928829604104251</v>
      </c>
      <c r="D147" s="64">
        <v>19.522397684231663</v>
      </c>
      <c r="E147" s="66">
        <v>2.0026516498993963E-3</v>
      </c>
      <c r="F147" s="66">
        <f t="shared" si="4"/>
        <v>5.3358965944775703</v>
      </c>
      <c r="G147" s="63">
        <f t="shared" si="5"/>
        <v>1.2260557441973658</v>
      </c>
      <c r="H147" s="66">
        <v>7.518146631150778E-2</v>
      </c>
      <c r="I147" s="63">
        <v>4.7200994703659989</v>
      </c>
      <c r="J147" s="66">
        <v>1.9426951762444367</v>
      </c>
      <c r="K147" s="63">
        <v>4.8767357625802052</v>
      </c>
      <c r="L147" s="66">
        <v>0.1874099286397263</v>
      </c>
      <c r="M147" s="63">
        <v>1.2260557441973658</v>
      </c>
      <c r="N147" s="72">
        <v>0.25140909901353325</v>
      </c>
      <c r="O147" s="64">
        <v>1073.3558113926567</v>
      </c>
      <c r="P147" s="64">
        <v>184.00199116401654</v>
      </c>
      <c r="Q147" s="64">
        <v>1107.3289571854259</v>
      </c>
      <c r="R147" s="64">
        <v>24.924730711629763</v>
      </c>
      <c r="S147" s="64">
        <v>1095.9292156441361</v>
      </c>
      <c r="T147" s="4">
        <v>64.350135777110935</v>
      </c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</row>
    <row r="148" spans="1:143" s="18" customFormat="1" ht="15" customHeight="1" x14ac:dyDescent="0.25">
      <c r="A148" s="73" t="s">
        <v>125</v>
      </c>
      <c r="B148" s="64">
        <v>11.656115142640845</v>
      </c>
      <c r="C148" s="64">
        <v>70.576104098464157</v>
      </c>
      <c r="D148" s="64">
        <v>23.169461355666257</v>
      </c>
      <c r="E148" s="66">
        <v>1.9981381956730563E-3</v>
      </c>
      <c r="F148" s="66">
        <f t="shared" si="4"/>
        <v>5.2022613803418389</v>
      </c>
      <c r="G148" s="63">
        <f t="shared" si="5"/>
        <v>1.3224997744382245</v>
      </c>
      <c r="H148" s="66">
        <v>7.6149308055956141E-2</v>
      </c>
      <c r="I148" s="63">
        <v>7.8582031371464049</v>
      </c>
      <c r="J148" s="66">
        <v>2.0182504928395804</v>
      </c>
      <c r="K148" s="63">
        <v>7.968711451548911</v>
      </c>
      <c r="L148" s="66">
        <v>0.19222409773156962</v>
      </c>
      <c r="M148" s="63">
        <v>1.3224997744382245</v>
      </c>
      <c r="N148" s="72">
        <v>0.16596155883912292</v>
      </c>
      <c r="O148" s="64">
        <v>1098.9985129068309</v>
      </c>
      <c r="P148" s="64">
        <v>299.39286673724882</v>
      </c>
      <c r="Q148" s="64">
        <v>1133.4121026640366</v>
      </c>
      <c r="R148" s="64">
        <v>27.461934936708985</v>
      </c>
      <c r="S148" s="64">
        <v>1121.6706671238057</v>
      </c>
      <c r="T148" s="4">
        <v>105.42558099635245</v>
      </c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</row>
    <row r="149" spans="1:143" s="18" customFormat="1" ht="15" customHeight="1" x14ac:dyDescent="0.25">
      <c r="A149" s="73" t="s">
        <v>126</v>
      </c>
      <c r="B149" s="64">
        <v>12.205261789825473</v>
      </c>
      <c r="C149" s="64">
        <v>82.24665677429627</v>
      </c>
      <c r="D149" s="64">
        <v>29.282908531933671</v>
      </c>
      <c r="E149" s="66">
        <v>5.5650035513914276E-5</v>
      </c>
      <c r="F149" s="66">
        <f t="shared" si="4"/>
        <v>5.7897454650103155</v>
      </c>
      <c r="G149" s="63">
        <f t="shared" si="5"/>
        <v>0.81292331114782812</v>
      </c>
      <c r="H149" s="66">
        <v>7.7328599981604684E-2</v>
      </c>
      <c r="I149" s="63">
        <v>0.98914581726590856</v>
      </c>
      <c r="J149" s="66">
        <v>1.8415433683395366</v>
      </c>
      <c r="K149" s="63">
        <v>1.2803334556365347</v>
      </c>
      <c r="L149" s="66">
        <v>0.17271916460635256</v>
      </c>
      <c r="M149" s="63">
        <v>0.81292331114782812</v>
      </c>
      <c r="N149" s="72">
        <v>0.63493092957074404</v>
      </c>
      <c r="O149" s="64">
        <v>1129.6754796468176</v>
      </c>
      <c r="P149" s="64">
        <v>39.151665598099953</v>
      </c>
      <c r="Q149" s="64">
        <v>1027.0757430703948</v>
      </c>
      <c r="R149" s="64">
        <v>15.427104744740518</v>
      </c>
      <c r="S149" s="64">
        <v>1060.4125949327201</v>
      </c>
      <c r="T149" s="4">
        <v>16.780892967171006</v>
      </c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</row>
    <row r="150" spans="1:143" s="18" customFormat="1" ht="15" customHeight="1" x14ac:dyDescent="0.25">
      <c r="A150" s="73" t="s">
        <v>104</v>
      </c>
      <c r="B150" s="64">
        <v>12.439343539417424</v>
      </c>
      <c r="C150" s="64">
        <v>78.0248165756215</v>
      </c>
      <c r="D150" s="64">
        <v>28.343011455753928</v>
      </c>
      <c r="E150" s="66">
        <v>1.0811145395156531E-4</v>
      </c>
      <c r="F150" s="66">
        <f t="shared" si="4"/>
        <v>5.3891914388678401</v>
      </c>
      <c r="G150" s="63">
        <f t="shared" si="5"/>
        <v>1.3573954455714254</v>
      </c>
      <c r="H150" s="66">
        <v>7.4958429556117187E-2</v>
      </c>
      <c r="I150" s="63">
        <v>1.1273108532925278</v>
      </c>
      <c r="J150" s="66">
        <v>1.9177771627590703</v>
      </c>
      <c r="K150" s="63">
        <v>1.7644693694165325</v>
      </c>
      <c r="L150" s="66">
        <v>0.18555659255075188</v>
      </c>
      <c r="M150" s="63">
        <v>1.3573954455714254</v>
      </c>
      <c r="N150" s="72">
        <v>0.76929385632819658</v>
      </c>
      <c r="O150" s="64">
        <v>1067.377266385731</v>
      </c>
      <c r="P150" s="64">
        <v>45.013484408812928</v>
      </c>
      <c r="Q150" s="64">
        <v>1097.2593886763316</v>
      </c>
      <c r="R150" s="64">
        <v>27.361995197923079</v>
      </c>
      <c r="S150" s="64">
        <v>1087.2945938520079</v>
      </c>
      <c r="T150" s="4">
        <v>23.416058614422653</v>
      </c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</row>
    <row r="151" spans="1:143" s="18" customFormat="1" ht="15" customHeight="1" x14ac:dyDescent="0.25">
      <c r="A151" s="73" t="s">
        <v>105</v>
      </c>
      <c r="B151" s="64">
        <v>12.116652081581458</v>
      </c>
      <c r="C151" s="64">
        <v>78.725409340837132</v>
      </c>
      <c r="D151" s="64">
        <v>28.379722981369358</v>
      </c>
      <c r="E151" s="66">
        <v>2.5721535501241333E-4</v>
      </c>
      <c r="F151" s="66">
        <f t="shared" si="4"/>
        <v>5.5823955583745972</v>
      </c>
      <c r="G151" s="63">
        <f t="shared" si="5"/>
        <v>0.82780667226859617</v>
      </c>
      <c r="H151" s="66">
        <v>7.4647737126695049E-2</v>
      </c>
      <c r="I151" s="63">
        <v>1.9469793302615415</v>
      </c>
      <c r="J151" s="66">
        <v>1.8437299699388405</v>
      </c>
      <c r="K151" s="63">
        <v>2.1156541303148035</v>
      </c>
      <c r="L151" s="66">
        <v>0.17913456499868058</v>
      </c>
      <c r="M151" s="63">
        <v>0.82780667226859617</v>
      </c>
      <c r="N151" s="72">
        <v>0.39127693908333716</v>
      </c>
      <c r="O151" s="64">
        <v>1059.0319683147179</v>
      </c>
      <c r="P151" s="64">
        <v>77.396996688257786</v>
      </c>
      <c r="Q151" s="64">
        <v>1062.244963102519</v>
      </c>
      <c r="R151" s="64">
        <v>16.203924234437636</v>
      </c>
      <c r="S151" s="64">
        <v>1061.1936438587882</v>
      </c>
      <c r="T151" s="4">
        <v>27.666348972346277</v>
      </c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</row>
    <row r="152" spans="1:143" s="18" customFormat="1" ht="15" customHeight="1" x14ac:dyDescent="0.25">
      <c r="A152" s="73" t="s">
        <v>106</v>
      </c>
      <c r="B152" s="64">
        <v>12.770810128515082</v>
      </c>
      <c r="C152" s="64">
        <v>82.010826062393974</v>
      </c>
      <c r="D152" s="64">
        <v>29.257134031451365</v>
      </c>
      <c r="E152" s="66">
        <v>2.6672705505983069E-4</v>
      </c>
      <c r="F152" s="66">
        <f t="shared" si="4"/>
        <v>5.5174836534973375</v>
      </c>
      <c r="G152" s="63">
        <f t="shared" si="5"/>
        <v>0.83334801458191443</v>
      </c>
      <c r="H152" s="66">
        <v>7.520558600554679E-2</v>
      </c>
      <c r="I152" s="63">
        <v>2.1366636796216274</v>
      </c>
      <c r="J152" s="66">
        <v>1.8793614715780862</v>
      </c>
      <c r="K152" s="63">
        <v>2.2934255150804117</v>
      </c>
      <c r="L152" s="66">
        <v>0.18124204126388946</v>
      </c>
      <c r="M152" s="63">
        <v>0.83334801458191443</v>
      </c>
      <c r="N152" s="72">
        <v>0.36336388912665252</v>
      </c>
      <c r="O152" s="64">
        <v>1073.9996933719117</v>
      </c>
      <c r="P152" s="64">
        <v>84.650149120953756</v>
      </c>
      <c r="Q152" s="64">
        <v>1073.7564045043598</v>
      </c>
      <c r="R152" s="64">
        <v>16.474686211649896</v>
      </c>
      <c r="S152" s="64">
        <v>1073.8371917638945</v>
      </c>
      <c r="T152" s="4">
        <v>30.173677790603765</v>
      </c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</row>
    <row r="153" spans="1:143" s="18" customFormat="1" ht="15" customHeight="1" x14ac:dyDescent="0.25">
      <c r="A153" s="73" t="s">
        <v>107</v>
      </c>
      <c r="B153" s="64">
        <v>12.281694889505564</v>
      </c>
      <c r="C153" s="64">
        <v>80.087155017603322</v>
      </c>
      <c r="D153" s="64">
        <v>28.196633368071211</v>
      </c>
      <c r="E153" s="66">
        <v>1.4791624029071281E-4</v>
      </c>
      <c r="F153" s="66">
        <f t="shared" si="4"/>
        <v>5.6026420810331894</v>
      </c>
      <c r="G153" s="63">
        <f t="shared" si="5"/>
        <v>0.86083780613791572</v>
      </c>
      <c r="H153" s="66">
        <v>7.5775596670137141E-2</v>
      </c>
      <c r="I153" s="63">
        <v>1.3637102173791249</v>
      </c>
      <c r="J153" s="66">
        <v>1.8648236167447259</v>
      </c>
      <c r="K153" s="63">
        <v>1.6126832563961715</v>
      </c>
      <c r="L153" s="66">
        <v>0.17848721826891875</v>
      </c>
      <c r="M153" s="63">
        <v>0.86083780613791572</v>
      </c>
      <c r="N153" s="72">
        <v>0.53379223894319539</v>
      </c>
      <c r="O153" s="64">
        <v>1089.1470147726966</v>
      </c>
      <c r="P153" s="64">
        <v>54.172375952623497</v>
      </c>
      <c r="Q153" s="64">
        <v>1058.7048997437828</v>
      </c>
      <c r="R153" s="64">
        <v>16.79843485993797</v>
      </c>
      <c r="S153" s="64">
        <v>1068.6975513382381</v>
      </c>
      <c r="T153" s="4">
        <v>21.207000407627142</v>
      </c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</row>
    <row r="154" spans="1:143" s="18" customFormat="1" ht="15" customHeight="1" x14ac:dyDescent="0.25">
      <c r="A154" s="73" t="s">
        <v>108</v>
      </c>
      <c r="B154" s="64">
        <v>12.873408702261068</v>
      </c>
      <c r="C154" s="64">
        <v>82.027740129156456</v>
      </c>
      <c r="D154" s="64">
        <v>28.923730986918589</v>
      </c>
      <c r="E154" s="66">
        <v>2.9487971080373174E-5</v>
      </c>
      <c r="F154" s="66">
        <f t="shared" si="4"/>
        <v>5.4746392445872791</v>
      </c>
      <c r="G154" s="63">
        <f t="shared" si="5"/>
        <v>0.84620993574416226</v>
      </c>
      <c r="H154" s="66">
        <v>7.7269270019684921E-2</v>
      </c>
      <c r="I154" s="63">
        <v>1.6089663622613266</v>
      </c>
      <c r="J154" s="66">
        <v>1.9460436522548126</v>
      </c>
      <c r="K154" s="63">
        <v>1.8179229934847587</v>
      </c>
      <c r="L154" s="66">
        <v>0.18266043757836464</v>
      </c>
      <c r="M154" s="63">
        <v>0.84620993574416226</v>
      </c>
      <c r="N154" s="72">
        <v>0.46548172765121937</v>
      </c>
      <c r="O154" s="64">
        <v>1128.1461688033871</v>
      </c>
      <c r="P154" s="64">
        <v>63.448644215935474</v>
      </c>
      <c r="Q154" s="64">
        <v>1081.4924014810867</v>
      </c>
      <c r="R154" s="64">
        <v>16.839418783042674</v>
      </c>
      <c r="S154" s="64">
        <v>1097.0839573505132</v>
      </c>
      <c r="T154" s="4">
        <v>24.241200859108599</v>
      </c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</row>
    <row r="155" spans="1:143" s="18" customFormat="1" ht="15" customHeight="1" x14ac:dyDescent="0.25">
      <c r="A155" s="73" t="s">
        <v>109</v>
      </c>
      <c r="B155" s="64">
        <v>12.8296305282894</v>
      </c>
      <c r="C155" s="64">
        <v>82.990496961921266</v>
      </c>
      <c r="D155" s="64">
        <v>29.213370313150023</v>
      </c>
      <c r="E155" s="66">
        <v>1.1852626735320239E-5</v>
      </c>
      <c r="F155" s="66">
        <f t="shared" si="4"/>
        <v>5.5577951111396215</v>
      </c>
      <c r="G155" s="63">
        <f t="shared" si="5"/>
        <v>0.58674842020798168</v>
      </c>
      <c r="H155" s="66">
        <v>7.6878740680976942E-2</v>
      </c>
      <c r="I155" s="63">
        <v>0.82739833228275694</v>
      </c>
      <c r="J155" s="66">
        <v>1.9072384917261855</v>
      </c>
      <c r="K155" s="63">
        <v>1.014328205701118</v>
      </c>
      <c r="L155" s="66">
        <v>0.17992746763832226</v>
      </c>
      <c r="M155" s="63">
        <v>0.58674842020798168</v>
      </c>
      <c r="N155" s="72">
        <v>0.57846012455348494</v>
      </c>
      <c r="O155" s="64">
        <v>1118.0446487002635</v>
      </c>
      <c r="P155" s="64">
        <v>32.84237760298447</v>
      </c>
      <c r="Q155" s="64">
        <v>1066.57836251549</v>
      </c>
      <c r="R155" s="64">
        <v>11.530498132385674</v>
      </c>
      <c r="S155" s="64">
        <v>1083.6205094269028</v>
      </c>
      <c r="T155" s="4">
        <v>13.468578988179319</v>
      </c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</row>
    <row r="156" spans="1:143" s="18" customFormat="1" ht="15" customHeight="1" x14ac:dyDescent="0.25">
      <c r="A156" s="73" t="s">
        <v>110</v>
      </c>
      <c r="B156" s="64">
        <v>12.808457611668187</v>
      </c>
      <c r="C156" s="64">
        <v>82.0429670484898</v>
      </c>
      <c r="D156" s="64">
        <v>28.561075592975111</v>
      </c>
      <c r="E156" s="66">
        <v>1.450934617756371E-4</v>
      </c>
      <c r="F156" s="66">
        <f t="shared" si="4"/>
        <v>5.5034223026665217</v>
      </c>
      <c r="G156" s="63">
        <f t="shared" si="5"/>
        <v>0.86205277921572665</v>
      </c>
      <c r="H156" s="66">
        <v>7.4531374261667935E-2</v>
      </c>
      <c r="I156" s="63">
        <v>1.1875355002005095</v>
      </c>
      <c r="J156" s="66">
        <v>1.8672719115557703</v>
      </c>
      <c r="K156" s="63">
        <v>1.4674384342758755</v>
      </c>
      <c r="L156" s="66">
        <v>0.18170511819808546</v>
      </c>
      <c r="M156" s="63">
        <v>0.86205277921572665</v>
      </c>
      <c r="N156" s="72">
        <v>0.58745413714144445</v>
      </c>
      <c r="O156" s="64">
        <v>1055.8901476793637</v>
      </c>
      <c r="P156" s="64">
        <v>47.461025367746515</v>
      </c>
      <c r="Q156" s="64">
        <v>1076.2830676523463</v>
      </c>
      <c r="R156" s="64">
        <v>17.07860615791742</v>
      </c>
      <c r="S156" s="64">
        <v>1069.56493297883</v>
      </c>
      <c r="T156" s="4">
        <v>19.314858459257369</v>
      </c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</row>
    <row r="157" spans="1:143" s="18" customFormat="1" ht="15" customHeight="1" x14ac:dyDescent="0.25">
      <c r="A157" s="73" t="s">
        <v>35</v>
      </c>
      <c r="B157" s="64">
        <v>12.790900582362731</v>
      </c>
      <c r="C157" s="64">
        <v>81.718210468486518</v>
      </c>
      <c r="D157" s="64">
        <v>28.609246314943434</v>
      </c>
      <c r="E157" s="66">
        <v>1.767857672024348E-4</v>
      </c>
      <c r="F157" s="66">
        <f t="shared" si="4"/>
        <v>5.4891619085755821</v>
      </c>
      <c r="G157" s="63">
        <f t="shared" si="5"/>
        <v>0.82413760648909296</v>
      </c>
      <c r="H157" s="66">
        <v>7.4872102053196846E-2</v>
      </c>
      <c r="I157" s="63">
        <v>1.3687367855171955</v>
      </c>
      <c r="J157" s="66">
        <v>1.8806815326337598</v>
      </c>
      <c r="K157" s="63">
        <v>1.5976993404447273</v>
      </c>
      <c r="L157" s="66">
        <v>0.18217717324710803</v>
      </c>
      <c r="M157" s="63">
        <v>0.82413760648909296</v>
      </c>
      <c r="N157" s="72">
        <v>0.51582771903735691</v>
      </c>
      <c r="O157" s="64">
        <v>1065.0686812516894</v>
      </c>
      <c r="P157" s="64">
        <v>54.564340215388711</v>
      </c>
      <c r="Q157" s="64">
        <v>1078.8576987278605</v>
      </c>
      <c r="R157" s="64">
        <v>16.363782073651237</v>
      </c>
      <c r="S157" s="64">
        <v>1074.3025937227621</v>
      </c>
      <c r="T157" s="4">
        <v>21.072678952204036</v>
      </c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</row>
    <row r="158" spans="1:143" s="18" customFormat="1" ht="15" customHeight="1" x14ac:dyDescent="0.25">
      <c r="A158" s="73" t="s">
        <v>36</v>
      </c>
      <c r="B158" s="64">
        <v>12.291142200087164</v>
      </c>
      <c r="C158" s="64">
        <v>79.089530691937298</v>
      </c>
      <c r="D158" s="64">
        <v>27.477822471244824</v>
      </c>
      <c r="E158" s="66">
        <v>2.325950529784897E-4</v>
      </c>
      <c r="F158" s="66">
        <f t="shared" si="4"/>
        <v>5.5285987611200262</v>
      </c>
      <c r="G158" s="63">
        <f t="shared" si="5"/>
        <v>1.0586501220886317</v>
      </c>
      <c r="H158" s="66">
        <v>7.4667863851066843E-2</v>
      </c>
      <c r="I158" s="63">
        <v>1.4523556348504674</v>
      </c>
      <c r="J158" s="66">
        <v>1.8621725888639844</v>
      </c>
      <c r="K158" s="63">
        <v>1.7972414893608981</v>
      </c>
      <c r="L158" s="66">
        <v>0.18087765873561285</v>
      </c>
      <c r="M158" s="63">
        <v>1.0586501220886317</v>
      </c>
      <c r="N158" s="72">
        <v>0.58904166655149337</v>
      </c>
      <c r="O158" s="64">
        <v>1059.5731390411288</v>
      </c>
      <c r="P158" s="64">
        <v>57.914996733983571</v>
      </c>
      <c r="Q158" s="64">
        <v>1071.767546177977</v>
      </c>
      <c r="R158" s="64">
        <v>20.889536103877163</v>
      </c>
      <c r="S158" s="64">
        <v>1067.7575091662372</v>
      </c>
      <c r="T158" s="4">
        <v>23.608239856184692</v>
      </c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</row>
    <row r="159" spans="1:143" s="18" customFormat="1" ht="15" customHeight="1" x14ac:dyDescent="0.25">
      <c r="A159" s="73" t="s">
        <v>37</v>
      </c>
      <c r="B159" s="64">
        <v>12.665627109553986</v>
      </c>
      <c r="C159" s="64">
        <v>80.471752593719685</v>
      </c>
      <c r="D159" s="64">
        <v>27.919156034482274</v>
      </c>
      <c r="E159" s="66">
        <v>1.2566663637114764E-4</v>
      </c>
      <c r="F159" s="66">
        <f t="shared" si="4"/>
        <v>5.458899249544479</v>
      </c>
      <c r="G159" s="63">
        <f t="shared" si="5"/>
        <v>0.86004103375215502</v>
      </c>
      <c r="H159" s="66">
        <v>7.5480572266465179E-2</v>
      </c>
      <c r="I159" s="63">
        <v>0.82572267906213026</v>
      </c>
      <c r="J159" s="66">
        <v>1.9064761645800037</v>
      </c>
      <c r="K159" s="63">
        <v>1.192261935337624</v>
      </c>
      <c r="L159" s="66">
        <v>0.18318711415739089</v>
      </c>
      <c r="M159" s="63">
        <v>0.86004103375215502</v>
      </c>
      <c r="N159" s="72">
        <v>0.72135242119309029</v>
      </c>
      <c r="O159" s="64">
        <v>1081.3267309867776</v>
      </c>
      <c r="P159" s="64">
        <v>32.950580100060051</v>
      </c>
      <c r="Q159" s="64">
        <v>1084.3625571866098</v>
      </c>
      <c r="R159" s="64">
        <v>17.156151760786088</v>
      </c>
      <c r="S159" s="64">
        <v>1083.3542238881489</v>
      </c>
      <c r="T159" s="4">
        <v>15.81989148853954</v>
      </c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</row>
    <row r="160" spans="1:143" s="18" customFormat="1" ht="15" customHeight="1" x14ac:dyDescent="0.25">
      <c r="A160" s="73" t="s">
        <v>39</v>
      </c>
      <c r="B160" s="64">
        <v>12.089900520922715</v>
      </c>
      <c r="C160" s="64">
        <v>80.131763259927638</v>
      </c>
      <c r="D160" s="64">
        <v>27.516667479599274</v>
      </c>
      <c r="E160" s="66">
        <v>-5.943195109148734E-5</v>
      </c>
      <c r="F160" s="66">
        <f t="shared" si="4"/>
        <v>5.6946926380226417</v>
      </c>
      <c r="G160" s="63">
        <f t="shared" si="5"/>
        <v>0.97330535473197033</v>
      </c>
      <c r="H160" s="66">
        <v>7.7349498445720644E-2</v>
      </c>
      <c r="I160" s="63">
        <v>0.58201706219963156</v>
      </c>
      <c r="J160" s="66">
        <v>1.8727874397447959</v>
      </c>
      <c r="K160" s="63">
        <v>1.134049017565562</v>
      </c>
      <c r="L160" s="66">
        <v>0.17560210244239419</v>
      </c>
      <c r="M160" s="63">
        <v>0.97330535473197033</v>
      </c>
      <c r="N160" s="72">
        <v>0.85825686514092958</v>
      </c>
      <c r="O160" s="64">
        <v>1130.2145111735654</v>
      </c>
      <c r="P160" s="64">
        <v>23.093268730526233</v>
      </c>
      <c r="Q160" s="64">
        <v>1042.9037483350633</v>
      </c>
      <c r="R160" s="64">
        <v>18.730577315558548</v>
      </c>
      <c r="S160" s="64">
        <v>1071.516263177265</v>
      </c>
      <c r="T160" s="4">
        <v>14.958095301845011</v>
      </c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</row>
    <row r="161" spans="1:143" s="18" customFormat="1" ht="15" customHeight="1" x14ac:dyDescent="0.25">
      <c r="A161" s="73" t="s">
        <v>41</v>
      </c>
      <c r="B161" s="64">
        <v>12.015568551506204</v>
      </c>
      <c r="C161" s="64">
        <v>79.477581974588986</v>
      </c>
      <c r="D161" s="64">
        <v>27.322335518739255</v>
      </c>
      <c r="E161" s="66">
        <v>-5.0524618368504587E-5</v>
      </c>
      <c r="F161" s="66">
        <f t="shared" si="4"/>
        <v>5.6831436931531805</v>
      </c>
      <c r="G161" s="63">
        <f t="shared" si="5"/>
        <v>1.0218580114052014</v>
      </c>
      <c r="H161" s="66">
        <v>7.6803191871919932E-2</v>
      </c>
      <c r="I161" s="63">
        <v>0.69324739275056635</v>
      </c>
      <c r="J161" s="66">
        <v>1.8633391423937189</v>
      </c>
      <c r="K161" s="63">
        <v>1.2348221503635455</v>
      </c>
      <c r="L161" s="66">
        <v>0.17595895053731603</v>
      </c>
      <c r="M161" s="63">
        <v>1.0218580114052014</v>
      </c>
      <c r="N161" s="72">
        <v>0.82753456528485092</v>
      </c>
      <c r="O161" s="64">
        <v>1116.0832650776272</v>
      </c>
      <c r="P161" s="64">
        <v>27.547412089660611</v>
      </c>
      <c r="Q161" s="64">
        <v>1044.8602279550216</v>
      </c>
      <c r="R161" s="64">
        <v>19.698182095560696</v>
      </c>
      <c r="S161" s="64">
        <v>1068.1712708549028</v>
      </c>
      <c r="T161" s="4">
        <v>16.253403595930017</v>
      </c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</row>
    <row r="162" spans="1:143" s="18" customFormat="1" ht="15" customHeight="1" x14ac:dyDescent="0.25">
      <c r="A162" s="73" t="s">
        <v>46</v>
      </c>
      <c r="B162" s="64">
        <v>12.152648858459798</v>
      </c>
      <c r="C162" s="64">
        <v>80.582367308458515</v>
      </c>
      <c r="D162" s="64">
        <v>28.014358645425002</v>
      </c>
      <c r="E162" s="66">
        <v>5.0324998454787063E-4</v>
      </c>
      <c r="F162" s="66">
        <f t="shared" si="4"/>
        <v>5.6971465225576257</v>
      </c>
      <c r="G162" s="63">
        <f t="shared" si="5"/>
        <v>1.236453609560616</v>
      </c>
      <c r="H162" s="66">
        <v>7.0560947822351339E-2</v>
      </c>
      <c r="I162" s="63">
        <v>1.896085957131503</v>
      </c>
      <c r="J162" s="66">
        <v>1.7076870758412892</v>
      </c>
      <c r="K162" s="63">
        <v>2.2636164616442347</v>
      </c>
      <c r="L162" s="66">
        <v>0.17552646680940004</v>
      </c>
      <c r="M162" s="63">
        <v>1.236453609560616</v>
      </c>
      <c r="N162" s="72">
        <v>0.54622928862360653</v>
      </c>
      <c r="O162" s="64">
        <v>944.71981683837305</v>
      </c>
      <c r="P162" s="64">
        <v>76.716920790754102</v>
      </c>
      <c r="Q162" s="64">
        <v>1042.4889869955512</v>
      </c>
      <c r="R162" s="64">
        <v>23.781302075669373</v>
      </c>
      <c r="S162" s="64">
        <v>1011.417772171338</v>
      </c>
      <c r="T162" s="4">
        <v>28.786629337692165</v>
      </c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</row>
    <row r="163" spans="1:143" s="18" customFormat="1" ht="15" customHeight="1" x14ac:dyDescent="0.25">
      <c r="A163" s="73" t="s">
        <v>47</v>
      </c>
      <c r="B163" s="64">
        <v>12.582125780868511</v>
      </c>
      <c r="C163" s="64">
        <v>80.957074311937532</v>
      </c>
      <c r="D163" s="64">
        <v>28.875242911935796</v>
      </c>
      <c r="E163" s="66">
        <v>1.5567056340010316E-4</v>
      </c>
      <c r="F163" s="66">
        <f t="shared" si="4"/>
        <v>5.5282681353454484</v>
      </c>
      <c r="G163" s="63">
        <f t="shared" si="5"/>
        <v>1.3946947942454149</v>
      </c>
      <c r="H163" s="66">
        <v>7.5283713360505669E-2</v>
      </c>
      <c r="I163" s="63">
        <v>2.2147015291769936</v>
      </c>
      <c r="J163" s="66">
        <v>1.8776438016420296</v>
      </c>
      <c r="K163" s="63">
        <v>2.6172650672857292</v>
      </c>
      <c r="L163" s="66">
        <v>0.18088847637588629</v>
      </c>
      <c r="M163" s="63">
        <v>1.3946947942454149</v>
      </c>
      <c r="N163" s="72">
        <v>0.53288251605780312</v>
      </c>
      <c r="O163" s="64">
        <v>1076.0844227313789</v>
      </c>
      <c r="P163" s="64">
        <v>87.658763671593533</v>
      </c>
      <c r="Q163" s="64">
        <v>1071.8265994336223</v>
      </c>
      <c r="R163" s="64">
        <v>27.514770688374938</v>
      </c>
      <c r="S163" s="64">
        <v>1073.2312888983797</v>
      </c>
      <c r="T163" s="4">
        <v>34.387577245726256</v>
      </c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</row>
    <row r="164" spans="1:143" s="18" customFormat="1" ht="15" customHeight="1" x14ac:dyDescent="0.25">
      <c r="A164" s="73" t="s">
        <v>48</v>
      </c>
      <c r="B164" s="64">
        <v>12.578705272943187</v>
      </c>
      <c r="C164" s="64">
        <v>82.021113035947124</v>
      </c>
      <c r="D164" s="64">
        <v>28.361497052972727</v>
      </c>
      <c r="E164" s="66">
        <v>1.1966513660644995E-4</v>
      </c>
      <c r="F164" s="66">
        <f t="shared" si="4"/>
        <v>5.6024505736801657</v>
      </c>
      <c r="G164" s="63">
        <f t="shared" si="5"/>
        <v>0.99229916935601248</v>
      </c>
      <c r="H164" s="66">
        <v>7.3249059910656888E-2</v>
      </c>
      <c r="I164" s="63">
        <v>1.4173571325584211</v>
      </c>
      <c r="J164" s="66">
        <v>1.802707627253034</v>
      </c>
      <c r="K164" s="63">
        <v>1.7301904180519732</v>
      </c>
      <c r="L164" s="66">
        <v>0.17849331945879443</v>
      </c>
      <c r="M164" s="63">
        <v>0.99229916935601248</v>
      </c>
      <c r="N164" s="72">
        <v>0.57352020852898089</v>
      </c>
      <c r="O164" s="64">
        <v>1020.8498391461612</v>
      </c>
      <c r="P164" s="64">
        <v>56.855894841497957</v>
      </c>
      <c r="Q164" s="64">
        <v>1058.7382736272862</v>
      </c>
      <c r="R164" s="64">
        <v>19.362414734221602</v>
      </c>
      <c r="S164" s="64">
        <v>1046.4395183649019</v>
      </c>
      <c r="T164" s="4">
        <v>22.474802875294166</v>
      </c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</row>
    <row r="165" spans="1:143" s="18" customFormat="1" ht="15" customHeight="1" x14ac:dyDescent="0.25">
      <c r="A165" s="73" t="s">
        <v>55</v>
      </c>
      <c r="B165" s="64">
        <v>12.836725596074661</v>
      </c>
      <c r="C165" s="64">
        <v>82.956503202864198</v>
      </c>
      <c r="D165" s="64">
        <v>28.601010839441834</v>
      </c>
      <c r="E165" s="66">
        <v>1.8179719686580071E-4</v>
      </c>
      <c r="F165" s="66">
        <f t="shared" si="4"/>
        <v>5.5524479554290203</v>
      </c>
      <c r="G165" s="63">
        <f t="shared" si="5"/>
        <v>0.90893183294858182</v>
      </c>
      <c r="H165" s="66">
        <v>7.1948954353064892E-2</v>
      </c>
      <c r="I165" s="63">
        <v>1.4208350084959205</v>
      </c>
      <c r="J165" s="66">
        <v>1.7866573276928761</v>
      </c>
      <c r="K165" s="63">
        <v>1.6866917911446864</v>
      </c>
      <c r="L165" s="66">
        <v>0.18010074259628664</v>
      </c>
      <c r="M165" s="63">
        <v>0.90893183294858182</v>
      </c>
      <c r="N165" s="72">
        <v>0.53888436388946181</v>
      </c>
      <c r="O165" s="64">
        <v>984.4956990583612</v>
      </c>
      <c r="P165" s="64">
        <v>57.302767886064203</v>
      </c>
      <c r="Q165" s="64">
        <v>1067.5249631905067</v>
      </c>
      <c r="R165" s="64">
        <v>17.872071363044142</v>
      </c>
      <c r="S165" s="64">
        <v>1040.6079982906035</v>
      </c>
      <c r="T165" s="4">
        <v>21.843165676138348</v>
      </c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</row>
    <row r="166" spans="1:143" s="18" customFormat="1" ht="15" customHeight="1" x14ac:dyDescent="0.25">
      <c r="A166" s="73" t="s">
        <v>56</v>
      </c>
      <c r="B166" s="64">
        <v>12.777149674256473</v>
      </c>
      <c r="C166" s="64">
        <v>80.910992153442137</v>
      </c>
      <c r="D166" s="64">
        <v>28.442646803086465</v>
      </c>
      <c r="E166" s="66">
        <v>2.2873955053848822E-4</v>
      </c>
      <c r="F166" s="66">
        <f t="shared" si="4"/>
        <v>5.4407887168574582</v>
      </c>
      <c r="G166" s="63">
        <f t="shared" si="5"/>
        <v>1.0509072536637707</v>
      </c>
      <c r="H166" s="66">
        <v>7.3617558777973421E-2</v>
      </c>
      <c r="I166" s="63">
        <v>1.3687262059343077</v>
      </c>
      <c r="J166" s="66">
        <v>1.8656098467594477</v>
      </c>
      <c r="K166" s="63">
        <v>1.7256353851884394</v>
      </c>
      <c r="L166" s="66">
        <v>0.18379688167299196</v>
      </c>
      <c r="M166" s="63">
        <v>1.0509072536637707</v>
      </c>
      <c r="N166" s="72">
        <v>0.6089972787322111</v>
      </c>
      <c r="O166" s="64">
        <v>1030.9888441218002</v>
      </c>
      <c r="P166" s="64">
        <v>54.867643936718196</v>
      </c>
      <c r="Q166" s="64">
        <v>1087.6839265361639</v>
      </c>
      <c r="R166" s="64">
        <v>21.019359190130672</v>
      </c>
      <c r="S166" s="64">
        <v>1068.976177603774</v>
      </c>
      <c r="T166" s="4">
        <v>22.687388937175392</v>
      </c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</row>
    <row r="167" spans="1:143" s="18" customFormat="1" ht="15" customHeight="1" x14ac:dyDescent="0.25">
      <c r="A167" s="73" t="s">
        <v>113</v>
      </c>
      <c r="B167" s="64">
        <v>11.709116414124292</v>
      </c>
      <c r="C167" s="64">
        <v>76.142163091081926</v>
      </c>
      <c r="D167" s="64">
        <v>28.767181384203429</v>
      </c>
      <c r="E167" s="66">
        <v>3.1456940232808372E-4</v>
      </c>
      <c r="F167" s="66">
        <f t="shared" si="4"/>
        <v>5.5871380629553915</v>
      </c>
      <c r="G167" s="63">
        <f t="shared" si="5"/>
        <v>2.5525527518345683</v>
      </c>
      <c r="H167" s="66">
        <v>7.1492373156312489E-2</v>
      </c>
      <c r="I167" s="63">
        <v>1.6222710808577396</v>
      </c>
      <c r="J167" s="66">
        <v>1.7642965503483869</v>
      </c>
      <c r="K167" s="63">
        <v>3.0244485465429176</v>
      </c>
      <c r="L167" s="66">
        <v>0.17898251103375037</v>
      </c>
      <c r="M167" s="63">
        <v>2.5525527518345683</v>
      </c>
      <c r="N167" s="72">
        <v>0.84397294665576383</v>
      </c>
      <c r="O167" s="64">
        <v>971.52342907082073</v>
      </c>
      <c r="P167" s="64">
        <v>65.480191648874779</v>
      </c>
      <c r="Q167" s="64">
        <v>1061.4136194450784</v>
      </c>
      <c r="R167" s="64">
        <v>49.863878876573381</v>
      </c>
      <c r="S167" s="64">
        <v>1032.4274665537562</v>
      </c>
      <c r="T167" s="4">
        <v>38.827078608623168</v>
      </c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</row>
    <row r="168" spans="1:143" s="18" customFormat="1" ht="15" customHeight="1" x14ac:dyDescent="0.25">
      <c r="A168" s="73" t="s">
        <v>57</v>
      </c>
      <c r="B168" s="64">
        <v>12.730219772412404</v>
      </c>
      <c r="C168" s="64">
        <v>88.305964015740258</v>
      </c>
      <c r="D168" s="64">
        <v>31.17119977712845</v>
      </c>
      <c r="E168" s="66">
        <v>4.2086833343673083E-5</v>
      </c>
      <c r="F168" s="66">
        <f t="shared" si="4"/>
        <v>5.9599477377897152</v>
      </c>
      <c r="G168" s="63">
        <f t="shared" si="5"/>
        <v>1.5713281922893809</v>
      </c>
      <c r="H168" s="66">
        <v>7.5577815785138822E-2</v>
      </c>
      <c r="I168" s="63">
        <v>1.2995395491066952</v>
      </c>
      <c r="J168" s="66">
        <v>1.7484497681718787</v>
      </c>
      <c r="K168" s="63">
        <v>2.0390868857348492</v>
      </c>
      <c r="L168" s="66">
        <v>0.16778670619196678</v>
      </c>
      <c r="M168" s="63">
        <v>1.5713281922893809</v>
      </c>
      <c r="N168" s="72">
        <v>0.77060384394709269</v>
      </c>
      <c r="O168" s="64">
        <v>1083.9077544655295</v>
      </c>
      <c r="P168" s="64">
        <v>51.683790917262286</v>
      </c>
      <c r="Q168" s="64">
        <v>999.90493581494707</v>
      </c>
      <c r="R168" s="64">
        <v>29.074974226515224</v>
      </c>
      <c r="S168" s="64">
        <v>1026.5898685723473</v>
      </c>
      <c r="T168" s="4">
        <v>26.173349521928067</v>
      </c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</row>
    <row r="169" spans="1:143" s="18" customFormat="1" ht="15" customHeight="1" x14ac:dyDescent="0.25">
      <c r="A169" s="73" t="s">
        <v>58</v>
      </c>
      <c r="B169" s="64">
        <v>12.918580814930925</v>
      </c>
      <c r="C169" s="64">
        <v>83.744309338652243</v>
      </c>
      <c r="D169" s="64">
        <v>29.537332105404747</v>
      </c>
      <c r="E169" s="66">
        <v>7.034579262667689E-5</v>
      </c>
      <c r="F169" s="66">
        <f t="shared" si="4"/>
        <v>5.5696616816536455</v>
      </c>
      <c r="G169" s="63">
        <f t="shared" si="5"/>
        <v>0.59332661922142171</v>
      </c>
      <c r="H169" s="66">
        <v>7.5706785115237402E-2</v>
      </c>
      <c r="I169" s="63">
        <v>1.5682634932645447</v>
      </c>
      <c r="J169" s="66">
        <v>1.8741625844300354</v>
      </c>
      <c r="K169" s="63">
        <v>1.6767488963416781</v>
      </c>
      <c r="L169" s="66">
        <v>0.17954411904298964</v>
      </c>
      <c r="M169" s="63">
        <v>0.59332661922142171</v>
      </c>
      <c r="N169" s="72">
        <v>0.35385538080027318</v>
      </c>
      <c r="O169" s="64">
        <v>1087.3258862474922</v>
      </c>
      <c r="P169" s="64">
        <v>62.232536583305773</v>
      </c>
      <c r="Q169" s="64">
        <v>1064.4836360035551</v>
      </c>
      <c r="R169" s="64">
        <v>11.638660241690559</v>
      </c>
      <c r="S169" s="64">
        <v>1072.0021900184393</v>
      </c>
      <c r="T169" s="4">
        <v>22.083118751481457</v>
      </c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</row>
    <row r="170" spans="1:143" s="18" customFormat="1" ht="15" customHeight="1" x14ac:dyDescent="0.25">
      <c r="A170" s="73" t="s">
        <v>68</v>
      </c>
      <c r="B170" s="64">
        <v>14.383946943140637</v>
      </c>
      <c r="C170" s="64">
        <v>90.310983841396052</v>
      </c>
      <c r="D170" s="64">
        <v>32.938998642176088</v>
      </c>
      <c r="E170" s="66">
        <v>5.3143759449858822E-4</v>
      </c>
      <c r="F170" s="66">
        <f t="shared" si="4"/>
        <v>5.3944952847237637</v>
      </c>
      <c r="G170" s="63">
        <f t="shared" si="5"/>
        <v>0.86952779280268788</v>
      </c>
      <c r="H170" s="66">
        <v>7.7548112424984009E-2</v>
      </c>
      <c r="I170" s="63">
        <v>1.5317449104627887</v>
      </c>
      <c r="J170" s="66">
        <v>1.9820823222212378</v>
      </c>
      <c r="K170" s="63">
        <v>1.7613406976462478</v>
      </c>
      <c r="L170" s="66">
        <v>0.18537415406253471</v>
      </c>
      <c r="M170" s="63">
        <v>0.86952779280268788</v>
      </c>
      <c r="N170" s="72">
        <v>0.49367382129117554</v>
      </c>
      <c r="O170" s="64">
        <v>1135.3192779015249</v>
      </c>
      <c r="P170" s="64">
        <v>60.370055164134101</v>
      </c>
      <c r="Q170" s="64">
        <v>1096.2673107239852</v>
      </c>
      <c r="R170" s="64">
        <v>17.519846086746838</v>
      </c>
      <c r="S170" s="64">
        <v>1109.429682022828</v>
      </c>
      <c r="T170" s="4">
        <v>23.636083125992204</v>
      </c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</row>
    <row r="171" spans="1:143" s="18" customFormat="1" ht="15" customHeight="1" x14ac:dyDescent="0.25">
      <c r="A171" s="73" t="s">
        <v>69</v>
      </c>
      <c r="B171" s="64">
        <v>13.595869565217393</v>
      </c>
      <c r="C171" s="64">
        <v>85.642995747528474</v>
      </c>
      <c r="D171" s="64">
        <v>30.21997227132125</v>
      </c>
      <c r="E171" s="66">
        <v>3.8686775412243729E-4</v>
      </c>
      <c r="F171" s="66">
        <f t="shared" si="4"/>
        <v>5.4121917836843538</v>
      </c>
      <c r="G171" s="63">
        <f t="shared" si="5"/>
        <v>0.58647191434464185</v>
      </c>
      <c r="H171" s="66">
        <v>7.5652048941458078E-2</v>
      </c>
      <c r="I171" s="63">
        <v>2.0840941729741949</v>
      </c>
      <c r="J171" s="66">
        <v>1.927297650370289</v>
      </c>
      <c r="K171" s="63">
        <v>2.1650399137521834</v>
      </c>
      <c r="L171" s="66">
        <v>0.18476802744030796</v>
      </c>
      <c r="M171" s="63">
        <v>0.58647191434464185</v>
      </c>
      <c r="N171" s="72">
        <v>0.2708827262811242</v>
      </c>
      <c r="O171" s="64">
        <v>1085.8761143910358</v>
      </c>
      <c r="P171" s="64">
        <v>82.44822953354651</v>
      </c>
      <c r="Q171" s="64">
        <v>1092.9701723756177</v>
      </c>
      <c r="R171" s="64">
        <v>11.78664993826078</v>
      </c>
      <c r="S171" s="64">
        <v>1090.6023189494836</v>
      </c>
      <c r="T171" s="4">
        <v>28.742904644309895</v>
      </c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</row>
    <row r="172" spans="1:143" s="18" customFormat="1" ht="15" customHeight="1" x14ac:dyDescent="0.25">
      <c r="A172" s="73" t="s">
        <v>115</v>
      </c>
      <c r="B172" s="64">
        <v>12.815933058299208</v>
      </c>
      <c r="C172" s="64">
        <v>86.338002104084126</v>
      </c>
      <c r="D172" s="64">
        <v>30.337348908340736</v>
      </c>
      <c r="E172" s="66">
        <v>3.9936853592713377E-4</v>
      </c>
      <c r="F172" s="66">
        <f t="shared" si="4"/>
        <v>5.7881540496311201</v>
      </c>
      <c r="G172" s="63">
        <f t="shared" si="5"/>
        <v>0.73354597193618387</v>
      </c>
      <c r="H172" s="66">
        <v>7.1310842119980677E-2</v>
      </c>
      <c r="I172" s="63">
        <v>1.1013264613342999</v>
      </c>
      <c r="J172" s="66">
        <v>1.6987002811595091</v>
      </c>
      <c r="K172" s="63">
        <v>1.3232572189030112</v>
      </c>
      <c r="L172" s="66">
        <v>0.17276665261936663</v>
      </c>
      <c r="M172" s="63">
        <v>0.73354597193618387</v>
      </c>
      <c r="N172" s="72">
        <v>0.55434873995571199</v>
      </c>
      <c r="O172" s="64">
        <v>966.3361157533908</v>
      </c>
      <c r="P172" s="64">
        <v>44.638207796658662</v>
      </c>
      <c r="Q172" s="64">
        <v>1027.336778458772</v>
      </c>
      <c r="R172" s="64">
        <v>13.924810661754691</v>
      </c>
      <c r="S172" s="64">
        <v>1008.0421178480804</v>
      </c>
      <c r="T172" s="4">
        <v>16.844722194200966</v>
      </c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</row>
    <row r="173" spans="1:143" s="18" customFormat="1" ht="15" customHeight="1" x14ac:dyDescent="0.25">
      <c r="A173" s="73" t="s">
        <v>116</v>
      </c>
      <c r="B173" s="64">
        <v>14.200571887784925</v>
      </c>
      <c r="C173" s="64">
        <v>89.008349124684216</v>
      </c>
      <c r="D173" s="64">
        <v>32.584390308106023</v>
      </c>
      <c r="E173" s="66">
        <v>4.1394313243473273E-4</v>
      </c>
      <c r="F173" s="66">
        <f t="shared" si="4"/>
        <v>5.3853412492064132</v>
      </c>
      <c r="G173" s="63">
        <f t="shared" si="5"/>
        <v>1.2275537703746719</v>
      </c>
      <c r="H173" s="66">
        <v>7.1423715181318487E-2</v>
      </c>
      <c r="I173" s="63">
        <v>0.58365151816029148</v>
      </c>
      <c r="J173" s="66">
        <v>1.828649549487952</v>
      </c>
      <c r="K173" s="63">
        <v>1.3592414626591869</v>
      </c>
      <c r="L173" s="66">
        <v>0.18568925416701504</v>
      </c>
      <c r="M173" s="63">
        <v>1.2275537703746719</v>
      </c>
      <c r="N173" s="72">
        <v>0.90311677806908242</v>
      </c>
      <c r="O173" s="64">
        <v>969.56381985612461</v>
      </c>
      <c r="P173" s="64">
        <v>23.724714594695797</v>
      </c>
      <c r="Q173" s="64">
        <v>1097.9806902879516</v>
      </c>
      <c r="R173" s="64">
        <v>24.762101056132451</v>
      </c>
      <c r="S173" s="64">
        <v>1055.7946964204029</v>
      </c>
      <c r="T173" s="4">
        <v>17.766697318157863</v>
      </c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</row>
    <row r="174" spans="1:143" s="18" customFormat="1" ht="15" customHeight="1" x14ac:dyDescent="0.25">
      <c r="A174" s="73" t="s">
        <v>118</v>
      </c>
      <c r="B174" s="64">
        <v>11.723019162574362</v>
      </c>
      <c r="C174" s="64">
        <v>80.580126431601656</v>
      </c>
      <c r="D174" s="64">
        <v>28.313734563088055</v>
      </c>
      <c r="E174" s="66">
        <v>6.166511051498983E-4</v>
      </c>
      <c r="F174" s="66">
        <f t="shared" si="4"/>
        <v>5.9057734947542357</v>
      </c>
      <c r="G174" s="63">
        <f t="shared" si="5"/>
        <v>0.84248684399460849</v>
      </c>
      <c r="H174" s="66">
        <v>7.1916381648941388E-2</v>
      </c>
      <c r="I174" s="63">
        <v>0.98813392020433743</v>
      </c>
      <c r="J174" s="66">
        <v>1.679006265743803</v>
      </c>
      <c r="K174" s="63">
        <v>1.2985348384091926</v>
      </c>
      <c r="L174" s="66">
        <v>0.16932583020467062</v>
      </c>
      <c r="M174" s="63">
        <v>0.84248684399460849</v>
      </c>
      <c r="N174" s="72">
        <v>0.64879802919013052</v>
      </c>
      <c r="O174" s="64">
        <v>983.5747182784479</v>
      </c>
      <c r="P174" s="64">
        <v>39.974594860872458</v>
      </c>
      <c r="Q174" s="64">
        <v>1008.3956115041725</v>
      </c>
      <c r="R174" s="64">
        <v>15.71933682057238</v>
      </c>
      <c r="S174" s="64">
        <v>1000.6050966101869</v>
      </c>
      <c r="T174" s="4">
        <v>16.460038998559707</v>
      </c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</row>
    <row r="175" spans="1:143" s="18" customFormat="1" ht="15" customHeight="1" x14ac:dyDescent="0.25">
      <c r="A175" s="73" t="s">
        <v>71</v>
      </c>
      <c r="B175" s="64">
        <v>12.462672405413288</v>
      </c>
      <c r="C175" s="64">
        <v>88.398422896370278</v>
      </c>
      <c r="D175" s="64">
        <v>31.743005102468146</v>
      </c>
      <c r="E175" s="66">
        <v>8.4543953422137419E-4</v>
      </c>
      <c r="F175" s="66">
        <f t="shared" si="4"/>
        <v>6.0942694829045081</v>
      </c>
      <c r="G175" s="63">
        <f t="shared" si="5"/>
        <v>0.84932261390302699</v>
      </c>
      <c r="H175" s="66">
        <v>6.6896224020905851E-2</v>
      </c>
      <c r="I175" s="63">
        <v>0.94530181532580948</v>
      </c>
      <c r="J175" s="66">
        <v>1.5134958166645656</v>
      </c>
      <c r="K175" s="63">
        <v>1.2708046366555881</v>
      </c>
      <c r="L175" s="66">
        <v>0.16408857580144345</v>
      </c>
      <c r="M175" s="63">
        <v>0.84932261390302699</v>
      </c>
      <c r="N175" s="72">
        <v>0.66833452554769779</v>
      </c>
      <c r="O175" s="64">
        <v>834.54279471535062</v>
      </c>
      <c r="P175" s="64">
        <v>39.128894525992337</v>
      </c>
      <c r="Q175" s="64">
        <v>979.45813030419731</v>
      </c>
      <c r="R175" s="64">
        <v>15.426001498308096</v>
      </c>
      <c r="S175" s="64">
        <v>935.85270833366133</v>
      </c>
      <c r="T175" s="4">
        <v>15.480514552938548</v>
      </c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</row>
    <row r="176" spans="1:143" s="18" customFormat="1" ht="15" customHeight="1" x14ac:dyDescent="0.25">
      <c r="A176" s="73" t="s">
        <v>72</v>
      </c>
      <c r="B176" s="64">
        <v>14.038725979899501</v>
      </c>
      <c r="C176" s="64">
        <v>89.342638516162481</v>
      </c>
      <c r="D176" s="64">
        <v>31.772419194421072</v>
      </c>
      <c r="E176" s="66">
        <v>5.9031818002164402E-4</v>
      </c>
      <c r="F176" s="66">
        <f t="shared" si="4"/>
        <v>5.4678852745344155</v>
      </c>
      <c r="G176" s="63">
        <f t="shared" si="5"/>
        <v>0.67196224326960918</v>
      </c>
      <c r="H176" s="66">
        <v>6.891901850057669E-2</v>
      </c>
      <c r="I176" s="63">
        <v>1.3941959431537139</v>
      </c>
      <c r="J176" s="66">
        <v>1.7378847202803913</v>
      </c>
      <c r="K176" s="63">
        <v>1.5476807113504385</v>
      </c>
      <c r="L176" s="66">
        <v>0.18288606102569496</v>
      </c>
      <c r="M176" s="63">
        <v>0.67196224326960918</v>
      </c>
      <c r="N176" s="72">
        <v>0.43417368863070227</v>
      </c>
      <c r="O176" s="64">
        <v>896.31567222030105</v>
      </c>
      <c r="P176" s="64">
        <v>56.992200187549997</v>
      </c>
      <c r="Q176" s="64">
        <v>1082.7221064950916</v>
      </c>
      <c r="R176" s="64">
        <v>13.387678156758284</v>
      </c>
      <c r="S176" s="64">
        <v>1022.6792124251765</v>
      </c>
      <c r="T176" s="4">
        <v>19.852834195705</v>
      </c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</row>
    <row r="177" spans="1:143" s="18" customFormat="1" ht="15" customHeight="1" x14ac:dyDescent="0.25">
      <c r="A177" s="73" t="s">
        <v>73</v>
      </c>
      <c r="B177" s="64">
        <v>14.286354465179086</v>
      </c>
      <c r="C177" s="64">
        <v>88.718771202408931</v>
      </c>
      <c r="D177" s="64">
        <v>31.327546737048724</v>
      </c>
      <c r="E177" s="66">
        <v>5.8107730369308006E-4</v>
      </c>
      <c r="F177" s="66">
        <f t="shared" si="4"/>
        <v>5.335589551146966</v>
      </c>
      <c r="G177" s="63">
        <f t="shared" si="5"/>
        <v>0.65530239244718036</v>
      </c>
      <c r="H177" s="66">
        <v>6.9922165580436721E-2</v>
      </c>
      <c r="I177" s="63">
        <v>1.0395930590473832</v>
      </c>
      <c r="J177" s="66">
        <v>1.8068983938538081</v>
      </c>
      <c r="K177" s="63">
        <v>1.2288917584419281</v>
      </c>
      <c r="L177" s="66">
        <v>0.18742071338396613</v>
      </c>
      <c r="M177" s="63">
        <v>0.65530239244718036</v>
      </c>
      <c r="N177" s="72">
        <v>0.5332466329483867</v>
      </c>
      <c r="O177" s="64">
        <v>926.054109146722</v>
      </c>
      <c r="P177" s="64">
        <v>42.444831099569228</v>
      </c>
      <c r="Q177" s="64">
        <v>1107.3875069842934</v>
      </c>
      <c r="R177" s="64">
        <v>13.32841227564586</v>
      </c>
      <c r="S177" s="64">
        <v>1047.9566424417815</v>
      </c>
      <c r="T177" s="4">
        <v>16.001784004272189</v>
      </c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</row>
    <row r="178" spans="1:143" s="18" customFormat="1" ht="15" customHeight="1" x14ac:dyDescent="0.25">
      <c r="A178" s="73" t="s">
        <v>74</v>
      </c>
      <c r="B178" s="64">
        <v>14.515892958278274</v>
      </c>
      <c r="C178" s="64">
        <v>87.58781964948426</v>
      </c>
      <c r="D178" s="64">
        <v>31.513936731418859</v>
      </c>
      <c r="E178" s="66">
        <v>6.8193491052123299E-4</v>
      </c>
      <c r="F178" s="66">
        <f t="shared" si="4"/>
        <v>5.1842779198407767</v>
      </c>
      <c r="G178" s="63">
        <f t="shared" si="5"/>
        <v>1.2005747234990125</v>
      </c>
      <c r="H178" s="66">
        <v>6.8360607738484278E-2</v>
      </c>
      <c r="I178" s="63">
        <v>1.4542060377787265</v>
      </c>
      <c r="J178" s="66">
        <v>1.8181048047037758</v>
      </c>
      <c r="K178" s="63">
        <v>1.8857610842884718</v>
      </c>
      <c r="L178" s="66">
        <v>0.19289089347870314</v>
      </c>
      <c r="M178" s="63">
        <v>1.2005747234990125</v>
      </c>
      <c r="N178" s="72">
        <v>0.63665261389780392</v>
      </c>
      <c r="O178" s="64">
        <v>879.5034092704866</v>
      </c>
      <c r="P178" s="64">
        <v>59.607644668647936</v>
      </c>
      <c r="Q178" s="64">
        <v>1137.0164921284595</v>
      </c>
      <c r="R178" s="64">
        <v>25.005018700892833</v>
      </c>
      <c r="S178" s="64">
        <v>1052.0024409302941</v>
      </c>
      <c r="T178" s="4">
        <v>24.557255423262191</v>
      </c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</row>
    <row r="179" spans="1:143" s="18" customFormat="1" ht="15" customHeight="1" x14ac:dyDescent="0.25">
      <c r="A179" s="73" t="s">
        <v>76</v>
      </c>
      <c r="B179" s="64">
        <v>11.170075124277163</v>
      </c>
      <c r="C179" s="64">
        <v>80.670494252585428</v>
      </c>
      <c r="D179" s="64">
        <v>28.106826217088681</v>
      </c>
      <c r="E179" s="66">
        <v>4.3042279373314396E-4</v>
      </c>
      <c r="F179" s="66">
        <f t="shared" si="4"/>
        <v>6.2050736495003562</v>
      </c>
      <c r="G179" s="63">
        <f t="shared" si="5"/>
        <v>0.62109288394502027</v>
      </c>
      <c r="H179" s="66">
        <v>7.1166391180665561E-2</v>
      </c>
      <c r="I179" s="63">
        <v>1.0521876369772134</v>
      </c>
      <c r="J179" s="66">
        <v>1.5813546414199744</v>
      </c>
      <c r="K179" s="63">
        <v>1.2218245348227521</v>
      </c>
      <c r="L179" s="66">
        <v>0.16115844170206131</v>
      </c>
      <c r="M179" s="63">
        <v>0.62109288394502027</v>
      </c>
      <c r="N179" s="72">
        <v>0.50833230651659878</v>
      </c>
      <c r="O179" s="64">
        <v>962.18371831444063</v>
      </c>
      <c r="P179" s="64">
        <v>42.714904338243059</v>
      </c>
      <c r="Q179" s="64">
        <v>963.21136781423104</v>
      </c>
      <c r="R179" s="64">
        <v>11.109108583211537</v>
      </c>
      <c r="S179" s="64">
        <v>962.90228558097294</v>
      </c>
      <c r="T179" s="4">
        <v>15.143632283843159</v>
      </c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</row>
    <row r="180" spans="1:143" s="18" customFormat="1" ht="15" customHeight="1" x14ac:dyDescent="0.25">
      <c r="A180" s="73" t="s">
        <v>79</v>
      </c>
      <c r="B180" s="64">
        <v>11.417816654006836</v>
      </c>
      <c r="C180" s="64">
        <v>84.993935115267632</v>
      </c>
      <c r="D180" s="64">
        <v>29.857259337926806</v>
      </c>
      <c r="E180" s="66">
        <v>4.7712230347933256E-4</v>
      </c>
      <c r="F180" s="66">
        <f t="shared" si="4"/>
        <v>6.3957751742612139</v>
      </c>
      <c r="G180" s="63">
        <f t="shared" si="5"/>
        <v>0.69202011020480847</v>
      </c>
      <c r="H180" s="66">
        <v>6.9746822764166549E-2</v>
      </c>
      <c r="I180" s="63">
        <v>0.89710350628436597</v>
      </c>
      <c r="J180" s="66">
        <v>1.503600683373634</v>
      </c>
      <c r="K180" s="63">
        <v>1.1329989117009684</v>
      </c>
      <c r="L180" s="66">
        <v>0.15635321329372895</v>
      </c>
      <c r="M180" s="63">
        <v>0.69202011020480847</v>
      </c>
      <c r="N180" s="72">
        <v>0.61078620911107528</v>
      </c>
      <c r="O180" s="64">
        <v>920.90870178683042</v>
      </c>
      <c r="P180" s="64">
        <v>36.666052437141843</v>
      </c>
      <c r="Q180" s="64">
        <v>936.47878428298941</v>
      </c>
      <c r="R180" s="64">
        <v>12.05813415095281</v>
      </c>
      <c r="S180" s="64">
        <v>931.84745801367546</v>
      </c>
      <c r="T180" s="4">
        <v>13.771569668188217</v>
      </c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</row>
    <row r="181" spans="1:143" s="18" customFormat="1" ht="15" customHeight="1" x14ac:dyDescent="0.25">
      <c r="A181" s="73" t="s">
        <v>104</v>
      </c>
      <c r="B181" s="64">
        <v>12.038104786480979</v>
      </c>
      <c r="C181" s="64">
        <v>78.187960341182574</v>
      </c>
      <c r="D181" s="64">
        <v>26.959904184785369</v>
      </c>
      <c r="E181" s="66">
        <v>3.6551547782230208E-4</v>
      </c>
      <c r="F181" s="66">
        <f t="shared" si="4"/>
        <v>5.5804610527779861</v>
      </c>
      <c r="G181" s="63">
        <f t="shared" si="5"/>
        <v>0.62301211446221338</v>
      </c>
      <c r="H181" s="66">
        <v>7.4436513647187064E-2</v>
      </c>
      <c r="I181" s="63">
        <v>0.60231611492136594</v>
      </c>
      <c r="J181" s="66">
        <v>1.8391502789119938</v>
      </c>
      <c r="K181" s="63">
        <v>0.86656147910038439</v>
      </c>
      <c r="L181" s="66">
        <v>0.17919666324025219</v>
      </c>
      <c r="M181" s="63">
        <v>0.62301211446221338</v>
      </c>
      <c r="N181" s="72">
        <v>0.71894739090986304</v>
      </c>
      <c r="O181" s="64">
        <v>1053.3252014748741</v>
      </c>
      <c r="P181" s="64">
        <v>24.17187509826681</v>
      </c>
      <c r="Q181" s="64">
        <v>1062.5844497534611</v>
      </c>
      <c r="R181" s="64">
        <v>12.200647067368209</v>
      </c>
      <c r="S181" s="64">
        <v>1059.5570999019076</v>
      </c>
      <c r="T181" s="4">
        <v>11.367684810973003</v>
      </c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</row>
    <row r="182" spans="1:143" s="18" customFormat="1" ht="15" customHeight="1" x14ac:dyDescent="0.25">
      <c r="A182" s="73" t="s">
        <v>105</v>
      </c>
      <c r="B182" s="64">
        <v>12.655977887762436</v>
      </c>
      <c r="C182" s="64">
        <v>77.271192100759421</v>
      </c>
      <c r="D182" s="64">
        <v>27.368150102011793</v>
      </c>
      <c r="E182" s="66">
        <v>3.9734977822248685E-4</v>
      </c>
      <c r="F182" s="66">
        <f t="shared" si="4"/>
        <v>5.2457817974398493</v>
      </c>
      <c r="G182" s="63">
        <f t="shared" si="5"/>
        <v>0.60014776455607544</v>
      </c>
      <c r="H182" s="66">
        <v>7.2881796631168866E-2</v>
      </c>
      <c r="I182" s="63">
        <v>0.52299340329727051</v>
      </c>
      <c r="J182" s="66">
        <v>1.9156233536838776</v>
      </c>
      <c r="K182" s="63">
        <v>0.79605240982872227</v>
      </c>
      <c r="L182" s="66">
        <v>0.19062935490150199</v>
      </c>
      <c r="M182" s="63">
        <v>0.60014776455607544</v>
      </c>
      <c r="N182" s="72">
        <v>0.75390483986500656</v>
      </c>
      <c r="O182" s="64">
        <v>1010.6670069309295</v>
      </c>
      <c r="P182" s="64">
        <v>21.134065114439181</v>
      </c>
      <c r="Q182" s="64">
        <v>1124.7834777520943</v>
      </c>
      <c r="R182" s="64">
        <v>12.382576400225389</v>
      </c>
      <c r="S182" s="64">
        <v>1086.5447940300639</v>
      </c>
      <c r="T182" s="4">
        <v>10.593683872951674</v>
      </c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</row>
    <row r="183" spans="1:143" s="18" customFormat="1" ht="15" customHeight="1" x14ac:dyDescent="0.25">
      <c r="A183" s="73" t="s">
        <v>106</v>
      </c>
      <c r="B183" s="64">
        <v>13.245381184541209</v>
      </c>
      <c r="C183" s="64">
        <v>82.630932349771584</v>
      </c>
      <c r="D183" s="64">
        <v>28.928308794904833</v>
      </c>
      <c r="E183" s="66">
        <v>4.195979808556265E-4</v>
      </c>
      <c r="F183" s="66">
        <f t="shared" si="4"/>
        <v>5.3600212147617219</v>
      </c>
      <c r="G183" s="63">
        <f t="shared" si="5"/>
        <v>0.74909201268135295</v>
      </c>
      <c r="H183" s="66">
        <v>7.0808021561958437E-2</v>
      </c>
      <c r="I183" s="63">
        <v>1.194691555280377</v>
      </c>
      <c r="J183" s="66">
        <v>1.821449882712235</v>
      </c>
      <c r="K183" s="63">
        <v>1.4101158660625182</v>
      </c>
      <c r="L183" s="66">
        <v>0.18656642575330828</v>
      </c>
      <c r="M183" s="63">
        <v>0.74909201268135295</v>
      </c>
      <c r="N183" s="72">
        <v>0.53122727763715649</v>
      </c>
      <c r="O183" s="64">
        <v>951.8757189521167</v>
      </c>
      <c r="P183" s="64">
        <v>48.50184246704157</v>
      </c>
      <c r="Q183" s="64">
        <v>1102.7479771024346</v>
      </c>
      <c r="R183" s="64">
        <v>15.176414154051145</v>
      </c>
      <c r="S183" s="64">
        <v>1053.2069813978301</v>
      </c>
      <c r="T183" s="4">
        <v>18.403070435304173</v>
      </c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</row>
    <row r="184" spans="1:143" s="18" customFormat="1" ht="15" customHeight="1" x14ac:dyDescent="0.25">
      <c r="A184" s="73" t="s">
        <v>107</v>
      </c>
      <c r="B184" s="64">
        <v>13.792962504479267</v>
      </c>
      <c r="C184" s="64">
        <v>81.579626091027407</v>
      </c>
      <c r="D184" s="64">
        <v>28.856439235107853</v>
      </c>
      <c r="E184" s="66">
        <v>4.1820636212972672E-4</v>
      </c>
      <c r="F184" s="66">
        <f t="shared" si="4"/>
        <v>5.0817403559933432</v>
      </c>
      <c r="G184" s="63">
        <f t="shared" si="5"/>
        <v>0.58228449363528489</v>
      </c>
      <c r="H184" s="66">
        <v>7.1150665551046016E-2</v>
      </c>
      <c r="I184" s="63">
        <v>0.96978432618690746</v>
      </c>
      <c r="J184" s="66">
        <v>1.9304909497408955</v>
      </c>
      <c r="K184" s="63">
        <v>1.131166155277771</v>
      </c>
      <c r="L184" s="66">
        <v>0.19678297786714194</v>
      </c>
      <c r="M184" s="63">
        <v>0.58228449363528489</v>
      </c>
      <c r="N184" s="72">
        <v>0.51476477696797618</v>
      </c>
      <c r="O184" s="64">
        <v>961.7371770096521</v>
      </c>
      <c r="P184" s="64">
        <v>39.383261658486617</v>
      </c>
      <c r="Q184" s="64">
        <v>1158.0151819378489</v>
      </c>
      <c r="R184" s="64">
        <v>12.338084218872154</v>
      </c>
      <c r="S184" s="64">
        <v>1091.7093655185649</v>
      </c>
      <c r="T184" s="4">
        <v>15.076501866237681</v>
      </c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</row>
    <row r="185" spans="1:143" s="18" customFormat="1" ht="15" customHeight="1" x14ac:dyDescent="0.25">
      <c r="A185" s="73" t="s">
        <v>109</v>
      </c>
      <c r="B185" s="64">
        <v>11.274020316917614</v>
      </c>
      <c r="C185" s="64">
        <v>78.556014244485368</v>
      </c>
      <c r="D185" s="64">
        <v>27.99737203384187</v>
      </c>
      <c r="E185" s="66">
        <v>4.4932244353865995E-4</v>
      </c>
      <c r="F185" s="66">
        <f t="shared" si="4"/>
        <v>5.9867199626247611</v>
      </c>
      <c r="G185" s="63">
        <f t="shared" si="5"/>
        <v>0.70187905271949091</v>
      </c>
      <c r="H185" s="66">
        <v>7.1348144773123942E-2</v>
      </c>
      <c r="I185" s="63">
        <v>0.90429932131709245</v>
      </c>
      <c r="J185" s="66">
        <v>1.6432173648899515</v>
      </c>
      <c r="K185" s="63">
        <v>1.14472331468393</v>
      </c>
      <c r="L185" s="66">
        <v>0.16703637488357972</v>
      </c>
      <c r="M185" s="63">
        <v>0.70187905271949091</v>
      </c>
      <c r="N185" s="72">
        <v>0.61314296976058968</v>
      </c>
      <c r="O185" s="64">
        <v>967.40299103599034</v>
      </c>
      <c r="P185" s="64">
        <v>36.695705036694562</v>
      </c>
      <c r="Q185" s="64">
        <v>995.76162697635812</v>
      </c>
      <c r="R185" s="64">
        <v>12.945507874101168</v>
      </c>
      <c r="S185" s="64">
        <v>986.94915364732083</v>
      </c>
      <c r="T185" s="4">
        <v>14.400640853973265</v>
      </c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</row>
    <row r="186" spans="1:143" s="18" customFormat="1" ht="15" customHeight="1" x14ac:dyDescent="0.25">
      <c r="A186" s="73" t="s">
        <v>110</v>
      </c>
      <c r="B186" s="64">
        <v>11.725713690512931</v>
      </c>
      <c r="C186" s="64">
        <v>76.819447644722615</v>
      </c>
      <c r="D186" s="64">
        <v>26.784639860708172</v>
      </c>
      <c r="E186" s="66">
        <v>4.0743862424969993E-4</v>
      </c>
      <c r="F186" s="66">
        <f t="shared" si="4"/>
        <v>5.6288569426875759</v>
      </c>
      <c r="G186" s="63">
        <f t="shared" si="5"/>
        <v>0.75782266112721008</v>
      </c>
      <c r="H186" s="66">
        <v>7.3281216398349613E-2</v>
      </c>
      <c r="I186" s="63">
        <v>0.93406903856631751</v>
      </c>
      <c r="J186" s="66">
        <v>1.7950383567893879</v>
      </c>
      <c r="K186" s="63">
        <v>1.2028217467796845</v>
      </c>
      <c r="L186" s="66">
        <v>0.17765596286810872</v>
      </c>
      <c r="M186" s="63">
        <v>0.75782266112721008</v>
      </c>
      <c r="N186" s="72">
        <v>0.63003737931753345</v>
      </c>
      <c r="O186" s="64">
        <v>1021.738417401216</v>
      </c>
      <c r="P186" s="64">
        <v>37.584406575379717</v>
      </c>
      <c r="Q186" s="64">
        <v>1054.1562654587626</v>
      </c>
      <c r="R186" s="64">
        <v>14.730890930797159</v>
      </c>
      <c r="S186" s="64">
        <v>1043.6572370129966</v>
      </c>
      <c r="T186" s="4">
        <v>15.626981356781805</v>
      </c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</row>
    <row r="187" spans="1:143" s="18" customFormat="1" ht="15" customHeight="1" x14ac:dyDescent="0.25">
      <c r="A187" s="73" t="s">
        <v>111</v>
      </c>
      <c r="B187" s="64">
        <v>11.530816953130534</v>
      </c>
      <c r="C187" s="64">
        <v>76.370052972155136</v>
      </c>
      <c r="D187" s="64">
        <v>26.41267957684121</v>
      </c>
      <c r="E187" s="66">
        <v>3.9045285069893524E-4</v>
      </c>
      <c r="F187" s="66">
        <f t="shared" si="4"/>
        <v>5.6905118319193138</v>
      </c>
      <c r="G187" s="63">
        <f t="shared" si="5"/>
        <v>0.78223737232539725</v>
      </c>
      <c r="H187" s="66">
        <v>7.2829659834436122E-2</v>
      </c>
      <c r="I187" s="63">
        <v>0.8538262401539477</v>
      </c>
      <c r="J187" s="66">
        <v>1.7646485579110269</v>
      </c>
      <c r="K187" s="63">
        <v>1.1579786505104355</v>
      </c>
      <c r="L187" s="66">
        <v>0.17573111690775922</v>
      </c>
      <c r="M187" s="63">
        <v>0.78223737232539725</v>
      </c>
      <c r="N187" s="72">
        <v>0.67551968421921094</v>
      </c>
      <c r="O187" s="64">
        <v>1009.2158441019549</v>
      </c>
      <c r="P187" s="64">
        <v>34.438024635433521</v>
      </c>
      <c r="Q187" s="64">
        <v>1043.6111603455925</v>
      </c>
      <c r="R187" s="64">
        <v>15.065156923438281</v>
      </c>
      <c r="S187" s="64">
        <v>1032.5567579492056</v>
      </c>
      <c r="T187" s="4">
        <v>14.954733591751532</v>
      </c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</row>
    <row r="188" spans="1:143" s="18" customFormat="1" ht="15" customHeight="1" x14ac:dyDescent="0.25">
      <c r="A188" s="73" t="s">
        <v>112</v>
      </c>
      <c r="B188" s="64">
        <v>11.30223170086736</v>
      </c>
      <c r="C188" s="64">
        <v>76.515948714254549</v>
      </c>
      <c r="D188" s="64">
        <v>26.889109996842446</v>
      </c>
      <c r="E188" s="66">
        <v>4.5080729441012606E-4</v>
      </c>
      <c r="F188" s="66">
        <f t="shared" si="4"/>
        <v>5.8166921318928155</v>
      </c>
      <c r="G188" s="63">
        <f t="shared" si="5"/>
        <v>0.72960738960859961</v>
      </c>
      <c r="H188" s="66">
        <v>7.2537216721598255E-2</v>
      </c>
      <c r="I188" s="63">
        <v>1.214370767421378</v>
      </c>
      <c r="J188" s="66">
        <v>1.7194362731931956</v>
      </c>
      <c r="K188" s="63">
        <v>1.4166944990854808</v>
      </c>
      <c r="L188" s="66">
        <v>0.17191901811633084</v>
      </c>
      <c r="M188" s="63">
        <v>0.72960738960859961</v>
      </c>
      <c r="N188" s="72">
        <v>0.51500686286251796</v>
      </c>
      <c r="O188" s="64">
        <v>1001.0519883670837</v>
      </c>
      <c r="P188" s="64">
        <v>48.924539134967972</v>
      </c>
      <c r="Q188" s="64">
        <v>1022.6758523586478</v>
      </c>
      <c r="R188" s="64">
        <v>13.792132814033494</v>
      </c>
      <c r="S188" s="64">
        <v>1015.8141913241982</v>
      </c>
      <c r="T188" s="4">
        <v>18.109457977386707</v>
      </c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</row>
    <row r="189" spans="1:143" s="18" customFormat="1" ht="15" customHeight="1" x14ac:dyDescent="0.25">
      <c r="A189" s="73" t="s">
        <v>35</v>
      </c>
      <c r="B189" s="64">
        <v>12.617230249017611</v>
      </c>
      <c r="C189" s="64">
        <v>78.778668292978409</v>
      </c>
      <c r="D189" s="64">
        <v>27.665132547117814</v>
      </c>
      <c r="E189" s="66">
        <v>4.413310019480281E-4</v>
      </c>
      <c r="F189" s="66">
        <f t="shared" si="4"/>
        <v>5.3645453789233377</v>
      </c>
      <c r="G189" s="63">
        <f t="shared" si="5"/>
        <v>0.68224077448484777</v>
      </c>
      <c r="H189" s="66">
        <v>7.0041132284096932E-2</v>
      </c>
      <c r="I189" s="63">
        <v>0.92672397102787885</v>
      </c>
      <c r="J189" s="66">
        <v>1.8002031182872567</v>
      </c>
      <c r="K189" s="63">
        <v>1.1507692178918263</v>
      </c>
      <c r="L189" s="66">
        <v>0.18640908583397978</v>
      </c>
      <c r="M189" s="63">
        <v>0.68224077448484777</v>
      </c>
      <c r="N189" s="72">
        <v>0.59285629462238443</v>
      </c>
      <c r="O189" s="64">
        <v>929.55875581306543</v>
      </c>
      <c r="P189" s="64">
        <v>37.818717183465651</v>
      </c>
      <c r="Q189" s="64">
        <v>1101.8931193224832</v>
      </c>
      <c r="R189" s="64">
        <v>13.812930310529282</v>
      </c>
      <c r="S189" s="64">
        <v>1045.5317630050724</v>
      </c>
      <c r="T189" s="4">
        <v>14.968509959247498</v>
      </c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</row>
    <row r="190" spans="1:143" s="18" customFormat="1" ht="15" customHeight="1" x14ac:dyDescent="0.25">
      <c r="A190" s="73" t="s">
        <v>37</v>
      </c>
      <c r="B190" s="64">
        <v>11.822559680108084</v>
      </c>
      <c r="C190" s="64">
        <v>74.492026816635047</v>
      </c>
      <c r="D190" s="64">
        <v>26.052315118211638</v>
      </c>
      <c r="E190" s="66">
        <v>4.2485749154408875E-4</v>
      </c>
      <c r="F190" s="66">
        <f t="shared" si="4"/>
        <v>5.413605350704799</v>
      </c>
      <c r="G190" s="63">
        <f t="shared" si="5"/>
        <v>0.73476573092216058</v>
      </c>
      <c r="H190" s="66">
        <v>7.2164015231098763E-2</v>
      </c>
      <c r="I190" s="63">
        <v>0.86604527068355064</v>
      </c>
      <c r="J190" s="66">
        <v>1.8379571053823689</v>
      </c>
      <c r="K190" s="63">
        <v>1.1357442890945662</v>
      </c>
      <c r="L190" s="66">
        <v>0.18471978196005914</v>
      </c>
      <c r="M190" s="63">
        <v>0.73476573092216058</v>
      </c>
      <c r="N190" s="72">
        <v>0.64694644558409165</v>
      </c>
      <c r="O190" s="64">
        <v>990.56830678437416</v>
      </c>
      <c r="P190" s="64">
        <v>35.027879280179377</v>
      </c>
      <c r="Q190" s="64">
        <v>1092.7076596529048</v>
      </c>
      <c r="R190" s="64">
        <v>14.762034231099733</v>
      </c>
      <c r="S190" s="64">
        <v>1059.130288105898</v>
      </c>
      <c r="T190" s="4">
        <v>14.88256086865858</v>
      </c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</row>
    <row r="191" spans="1:143" s="18" customFormat="1" ht="15" customHeight="1" x14ac:dyDescent="0.25">
      <c r="A191" s="73" t="s">
        <v>38</v>
      </c>
      <c r="B191" s="64">
        <v>12.534237721003597</v>
      </c>
      <c r="C191" s="64">
        <v>79.859422443945519</v>
      </c>
      <c r="D191" s="64">
        <v>27.669272055216805</v>
      </c>
      <c r="E191" s="66">
        <v>7.0594879315978652E-4</v>
      </c>
      <c r="F191" s="66">
        <f t="shared" si="4"/>
        <v>5.4741482486406721</v>
      </c>
      <c r="G191" s="63">
        <f t="shared" si="5"/>
        <v>0.95535537895597866</v>
      </c>
      <c r="H191" s="66">
        <v>7.031192126108933E-2</v>
      </c>
      <c r="I191" s="63">
        <v>2.2975796067847791</v>
      </c>
      <c r="J191" s="66">
        <v>1.7709801165663239</v>
      </c>
      <c r="K191" s="63">
        <v>2.4882877545841486</v>
      </c>
      <c r="L191" s="66">
        <v>0.182676821046693</v>
      </c>
      <c r="M191" s="63">
        <v>0.95535537895597866</v>
      </c>
      <c r="N191" s="72">
        <v>0.38394087548593892</v>
      </c>
      <c r="O191" s="64">
        <v>937.47470172142403</v>
      </c>
      <c r="P191" s="64">
        <v>92.822751963142537</v>
      </c>
      <c r="Q191" s="64">
        <v>1081.581703437668</v>
      </c>
      <c r="R191" s="64">
        <v>19.011232744589961</v>
      </c>
      <c r="S191" s="64">
        <v>1034.8795149623245</v>
      </c>
      <c r="T191" s="4">
        <v>32.041301167993581</v>
      </c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</row>
    <row r="192" spans="1:143" s="18" customFormat="1" ht="15" customHeight="1" x14ac:dyDescent="0.25">
      <c r="A192" s="73" t="s">
        <v>39</v>
      </c>
      <c r="B192" s="64">
        <v>12.096141835020424</v>
      </c>
      <c r="C192" s="64">
        <v>77.42242730025356</v>
      </c>
      <c r="D192" s="64">
        <v>26.547912371244923</v>
      </c>
      <c r="E192" s="66">
        <v>6.6814746447270022E-4</v>
      </c>
      <c r="F192" s="66">
        <f t="shared" si="4"/>
        <v>5.4993103455964416</v>
      </c>
      <c r="G192" s="63">
        <f t="shared" si="5"/>
        <v>0.76102659814442986</v>
      </c>
      <c r="H192" s="66">
        <v>7.3511516269650065E-2</v>
      </c>
      <c r="I192" s="63">
        <v>2.1252357004740858</v>
      </c>
      <c r="J192" s="66">
        <v>1.8430979934375846</v>
      </c>
      <c r="K192" s="63">
        <v>2.2573852718693947</v>
      </c>
      <c r="L192" s="66">
        <v>0.18184098316996192</v>
      </c>
      <c r="M192" s="63">
        <v>0.76102659814442986</v>
      </c>
      <c r="N192" s="72">
        <v>0.33712747559223927</v>
      </c>
      <c r="O192" s="64">
        <v>1028.0876507266887</v>
      </c>
      <c r="P192" s="64">
        <v>84.778177003129713</v>
      </c>
      <c r="Q192" s="64">
        <v>1077.024192931869</v>
      </c>
      <c r="R192" s="64">
        <v>15.087824385940166</v>
      </c>
      <c r="S192" s="64">
        <v>1060.9679650669536</v>
      </c>
      <c r="T192" s="4">
        <v>29.502829654130711</v>
      </c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</row>
    <row r="193" spans="1:143" s="18" customFormat="1" ht="15" customHeight="1" x14ac:dyDescent="0.25">
      <c r="A193" s="73" t="s">
        <v>40</v>
      </c>
      <c r="B193" s="64">
        <v>11.523587338356586</v>
      </c>
      <c r="C193" s="64">
        <v>75.466344200874019</v>
      </c>
      <c r="D193" s="64">
        <v>26.008490030914054</v>
      </c>
      <c r="E193" s="66">
        <v>7.0742878267363713E-4</v>
      </c>
      <c r="F193" s="66">
        <f t="shared" si="4"/>
        <v>5.6267022120786763</v>
      </c>
      <c r="G193" s="63">
        <f t="shared" si="5"/>
        <v>0.91327121783363696</v>
      </c>
      <c r="H193" s="66">
        <v>7.181021703083959E-2</v>
      </c>
      <c r="I193" s="63">
        <v>2.3234774506360907</v>
      </c>
      <c r="J193" s="66">
        <v>1.7596795335920856</v>
      </c>
      <c r="K193" s="63">
        <v>2.4965199340156934</v>
      </c>
      <c r="L193" s="66">
        <v>0.17772399574538161</v>
      </c>
      <c r="M193" s="63">
        <v>0.91327121783363696</v>
      </c>
      <c r="N193" s="72">
        <v>0.36581771504809302</v>
      </c>
      <c r="O193" s="64">
        <v>980.56518952309773</v>
      </c>
      <c r="P193" s="64">
        <v>93.238950485375653</v>
      </c>
      <c r="Q193" s="64">
        <v>1054.5286623651893</v>
      </c>
      <c r="R193" s="64">
        <v>17.756257044317408</v>
      </c>
      <c r="S193" s="64">
        <v>1030.7301233388762</v>
      </c>
      <c r="T193" s="4">
        <v>32.072725350077839</v>
      </c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5"/>
      <c r="EJ193" s="5"/>
      <c r="EK193" s="5"/>
      <c r="EL193" s="5"/>
      <c r="EM193" s="5"/>
    </row>
    <row r="194" spans="1:143" s="18" customFormat="1" ht="15" customHeight="1" x14ac:dyDescent="0.25">
      <c r="A194" s="73" t="s">
        <v>41</v>
      </c>
      <c r="B194" s="64">
        <v>12.182475984248288</v>
      </c>
      <c r="C194" s="64">
        <v>76.161921888914492</v>
      </c>
      <c r="D194" s="64">
        <v>26.392983905961469</v>
      </c>
      <c r="E194" s="66">
        <v>5.3755714537471479E-4</v>
      </c>
      <c r="F194" s="66">
        <f t="shared" si="4"/>
        <v>5.3714389925323092</v>
      </c>
      <c r="G194" s="63">
        <f t="shared" si="5"/>
        <v>0.90832210160838445</v>
      </c>
      <c r="H194" s="66">
        <v>7.1823582930403543E-2</v>
      </c>
      <c r="I194" s="63">
        <v>0.83322057990210829</v>
      </c>
      <c r="J194" s="66">
        <v>1.8436466705126546</v>
      </c>
      <c r="K194" s="63">
        <v>1.2326011419119642</v>
      </c>
      <c r="L194" s="66">
        <v>0.18616985157799593</v>
      </c>
      <c r="M194" s="63">
        <v>0.90832210160838445</v>
      </c>
      <c r="N194" s="72">
        <v>0.73691486298595321</v>
      </c>
      <c r="O194" s="64">
        <v>980.9441899685836</v>
      </c>
      <c r="P194" s="64">
        <v>33.652547208966098</v>
      </c>
      <c r="Q194" s="64">
        <v>1100.5930967339577</v>
      </c>
      <c r="R194" s="64">
        <v>18.367124470963063</v>
      </c>
      <c r="S194" s="64">
        <v>1061.1639005057282</v>
      </c>
      <c r="T194" s="4">
        <v>16.16422791687658</v>
      </c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5"/>
      <c r="EF194" s="5"/>
      <c r="EG194" s="5"/>
      <c r="EH194" s="5"/>
      <c r="EI194" s="5"/>
      <c r="EJ194" s="5"/>
      <c r="EK194" s="5"/>
      <c r="EL194" s="5"/>
      <c r="EM194" s="5"/>
    </row>
    <row r="195" spans="1:143" s="18" customFormat="1" ht="15" customHeight="1" x14ac:dyDescent="0.25">
      <c r="A195" s="73" t="s">
        <v>42</v>
      </c>
      <c r="B195" s="64">
        <v>11.331626561027335</v>
      </c>
      <c r="C195" s="64">
        <v>74.187340592988079</v>
      </c>
      <c r="D195" s="64">
        <v>25.660311370642905</v>
      </c>
      <c r="E195" s="66">
        <v>5.0407394190091193E-4</v>
      </c>
      <c r="F195" s="66">
        <f t="shared" si="4"/>
        <v>5.6250432525386467</v>
      </c>
      <c r="G195" s="63">
        <f t="shared" si="5"/>
        <v>0.92825068023469903</v>
      </c>
      <c r="H195" s="66">
        <v>7.1659652559250692E-2</v>
      </c>
      <c r="I195" s="63">
        <v>0.99695980560739472</v>
      </c>
      <c r="J195" s="66">
        <v>1.7565078971455608</v>
      </c>
      <c r="K195" s="63">
        <v>1.3621960869687284</v>
      </c>
      <c r="L195" s="66">
        <v>0.17777641079447495</v>
      </c>
      <c r="M195" s="63">
        <v>0.92825068023469903</v>
      </c>
      <c r="N195" s="72">
        <v>0.6814369011294984</v>
      </c>
      <c r="O195" s="64">
        <v>976.28854829611214</v>
      </c>
      <c r="P195" s="64">
        <v>40.365994504960099</v>
      </c>
      <c r="Q195" s="64">
        <v>1054.815556067224</v>
      </c>
      <c r="R195" s="64">
        <v>18.05180720689259</v>
      </c>
      <c r="S195" s="64">
        <v>1029.5624957721161</v>
      </c>
      <c r="T195" s="4">
        <v>17.551421563570099</v>
      </c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5"/>
      <c r="EF195" s="5"/>
      <c r="EG195" s="5"/>
      <c r="EH195" s="5"/>
      <c r="EI195" s="5"/>
      <c r="EJ195" s="5"/>
      <c r="EK195" s="5"/>
      <c r="EL195" s="5"/>
      <c r="EM195" s="5"/>
    </row>
    <row r="196" spans="1:143" s="18" customFormat="1" ht="15" customHeight="1" x14ac:dyDescent="0.25">
      <c r="A196" s="73" t="s">
        <v>43</v>
      </c>
      <c r="B196" s="64">
        <v>11.190094446350578</v>
      </c>
      <c r="C196" s="64">
        <v>73.271334922142216</v>
      </c>
      <c r="D196" s="64">
        <v>24.969733735942867</v>
      </c>
      <c r="E196" s="66">
        <v>5.2377411189825245E-4</v>
      </c>
      <c r="F196" s="66">
        <f t="shared" si="4"/>
        <v>5.6258567380488662</v>
      </c>
      <c r="G196" s="63">
        <f t="shared" si="5"/>
        <v>0.58052736402478899</v>
      </c>
      <c r="H196" s="66">
        <v>7.1941358011186923E-2</v>
      </c>
      <c r="I196" s="63">
        <v>0.90860938754212628</v>
      </c>
      <c r="J196" s="66">
        <v>1.7631580227587895</v>
      </c>
      <c r="K196" s="63">
        <v>1.0782314406059803</v>
      </c>
      <c r="L196" s="66">
        <v>0.17775070474809412</v>
      </c>
      <c r="M196" s="63">
        <v>0.58052736402478899</v>
      </c>
      <c r="N196" s="72">
        <v>0.53840700814523157</v>
      </c>
      <c r="O196" s="64">
        <v>984.28091539039383</v>
      </c>
      <c r="P196" s="64">
        <v>36.773944459991299</v>
      </c>
      <c r="Q196" s="64">
        <v>1054.6748556517043</v>
      </c>
      <c r="R196" s="64">
        <v>11.29116282582163</v>
      </c>
      <c r="S196" s="64">
        <v>1032.0091757758935</v>
      </c>
      <c r="T196" s="4">
        <v>13.924117325081026</v>
      </c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5"/>
      <c r="EF196" s="5"/>
      <c r="EG196" s="5"/>
      <c r="EH196" s="5"/>
      <c r="EI196" s="5"/>
      <c r="EJ196" s="5"/>
      <c r="EK196" s="5"/>
      <c r="EL196" s="5"/>
      <c r="EM196" s="5"/>
    </row>
    <row r="197" spans="1:143" s="18" customFormat="1" ht="15" customHeight="1" x14ac:dyDescent="0.25">
      <c r="A197" s="73" t="s">
        <v>44</v>
      </c>
      <c r="B197" s="64">
        <v>10.802217227502354</v>
      </c>
      <c r="C197" s="64">
        <v>73.38394402641822</v>
      </c>
      <c r="D197" s="64">
        <v>25.218406558190999</v>
      </c>
      <c r="E197" s="66">
        <v>5.2900001055812432E-4</v>
      </c>
      <c r="F197" s="66">
        <f t="shared" si="4"/>
        <v>5.8368221383633676</v>
      </c>
      <c r="G197" s="63">
        <f t="shared" si="5"/>
        <v>0.60868889322186293</v>
      </c>
      <c r="H197" s="66">
        <v>7.2300396728399025E-2</v>
      </c>
      <c r="I197" s="63">
        <v>1.5573802050508634</v>
      </c>
      <c r="J197" s="66">
        <v>1.7079120220899657</v>
      </c>
      <c r="K197" s="63">
        <v>1.6721050420999053</v>
      </c>
      <c r="L197" s="66">
        <v>0.17132610456422059</v>
      </c>
      <c r="M197" s="63">
        <v>0.60868889322186293</v>
      </c>
      <c r="N197" s="72">
        <v>0.3640255114938496</v>
      </c>
      <c r="O197" s="64">
        <v>994.4069967983163</v>
      </c>
      <c r="P197" s="64">
        <v>62.671985819106112</v>
      </c>
      <c r="Q197" s="64">
        <v>1019.4135676103167</v>
      </c>
      <c r="R197" s="64">
        <v>11.473503171077937</v>
      </c>
      <c r="S197" s="64">
        <v>1011.5021235440305</v>
      </c>
      <c r="T197" s="4">
        <v>21.30464675272605</v>
      </c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</row>
    <row r="198" spans="1:143" s="18" customFormat="1" ht="15" customHeight="1" x14ac:dyDescent="0.25">
      <c r="A198" s="73" t="s">
        <v>46</v>
      </c>
      <c r="B198" s="64">
        <v>11.220477378525576</v>
      </c>
      <c r="C198" s="64">
        <v>74.146257440370789</v>
      </c>
      <c r="D198" s="64">
        <v>25.850599399306482</v>
      </c>
      <c r="E198" s="66">
        <v>5.4613136541004754E-4</v>
      </c>
      <c r="F198" s="66">
        <f t="shared" ref="F198:F246" si="6">1/L198</f>
        <v>5.6776186268436382</v>
      </c>
      <c r="G198" s="63">
        <f t="shared" ref="G198:G246" si="7">M198</f>
        <v>0.80351208167533883</v>
      </c>
      <c r="H198" s="66">
        <v>7.1083691325464521E-2</v>
      </c>
      <c r="I198" s="63">
        <v>1.7862809975839353</v>
      </c>
      <c r="J198" s="66">
        <v>1.7262553200766382</v>
      </c>
      <c r="K198" s="63">
        <v>1.9586810530884544</v>
      </c>
      <c r="L198" s="66">
        <v>0.17613018163495961</v>
      </c>
      <c r="M198" s="63">
        <v>0.80351208167533883</v>
      </c>
      <c r="N198" s="72">
        <v>0.41023120145485609</v>
      </c>
      <c r="O198" s="64">
        <v>959.80767295448368</v>
      </c>
      <c r="P198" s="64">
        <v>72.115956441974959</v>
      </c>
      <c r="Q198" s="64">
        <v>1045.7988204285125</v>
      </c>
      <c r="R198" s="64">
        <v>15.504502663368839</v>
      </c>
      <c r="S198" s="64">
        <v>1018.3571000237092</v>
      </c>
      <c r="T198" s="4">
        <v>25.03126637328338</v>
      </c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</row>
    <row r="199" spans="1:143" s="18" customFormat="1" ht="15" customHeight="1" x14ac:dyDescent="0.25">
      <c r="A199" s="73" t="s">
        <v>47</v>
      </c>
      <c r="B199" s="64">
        <v>13.131307849539192</v>
      </c>
      <c r="C199" s="64">
        <v>85.66853334829473</v>
      </c>
      <c r="D199" s="64">
        <v>30.270577723559267</v>
      </c>
      <c r="E199" s="66">
        <v>5.7357143919277757E-4</v>
      </c>
      <c r="F199" s="66">
        <f t="shared" si="6"/>
        <v>5.6053361936363117</v>
      </c>
      <c r="G199" s="63">
        <f t="shared" si="7"/>
        <v>0.79603985757312024</v>
      </c>
      <c r="H199" s="66">
        <v>7.8076827481184857E-2</v>
      </c>
      <c r="I199" s="63">
        <v>1.4338218038113482</v>
      </c>
      <c r="J199" s="66">
        <v>1.9205329709442656</v>
      </c>
      <c r="K199" s="63">
        <v>1.6399769571338072</v>
      </c>
      <c r="L199" s="66">
        <v>0.17840143132454589</v>
      </c>
      <c r="M199" s="63">
        <v>0.79603985757312024</v>
      </c>
      <c r="N199" s="72">
        <v>0.48539697714067975</v>
      </c>
      <c r="O199" s="64">
        <v>1148.8263984454961</v>
      </c>
      <c r="P199" s="64">
        <v>56.435270061983829</v>
      </c>
      <c r="Q199" s="64">
        <v>1058.2356215916859</v>
      </c>
      <c r="R199" s="64">
        <v>15.528393384879109</v>
      </c>
      <c r="S199" s="64">
        <v>1088.2531592837884</v>
      </c>
      <c r="T199" s="4">
        <v>21.783414291781199</v>
      </c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</row>
    <row r="200" spans="1:143" s="18" customFormat="1" ht="15" customHeight="1" x14ac:dyDescent="0.25">
      <c r="A200" s="73" t="s">
        <v>48</v>
      </c>
      <c r="B200" s="64">
        <v>12.823181321234317</v>
      </c>
      <c r="C200" s="64">
        <v>84.767394257279662</v>
      </c>
      <c r="D200" s="64">
        <v>29.892796424254225</v>
      </c>
      <c r="E200" s="66">
        <v>5.8142009610764064E-4</v>
      </c>
      <c r="F200" s="66">
        <f t="shared" si="6"/>
        <v>5.6796472917024987</v>
      </c>
      <c r="G200" s="63">
        <f t="shared" si="7"/>
        <v>0.65816683586724867</v>
      </c>
      <c r="H200" s="66">
        <v>7.8004918892831329E-2</v>
      </c>
      <c r="I200" s="63">
        <v>1.4544372772704162</v>
      </c>
      <c r="J200" s="66">
        <v>1.8936595292908815</v>
      </c>
      <c r="K200" s="63">
        <v>1.5964245604942588</v>
      </c>
      <c r="L200" s="66">
        <v>0.17606727119497692</v>
      </c>
      <c r="M200" s="63">
        <v>0.65816683586724867</v>
      </c>
      <c r="N200" s="72">
        <v>0.41227556387849468</v>
      </c>
      <c r="O200" s="64">
        <v>1146.996161222165</v>
      </c>
      <c r="P200" s="64">
        <v>57.23439347161866</v>
      </c>
      <c r="Q200" s="64">
        <v>1045.4539966960351</v>
      </c>
      <c r="R200" s="64">
        <v>12.697458177659882</v>
      </c>
      <c r="S200" s="64">
        <v>1078.8668063032294</v>
      </c>
      <c r="T200" s="4">
        <v>21.105905638535816</v>
      </c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</row>
    <row r="201" spans="1:143" s="18" customFormat="1" ht="15" customHeight="1" x14ac:dyDescent="0.25">
      <c r="A201" s="73" t="s">
        <v>55</v>
      </c>
      <c r="B201" s="64">
        <v>13.106223860589813</v>
      </c>
      <c r="C201" s="64">
        <v>84.453023019619081</v>
      </c>
      <c r="D201" s="64">
        <v>30.263910841228086</v>
      </c>
      <c r="E201" s="66">
        <v>5.7953817095901072E-4</v>
      </c>
      <c r="F201" s="66">
        <f t="shared" si="6"/>
        <v>5.5363805599626206</v>
      </c>
      <c r="G201" s="63">
        <f t="shared" si="7"/>
        <v>0.6857217742994679</v>
      </c>
      <c r="H201" s="66">
        <v>7.9335959460659147E-2</v>
      </c>
      <c r="I201" s="63">
        <v>0.88464863967886065</v>
      </c>
      <c r="J201" s="66">
        <v>1.9758110866767327</v>
      </c>
      <c r="K201" s="63">
        <v>1.1192933339540931</v>
      </c>
      <c r="L201" s="66">
        <v>0.18062342159635639</v>
      </c>
      <c r="M201" s="63">
        <v>0.6857217742994679</v>
      </c>
      <c r="N201" s="72">
        <v>0.61263812934276984</v>
      </c>
      <c r="O201" s="64">
        <v>1180.5280056295387</v>
      </c>
      <c r="P201" s="64">
        <v>34.780589297968163</v>
      </c>
      <c r="Q201" s="64">
        <v>1070.37951555618</v>
      </c>
      <c r="R201" s="64">
        <v>13.51858093012379</v>
      </c>
      <c r="S201" s="64">
        <v>1107.2921115060187</v>
      </c>
      <c r="T201" s="4">
        <v>15.036096404939153</v>
      </c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</row>
    <row r="202" spans="1:143" s="18" customFormat="1" ht="15" customHeight="1" x14ac:dyDescent="0.25">
      <c r="A202" s="73" t="s">
        <v>56</v>
      </c>
      <c r="B202" s="64">
        <v>12.789197336876981</v>
      </c>
      <c r="C202" s="64">
        <v>83.779481940969006</v>
      </c>
      <c r="D202" s="64">
        <v>29.488381160884721</v>
      </c>
      <c r="E202" s="66">
        <v>5.4129988133795072E-4</v>
      </c>
      <c r="F202" s="66">
        <f t="shared" si="6"/>
        <v>5.6283707676074624</v>
      </c>
      <c r="G202" s="63">
        <f t="shared" si="7"/>
        <v>0.74932826992503376</v>
      </c>
      <c r="H202" s="66">
        <v>7.8599067653170138E-2</v>
      </c>
      <c r="I202" s="63">
        <v>1.8323654781583079</v>
      </c>
      <c r="J202" s="66">
        <v>1.9254665151751986</v>
      </c>
      <c r="K202" s="63">
        <v>1.9796606026425763</v>
      </c>
      <c r="L202" s="66">
        <v>0.17767130867696646</v>
      </c>
      <c r="M202" s="63">
        <v>0.74932826992503376</v>
      </c>
      <c r="N202" s="72">
        <v>0.3785135032362531</v>
      </c>
      <c r="O202" s="64">
        <v>1162.0555362147868</v>
      </c>
      <c r="P202" s="64">
        <v>71.798691246714498</v>
      </c>
      <c r="Q202" s="64">
        <v>1054.2402668975881</v>
      </c>
      <c r="R202" s="64">
        <v>14.566934215135916</v>
      </c>
      <c r="S202" s="64">
        <v>1089.9669597744362</v>
      </c>
      <c r="T202" s="4">
        <v>26.289200710825501</v>
      </c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</row>
    <row r="203" spans="1:143" s="18" customFormat="1" ht="15" customHeight="1" x14ac:dyDescent="0.25">
      <c r="A203" s="73" t="s">
        <v>113</v>
      </c>
      <c r="B203" s="64">
        <v>12.643334790904754</v>
      </c>
      <c r="C203" s="64">
        <v>82.129473935107214</v>
      </c>
      <c r="D203" s="64">
        <v>28.542405524158479</v>
      </c>
      <c r="E203" s="66">
        <v>5.4457585490490408E-4</v>
      </c>
      <c r="F203" s="66">
        <f t="shared" si="6"/>
        <v>5.5811760226417624</v>
      </c>
      <c r="G203" s="63">
        <f t="shared" si="7"/>
        <v>0.72814078345531419</v>
      </c>
      <c r="H203" s="66">
        <v>7.7663146506074712E-2</v>
      </c>
      <c r="I203" s="63">
        <v>1.9433804726108128</v>
      </c>
      <c r="J203" s="66">
        <v>1.9186269339681254</v>
      </c>
      <c r="K203" s="63">
        <v>2.0753112204813871</v>
      </c>
      <c r="L203" s="66">
        <v>0.17917370746652525</v>
      </c>
      <c r="M203" s="63">
        <v>0.72814078345531419</v>
      </c>
      <c r="N203" s="72">
        <v>0.35085859714400586</v>
      </c>
      <c r="O203" s="64">
        <v>1137.9728380692006</v>
      </c>
      <c r="P203" s="64">
        <v>76.949744783860751</v>
      </c>
      <c r="Q203" s="64">
        <v>1062.4589542611857</v>
      </c>
      <c r="R203" s="64">
        <v>14.25672952263767</v>
      </c>
      <c r="S203" s="64">
        <v>1087.5902701885389</v>
      </c>
      <c r="T203" s="4">
        <v>27.517524070295504</v>
      </c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</row>
    <row r="204" spans="1:143" s="18" customFormat="1" ht="15" customHeight="1" x14ac:dyDescent="0.25">
      <c r="A204" s="73" t="s">
        <v>57</v>
      </c>
      <c r="B204" s="64">
        <v>12.490389000244884</v>
      </c>
      <c r="C204" s="64">
        <v>81.987509964345875</v>
      </c>
      <c r="D204" s="64">
        <v>28.826110825778358</v>
      </c>
      <c r="E204" s="66">
        <v>6.2120675705643513E-4</v>
      </c>
      <c r="F204" s="66">
        <f t="shared" si="6"/>
        <v>5.6397525495570102</v>
      </c>
      <c r="G204" s="63">
        <f t="shared" si="7"/>
        <v>0.62409489831567788</v>
      </c>
      <c r="H204" s="66">
        <v>7.6109703231197298E-2</v>
      </c>
      <c r="I204" s="63">
        <v>2.1390256855023342</v>
      </c>
      <c r="J204" s="66">
        <v>1.8607209783240868</v>
      </c>
      <c r="K204" s="63">
        <v>2.2282112389408657</v>
      </c>
      <c r="L204" s="66">
        <v>0.1773127439923845</v>
      </c>
      <c r="M204" s="63">
        <v>0.62409489831567788</v>
      </c>
      <c r="N204" s="72">
        <v>0.28008785137100778</v>
      </c>
      <c r="O204" s="64">
        <v>1097.9564997247544</v>
      </c>
      <c r="P204" s="64">
        <v>83.664674193587871</v>
      </c>
      <c r="Q204" s="64">
        <v>1052.2772332344646</v>
      </c>
      <c r="R204" s="64">
        <v>12.112754480908279</v>
      </c>
      <c r="S204" s="64">
        <v>1067.2424058338247</v>
      </c>
      <c r="T204" s="4">
        <v>29.220908801425999</v>
      </c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</row>
    <row r="205" spans="1:143" s="18" customFormat="1" ht="15" customHeight="1" x14ac:dyDescent="0.25">
      <c r="A205" s="73" t="s">
        <v>58</v>
      </c>
      <c r="B205" s="64">
        <v>12.084735793416755</v>
      </c>
      <c r="C205" s="64">
        <v>81.802026807734052</v>
      </c>
      <c r="D205" s="64">
        <v>28.808752117338834</v>
      </c>
      <c r="E205" s="66">
        <v>5.9991399795151937E-4</v>
      </c>
      <c r="F205" s="66">
        <f t="shared" si="6"/>
        <v>5.8158771086386496</v>
      </c>
      <c r="G205" s="63">
        <f t="shared" si="7"/>
        <v>0.93236853221665206</v>
      </c>
      <c r="H205" s="66">
        <v>7.6860270350513599E-2</v>
      </c>
      <c r="I205" s="63">
        <v>1.8529474564187909</v>
      </c>
      <c r="J205" s="66">
        <v>1.8221660942917381</v>
      </c>
      <c r="K205" s="63">
        <v>2.0743011729536049</v>
      </c>
      <c r="L205" s="66">
        <v>0.1719431104406666</v>
      </c>
      <c r="M205" s="63">
        <v>0.93236853221665206</v>
      </c>
      <c r="N205" s="72">
        <v>0.44948561200929621</v>
      </c>
      <c r="O205" s="64">
        <v>1117.5655989112408</v>
      </c>
      <c r="P205" s="64">
        <v>73.068291292553567</v>
      </c>
      <c r="Q205" s="64">
        <v>1022.8083764515893</v>
      </c>
      <c r="R205" s="64">
        <v>17.624515329135193</v>
      </c>
      <c r="S205" s="64">
        <v>1053.4646988283714</v>
      </c>
      <c r="T205" s="4">
        <v>27.017487685740281</v>
      </c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</row>
    <row r="206" spans="1:143" s="18" customFormat="1" ht="15" customHeight="1" x14ac:dyDescent="0.25">
      <c r="A206" s="73" t="s">
        <v>59</v>
      </c>
      <c r="B206" s="64">
        <v>12.871684732012238</v>
      </c>
      <c r="C206" s="64">
        <v>85.582955632025048</v>
      </c>
      <c r="D206" s="64">
        <v>30.277655202259478</v>
      </c>
      <c r="E206" s="66">
        <v>6.6031669352286195E-4</v>
      </c>
      <c r="F206" s="66">
        <f t="shared" si="6"/>
        <v>5.7126840288227916</v>
      </c>
      <c r="G206" s="63">
        <f t="shared" si="7"/>
        <v>1.0954595214676282</v>
      </c>
      <c r="H206" s="66">
        <v>7.8736642407077576E-2</v>
      </c>
      <c r="I206" s="63">
        <v>3.068571110993036</v>
      </c>
      <c r="J206" s="66">
        <v>1.9003691085160517</v>
      </c>
      <c r="K206" s="63">
        <v>3.2582449610787587</v>
      </c>
      <c r="L206" s="66">
        <v>0.17504906537007775</v>
      </c>
      <c r="M206" s="63">
        <v>1.0954595214676282</v>
      </c>
      <c r="N206" s="72">
        <v>0.33621152938265825</v>
      </c>
      <c r="O206" s="64">
        <v>1165.5217345662618</v>
      </c>
      <c r="P206" s="64">
        <v>119.24467329004619</v>
      </c>
      <c r="Q206" s="64">
        <v>1039.8704559939376</v>
      </c>
      <c r="R206" s="64">
        <v>21.022976426643709</v>
      </c>
      <c r="S206" s="64">
        <v>1081.2184674740395</v>
      </c>
      <c r="T206" s="4">
        <v>42.897626802826714</v>
      </c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</row>
    <row r="207" spans="1:143" s="18" customFormat="1" ht="15" customHeight="1" x14ac:dyDescent="0.25">
      <c r="A207" s="73" t="s">
        <v>60</v>
      </c>
      <c r="B207" s="64">
        <v>13.443475454029514</v>
      </c>
      <c r="C207" s="64">
        <v>87.060744972532163</v>
      </c>
      <c r="D207" s="64">
        <v>29.42197857021343</v>
      </c>
      <c r="E207" s="66">
        <v>5.6114148816243401E-4</v>
      </c>
      <c r="F207" s="66">
        <f t="shared" si="6"/>
        <v>5.5641539458827136</v>
      </c>
      <c r="G207" s="63">
        <f t="shared" si="7"/>
        <v>0.92616278475841218</v>
      </c>
      <c r="H207" s="66">
        <v>7.6385056945182106E-2</v>
      </c>
      <c r="I207" s="63">
        <v>1.2297890494201489</v>
      </c>
      <c r="J207" s="66">
        <v>1.8928253520726208</v>
      </c>
      <c r="K207" s="63">
        <v>1.5395319450875875</v>
      </c>
      <c r="L207" s="66">
        <v>0.17972184266036823</v>
      </c>
      <c r="M207" s="63">
        <v>0.92616278475841218</v>
      </c>
      <c r="N207" s="72">
        <v>0.60158724715888934</v>
      </c>
      <c r="O207" s="64">
        <v>1105.1788351485661</v>
      </c>
      <c r="P207" s="64">
        <v>48.778021641403484</v>
      </c>
      <c r="Q207" s="64">
        <v>1065.4548533807645</v>
      </c>
      <c r="R207" s="64">
        <v>18.178187040674857</v>
      </c>
      <c r="S207" s="64">
        <v>1078.574051916389</v>
      </c>
      <c r="T207" s="4">
        <v>20.354416211477062</v>
      </c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</row>
    <row r="208" spans="1:143" s="18" customFormat="1" ht="15" customHeight="1" x14ac:dyDescent="0.25">
      <c r="A208" s="73" t="s">
        <v>61</v>
      </c>
      <c r="B208" s="64">
        <v>13.537826443760823</v>
      </c>
      <c r="C208" s="64">
        <v>83.654878463189377</v>
      </c>
      <c r="D208" s="64">
        <v>28.533212988201676</v>
      </c>
      <c r="E208" s="66">
        <v>5.12033688763539E-4</v>
      </c>
      <c r="F208" s="66">
        <f t="shared" si="6"/>
        <v>5.3092190899069687</v>
      </c>
      <c r="G208" s="63">
        <f t="shared" si="7"/>
        <v>0.86338426163286397</v>
      </c>
      <c r="H208" s="66">
        <v>7.7946881095575266E-2</v>
      </c>
      <c r="I208" s="63">
        <v>1.3253829463338498</v>
      </c>
      <c r="J208" s="66">
        <v>2.024274339307071</v>
      </c>
      <c r="K208" s="63">
        <v>1.581794025044956</v>
      </c>
      <c r="L208" s="66">
        <v>0.18835161688863788</v>
      </c>
      <c r="M208" s="63">
        <v>0.86338426163286397</v>
      </c>
      <c r="N208" s="72">
        <v>0.5458259722585096</v>
      </c>
      <c r="O208" s="64">
        <v>1145.5180680563003</v>
      </c>
      <c r="P208" s="64">
        <v>52.227228071762511</v>
      </c>
      <c r="Q208" s="64">
        <v>1112.4393293204178</v>
      </c>
      <c r="R208" s="64">
        <v>17.63111323443718</v>
      </c>
      <c r="S208" s="64">
        <v>1123.6951564936214</v>
      </c>
      <c r="T208" s="4">
        <v>21.387943570305207</v>
      </c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</row>
    <row r="209" spans="1:143" s="18" customFormat="1" ht="15" customHeight="1" x14ac:dyDescent="0.25">
      <c r="A209" s="73" t="s">
        <v>62</v>
      </c>
      <c r="B209" s="64">
        <v>11.81091953312615</v>
      </c>
      <c r="C209" s="64">
        <v>77.593002845765469</v>
      </c>
      <c r="D209" s="64">
        <v>26.033955904497503</v>
      </c>
      <c r="E209" s="66">
        <v>5.8389083869572278E-4</v>
      </c>
      <c r="F209" s="66">
        <f t="shared" si="6"/>
        <v>5.6445219399243767</v>
      </c>
      <c r="G209" s="63">
        <f t="shared" si="7"/>
        <v>0.90277050008903059</v>
      </c>
      <c r="H209" s="66">
        <v>7.6685569740379919E-2</v>
      </c>
      <c r="I209" s="63">
        <v>1.4880132849219927</v>
      </c>
      <c r="J209" s="66">
        <v>1.87321556516888</v>
      </c>
      <c r="K209" s="63">
        <v>1.7404534213633347</v>
      </c>
      <c r="L209" s="66">
        <v>0.17716292196986264</v>
      </c>
      <c r="M209" s="63">
        <v>0.90277050008903059</v>
      </c>
      <c r="N209" s="72">
        <v>0.5186984546715826</v>
      </c>
      <c r="O209" s="64">
        <v>1113.0227360047929</v>
      </c>
      <c r="P209" s="64">
        <v>58.856025289664103</v>
      </c>
      <c r="Q209" s="64">
        <v>1051.4568256795742</v>
      </c>
      <c r="R209" s="64">
        <v>17.505195131074743</v>
      </c>
      <c r="S209" s="64">
        <v>1071.6675722875166</v>
      </c>
      <c r="T209" s="4">
        <v>22.913395678244072</v>
      </c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</row>
    <row r="210" spans="1:143" s="18" customFormat="1" ht="15" customHeight="1" x14ac:dyDescent="0.25">
      <c r="A210" s="73" t="s">
        <v>63</v>
      </c>
      <c r="B210" s="64">
        <v>13.37750707932317</v>
      </c>
      <c r="C210" s="64">
        <v>85.478253554306946</v>
      </c>
      <c r="D210" s="64">
        <v>29.37788061764487</v>
      </c>
      <c r="E210" s="66">
        <v>5.5462754410704525E-4</v>
      </c>
      <c r="F210" s="66">
        <f t="shared" si="6"/>
        <v>5.4899547849053443</v>
      </c>
      <c r="G210" s="63">
        <f t="shared" si="7"/>
        <v>0.9240754161674094</v>
      </c>
      <c r="H210" s="66">
        <v>7.4376604553232264E-2</v>
      </c>
      <c r="I210" s="63">
        <v>2.3328406464482168</v>
      </c>
      <c r="J210" s="66">
        <v>1.8679655184038966</v>
      </c>
      <c r="K210" s="63">
        <v>2.5091952607331907</v>
      </c>
      <c r="L210" s="66">
        <v>0.18215086265364236</v>
      </c>
      <c r="M210" s="63">
        <v>0.9240754161674094</v>
      </c>
      <c r="N210" s="72">
        <v>0.36827561036337753</v>
      </c>
      <c r="O210" s="64">
        <v>1051.7027202606178</v>
      </c>
      <c r="P210" s="64">
        <v>92.612232139587832</v>
      </c>
      <c r="Q210" s="64">
        <v>1078.7142254193443</v>
      </c>
      <c r="R210" s="64">
        <v>18.344460490565325</v>
      </c>
      <c r="S210" s="64">
        <v>1069.8105293124588</v>
      </c>
      <c r="T210" s="4">
        <v>32.920347310030159</v>
      </c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</row>
    <row r="211" spans="1:143" s="18" customFormat="1" ht="15" customHeight="1" x14ac:dyDescent="0.25">
      <c r="A211" s="73" t="s">
        <v>64</v>
      </c>
      <c r="B211" s="64">
        <v>12.885833362571047</v>
      </c>
      <c r="C211" s="64">
        <v>85.947047493775173</v>
      </c>
      <c r="D211" s="64">
        <v>29.657936320615644</v>
      </c>
      <c r="E211" s="66">
        <v>5.7829110144233553E-4</v>
      </c>
      <c r="F211" s="66">
        <f t="shared" si="6"/>
        <v>5.7306880475236559</v>
      </c>
      <c r="G211" s="63">
        <f t="shared" si="7"/>
        <v>0.70689955532632975</v>
      </c>
      <c r="H211" s="66">
        <v>7.7837418392064942E-2</v>
      </c>
      <c r="I211" s="63">
        <v>1.0627460832875595</v>
      </c>
      <c r="J211" s="66">
        <v>1.87276347253547</v>
      </c>
      <c r="K211" s="63">
        <v>1.2763762058513983</v>
      </c>
      <c r="L211" s="66">
        <v>0.17449911628536818</v>
      </c>
      <c r="M211" s="63">
        <v>0.70689955532632975</v>
      </c>
      <c r="N211" s="72">
        <v>0.55383322885966602</v>
      </c>
      <c r="O211" s="64">
        <v>1142.7257461189818</v>
      </c>
      <c r="P211" s="64">
        <v>41.963635687227907</v>
      </c>
      <c r="Q211" s="64">
        <v>1036.8526846015188</v>
      </c>
      <c r="R211" s="64">
        <v>13.533760449915917</v>
      </c>
      <c r="S211" s="64">
        <v>1071.5077919623877</v>
      </c>
      <c r="T211" s="4">
        <v>16.827557146034888</v>
      </c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</row>
    <row r="212" spans="1:143" s="18" customFormat="1" ht="15" customHeight="1" x14ac:dyDescent="0.25">
      <c r="A212" s="73" t="s">
        <v>65</v>
      </c>
      <c r="B212" s="64">
        <v>14.107664988038694</v>
      </c>
      <c r="C212" s="64">
        <v>89.1729836328076</v>
      </c>
      <c r="D212" s="64">
        <v>30.924123277987722</v>
      </c>
      <c r="E212" s="66">
        <v>5.5677951991139787E-4</v>
      </c>
      <c r="F212" s="66">
        <f t="shared" si="6"/>
        <v>5.4308333551639478</v>
      </c>
      <c r="G212" s="63">
        <f t="shared" si="7"/>
        <v>0.61813023074178763</v>
      </c>
      <c r="H212" s="66">
        <v>7.8104875956894221E-2</v>
      </c>
      <c r="I212" s="63">
        <v>2.0426063503793843</v>
      </c>
      <c r="J212" s="66">
        <v>1.9829553942576228</v>
      </c>
      <c r="K212" s="63">
        <v>2.1340866160414116</v>
      </c>
      <c r="L212" s="66">
        <v>0.18413380315732625</v>
      </c>
      <c r="M212" s="63">
        <v>0.61813023074178763</v>
      </c>
      <c r="N212" s="72">
        <v>0.28964627119417397</v>
      </c>
      <c r="O212" s="64">
        <v>1149.5406388153438</v>
      </c>
      <c r="P212" s="64">
        <v>80.0763657766297</v>
      </c>
      <c r="Q212" s="64">
        <v>1089.5183851741988</v>
      </c>
      <c r="R212" s="64">
        <v>12.386605090232933</v>
      </c>
      <c r="S212" s="64">
        <v>1109.7269148647592</v>
      </c>
      <c r="T212" s="4">
        <v>28.607216987161809</v>
      </c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</row>
    <row r="213" spans="1:143" s="18" customFormat="1" ht="15" customHeight="1" x14ac:dyDescent="0.25">
      <c r="A213" s="73" t="s">
        <v>127</v>
      </c>
      <c r="B213" s="64">
        <v>12.377398173538959</v>
      </c>
      <c r="C213" s="64">
        <v>80.382541536722883</v>
      </c>
      <c r="D213" s="64">
        <v>28.693985458657728</v>
      </c>
      <c r="E213" s="66">
        <v>6.2749558588653552E-4</v>
      </c>
      <c r="F213" s="66">
        <f t="shared" si="6"/>
        <v>5.579826411437252</v>
      </c>
      <c r="G213" s="63">
        <f t="shared" si="7"/>
        <v>0.92854422709669104</v>
      </c>
      <c r="H213" s="66">
        <v>8.2929732183937094E-2</v>
      </c>
      <c r="I213" s="63">
        <v>2.9544650521337021</v>
      </c>
      <c r="J213" s="66">
        <v>2.0492306803816835</v>
      </c>
      <c r="K213" s="63">
        <v>3.0969433520737817</v>
      </c>
      <c r="L213" s="66">
        <v>0.17921704480810541</v>
      </c>
      <c r="M213" s="63">
        <v>0.92854422709669104</v>
      </c>
      <c r="N213" s="72">
        <v>0.29982602893750604</v>
      </c>
      <c r="O213" s="64">
        <v>1267.5618776251183</v>
      </c>
      <c r="P213" s="64">
        <v>113.23312709329821</v>
      </c>
      <c r="Q213" s="64">
        <v>1062.6958704322144</v>
      </c>
      <c r="R213" s="64">
        <v>18.181516370526424</v>
      </c>
      <c r="S213" s="64">
        <v>1132.0397246911241</v>
      </c>
      <c r="T213" s="4">
        <v>41.832418205339074</v>
      </c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</row>
    <row r="214" spans="1:143" s="18" customFormat="1" ht="15" customHeight="1" x14ac:dyDescent="0.25">
      <c r="A214" s="73" t="s">
        <v>114</v>
      </c>
      <c r="B214" s="64">
        <v>12.764272559466377</v>
      </c>
      <c r="C214" s="64">
        <v>86.084376349258093</v>
      </c>
      <c r="D214" s="64">
        <v>30.955467362260428</v>
      </c>
      <c r="E214" s="66">
        <v>5.8507511237476304E-4</v>
      </c>
      <c r="F214" s="66">
        <f t="shared" si="6"/>
        <v>5.7945082435648061</v>
      </c>
      <c r="G214" s="63">
        <f t="shared" si="7"/>
        <v>0.96056924379138331</v>
      </c>
      <c r="H214" s="66">
        <v>8.1824825017741562E-2</v>
      </c>
      <c r="I214" s="63">
        <v>2.5799666962095005</v>
      </c>
      <c r="J214" s="66">
        <v>1.9470171409240187</v>
      </c>
      <c r="K214" s="63">
        <v>2.7529840946994439</v>
      </c>
      <c r="L214" s="66">
        <v>0.17257719861052365</v>
      </c>
      <c r="M214" s="63">
        <v>0.96056924379138331</v>
      </c>
      <c r="N214" s="72">
        <v>0.3489192856728992</v>
      </c>
      <c r="O214" s="64">
        <v>1241.3269900909056</v>
      </c>
      <c r="P214" s="64">
        <v>99.476341624610541</v>
      </c>
      <c r="Q214" s="64">
        <v>1026.2953115442465</v>
      </c>
      <c r="R214" s="64">
        <v>18.214281253512581</v>
      </c>
      <c r="S214" s="64">
        <v>1097.4194244162477</v>
      </c>
      <c r="T214" s="4">
        <v>36.604190175065163</v>
      </c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</row>
    <row r="215" spans="1:143" s="18" customFormat="1" ht="15" customHeight="1" x14ac:dyDescent="0.25">
      <c r="A215" s="73" t="s">
        <v>66</v>
      </c>
      <c r="B215" s="64">
        <v>12.641025416817307</v>
      </c>
      <c r="C215" s="64">
        <v>80.911510498486081</v>
      </c>
      <c r="D215" s="64">
        <v>28.911126052988934</v>
      </c>
      <c r="E215" s="66">
        <v>5.8027298340793858E-4</v>
      </c>
      <c r="F215" s="66">
        <f t="shared" si="6"/>
        <v>5.4994128122523041</v>
      </c>
      <c r="G215" s="63">
        <f t="shared" si="7"/>
        <v>0.72076776151933819</v>
      </c>
      <c r="H215" s="66">
        <v>8.1903363552865885E-2</v>
      </c>
      <c r="I215" s="63">
        <v>2.7740237696226542</v>
      </c>
      <c r="J215" s="66">
        <v>2.0534620971732664</v>
      </c>
      <c r="K215" s="63">
        <v>2.8661322440663968</v>
      </c>
      <c r="L215" s="66">
        <v>0.18183759505597952</v>
      </c>
      <c r="M215" s="63">
        <v>0.72076776151933819</v>
      </c>
      <c r="N215" s="72">
        <v>0.25147749655010027</v>
      </c>
      <c r="O215" s="64">
        <v>1243.2052137776964</v>
      </c>
      <c r="P215" s="64">
        <v>106.80527433518864</v>
      </c>
      <c r="Q215" s="64">
        <v>1077.0057122583726</v>
      </c>
      <c r="R215" s="64">
        <v>14.289884971358333</v>
      </c>
      <c r="S215" s="64">
        <v>1133.447794782993</v>
      </c>
      <c r="T215" s="4">
        <v>38.770200343855308</v>
      </c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</row>
    <row r="216" spans="1:143" s="18" customFormat="1" ht="15" customHeight="1" x14ac:dyDescent="0.25">
      <c r="A216" s="73" t="s">
        <v>67</v>
      </c>
      <c r="B216" s="64">
        <v>12.891846030289122</v>
      </c>
      <c r="C216" s="64">
        <v>82.188825845942191</v>
      </c>
      <c r="D216" s="64">
        <v>29.480773871974584</v>
      </c>
      <c r="E216" s="66">
        <v>6.5505997379258698E-4</v>
      </c>
      <c r="F216" s="66">
        <f t="shared" si="6"/>
        <v>5.4775453630362403</v>
      </c>
      <c r="G216" s="63">
        <f t="shared" si="7"/>
        <v>1.1842092887049083</v>
      </c>
      <c r="H216" s="66">
        <v>7.8892902760656636E-2</v>
      </c>
      <c r="I216" s="63">
        <v>1.3246602715673996</v>
      </c>
      <c r="J216" s="66">
        <v>1.9858810309532013</v>
      </c>
      <c r="K216" s="63">
        <v>1.776816387397415</v>
      </c>
      <c r="L216" s="66">
        <v>0.18256352685789412</v>
      </c>
      <c r="M216" s="63">
        <v>1.1842092887049083</v>
      </c>
      <c r="N216" s="72">
        <v>0.6664781443396488</v>
      </c>
      <c r="O216" s="64">
        <v>1169.4483729389226</v>
      </c>
      <c r="P216" s="64">
        <v>52.01593537625422</v>
      </c>
      <c r="Q216" s="64">
        <v>1080.964141449409</v>
      </c>
      <c r="R216" s="64">
        <v>23.548840060122075</v>
      </c>
      <c r="S216" s="64">
        <v>1110.7222988716078</v>
      </c>
      <c r="T216" s="4">
        <v>23.857756842647824</v>
      </c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</row>
    <row r="217" spans="1:143" s="18" customFormat="1" ht="15" customHeight="1" x14ac:dyDescent="0.25">
      <c r="A217" s="73" t="s">
        <v>68</v>
      </c>
      <c r="B217" s="64">
        <v>12.754881935992595</v>
      </c>
      <c r="C217" s="64">
        <v>81.027098155600541</v>
      </c>
      <c r="D217" s="64">
        <v>28.894236379912243</v>
      </c>
      <c r="E217" s="66">
        <v>5.8985155489219964E-4</v>
      </c>
      <c r="F217" s="66">
        <f t="shared" si="6"/>
        <v>5.4581084357057144</v>
      </c>
      <c r="G217" s="63">
        <f t="shared" si="7"/>
        <v>1.1432003276841045</v>
      </c>
      <c r="H217" s="66">
        <v>8.2899304448878025E-2</v>
      </c>
      <c r="I217" s="63">
        <v>1.6754899427963661</v>
      </c>
      <c r="J217" s="66">
        <v>2.0941606844301219</v>
      </c>
      <c r="K217" s="63">
        <v>2.0283425592411195</v>
      </c>
      <c r="L217" s="66">
        <v>0.183213655752646</v>
      </c>
      <c r="M217" s="63">
        <v>1.1432003276841045</v>
      </c>
      <c r="N217" s="72">
        <v>0.56361304577261351</v>
      </c>
      <c r="O217" s="64">
        <v>1266.8447258910007</v>
      </c>
      <c r="P217" s="64">
        <v>64.739664411195008</v>
      </c>
      <c r="Q217" s="64">
        <v>1084.5071633904715</v>
      </c>
      <c r="R217" s="64">
        <v>22.802428493540901</v>
      </c>
      <c r="S217" s="64">
        <v>1146.8921003272503</v>
      </c>
      <c r="T217" s="4">
        <v>27.688807691641617</v>
      </c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</row>
    <row r="218" spans="1:143" s="18" customFormat="1" ht="15" customHeight="1" x14ac:dyDescent="0.25">
      <c r="A218" s="73" t="s">
        <v>69</v>
      </c>
      <c r="B218" s="64">
        <v>12.642847636107948</v>
      </c>
      <c r="C218" s="64">
        <v>78.64956018325941</v>
      </c>
      <c r="D218" s="64">
        <v>28.402372528562921</v>
      </c>
      <c r="E218" s="66">
        <v>7.0242868308834604E-4</v>
      </c>
      <c r="F218" s="66">
        <f t="shared" si="6"/>
        <v>5.3449015605063064</v>
      </c>
      <c r="G218" s="63">
        <f t="shared" si="7"/>
        <v>1.1209538368568424</v>
      </c>
      <c r="H218" s="66">
        <v>7.7606276600711885E-2</v>
      </c>
      <c r="I218" s="63">
        <v>1.6348391704295986</v>
      </c>
      <c r="J218" s="66">
        <v>2.0019738991586857</v>
      </c>
      <c r="K218" s="63">
        <v>1.9822302130517069</v>
      </c>
      <c r="L218" s="66">
        <v>0.18709418474402606</v>
      </c>
      <c r="M218" s="63">
        <v>1.1209538368568424</v>
      </c>
      <c r="N218" s="72">
        <v>0.56550133757223797</v>
      </c>
      <c r="O218" s="64">
        <v>1136.8104968174648</v>
      </c>
      <c r="P218" s="64">
        <v>64.376898844531752</v>
      </c>
      <c r="Q218" s="64">
        <v>1105.6145647548697</v>
      </c>
      <c r="R218" s="64">
        <v>22.757664389188903</v>
      </c>
      <c r="S218" s="64">
        <v>1116.1801682381658</v>
      </c>
      <c r="T218" s="4">
        <v>26.669241732035491</v>
      </c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</row>
    <row r="219" spans="1:143" s="18" customFormat="1" ht="15" customHeight="1" x14ac:dyDescent="0.25">
      <c r="A219" s="73" t="s">
        <v>115</v>
      </c>
      <c r="B219" s="64">
        <v>13.024277435446008</v>
      </c>
      <c r="C219" s="64">
        <v>84.037033298984696</v>
      </c>
      <c r="D219" s="64">
        <v>30.085579356471829</v>
      </c>
      <c r="E219" s="66">
        <v>6.4653808038243334E-4</v>
      </c>
      <c r="F219" s="66">
        <f t="shared" si="6"/>
        <v>5.5437723807875878</v>
      </c>
      <c r="G219" s="63">
        <f t="shared" si="7"/>
        <v>0.66218541847156931</v>
      </c>
      <c r="H219" s="66">
        <v>8.224347636054273E-2</v>
      </c>
      <c r="I219" s="63">
        <v>2.5104186276809379</v>
      </c>
      <c r="J219" s="66">
        <v>2.0454899194437397</v>
      </c>
      <c r="K219" s="63">
        <v>2.5962841167029103</v>
      </c>
      <c r="L219" s="66">
        <v>0.18038258631714113</v>
      </c>
      <c r="M219" s="63">
        <v>0.66218541847156931</v>
      </c>
      <c r="N219" s="72">
        <v>0.25505121500820044</v>
      </c>
      <c r="O219" s="64">
        <v>1251.3195184103181</v>
      </c>
      <c r="P219" s="64">
        <v>96.700570915826574</v>
      </c>
      <c r="Q219" s="64">
        <v>1069.0643778905683</v>
      </c>
      <c r="R219" s="64">
        <v>13.040071848736261</v>
      </c>
      <c r="S219" s="64">
        <v>1130.7932997968503</v>
      </c>
      <c r="T219" s="4">
        <v>35.106937960558177</v>
      </c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</row>
    <row r="220" spans="1:143" s="18" customFormat="1" ht="15" customHeight="1" x14ac:dyDescent="0.25">
      <c r="A220" s="73" t="s">
        <v>116</v>
      </c>
      <c r="B220" s="64">
        <v>12.734276739184383</v>
      </c>
      <c r="C220" s="64">
        <v>80.025374822207326</v>
      </c>
      <c r="D220" s="64">
        <v>28.858799102731862</v>
      </c>
      <c r="E220" s="66">
        <v>7.4329222680979913E-4</v>
      </c>
      <c r="F220" s="66">
        <f t="shared" si="6"/>
        <v>5.3993533520693164</v>
      </c>
      <c r="G220" s="63">
        <f t="shared" si="7"/>
        <v>1.3668939884762608</v>
      </c>
      <c r="H220" s="66">
        <v>8.3061478695031346E-2</v>
      </c>
      <c r="I220" s="63">
        <v>3.7995744640052238</v>
      </c>
      <c r="J220" s="66">
        <v>2.121090422445072</v>
      </c>
      <c r="K220" s="63">
        <v>4.0379654881206113</v>
      </c>
      <c r="L220" s="66">
        <v>0.18520736369601506</v>
      </c>
      <c r="M220" s="63">
        <v>1.3668939884762608</v>
      </c>
      <c r="N220" s="72">
        <v>0.33851056738784896</v>
      </c>
      <c r="O220" s="64">
        <v>1270.6593390727442</v>
      </c>
      <c r="P220" s="64">
        <v>144.803339060486</v>
      </c>
      <c r="Q220" s="64">
        <v>1095.3601917087633</v>
      </c>
      <c r="R220" s="64">
        <v>27.509552890492159</v>
      </c>
      <c r="S220" s="64">
        <v>1155.6911561515756</v>
      </c>
      <c r="T220" s="4">
        <v>54.977302338485948</v>
      </c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</row>
    <row r="221" spans="1:143" s="18" customFormat="1" ht="15" customHeight="1" x14ac:dyDescent="0.25">
      <c r="A221" s="73" t="s">
        <v>117</v>
      </c>
      <c r="B221" s="64">
        <v>12.898127707064505</v>
      </c>
      <c r="C221" s="64">
        <v>83.696812481119196</v>
      </c>
      <c r="D221" s="64">
        <v>29.96906204177748</v>
      </c>
      <c r="E221" s="66">
        <v>8.9564878268634388E-4</v>
      </c>
      <c r="F221" s="66">
        <f t="shared" si="6"/>
        <v>5.5753298028002556</v>
      </c>
      <c r="G221" s="63">
        <f t="shared" si="7"/>
        <v>0.89650484683481813</v>
      </c>
      <c r="H221" s="66">
        <v>8.0363515155858017E-2</v>
      </c>
      <c r="I221" s="63">
        <v>2.9049798587937348</v>
      </c>
      <c r="J221" s="66">
        <v>1.9874199126524172</v>
      </c>
      <c r="K221" s="63">
        <v>3.0401692256181381</v>
      </c>
      <c r="L221" s="66">
        <v>0.17936158673478683</v>
      </c>
      <c r="M221" s="63">
        <v>0.89650484683481813</v>
      </c>
      <c r="N221" s="72">
        <v>0.29488649489652591</v>
      </c>
      <c r="O221" s="64">
        <v>1205.9230891685154</v>
      </c>
      <c r="P221" s="64">
        <v>112.34834881685856</v>
      </c>
      <c r="Q221" s="64">
        <v>1063.4859879333012</v>
      </c>
      <c r="R221" s="64">
        <v>17.566587512792466</v>
      </c>
      <c r="S221" s="64">
        <v>1111.2454784159413</v>
      </c>
      <c r="T221" s="4">
        <v>40.662658467379032</v>
      </c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</row>
    <row r="222" spans="1:143" s="18" customFormat="1" ht="15" customHeight="1" x14ac:dyDescent="0.25">
      <c r="A222" s="73" t="s">
        <v>70</v>
      </c>
      <c r="B222" s="64">
        <v>12.590539250881342</v>
      </c>
      <c r="C222" s="64">
        <v>84.159304273019075</v>
      </c>
      <c r="D222" s="64">
        <v>30.241375315973727</v>
      </c>
      <c r="E222" s="66">
        <v>7.8114008409429516E-4</v>
      </c>
      <c r="F222" s="66">
        <f t="shared" si="6"/>
        <v>5.7430966114103565</v>
      </c>
      <c r="G222" s="63">
        <f t="shared" si="7"/>
        <v>0.75840423842376015</v>
      </c>
      <c r="H222" s="66">
        <v>7.9609679966418379E-2</v>
      </c>
      <c r="I222" s="63">
        <v>2.5447095530913373</v>
      </c>
      <c r="J222" s="66">
        <v>1.9112655447866824</v>
      </c>
      <c r="K222" s="63">
        <v>2.6553198862761218</v>
      </c>
      <c r="L222" s="66">
        <v>0.17412209260300529</v>
      </c>
      <c r="M222" s="63">
        <v>0.75840423842376015</v>
      </c>
      <c r="N222" s="72">
        <v>0.28561690150536317</v>
      </c>
      <c r="O222" s="64">
        <v>1187.334288648537</v>
      </c>
      <c r="P222" s="64">
        <v>98.903696371623028</v>
      </c>
      <c r="Q222" s="64">
        <v>1034.7830014830538</v>
      </c>
      <c r="R222" s="64">
        <v>14.492571670786219</v>
      </c>
      <c r="S222" s="64">
        <v>1085.0260260543512</v>
      </c>
      <c r="T222" s="4">
        <v>35.096013447549829</v>
      </c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</row>
    <row r="223" spans="1:143" s="18" customFormat="1" ht="15" customHeight="1" x14ac:dyDescent="0.25">
      <c r="A223" s="73" t="s">
        <v>118</v>
      </c>
      <c r="B223" s="64">
        <v>12.106198161165569</v>
      </c>
      <c r="C223" s="64">
        <v>79.545134374630607</v>
      </c>
      <c r="D223" s="64">
        <v>28.565253861940352</v>
      </c>
      <c r="E223" s="66">
        <v>8.1082088797677454E-4</v>
      </c>
      <c r="F223" s="66">
        <f t="shared" si="6"/>
        <v>5.6453927112399152</v>
      </c>
      <c r="G223" s="63">
        <f t="shared" si="7"/>
        <v>0.66541622736943662</v>
      </c>
      <c r="H223" s="66">
        <v>7.7560011270469673E-2</v>
      </c>
      <c r="I223" s="63">
        <v>1.3730022349641915</v>
      </c>
      <c r="J223" s="66">
        <v>1.8942835159511175</v>
      </c>
      <c r="K223" s="63">
        <v>1.52575027211639</v>
      </c>
      <c r="L223" s="66">
        <v>0.17713559554661468</v>
      </c>
      <c r="M223" s="63">
        <v>0.66541622736943662</v>
      </c>
      <c r="N223" s="72">
        <v>0.43612394474387234</v>
      </c>
      <c r="O223" s="64">
        <v>1135.6243416842403</v>
      </c>
      <c r="P223" s="64">
        <v>54.164779200040357</v>
      </c>
      <c r="Q223" s="64">
        <v>1051.3071781806955</v>
      </c>
      <c r="R223" s="64">
        <v>12.903383198933625</v>
      </c>
      <c r="S223" s="64">
        <v>1079.0857391703166</v>
      </c>
      <c r="T223" s="4">
        <v>20.178451190721532</v>
      </c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</row>
    <row r="224" spans="1:143" ht="15" customHeight="1" x14ac:dyDescent="0.25">
      <c r="A224" s="73"/>
      <c r="B224" s="64"/>
      <c r="C224" s="64"/>
      <c r="D224" s="64"/>
      <c r="E224" s="66"/>
      <c r="F224" s="66"/>
      <c r="G224" s="63"/>
      <c r="H224" s="66"/>
      <c r="I224" s="41"/>
      <c r="J224" s="66"/>
      <c r="K224" s="63"/>
      <c r="L224" s="66"/>
      <c r="M224" s="63"/>
      <c r="N224" s="72"/>
      <c r="O224" s="64"/>
      <c r="P224" s="64"/>
      <c r="Q224" s="64"/>
      <c r="R224" s="64"/>
      <c r="S224" s="64"/>
      <c r="T224" s="43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  <c r="AP224" s="45"/>
      <c r="AQ224" s="45"/>
      <c r="AR224" s="45"/>
      <c r="AS224" s="45"/>
      <c r="AT224" s="45"/>
      <c r="AU224" s="45"/>
      <c r="AV224" s="45"/>
      <c r="AW224" s="45"/>
      <c r="AX224" s="45"/>
      <c r="AY224" s="45"/>
      <c r="AZ224" s="45"/>
      <c r="BA224" s="45"/>
      <c r="BB224" s="45"/>
      <c r="BC224" s="45"/>
      <c r="BD224" s="45"/>
      <c r="BE224" s="45"/>
      <c r="BF224" s="45"/>
      <c r="BG224" s="45"/>
      <c r="BH224" s="45"/>
      <c r="BI224" s="45"/>
      <c r="BJ224" s="45"/>
      <c r="BK224" s="45"/>
      <c r="BL224" s="45"/>
      <c r="BM224" s="45"/>
      <c r="BN224" s="45"/>
      <c r="BO224" s="45"/>
      <c r="BP224" s="45"/>
      <c r="BQ224" s="45"/>
      <c r="BR224" s="45"/>
      <c r="BS224" s="45"/>
      <c r="BT224" s="45"/>
      <c r="BU224" s="45"/>
      <c r="BV224" s="45"/>
      <c r="BW224" s="45"/>
      <c r="BX224" s="45"/>
      <c r="BY224" s="45"/>
      <c r="BZ224" s="45"/>
      <c r="CA224" s="45"/>
      <c r="CB224" s="45"/>
      <c r="CC224" s="45"/>
      <c r="CD224" s="45"/>
      <c r="CE224" s="45"/>
      <c r="CF224" s="45"/>
      <c r="CG224" s="45"/>
      <c r="CH224" s="45"/>
      <c r="CI224" s="45"/>
      <c r="CJ224" s="45"/>
      <c r="CK224" s="45"/>
      <c r="CL224" s="45"/>
      <c r="CM224" s="45"/>
      <c r="CN224" s="45"/>
      <c r="CO224" s="45"/>
      <c r="CP224" s="45"/>
      <c r="CQ224" s="45"/>
      <c r="CR224" s="45"/>
      <c r="CS224" s="45"/>
      <c r="CT224" s="45"/>
      <c r="CU224" s="45"/>
      <c r="CV224" s="45"/>
      <c r="CW224" s="45"/>
      <c r="CX224" s="45"/>
      <c r="CY224" s="45"/>
      <c r="CZ224" s="45"/>
      <c r="DA224" s="45"/>
      <c r="DB224" s="45"/>
      <c r="DC224" s="45"/>
      <c r="DD224" s="45"/>
      <c r="DE224" s="45"/>
      <c r="DF224" s="45"/>
      <c r="DG224" s="45"/>
      <c r="DH224" s="45"/>
      <c r="DI224" s="45"/>
      <c r="DJ224" s="45"/>
      <c r="DK224" s="45"/>
      <c r="DL224" s="45"/>
      <c r="DM224" s="45"/>
      <c r="DN224" s="45"/>
      <c r="DO224" s="45"/>
      <c r="DP224" s="45"/>
      <c r="DQ224" s="45"/>
      <c r="DR224" s="45"/>
      <c r="DS224" s="45"/>
      <c r="DT224" s="45"/>
      <c r="DU224" s="45"/>
      <c r="DV224" s="45"/>
      <c r="DW224" s="45"/>
      <c r="DX224" s="45"/>
      <c r="DY224" s="45"/>
      <c r="DZ224" s="45"/>
      <c r="EA224" s="45"/>
      <c r="EB224" s="45"/>
      <c r="EC224" s="45"/>
      <c r="ED224" s="45"/>
      <c r="EE224" s="45"/>
      <c r="EF224" s="45"/>
      <c r="EG224" s="45"/>
      <c r="EH224" s="45"/>
      <c r="EI224" s="45"/>
      <c r="EJ224" s="45"/>
      <c r="EK224" s="45"/>
      <c r="EL224" s="45"/>
      <c r="EM224" s="45"/>
    </row>
    <row r="225" spans="1:143" s="78" customFormat="1" ht="15" customHeight="1" x14ac:dyDescent="0.25">
      <c r="A225" s="74" t="s">
        <v>128</v>
      </c>
      <c r="B225" s="42"/>
      <c r="C225" s="75"/>
      <c r="D225" s="42"/>
      <c r="E225" s="59"/>
      <c r="F225" s="66"/>
      <c r="G225" s="63"/>
      <c r="H225" s="75"/>
      <c r="I225" s="76"/>
      <c r="J225" s="75"/>
      <c r="K225" s="41"/>
      <c r="L225" s="59"/>
      <c r="M225" s="63"/>
      <c r="N225" s="75"/>
      <c r="O225" s="75"/>
      <c r="P225" s="64"/>
      <c r="Q225" s="75"/>
      <c r="R225" s="64"/>
      <c r="S225" s="75"/>
      <c r="T225" s="26"/>
      <c r="U225" s="25"/>
      <c r="V225" s="25"/>
      <c r="W225" s="25"/>
      <c r="X225" s="25"/>
      <c r="Y225" s="25"/>
      <c r="Z225" s="25"/>
      <c r="AA225" s="25"/>
      <c r="AB225" s="25"/>
      <c r="AC225" s="25"/>
      <c r="AD225" s="25"/>
      <c r="AE225" s="25"/>
      <c r="AF225" s="25"/>
      <c r="AG225" s="25"/>
      <c r="AH225" s="25"/>
      <c r="AI225" s="25"/>
      <c r="AJ225" s="25"/>
      <c r="AK225" s="25"/>
      <c r="AL225" s="25"/>
      <c r="AM225" s="25"/>
      <c r="AN225" s="25"/>
      <c r="AO225" s="25"/>
      <c r="AP225" s="25"/>
      <c r="AQ225" s="25"/>
      <c r="AR225" s="25"/>
      <c r="AS225" s="25"/>
      <c r="AT225" s="25"/>
      <c r="AU225" s="25"/>
      <c r="AV225" s="25"/>
      <c r="AW225" s="25"/>
      <c r="AX225" s="25"/>
      <c r="AY225" s="25"/>
      <c r="AZ225" s="25"/>
      <c r="BA225" s="25"/>
      <c r="BB225" s="25"/>
      <c r="BC225" s="25"/>
      <c r="BD225" s="25"/>
      <c r="BE225" s="25"/>
      <c r="BF225" s="25"/>
      <c r="BG225" s="25"/>
      <c r="BH225" s="25"/>
      <c r="BI225" s="25"/>
      <c r="BJ225" s="25"/>
      <c r="BK225" s="25"/>
      <c r="BL225" s="25"/>
      <c r="BM225" s="25"/>
      <c r="BN225" s="25"/>
      <c r="BO225" s="25"/>
      <c r="BP225" s="25"/>
      <c r="BQ225" s="25"/>
      <c r="BR225" s="25"/>
      <c r="BS225" s="25"/>
      <c r="BT225" s="25"/>
      <c r="BU225" s="25"/>
      <c r="BV225" s="25"/>
      <c r="BW225" s="25"/>
      <c r="BX225" s="25"/>
      <c r="BY225" s="25"/>
      <c r="BZ225" s="25"/>
      <c r="CA225" s="25"/>
      <c r="CB225" s="25"/>
      <c r="CC225" s="25"/>
      <c r="CD225" s="25"/>
      <c r="CE225" s="25"/>
      <c r="CF225" s="25"/>
      <c r="CG225" s="25"/>
      <c r="CH225" s="25"/>
      <c r="CI225" s="25"/>
      <c r="CJ225" s="25"/>
      <c r="CK225" s="25"/>
      <c r="CL225" s="25"/>
      <c r="CM225" s="25"/>
      <c r="CN225" s="25"/>
      <c r="CO225" s="25"/>
      <c r="CP225" s="25"/>
      <c r="CQ225" s="25"/>
      <c r="CR225" s="25"/>
      <c r="CS225" s="25"/>
      <c r="CT225" s="25"/>
      <c r="CU225" s="25"/>
      <c r="CV225" s="25"/>
      <c r="CW225" s="25"/>
      <c r="CX225" s="25"/>
      <c r="CY225" s="25"/>
      <c r="CZ225" s="25"/>
      <c r="DA225" s="25"/>
      <c r="DB225" s="25"/>
      <c r="DC225" s="25"/>
      <c r="DD225" s="25"/>
      <c r="DE225" s="25"/>
      <c r="DF225" s="25"/>
      <c r="DG225" s="25"/>
      <c r="DH225" s="25"/>
      <c r="DI225" s="25"/>
      <c r="DJ225" s="25"/>
      <c r="DK225" s="25"/>
      <c r="DL225" s="25"/>
      <c r="DM225" s="25"/>
      <c r="DN225" s="25"/>
      <c r="DO225" s="25"/>
      <c r="DP225" s="25"/>
      <c r="DQ225" s="25"/>
      <c r="DR225" s="25"/>
      <c r="DS225" s="25"/>
      <c r="DT225" s="25"/>
      <c r="DU225" s="25"/>
      <c r="DV225" s="25"/>
      <c r="DW225" s="25"/>
      <c r="DX225" s="25"/>
      <c r="DY225" s="25"/>
      <c r="DZ225" s="25"/>
      <c r="EA225" s="25"/>
      <c r="EB225" s="25"/>
      <c r="EC225" s="25"/>
      <c r="ED225" s="25"/>
      <c r="EE225" s="25"/>
      <c r="EF225" s="25"/>
      <c r="EG225" s="25"/>
      <c r="EH225" s="25"/>
      <c r="EI225" s="25"/>
      <c r="EJ225" s="25"/>
      <c r="EK225" s="25"/>
      <c r="EL225" s="25"/>
      <c r="EM225" s="25"/>
    </row>
    <row r="226" spans="1:143" s="18" customFormat="1" ht="15" customHeight="1" x14ac:dyDescent="0.25">
      <c r="A226" s="73" t="s">
        <v>59</v>
      </c>
      <c r="B226" s="64">
        <v>0.70829192801728069</v>
      </c>
      <c r="C226" s="64">
        <v>386.8869070814182</v>
      </c>
      <c r="D226" s="64">
        <v>5.3968613775951209</v>
      </c>
      <c r="E226" s="66">
        <v>3.2309324321133412E-2</v>
      </c>
      <c r="F226" s="66">
        <f t="shared" si="6"/>
        <v>469.31026891773541</v>
      </c>
      <c r="G226" s="63">
        <f t="shared" si="7"/>
        <v>63.298784591741111</v>
      </c>
      <c r="H226" s="66">
        <v>3.4890343583282748E-3</v>
      </c>
      <c r="I226" s="63">
        <v>6344.3710409175465</v>
      </c>
      <c r="J226" s="66">
        <v>1.0250533371785823E-3</v>
      </c>
      <c r="K226" s="63">
        <v>6344.6868040088457</v>
      </c>
      <c r="L226" s="66">
        <v>2.1307865312772184E-3</v>
      </c>
      <c r="M226" s="63">
        <v>63.298784591741111</v>
      </c>
      <c r="N226" s="72">
        <v>9.9766602429827052E-3</v>
      </c>
      <c r="O226" s="64">
        <v>0</v>
      </c>
      <c r="P226" s="64">
        <v>6031.4432933324479</v>
      </c>
      <c r="Q226" s="64">
        <v>13.721319099308808</v>
      </c>
      <c r="R226" s="64">
        <v>17.34071567681702</v>
      </c>
      <c r="S226" s="64">
        <v>1.0402887025945804</v>
      </c>
      <c r="T226" s="4">
        <v>127.82955095557718</v>
      </c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</row>
    <row r="227" spans="1:143" s="18" customFormat="1" ht="15" customHeight="1" x14ac:dyDescent="0.25">
      <c r="A227" s="73" t="s">
        <v>127</v>
      </c>
      <c r="B227" s="64">
        <v>320.86964735656142</v>
      </c>
      <c r="C227" s="64">
        <v>668.4708428581165</v>
      </c>
      <c r="D227" s="64">
        <v>36.320384798589629</v>
      </c>
      <c r="E227" s="66">
        <v>5.2293363642126577E-2</v>
      </c>
      <c r="F227" s="66">
        <f t="shared" si="6"/>
        <v>1.7899551487158485</v>
      </c>
      <c r="G227" s="63">
        <f t="shared" si="7"/>
        <v>148.46579131058735</v>
      </c>
      <c r="H227" s="66">
        <v>0.13968984913417778</v>
      </c>
      <c r="I227" s="63">
        <v>124.45402524104614</v>
      </c>
      <c r="J227" s="66">
        <v>10.760289950526568</v>
      </c>
      <c r="K227" s="63">
        <v>193.72892295209257</v>
      </c>
      <c r="L227" s="66">
        <v>0.55867321631909106</v>
      </c>
      <c r="M227" s="63">
        <v>148.46579131058735</v>
      </c>
      <c r="N227" s="72">
        <v>0.76635842004501087</v>
      </c>
      <c r="O227" s="64">
        <v>2223.3656195425369</v>
      </c>
      <c r="P227" s="64">
        <v>2630.1287678649569</v>
      </c>
      <c r="Q227" s="64">
        <v>2861.1439614475712</v>
      </c>
      <c r="R227" s="64">
        <v>5500.958149398728</v>
      </c>
      <c r="S227" s="64">
        <v>2502.6436491075351</v>
      </c>
      <c r="T227" s="4">
        <v>2070.9149456288051</v>
      </c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</row>
    <row r="228" spans="1:143" s="18" customFormat="1" ht="15" customHeight="1" x14ac:dyDescent="0.25">
      <c r="A228" s="73" t="s">
        <v>92</v>
      </c>
      <c r="B228" s="64">
        <v>16.32290241016274</v>
      </c>
      <c r="C228" s="64">
        <v>105.08358347112313</v>
      </c>
      <c r="D228" s="64">
        <v>28.642790126121007</v>
      </c>
      <c r="E228" s="66">
        <v>2.0487777083333332E-2</v>
      </c>
      <c r="F228" s="66">
        <f t="shared" si="6"/>
        <v>5.5312820817885724</v>
      </c>
      <c r="G228" s="63">
        <f t="shared" si="7"/>
        <v>17.792727205741993</v>
      </c>
      <c r="H228" s="66">
        <v>5.3272146208620315E-2</v>
      </c>
      <c r="I228" s="63">
        <v>150.4605620036748</v>
      </c>
      <c r="J228" s="66">
        <v>1.3279314651892544</v>
      </c>
      <c r="K228" s="63">
        <v>151.50894976825501</v>
      </c>
      <c r="L228" s="66">
        <v>0.18078991185288532</v>
      </c>
      <c r="M228" s="63">
        <v>17.792727205741993</v>
      </c>
      <c r="N228" s="72">
        <v>0.11743680642600564</v>
      </c>
      <c r="O228" s="64">
        <v>340.40413906971247</v>
      </c>
      <c r="P228" s="64">
        <v>3606.2621286891144</v>
      </c>
      <c r="Q228" s="64">
        <v>1071.2885179213706</v>
      </c>
      <c r="R228" s="64">
        <v>346.53153034397837</v>
      </c>
      <c r="S228" s="64">
        <v>857.97846381088539</v>
      </c>
      <c r="T228" s="4">
        <v>1264.8900705261033</v>
      </c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</row>
    <row r="229" spans="1:143" s="18" customFormat="1" ht="15" customHeight="1" x14ac:dyDescent="0.25">
      <c r="A229" s="73" t="s">
        <v>93</v>
      </c>
      <c r="B229" s="64">
        <v>17.078496160172953</v>
      </c>
      <c r="C229" s="64">
        <v>100.57206701587565</v>
      </c>
      <c r="D229" s="64">
        <v>27.59673026778281</v>
      </c>
      <c r="E229" s="66">
        <v>1.8348922120893254E-2</v>
      </c>
      <c r="F229" s="66">
        <f t="shared" si="6"/>
        <v>5.0595986318511974</v>
      </c>
      <c r="G229" s="63">
        <f t="shared" si="7"/>
        <v>14.651961166884671</v>
      </c>
      <c r="H229" s="66">
        <v>6.2719302883778583E-2</v>
      </c>
      <c r="I229" s="63">
        <v>110.40521799952589</v>
      </c>
      <c r="J229" s="66">
        <v>1.7091746027394612</v>
      </c>
      <c r="K229" s="63">
        <v>111.3732109959964</v>
      </c>
      <c r="L229" s="66">
        <v>0.19764413598043087</v>
      </c>
      <c r="M229" s="63">
        <v>14.651961166884671</v>
      </c>
      <c r="N229" s="72">
        <v>0.13155732007593204</v>
      </c>
      <c r="O229" s="64">
        <v>698.72667589214132</v>
      </c>
      <c r="P229" s="64">
        <v>2851.0890614638729</v>
      </c>
      <c r="Q229" s="64">
        <v>1162.6521007914616</v>
      </c>
      <c r="R229" s="64">
        <v>308.03614403502752</v>
      </c>
      <c r="S229" s="64">
        <v>1011.9754418078387</v>
      </c>
      <c r="T229" s="4">
        <v>1080.7278838045017</v>
      </c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</row>
    <row r="230" spans="1:143" s="18" customFormat="1" ht="15" customHeight="1" x14ac:dyDescent="0.25">
      <c r="A230" s="73" t="s">
        <v>72</v>
      </c>
      <c r="B230" s="64">
        <v>19.150205367054699</v>
      </c>
      <c r="C230" s="64">
        <v>24.518272357871911</v>
      </c>
      <c r="D230" s="64">
        <v>35.080994446584036</v>
      </c>
      <c r="E230" s="66">
        <v>6.7284022768789552E-4</v>
      </c>
      <c r="F230" s="66">
        <f t="shared" si="6"/>
        <v>1.1000305489472884</v>
      </c>
      <c r="G230" s="63">
        <f t="shared" si="7"/>
        <v>2.2475771156674593</v>
      </c>
      <c r="H230" s="66">
        <v>7.2734276784761825E-2</v>
      </c>
      <c r="I230" s="63">
        <v>4.8015463668647396</v>
      </c>
      <c r="J230" s="66">
        <v>9.1166577988949236</v>
      </c>
      <c r="K230" s="63">
        <v>5.301551697760198</v>
      </c>
      <c r="L230" s="66">
        <v>0.90906566272817069</v>
      </c>
      <c r="M230" s="63">
        <v>2.2475771156674593</v>
      </c>
      <c r="N230" s="72">
        <v>0.42394703358584934</v>
      </c>
      <c r="O230" s="64">
        <v>1006.5558451656578</v>
      </c>
      <c r="P230" s="64">
        <v>188.9436743678591</v>
      </c>
      <c r="Q230" s="64">
        <v>4168.3412767275868</v>
      </c>
      <c r="R230" s="64">
        <v>137.25350687920582</v>
      </c>
      <c r="S230" s="64">
        <v>2349.7825580405793</v>
      </c>
      <c r="T230" s="4">
        <v>94.773747331080145</v>
      </c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</row>
    <row r="231" spans="1:143" s="18" customFormat="1" ht="15" customHeight="1" x14ac:dyDescent="0.25">
      <c r="A231" s="73" t="s">
        <v>88</v>
      </c>
      <c r="B231" s="64">
        <v>13.285420775904528</v>
      </c>
      <c r="C231" s="64">
        <v>79.161553946427034</v>
      </c>
      <c r="D231" s="64">
        <v>27.595424172254713</v>
      </c>
      <c r="E231" s="66">
        <v>1.0105596711159681E-2</v>
      </c>
      <c r="F231" s="66">
        <f t="shared" si="6"/>
        <v>5.1194972458634442</v>
      </c>
      <c r="G231" s="63">
        <f t="shared" si="7"/>
        <v>7.1342336965758077</v>
      </c>
      <c r="H231" s="66">
        <v>8.5320060794043945E-2</v>
      </c>
      <c r="I231" s="63">
        <v>33.05811666632421</v>
      </c>
      <c r="J231" s="66">
        <v>2.2978682119202309</v>
      </c>
      <c r="K231" s="63">
        <v>33.819171603717031</v>
      </c>
      <c r="L231" s="66">
        <v>0.19533168043170654</v>
      </c>
      <c r="M231" s="63">
        <v>7.1342336965758077</v>
      </c>
      <c r="N231" s="72">
        <v>0.21095234916374159</v>
      </c>
      <c r="O231" s="64">
        <v>1322.8214194463699</v>
      </c>
      <c r="P231" s="64">
        <v>1067.5487691459884</v>
      </c>
      <c r="Q231" s="64">
        <v>1150.193094074551</v>
      </c>
      <c r="R231" s="64">
        <v>149.43779622680813</v>
      </c>
      <c r="S231" s="64">
        <v>1211.6324956481242</v>
      </c>
      <c r="T231" s="4">
        <v>429.69302746989746</v>
      </c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</row>
    <row r="232" spans="1:143" s="18" customFormat="1" ht="15" customHeight="1" x14ac:dyDescent="0.25">
      <c r="A232" s="73" t="s">
        <v>89</v>
      </c>
      <c r="B232" s="64">
        <v>15.004879137823442</v>
      </c>
      <c r="C232" s="64">
        <v>83.66958152965536</v>
      </c>
      <c r="D232" s="64">
        <v>26.900168226539616</v>
      </c>
      <c r="E232" s="66">
        <v>1.3114411656441716E-2</v>
      </c>
      <c r="F232" s="66">
        <f t="shared" si="6"/>
        <v>4.790969566121956</v>
      </c>
      <c r="G232" s="63">
        <f t="shared" si="7"/>
        <v>13.880195311672033</v>
      </c>
      <c r="H232" s="66">
        <v>5.862171035293854E-2</v>
      </c>
      <c r="I232" s="63">
        <v>95.355736911919465</v>
      </c>
      <c r="J232" s="66">
        <v>1.6870826065392326</v>
      </c>
      <c r="K232" s="63">
        <v>96.360657863597851</v>
      </c>
      <c r="L232" s="66">
        <v>0.20872601802174431</v>
      </c>
      <c r="M232" s="63">
        <v>13.880195311672033</v>
      </c>
      <c r="N232" s="72">
        <v>0.14404421492555558</v>
      </c>
      <c r="O232" s="64">
        <v>553.06852410332772</v>
      </c>
      <c r="P232" s="64">
        <v>2638.5784278150113</v>
      </c>
      <c r="Q232" s="64">
        <v>1222.0269284487615</v>
      </c>
      <c r="R232" s="64">
        <v>305.37888507208982</v>
      </c>
      <c r="S232" s="64">
        <v>1003.661544598015</v>
      </c>
      <c r="T232" s="4">
        <v>960.80318117279705</v>
      </c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</row>
    <row r="233" spans="1:143" s="18" customFormat="1" ht="15" customHeight="1" x14ac:dyDescent="0.25">
      <c r="A233" s="73" t="s">
        <v>87</v>
      </c>
      <c r="B233" s="64">
        <v>12.971009416626151</v>
      </c>
      <c r="C233" s="64">
        <v>83.937657327005397</v>
      </c>
      <c r="D233" s="64">
        <v>29.192682429458507</v>
      </c>
      <c r="E233" s="66">
        <v>6.2116863332204288E-3</v>
      </c>
      <c r="F233" s="66">
        <f t="shared" si="6"/>
        <v>5.5599564031513191</v>
      </c>
      <c r="G233" s="63">
        <f t="shared" si="7"/>
        <v>4.521307221502993</v>
      </c>
      <c r="H233" s="66">
        <v>5.5510830076138946E-2</v>
      </c>
      <c r="I233" s="63">
        <v>50.939946122948832</v>
      </c>
      <c r="J233" s="66">
        <v>1.3765995083270677</v>
      </c>
      <c r="K233" s="63">
        <v>51.140202678520396</v>
      </c>
      <c r="L233" s="66">
        <v>0.1798575253995178</v>
      </c>
      <c r="M233" s="63">
        <v>4.521307221502993</v>
      </c>
      <c r="N233" s="72">
        <v>8.8410037205464712E-2</v>
      </c>
      <c r="O233" s="64">
        <v>432.85468133080616</v>
      </c>
      <c r="P233" s="64">
        <v>1709.5588099228203</v>
      </c>
      <c r="Q233" s="64">
        <v>1066.1962288536354</v>
      </c>
      <c r="R233" s="64">
        <v>88.556186555590557</v>
      </c>
      <c r="S233" s="64">
        <v>878.98734628923978</v>
      </c>
      <c r="T233" s="4">
        <v>526.88666355967939</v>
      </c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</row>
    <row r="234" spans="1:143" s="18" customFormat="1" ht="15" customHeight="1" x14ac:dyDescent="0.25">
      <c r="A234" s="73" t="s">
        <v>81</v>
      </c>
      <c r="B234" s="64">
        <v>9.1118992931237521</v>
      </c>
      <c r="C234" s="64">
        <v>81.001746287102719</v>
      </c>
      <c r="D234" s="64">
        <v>29.546264598694773</v>
      </c>
      <c r="E234" s="66">
        <v>6.2714416624448145E-4</v>
      </c>
      <c r="F234" s="66">
        <f t="shared" si="6"/>
        <v>7.6378968232101672</v>
      </c>
      <c r="G234" s="63">
        <f t="shared" si="7"/>
        <v>1.4800320902707504</v>
      </c>
      <c r="H234" s="66">
        <v>7.434999208096188E-2</v>
      </c>
      <c r="I234" s="63">
        <v>3.5449322067908531</v>
      </c>
      <c r="J234" s="66">
        <v>1.3421727401411041</v>
      </c>
      <c r="K234" s="63">
        <v>3.8414892084937939</v>
      </c>
      <c r="L234" s="66">
        <v>0.13092609433544369</v>
      </c>
      <c r="M234" s="63">
        <v>1.4800320902707504</v>
      </c>
      <c r="N234" s="72">
        <v>0.38527560795909532</v>
      </c>
      <c r="O234" s="64">
        <v>1050.9778259729092</v>
      </c>
      <c r="P234" s="64">
        <v>139.67587574618528</v>
      </c>
      <c r="Q234" s="64">
        <v>793.14649207870866</v>
      </c>
      <c r="R234" s="64">
        <v>22.071889964955744</v>
      </c>
      <c r="S234" s="64">
        <v>864.17121387832447</v>
      </c>
      <c r="T234" s="4">
        <v>44.219326099236937</v>
      </c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</row>
    <row r="235" spans="1:143" s="18" customFormat="1" ht="15" customHeight="1" x14ac:dyDescent="0.25">
      <c r="A235" s="73" t="s">
        <v>90</v>
      </c>
      <c r="B235" s="64">
        <v>13.076489598431516</v>
      </c>
      <c r="C235" s="64">
        <v>78.942015656009318</v>
      </c>
      <c r="D235" s="64">
        <v>26.12559451274084</v>
      </c>
      <c r="E235" s="66">
        <v>1.1198274182903124E-2</v>
      </c>
      <c r="F235" s="66">
        <f t="shared" si="6"/>
        <v>5.1868699047729576</v>
      </c>
      <c r="G235" s="63">
        <f t="shared" si="7"/>
        <v>6.5433832392333464</v>
      </c>
      <c r="H235" s="66">
        <v>8.760930614323155E-2</v>
      </c>
      <c r="I235" s="63">
        <v>46.26340212203695</v>
      </c>
      <c r="J235" s="66">
        <v>2.3288749000458147</v>
      </c>
      <c r="K235" s="63">
        <v>46.723850869986869</v>
      </c>
      <c r="L235" s="66">
        <v>0.19279450195575562</v>
      </c>
      <c r="M235" s="63">
        <v>6.5433832392333464</v>
      </c>
      <c r="N235" s="72">
        <v>0.14004374890761642</v>
      </c>
      <c r="O235" s="64">
        <v>1373.9298770228243</v>
      </c>
      <c r="P235" s="64">
        <v>1397.3721483930958</v>
      </c>
      <c r="Q235" s="64">
        <v>1136.4955687224708</v>
      </c>
      <c r="R235" s="64">
        <v>135.64163921806312</v>
      </c>
      <c r="S235" s="64">
        <v>1221.1345677494437</v>
      </c>
      <c r="T235" s="4">
        <v>574.3610395104547</v>
      </c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</row>
    <row r="236" spans="1:143" s="18" customFormat="1" ht="15" customHeight="1" x14ac:dyDescent="0.25">
      <c r="A236" s="73" t="s">
        <v>44</v>
      </c>
      <c r="B236" s="64">
        <v>8.1328914569277568</v>
      </c>
      <c r="C236" s="64">
        <v>64.989230234632885</v>
      </c>
      <c r="D236" s="64">
        <v>24.019733646155331</v>
      </c>
      <c r="E236" s="66">
        <v>2.6987172669775653E-4</v>
      </c>
      <c r="F236" s="66">
        <f t="shared" si="6"/>
        <v>6.8656985901365388</v>
      </c>
      <c r="G236" s="63">
        <f t="shared" si="7"/>
        <v>2.3415641999111401</v>
      </c>
      <c r="H236" s="66">
        <v>8.360769863188354E-2</v>
      </c>
      <c r="I236" s="63">
        <v>0.94547847700083842</v>
      </c>
      <c r="J236" s="66">
        <v>1.6790468349317456</v>
      </c>
      <c r="K236" s="63">
        <v>2.5252430482583894</v>
      </c>
      <c r="L236" s="66">
        <v>0.14565160221810916</v>
      </c>
      <c r="M236" s="63">
        <v>2.3415641999111401</v>
      </c>
      <c r="N236" s="72">
        <v>0.92726290308018888</v>
      </c>
      <c r="O236" s="64">
        <v>1283.4386784705894</v>
      </c>
      <c r="P236" s="64">
        <v>36.614004494153505</v>
      </c>
      <c r="Q236" s="64">
        <v>876.54188586907969</v>
      </c>
      <c r="R236" s="64">
        <v>38.324044725621889</v>
      </c>
      <c r="S236" s="64">
        <v>1000.6204728168605</v>
      </c>
      <c r="T236" s="4">
        <v>31.888299317774905</v>
      </c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</row>
    <row r="237" spans="1:143" s="18" customFormat="1" ht="15" customHeight="1" x14ac:dyDescent="0.25">
      <c r="A237" s="73" t="s">
        <v>43</v>
      </c>
      <c r="B237" s="64">
        <v>9.054499574044474</v>
      </c>
      <c r="C237" s="64">
        <v>65.763532260908065</v>
      </c>
      <c r="D237" s="64">
        <v>23.776562061274589</v>
      </c>
      <c r="E237" s="66">
        <v>2.527577774758864E-4</v>
      </c>
      <c r="F237" s="66">
        <f t="shared" si="6"/>
        <v>6.240350682171508</v>
      </c>
      <c r="G237" s="63">
        <f t="shared" si="7"/>
        <v>1.0679163282428059</v>
      </c>
      <c r="H237" s="66">
        <v>8.4241758666347449E-2</v>
      </c>
      <c r="I237" s="63">
        <v>1.200772222926445</v>
      </c>
      <c r="J237" s="66">
        <v>1.8613142556395768</v>
      </c>
      <c r="K237" s="63">
        <v>1.6069533955529989</v>
      </c>
      <c r="L237" s="66">
        <v>0.16024740450195685</v>
      </c>
      <c r="M237" s="63">
        <v>1.0679163282428059</v>
      </c>
      <c r="N237" s="72">
        <v>0.66455961398638153</v>
      </c>
      <c r="O237" s="64">
        <v>1298.136166728545</v>
      </c>
      <c r="P237" s="64">
        <v>46.34042477431376</v>
      </c>
      <c r="Q237" s="64">
        <v>958.15156886671093</v>
      </c>
      <c r="R237" s="64">
        <v>19.002281243732796</v>
      </c>
      <c r="S237" s="64">
        <v>1067.4529615922418</v>
      </c>
      <c r="T237" s="4">
        <v>21.118216219572556</v>
      </c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</row>
    <row r="238" spans="1:143" s="18" customFormat="1" ht="15" customHeight="1" x14ac:dyDescent="0.25">
      <c r="A238" s="73" t="s">
        <v>42</v>
      </c>
      <c r="B238" s="64">
        <v>8.6707995982649155</v>
      </c>
      <c r="C238" s="64">
        <v>76.161195460324549</v>
      </c>
      <c r="D238" s="64">
        <v>28.294446974272354</v>
      </c>
      <c r="E238" s="66">
        <v>4.8975624547530202E-4</v>
      </c>
      <c r="F238" s="66">
        <f t="shared" si="6"/>
        <v>7.5468013816837347</v>
      </c>
      <c r="G238" s="63">
        <f t="shared" si="7"/>
        <v>0.80724353289833384</v>
      </c>
      <c r="H238" s="66">
        <v>8.7602075243054897E-2</v>
      </c>
      <c r="I238" s="63">
        <v>0.93042208097843471</v>
      </c>
      <c r="J238" s="66">
        <v>1.6004892037873679</v>
      </c>
      <c r="K238" s="63">
        <v>1.2317984291995279</v>
      </c>
      <c r="L238" s="66">
        <v>0.13250646855859008</v>
      </c>
      <c r="M238" s="63">
        <v>0.80724353289833384</v>
      </c>
      <c r="N238" s="72">
        <v>0.65533736183030611</v>
      </c>
      <c r="O238" s="64">
        <v>1373.7709872612481</v>
      </c>
      <c r="P238" s="64">
        <v>35.582964541197271</v>
      </c>
      <c r="Q238" s="64">
        <v>802.14852609350226</v>
      </c>
      <c r="R238" s="64">
        <v>12.171501294271593</v>
      </c>
      <c r="S238" s="64">
        <v>970.40116020843914</v>
      </c>
      <c r="T238" s="4">
        <v>15.337556956215685</v>
      </c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</row>
    <row r="239" spans="1:143" s="18" customFormat="1" ht="15" customHeight="1" x14ac:dyDescent="0.25">
      <c r="A239" s="73" t="s">
        <v>75</v>
      </c>
      <c r="B239" s="64">
        <v>9.495160196927861</v>
      </c>
      <c r="C239" s="64">
        <v>74.780042537851386</v>
      </c>
      <c r="D239" s="64">
        <v>28.345752045560289</v>
      </c>
      <c r="E239" s="66">
        <v>-3.0184332325409801E-4</v>
      </c>
      <c r="F239" s="66">
        <f t="shared" si="6"/>
        <v>6.766619069840428</v>
      </c>
      <c r="G239" s="63">
        <f t="shared" si="7"/>
        <v>0.99167756517471028</v>
      </c>
      <c r="H239" s="66">
        <v>8.1706856548427742E-2</v>
      </c>
      <c r="I239" s="63">
        <v>0.94663610372231533</v>
      </c>
      <c r="J239" s="66">
        <v>1.6648995997291876</v>
      </c>
      <c r="K239" s="63">
        <v>1.3709647355571943</v>
      </c>
      <c r="L239" s="66">
        <v>0.14778429074825727</v>
      </c>
      <c r="M239" s="63">
        <v>0.99167756517471028</v>
      </c>
      <c r="N239" s="72">
        <v>0.72334286904299383</v>
      </c>
      <c r="O239" s="64">
        <v>1238.4976215963225</v>
      </c>
      <c r="P239" s="64">
        <v>36.893010198828961</v>
      </c>
      <c r="Q239" s="64">
        <v>888.53105686947549</v>
      </c>
      <c r="R239" s="64">
        <v>16.451654049564695</v>
      </c>
      <c r="S239" s="64">
        <v>995.24433493481615</v>
      </c>
      <c r="T239" s="4">
        <v>17.319689381968058</v>
      </c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</row>
    <row r="240" spans="1:143" s="18" customFormat="1" ht="15" customHeight="1" x14ac:dyDescent="0.25">
      <c r="A240" s="73" t="s">
        <v>78</v>
      </c>
      <c r="B240" s="64">
        <v>8.7307935794123406</v>
      </c>
      <c r="C240" s="64">
        <v>79.171614579843535</v>
      </c>
      <c r="D240" s="64">
        <v>29.679404962063561</v>
      </c>
      <c r="E240" s="66">
        <v>-2.1477626520073297E-4</v>
      </c>
      <c r="F240" s="66">
        <f t="shared" si="6"/>
        <v>7.7911954315992995</v>
      </c>
      <c r="G240" s="63">
        <f t="shared" si="7"/>
        <v>0.87719294418239036</v>
      </c>
      <c r="H240" s="66">
        <v>8.1968739284626141E-2</v>
      </c>
      <c r="I240" s="63">
        <v>1.1715571978210257</v>
      </c>
      <c r="J240" s="66">
        <v>1.450592514561571</v>
      </c>
      <c r="K240" s="63">
        <v>1.4635620004255454</v>
      </c>
      <c r="L240" s="66">
        <v>0.12835000851656597</v>
      </c>
      <c r="M240" s="63">
        <v>0.87719294418239036</v>
      </c>
      <c r="N240" s="72">
        <v>0.59935482331963907</v>
      </c>
      <c r="O240" s="64">
        <v>1244.7583006938917</v>
      </c>
      <c r="P240" s="64">
        <v>45.574994683940531</v>
      </c>
      <c r="Q240" s="64">
        <v>778.44574493851587</v>
      </c>
      <c r="R240" s="64">
        <v>12.858159682064525</v>
      </c>
      <c r="S240" s="64">
        <v>910.11812762918362</v>
      </c>
      <c r="T240" s="4">
        <v>17.517450369583994</v>
      </c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</row>
    <row r="241" spans="1:144" s="18" customFormat="1" ht="15" customHeight="1" x14ac:dyDescent="0.25">
      <c r="A241" s="73" t="s">
        <v>36</v>
      </c>
      <c r="B241" s="64">
        <v>9.344681071396284</v>
      </c>
      <c r="C241" s="64">
        <v>59.532392451111654</v>
      </c>
      <c r="D241" s="64">
        <v>24.557857328538216</v>
      </c>
      <c r="E241" s="66">
        <v>-3.8011823738576966E-4</v>
      </c>
      <c r="F241" s="66">
        <f t="shared" si="6"/>
        <v>5.4736518288913345</v>
      </c>
      <c r="G241" s="63">
        <f t="shared" si="7"/>
        <v>2.03657477004284</v>
      </c>
      <c r="H241" s="66">
        <v>8.2605449492625521E-2</v>
      </c>
      <c r="I241" s="63">
        <v>1.2777482915872245</v>
      </c>
      <c r="J241" s="66">
        <v>2.080811811216376</v>
      </c>
      <c r="K241" s="63">
        <v>2.4042207657844394</v>
      </c>
      <c r="L241" s="66">
        <v>0.18269338848367084</v>
      </c>
      <c r="M241" s="63">
        <v>2.03657477004284</v>
      </c>
      <c r="N241" s="72">
        <v>0.84708309612256172</v>
      </c>
      <c r="O241" s="64">
        <v>1259.9081824663758</v>
      </c>
      <c r="P241" s="64">
        <v>49.541572584462301</v>
      </c>
      <c r="Q241" s="64">
        <v>1081.6720069007511</v>
      </c>
      <c r="R241" s="64">
        <v>40.496452720468369</v>
      </c>
      <c r="S241" s="64">
        <v>1142.5020432816457</v>
      </c>
      <c r="T241" s="4">
        <v>32.711420082352092</v>
      </c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</row>
    <row r="242" spans="1:144" s="18" customFormat="1" ht="15" customHeight="1" x14ac:dyDescent="0.25">
      <c r="A242" s="73" t="s">
        <v>108</v>
      </c>
      <c r="B242" s="64">
        <v>10.660673681758173</v>
      </c>
      <c r="C242" s="64">
        <v>73.242749154451914</v>
      </c>
      <c r="D242" s="64">
        <v>27.535573551945571</v>
      </c>
      <c r="E242" s="66">
        <v>-3.8767055974444199E-4</v>
      </c>
      <c r="F242" s="66">
        <f t="shared" si="6"/>
        <v>5.9029391166024752</v>
      </c>
      <c r="G242" s="63">
        <f t="shared" si="7"/>
        <v>1.0805511710106968</v>
      </c>
      <c r="H242" s="66">
        <v>8.4799591378332179E-2</v>
      </c>
      <c r="I242" s="63">
        <v>1.1595197939116306</v>
      </c>
      <c r="J242" s="66">
        <v>1.9807366175197894</v>
      </c>
      <c r="K242" s="63">
        <v>1.5849533070868234</v>
      </c>
      <c r="L242" s="66">
        <v>0.169407134352347</v>
      </c>
      <c r="M242" s="63">
        <v>1.0805511710106968</v>
      </c>
      <c r="N242" s="72">
        <v>0.68175583859739797</v>
      </c>
      <c r="O242" s="64">
        <v>1310.9583363763159</v>
      </c>
      <c r="P242" s="64">
        <v>44.669056713258215</v>
      </c>
      <c r="Q242" s="64">
        <v>1008.8438201870798</v>
      </c>
      <c r="R242" s="64">
        <v>20.166002036443615</v>
      </c>
      <c r="S242" s="64">
        <v>1108.9713733652802</v>
      </c>
      <c r="T242" s="4">
        <v>21.276610296507929</v>
      </c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</row>
    <row r="243" spans="1:144" s="18" customFormat="1" ht="15" customHeight="1" x14ac:dyDescent="0.25">
      <c r="A243" s="73" t="s">
        <v>119</v>
      </c>
      <c r="B243" s="64">
        <v>9.7040400202512114</v>
      </c>
      <c r="C243" s="64">
        <v>72.745353181562109</v>
      </c>
      <c r="D243" s="64">
        <v>27.087421724480706</v>
      </c>
      <c r="E243" s="66">
        <v>-1.9613855952972084E-4</v>
      </c>
      <c r="F243" s="66">
        <f t="shared" si="6"/>
        <v>6.4408175143109316</v>
      </c>
      <c r="G243" s="63">
        <f t="shared" si="7"/>
        <v>0.55858076777552024</v>
      </c>
      <c r="H243" s="66">
        <v>8.1956106522850472E-2</v>
      </c>
      <c r="I243" s="63">
        <v>0.91160060510818153</v>
      </c>
      <c r="J243" s="66">
        <v>1.7544524343785202</v>
      </c>
      <c r="K243" s="63">
        <v>1.0691249400151006</v>
      </c>
      <c r="L243" s="66">
        <v>0.15525979392803596</v>
      </c>
      <c r="M243" s="63">
        <v>0.55858076777552024</v>
      </c>
      <c r="N243" s="72">
        <v>0.52246537974095963</v>
      </c>
      <c r="O243" s="64">
        <v>1244.4665336111254</v>
      </c>
      <c r="P243" s="64">
        <v>35.505391955524829</v>
      </c>
      <c r="Q243" s="64">
        <v>930.38032869404492</v>
      </c>
      <c r="R243" s="64">
        <v>9.6749908980709733</v>
      </c>
      <c r="S243" s="64">
        <v>1028.8050662021394</v>
      </c>
      <c r="T243" s="4">
        <v>13.782250410249539</v>
      </c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</row>
    <row r="244" spans="1:144" s="18" customFormat="1" ht="15" customHeight="1" x14ac:dyDescent="0.25">
      <c r="A244" s="73" t="s">
        <v>70</v>
      </c>
      <c r="B244" s="64">
        <v>9.8507479930908382</v>
      </c>
      <c r="C244" s="64">
        <v>73.506174470973107</v>
      </c>
      <c r="D244" s="64">
        <v>28.018958344299474</v>
      </c>
      <c r="E244" s="66">
        <v>-1.8990823627287857E-4</v>
      </c>
      <c r="F244" s="66">
        <f t="shared" si="6"/>
        <v>6.4112532022914284</v>
      </c>
      <c r="G244" s="63">
        <f t="shared" si="7"/>
        <v>0.86658267899663355</v>
      </c>
      <c r="H244" s="66">
        <v>8.1319711730862568E-2</v>
      </c>
      <c r="I244" s="63">
        <v>1.0689665107502031</v>
      </c>
      <c r="J244" s="66">
        <v>1.7488565027261675</v>
      </c>
      <c r="K244" s="63">
        <v>1.3761013555121753</v>
      </c>
      <c r="L244" s="66">
        <v>0.15597574584054685</v>
      </c>
      <c r="M244" s="63">
        <v>0.86658267899663355</v>
      </c>
      <c r="N244" s="72">
        <v>0.62973753751888228</v>
      </c>
      <c r="O244" s="64">
        <v>1229.1753122067366</v>
      </c>
      <c r="P244" s="64">
        <v>41.696405011482057</v>
      </c>
      <c r="Q244" s="64">
        <v>934.37414293818449</v>
      </c>
      <c r="R244" s="64">
        <v>15.066513746698774</v>
      </c>
      <c r="S244" s="64">
        <v>1026.7401208428232</v>
      </c>
      <c r="T244" s="4">
        <v>17.70183248587994</v>
      </c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</row>
    <row r="245" spans="1:144" s="18" customFormat="1" ht="15" customHeight="1" x14ac:dyDescent="0.25">
      <c r="A245" s="73" t="s">
        <v>77</v>
      </c>
      <c r="B245" s="64">
        <v>9.7688372317848486</v>
      </c>
      <c r="C245" s="64">
        <v>71.080736245469339</v>
      </c>
      <c r="D245" s="64">
        <v>26.84118473968379</v>
      </c>
      <c r="E245" s="66">
        <v>-2.1118494423530236E-4</v>
      </c>
      <c r="F245" s="66">
        <f t="shared" si="6"/>
        <v>6.2516889371075095</v>
      </c>
      <c r="G245" s="63">
        <f t="shared" si="7"/>
        <v>0.76784875814593645</v>
      </c>
      <c r="H245" s="66">
        <v>8.1240004676010322E-2</v>
      </c>
      <c r="I245" s="63">
        <v>1.1732587466981923</v>
      </c>
      <c r="J245" s="66">
        <v>1.791735314634973</v>
      </c>
      <c r="K245" s="63">
        <v>1.4021867928667955</v>
      </c>
      <c r="L245" s="66">
        <v>0.15995677489076632</v>
      </c>
      <c r="M245" s="63">
        <v>0.76784875814593645</v>
      </c>
      <c r="N245" s="72">
        <v>0.54760803771090727</v>
      </c>
      <c r="O245" s="64">
        <v>1227.2523718071534</v>
      </c>
      <c r="P245" s="64">
        <v>45.741053991652279</v>
      </c>
      <c r="Q245" s="64">
        <v>956.53660853368683</v>
      </c>
      <c r="R245" s="64">
        <v>13.644414197831338</v>
      </c>
      <c r="S245" s="64">
        <v>1042.4565964945818</v>
      </c>
      <c r="T245" s="4">
        <v>18.193594944311211</v>
      </c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</row>
    <row r="246" spans="1:144" s="18" customFormat="1" ht="15" customHeight="1" x14ac:dyDescent="0.25">
      <c r="A246" s="73" t="s">
        <v>117</v>
      </c>
      <c r="B246" s="64">
        <v>9.8455548749828594</v>
      </c>
      <c r="C246" s="64">
        <v>71.548870277661806</v>
      </c>
      <c r="D246" s="64">
        <v>27.227542600225433</v>
      </c>
      <c r="E246" s="66">
        <v>-1.9307445419103315E-4</v>
      </c>
      <c r="F246" s="66">
        <f t="shared" si="6"/>
        <v>6.24382756273359</v>
      </c>
      <c r="G246" s="63">
        <f t="shared" si="7"/>
        <v>0.77712078200768342</v>
      </c>
      <c r="H246" s="66">
        <v>8.4696700854793722E-2</v>
      </c>
      <c r="I246" s="5">
        <v>1.8527092327759742</v>
      </c>
      <c r="J246" s="66">
        <v>1.8703240915170727</v>
      </c>
      <c r="K246" s="63">
        <v>2.0090913894199964</v>
      </c>
      <c r="L246" s="66">
        <v>0.16015817060171875</v>
      </c>
      <c r="M246" s="63">
        <v>0.77712078200768342</v>
      </c>
      <c r="N246" s="72">
        <v>0.38680210671353776</v>
      </c>
      <c r="O246" s="64">
        <v>1308.6022095372673</v>
      </c>
      <c r="P246" s="64">
        <v>71.087236455573475</v>
      </c>
      <c r="Q246" s="64">
        <v>957.65576012838062</v>
      </c>
      <c r="R246" s="64">
        <v>13.824065039877269</v>
      </c>
      <c r="S246" s="64">
        <v>1070.6452223888446</v>
      </c>
      <c r="T246" s="4">
        <v>26.413025953539929</v>
      </c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</row>
    <row r="247" spans="1:144" ht="15" customHeight="1" x14ac:dyDescent="0.25">
      <c r="A247" s="25"/>
      <c r="B247" s="45"/>
      <c r="C247" s="45"/>
      <c r="D247" s="45"/>
      <c r="E247" s="44"/>
      <c r="F247" s="66"/>
      <c r="G247" s="63"/>
      <c r="H247" s="45"/>
      <c r="I247" s="45"/>
      <c r="J247" s="45"/>
      <c r="K247" s="45"/>
      <c r="L247" s="44"/>
      <c r="M247" s="63"/>
      <c r="N247" s="45"/>
      <c r="O247" s="45"/>
      <c r="P247" s="64"/>
      <c r="Q247" s="45"/>
      <c r="R247" s="64"/>
      <c r="S247" s="45"/>
      <c r="T247" s="43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  <c r="AP247" s="45"/>
      <c r="AQ247" s="45"/>
      <c r="AR247" s="45"/>
      <c r="AS247" s="45"/>
      <c r="AT247" s="45"/>
      <c r="AU247" s="45"/>
      <c r="AV247" s="45"/>
      <c r="AW247" s="45"/>
      <c r="AX247" s="45"/>
      <c r="AY247" s="45"/>
      <c r="AZ247" s="45"/>
      <c r="BA247" s="45"/>
      <c r="BB247" s="45"/>
      <c r="BC247" s="45"/>
      <c r="BD247" s="45"/>
      <c r="BE247" s="45"/>
      <c r="BF247" s="45"/>
      <c r="BG247" s="45"/>
      <c r="BH247" s="45"/>
      <c r="BI247" s="45"/>
      <c r="BJ247" s="45"/>
      <c r="BK247" s="45"/>
      <c r="BL247" s="45"/>
      <c r="BM247" s="45"/>
      <c r="BN247" s="45"/>
      <c r="BO247" s="45"/>
      <c r="BP247" s="45"/>
      <c r="BQ247" s="45"/>
      <c r="BR247" s="45"/>
      <c r="BS247" s="45"/>
      <c r="BT247" s="45"/>
      <c r="BU247" s="45"/>
      <c r="BV247" s="45"/>
      <c r="BW247" s="45"/>
      <c r="BX247" s="45"/>
      <c r="BY247" s="45"/>
      <c r="BZ247" s="45"/>
      <c r="CA247" s="45"/>
      <c r="CB247" s="45"/>
      <c r="CC247" s="45"/>
      <c r="CD247" s="45"/>
      <c r="CE247" s="45"/>
      <c r="CF247" s="45"/>
      <c r="CG247" s="45"/>
      <c r="CH247" s="45"/>
      <c r="CI247" s="45"/>
      <c r="CJ247" s="45"/>
      <c r="CK247" s="45"/>
      <c r="CL247" s="45"/>
      <c r="CM247" s="45"/>
      <c r="CN247" s="45"/>
      <c r="CO247" s="45"/>
      <c r="CP247" s="45"/>
      <c r="CQ247" s="45"/>
      <c r="CR247" s="45"/>
      <c r="CS247" s="45"/>
      <c r="CT247" s="45"/>
      <c r="CU247" s="45"/>
      <c r="CV247" s="45"/>
      <c r="CW247" s="45"/>
      <c r="CX247" s="45"/>
      <c r="CY247" s="45"/>
      <c r="CZ247" s="45"/>
      <c r="DA247" s="45"/>
      <c r="DB247" s="45"/>
      <c r="DC247" s="45"/>
      <c r="DD247" s="45"/>
      <c r="DE247" s="45"/>
      <c r="DF247" s="45"/>
      <c r="DG247" s="45"/>
      <c r="DH247" s="45"/>
      <c r="DI247" s="45"/>
      <c r="DJ247" s="45"/>
      <c r="DK247" s="45"/>
      <c r="DL247" s="45"/>
      <c r="DM247" s="45"/>
      <c r="DN247" s="45"/>
      <c r="DO247" s="45"/>
      <c r="DP247" s="45"/>
      <c r="DQ247" s="45"/>
      <c r="DR247" s="45"/>
      <c r="DS247" s="45"/>
      <c r="DT247" s="45"/>
      <c r="DU247" s="45"/>
      <c r="DV247" s="45"/>
      <c r="DW247" s="45"/>
      <c r="DX247" s="45"/>
      <c r="DY247" s="45"/>
      <c r="DZ247" s="45"/>
      <c r="EA247" s="45"/>
      <c r="EB247" s="45"/>
      <c r="EC247" s="45"/>
      <c r="ED247" s="45"/>
      <c r="EE247" s="45"/>
      <c r="EF247" s="45"/>
      <c r="EG247" s="45"/>
      <c r="EH247" s="45"/>
      <c r="EI247" s="45"/>
      <c r="EJ247" s="45"/>
      <c r="EK247" s="45"/>
      <c r="EL247" s="45"/>
      <c r="EM247" s="45"/>
    </row>
    <row r="248" spans="1:144" x14ac:dyDescent="0.25">
      <c r="A248" s="25"/>
      <c r="B248" s="45"/>
      <c r="C248" s="45"/>
      <c r="D248" s="45"/>
      <c r="E248" s="45"/>
      <c r="F248" s="44"/>
      <c r="G248" s="45"/>
      <c r="H248" s="45"/>
      <c r="I248" s="45"/>
      <c r="J248" s="45"/>
      <c r="K248" s="45"/>
      <c r="L248" s="45"/>
      <c r="M248" s="45"/>
      <c r="N248" s="45"/>
      <c r="O248" s="45"/>
      <c r="P248" s="64"/>
      <c r="Q248" s="45"/>
      <c r="R248" s="64"/>
      <c r="S248" s="45"/>
      <c r="T248" s="43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  <c r="AP248" s="45"/>
      <c r="AQ248" s="45"/>
      <c r="AR248" s="45"/>
      <c r="AS248" s="45"/>
      <c r="AT248" s="45"/>
      <c r="AU248" s="45"/>
      <c r="AV248" s="45"/>
      <c r="AW248" s="45"/>
      <c r="AX248" s="45"/>
      <c r="AY248" s="45"/>
      <c r="AZ248" s="45"/>
      <c r="BA248" s="45"/>
      <c r="BB248" s="45"/>
      <c r="BC248" s="45"/>
      <c r="BD248" s="45"/>
      <c r="BE248" s="45"/>
      <c r="BF248" s="45"/>
      <c r="BG248" s="45"/>
      <c r="BH248" s="45"/>
      <c r="BI248" s="45"/>
      <c r="BJ248" s="45"/>
      <c r="BK248" s="45"/>
      <c r="BL248" s="45"/>
      <c r="BM248" s="45"/>
      <c r="BN248" s="45"/>
      <c r="BO248" s="45"/>
      <c r="BP248" s="45"/>
      <c r="BQ248" s="45"/>
      <c r="BR248" s="45"/>
      <c r="BS248" s="45"/>
      <c r="BT248" s="45"/>
      <c r="BU248" s="45"/>
      <c r="BV248" s="45"/>
      <c r="BW248" s="45"/>
      <c r="BX248" s="45"/>
      <c r="BY248" s="45"/>
      <c r="BZ248" s="45"/>
      <c r="CA248" s="45"/>
      <c r="CB248" s="45"/>
      <c r="CC248" s="45"/>
      <c r="CD248" s="45"/>
      <c r="CE248" s="45"/>
      <c r="CF248" s="45"/>
      <c r="CG248" s="45"/>
      <c r="CH248" s="45"/>
      <c r="CI248" s="45"/>
      <c r="CJ248" s="45"/>
      <c r="CK248" s="45"/>
      <c r="CL248" s="45"/>
      <c r="CM248" s="45"/>
      <c r="CN248" s="45"/>
      <c r="CO248" s="45"/>
      <c r="CP248" s="45"/>
      <c r="CQ248" s="45"/>
      <c r="CR248" s="45"/>
      <c r="CS248" s="45"/>
      <c r="CT248" s="45"/>
      <c r="CU248" s="45"/>
      <c r="CV248" s="45"/>
      <c r="CW248" s="45"/>
      <c r="CX248" s="45"/>
      <c r="CY248" s="45"/>
      <c r="CZ248" s="45"/>
      <c r="DA248" s="45"/>
      <c r="DB248" s="45"/>
      <c r="DC248" s="45"/>
      <c r="DD248" s="45"/>
      <c r="DE248" s="45"/>
      <c r="DF248" s="45"/>
      <c r="DG248" s="45"/>
      <c r="DH248" s="45"/>
      <c r="DI248" s="45"/>
      <c r="DJ248" s="45"/>
      <c r="DK248" s="45"/>
      <c r="DL248" s="45"/>
      <c r="DM248" s="45"/>
      <c r="DN248" s="45"/>
      <c r="DO248" s="45"/>
      <c r="DP248" s="45"/>
      <c r="DQ248" s="45"/>
      <c r="DR248" s="45"/>
      <c r="DS248" s="45"/>
      <c r="DT248" s="45"/>
      <c r="DU248" s="45"/>
      <c r="DV248" s="45"/>
      <c r="DW248" s="45"/>
      <c r="DX248" s="45"/>
      <c r="DY248" s="45"/>
      <c r="DZ248" s="45"/>
      <c r="EA248" s="45"/>
      <c r="EB248" s="45"/>
      <c r="EC248" s="45"/>
      <c r="ED248" s="45"/>
      <c r="EE248" s="45"/>
      <c r="EF248" s="45"/>
      <c r="EG248" s="45"/>
      <c r="EH248" s="45"/>
      <c r="EI248" s="45"/>
      <c r="EJ248" s="45"/>
      <c r="EK248" s="45"/>
      <c r="EL248" s="45"/>
      <c r="EM248" s="45"/>
    </row>
    <row r="249" spans="1:144" x14ac:dyDescent="0.25">
      <c r="A249" s="25"/>
      <c r="B249" s="45"/>
      <c r="C249" s="45"/>
      <c r="D249" s="45"/>
      <c r="E249" s="45"/>
      <c r="F249" s="44"/>
      <c r="G249" s="45"/>
      <c r="H249" s="45"/>
      <c r="I249" s="45"/>
      <c r="J249" s="45"/>
      <c r="K249" s="45"/>
      <c r="L249" s="45"/>
      <c r="M249" s="45"/>
      <c r="N249" s="45"/>
      <c r="O249" s="45"/>
      <c r="P249" s="64"/>
      <c r="Q249" s="45"/>
      <c r="R249" s="64"/>
      <c r="S249" s="45"/>
      <c r="T249" s="43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  <c r="AP249" s="45"/>
      <c r="AQ249" s="45"/>
      <c r="AR249" s="45"/>
      <c r="AS249" s="45"/>
      <c r="AT249" s="45"/>
      <c r="AU249" s="45"/>
      <c r="AV249" s="45"/>
      <c r="AW249" s="45"/>
      <c r="AX249" s="45"/>
      <c r="AY249" s="45"/>
      <c r="AZ249" s="45"/>
      <c r="BA249" s="45"/>
      <c r="BB249" s="45"/>
      <c r="BC249" s="45"/>
      <c r="BD249" s="45"/>
      <c r="BE249" s="45"/>
      <c r="BF249" s="45"/>
      <c r="BG249" s="45"/>
      <c r="BH249" s="45"/>
      <c r="BI249" s="45"/>
      <c r="BJ249" s="45"/>
      <c r="BK249" s="45"/>
      <c r="BL249" s="45"/>
      <c r="BM249" s="45"/>
      <c r="BN249" s="45"/>
      <c r="BO249" s="45"/>
      <c r="BP249" s="45"/>
      <c r="BQ249" s="45"/>
      <c r="BR249" s="45"/>
      <c r="BS249" s="45"/>
      <c r="BT249" s="45"/>
      <c r="BU249" s="45"/>
      <c r="BV249" s="45"/>
      <c r="BW249" s="45"/>
      <c r="BX249" s="45"/>
      <c r="BY249" s="45"/>
      <c r="BZ249" s="45"/>
      <c r="CA249" s="45"/>
      <c r="CB249" s="45"/>
      <c r="CC249" s="45"/>
      <c r="CD249" s="45"/>
      <c r="CE249" s="45"/>
      <c r="CF249" s="45"/>
      <c r="CG249" s="45"/>
      <c r="CH249" s="45"/>
      <c r="CI249" s="45"/>
      <c r="CJ249" s="45"/>
      <c r="CK249" s="45"/>
      <c r="CL249" s="45"/>
      <c r="CM249" s="45"/>
      <c r="CN249" s="45"/>
      <c r="CO249" s="45"/>
      <c r="CP249" s="45"/>
      <c r="CQ249" s="45"/>
      <c r="CR249" s="45"/>
      <c r="CS249" s="45"/>
      <c r="CT249" s="45"/>
      <c r="CU249" s="45"/>
      <c r="CV249" s="45"/>
      <c r="CW249" s="45"/>
      <c r="CX249" s="45"/>
      <c r="CY249" s="45"/>
      <c r="CZ249" s="45"/>
      <c r="DA249" s="45"/>
      <c r="DB249" s="45"/>
      <c r="DC249" s="45"/>
      <c r="DD249" s="45"/>
      <c r="DE249" s="45"/>
      <c r="DF249" s="45"/>
      <c r="DG249" s="45"/>
      <c r="DH249" s="45"/>
      <c r="DI249" s="45"/>
      <c r="DJ249" s="45"/>
      <c r="DK249" s="45"/>
      <c r="DL249" s="45"/>
      <c r="DM249" s="45"/>
      <c r="DN249" s="45"/>
      <c r="DO249" s="45"/>
      <c r="DP249" s="45"/>
      <c r="DQ249" s="45"/>
      <c r="DR249" s="45"/>
      <c r="DS249" s="45"/>
      <c r="DT249" s="45"/>
      <c r="DU249" s="45"/>
      <c r="DV249" s="45"/>
      <c r="DW249" s="45"/>
      <c r="DX249" s="45"/>
      <c r="DY249" s="45"/>
      <c r="DZ249" s="45"/>
      <c r="EA249" s="45"/>
      <c r="EB249" s="45"/>
      <c r="EC249" s="45"/>
      <c r="ED249" s="45"/>
      <c r="EE249" s="45"/>
      <c r="EF249" s="45"/>
      <c r="EG249" s="45"/>
      <c r="EH249" s="45"/>
      <c r="EI249" s="45"/>
      <c r="EJ249" s="45"/>
      <c r="EK249" s="45"/>
      <c r="EL249" s="45"/>
      <c r="EM249" s="45"/>
    </row>
    <row r="250" spans="1:144" x14ac:dyDescent="0.25">
      <c r="A250" s="25"/>
      <c r="B250" s="45"/>
      <c r="C250" s="45"/>
      <c r="D250" s="45"/>
      <c r="E250" s="45"/>
      <c r="F250" s="44"/>
      <c r="G250" s="45"/>
      <c r="H250" s="45"/>
      <c r="I250" s="45"/>
      <c r="J250" s="45"/>
      <c r="K250" s="45"/>
      <c r="L250" s="45"/>
      <c r="M250" s="45"/>
      <c r="N250" s="45"/>
      <c r="O250" s="45"/>
      <c r="P250" s="64"/>
      <c r="Q250" s="45"/>
      <c r="R250" s="64"/>
      <c r="S250" s="45"/>
      <c r="T250" s="43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  <c r="AP250" s="45"/>
      <c r="AQ250" s="45"/>
      <c r="AR250" s="45"/>
      <c r="AS250" s="45"/>
      <c r="AT250" s="45"/>
      <c r="AU250" s="45"/>
      <c r="AV250" s="45"/>
      <c r="AW250" s="45"/>
      <c r="AX250" s="45"/>
      <c r="AY250" s="45"/>
      <c r="AZ250" s="45"/>
      <c r="BA250" s="45"/>
      <c r="BB250" s="45"/>
      <c r="BC250" s="45"/>
      <c r="BD250" s="45"/>
      <c r="BE250" s="45"/>
      <c r="BF250" s="45"/>
      <c r="BG250" s="45"/>
      <c r="BH250" s="45"/>
      <c r="BI250" s="45"/>
      <c r="BJ250" s="45"/>
      <c r="BK250" s="45"/>
      <c r="BL250" s="45"/>
      <c r="BM250" s="45"/>
      <c r="BN250" s="45"/>
      <c r="BO250" s="45"/>
      <c r="BP250" s="45"/>
      <c r="BQ250" s="45"/>
      <c r="BR250" s="45"/>
      <c r="BS250" s="45"/>
      <c r="BT250" s="45"/>
      <c r="BU250" s="45"/>
      <c r="BV250" s="45"/>
      <c r="BW250" s="45"/>
      <c r="BX250" s="45"/>
      <c r="BY250" s="45"/>
      <c r="BZ250" s="45"/>
      <c r="CA250" s="45"/>
      <c r="CB250" s="45"/>
      <c r="CC250" s="45"/>
      <c r="CD250" s="45"/>
      <c r="CE250" s="45"/>
      <c r="CF250" s="45"/>
      <c r="CG250" s="45"/>
      <c r="CH250" s="45"/>
      <c r="CI250" s="45"/>
      <c r="CJ250" s="45"/>
      <c r="CK250" s="45"/>
      <c r="CL250" s="45"/>
      <c r="CM250" s="45"/>
      <c r="CN250" s="45"/>
      <c r="CO250" s="45"/>
      <c r="CP250" s="45"/>
      <c r="CQ250" s="45"/>
      <c r="CR250" s="45"/>
      <c r="CS250" s="45"/>
      <c r="CT250" s="45"/>
      <c r="CU250" s="45"/>
      <c r="CV250" s="45"/>
      <c r="CW250" s="45"/>
      <c r="CX250" s="45"/>
      <c r="CY250" s="45"/>
      <c r="CZ250" s="45"/>
      <c r="DA250" s="45"/>
      <c r="DB250" s="45"/>
      <c r="DC250" s="45"/>
      <c r="DD250" s="45"/>
      <c r="DE250" s="45"/>
      <c r="DF250" s="45"/>
      <c r="DG250" s="45"/>
      <c r="DH250" s="45"/>
      <c r="DI250" s="45"/>
      <c r="DJ250" s="45"/>
      <c r="DK250" s="45"/>
      <c r="DL250" s="45"/>
      <c r="DM250" s="45"/>
      <c r="DN250" s="45"/>
      <c r="DO250" s="45"/>
      <c r="DP250" s="45"/>
      <c r="DQ250" s="45"/>
      <c r="DR250" s="45"/>
      <c r="DS250" s="45"/>
      <c r="DT250" s="45"/>
      <c r="DU250" s="45"/>
      <c r="DV250" s="45"/>
      <c r="DW250" s="45"/>
      <c r="DX250" s="45"/>
      <c r="DY250" s="45"/>
      <c r="DZ250" s="45"/>
      <c r="EA250" s="45"/>
      <c r="EB250" s="45"/>
      <c r="EC250" s="45"/>
      <c r="ED250" s="45"/>
      <c r="EE250" s="45"/>
      <c r="EF250" s="45"/>
      <c r="EG250" s="45"/>
      <c r="EH250" s="45"/>
      <c r="EI250" s="45"/>
      <c r="EJ250" s="45"/>
      <c r="EK250" s="45"/>
      <c r="EL250" s="45"/>
      <c r="EM250" s="45"/>
    </row>
    <row r="251" spans="1:144" x14ac:dyDescent="0.25">
      <c r="A251" s="25"/>
      <c r="B251" s="45"/>
      <c r="C251" s="45"/>
      <c r="D251" s="45"/>
      <c r="E251" s="45"/>
      <c r="F251" s="44"/>
      <c r="G251" s="45"/>
      <c r="H251" s="45"/>
      <c r="I251" s="45"/>
      <c r="J251" s="45"/>
      <c r="K251" s="45"/>
      <c r="L251" s="45"/>
      <c r="M251" s="45"/>
      <c r="N251" s="45"/>
      <c r="O251" s="45"/>
      <c r="P251" s="64"/>
      <c r="Q251" s="45"/>
      <c r="R251" s="64"/>
      <c r="S251" s="45"/>
      <c r="T251" s="43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  <c r="AP251" s="45"/>
      <c r="AQ251" s="45"/>
      <c r="AR251" s="45"/>
      <c r="AS251" s="45"/>
      <c r="AT251" s="45"/>
      <c r="AU251" s="45"/>
      <c r="AV251" s="45"/>
      <c r="AW251" s="45"/>
      <c r="AX251" s="45"/>
      <c r="AY251" s="45"/>
      <c r="AZ251" s="45"/>
      <c r="BA251" s="45"/>
      <c r="BB251" s="45"/>
      <c r="BC251" s="45"/>
      <c r="BD251" s="45"/>
      <c r="BE251" s="45"/>
      <c r="BF251" s="45"/>
      <c r="BG251" s="45"/>
      <c r="BH251" s="45"/>
      <c r="BI251" s="45"/>
      <c r="BJ251" s="45"/>
      <c r="BK251" s="45"/>
      <c r="BL251" s="45"/>
      <c r="BM251" s="45"/>
      <c r="BN251" s="45"/>
      <c r="BO251" s="45"/>
      <c r="BP251" s="45"/>
      <c r="BQ251" s="45"/>
      <c r="BR251" s="45"/>
      <c r="BS251" s="45"/>
      <c r="BT251" s="45"/>
      <c r="BU251" s="45"/>
      <c r="BV251" s="45"/>
      <c r="BW251" s="45"/>
      <c r="BX251" s="45"/>
      <c r="BY251" s="45"/>
      <c r="BZ251" s="45"/>
      <c r="CA251" s="45"/>
      <c r="CB251" s="45"/>
      <c r="CC251" s="45"/>
      <c r="CD251" s="45"/>
      <c r="CE251" s="45"/>
      <c r="CF251" s="45"/>
      <c r="CG251" s="45"/>
      <c r="CH251" s="45"/>
      <c r="CI251" s="45"/>
      <c r="CJ251" s="45"/>
      <c r="CK251" s="45"/>
      <c r="CL251" s="45"/>
      <c r="CM251" s="45"/>
      <c r="CN251" s="45"/>
      <c r="CO251" s="45"/>
      <c r="CP251" s="45"/>
      <c r="CQ251" s="45"/>
      <c r="CR251" s="45"/>
      <c r="CS251" s="45"/>
      <c r="CT251" s="45"/>
      <c r="CU251" s="45"/>
      <c r="CV251" s="45"/>
      <c r="CW251" s="45"/>
      <c r="CX251" s="45"/>
      <c r="CY251" s="45"/>
      <c r="CZ251" s="45"/>
      <c r="DA251" s="45"/>
      <c r="DB251" s="45"/>
      <c r="DC251" s="45"/>
      <c r="DD251" s="45"/>
      <c r="DE251" s="45"/>
      <c r="DF251" s="45"/>
      <c r="DG251" s="45"/>
      <c r="DH251" s="45"/>
      <c r="DI251" s="45"/>
      <c r="DJ251" s="45"/>
      <c r="DK251" s="45"/>
      <c r="DL251" s="45"/>
      <c r="DM251" s="45"/>
      <c r="DN251" s="45"/>
      <c r="DO251" s="45"/>
      <c r="DP251" s="45"/>
      <c r="DQ251" s="45"/>
      <c r="DR251" s="45"/>
      <c r="DS251" s="45"/>
      <c r="DT251" s="45"/>
      <c r="DU251" s="45"/>
      <c r="DV251" s="45"/>
      <c r="DW251" s="45"/>
      <c r="DX251" s="45"/>
      <c r="DY251" s="45"/>
      <c r="DZ251" s="45"/>
      <c r="EA251" s="45"/>
      <c r="EB251" s="45"/>
      <c r="EC251" s="45"/>
      <c r="ED251" s="45"/>
      <c r="EE251" s="45"/>
      <c r="EF251" s="45"/>
      <c r="EG251" s="45"/>
      <c r="EH251" s="45"/>
      <c r="EI251" s="45"/>
      <c r="EJ251" s="45"/>
      <c r="EK251" s="45"/>
      <c r="EL251" s="45"/>
      <c r="EM251" s="45"/>
    </row>
    <row r="252" spans="1:144" x14ac:dyDescent="0.25">
      <c r="A252" s="25"/>
      <c r="B252" s="45"/>
      <c r="C252" s="45"/>
      <c r="D252" s="45"/>
      <c r="E252" s="45"/>
      <c r="F252" s="44"/>
      <c r="G252" s="45"/>
      <c r="H252" s="45"/>
      <c r="I252" s="45"/>
      <c r="J252" s="45"/>
      <c r="K252" s="45"/>
      <c r="L252" s="45"/>
      <c r="M252" s="45"/>
      <c r="N252" s="45"/>
      <c r="O252" s="45"/>
      <c r="P252" s="64"/>
      <c r="Q252" s="45"/>
      <c r="R252" s="64"/>
      <c r="S252" s="45"/>
      <c r="T252" s="43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  <c r="AP252" s="45"/>
      <c r="AQ252" s="45"/>
      <c r="AR252" s="45"/>
      <c r="AS252" s="45"/>
      <c r="AT252" s="45"/>
      <c r="AU252" s="45"/>
      <c r="AV252" s="45"/>
      <c r="AW252" s="45"/>
      <c r="AX252" s="45"/>
      <c r="AY252" s="45"/>
      <c r="AZ252" s="45"/>
      <c r="BA252" s="45"/>
      <c r="BB252" s="45"/>
      <c r="BC252" s="45"/>
      <c r="BD252" s="45"/>
      <c r="BE252" s="45"/>
      <c r="BF252" s="45"/>
      <c r="BG252" s="45"/>
      <c r="BH252" s="45"/>
      <c r="BI252" s="45"/>
      <c r="BJ252" s="45"/>
      <c r="BK252" s="45"/>
      <c r="BL252" s="45"/>
      <c r="BM252" s="45"/>
      <c r="BN252" s="45"/>
      <c r="BO252" s="45"/>
      <c r="BP252" s="45"/>
      <c r="BQ252" s="45"/>
      <c r="BR252" s="45"/>
      <c r="BS252" s="45"/>
      <c r="BT252" s="45"/>
      <c r="BU252" s="45"/>
      <c r="BV252" s="45"/>
      <c r="BW252" s="45"/>
      <c r="BX252" s="45"/>
      <c r="BY252" s="45"/>
      <c r="BZ252" s="45"/>
      <c r="CA252" s="45"/>
      <c r="CB252" s="45"/>
      <c r="CC252" s="45"/>
      <c r="CD252" s="45"/>
      <c r="CE252" s="45"/>
      <c r="CF252" s="45"/>
      <c r="CG252" s="45"/>
      <c r="CH252" s="45"/>
      <c r="CI252" s="45"/>
      <c r="CJ252" s="45"/>
      <c r="CK252" s="45"/>
      <c r="CL252" s="45"/>
      <c r="CM252" s="45"/>
      <c r="CN252" s="45"/>
      <c r="CO252" s="45"/>
      <c r="CP252" s="45"/>
      <c r="CQ252" s="45"/>
      <c r="CR252" s="45"/>
      <c r="CS252" s="45"/>
      <c r="CT252" s="45"/>
      <c r="CU252" s="45"/>
      <c r="CV252" s="45"/>
      <c r="CW252" s="45"/>
      <c r="CX252" s="45"/>
      <c r="CY252" s="45"/>
      <c r="CZ252" s="45"/>
      <c r="DA252" s="45"/>
      <c r="DB252" s="45"/>
      <c r="DC252" s="45"/>
      <c r="DD252" s="45"/>
      <c r="DE252" s="45"/>
      <c r="DF252" s="45"/>
      <c r="DG252" s="45"/>
      <c r="DH252" s="45"/>
      <c r="DI252" s="45"/>
      <c r="DJ252" s="45"/>
      <c r="DK252" s="45"/>
      <c r="DL252" s="45"/>
      <c r="DM252" s="45"/>
      <c r="DN252" s="45"/>
      <c r="DO252" s="45"/>
      <c r="DP252" s="45"/>
      <c r="DQ252" s="45"/>
      <c r="DR252" s="45"/>
      <c r="DS252" s="45"/>
      <c r="DT252" s="45"/>
      <c r="DU252" s="45"/>
      <c r="DV252" s="45"/>
      <c r="DW252" s="45"/>
      <c r="DX252" s="45"/>
      <c r="DY252" s="45"/>
      <c r="DZ252" s="45"/>
      <c r="EA252" s="45"/>
      <c r="EB252" s="45"/>
      <c r="EC252" s="45"/>
      <c r="ED252" s="45"/>
      <c r="EE252" s="45"/>
      <c r="EF252" s="45"/>
      <c r="EG252" s="45"/>
      <c r="EH252" s="45"/>
      <c r="EI252" s="45"/>
      <c r="EJ252" s="45"/>
      <c r="EK252" s="45"/>
      <c r="EL252" s="45"/>
      <c r="EM252" s="45"/>
    </row>
    <row r="253" spans="1:144" x14ac:dyDescent="0.25">
      <c r="A253" s="25"/>
      <c r="B253" s="45"/>
      <c r="C253" s="45"/>
      <c r="D253" s="45"/>
      <c r="E253" s="45"/>
      <c r="F253" s="44"/>
      <c r="G253" s="45"/>
      <c r="H253" s="45"/>
      <c r="I253" s="45"/>
      <c r="J253" s="45"/>
      <c r="K253" s="45"/>
      <c r="L253" s="45"/>
      <c r="M253" s="45"/>
      <c r="N253" s="45"/>
      <c r="O253" s="45"/>
      <c r="P253" s="64"/>
      <c r="Q253" s="45"/>
      <c r="R253" s="64"/>
      <c r="S253" s="45"/>
      <c r="T253" s="43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  <c r="AP253" s="45"/>
      <c r="AQ253" s="45"/>
      <c r="AR253" s="45"/>
      <c r="AS253" s="45"/>
      <c r="AT253" s="45"/>
      <c r="AU253" s="45"/>
      <c r="AV253" s="45"/>
      <c r="AW253" s="45"/>
      <c r="AX253" s="45"/>
      <c r="AY253" s="45"/>
      <c r="AZ253" s="45"/>
      <c r="BA253" s="45"/>
      <c r="BB253" s="45"/>
      <c r="BC253" s="45"/>
      <c r="BD253" s="45"/>
      <c r="BE253" s="45"/>
      <c r="BF253" s="45"/>
      <c r="BG253" s="45"/>
      <c r="BH253" s="45"/>
      <c r="BI253" s="45"/>
      <c r="BJ253" s="45"/>
      <c r="BK253" s="45"/>
      <c r="BL253" s="45"/>
      <c r="BM253" s="45"/>
      <c r="BN253" s="45"/>
      <c r="BO253" s="45"/>
      <c r="BP253" s="45"/>
      <c r="BQ253" s="45"/>
      <c r="BR253" s="45"/>
      <c r="BS253" s="45"/>
      <c r="BT253" s="45"/>
      <c r="BU253" s="45"/>
      <c r="BV253" s="45"/>
      <c r="BW253" s="45"/>
      <c r="BX253" s="45"/>
      <c r="BY253" s="45"/>
      <c r="BZ253" s="45"/>
      <c r="CA253" s="45"/>
      <c r="CB253" s="45"/>
      <c r="CC253" s="45"/>
      <c r="CD253" s="45"/>
      <c r="CE253" s="45"/>
      <c r="CF253" s="45"/>
      <c r="CG253" s="45"/>
      <c r="CH253" s="45"/>
      <c r="CI253" s="45"/>
      <c r="CJ253" s="45"/>
      <c r="CK253" s="45"/>
      <c r="CL253" s="45"/>
      <c r="CM253" s="45"/>
      <c r="CN253" s="45"/>
      <c r="CO253" s="45"/>
      <c r="CP253" s="45"/>
      <c r="CQ253" s="45"/>
      <c r="CR253" s="45"/>
      <c r="CS253" s="45"/>
      <c r="CT253" s="45"/>
      <c r="CU253" s="45"/>
      <c r="CV253" s="45"/>
      <c r="CW253" s="45"/>
      <c r="CX253" s="45"/>
      <c r="CY253" s="45"/>
      <c r="CZ253" s="45"/>
      <c r="DA253" s="45"/>
      <c r="DB253" s="45"/>
      <c r="DC253" s="45"/>
      <c r="DD253" s="45"/>
      <c r="DE253" s="45"/>
      <c r="DF253" s="45"/>
      <c r="DG253" s="45"/>
      <c r="DH253" s="45"/>
      <c r="DI253" s="45"/>
      <c r="DJ253" s="45"/>
      <c r="DK253" s="45"/>
      <c r="DL253" s="45"/>
      <c r="DM253" s="45"/>
      <c r="DN253" s="45"/>
      <c r="DO253" s="45"/>
      <c r="DP253" s="45"/>
      <c r="DQ253" s="45"/>
      <c r="DR253" s="45"/>
      <c r="DS253" s="45"/>
      <c r="DT253" s="45"/>
      <c r="DU253" s="45"/>
      <c r="DV253" s="45"/>
      <c r="DW253" s="45"/>
      <c r="DX253" s="45"/>
      <c r="DY253" s="45"/>
      <c r="DZ253" s="45"/>
      <c r="EA253" s="45"/>
      <c r="EB253" s="45"/>
      <c r="EC253" s="45"/>
      <c r="ED253" s="45"/>
      <c r="EE253" s="45"/>
      <c r="EF253" s="45"/>
      <c r="EG253" s="45"/>
      <c r="EH253" s="45"/>
      <c r="EI253" s="45"/>
      <c r="EJ253" s="45"/>
      <c r="EK253" s="45"/>
      <c r="EL253" s="45"/>
      <c r="EM253" s="45"/>
      <c r="EN253" s="45"/>
    </row>
    <row r="254" spans="1:144" x14ac:dyDescent="0.25">
      <c r="A254" s="25"/>
      <c r="B254" s="45"/>
      <c r="C254" s="45"/>
      <c r="D254" s="45"/>
      <c r="E254" s="45"/>
      <c r="F254" s="44"/>
      <c r="G254" s="45"/>
      <c r="H254" s="45"/>
      <c r="I254" s="45"/>
      <c r="J254" s="45"/>
      <c r="K254" s="45"/>
      <c r="L254" s="45"/>
      <c r="M254" s="45"/>
      <c r="N254" s="45"/>
      <c r="O254" s="45"/>
      <c r="P254" s="64"/>
      <c r="Q254" s="45"/>
      <c r="R254" s="64"/>
      <c r="S254" s="45"/>
      <c r="T254" s="43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  <c r="AP254" s="45"/>
      <c r="AQ254" s="45"/>
      <c r="AR254" s="45"/>
      <c r="AS254" s="45"/>
      <c r="AT254" s="45"/>
      <c r="AU254" s="45"/>
      <c r="AV254" s="45"/>
      <c r="AW254" s="45"/>
      <c r="AX254" s="45"/>
      <c r="AY254" s="45"/>
      <c r="AZ254" s="45"/>
      <c r="BA254" s="45"/>
      <c r="BB254" s="45"/>
      <c r="BC254" s="45"/>
      <c r="BD254" s="45"/>
      <c r="BE254" s="45"/>
      <c r="BF254" s="45"/>
      <c r="BG254" s="45"/>
      <c r="BH254" s="45"/>
      <c r="BI254" s="45"/>
      <c r="BJ254" s="45"/>
      <c r="BK254" s="45"/>
      <c r="BL254" s="45"/>
      <c r="BM254" s="45"/>
      <c r="BN254" s="45"/>
      <c r="BO254" s="45"/>
      <c r="BP254" s="45"/>
      <c r="BQ254" s="45"/>
      <c r="BR254" s="45"/>
      <c r="BS254" s="45"/>
      <c r="BT254" s="45"/>
      <c r="BU254" s="45"/>
      <c r="BV254" s="45"/>
      <c r="BW254" s="45"/>
      <c r="BX254" s="45"/>
      <c r="BY254" s="45"/>
      <c r="BZ254" s="45"/>
      <c r="CA254" s="45"/>
      <c r="CB254" s="45"/>
      <c r="CC254" s="45"/>
      <c r="CD254" s="45"/>
      <c r="CE254" s="45"/>
      <c r="CF254" s="45"/>
      <c r="CG254" s="45"/>
      <c r="CH254" s="45"/>
      <c r="CI254" s="45"/>
      <c r="CJ254" s="45"/>
      <c r="CK254" s="45"/>
      <c r="CL254" s="45"/>
      <c r="CM254" s="45"/>
      <c r="CN254" s="45"/>
      <c r="CO254" s="45"/>
      <c r="CP254" s="45"/>
      <c r="CQ254" s="45"/>
      <c r="CR254" s="45"/>
      <c r="CS254" s="45"/>
      <c r="CT254" s="45"/>
      <c r="CU254" s="45"/>
      <c r="CV254" s="45"/>
      <c r="CW254" s="45"/>
      <c r="CX254" s="45"/>
      <c r="CY254" s="45"/>
      <c r="CZ254" s="45"/>
      <c r="DA254" s="45"/>
      <c r="DB254" s="45"/>
      <c r="DC254" s="45"/>
      <c r="DD254" s="45"/>
      <c r="DE254" s="45"/>
      <c r="DF254" s="45"/>
      <c r="DG254" s="45"/>
      <c r="DH254" s="45"/>
      <c r="DI254" s="45"/>
      <c r="DJ254" s="45"/>
      <c r="DK254" s="45"/>
      <c r="DL254" s="45"/>
      <c r="DM254" s="45"/>
      <c r="DN254" s="45"/>
      <c r="DO254" s="45"/>
      <c r="DP254" s="45"/>
      <c r="DQ254" s="45"/>
      <c r="DR254" s="45"/>
      <c r="DS254" s="45"/>
      <c r="DT254" s="45"/>
      <c r="DU254" s="45"/>
      <c r="DV254" s="45"/>
      <c r="DW254" s="45"/>
      <c r="DX254" s="45"/>
      <c r="DY254" s="45"/>
      <c r="DZ254" s="45"/>
      <c r="EA254" s="45"/>
      <c r="EB254" s="45"/>
      <c r="EC254" s="45"/>
      <c r="ED254" s="45"/>
      <c r="EE254" s="45"/>
      <c r="EF254" s="45"/>
      <c r="EG254" s="45"/>
      <c r="EH254" s="45"/>
      <c r="EI254" s="45"/>
      <c r="EJ254" s="45"/>
      <c r="EK254" s="45"/>
      <c r="EL254" s="45"/>
      <c r="EM254" s="45"/>
      <c r="EN254" s="45"/>
    </row>
    <row r="255" spans="1:144" x14ac:dyDescent="0.25">
      <c r="A255" s="25"/>
      <c r="B255" s="45"/>
      <c r="C255" s="45"/>
      <c r="D255" s="45"/>
      <c r="E255" s="45"/>
      <c r="F255" s="44"/>
      <c r="G255" s="45"/>
      <c r="H255" s="45"/>
      <c r="I255" s="45"/>
      <c r="J255" s="45"/>
      <c r="K255" s="45"/>
      <c r="L255" s="45"/>
      <c r="M255" s="45"/>
      <c r="N255" s="45"/>
      <c r="O255" s="45"/>
      <c r="P255" s="64"/>
      <c r="Q255" s="45"/>
      <c r="R255" s="64"/>
      <c r="S255" s="45"/>
      <c r="T255" s="43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  <c r="AP255" s="45"/>
      <c r="AQ255" s="45"/>
      <c r="AR255" s="45"/>
      <c r="AS255" s="45"/>
      <c r="AT255" s="45"/>
      <c r="AU255" s="45"/>
      <c r="AV255" s="45"/>
      <c r="AW255" s="45"/>
      <c r="AX255" s="45"/>
      <c r="AY255" s="45"/>
      <c r="AZ255" s="45"/>
      <c r="BA255" s="45"/>
      <c r="BB255" s="45"/>
      <c r="BC255" s="45"/>
      <c r="BD255" s="45"/>
      <c r="BE255" s="45"/>
      <c r="BF255" s="45"/>
      <c r="BG255" s="45"/>
      <c r="BH255" s="45"/>
      <c r="BI255" s="45"/>
      <c r="BJ255" s="45"/>
      <c r="BK255" s="45"/>
      <c r="BL255" s="45"/>
      <c r="BM255" s="45"/>
      <c r="BN255" s="45"/>
      <c r="BO255" s="45"/>
      <c r="BP255" s="45"/>
      <c r="BQ255" s="45"/>
      <c r="BR255" s="45"/>
      <c r="BS255" s="45"/>
      <c r="BT255" s="45"/>
      <c r="BU255" s="45"/>
      <c r="BV255" s="45"/>
      <c r="BW255" s="45"/>
      <c r="BX255" s="45"/>
      <c r="BY255" s="45"/>
      <c r="BZ255" s="45"/>
      <c r="CA255" s="45"/>
      <c r="CB255" s="45"/>
      <c r="CC255" s="45"/>
      <c r="CD255" s="45"/>
      <c r="CE255" s="45"/>
      <c r="CF255" s="45"/>
      <c r="CG255" s="45"/>
      <c r="CH255" s="45"/>
      <c r="CI255" s="45"/>
      <c r="CJ255" s="45"/>
      <c r="CK255" s="45"/>
      <c r="CL255" s="45"/>
      <c r="CM255" s="45"/>
      <c r="CN255" s="45"/>
      <c r="CO255" s="45"/>
      <c r="CP255" s="45"/>
      <c r="CQ255" s="45"/>
      <c r="CR255" s="45"/>
      <c r="CS255" s="45"/>
      <c r="CT255" s="45"/>
      <c r="CU255" s="45"/>
      <c r="CV255" s="45"/>
      <c r="CW255" s="45"/>
      <c r="CX255" s="45"/>
      <c r="CY255" s="45"/>
      <c r="CZ255" s="45"/>
      <c r="DA255" s="45"/>
      <c r="DB255" s="45"/>
      <c r="DC255" s="45"/>
      <c r="DD255" s="45"/>
      <c r="DE255" s="45"/>
      <c r="DF255" s="45"/>
      <c r="DG255" s="45"/>
      <c r="DH255" s="45"/>
      <c r="DI255" s="45"/>
      <c r="DJ255" s="45"/>
      <c r="DK255" s="45"/>
      <c r="DL255" s="45"/>
      <c r="DM255" s="45"/>
      <c r="DN255" s="45"/>
      <c r="DO255" s="45"/>
      <c r="DP255" s="45"/>
      <c r="DQ255" s="45"/>
      <c r="DR255" s="45"/>
      <c r="DS255" s="45"/>
      <c r="DT255" s="45"/>
      <c r="DU255" s="45"/>
      <c r="DV255" s="45"/>
      <c r="DW255" s="45"/>
      <c r="DX255" s="45"/>
      <c r="DY255" s="45"/>
      <c r="DZ255" s="45"/>
      <c r="EA255" s="45"/>
      <c r="EB255" s="45"/>
      <c r="EC255" s="45"/>
      <c r="ED255" s="45"/>
      <c r="EE255" s="45"/>
      <c r="EF255" s="45"/>
      <c r="EG255" s="45"/>
      <c r="EH255" s="45"/>
      <c r="EI255" s="45"/>
      <c r="EJ255" s="45"/>
      <c r="EK255" s="45"/>
      <c r="EL255" s="45"/>
      <c r="EM255" s="45"/>
      <c r="EN255" s="45"/>
    </row>
    <row r="256" spans="1:144" x14ac:dyDescent="0.25">
      <c r="A256" s="25"/>
      <c r="B256" s="45"/>
      <c r="C256" s="45"/>
      <c r="D256" s="45"/>
      <c r="E256" s="45"/>
      <c r="F256" s="44"/>
      <c r="G256" s="45"/>
      <c r="H256" s="45"/>
      <c r="I256" s="45"/>
      <c r="J256" s="45"/>
      <c r="K256" s="45"/>
      <c r="L256" s="45"/>
      <c r="M256" s="45"/>
      <c r="N256" s="45"/>
      <c r="O256" s="45"/>
      <c r="P256" s="64"/>
      <c r="Q256" s="45"/>
      <c r="R256" s="64"/>
      <c r="S256" s="45"/>
      <c r="T256" s="43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  <c r="AP256" s="45"/>
      <c r="AQ256" s="45"/>
      <c r="AR256" s="45"/>
      <c r="AS256" s="45"/>
      <c r="AT256" s="45"/>
      <c r="AU256" s="45"/>
      <c r="AV256" s="45"/>
      <c r="AW256" s="45"/>
      <c r="AX256" s="45"/>
      <c r="AY256" s="45"/>
      <c r="AZ256" s="45"/>
      <c r="BA256" s="45"/>
      <c r="BB256" s="45"/>
      <c r="BC256" s="45"/>
      <c r="BD256" s="45"/>
      <c r="BE256" s="45"/>
      <c r="BF256" s="45"/>
      <c r="BG256" s="45"/>
      <c r="BH256" s="45"/>
      <c r="BI256" s="45"/>
      <c r="BJ256" s="45"/>
      <c r="BK256" s="45"/>
      <c r="BL256" s="45"/>
      <c r="BM256" s="45"/>
      <c r="BN256" s="45"/>
      <c r="BO256" s="45"/>
      <c r="BP256" s="45"/>
      <c r="BQ256" s="45"/>
      <c r="BR256" s="45"/>
      <c r="BS256" s="45"/>
      <c r="BT256" s="45"/>
      <c r="BU256" s="45"/>
      <c r="BV256" s="45"/>
      <c r="BW256" s="45"/>
      <c r="BX256" s="45"/>
      <c r="BY256" s="45"/>
      <c r="BZ256" s="45"/>
      <c r="CA256" s="45"/>
      <c r="CB256" s="45"/>
      <c r="CC256" s="45"/>
      <c r="CD256" s="45"/>
      <c r="CE256" s="45"/>
      <c r="CF256" s="45"/>
      <c r="CG256" s="45"/>
      <c r="CH256" s="45"/>
      <c r="CI256" s="45"/>
      <c r="CJ256" s="45"/>
      <c r="CK256" s="45"/>
      <c r="CL256" s="45"/>
      <c r="CM256" s="45"/>
      <c r="CN256" s="45"/>
      <c r="CO256" s="45"/>
      <c r="CP256" s="45"/>
      <c r="CQ256" s="45"/>
      <c r="CR256" s="45"/>
      <c r="CS256" s="45"/>
      <c r="CT256" s="45"/>
      <c r="CU256" s="45"/>
      <c r="CV256" s="45"/>
      <c r="CW256" s="45"/>
      <c r="CX256" s="45"/>
      <c r="CY256" s="45"/>
      <c r="CZ256" s="45"/>
      <c r="DA256" s="45"/>
      <c r="DB256" s="45"/>
      <c r="DC256" s="45"/>
      <c r="DD256" s="45"/>
      <c r="DE256" s="45"/>
      <c r="DF256" s="45"/>
      <c r="DG256" s="45"/>
      <c r="DH256" s="45"/>
      <c r="DI256" s="45"/>
      <c r="DJ256" s="45"/>
      <c r="DK256" s="45"/>
      <c r="DL256" s="45"/>
      <c r="DM256" s="45"/>
      <c r="DN256" s="45"/>
      <c r="DO256" s="45"/>
      <c r="DP256" s="45"/>
      <c r="DQ256" s="45"/>
      <c r="DR256" s="45"/>
      <c r="DS256" s="45"/>
      <c r="DT256" s="45"/>
      <c r="DU256" s="45"/>
      <c r="DV256" s="45"/>
      <c r="DW256" s="45"/>
      <c r="DX256" s="45"/>
      <c r="DY256" s="45"/>
      <c r="DZ256" s="45"/>
      <c r="EA256" s="45"/>
      <c r="EB256" s="45"/>
      <c r="EC256" s="45"/>
      <c r="ED256" s="45"/>
      <c r="EE256" s="45"/>
      <c r="EF256" s="45"/>
      <c r="EG256" s="45"/>
      <c r="EH256" s="45"/>
      <c r="EI256" s="45"/>
      <c r="EJ256" s="45"/>
      <c r="EK256" s="45"/>
      <c r="EL256" s="45"/>
      <c r="EM256" s="45"/>
      <c r="EN256" s="45"/>
    </row>
    <row r="257" spans="1:144" x14ac:dyDescent="0.25">
      <c r="A257" s="25"/>
      <c r="B257" s="45"/>
      <c r="C257" s="45"/>
      <c r="D257" s="45"/>
      <c r="E257" s="45"/>
      <c r="F257" s="44"/>
      <c r="G257" s="45"/>
      <c r="H257" s="45"/>
      <c r="I257" s="45"/>
      <c r="J257" s="45"/>
      <c r="K257" s="45"/>
      <c r="L257" s="45"/>
      <c r="M257" s="45"/>
      <c r="N257" s="45"/>
      <c r="O257" s="45"/>
      <c r="P257" s="64"/>
      <c r="Q257" s="45"/>
      <c r="R257" s="64"/>
      <c r="S257" s="45"/>
      <c r="T257" s="70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  <c r="AP257" s="45"/>
      <c r="AQ257" s="45"/>
      <c r="AR257" s="45"/>
      <c r="AS257" s="45"/>
      <c r="AT257" s="45"/>
      <c r="AU257" s="45"/>
      <c r="AV257" s="45"/>
      <c r="AW257" s="45"/>
      <c r="AX257" s="45"/>
      <c r="AY257" s="45"/>
      <c r="AZ257" s="45"/>
      <c r="BA257" s="45"/>
      <c r="BB257" s="45"/>
      <c r="BC257" s="45"/>
      <c r="BD257" s="45"/>
      <c r="BE257" s="45"/>
      <c r="BF257" s="45"/>
      <c r="BG257" s="45"/>
      <c r="BH257" s="45"/>
      <c r="BI257" s="45"/>
      <c r="BJ257" s="45"/>
      <c r="BK257" s="45"/>
      <c r="BL257" s="45"/>
      <c r="BM257" s="45"/>
      <c r="BN257" s="45"/>
      <c r="BO257" s="45"/>
      <c r="BP257" s="45"/>
      <c r="BQ257" s="45"/>
      <c r="BR257" s="45"/>
      <c r="BS257" s="45"/>
      <c r="BT257" s="45"/>
      <c r="BU257" s="45"/>
      <c r="BV257" s="45"/>
      <c r="BW257" s="45"/>
      <c r="BX257" s="45"/>
      <c r="BY257" s="45"/>
      <c r="BZ257" s="45"/>
      <c r="CA257" s="45"/>
      <c r="CB257" s="45"/>
      <c r="CC257" s="45"/>
      <c r="CD257" s="45"/>
      <c r="CE257" s="45"/>
      <c r="CF257" s="45"/>
      <c r="CG257" s="45"/>
      <c r="CH257" s="45"/>
      <c r="CI257" s="45"/>
      <c r="CJ257" s="45"/>
      <c r="CK257" s="45"/>
      <c r="CL257" s="45"/>
      <c r="CM257" s="45"/>
      <c r="CN257" s="45"/>
      <c r="CO257" s="45"/>
      <c r="CP257" s="45"/>
      <c r="CQ257" s="45"/>
      <c r="CR257" s="45"/>
      <c r="CS257" s="45"/>
      <c r="CT257" s="45"/>
      <c r="CU257" s="45"/>
      <c r="CV257" s="45"/>
      <c r="CW257" s="45"/>
      <c r="CX257" s="45"/>
      <c r="CY257" s="45"/>
      <c r="CZ257" s="45"/>
      <c r="DA257" s="45"/>
      <c r="DB257" s="45"/>
      <c r="DC257" s="45"/>
      <c r="DD257" s="45"/>
      <c r="DE257" s="45"/>
      <c r="DF257" s="45"/>
      <c r="DG257" s="45"/>
      <c r="DH257" s="45"/>
      <c r="DI257" s="45"/>
      <c r="DJ257" s="45"/>
      <c r="DK257" s="45"/>
      <c r="DL257" s="45"/>
      <c r="DM257" s="45"/>
      <c r="DN257" s="45"/>
      <c r="DO257" s="45"/>
      <c r="DP257" s="45"/>
      <c r="DQ257" s="45"/>
      <c r="DR257" s="45"/>
      <c r="DS257" s="45"/>
      <c r="DT257" s="45"/>
      <c r="DU257" s="45"/>
      <c r="DV257" s="45"/>
      <c r="DW257" s="45"/>
      <c r="DX257" s="45"/>
      <c r="DY257" s="45"/>
      <c r="DZ257" s="45"/>
      <c r="EA257" s="45"/>
      <c r="EB257" s="45"/>
      <c r="EC257" s="45"/>
      <c r="ED257" s="45"/>
      <c r="EE257" s="45"/>
      <c r="EF257" s="45"/>
      <c r="EG257" s="45"/>
      <c r="EH257" s="45"/>
      <c r="EI257" s="45"/>
      <c r="EJ257" s="45"/>
      <c r="EK257" s="45"/>
      <c r="EL257" s="45"/>
      <c r="EM257" s="45"/>
      <c r="EN257" s="45"/>
    </row>
    <row r="258" spans="1:144" x14ac:dyDescent="0.25">
      <c r="A258" s="25"/>
      <c r="B258" s="45"/>
      <c r="C258" s="45"/>
      <c r="D258" s="45"/>
      <c r="E258" s="45"/>
      <c r="F258" s="44"/>
      <c r="G258" s="45"/>
      <c r="H258" s="45"/>
      <c r="I258" s="45"/>
      <c r="J258" s="45"/>
      <c r="K258" s="45"/>
      <c r="L258" s="45"/>
      <c r="M258" s="45"/>
      <c r="N258" s="45"/>
      <c r="O258" s="45"/>
      <c r="P258" s="64"/>
      <c r="Q258" s="45"/>
      <c r="R258" s="64"/>
      <c r="S258" s="45"/>
      <c r="T258" s="43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  <c r="AP258" s="45"/>
      <c r="AQ258" s="45"/>
      <c r="AR258" s="45"/>
      <c r="AS258" s="45"/>
      <c r="AT258" s="45"/>
      <c r="AU258" s="45"/>
      <c r="AV258" s="45"/>
      <c r="AW258" s="45"/>
      <c r="AX258" s="45"/>
      <c r="AY258" s="45"/>
      <c r="AZ258" s="45"/>
      <c r="BA258" s="45"/>
      <c r="BB258" s="45"/>
      <c r="BC258" s="45"/>
      <c r="BD258" s="45"/>
      <c r="BE258" s="45"/>
      <c r="BF258" s="45"/>
      <c r="BG258" s="45"/>
      <c r="BH258" s="45"/>
      <c r="BI258" s="45"/>
      <c r="BJ258" s="45"/>
      <c r="BK258" s="45"/>
      <c r="BL258" s="45"/>
      <c r="BM258" s="45"/>
      <c r="BN258" s="45"/>
      <c r="BO258" s="45"/>
      <c r="BP258" s="45"/>
      <c r="BQ258" s="45"/>
      <c r="BR258" s="45"/>
      <c r="BS258" s="45"/>
      <c r="BT258" s="45"/>
      <c r="BU258" s="45"/>
      <c r="BV258" s="45"/>
      <c r="BW258" s="45"/>
      <c r="BX258" s="45"/>
      <c r="BY258" s="45"/>
      <c r="BZ258" s="45"/>
      <c r="CA258" s="45"/>
      <c r="CB258" s="45"/>
      <c r="CC258" s="45"/>
      <c r="CD258" s="45"/>
      <c r="CE258" s="45"/>
      <c r="CF258" s="45"/>
      <c r="CG258" s="45"/>
      <c r="CH258" s="45"/>
      <c r="CI258" s="45"/>
      <c r="CJ258" s="45"/>
      <c r="CK258" s="45"/>
      <c r="CL258" s="45"/>
      <c r="CM258" s="45"/>
      <c r="CN258" s="45"/>
      <c r="CO258" s="45"/>
      <c r="CP258" s="45"/>
      <c r="CQ258" s="45"/>
      <c r="CR258" s="45"/>
      <c r="CS258" s="45"/>
      <c r="CT258" s="45"/>
      <c r="CU258" s="45"/>
      <c r="CV258" s="45"/>
      <c r="CW258" s="45"/>
      <c r="CX258" s="45"/>
      <c r="CY258" s="45"/>
      <c r="CZ258" s="45"/>
      <c r="DA258" s="45"/>
      <c r="DB258" s="45"/>
      <c r="DC258" s="45"/>
      <c r="DD258" s="45"/>
      <c r="DE258" s="45"/>
      <c r="DF258" s="45"/>
      <c r="DG258" s="45"/>
      <c r="DH258" s="45"/>
      <c r="DI258" s="45"/>
      <c r="DJ258" s="45"/>
      <c r="DK258" s="45"/>
      <c r="DL258" s="45"/>
      <c r="DM258" s="45"/>
      <c r="DN258" s="45"/>
      <c r="DO258" s="45"/>
      <c r="DP258" s="45"/>
      <c r="DQ258" s="45"/>
      <c r="DR258" s="45"/>
      <c r="DS258" s="45"/>
      <c r="DT258" s="45"/>
      <c r="DU258" s="45"/>
      <c r="DV258" s="45"/>
      <c r="DW258" s="45"/>
      <c r="DX258" s="45"/>
      <c r="DY258" s="45"/>
      <c r="DZ258" s="45"/>
      <c r="EA258" s="45"/>
      <c r="EB258" s="45"/>
      <c r="EC258" s="45"/>
      <c r="ED258" s="45"/>
      <c r="EE258" s="45"/>
      <c r="EF258" s="45"/>
      <c r="EG258" s="45"/>
      <c r="EH258" s="45"/>
      <c r="EI258" s="45"/>
      <c r="EJ258" s="45"/>
      <c r="EK258" s="45"/>
      <c r="EL258" s="45"/>
      <c r="EM258" s="45"/>
      <c r="EN258" s="45"/>
    </row>
    <row r="259" spans="1:144" x14ac:dyDescent="0.25">
      <c r="A259" s="25"/>
      <c r="B259" s="45"/>
      <c r="C259" s="45"/>
      <c r="D259" s="45"/>
      <c r="E259" s="45"/>
      <c r="F259" s="44"/>
      <c r="G259" s="45"/>
      <c r="H259" s="45"/>
      <c r="I259" s="45"/>
      <c r="J259" s="45"/>
      <c r="K259" s="45"/>
      <c r="L259" s="45"/>
      <c r="M259" s="45"/>
      <c r="N259" s="45"/>
      <c r="O259" s="45"/>
      <c r="P259" s="64"/>
      <c r="Q259" s="45"/>
      <c r="R259" s="64"/>
      <c r="S259" s="45"/>
      <c r="T259" s="43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  <c r="AP259" s="45"/>
      <c r="AQ259" s="45"/>
      <c r="AR259" s="45"/>
      <c r="AS259" s="45"/>
      <c r="AT259" s="45"/>
      <c r="AU259" s="45"/>
      <c r="AV259" s="45"/>
      <c r="AW259" s="45"/>
      <c r="AX259" s="45"/>
      <c r="AY259" s="45"/>
      <c r="AZ259" s="45"/>
      <c r="BA259" s="45"/>
      <c r="BB259" s="45"/>
      <c r="BC259" s="45"/>
      <c r="BD259" s="45"/>
      <c r="BE259" s="45"/>
      <c r="BF259" s="45"/>
      <c r="BG259" s="45"/>
      <c r="BH259" s="45"/>
      <c r="BI259" s="45"/>
      <c r="BJ259" s="45"/>
      <c r="BK259" s="45"/>
      <c r="BL259" s="45"/>
      <c r="BM259" s="45"/>
      <c r="BN259" s="45"/>
      <c r="BO259" s="45"/>
      <c r="BP259" s="45"/>
      <c r="BQ259" s="45"/>
      <c r="BR259" s="45"/>
      <c r="BS259" s="45"/>
      <c r="BT259" s="45"/>
      <c r="BU259" s="45"/>
      <c r="BV259" s="45"/>
      <c r="BW259" s="45"/>
      <c r="BX259" s="45"/>
      <c r="BY259" s="45"/>
      <c r="BZ259" s="45"/>
      <c r="CA259" s="45"/>
      <c r="CB259" s="45"/>
      <c r="CC259" s="45"/>
      <c r="CD259" s="45"/>
      <c r="CE259" s="45"/>
      <c r="CF259" s="45"/>
      <c r="CG259" s="45"/>
      <c r="CH259" s="45"/>
      <c r="CI259" s="45"/>
      <c r="CJ259" s="45"/>
      <c r="CK259" s="45"/>
      <c r="CL259" s="45"/>
      <c r="CM259" s="45"/>
      <c r="CN259" s="45"/>
      <c r="CO259" s="45"/>
      <c r="CP259" s="45"/>
      <c r="CQ259" s="45"/>
      <c r="CR259" s="45"/>
      <c r="CS259" s="45"/>
      <c r="CT259" s="45"/>
      <c r="CU259" s="45"/>
      <c r="CV259" s="45"/>
      <c r="CW259" s="45"/>
      <c r="CX259" s="45"/>
      <c r="CY259" s="45"/>
      <c r="CZ259" s="45"/>
      <c r="DA259" s="45"/>
      <c r="DB259" s="45"/>
      <c r="DC259" s="45"/>
      <c r="DD259" s="45"/>
      <c r="DE259" s="45"/>
      <c r="DF259" s="45"/>
      <c r="DG259" s="45"/>
      <c r="DH259" s="45"/>
      <c r="DI259" s="45"/>
      <c r="DJ259" s="45"/>
      <c r="DK259" s="45"/>
      <c r="DL259" s="45"/>
      <c r="DM259" s="45"/>
      <c r="DN259" s="45"/>
      <c r="DO259" s="45"/>
      <c r="DP259" s="45"/>
      <c r="DQ259" s="45"/>
      <c r="DR259" s="45"/>
      <c r="DS259" s="45"/>
      <c r="DT259" s="45"/>
      <c r="DU259" s="45"/>
      <c r="DV259" s="45"/>
      <c r="DW259" s="45"/>
      <c r="DX259" s="45"/>
      <c r="DY259" s="45"/>
      <c r="DZ259" s="45"/>
      <c r="EA259" s="45"/>
      <c r="EB259" s="45"/>
      <c r="EC259" s="45"/>
      <c r="ED259" s="45"/>
      <c r="EE259" s="45"/>
      <c r="EF259" s="45"/>
      <c r="EG259" s="45"/>
      <c r="EH259" s="45"/>
      <c r="EI259" s="45"/>
      <c r="EJ259" s="45"/>
      <c r="EK259" s="45"/>
      <c r="EL259" s="45"/>
      <c r="EM259" s="45"/>
      <c r="EN259" s="45"/>
    </row>
    <row r="260" spans="1:144" x14ac:dyDescent="0.25">
      <c r="A260" s="25"/>
      <c r="B260" s="45"/>
      <c r="C260" s="45"/>
      <c r="D260" s="45"/>
      <c r="E260" s="45"/>
      <c r="F260" s="44"/>
      <c r="G260" s="45"/>
      <c r="H260" s="45"/>
      <c r="I260" s="45"/>
      <c r="J260" s="45"/>
      <c r="K260" s="45"/>
      <c r="L260" s="45"/>
      <c r="M260" s="45"/>
      <c r="N260" s="45"/>
      <c r="O260" s="45"/>
      <c r="P260" s="64"/>
      <c r="Q260" s="45"/>
      <c r="R260" s="64"/>
      <c r="S260" s="45"/>
      <c r="T260" s="43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  <c r="AP260" s="45"/>
      <c r="AQ260" s="45"/>
      <c r="AR260" s="45"/>
      <c r="AS260" s="45"/>
      <c r="AT260" s="45"/>
      <c r="AU260" s="45"/>
      <c r="AV260" s="45"/>
      <c r="AW260" s="45"/>
      <c r="AX260" s="45"/>
      <c r="AY260" s="45"/>
      <c r="AZ260" s="45"/>
      <c r="BA260" s="45"/>
      <c r="BB260" s="45"/>
      <c r="BC260" s="45"/>
      <c r="BD260" s="45"/>
      <c r="BE260" s="45"/>
      <c r="BF260" s="45"/>
      <c r="BG260" s="45"/>
      <c r="BH260" s="45"/>
      <c r="BI260" s="45"/>
      <c r="BJ260" s="45"/>
      <c r="BK260" s="45"/>
      <c r="BL260" s="45"/>
      <c r="BM260" s="45"/>
      <c r="BN260" s="45"/>
      <c r="BO260" s="45"/>
      <c r="BP260" s="45"/>
      <c r="BQ260" s="45"/>
      <c r="BR260" s="45"/>
      <c r="BS260" s="45"/>
      <c r="BT260" s="45"/>
      <c r="BU260" s="45"/>
      <c r="BV260" s="45"/>
      <c r="BW260" s="45"/>
      <c r="BX260" s="45"/>
      <c r="BY260" s="45"/>
      <c r="BZ260" s="45"/>
      <c r="CA260" s="45"/>
      <c r="CB260" s="45"/>
      <c r="CC260" s="45"/>
      <c r="CD260" s="45"/>
      <c r="CE260" s="45"/>
      <c r="CF260" s="45"/>
      <c r="CG260" s="45"/>
      <c r="CH260" s="45"/>
      <c r="CI260" s="45"/>
      <c r="CJ260" s="45"/>
      <c r="CK260" s="45"/>
      <c r="CL260" s="45"/>
      <c r="CM260" s="45"/>
      <c r="CN260" s="45"/>
      <c r="CO260" s="45"/>
      <c r="CP260" s="45"/>
      <c r="CQ260" s="45"/>
      <c r="CR260" s="45"/>
      <c r="CS260" s="45"/>
      <c r="CT260" s="45"/>
      <c r="CU260" s="45"/>
      <c r="CV260" s="45"/>
      <c r="CW260" s="45"/>
      <c r="CX260" s="45"/>
      <c r="CY260" s="45"/>
      <c r="CZ260" s="45"/>
      <c r="DA260" s="45"/>
      <c r="DB260" s="45"/>
      <c r="DC260" s="45"/>
      <c r="DD260" s="45"/>
      <c r="DE260" s="45"/>
      <c r="DF260" s="45"/>
      <c r="DG260" s="45"/>
      <c r="DH260" s="45"/>
      <c r="DI260" s="45"/>
      <c r="DJ260" s="45"/>
      <c r="DK260" s="45"/>
      <c r="DL260" s="45"/>
      <c r="DM260" s="45"/>
      <c r="DN260" s="45"/>
      <c r="DO260" s="45"/>
      <c r="DP260" s="45"/>
      <c r="DQ260" s="45"/>
      <c r="DR260" s="45"/>
      <c r="DS260" s="45"/>
      <c r="DT260" s="45"/>
      <c r="DU260" s="45"/>
      <c r="DV260" s="45"/>
      <c r="DW260" s="45"/>
      <c r="DX260" s="45"/>
      <c r="DY260" s="45"/>
      <c r="DZ260" s="45"/>
      <c r="EA260" s="45"/>
      <c r="EB260" s="45"/>
      <c r="EC260" s="45"/>
      <c r="ED260" s="45"/>
      <c r="EE260" s="45"/>
      <c r="EF260" s="45"/>
      <c r="EG260" s="45"/>
      <c r="EH260" s="45"/>
      <c r="EI260" s="45"/>
      <c r="EJ260" s="45"/>
      <c r="EK260" s="45"/>
      <c r="EL260" s="45"/>
      <c r="EM260" s="45"/>
      <c r="EN260" s="45"/>
    </row>
    <row r="261" spans="1:144" x14ac:dyDescent="0.25">
      <c r="A261" s="25"/>
      <c r="B261" s="45"/>
      <c r="C261" s="45"/>
      <c r="D261" s="45"/>
      <c r="E261" s="45"/>
      <c r="F261" s="44"/>
      <c r="G261" s="45"/>
      <c r="H261" s="45"/>
      <c r="I261" s="45"/>
      <c r="J261" s="45"/>
      <c r="K261" s="45"/>
      <c r="L261" s="45"/>
      <c r="M261" s="45"/>
      <c r="N261" s="45"/>
      <c r="O261" s="45"/>
      <c r="P261" s="64"/>
      <c r="Q261" s="45"/>
      <c r="R261" s="64"/>
      <c r="S261" s="45"/>
      <c r="T261" s="43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  <c r="AP261" s="45"/>
      <c r="AQ261" s="45"/>
      <c r="AR261" s="45"/>
      <c r="AS261" s="45"/>
      <c r="AT261" s="45"/>
      <c r="AU261" s="45"/>
      <c r="AV261" s="45"/>
      <c r="AW261" s="45"/>
      <c r="AX261" s="45"/>
      <c r="AY261" s="45"/>
      <c r="AZ261" s="45"/>
      <c r="BA261" s="45"/>
      <c r="BB261" s="45"/>
      <c r="BC261" s="45"/>
      <c r="BD261" s="45"/>
      <c r="BE261" s="45"/>
      <c r="BF261" s="45"/>
      <c r="BG261" s="45"/>
      <c r="BH261" s="45"/>
      <c r="BI261" s="45"/>
      <c r="BJ261" s="45"/>
      <c r="BK261" s="45"/>
      <c r="BL261" s="45"/>
      <c r="BM261" s="45"/>
      <c r="BN261" s="45"/>
      <c r="BO261" s="45"/>
      <c r="BP261" s="45"/>
      <c r="BQ261" s="45"/>
      <c r="BR261" s="45"/>
      <c r="BS261" s="45"/>
      <c r="BT261" s="45"/>
      <c r="BU261" s="45"/>
      <c r="BV261" s="45"/>
      <c r="BW261" s="45"/>
      <c r="BX261" s="45"/>
      <c r="BY261" s="45"/>
      <c r="BZ261" s="45"/>
      <c r="CA261" s="45"/>
      <c r="CB261" s="45"/>
      <c r="CC261" s="45"/>
      <c r="CD261" s="45"/>
      <c r="CE261" s="45"/>
      <c r="CF261" s="45"/>
      <c r="CG261" s="45"/>
      <c r="CH261" s="45"/>
      <c r="CI261" s="45"/>
      <c r="CJ261" s="45"/>
      <c r="CK261" s="45"/>
      <c r="CL261" s="45"/>
      <c r="CM261" s="45"/>
      <c r="CN261" s="45"/>
      <c r="CO261" s="45"/>
      <c r="CP261" s="45"/>
      <c r="CQ261" s="45"/>
      <c r="CR261" s="45"/>
      <c r="CS261" s="45"/>
      <c r="CT261" s="45"/>
      <c r="CU261" s="45"/>
      <c r="CV261" s="45"/>
      <c r="CW261" s="45"/>
      <c r="CX261" s="45"/>
      <c r="CY261" s="45"/>
      <c r="CZ261" s="45"/>
      <c r="DA261" s="45"/>
      <c r="DB261" s="45"/>
      <c r="DC261" s="45"/>
      <c r="DD261" s="45"/>
      <c r="DE261" s="45"/>
      <c r="DF261" s="45"/>
      <c r="DG261" s="45"/>
      <c r="DH261" s="45"/>
      <c r="DI261" s="45"/>
      <c r="DJ261" s="45"/>
      <c r="DK261" s="45"/>
      <c r="DL261" s="45"/>
      <c r="DM261" s="45"/>
      <c r="DN261" s="45"/>
      <c r="DO261" s="45"/>
      <c r="DP261" s="45"/>
      <c r="DQ261" s="45"/>
      <c r="DR261" s="45"/>
      <c r="DS261" s="45"/>
      <c r="DT261" s="45"/>
      <c r="DU261" s="45"/>
      <c r="DV261" s="45"/>
      <c r="DW261" s="45"/>
      <c r="DX261" s="45"/>
      <c r="DY261" s="45"/>
      <c r="DZ261" s="45"/>
      <c r="EA261" s="45"/>
      <c r="EB261" s="45"/>
      <c r="EC261" s="45"/>
      <c r="ED261" s="45"/>
      <c r="EE261" s="45"/>
      <c r="EF261" s="45"/>
      <c r="EG261" s="45"/>
      <c r="EH261" s="45"/>
      <c r="EI261" s="45"/>
      <c r="EJ261" s="45"/>
      <c r="EK261" s="45"/>
      <c r="EL261" s="45"/>
      <c r="EM261" s="45"/>
      <c r="EN261" s="45"/>
    </row>
    <row r="262" spans="1:144" x14ac:dyDescent="0.25">
      <c r="A262" s="25"/>
      <c r="B262" s="45"/>
      <c r="C262" s="45"/>
      <c r="D262" s="45"/>
      <c r="E262" s="45"/>
      <c r="F262" s="44"/>
      <c r="G262" s="45"/>
      <c r="H262" s="45"/>
      <c r="I262" s="45"/>
      <c r="J262" s="45"/>
      <c r="K262" s="45"/>
      <c r="L262" s="45"/>
      <c r="M262" s="45"/>
      <c r="N262" s="45"/>
      <c r="O262" s="45"/>
      <c r="P262" s="64"/>
      <c r="Q262" s="45"/>
      <c r="R262" s="64"/>
      <c r="S262" s="45"/>
      <c r="T262" s="43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  <c r="AP262" s="45"/>
      <c r="AQ262" s="45"/>
      <c r="AR262" s="45"/>
      <c r="AS262" s="45"/>
      <c r="AT262" s="45"/>
      <c r="AU262" s="45"/>
      <c r="AV262" s="45"/>
      <c r="AW262" s="45"/>
      <c r="AX262" s="45"/>
      <c r="AY262" s="45"/>
      <c r="AZ262" s="45"/>
      <c r="BA262" s="45"/>
      <c r="BB262" s="45"/>
      <c r="BC262" s="45"/>
      <c r="BD262" s="45"/>
      <c r="BE262" s="45"/>
      <c r="BF262" s="45"/>
      <c r="BG262" s="45"/>
      <c r="BH262" s="45"/>
      <c r="BI262" s="45"/>
      <c r="BJ262" s="45"/>
      <c r="BK262" s="45"/>
      <c r="BL262" s="45"/>
      <c r="BM262" s="45"/>
      <c r="BN262" s="45"/>
      <c r="BO262" s="45"/>
      <c r="BP262" s="45"/>
      <c r="BQ262" s="45"/>
      <c r="BR262" s="45"/>
      <c r="BS262" s="45"/>
      <c r="BT262" s="45"/>
      <c r="BU262" s="45"/>
      <c r="BV262" s="45"/>
      <c r="BW262" s="45"/>
      <c r="BX262" s="45"/>
      <c r="BY262" s="45"/>
      <c r="BZ262" s="45"/>
      <c r="CA262" s="45"/>
      <c r="CB262" s="45"/>
      <c r="CC262" s="45"/>
      <c r="CD262" s="45"/>
      <c r="CE262" s="45"/>
      <c r="CF262" s="45"/>
      <c r="CG262" s="45"/>
      <c r="CH262" s="45"/>
      <c r="CI262" s="45"/>
      <c r="CJ262" s="45"/>
      <c r="CK262" s="45"/>
      <c r="CL262" s="45"/>
      <c r="CM262" s="45"/>
      <c r="CN262" s="45"/>
      <c r="CO262" s="45"/>
      <c r="CP262" s="45"/>
      <c r="CQ262" s="45"/>
      <c r="CR262" s="45"/>
      <c r="CS262" s="45"/>
      <c r="CT262" s="45"/>
      <c r="CU262" s="45"/>
      <c r="CV262" s="45"/>
      <c r="CW262" s="45"/>
      <c r="CX262" s="45"/>
      <c r="CY262" s="45"/>
      <c r="CZ262" s="45"/>
      <c r="DA262" s="45"/>
      <c r="DB262" s="45"/>
      <c r="DC262" s="45"/>
      <c r="DD262" s="45"/>
      <c r="DE262" s="45"/>
      <c r="DF262" s="45"/>
      <c r="DG262" s="45"/>
      <c r="DH262" s="45"/>
      <c r="DI262" s="45"/>
      <c r="DJ262" s="45"/>
      <c r="DK262" s="45"/>
      <c r="DL262" s="45"/>
      <c r="DM262" s="45"/>
      <c r="DN262" s="45"/>
      <c r="DO262" s="45"/>
      <c r="DP262" s="45"/>
      <c r="DQ262" s="45"/>
      <c r="DR262" s="45"/>
      <c r="DS262" s="45"/>
      <c r="DT262" s="45"/>
      <c r="DU262" s="45"/>
      <c r="DV262" s="45"/>
      <c r="DW262" s="45"/>
      <c r="DX262" s="45"/>
      <c r="DY262" s="45"/>
      <c r="DZ262" s="45"/>
      <c r="EA262" s="45"/>
      <c r="EB262" s="45"/>
      <c r="EC262" s="45"/>
      <c r="ED262" s="45"/>
      <c r="EE262" s="45"/>
      <c r="EF262" s="45"/>
      <c r="EG262" s="45"/>
      <c r="EH262" s="45"/>
      <c r="EI262" s="45"/>
      <c r="EJ262" s="45"/>
      <c r="EK262" s="45"/>
      <c r="EL262" s="45"/>
      <c r="EM262" s="45"/>
      <c r="EN262" s="45"/>
    </row>
    <row r="263" spans="1:144" x14ac:dyDescent="0.25">
      <c r="A263" s="25"/>
      <c r="B263" s="45"/>
      <c r="C263" s="45"/>
      <c r="D263" s="45"/>
      <c r="E263" s="45"/>
      <c r="F263" s="44"/>
      <c r="G263" s="45"/>
      <c r="H263" s="45"/>
      <c r="I263" s="45"/>
      <c r="J263" s="45"/>
      <c r="K263" s="45"/>
      <c r="L263" s="45"/>
      <c r="M263" s="45"/>
      <c r="N263" s="45"/>
      <c r="O263" s="45"/>
      <c r="P263" s="64"/>
      <c r="Q263" s="45"/>
      <c r="R263" s="64"/>
      <c r="S263" s="45"/>
      <c r="T263" s="43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  <c r="AP263" s="45"/>
      <c r="AQ263" s="45"/>
      <c r="AR263" s="45"/>
      <c r="AS263" s="45"/>
      <c r="AT263" s="45"/>
      <c r="AU263" s="45"/>
      <c r="AV263" s="45"/>
      <c r="AW263" s="45"/>
      <c r="AX263" s="45"/>
      <c r="AY263" s="45"/>
      <c r="AZ263" s="45"/>
      <c r="BA263" s="45"/>
      <c r="BB263" s="45"/>
      <c r="BC263" s="45"/>
      <c r="BD263" s="45"/>
      <c r="BE263" s="45"/>
      <c r="BF263" s="45"/>
      <c r="BG263" s="45"/>
      <c r="BH263" s="45"/>
      <c r="BI263" s="45"/>
      <c r="BJ263" s="45"/>
      <c r="BK263" s="45"/>
      <c r="BL263" s="45"/>
      <c r="BM263" s="45"/>
      <c r="BN263" s="45"/>
      <c r="BO263" s="45"/>
      <c r="BP263" s="45"/>
      <c r="BQ263" s="45"/>
      <c r="BR263" s="45"/>
      <c r="BS263" s="45"/>
      <c r="BT263" s="45"/>
      <c r="BU263" s="45"/>
      <c r="BV263" s="45"/>
      <c r="BW263" s="45"/>
      <c r="BX263" s="45"/>
      <c r="BY263" s="45"/>
      <c r="BZ263" s="45"/>
      <c r="CA263" s="45"/>
      <c r="CB263" s="45"/>
      <c r="CC263" s="45"/>
      <c r="CD263" s="45"/>
      <c r="CE263" s="45"/>
      <c r="CF263" s="45"/>
      <c r="CG263" s="45"/>
      <c r="CH263" s="45"/>
      <c r="CI263" s="45"/>
      <c r="CJ263" s="45"/>
      <c r="CK263" s="45"/>
      <c r="CL263" s="45"/>
      <c r="CM263" s="45"/>
      <c r="CN263" s="45"/>
      <c r="CO263" s="45"/>
      <c r="CP263" s="45"/>
      <c r="CQ263" s="45"/>
      <c r="CR263" s="45"/>
      <c r="CS263" s="45"/>
      <c r="CT263" s="45"/>
      <c r="CU263" s="45"/>
      <c r="CV263" s="45"/>
      <c r="CW263" s="45"/>
      <c r="CX263" s="45"/>
      <c r="CY263" s="45"/>
      <c r="CZ263" s="45"/>
      <c r="DA263" s="45"/>
      <c r="DB263" s="45"/>
      <c r="DC263" s="45"/>
      <c r="DD263" s="45"/>
      <c r="DE263" s="45"/>
      <c r="DF263" s="45"/>
      <c r="DG263" s="45"/>
      <c r="DH263" s="45"/>
      <c r="DI263" s="45"/>
      <c r="DJ263" s="45"/>
      <c r="DK263" s="45"/>
      <c r="DL263" s="45"/>
      <c r="DM263" s="45"/>
      <c r="DN263" s="45"/>
      <c r="DO263" s="45"/>
      <c r="DP263" s="45"/>
      <c r="DQ263" s="45"/>
      <c r="DR263" s="45"/>
      <c r="DS263" s="45"/>
      <c r="DT263" s="45"/>
      <c r="DU263" s="45"/>
      <c r="DV263" s="45"/>
      <c r="DW263" s="45"/>
      <c r="DX263" s="45"/>
      <c r="DY263" s="45"/>
      <c r="DZ263" s="45"/>
      <c r="EA263" s="45"/>
      <c r="EB263" s="45"/>
      <c r="EC263" s="45"/>
      <c r="ED263" s="45"/>
      <c r="EE263" s="45"/>
      <c r="EF263" s="45"/>
      <c r="EG263" s="45"/>
      <c r="EH263" s="45"/>
      <c r="EI263" s="45"/>
      <c r="EJ263" s="45"/>
      <c r="EK263" s="45"/>
      <c r="EL263" s="45"/>
      <c r="EM263" s="45"/>
      <c r="EN263" s="45"/>
    </row>
    <row r="264" spans="1:144" x14ac:dyDescent="0.25">
      <c r="A264" s="25"/>
      <c r="B264" s="45"/>
      <c r="C264" s="45"/>
      <c r="D264" s="45"/>
      <c r="E264" s="45"/>
      <c r="F264" s="44"/>
      <c r="G264" s="45"/>
      <c r="H264" s="45"/>
      <c r="I264" s="45"/>
      <c r="J264" s="45"/>
      <c r="K264" s="45"/>
      <c r="L264" s="45"/>
      <c r="M264" s="45"/>
      <c r="N264" s="45"/>
      <c r="O264" s="45"/>
      <c r="P264" s="64"/>
      <c r="Q264" s="45"/>
      <c r="R264" s="64"/>
      <c r="S264" s="45"/>
      <c r="T264" s="43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  <c r="AP264" s="45"/>
      <c r="AQ264" s="45"/>
      <c r="AR264" s="45"/>
      <c r="AS264" s="45"/>
      <c r="AT264" s="45"/>
      <c r="AU264" s="45"/>
      <c r="AV264" s="45"/>
      <c r="AW264" s="45"/>
      <c r="AX264" s="45"/>
      <c r="AY264" s="45"/>
      <c r="AZ264" s="45"/>
      <c r="BA264" s="45"/>
      <c r="BB264" s="45"/>
      <c r="BC264" s="45"/>
      <c r="BD264" s="45"/>
      <c r="BE264" s="45"/>
      <c r="BF264" s="45"/>
      <c r="BG264" s="45"/>
      <c r="BH264" s="45"/>
      <c r="BI264" s="45"/>
      <c r="BJ264" s="45"/>
      <c r="BK264" s="45"/>
      <c r="BL264" s="45"/>
      <c r="BM264" s="45"/>
      <c r="BN264" s="45"/>
      <c r="BO264" s="45"/>
      <c r="BP264" s="45"/>
      <c r="BQ264" s="45"/>
      <c r="BR264" s="45"/>
      <c r="BS264" s="45"/>
      <c r="BT264" s="45"/>
      <c r="BU264" s="45"/>
      <c r="BV264" s="45"/>
      <c r="BW264" s="45"/>
      <c r="BX264" s="45"/>
      <c r="BY264" s="45"/>
      <c r="BZ264" s="45"/>
      <c r="CA264" s="45"/>
      <c r="CB264" s="45"/>
      <c r="CC264" s="45"/>
      <c r="CD264" s="45"/>
      <c r="CE264" s="45"/>
      <c r="CF264" s="45"/>
      <c r="CG264" s="45"/>
      <c r="CH264" s="45"/>
      <c r="CI264" s="45"/>
      <c r="CJ264" s="45"/>
      <c r="CK264" s="45"/>
      <c r="CL264" s="45"/>
      <c r="CM264" s="45"/>
      <c r="CN264" s="45"/>
      <c r="CO264" s="45"/>
      <c r="CP264" s="45"/>
      <c r="CQ264" s="45"/>
      <c r="CR264" s="45"/>
      <c r="CS264" s="45"/>
      <c r="CT264" s="45"/>
      <c r="CU264" s="45"/>
      <c r="CV264" s="45"/>
      <c r="CW264" s="45"/>
      <c r="CX264" s="45"/>
      <c r="CY264" s="45"/>
      <c r="CZ264" s="45"/>
      <c r="DA264" s="45"/>
      <c r="DB264" s="45"/>
      <c r="DC264" s="45"/>
      <c r="DD264" s="45"/>
      <c r="DE264" s="45"/>
      <c r="DF264" s="45"/>
      <c r="DG264" s="45"/>
      <c r="DH264" s="45"/>
      <c r="DI264" s="45"/>
      <c r="DJ264" s="45"/>
      <c r="DK264" s="45"/>
      <c r="DL264" s="45"/>
      <c r="DM264" s="45"/>
      <c r="DN264" s="45"/>
      <c r="DO264" s="45"/>
      <c r="DP264" s="45"/>
      <c r="DQ264" s="45"/>
      <c r="DR264" s="45"/>
      <c r="DS264" s="45"/>
      <c r="DT264" s="45"/>
      <c r="DU264" s="45"/>
      <c r="DV264" s="45"/>
      <c r="DW264" s="45"/>
      <c r="DX264" s="45"/>
      <c r="DY264" s="45"/>
      <c r="DZ264" s="45"/>
      <c r="EA264" s="45"/>
      <c r="EB264" s="45"/>
      <c r="EC264" s="45"/>
      <c r="ED264" s="45"/>
      <c r="EE264" s="45"/>
      <c r="EF264" s="45"/>
      <c r="EG264" s="45"/>
      <c r="EH264" s="45"/>
      <c r="EI264" s="45"/>
      <c r="EJ264" s="45"/>
      <c r="EK264" s="45"/>
      <c r="EL264" s="45"/>
      <c r="EM264" s="45"/>
      <c r="EN264" s="45"/>
    </row>
    <row r="265" spans="1:144" x14ac:dyDescent="0.25">
      <c r="A265" s="25"/>
      <c r="B265" s="45"/>
      <c r="C265" s="45"/>
      <c r="D265" s="45"/>
      <c r="E265" s="45"/>
      <c r="F265" s="44"/>
      <c r="G265" s="45"/>
      <c r="H265" s="45"/>
      <c r="I265" s="45"/>
      <c r="J265" s="45"/>
      <c r="K265" s="45"/>
      <c r="L265" s="45"/>
      <c r="M265" s="45"/>
      <c r="N265" s="45"/>
      <c r="O265" s="45"/>
      <c r="P265" s="64"/>
      <c r="Q265" s="45"/>
      <c r="R265" s="64"/>
      <c r="S265" s="45"/>
      <c r="T265" s="43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  <c r="AP265" s="45"/>
      <c r="AQ265" s="45"/>
      <c r="AR265" s="45"/>
      <c r="AS265" s="45"/>
      <c r="AT265" s="45"/>
      <c r="AU265" s="45"/>
      <c r="AV265" s="45"/>
      <c r="AW265" s="45"/>
      <c r="AX265" s="45"/>
      <c r="AY265" s="45"/>
      <c r="AZ265" s="45"/>
      <c r="BA265" s="45"/>
      <c r="BB265" s="45"/>
      <c r="BC265" s="45"/>
      <c r="BD265" s="45"/>
      <c r="BE265" s="45"/>
      <c r="BF265" s="45"/>
      <c r="BG265" s="45"/>
      <c r="BH265" s="45"/>
      <c r="BI265" s="45"/>
      <c r="BJ265" s="45"/>
      <c r="BK265" s="45"/>
      <c r="BL265" s="45"/>
      <c r="BM265" s="45"/>
      <c r="BN265" s="45"/>
      <c r="BO265" s="45"/>
      <c r="BP265" s="45"/>
      <c r="BQ265" s="45"/>
      <c r="BR265" s="45"/>
      <c r="BS265" s="45"/>
      <c r="BT265" s="45"/>
      <c r="BU265" s="45"/>
      <c r="BV265" s="45"/>
      <c r="BW265" s="45"/>
      <c r="BX265" s="45"/>
      <c r="BY265" s="45"/>
      <c r="BZ265" s="45"/>
      <c r="CA265" s="45"/>
      <c r="CB265" s="45"/>
      <c r="CC265" s="45"/>
      <c r="CD265" s="45"/>
      <c r="CE265" s="45"/>
      <c r="CF265" s="45"/>
      <c r="CG265" s="45"/>
      <c r="CH265" s="45"/>
      <c r="CI265" s="45"/>
      <c r="CJ265" s="45"/>
      <c r="CK265" s="45"/>
      <c r="CL265" s="45"/>
      <c r="CM265" s="45"/>
      <c r="CN265" s="45"/>
      <c r="CO265" s="45"/>
      <c r="CP265" s="45"/>
      <c r="CQ265" s="45"/>
      <c r="CR265" s="45"/>
      <c r="CS265" s="45"/>
      <c r="CT265" s="45"/>
      <c r="CU265" s="45"/>
      <c r="CV265" s="45"/>
      <c r="CW265" s="45"/>
      <c r="CX265" s="45"/>
      <c r="CY265" s="45"/>
      <c r="CZ265" s="45"/>
      <c r="DA265" s="45"/>
      <c r="DB265" s="45"/>
      <c r="DC265" s="45"/>
      <c r="DD265" s="45"/>
      <c r="DE265" s="45"/>
      <c r="DF265" s="45"/>
      <c r="DG265" s="45"/>
      <c r="DH265" s="45"/>
      <c r="DI265" s="45"/>
      <c r="DJ265" s="45"/>
      <c r="DK265" s="45"/>
      <c r="DL265" s="45"/>
      <c r="DM265" s="45"/>
      <c r="DN265" s="45"/>
      <c r="DO265" s="45"/>
      <c r="DP265" s="45"/>
      <c r="DQ265" s="45"/>
      <c r="DR265" s="45"/>
      <c r="DS265" s="45"/>
      <c r="DT265" s="45"/>
      <c r="DU265" s="45"/>
      <c r="DV265" s="45"/>
      <c r="DW265" s="45"/>
      <c r="DX265" s="45"/>
      <c r="DY265" s="45"/>
      <c r="DZ265" s="45"/>
      <c r="EA265" s="45"/>
      <c r="EB265" s="45"/>
      <c r="EC265" s="45"/>
      <c r="ED265" s="45"/>
      <c r="EE265" s="45"/>
      <c r="EF265" s="45"/>
      <c r="EG265" s="45"/>
      <c r="EH265" s="45"/>
      <c r="EI265" s="45"/>
      <c r="EJ265" s="45"/>
      <c r="EK265" s="45"/>
      <c r="EL265" s="45"/>
      <c r="EM265" s="45"/>
      <c r="EN265" s="45"/>
    </row>
    <row r="266" spans="1:144" x14ac:dyDescent="0.25">
      <c r="A266" s="25"/>
      <c r="B266" s="45"/>
      <c r="C266" s="45"/>
      <c r="D266" s="45"/>
      <c r="E266" s="45"/>
      <c r="F266" s="44"/>
      <c r="G266" s="45"/>
      <c r="H266" s="45"/>
      <c r="I266" s="45"/>
      <c r="J266" s="45"/>
      <c r="K266" s="45"/>
      <c r="L266" s="45"/>
      <c r="M266" s="45"/>
      <c r="N266" s="45"/>
      <c r="O266" s="45"/>
      <c r="P266" s="64"/>
      <c r="Q266" s="45"/>
      <c r="R266" s="64"/>
      <c r="S266" s="45"/>
      <c r="T266" s="43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  <c r="AP266" s="45"/>
      <c r="AQ266" s="45"/>
      <c r="AR266" s="45"/>
      <c r="AS266" s="45"/>
      <c r="AT266" s="45"/>
      <c r="AU266" s="45"/>
      <c r="AV266" s="45"/>
      <c r="AW266" s="45"/>
      <c r="AX266" s="45"/>
      <c r="AY266" s="45"/>
      <c r="AZ266" s="45"/>
      <c r="BA266" s="45"/>
      <c r="BB266" s="45"/>
      <c r="BC266" s="45"/>
      <c r="BD266" s="45"/>
      <c r="BE266" s="45"/>
      <c r="BF266" s="45"/>
      <c r="BG266" s="45"/>
      <c r="BH266" s="45"/>
      <c r="BI266" s="45"/>
      <c r="BJ266" s="45"/>
      <c r="BK266" s="45"/>
      <c r="BL266" s="45"/>
      <c r="BM266" s="45"/>
      <c r="BN266" s="45"/>
      <c r="BO266" s="45"/>
      <c r="BP266" s="45"/>
      <c r="BQ266" s="45"/>
      <c r="BR266" s="45"/>
      <c r="BS266" s="45"/>
      <c r="BT266" s="45"/>
      <c r="BU266" s="45"/>
      <c r="BV266" s="45"/>
      <c r="BW266" s="45"/>
      <c r="BX266" s="45"/>
      <c r="BY266" s="45"/>
      <c r="BZ266" s="45"/>
      <c r="CA266" s="45"/>
      <c r="CB266" s="45"/>
      <c r="CC266" s="45"/>
      <c r="CD266" s="45"/>
      <c r="CE266" s="45"/>
      <c r="CF266" s="45"/>
      <c r="CG266" s="45"/>
      <c r="CH266" s="45"/>
      <c r="CI266" s="45"/>
      <c r="CJ266" s="45"/>
      <c r="CK266" s="45"/>
      <c r="CL266" s="45"/>
      <c r="CM266" s="45"/>
      <c r="CN266" s="45"/>
      <c r="CO266" s="45"/>
      <c r="CP266" s="45"/>
      <c r="CQ266" s="45"/>
      <c r="CR266" s="45"/>
      <c r="CS266" s="45"/>
      <c r="CT266" s="45"/>
      <c r="CU266" s="45"/>
      <c r="CV266" s="45"/>
      <c r="CW266" s="45"/>
      <c r="CX266" s="45"/>
      <c r="CY266" s="45"/>
      <c r="CZ266" s="45"/>
      <c r="DA266" s="45"/>
      <c r="DB266" s="45"/>
      <c r="DC266" s="45"/>
      <c r="DD266" s="45"/>
      <c r="DE266" s="45"/>
      <c r="DF266" s="45"/>
      <c r="DG266" s="45"/>
      <c r="DH266" s="45"/>
      <c r="DI266" s="45"/>
      <c r="DJ266" s="45"/>
      <c r="DK266" s="45"/>
      <c r="DL266" s="45"/>
      <c r="DM266" s="45"/>
      <c r="DN266" s="45"/>
      <c r="DO266" s="45"/>
      <c r="DP266" s="45"/>
      <c r="DQ266" s="45"/>
      <c r="DR266" s="45"/>
      <c r="DS266" s="45"/>
      <c r="DT266" s="45"/>
      <c r="DU266" s="45"/>
      <c r="DV266" s="45"/>
      <c r="DW266" s="45"/>
      <c r="DX266" s="45"/>
      <c r="DY266" s="45"/>
      <c r="DZ266" s="45"/>
      <c r="EA266" s="45"/>
      <c r="EB266" s="45"/>
      <c r="EC266" s="45"/>
      <c r="ED266" s="45"/>
      <c r="EE266" s="45"/>
      <c r="EF266" s="45"/>
      <c r="EG266" s="45"/>
      <c r="EH266" s="45"/>
      <c r="EI266" s="45"/>
      <c r="EJ266" s="45"/>
      <c r="EK266" s="45"/>
      <c r="EL266" s="45"/>
      <c r="EM266" s="45"/>
      <c r="EN266" s="45"/>
    </row>
    <row r="267" spans="1:144" x14ac:dyDescent="0.25">
      <c r="A267" s="25"/>
      <c r="B267" s="45"/>
      <c r="C267" s="45"/>
      <c r="D267" s="45"/>
      <c r="E267" s="45"/>
      <c r="F267" s="44"/>
      <c r="G267" s="45"/>
      <c r="H267" s="45"/>
      <c r="I267" s="45"/>
      <c r="J267" s="45"/>
      <c r="K267" s="45"/>
      <c r="L267" s="45"/>
      <c r="M267" s="45"/>
      <c r="N267" s="45"/>
      <c r="O267" s="45"/>
      <c r="P267" s="64"/>
      <c r="Q267" s="45"/>
      <c r="R267" s="64"/>
      <c r="S267" s="45"/>
      <c r="T267" s="43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  <c r="AP267" s="45"/>
      <c r="AQ267" s="45"/>
      <c r="AR267" s="45"/>
      <c r="AS267" s="45"/>
      <c r="AT267" s="45"/>
      <c r="AU267" s="45"/>
      <c r="AV267" s="45"/>
      <c r="AW267" s="45"/>
      <c r="AX267" s="45"/>
      <c r="AY267" s="45"/>
      <c r="AZ267" s="45"/>
      <c r="BA267" s="45"/>
      <c r="BB267" s="45"/>
      <c r="BC267" s="45"/>
      <c r="BD267" s="45"/>
      <c r="BE267" s="45"/>
      <c r="BF267" s="45"/>
      <c r="BG267" s="45"/>
      <c r="BH267" s="45"/>
      <c r="BI267" s="45"/>
      <c r="BJ267" s="45"/>
      <c r="BK267" s="45"/>
      <c r="BL267" s="45"/>
      <c r="BM267" s="45"/>
      <c r="BN267" s="45"/>
      <c r="BO267" s="45"/>
      <c r="BP267" s="45"/>
      <c r="BQ267" s="45"/>
      <c r="BR267" s="45"/>
      <c r="BS267" s="45"/>
      <c r="BT267" s="45"/>
      <c r="BU267" s="45"/>
      <c r="BV267" s="45"/>
      <c r="BW267" s="45"/>
      <c r="BX267" s="45"/>
      <c r="BY267" s="45"/>
      <c r="BZ267" s="45"/>
      <c r="CA267" s="45"/>
      <c r="CB267" s="45"/>
      <c r="CC267" s="45"/>
      <c r="CD267" s="45"/>
      <c r="CE267" s="45"/>
      <c r="CF267" s="45"/>
      <c r="CG267" s="45"/>
      <c r="CH267" s="45"/>
      <c r="CI267" s="45"/>
      <c r="CJ267" s="45"/>
      <c r="CK267" s="45"/>
      <c r="CL267" s="45"/>
      <c r="CM267" s="45"/>
      <c r="CN267" s="45"/>
      <c r="CO267" s="45"/>
      <c r="CP267" s="45"/>
      <c r="CQ267" s="45"/>
      <c r="CR267" s="45"/>
      <c r="CS267" s="45"/>
      <c r="CT267" s="45"/>
      <c r="CU267" s="45"/>
      <c r="CV267" s="45"/>
      <c r="CW267" s="45"/>
      <c r="CX267" s="45"/>
      <c r="CY267" s="45"/>
      <c r="CZ267" s="45"/>
      <c r="DA267" s="45"/>
      <c r="DB267" s="45"/>
      <c r="DC267" s="45"/>
      <c r="DD267" s="45"/>
      <c r="DE267" s="45"/>
      <c r="DF267" s="45"/>
      <c r="DG267" s="45"/>
      <c r="DH267" s="45"/>
      <c r="DI267" s="45"/>
      <c r="DJ267" s="45"/>
      <c r="DK267" s="45"/>
      <c r="DL267" s="45"/>
      <c r="DM267" s="45"/>
      <c r="DN267" s="45"/>
      <c r="DO267" s="45"/>
      <c r="DP267" s="45"/>
      <c r="DQ267" s="45"/>
      <c r="DR267" s="45"/>
      <c r="DS267" s="45"/>
      <c r="DT267" s="45"/>
      <c r="DU267" s="45"/>
      <c r="DV267" s="45"/>
      <c r="DW267" s="45"/>
      <c r="DX267" s="45"/>
      <c r="DY267" s="45"/>
      <c r="DZ267" s="45"/>
      <c r="EA267" s="45"/>
      <c r="EB267" s="45"/>
      <c r="EC267" s="45"/>
      <c r="ED267" s="45"/>
      <c r="EE267" s="45"/>
      <c r="EF267" s="45"/>
      <c r="EG267" s="45"/>
      <c r="EH267" s="45"/>
      <c r="EI267" s="45"/>
      <c r="EJ267" s="45"/>
      <c r="EK267" s="45"/>
      <c r="EL267" s="45"/>
      <c r="EM267" s="45"/>
      <c r="EN267" s="45"/>
    </row>
    <row r="268" spans="1:144" x14ac:dyDescent="0.25">
      <c r="A268" s="25"/>
      <c r="B268" s="45"/>
      <c r="C268" s="45"/>
      <c r="D268" s="45"/>
      <c r="E268" s="45"/>
      <c r="F268" s="44"/>
      <c r="G268" s="45"/>
      <c r="H268" s="45"/>
      <c r="I268" s="45"/>
      <c r="J268" s="45"/>
      <c r="K268" s="45"/>
      <c r="L268" s="45"/>
      <c r="M268" s="45"/>
      <c r="N268" s="45"/>
      <c r="O268" s="45"/>
      <c r="P268" s="64"/>
      <c r="Q268" s="45"/>
      <c r="R268" s="64"/>
      <c r="S268" s="45"/>
      <c r="T268" s="43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  <c r="AP268" s="45"/>
      <c r="AQ268" s="45"/>
      <c r="AR268" s="45"/>
      <c r="AS268" s="45"/>
      <c r="AT268" s="45"/>
      <c r="AU268" s="45"/>
      <c r="AV268" s="45"/>
      <c r="AW268" s="45"/>
      <c r="AX268" s="45"/>
      <c r="AY268" s="45"/>
      <c r="AZ268" s="45"/>
      <c r="BA268" s="45"/>
      <c r="BB268" s="45"/>
      <c r="BC268" s="45"/>
      <c r="BD268" s="45"/>
      <c r="BE268" s="45"/>
      <c r="BF268" s="45"/>
      <c r="BG268" s="45"/>
      <c r="BH268" s="45"/>
      <c r="BI268" s="45"/>
      <c r="BJ268" s="45"/>
      <c r="BK268" s="45"/>
      <c r="BL268" s="45"/>
      <c r="BM268" s="45"/>
      <c r="BN268" s="45"/>
      <c r="BO268" s="45"/>
      <c r="BP268" s="45"/>
      <c r="BQ268" s="45"/>
      <c r="BR268" s="45"/>
      <c r="BS268" s="45"/>
      <c r="BT268" s="45"/>
      <c r="BU268" s="45"/>
      <c r="BV268" s="45"/>
      <c r="BW268" s="45"/>
      <c r="BX268" s="45"/>
      <c r="BY268" s="45"/>
      <c r="BZ268" s="45"/>
      <c r="CA268" s="45"/>
      <c r="CB268" s="45"/>
      <c r="CC268" s="45"/>
      <c r="CD268" s="45"/>
      <c r="CE268" s="45"/>
      <c r="CF268" s="45"/>
      <c r="CG268" s="45"/>
      <c r="CH268" s="45"/>
      <c r="CI268" s="45"/>
      <c r="CJ268" s="45"/>
      <c r="CK268" s="45"/>
      <c r="CL268" s="45"/>
      <c r="CM268" s="45"/>
      <c r="CN268" s="45"/>
      <c r="CO268" s="45"/>
      <c r="CP268" s="45"/>
      <c r="CQ268" s="45"/>
      <c r="CR268" s="45"/>
      <c r="CS268" s="45"/>
      <c r="CT268" s="45"/>
      <c r="CU268" s="45"/>
      <c r="CV268" s="45"/>
      <c r="CW268" s="45"/>
      <c r="CX268" s="45"/>
      <c r="CY268" s="45"/>
      <c r="CZ268" s="45"/>
      <c r="DA268" s="45"/>
      <c r="DB268" s="45"/>
      <c r="DC268" s="45"/>
      <c r="DD268" s="45"/>
      <c r="DE268" s="45"/>
      <c r="DF268" s="45"/>
      <c r="DG268" s="45"/>
      <c r="DH268" s="45"/>
      <c r="DI268" s="45"/>
      <c r="DJ268" s="45"/>
      <c r="DK268" s="45"/>
      <c r="DL268" s="45"/>
      <c r="DM268" s="45"/>
      <c r="DN268" s="45"/>
      <c r="DO268" s="45"/>
      <c r="DP268" s="45"/>
      <c r="DQ268" s="45"/>
      <c r="DR268" s="45"/>
      <c r="DS268" s="45"/>
      <c r="DT268" s="45"/>
      <c r="DU268" s="45"/>
      <c r="DV268" s="45"/>
      <c r="DW268" s="45"/>
      <c r="DX268" s="45"/>
      <c r="DY268" s="45"/>
      <c r="DZ268" s="45"/>
      <c r="EA268" s="45"/>
      <c r="EB268" s="45"/>
      <c r="EC268" s="45"/>
      <c r="ED268" s="45"/>
      <c r="EE268" s="45"/>
      <c r="EF268" s="45"/>
      <c r="EG268" s="45"/>
      <c r="EH268" s="45"/>
      <c r="EI268" s="45"/>
      <c r="EJ268" s="45"/>
      <c r="EK268" s="45"/>
      <c r="EL268" s="45"/>
      <c r="EM268" s="45"/>
      <c r="EN268" s="45"/>
    </row>
    <row r="269" spans="1:144" x14ac:dyDescent="0.25">
      <c r="A269" s="25"/>
      <c r="B269" s="45"/>
      <c r="C269" s="45"/>
      <c r="D269" s="45"/>
      <c r="E269" s="45"/>
      <c r="F269" s="44"/>
      <c r="G269" s="45"/>
      <c r="H269" s="45"/>
      <c r="I269" s="45"/>
      <c r="J269" s="45"/>
      <c r="K269" s="45"/>
      <c r="L269" s="45"/>
      <c r="M269" s="45"/>
      <c r="N269" s="45"/>
      <c r="O269" s="45"/>
      <c r="P269" s="64"/>
      <c r="Q269" s="45"/>
      <c r="R269" s="64"/>
      <c r="S269" s="45"/>
      <c r="T269" s="43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  <c r="AP269" s="45"/>
      <c r="AQ269" s="45"/>
      <c r="AR269" s="45"/>
      <c r="AS269" s="45"/>
      <c r="AT269" s="45"/>
      <c r="AU269" s="45"/>
      <c r="AV269" s="45"/>
      <c r="AW269" s="45"/>
      <c r="AX269" s="45"/>
      <c r="AY269" s="45"/>
      <c r="AZ269" s="45"/>
      <c r="BA269" s="45"/>
      <c r="BB269" s="45"/>
      <c r="BC269" s="45"/>
      <c r="BD269" s="45"/>
      <c r="BE269" s="45"/>
      <c r="BF269" s="45"/>
      <c r="BG269" s="45"/>
      <c r="BH269" s="45"/>
      <c r="BI269" s="45"/>
      <c r="BJ269" s="45"/>
      <c r="BK269" s="45"/>
      <c r="BL269" s="45"/>
      <c r="BM269" s="45"/>
      <c r="BN269" s="45"/>
      <c r="BO269" s="45"/>
      <c r="BP269" s="45"/>
      <c r="BQ269" s="45"/>
      <c r="BR269" s="45"/>
      <c r="BS269" s="45"/>
      <c r="BT269" s="45"/>
      <c r="BU269" s="45"/>
      <c r="BV269" s="45"/>
      <c r="BW269" s="45"/>
      <c r="BX269" s="45"/>
      <c r="BY269" s="45"/>
      <c r="BZ269" s="45"/>
      <c r="CA269" s="45"/>
      <c r="CB269" s="45"/>
      <c r="CC269" s="45"/>
      <c r="CD269" s="45"/>
      <c r="CE269" s="45"/>
      <c r="CF269" s="45"/>
      <c r="CG269" s="45"/>
      <c r="CH269" s="45"/>
      <c r="CI269" s="45"/>
      <c r="CJ269" s="45"/>
      <c r="CK269" s="45"/>
      <c r="CL269" s="45"/>
      <c r="CM269" s="45"/>
      <c r="CN269" s="45"/>
      <c r="CO269" s="45"/>
      <c r="CP269" s="45"/>
      <c r="CQ269" s="45"/>
      <c r="CR269" s="45"/>
      <c r="CS269" s="45"/>
      <c r="CT269" s="45"/>
      <c r="CU269" s="45"/>
      <c r="CV269" s="45"/>
      <c r="CW269" s="45"/>
      <c r="CX269" s="45"/>
      <c r="CY269" s="45"/>
      <c r="CZ269" s="45"/>
      <c r="DA269" s="45"/>
      <c r="DB269" s="45"/>
      <c r="DC269" s="45"/>
      <c r="DD269" s="45"/>
      <c r="DE269" s="45"/>
      <c r="DF269" s="45"/>
      <c r="DG269" s="45"/>
      <c r="DH269" s="45"/>
      <c r="DI269" s="45"/>
      <c r="DJ269" s="45"/>
      <c r="DK269" s="45"/>
      <c r="DL269" s="45"/>
      <c r="DM269" s="45"/>
      <c r="DN269" s="45"/>
      <c r="DO269" s="45"/>
      <c r="DP269" s="45"/>
      <c r="DQ269" s="45"/>
      <c r="DR269" s="45"/>
      <c r="DS269" s="45"/>
      <c r="DT269" s="45"/>
      <c r="DU269" s="45"/>
      <c r="DV269" s="45"/>
      <c r="DW269" s="45"/>
      <c r="DX269" s="45"/>
      <c r="DY269" s="45"/>
      <c r="DZ269" s="45"/>
      <c r="EA269" s="45"/>
      <c r="EB269" s="45"/>
      <c r="EC269" s="45"/>
      <c r="ED269" s="45"/>
      <c r="EE269" s="45"/>
      <c r="EF269" s="45"/>
      <c r="EG269" s="45"/>
      <c r="EH269" s="45"/>
      <c r="EI269" s="45"/>
      <c r="EJ269" s="45"/>
      <c r="EK269" s="45"/>
      <c r="EL269" s="45"/>
      <c r="EM269" s="45"/>
      <c r="EN269" s="45"/>
    </row>
    <row r="270" spans="1:144" x14ac:dyDescent="0.25">
      <c r="A270" s="25"/>
      <c r="B270" s="45"/>
      <c r="C270" s="45"/>
      <c r="D270" s="45"/>
      <c r="E270" s="45"/>
      <c r="F270" s="44"/>
      <c r="G270" s="45"/>
      <c r="H270" s="45"/>
      <c r="I270" s="45"/>
      <c r="J270" s="45"/>
      <c r="K270" s="45"/>
      <c r="L270" s="45"/>
      <c r="M270" s="45"/>
      <c r="N270" s="45"/>
      <c r="O270" s="45"/>
      <c r="P270" s="64"/>
      <c r="Q270" s="45"/>
      <c r="R270" s="64"/>
      <c r="S270" s="45"/>
      <c r="T270" s="43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  <c r="AP270" s="45"/>
      <c r="AQ270" s="45"/>
      <c r="AR270" s="45"/>
      <c r="AS270" s="45"/>
      <c r="AT270" s="45"/>
      <c r="AU270" s="45"/>
      <c r="AV270" s="45"/>
      <c r="AW270" s="45"/>
      <c r="AX270" s="45"/>
      <c r="AY270" s="45"/>
      <c r="AZ270" s="45"/>
      <c r="BA270" s="45"/>
      <c r="BB270" s="45"/>
      <c r="BC270" s="45"/>
      <c r="BD270" s="45"/>
      <c r="BE270" s="45"/>
      <c r="BF270" s="45"/>
      <c r="BG270" s="45"/>
      <c r="BH270" s="45"/>
      <c r="BI270" s="45"/>
      <c r="BJ270" s="45"/>
      <c r="BK270" s="45"/>
      <c r="BL270" s="45"/>
      <c r="BM270" s="45"/>
      <c r="BN270" s="45"/>
      <c r="BO270" s="45"/>
      <c r="BP270" s="45"/>
      <c r="BQ270" s="45"/>
      <c r="BR270" s="45"/>
      <c r="BS270" s="45"/>
      <c r="BT270" s="45"/>
      <c r="BU270" s="45"/>
      <c r="BV270" s="45"/>
      <c r="BW270" s="45"/>
      <c r="BX270" s="45"/>
      <c r="BY270" s="45"/>
      <c r="BZ270" s="45"/>
      <c r="CA270" s="45"/>
      <c r="CB270" s="45"/>
      <c r="CC270" s="45"/>
      <c r="CD270" s="45"/>
      <c r="CE270" s="45"/>
      <c r="CF270" s="45"/>
      <c r="CG270" s="45"/>
      <c r="CH270" s="45"/>
      <c r="CI270" s="45"/>
      <c r="CJ270" s="45"/>
      <c r="CK270" s="45"/>
      <c r="CL270" s="45"/>
      <c r="CM270" s="45"/>
      <c r="CN270" s="45"/>
      <c r="CO270" s="45"/>
      <c r="CP270" s="45"/>
      <c r="CQ270" s="45"/>
      <c r="CR270" s="45"/>
      <c r="CS270" s="45"/>
      <c r="CT270" s="45"/>
      <c r="CU270" s="45"/>
      <c r="CV270" s="45"/>
      <c r="CW270" s="45"/>
      <c r="CX270" s="45"/>
      <c r="CY270" s="45"/>
      <c r="CZ270" s="45"/>
      <c r="DA270" s="45"/>
      <c r="DB270" s="45"/>
      <c r="DC270" s="45"/>
      <c r="DD270" s="45"/>
      <c r="DE270" s="45"/>
      <c r="DF270" s="45"/>
      <c r="DG270" s="45"/>
      <c r="DH270" s="45"/>
      <c r="DI270" s="45"/>
      <c r="DJ270" s="45"/>
      <c r="DK270" s="45"/>
      <c r="DL270" s="45"/>
      <c r="DM270" s="45"/>
      <c r="DN270" s="45"/>
      <c r="DO270" s="45"/>
      <c r="DP270" s="45"/>
      <c r="DQ270" s="45"/>
      <c r="DR270" s="45"/>
      <c r="DS270" s="45"/>
      <c r="DT270" s="45"/>
      <c r="DU270" s="45"/>
      <c r="DV270" s="45"/>
      <c r="DW270" s="45"/>
      <c r="DX270" s="45"/>
      <c r="DY270" s="45"/>
      <c r="DZ270" s="45"/>
      <c r="EA270" s="45"/>
      <c r="EB270" s="45"/>
      <c r="EC270" s="45"/>
      <c r="ED270" s="45"/>
      <c r="EE270" s="45"/>
      <c r="EF270" s="45"/>
      <c r="EG270" s="45"/>
      <c r="EH270" s="45"/>
      <c r="EI270" s="45"/>
      <c r="EJ270" s="45"/>
      <c r="EK270" s="45"/>
      <c r="EL270" s="45"/>
      <c r="EM270" s="45"/>
      <c r="EN270" s="45"/>
    </row>
    <row r="271" spans="1:144" x14ac:dyDescent="0.25">
      <c r="A271" s="25"/>
      <c r="B271" s="45"/>
      <c r="C271" s="45"/>
      <c r="D271" s="45"/>
      <c r="E271" s="45"/>
      <c r="F271" s="44"/>
      <c r="G271" s="45"/>
      <c r="H271" s="45"/>
      <c r="I271" s="45"/>
      <c r="J271" s="45"/>
      <c r="K271" s="45"/>
      <c r="L271" s="45"/>
      <c r="M271" s="45"/>
      <c r="N271" s="45"/>
      <c r="O271" s="45"/>
      <c r="P271" s="64"/>
      <c r="Q271" s="45"/>
      <c r="R271" s="64"/>
      <c r="S271" s="45"/>
      <c r="T271" s="43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  <c r="AP271" s="45"/>
      <c r="AQ271" s="45"/>
      <c r="AR271" s="45"/>
      <c r="AS271" s="45"/>
      <c r="AT271" s="45"/>
      <c r="AU271" s="45"/>
      <c r="AV271" s="45"/>
      <c r="AW271" s="45"/>
      <c r="AX271" s="45"/>
      <c r="AY271" s="45"/>
      <c r="AZ271" s="45"/>
      <c r="BA271" s="45"/>
      <c r="BB271" s="45"/>
      <c r="BC271" s="45"/>
      <c r="BD271" s="45"/>
      <c r="BE271" s="45"/>
      <c r="BF271" s="45"/>
      <c r="BG271" s="45"/>
      <c r="BH271" s="45"/>
      <c r="BI271" s="45"/>
      <c r="BJ271" s="45"/>
      <c r="BK271" s="45"/>
      <c r="BL271" s="45"/>
      <c r="BM271" s="45"/>
      <c r="BN271" s="45"/>
      <c r="BO271" s="45"/>
      <c r="BP271" s="45"/>
      <c r="BQ271" s="45"/>
      <c r="BR271" s="45"/>
      <c r="BS271" s="45"/>
      <c r="BT271" s="45"/>
      <c r="BU271" s="45"/>
      <c r="BV271" s="45"/>
      <c r="BW271" s="45"/>
      <c r="BX271" s="45"/>
      <c r="BY271" s="45"/>
      <c r="BZ271" s="45"/>
      <c r="CA271" s="45"/>
      <c r="CB271" s="45"/>
      <c r="CC271" s="45"/>
      <c r="CD271" s="45"/>
      <c r="CE271" s="45"/>
      <c r="CF271" s="45"/>
      <c r="CG271" s="45"/>
      <c r="CH271" s="45"/>
      <c r="CI271" s="45"/>
      <c r="CJ271" s="45"/>
      <c r="CK271" s="45"/>
      <c r="CL271" s="45"/>
      <c r="CM271" s="45"/>
      <c r="CN271" s="45"/>
      <c r="CO271" s="45"/>
      <c r="CP271" s="45"/>
      <c r="CQ271" s="45"/>
      <c r="CR271" s="45"/>
      <c r="CS271" s="45"/>
      <c r="CT271" s="45"/>
      <c r="CU271" s="45"/>
      <c r="CV271" s="45"/>
      <c r="CW271" s="45"/>
      <c r="CX271" s="45"/>
      <c r="CY271" s="45"/>
      <c r="CZ271" s="45"/>
      <c r="DA271" s="45"/>
      <c r="DB271" s="45"/>
      <c r="DC271" s="45"/>
      <c r="DD271" s="45"/>
      <c r="DE271" s="45"/>
      <c r="DF271" s="45"/>
      <c r="DG271" s="45"/>
      <c r="DH271" s="45"/>
      <c r="DI271" s="45"/>
      <c r="DJ271" s="45"/>
      <c r="DK271" s="45"/>
      <c r="DL271" s="45"/>
      <c r="DM271" s="45"/>
      <c r="DN271" s="45"/>
      <c r="DO271" s="45"/>
      <c r="DP271" s="45"/>
      <c r="DQ271" s="45"/>
      <c r="DR271" s="45"/>
      <c r="DS271" s="45"/>
      <c r="DT271" s="45"/>
      <c r="DU271" s="45"/>
      <c r="DV271" s="45"/>
      <c r="DW271" s="45"/>
      <c r="DX271" s="45"/>
      <c r="DY271" s="45"/>
      <c r="DZ271" s="45"/>
      <c r="EA271" s="45"/>
      <c r="EB271" s="45"/>
      <c r="EC271" s="45"/>
      <c r="ED271" s="45"/>
      <c r="EE271" s="45"/>
      <c r="EF271" s="45"/>
      <c r="EG271" s="45"/>
      <c r="EH271" s="45"/>
      <c r="EI271" s="45"/>
      <c r="EJ271" s="45"/>
      <c r="EK271" s="45"/>
      <c r="EL271" s="45"/>
      <c r="EM271" s="45"/>
      <c r="EN271" s="45"/>
    </row>
    <row r="272" spans="1:144" x14ac:dyDescent="0.25">
      <c r="A272" s="25"/>
      <c r="B272" s="45"/>
      <c r="C272" s="45"/>
      <c r="D272" s="45"/>
      <c r="E272" s="45"/>
      <c r="F272" s="44"/>
      <c r="G272" s="45"/>
      <c r="H272" s="45"/>
      <c r="I272" s="45"/>
      <c r="J272" s="45"/>
      <c r="K272" s="45"/>
      <c r="L272" s="45"/>
      <c r="M272" s="45"/>
      <c r="N272" s="45"/>
      <c r="O272" s="45"/>
      <c r="P272" s="64"/>
      <c r="Q272" s="45"/>
      <c r="R272" s="64"/>
      <c r="S272" s="45"/>
      <c r="T272" s="43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  <c r="AP272" s="45"/>
      <c r="AQ272" s="45"/>
      <c r="AR272" s="45"/>
      <c r="AS272" s="45"/>
      <c r="AT272" s="45"/>
      <c r="AU272" s="45"/>
      <c r="AV272" s="45"/>
      <c r="AW272" s="45"/>
      <c r="AX272" s="45"/>
      <c r="AY272" s="45"/>
      <c r="AZ272" s="45"/>
      <c r="BA272" s="45"/>
      <c r="BB272" s="45"/>
      <c r="BC272" s="45"/>
      <c r="BD272" s="45"/>
      <c r="BE272" s="45"/>
      <c r="BF272" s="45"/>
      <c r="BG272" s="45"/>
      <c r="BH272" s="45"/>
      <c r="BI272" s="45"/>
      <c r="BJ272" s="45"/>
      <c r="BK272" s="45"/>
      <c r="BL272" s="45"/>
      <c r="BM272" s="45"/>
      <c r="BN272" s="45"/>
      <c r="BO272" s="45"/>
      <c r="BP272" s="45"/>
      <c r="BQ272" s="45"/>
      <c r="BR272" s="45"/>
      <c r="BS272" s="45"/>
      <c r="BT272" s="45"/>
      <c r="BU272" s="45"/>
      <c r="BV272" s="45"/>
      <c r="BW272" s="45"/>
      <c r="BX272" s="45"/>
      <c r="BY272" s="45"/>
      <c r="BZ272" s="45"/>
      <c r="CA272" s="45"/>
      <c r="CB272" s="45"/>
      <c r="CC272" s="45"/>
      <c r="CD272" s="45"/>
      <c r="CE272" s="45"/>
      <c r="CF272" s="45"/>
      <c r="CG272" s="45"/>
      <c r="CH272" s="45"/>
      <c r="CI272" s="45"/>
      <c r="CJ272" s="45"/>
      <c r="CK272" s="45"/>
      <c r="CL272" s="45"/>
      <c r="CM272" s="45"/>
      <c r="CN272" s="45"/>
      <c r="CO272" s="45"/>
      <c r="CP272" s="45"/>
      <c r="CQ272" s="45"/>
      <c r="CR272" s="45"/>
      <c r="CS272" s="45"/>
      <c r="CT272" s="45"/>
      <c r="CU272" s="45"/>
      <c r="CV272" s="45"/>
      <c r="CW272" s="45"/>
      <c r="CX272" s="45"/>
      <c r="CY272" s="45"/>
      <c r="CZ272" s="45"/>
      <c r="DA272" s="45"/>
      <c r="DB272" s="45"/>
      <c r="DC272" s="45"/>
      <c r="DD272" s="45"/>
      <c r="DE272" s="45"/>
      <c r="DF272" s="45"/>
      <c r="DG272" s="45"/>
      <c r="DH272" s="45"/>
      <c r="DI272" s="45"/>
      <c r="DJ272" s="45"/>
      <c r="DK272" s="45"/>
      <c r="DL272" s="45"/>
      <c r="DM272" s="45"/>
      <c r="DN272" s="45"/>
      <c r="DO272" s="45"/>
      <c r="DP272" s="45"/>
      <c r="DQ272" s="45"/>
      <c r="DR272" s="45"/>
      <c r="DS272" s="45"/>
      <c r="DT272" s="45"/>
      <c r="DU272" s="45"/>
      <c r="DV272" s="45"/>
      <c r="DW272" s="45"/>
      <c r="DX272" s="45"/>
      <c r="DY272" s="45"/>
      <c r="DZ272" s="45"/>
      <c r="EA272" s="45"/>
      <c r="EB272" s="45"/>
      <c r="EC272" s="45"/>
      <c r="ED272" s="45"/>
      <c r="EE272" s="45"/>
      <c r="EF272" s="45"/>
      <c r="EG272" s="45"/>
      <c r="EH272" s="45"/>
      <c r="EI272" s="45"/>
      <c r="EJ272" s="45"/>
      <c r="EK272" s="45"/>
      <c r="EL272" s="45"/>
      <c r="EM272" s="45"/>
      <c r="EN272" s="45"/>
    </row>
    <row r="273" spans="1:144" x14ac:dyDescent="0.25">
      <c r="A273" s="25"/>
      <c r="B273" s="45"/>
      <c r="C273" s="45"/>
      <c r="D273" s="45"/>
      <c r="E273" s="45"/>
      <c r="F273" s="44"/>
      <c r="G273" s="45"/>
      <c r="H273" s="45"/>
      <c r="I273" s="45"/>
      <c r="J273" s="45"/>
      <c r="K273" s="45"/>
      <c r="L273" s="45"/>
      <c r="M273" s="45"/>
      <c r="N273" s="45"/>
      <c r="O273" s="45"/>
      <c r="P273" s="64"/>
      <c r="Q273" s="45"/>
      <c r="R273" s="64"/>
      <c r="S273" s="45"/>
      <c r="T273" s="43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  <c r="AP273" s="45"/>
      <c r="AQ273" s="45"/>
      <c r="AR273" s="45"/>
      <c r="AS273" s="45"/>
      <c r="AT273" s="45"/>
      <c r="AU273" s="45"/>
      <c r="AV273" s="45"/>
      <c r="AW273" s="45"/>
      <c r="AX273" s="45"/>
      <c r="AY273" s="45"/>
      <c r="AZ273" s="45"/>
      <c r="BA273" s="45"/>
      <c r="BB273" s="45"/>
      <c r="BC273" s="45"/>
      <c r="BD273" s="45"/>
      <c r="BE273" s="45"/>
      <c r="BF273" s="45"/>
      <c r="BG273" s="45"/>
      <c r="BH273" s="45"/>
      <c r="BI273" s="45"/>
      <c r="BJ273" s="45"/>
      <c r="BK273" s="45"/>
      <c r="BL273" s="45"/>
      <c r="BM273" s="45"/>
      <c r="BN273" s="45"/>
      <c r="BO273" s="45"/>
      <c r="BP273" s="45"/>
      <c r="BQ273" s="45"/>
      <c r="BR273" s="45"/>
      <c r="BS273" s="45"/>
      <c r="BT273" s="45"/>
      <c r="BU273" s="45"/>
      <c r="BV273" s="45"/>
      <c r="BW273" s="45"/>
      <c r="BX273" s="45"/>
      <c r="BY273" s="45"/>
      <c r="BZ273" s="45"/>
      <c r="CA273" s="45"/>
      <c r="CB273" s="45"/>
      <c r="CC273" s="45"/>
      <c r="CD273" s="45"/>
      <c r="CE273" s="45"/>
      <c r="CF273" s="45"/>
      <c r="CG273" s="45"/>
      <c r="CH273" s="45"/>
      <c r="CI273" s="45"/>
      <c r="CJ273" s="45"/>
      <c r="CK273" s="45"/>
      <c r="CL273" s="45"/>
      <c r="CM273" s="45"/>
      <c r="CN273" s="45"/>
      <c r="CO273" s="45"/>
      <c r="CP273" s="45"/>
      <c r="CQ273" s="45"/>
      <c r="CR273" s="45"/>
      <c r="CS273" s="45"/>
      <c r="CT273" s="45"/>
      <c r="CU273" s="45"/>
      <c r="CV273" s="45"/>
      <c r="CW273" s="45"/>
      <c r="CX273" s="45"/>
      <c r="CY273" s="45"/>
      <c r="CZ273" s="45"/>
      <c r="DA273" s="45"/>
      <c r="DB273" s="45"/>
      <c r="DC273" s="45"/>
      <c r="DD273" s="45"/>
      <c r="DE273" s="45"/>
      <c r="DF273" s="45"/>
      <c r="DG273" s="45"/>
      <c r="DH273" s="45"/>
      <c r="DI273" s="45"/>
      <c r="DJ273" s="45"/>
      <c r="DK273" s="45"/>
      <c r="DL273" s="45"/>
      <c r="DM273" s="45"/>
      <c r="DN273" s="45"/>
      <c r="DO273" s="45"/>
      <c r="DP273" s="45"/>
      <c r="DQ273" s="45"/>
      <c r="DR273" s="45"/>
      <c r="DS273" s="45"/>
      <c r="DT273" s="45"/>
      <c r="DU273" s="45"/>
      <c r="DV273" s="45"/>
      <c r="DW273" s="45"/>
      <c r="DX273" s="45"/>
      <c r="DY273" s="45"/>
      <c r="DZ273" s="45"/>
      <c r="EA273" s="45"/>
      <c r="EB273" s="45"/>
      <c r="EC273" s="45"/>
      <c r="ED273" s="45"/>
      <c r="EE273" s="45"/>
      <c r="EF273" s="45"/>
      <c r="EG273" s="45"/>
      <c r="EH273" s="45"/>
      <c r="EI273" s="45"/>
      <c r="EJ273" s="45"/>
      <c r="EK273" s="45"/>
      <c r="EL273" s="45"/>
      <c r="EM273" s="45"/>
      <c r="EN273" s="45"/>
    </row>
    <row r="274" spans="1:144" x14ac:dyDescent="0.25">
      <c r="A274" s="25"/>
      <c r="B274" s="45"/>
      <c r="C274" s="45"/>
      <c r="D274" s="45"/>
      <c r="E274" s="45"/>
      <c r="F274" s="44"/>
      <c r="G274" s="45"/>
      <c r="H274" s="45"/>
      <c r="I274" s="45"/>
      <c r="J274" s="45"/>
      <c r="K274" s="45"/>
      <c r="L274" s="45"/>
      <c r="M274" s="45"/>
      <c r="N274" s="45"/>
      <c r="O274" s="45"/>
      <c r="P274" s="64"/>
      <c r="Q274" s="45"/>
      <c r="R274" s="64"/>
      <c r="S274" s="45"/>
      <c r="T274" s="43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  <c r="AP274" s="45"/>
      <c r="AQ274" s="45"/>
      <c r="AR274" s="45"/>
      <c r="AS274" s="45"/>
      <c r="AT274" s="45"/>
      <c r="AU274" s="45"/>
      <c r="AV274" s="45"/>
      <c r="AW274" s="45"/>
      <c r="AX274" s="45"/>
      <c r="AY274" s="45"/>
      <c r="AZ274" s="45"/>
      <c r="BA274" s="45"/>
      <c r="BB274" s="45"/>
      <c r="BC274" s="45"/>
      <c r="BD274" s="45"/>
      <c r="BE274" s="45"/>
      <c r="BF274" s="45"/>
      <c r="BG274" s="45"/>
      <c r="BH274" s="45"/>
      <c r="BI274" s="45"/>
      <c r="BJ274" s="45"/>
      <c r="BK274" s="45"/>
      <c r="BL274" s="45"/>
      <c r="BM274" s="45"/>
      <c r="BN274" s="45"/>
      <c r="BO274" s="45"/>
      <c r="BP274" s="45"/>
      <c r="BQ274" s="45"/>
      <c r="BR274" s="45"/>
      <c r="BS274" s="45"/>
      <c r="BT274" s="45"/>
      <c r="BU274" s="45"/>
      <c r="BV274" s="45"/>
      <c r="BW274" s="45"/>
      <c r="BX274" s="45"/>
      <c r="BY274" s="45"/>
      <c r="BZ274" s="45"/>
      <c r="CA274" s="45"/>
      <c r="CB274" s="45"/>
      <c r="CC274" s="45"/>
      <c r="CD274" s="45"/>
      <c r="CE274" s="45"/>
      <c r="CF274" s="45"/>
      <c r="CG274" s="45"/>
      <c r="CH274" s="45"/>
      <c r="CI274" s="45"/>
      <c r="CJ274" s="45"/>
      <c r="CK274" s="45"/>
      <c r="CL274" s="45"/>
      <c r="CM274" s="45"/>
      <c r="CN274" s="45"/>
      <c r="CO274" s="45"/>
      <c r="CP274" s="45"/>
      <c r="CQ274" s="45"/>
      <c r="CR274" s="45"/>
      <c r="CS274" s="45"/>
      <c r="CT274" s="45"/>
      <c r="CU274" s="45"/>
      <c r="CV274" s="45"/>
      <c r="CW274" s="45"/>
      <c r="CX274" s="45"/>
      <c r="CY274" s="45"/>
      <c r="CZ274" s="45"/>
      <c r="DA274" s="45"/>
      <c r="DB274" s="45"/>
      <c r="DC274" s="45"/>
      <c r="DD274" s="45"/>
      <c r="DE274" s="45"/>
      <c r="DF274" s="45"/>
      <c r="DG274" s="45"/>
      <c r="DH274" s="45"/>
      <c r="DI274" s="45"/>
      <c r="DJ274" s="45"/>
      <c r="DK274" s="45"/>
      <c r="DL274" s="45"/>
      <c r="DM274" s="45"/>
      <c r="DN274" s="45"/>
      <c r="DO274" s="45"/>
      <c r="DP274" s="45"/>
      <c r="DQ274" s="45"/>
      <c r="DR274" s="45"/>
      <c r="DS274" s="45"/>
      <c r="DT274" s="45"/>
      <c r="DU274" s="45"/>
      <c r="DV274" s="45"/>
      <c r="DW274" s="45"/>
      <c r="DX274" s="45"/>
      <c r="DY274" s="45"/>
      <c r="DZ274" s="45"/>
      <c r="EA274" s="45"/>
      <c r="EB274" s="45"/>
      <c r="EC274" s="45"/>
      <c r="ED274" s="45"/>
      <c r="EE274" s="45"/>
      <c r="EF274" s="45"/>
      <c r="EG274" s="45"/>
      <c r="EH274" s="45"/>
      <c r="EI274" s="45"/>
      <c r="EJ274" s="45"/>
      <c r="EK274" s="45"/>
      <c r="EL274" s="45"/>
      <c r="EM274" s="45"/>
      <c r="EN274" s="45"/>
    </row>
    <row r="275" spans="1:144" x14ac:dyDescent="0.25">
      <c r="A275" s="25"/>
      <c r="B275" s="45"/>
      <c r="C275" s="45"/>
      <c r="D275" s="45"/>
      <c r="E275" s="45"/>
      <c r="F275" s="44"/>
      <c r="G275" s="45"/>
      <c r="H275" s="45"/>
      <c r="I275" s="45"/>
      <c r="J275" s="45"/>
      <c r="K275" s="45"/>
      <c r="L275" s="45"/>
      <c r="M275" s="45"/>
      <c r="N275" s="45"/>
      <c r="O275" s="45"/>
      <c r="P275" s="64"/>
      <c r="Q275" s="45"/>
      <c r="R275" s="64"/>
      <c r="S275" s="45"/>
      <c r="T275" s="43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  <c r="AP275" s="45"/>
      <c r="AQ275" s="45"/>
      <c r="AR275" s="45"/>
      <c r="AS275" s="45"/>
      <c r="AT275" s="45"/>
      <c r="AU275" s="45"/>
      <c r="AV275" s="45"/>
      <c r="AW275" s="45"/>
      <c r="AX275" s="45"/>
      <c r="AY275" s="45"/>
      <c r="AZ275" s="45"/>
      <c r="BA275" s="45"/>
      <c r="BB275" s="45"/>
      <c r="BC275" s="45"/>
      <c r="BD275" s="45"/>
      <c r="BE275" s="45"/>
      <c r="BF275" s="45"/>
      <c r="BG275" s="45"/>
      <c r="BH275" s="45"/>
      <c r="BI275" s="45"/>
      <c r="BJ275" s="45"/>
      <c r="BK275" s="45"/>
      <c r="BL275" s="45"/>
      <c r="BM275" s="45"/>
      <c r="BN275" s="45"/>
      <c r="BO275" s="45"/>
      <c r="BP275" s="45"/>
      <c r="BQ275" s="45"/>
      <c r="BR275" s="45"/>
      <c r="BS275" s="45"/>
      <c r="BT275" s="45"/>
      <c r="BU275" s="45"/>
      <c r="BV275" s="45"/>
      <c r="BW275" s="45"/>
      <c r="BX275" s="45"/>
      <c r="BY275" s="45"/>
      <c r="BZ275" s="45"/>
      <c r="CA275" s="45"/>
      <c r="CB275" s="45"/>
      <c r="CC275" s="45"/>
      <c r="CD275" s="45"/>
      <c r="CE275" s="45"/>
      <c r="CF275" s="45"/>
      <c r="CG275" s="45"/>
      <c r="CH275" s="45"/>
      <c r="CI275" s="45"/>
      <c r="CJ275" s="45"/>
      <c r="CK275" s="45"/>
      <c r="CL275" s="45"/>
      <c r="CM275" s="45"/>
      <c r="CN275" s="45"/>
      <c r="CO275" s="45"/>
      <c r="CP275" s="45"/>
      <c r="CQ275" s="45"/>
      <c r="CR275" s="45"/>
      <c r="CS275" s="45"/>
      <c r="CT275" s="45"/>
      <c r="CU275" s="45"/>
      <c r="CV275" s="45"/>
      <c r="CW275" s="45"/>
      <c r="CX275" s="45"/>
      <c r="CY275" s="45"/>
      <c r="CZ275" s="45"/>
      <c r="DA275" s="45"/>
      <c r="DB275" s="45"/>
      <c r="DC275" s="45"/>
      <c r="DD275" s="45"/>
      <c r="DE275" s="45"/>
      <c r="DF275" s="45"/>
      <c r="DG275" s="45"/>
      <c r="DH275" s="45"/>
      <c r="DI275" s="45"/>
      <c r="DJ275" s="45"/>
      <c r="DK275" s="45"/>
      <c r="DL275" s="45"/>
      <c r="DM275" s="45"/>
      <c r="DN275" s="45"/>
      <c r="DO275" s="45"/>
      <c r="DP275" s="45"/>
      <c r="DQ275" s="45"/>
      <c r="DR275" s="45"/>
      <c r="DS275" s="45"/>
      <c r="DT275" s="45"/>
      <c r="DU275" s="45"/>
      <c r="DV275" s="45"/>
      <c r="DW275" s="45"/>
      <c r="DX275" s="45"/>
      <c r="DY275" s="45"/>
      <c r="DZ275" s="45"/>
      <c r="EA275" s="45"/>
      <c r="EB275" s="45"/>
      <c r="EC275" s="45"/>
      <c r="ED275" s="45"/>
      <c r="EE275" s="45"/>
      <c r="EF275" s="45"/>
      <c r="EG275" s="45"/>
      <c r="EH275" s="45"/>
      <c r="EI275" s="45"/>
      <c r="EJ275" s="45"/>
      <c r="EK275" s="45"/>
      <c r="EL275" s="45"/>
      <c r="EM275" s="45"/>
      <c r="EN275" s="45"/>
    </row>
    <row r="276" spans="1:144" x14ac:dyDescent="0.25">
      <c r="A276" s="25"/>
      <c r="B276" s="45"/>
      <c r="C276" s="45"/>
      <c r="D276" s="45"/>
      <c r="E276" s="45"/>
      <c r="F276" s="44"/>
      <c r="G276" s="45"/>
      <c r="H276" s="45"/>
      <c r="I276" s="45"/>
      <c r="J276" s="45"/>
      <c r="K276" s="45"/>
      <c r="L276" s="45"/>
      <c r="M276" s="45"/>
      <c r="N276" s="45"/>
      <c r="O276" s="45"/>
      <c r="P276" s="64"/>
      <c r="Q276" s="45"/>
      <c r="R276" s="64"/>
      <c r="S276" s="45"/>
      <c r="T276" s="43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  <c r="AP276" s="45"/>
      <c r="AQ276" s="45"/>
      <c r="AR276" s="45"/>
      <c r="AS276" s="45"/>
      <c r="AT276" s="45"/>
      <c r="AU276" s="45"/>
      <c r="AV276" s="45"/>
      <c r="AW276" s="45"/>
      <c r="AX276" s="45"/>
      <c r="AY276" s="45"/>
      <c r="AZ276" s="45"/>
      <c r="BA276" s="45"/>
      <c r="BB276" s="45"/>
      <c r="BC276" s="45"/>
      <c r="BD276" s="45"/>
      <c r="BE276" s="45"/>
      <c r="BF276" s="45"/>
      <c r="BG276" s="45"/>
      <c r="BH276" s="45"/>
      <c r="BI276" s="45"/>
      <c r="BJ276" s="45"/>
      <c r="BK276" s="45"/>
      <c r="BL276" s="45"/>
      <c r="BM276" s="45"/>
      <c r="BN276" s="45"/>
      <c r="BO276" s="45"/>
      <c r="BP276" s="45"/>
      <c r="BQ276" s="45"/>
      <c r="BR276" s="45"/>
      <c r="BS276" s="45"/>
      <c r="BT276" s="45"/>
      <c r="BU276" s="45"/>
      <c r="BV276" s="45"/>
      <c r="BW276" s="45"/>
      <c r="BX276" s="45"/>
      <c r="BY276" s="45"/>
      <c r="BZ276" s="45"/>
      <c r="CA276" s="45"/>
      <c r="CB276" s="45"/>
      <c r="CC276" s="45"/>
      <c r="CD276" s="45"/>
      <c r="CE276" s="45"/>
      <c r="CF276" s="45"/>
      <c r="CG276" s="45"/>
      <c r="CH276" s="45"/>
      <c r="CI276" s="45"/>
      <c r="CJ276" s="45"/>
      <c r="CK276" s="45"/>
      <c r="CL276" s="45"/>
      <c r="CM276" s="45"/>
      <c r="CN276" s="45"/>
      <c r="CO276" s="45"/>
      <c r="CP276" s="45"/>
      <c r="CQ276" s="45"/>
      <c r="CR276" s="45"/>
      <c r="CS276" s="45"/>
      <c r="CT276" s="45"/>
      <c r="CU276" s="45"/>
      <c r="CV276" s="45"/>
      <c r="CW276" s="45"/>
      <c r="CX276" s="45"/>
      <c r="CY276" s="45"/>
      <c r="CZ276" s="45"/>
      <c r="DA276" s="45"/>
      <c r="DB276" s="45"/>
      <c r="DC276" s="45"/>
      <c r="DD276" s="45"/>
      <c r="DE276" s="45"/>
      <c r="DF276" s="45"/>
      <c r="DG276" s="45"/>
      <c r="DH276" s="45"/>
      <c r="DI276" s="45"/>
      <c r="DJ276" s="45"/>
      <c r="DK276" s="45"/>
      <c r="DL276" s="45"/>
      <c r="DM276" s="45"/>
      <c r="DN276" s="45"/>
      <c r="DO276" s="45"/>
      <c r="DP276" s="45"/>
      <c r="DQ276" s="45"/>
      <c r="DR276" s="45"/>
      <c r="DS276" s="45"/>
      <c r="DT276" s="45"/>
      <c r="DU276" s="45"/>
      <c r="DV276" s="45"/>
      <c r="DW276" s="45"/>
      <c r="DX276" s="45"/>
      <c r="DY276" s="45"/>
      <c r="DZ276" s="45"/>
      <c r="EA276" s="45"/>
      <c r="EB276" s="45"/>
      <c r="EC276" s="45"/>
      <c r="ED276" s="45"/>
      <c r="EE276" s="45"/>
      <c r="EF276" s="45"/>
      <c r="EG276" s="45"/>
      <c r="EH276" s="45"/>
      <c r="EI276" s="45"/>
      <c r="EJ276" s="45"/>
      <c r="EK276" s="45"/>
      <c r="EL276" s="45"/>
      <c r="EM276" s="45"/>
      <c r="EN276" s="45"/>
    </row>
    <row r="277" spans="1:144" x14ac:dyDescent="0.25">
      <c r="A277" s="25"/>
      <c r="B277" s="45"/>
      <c r="C277" s="45"/>
      <c r="D277" s="45"/>
      <c r="E277" s="45"/>
      <c r="F277" s="44"/>
      <c r="G277" s="45"/>
      <c r="H277" s="45"/>
      <c r="I277" s="45"/>
      <c r="J277" s="45"/>
      <c r="K277" s="45"/>
      <c r="L277" s="45"/>
      <c r="M277" s="45"/>
      <c r="N277" s="45"/>
      <c r="O277" s="45"/>
      <c r="P277" s="64"/>
      <c r="Q277" s="45"/>
      <c r="R277" s="64"/>
      <c r="S277" s="45"/>
      <c r="T277" s="43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  <c r="AP277" s="45"/>
      <c r="AQ277" s="45"/>
      <c r="AR277" s="45"/>
      <c r="AS277" s="45"/>
      <c r="AT277" s="45"/>
      <c r="AU277" s="45"/>
      <c r="AV277" s="45"/>
      <c r="AW277" s="45"/>
      <c r="AX277" s="45"/>
      <c r="AY277" s="45"/>
      <c r="AZ277" s="45"/>
      <c r="BA277" s="45"/>
      <c r="BB277" s="45"/>
      <c r="BC277" s="45"/>
      <c r="BD277" s="45"/>
      <c r="BE277" s="45"/>
      <c r="BF277" s="45"/>
      <c r="BG277" s="45"/>
      <c r="BH277" s="45"/>
      <c r="BI277" s="45"/>
      <c r="BJ277" s="45"/>
      <c r="BK277" s="45"/>
      <c r="BL277" s="45"/>
      <c r="BM277" s="45"/>
      <c r="BN277" s="45"/>
      <c r="BO277" s="45"/>
      <c r="BP277" s="45"/>
      <c r="BQ277" s="45"/>
      <c r="BR277" s="45"/>
      <c r="BS277" s="45"/>
      <c r="BT277" s="45"/>
      <c r="BU277" s="45"/>
      <c r="BV277" s="45"/>
      <c r="BW277" s="45"/>
      <c r="BX277" s="45"/>
      <c r="BY277" s="45"/>
      <c r="BZ277" s="45"/>
      <c r="CA277" s="45"/>
      <c r="CB277" s="45"/>
      <c r="CC277" s="45"/>
      <c r="CD277" s="45"/>
      <c r="CE277" s="45"/>
      <c r="CF277" s="45"/>
      <c r="CG277" s="45"/>
      <c r="CH277" s="45"/>
      <c r="CI277" s="45"/>
      <c r="CJ277" s="45"/>
      <c r="CK277" s="45"/>
      <c r="CL277" s="45"/>
      <c r="CM277" s="45"/>
      <c r="CN277" s="45"/>
      <c r="CO277" s="45"/>
      <c r="CP277" s="45"/>
      <c r="CQ277" s="45"/>
      <c r="CR277" s="45"/>
      <c r="CS277" s="45"/>
      <c r="CT277" s="45"/>
      <c r="CU277" s="45"/>
      <c r="CV277" s="45"/>
      <c r="CW277" s="45"/>
      <c r="CX277" s="45"/>
      <c r="CY277" s="45"/>
      <c r="CZ277" s="45"/>
      <c r="DA277" s="45"/>
      <c r="DB277" s="45"/>
      <c r="DC277" s="45"/>
      <c r="DD277" s="45"/>
      <c r="DE277" s="45"/>
      <c r="DF277" s="45"/>
      <c r="DG277" s="45"/>
      <c r="DH277" s="45"/>
      <c r="DI277" s="45"/>
      <c r="DJ277" s="45"/>
      <c r="DK277" s="45"/>
      <c r="DL277" s="45"/>
      <c r="DM277" s="45"/>
      <c r="DN277" s="45"/>
      <c r="DO277" s="45"/>
      <c r="DP277" s="45"/>
      <c r="DQ277" s="45"/>
      <c r="DR277" s="45"/>
      <c r="DS277" s="45"/>
      <c r="DT277" s="45"/>
      <c r="DU277" s="45"/>
      <c r="DV277" s="45"/>
      <c r="DW277" s="45"/>
      <c r="DX277" s="45"/>
      <c r="DY277" s="45"/>
      <c r="DZ277" s="45"/>
      <c r="EA277" s="45"/>
      <c r="EB277" s="45"/>
      <c r="EC277" s="45"/>
      <c r="ED277" s="45"/>
      <c r="EE277" s="45"/>
      <c r="EF277" s="45"/>
      <c r="EG277" s="45"/>
      <c r="EH277" s="45"/>
      <c r="EI277" s="45"/>
      <c r="EJ277" s="45"/>
      <c r="EK277" s="45"/>
      <c r="EL277" s="45"/>
      <c r="EM277" s="45"/>
      <c r="EN277" s="45"/>
    </row>
    <row r="278" spans="1:144" x14ac:dyDescent="0.25">
      <c r="A278" s="25"/>
      <c r="B278" s="45"/>
      <c r="C278" s="45"/>
      <c r="D278" s="45"/>
      <c r="E278" s="45"/>
      <c r="F278" s="44"/>
      <c r="G278" s="45"/>
      <c r="H278" s="45"/>
      <c r="I278" s="45"/>
      <c r="J278" s="45"/>
      <c r="K278" s="45"/>
      <c r="L278" s="45"/>
      <c r="M278" s="45"/>
      <c r="N278" s="45"/>
      <c r="O278" s="45"/>
      <c r="P278" s="64"/>
      <c r="Q278" s="45"/>
      <c r="R278" s="64"/>
      <c r="S278" s="45"/>
      <c r="T278" s="43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  <c r="AP278" s="45"/>
      <c r="AQ278" s="45"/>
      <c r="AR278" s="45"/>
      <c r="AS278" s="45"/>
      <c r="AT278" s="45"/>
      <c r="AU278" s="45"/>
      <c r="AV278" s="45"/>
      <c r="AW278" s="45"/>
      <c r="AX278" s="45"/>
      <c r="AY278" s="45"/>
      <c r="AZ278" s="45"/>
      <c r="BA278" s="45"/>
      <c r="BB278" s="45"/>
      <c r="BC278" s="45"/>
      <c r="BD278" s="45"/>
      <c r="BE278" s="45"/>
      <c r="BF278" s="45"/>
      <c r="BG278" s="45"/>
      <c r="BH278" s="45"/>
      <c r="BI278" s="45"/>
      <c r="BJ278" s="45"/>
      <c r="BK278" s="45"/>
      <c r="BL278" s="45"/>
      <c r="BM278" s="45"/>
      <c r="BN278" s="45"/>
      <c r="BO278" s="45"/>
      <c r="BP278" s="45"/>
      <c r="BQ278" s="45"/>
      <c r="BR278" s="45"/>
      <c r="BS278" s="45"/>
      <c r="BT278" s="45"/>
      <c r="BU278" s="45"/>
      <c r="BV278" s="45"/>
      <c r="BW278" s="45"/>
      <c r="BX278" s="45"/>
      <c r="BY278" s="45"/>
      <c r="BZ278" s="45"/>
      <c r="CA278" s="45"/>
      <c r="CB278" s="45"/>
      <c r="CC278" s="45"/>
      <c r="CD278" s="45"/>
      <c r="CE278" s="45"/>
      <c r="CF278" s="45"/>
      <c r="CG278" s="45"/>
      <c r="CH278" s="45"/>
      <c r="CI278" s="45"/>
      <c r="CJ278" s="45"/>
      <c r="CK278" s="45"/>
      <c r="CL278" s="45"/>
      <c r="CM278" s="45"/>
      <c r="CN278" s="45"/>
      <c r="CO278" s="45"/>
      <c r="CP278" s="45"/>
      <c r="CQ278" s="45"/>
      <c r="CR278" s="45"/>
      <c r="CS278" s="45"/>
      <c r="CT278" s="45"/>
      <c r="CU278" s="45"/>
      <c r="CV278" s="45"/>
      <c r="CW278" s="45"/>
      <c r="CX278" s="45"/>
      <c r="CY278" s="45"/>
      <c r="CZ278" s="45"/>
      <c r="DA278" s="45"/>
      <c r="DB278" s="45"/>
      <c r="DC278" s="45"/>
      <c r="DD278" s="45"/>
      <c r="DE278" s="45"/>
      <c r="DF278" s="45"/>
      <c r="DG278" s="45"/>
      <c r="DH278" s="45"/>
      <c r="DI278" s="45"/>
      <c r="DJ278" s="45"/>
      <c r="DK278" s="45"/>
      <c r="DL278" s="45"/>
      <c r="DM278" s="45"/>
      <c r="DN278" s="45"/>
      <c r="DO278" s="45"/>
      <c r="DP278" s="45"/>
      <c r="DQ278" s="45"/>
      <c r="DR278" s="45"/>
      <c r="DS278" s="45"/>
      <c r="DT278" s="45"/>
      <c r="DU278" s="45"/>
      <c r="DV278" s="45"/>
      <c r="DW278" s="45"/>
      <c r="DX278" s="45"/>
      <c r="DY278" s="45"/>
      <c r="DZ278" s="45"/>
      <c r="EA278" s="45"/>
      <c r="EB278" s="45"/>
      <c r="EC278" s="45"/>
      <c r="ED278" s="45"/>
      <c r="EE278" s="45"/>
      <c r="EF278" s="45"/>
      <c r="EG278" s="45"/>
      <c r="EH278" s="45"/>
      <c r="EI278" s="45"/>
      <c r="EJ278" s="45"/>
      <c r="EK278" s="45"/>
      <c r="EL278" s="45"/>
      <c r="EM278" s="45"/>
      <c r="EN278" s="45"/>
    </row>
    <row r="279" spans="1:144" x14ac:dyDescent="0.25">
      <c r="A279" s="25"/>
      <c r="B279" s="45"/>
      <c r="C279" s="45"/>
      <c r="D279" s="45"/>
      <c r="E279" s="45"/>
      <c r="F279" s="44"/>
      <c r="G279" s="45"/>
      <c r="H279" s="45"/>
      <c r="I279" s="45"/>
      <c r="J279" s="45"/>
      <c r="K279" s="45"/>
      <c r="L279" s="45"/>
      <c r="M279" s="45"/>
      <c r="N279" s="45"/>
      <c r="O279" s="45"/>
      <c r="P279" s="64"/>
      <c r="Q279" s="45"/>
      <c r="R279" s="64"/>
      <c r="S279" s="45"/>
      <c r="T279" s="43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  <c r="AP279" s="45"/>
      <c r="AQ279" s="45"/>
      <c r="AR279" s="45"/>
      <c r="AS279" s="45"/>
      <c r="AT279" s="45"/>
      <c r="AU279" s="45"/>
      <c r="AV279" s="45"/>
      <c r="AW279" s="45"/>
      <c r="AX279" s="45"/>
      <c r="AY279" s="45"/>
      <c r="AZ279" s="45"/>
      <c r="BA279" s="45"/>
      <c r="BB279" s="45"/>
      <c r="BC279" s="45"/>
      <c r="BD279" s="45"/>
      <c r="BE279" s="45"/>
      <c r="BF279" s="45"/>
      <c r="BG279" s="45"/>
      <c r="BH279" s="45"/>
      <c r="BI279" s="45"/>
      <c r="BJ279" s="45"/>
      <c r="BK279" s="45"/>
      <c r="BL279" s="45"/>
      <c r="BM279" s="45"/>
      <c r="BN279" s="45"/>
      <c r="BO279" s="45"/>
      <c r="BP279" s="45"/>
      <c r="BQ279" s="45"/>
      <c r="BR279" s="45"/>
      <c r="BS279" s="45"/>
      <c r="BT279" s="45"/>
      <c r="BU279" s="45"/>
      <c r="BV279" s="45"/>
      <c r="BW279" s="45"/>
      <c r="BX279" s="45"/>
      <c r="BY279" s="45"/>
      <c r="BZ279" s="45"/>
      <c r="CA279" s="45"/>
      <c r="CB279" s="45"/>
      <c r="CC279" s="45"/>
      <c r="CD279" s="45"/>
      <c r="CE279" s="45"/>
      <c r="CF279" s="45"/>
      <c r="CG279" s="45"/>
      <c r="CH279" s="45"/>
      <c r="CI279" s="45"/>
      <c r="CJ279" s="45"/>
      <c r="CK279" s="45"/>
      <c r="CL279" s="45"/>
      <c r="CM279" s="45"/>
      <c r="CN279" s="45"/>
      <c r="CO279" s="45"/>
      <c r="CP279" s="45"/>
      <c r="CQ279" s="45"/>
      <c r="CR279" s="45"/>
      <c r="CS279" s="45"/>
      <c r="CT279" s="45"/>
      <c r="CU279" s="45"/>
      <c r="CV279" s="45"/>
      <c r="CW279" s="45"/>
      <c r="CX279" s="45"/>
      <c r="CY279" s="45"/>
      <c r="CZ279" s="45"/>
      <c r="DA279" s="45"/>
      <c r="DB279" s="45"/>
      <c r="DC279" s="45"/>
      <c r="DD279" s="45"/>
      <c r="DE279" s="45"/>
      <c r="DF279" s="45"/>
      <c r="DG279" s="45"/>
      <c r="DH279" s="45"/>
      <c r="DI279" s="45"/>
      <c r="DJ279" s="45"/>
      <c r="DK279" s="45"/>
      <c r="DL279" s="45"/>
      <c r="DM279" s="45"/>
      <c r="DN279" s="45"/>
      <c r="DO279" s="45"/>
      <c r="DP279" s="45"/>
      <c r="DQ279" s="45"/>
      <c r="DR279" s="45"/>
      <c r="DS279" s="45"/>
      <c r="DT279" s="45"/>
      <c r="DU279" s="45"/>
      <c r="DV279" s="45"/>
      <c r="DW279" s="45"/>
      <c r="DX279" s="45"/>
      <c r="DY279" s="45"/>
      <c r="DZ279" s="45"/>
      <c r="EA279" s="45"/>
      <c r="EB279" s="45"/>
      <c r="EC279" s="45"/>
      <c r="ED279" s="45"/>
      <c r="EE279" s="45"/>
      <c r="EF279" s="45"/>
      <c r="EG279" s="45"/>
      <c r="EH279" s="45"/>
      <c r="EI279" s="45"/>
      <c r="EJ279" s="45"/>
      <c r="EK279" s="45"/>
      <c r="EL279" s="45"/>
      <c r="EM279" s="45"/>
      <c r="EN279" s="45"/>
    </row>
    <row r="280" spans="1:144" x14ac:dyDescent="0.25">
      <c r="A280" s="25"/>
      <c r="B280" s="45"/>
      <c r="C280" s="45"/>
      <c r="D280" s="45"/>
      <c r="E280" s="45"/>
      <c r="F280" s="44"/>
      <c r="G280" s="45"/>
      <c r="H280" s="45"/>
      <c r="I280" s="45"/>
      <c r="J280" s="45"/>
      <c r="K280" s="45"/>
      <c r="L280" s="45"/>
      <c r="M280" s="45"/>
      <c r="N280" s="45"/>
      <c r="O280" s="45"/>
      <c r="P280" s="64"/>
      <c r="Q280" s="45"/>
      <c r="R280" s="64"/>
      <c r="S280" s="45"/>
      <c r="T280" s="43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  <c r="AP280" s="45"/>
      <c r="AQ280" s="45"/>
      <c r="AR280" s="45"/>
      <c r="AS280" s="45"/>
      <c r="AT280" s="45"/>
      <c r="AU280" s="45"/>
      <c r="AV280" s="45"/>
      <c r="AW280" s="45"/>
      <c r="AX280" s="45"/>
      <c r="AY280" s="45"/>
      <c r="AZ280" s="45"/>
      <c r="BA280" s="45"/>
      <c r="BB280" s="45"/>
      <c r="BC280" s="45"/>
      <c r="BD280" s="45"/>
      <c r="BE280" s="45"/>
      <c r="BF280" s="45"/>
      <c r="BG280" s="45"/>
      <c r="BH280" s="45"/>
      <c r="BI280" s="45"/>
      <c r="BJ280" s="45"/>
      <c r="BK280" s="45"/>
      <c r="BL280" s="45"/>
      <c r="BM280" s="45"/>
      <c r="BN280" s="45"/>
      <c r="BO280" s="45"/>
      <c r="BP280" s="45"/>
      <c r="BQ280" s="45"/>
      <c r="BR280" s="45"/>
      <c r="BS280" s="45"/>
      <c r="BT280" s="45"/>
      <c r="BU280" s="45"/>
      <c r="BV280" s="45"/>
      <c r="BW280" s="45"/>
      <c r="BX280" s="45"/>
      <c r="BY280" s="45"/>
      <c r="BZ280" s="45"/>
      <c r="CA280" s="45"/>
      <c r="CB280" s="45"/>
      <c r="CC280" s="45"/>
      <c r="CD280" s="45"/>
      <c r="CE280" s="45"/>
      <c r="CF280" s="45"/>
      <c r="CG280" s="45"/>
      <c r="CH280" s="45"/>
      <c r="CI280" s="45"/>
      <c r="CJ280" s="45"/>
      <c r="CK280" s="45"/>
      <c r="CL280" s="45"/>
      <c r="CM280" s="45"/>
      <c r="CN280" s="45"/>
      <c r="CO280" s="45"/>
      <c r="CP280" s="45"/>
      <c r="CQ280" s="45"/>
      <c r="CR280" s="45"/>
      <c r="CS280" s="45"/>
      <c r="CT280" s="45"/>
      <c r="CU280" s="45"/>
      <c r="CV280" s="45"/>
      <c r="CW280" s="45"/>
      <c r="CX280" s="45"/>
      <c r="CY280" s="45"/>
      <c r="CZ280" s="45"/>
      <c r="DA280" s="45"/>
      <c r="DB280" s="45"/>
      <c r="DC280" s="45"/>
      <c r="DD280" s="45"/>
      <c r="DE280" s="45"/>
      <c r="DF280" s="45"/>
      <c r="DG280" s="45"/>
      <c r="DH280" s="45"/>
      <c r="DI280" s="45"/>
      <c r="DJ280" s="45"/>
      <c r="DK280" s="45"/>
      <c r="DL280" s="45"/>
      <c r="DM280" s="45"/>
      <c r="DN280" s="45"/>
      <c r="DO280" s="45"/>
      <c r="DP280" s="45"/>
      <c r="DQ280" s="45"/>
      <c r="DR280" s="45"/>
      <c r="DS280" s="45"/>
      <c r="DT280" s="45"/>
      <c r="DU280" s="45"/>
      <c r="DV280" s="45"/>
      <c r="DW280" s="45"/>
      <c r="DX280" s="45"/>
      <c r="DY280" s="45"/>
      <c r="DZ280" s="45"/>
      <c r="EA280" s="45"/>
      <c r="EB280" s="45"/>
      <c r="EC280" s="45"/>
      <c r="ED280" s="45"/>
      <c r="EE280" s="45"/>
      <c r="EF280" s="45"/>
      <c r="EG280" s="45"/>
      <c r="EH280" s="45"/>
      <c r="EI280" s="45"/>
      <c r="EJ280" s="45"/>
      <c r="EK280" s="45"/>
      <c r="EL280" s="45"/>
      <c r="EM280" s="45"/>
      <c r="EN280" s="45"/>
    </row>
    <row r="281" spans="1:144" x14ac:dyDescent="0.25">
      <c r="A281" s="25"/>
      <c r="B281" s="45"/>
      <c r="C281" s="45"/>
      <c r="D281" s="45"/>
      <c r="E281" s="45"/>
      <c r="F281" s="44"/>
      <c r="G281" s="45"/>
      <c r="H281" s="45"/>
      <c r="I281" s="45"/>
      <c r="J281" s="45"/>
      <c r="K281" s="45"/>
      <c r="L281" s="45"/>
      <c r="M281" s="45"/>
      <c r="N281" s="45"/>
      <c r="O281" s="45"/>
      <c r="P281" s="64"/>
      <c r="Q281" s="45"/>
      <c r="R281" s="64"/>
      <c r="S281" s="45"/>
      <c r="T281" s="43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  <c r="AP281" s="45"/>
      <c r="AQ281" s="45"/>
      <c r="AR281" s="45"/>
      <c r="AS281" s="45"/>
      <c r="AT281" s="45"/>
      <c r="AU281" s="45"/>
      <c r="AV281" s="45"/>
      <c r="AW281" s="45"/>
      <c r="AX281" s="45"/>
      <c r="AY281" s="45"/>
      <c r="AZ281" s="45"/>
      <c r="BA281" s="45"/>
      <c r="BB281" s="45"/>
      <c r="BC281" s="45"/>
      <c r="BD281" s="45"/>
      <c r="BE281" s="45"/>
      <c r="BF281" s="45"/>
      <c r="BG281" s="45"/>
      <c r="BH281" s="45"/>
      <c r="BI281" s="45"/>
      <c r="BJ281" s="45"/>
      <c r="BK281" s="45"/>
      <c r="BL281" s="45"/>
      <c r="BM281" s="45"/>
      <c r="BN281" s="45"/>
      <c r="BO281" s="45"/>
      <c r="BP281" s="45"/>
      <c r="BQ281" s="45"/>
      <c r="BR281" s="45"/>
      <c r="BS281" s="45"/>
      <c r="BT281" s="45"/>
      <c r="BU281" s="45"/>
      <c r="BV281" s="45"/>
      <c r="BW281" s="45"/>
      <c r="BX281" s="45"/>
      <c r="BY281" s="45"/>
      <c r="BZ281" s="45"/>
      <c r="CA281" s="45"/>
      <c r="CB281" s="45"/>
      <c r="CC281" s="45"/>
      <c r="CD281" s="45"/>
      <c r="CE281" s="45"/>
      <c r="CF281" s="45"/>
      <c r="CG281" s="45"/>
      <c r="CH281" s="45"/>
      <c r="CI281" s="45"/>
      <c r="CJ281" s="45"/>
      <c r="CK281" s="45"/>
      <c r="CL281" s="45"/>
      <c r="CM281" s="45"/>
      <c r="CN281" s="45"/>
      <c r="CO281" s="45"/>
      <c r="CP281" s="45"/>
      <c r="CQ281" s="45"/>
      <c r="CR281" s="45"/>
      <c r="CS281" s="45"/>
      <c r="CT281" s="45"/>
      <c r="CU281" s="45"/>
      <c r="CV281" s="45"/>
      <c r="CW281" s="45"/>
      <c r="CX281" s="45"/>
      <c r="CY281" s="45"/>
      <c r="CZ281" s="45"/>
      <c r="DA281" s="45"/>
      <c r="DB281" s="45"/>
      <c r="DC281" s="45"/>
      <c r="DD281" s="45"/>
      <c r="DE281" s="45"/>
      <c r="DF281" s="45"/>
      <c r="DG281" s="45"/>
      <c r="DH281" s="45"/>
      <c r="DI281" s="45"/>
      <c r="DJ281" s="45"/>
      <c r="DK281" s="45"/>
      <c r="DL281" s="45"/>
      <c r="DM281" s="45"/>
      <c r="DN281" s="45"/>
      <c r="DO281" s="45"/>
      <c r="DP281" s="45"/>
      <c r="DQ281" s="45"/>
      <c r="DR281" s="45"/>
      <c r="DS281" s="45"/>
      <c r="DT281" s="45"/>
      <c r="DU281" s="45"/>
      <c r="DV281" s="45"/>
      <c r="DW281" s="45"/>
      <c r="DX281" s="45"/>
      <c r="DY281" s="45"/>
      <c r="DZ281" s="45"/>
      <c r="EA281" s="45"/>
      <c r="EB281" s="45"/>
      <c r="EC281" s="45"/>
      <c r="ED281" s="45"/>
      <c r="EE281" s="45"/>
      <c r="EF281" s="45"/>
      <c r="EG281" s="45"/>
      <c r="EH281" s="45"/>
      <c r="EI281" s="45"/>
      <c r="EJ281" s="45"/>
      <c r="EK281" s="45"/>
      <c r="EL281" s="45"/>
      <c r="EM281" s="45"/>
      <c r="EN281" s="45"/>
    </row>
    <row r="282" spans="1:144" x14ac:dyDescent="0.25">
      <c r="A282" s="25"/>
      <c r="B282" s="45"/>
      <c r="C282" s="45"/>
      <c r="D282" s="45"/>
      <c r="E282" s="45"/>
      <c r="F282" s="44"/>
      <c r="G282" s="45"/>
      <c r="H282" s="45"/>
      <c r="I282" s="45"/>
      <c r="J282" s="45"/>
      <c r="K282" s="45"/>
      <c r="L282" s="45"/>
      <c r="M282" s="45"/>
      <c r="N282" s="45"/>
      <c r="O282" s="45"/>
      <c r="P282" s="64"/>
      <c r="Q282" s="45"/>
      <c r="R282" s="64"/>
      <c r="S282" s="45"/>
      <c r="T282" s="43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  <c r="AP282" s="45"/>
      <c r="AQ282" s="45"/>
      <c r="AR282" s="45"/>
      <c r="AS282" s="45"/>
      <c r="AT282" s="45"/>
      <c r="AU282" s="45"/>
      <c r="AV282" s="45"/>
      <c r="AW282" s="45"/>
      <c r="AX282" s="45"/>
      <c r="AY282" s="45"/>
      <c r="AZ282" s="45"/>
      <c r="BA282" s="45"/>
      <c r="BB282" s="45"/>
      <c r="BC282" s="45"/>
      <c r="BD282" s="45"/>
      <c r="BE282" s="45"/>
      <c r="BF282" s="45"/>
      <c r="BG282" s="45"/>
      <c r="BH282" s="45"/>
      <c r="BI282" s="45"/>
      <c r="BJ282" s="45"/>
      <c r="BK282" s="45"/>
      <c r="BL282" s="45"/>
      <c r="BM282" s="45"/>
      <c r="BN282" s="45"/>
      <c r="BO282" s="45"/>
      <c r="BP282" s="45"/>
      <c r="BQ282" s="45"/>
      <c r="BR282" s="45"/>
      <c r="BS282" s="45"/>
      <c r="BT282" s="45"/>
      <c r="BU282" s="45"/>
      <c r="BV282" s="45"/>
      <c r="BW282" s="45"/>
      <c r="BX282" s="45"/>
      <c r="BY282" s="45"/>
      <c r="BZ282" s="45"/>
      <c r="CA282" s="45"/>
      <c r="CB282" s="45"/>
      <c r="CC282" s="45"/>
      <c r="CD282" s="45"/>
      <c r="CE282" s="45"/>
      <c r="CF282" s="45"/>
      <c r="CG282" s="45"/>
      <c r="CH282" s="45"/>
      <c r="CI282" s="45"/>
      <c r="CJ282" s="45"/>
      <c r="CK282" s="45"/>
      <c r="CL282" s="45"/>
      <c r="CM282" s="45"/>
      <c r="CN282" s="45"/>
      <c r="CO282" s="45"/>
      <c r="CP282" s="45"/>
      <c r="CQ282" s="45"/>
      <c r="CR282" s="45"/>
      <c r="CS282" s="45"/>
      <c r="CT282" s="45"/>
      <c r="CU282" s="45"/>
      <c r="CV282" s="45"/>
      <c r="CW282" s="45"/>
      <c r="CX282" s="45"/>
      <c r="CY282" s="45"/>
      <c r="CZ282" s="45"/>
      <c r="DA282" s="45"/>
      <c r="DB282" s="45"/>
      <c r="DC282" s="45"/>
      <c r="DD282" s="45"/>
      <c r="DE282" s="45"/>
      <c r="DF282" s="45"/>
      <c r="DG282" s="45"/>
      <c r="DH282" s="45"/>
      <c r="DI282" s="45"/>
      <c r="DJ282" s="45"/>
      <c r="DK282" s="45"/>
      <c r="DL282" s="45"/>
      <c r="DM282" s="45"/>
      <c r="DN282" s="45"/>
      <c r="DO282" s="45"/>
      <c r="DP282" s="45"/>
      <c r="DQ282" s="45"/>
      <c r="DR282" s="45"/>
      <c r="DS282" s="45"/>
      <c r="DT282" s="45"/>
      <c r="DU282" s="45"/>
      <c r="DV282" s="45"/>
      <c r="DW282" s="45"/>
      <c r="DX282" s="45"/>
      <c r="DY282" s="45"/>
      <c r="DZ282" s="45"/>
      <c r="EA282" s="45"/>
      <c r="EB282" s="45"/>
      <c r="EC282" s="45"/>
      <c r="ED282" s="45"/>
      <c r="EE282" s="45"/>
      <c r="EF282" s="45"/>
      <c r="EG282" s="45"/>
      <c r="EH282" s="45"/>
      <c r="EI282" s="45"/>
      <c r="EJ282" s="45"/>
      <c r="EK282" s="45"/>
      <c r="EL282" s="45"/>
      <c r="EM282" s="45"/>
      <c r="EN282" s="45"/>
    </row>
    <row r="283" spans="1:144" x14ac:dyDescent="0.25">
      <c r="A283" s="25"/>
      <c r="B283" s="45"/>
      <c r="C283" s="45"/>
      <c r="D283" s="45"/>
      <c r="E283" s="45"/>
      <c r="F283" s="44"/>
      <c r="G283" s="45"/>
      <c r="H283" s="45"/>
      <c r="I283" s="45"/>
      <c r="J283" s="45"/>
      <c r="K283" s="45"/>
      <c r="L283" s="45"/>
      <c r="M283" s="45"/>
      <c r="N283" s="45"/>
      <c r="O283" s="45"/>
      <c r="P283" s="64"/>
      <c r="Q283" s="45"/>
      <c r="R283" s="64"/>
      <c r="S283" s="45"/>
      <c r="T283" s="43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  <c r="AP283" s="45"/>
      <c r="AQ283" s="45"/>
      <c r="AR283" s="45"/>
      <c r="AS283" s="45"/>
      <c r="AT283" s="45"/>
      <c r="AU283" s="45"/>
      <c r="AV283" s="45"/>
      <c r="AW283" s="45"/>
      <c r="AX283" s="45"/>
      <c r="AY283" s="45"/>
      <c r="AZ283" s="45"/>
      <c r="BA283" s="45"/>
      <c r="BB283" s="45"/>
      <c r="BC283" s="45"/>
      <c r="BD283" s="45"/>
      <c r="BE283" s="45"/>
      <c r="BF283" s="45"/>
      <c r="BG283" s="45"/>
      <c r="BH283" s="45"/>
      <c r="BI283" s="45"/>
      <c r="BJ283" s="45"/>
      <c r="BK283" s="45"/>
      <c r="BL283" s="45"/>
      <c r="BM283" s="45"/>
      <c r="BN283" s="45"/>
      <c r="BO283" s="45"/>
      <c r="BP283" s="45"/>
      <c r="BQ283" s="45"/>
      <c r="BR283" s="45"/>
      <c r="BS283" s="45"/>
      <c r="BT283" s="45"/>
      <c r="BU283" s="45"/>
      <c r="BV283" s="45"/>
      <c r="BW283" s="45"/>
      <c r="BX283" s="45"/>
      <c r="BY283" s="45"/>
      <c r="BZ283" s="45"/>
      <c r="CA283" s="45"/>
      <c r="CB283" s="45"/>
      <c r="CC283" s="45"/>
      <c r="CD283" s="45"/>
      <c r="CE283" s="45"/>
      <c r="CF283" s="45"/>
      <c r="CG283" s="45"/>
      <c r="CH283" s="45"/>
      <c r="CI283" s="45"/>
      <c r="CJ283" s="45"/>
      <c r="CK283" s="45"/>
      <c r="CL283" s="45"/>
      <c r="CM283" s="45"/>
      <c r="CN283" s="45"/>
      <c r="CO283" s="45"/>
      <c r="CP283" s="45"/>
      <c r="CQ283" s="45"/>
      <c r="CR283" s="45"/>
      <c r="CS283" s="45"/>
      <c r="CT283" s="45"/>
      <c r="CU283" s="45"/>
      <c r="CV283" s="45"/>
      <c r="CW283" s="45"/>
      <c r="CX283" s="45"/>
      <c r="CY283" s="45"/>
      <c r="CZ283" s="45"/>
      <c r="DA283" s="45"/>
      <c r="DB283" s="45"/>
      <c r="DC283" s="45"/>
      <c r="DD283" s="45"/>
      <c r="DE283" s="45"/>
      <c r="DF283" s="45"/>
      <c r="DG283" s="45"/>
      <c r="DH283" s="45"/>
      <c r="DI283" s="45"/>
      <c r="DJ283" s="45"/>
      <c r="DK283" s="45"/>
      <c r="DL283" s="45"/>
      <c r="DM283" s="45"/>
      <c r="DN283" s="45"/>
      <c r="DO283" s="45"/>
      <c r="DP283" s="45"/>
      <c r="DQ283" s="45"/>
      <c r="DR283" s="45"/>
      <c r="DS283" s="45"/>
      <c r="DT283" s="45"/>
      <c r="DU283" s="45"/>
      <c r="DV283" s="45"/>
      <c r="DW283" s="45"/>
      <c r="DX283" s="45"/>
      <c r="DY283" s="45"/>
      <c r="DZ283" s="45"/>
      <c r="EA283" s="45"/>
      <c r="EB283" s="45"/>
      <c r="EC283" s="45"/>
      <c r="ED283" s="45"/>
      <c r="EE283" s="45"/>
      <c r="EF283" s="45"/>
      <c r="EG283" s="45"/>
      <c r="EH283" s="45"/>
      <c r="EI283" s="45"/>
      <c r="EJ283" s="45"/>
      <c r="EK283" s="45"/>
      <c r="EL283" s="45"/>
      <c r="EM283" s="45"/>
      <c r="EN283" s="45"/>
    </row>
    <row r="284" spans="1:144" x14ac:dyDescent="0.25">
      <c r="A284" s="25"/>
      <c r="B284" s="45"/>
      <c r="C284" s="45"/>
      <c r="D284" s="45"/>
      <c r="E284" s="45"/>
      <c r="F284" s="44"/>
      <c r="G284" s="45"/>
      <c r="H284" s="45"/>
      <c r="I284" s="45"/>
      <c r="J284" s="45"/>
      <c r="K284" s="45"/>
      <c r="L284" s="45"/>
      <c r="M284" s="45"/>
      <c r="N284" s="45"/>
      <c r="O284" s="45"/>
      <c r="P284" s="64"/>
      <c r="Q284" s="45"/>
      <c r="R284" s="64"/>
      <c r="S284" s="45"/>
      <c r="T284" s="43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  <c r="AP284" s="45"/>
      <c r="AQ284" s="45"/>
      <c r="AR284" s="45"/>
      <c r="AS284" s="45"/>
      <c r="AT284" s="45"/>
      <c r="AU284" s="45"/>
      <c r="AV284" s="45"/>
      <c r="AW284" s="45"/>
      <c r="AX284" s="45"/>
      <c r="AY284" s="45"/>
      <c r="AZ284" s="45"/>
      <c r="BA284" s="45"/>
      <c r="BB284" s="45"/>
      <c r="BC284" s="45"/>
      <c r="BD284" s="45"/>
      <c r="BE284" s="45"/>
      <c r="BF284" s="45"/>
      <c r="BG284" s="45"/>
      <c r="BH284" s="45"/>
      <c r="BI284" s="45"/>
      <c r="BJ284" s="45"/>
      <c r="BK284" s="45"/>
      <c r="BL284" s="45"/>
      <c r="BM284" s="45"/>
      <c r="BN284" s="45"/>
      <c r="BO284" s="45"/>
      <c r="BP284" s="45"/>
      <c r="BQ284" s="45"/>
      <c r="BR284" s="45"/>
      <c r="BS284" s="45"/>
      <c r="BT284" s="45"/>
      <c r="BU284" s="45"/>
      <c r="BV284" s="45"/>
      <c r="BW284" s="45"/>
      <c r="BX284" s="45"/>
      <c r="BY284" s="45"/>
      <c r="BZ284" s="45"/>
      <c r="CA284" s="45"/>
      <c r="CB284" s="45"/>
      <c r="CC284" s="45"/>
      <c r="CD284" s="45"/>
      <c r="CE284" s="45"/>
      <c r="CF284" s="45"/>
      <c r="CG284" s="45"/>
      <c r="CH284" s="45"/>
      <c r="CI284" s="45"/>
      <c r="CJ284" s="45"/>
      <c r="CK284" s="45"/>
      <c r="CL284" s="45"/>
      <c r="CM284" s="45"/>
      <c r="CN284" s="45"/>
      <c r="CO284" s="45"/>
      <c r="CP284" s="45"/>
      <c r="CQ284" s="45"/>
      <c r="CR284" s="45"/>
      <c r="CS284" s="45"/>
      <c r="CT284" s="45"/>
      <c r="CU284" s="45"/>
      <c r="CV284" s="45"/>
      <c r="CW284" s="45"/>
      <c r="CX284" s="45"/>
      <c r="CY284" s="45"/>
      <c r="CZ284" s="45"/>
      <c r="DA284" s="45"/>
      <c r="DB284" s="45"/>
      <c r="DC284" s="45"/>
      <c r="DD284" s="45"/>
      <c r="DE284" s="45"/>
      <c r="DF284" s="45"/>
      <c r="DG284" s="45"/>
      <c r="DH284" s="45"/>
      <c r="DI284" s="45"/>
      <c r="DJ284" s="45"/>
      <c r="DK284" s="45"/>
      <c r="DL284" s="45"/>
      <c r="DM284" s="45"/>
      <c r="DN284" s="45"/>
      <c r="DO284" s="45"/>
      <c r="DP284" s="45"/>
      <c r="DQ284" s="45"/>
      <c r="DR284" s="45"/>
      <c r="DS284" s="45"/>
      <c r="DT284" s="45"/>
      <c r="DU284" s="45"/>
      <c r="DV284" s="45"/>
      <c r="DW284" s="45"/>
      <c r="DX284" s="45"/>
      <c r="DY284" s="45"/>
      <c r="DZ284" s="45"/>
      <c r="EA284" s="45"/>
      <c r="EB284" s="45"/>
      <c r="EC284" s="45"/>
      <c r="ED284" s="45"/>
      <c r="EE284" s="45"/>
      <c r="EF284" s="45"/>
      <c r="EG284" s="45"/>
      <c r="EH284" s="45"/>
      <c r="EI284" s="45"/>
      <c r="EJ284" s="45"/>
      <c r="EK284" s="45"/>
      <c r="EL284" s="45"/>
      <c r="EM284" s="45"/>
      <c r="EN284" s="45"/>
    </row>
    <row r="285" spans="1:144" x14ac:dyDescent="0.25">
      <c r="A285" s="25"/>
      <c r="B285" s="45"/>
      <c r="C285" s="45"/>
      <c r="D285" s="45"/>
      <c r="E285" s="45"/>
      <c r="F285" s="44"/>
      <c r="G285" s="45"/>
      <c r="H285" s="45"/>
      <c r="I285" s="45"/>
      <c r="J285" s="45"/>
      <c r="K285" s="45"/>
      <c r="L285" s="45"/>
      <c r="M285" s="45"/>
      <c r="N285" s="45"/>
      <c r="O285" s="45"/>
      <c r="P285" s="64"/>
      <c r="Q285" s="45"/>
      <c r="R285" s="64"/>
      <c r="S285" s="45"/>
      <c r="T285" s="43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  <c r="AP285" s="45"/>
      <c r="AQ285" s="45"/>
      <c r="AR285" s="45"/>
      <c r="AS285" s="45"/>
      <c r="AT285" s="45"/>
      <c r="AU285" s="45"/>
      <c r="AV285" s="45"/>
      <c r="AW285" s="45"/>
      <c r="AX285" s="45"/>
      <c r="AY285" s="45"/>
      <c r="AZ285" s="45"/>
      <c r="BA285" s="45"/>
      <c r="BB285" s="45"/>
      <c r="BC285" s="45"/>
      <c r="BD285" s="45"/>
      <c r="BE285" s="45"/>
      <c r="BF285" s="45"/>
      <c r="BG285" s="45"/>
      <c r="BH285" s="45"/>
      <c r="BI285" s="45"/>
      <c r="BJ285" s="45"/>
      <c r="BK285" s="45"/>
      <c r="BL285" s="45"/>
      <c r="BM285" s="45"/>
      <c r="BN285" s="45"/>
      <c r="BO285" s="45"/>
      <c r="BP285" s="45"/>
      <c r="BQ285" s="45"/>
      <c r="BR285" s="45"/>
      <c r="BS285" s="45"/>
      <c r="BT285" s="45"/>
      <c r="BU285" s="45"/>
      <c r="BV285" s="45"/>
      <c r="BW285" s="45"/>
      <c r="BX285" s="45"/>
      <c r="BY285" s="45"/>
      <c r="BZ285" s="45"/>
      <c r="CA285" s="45"/>
      <c r="CB285" s="45"/>
      <c r="CC285" s="45"/>
      <c r="CD285" s="45"/>
      <c r="CE285" s="45"/>
      <c r="CF285" s="45"/>
      <c r="CG285" s="45"/>
      <c r="CH285" s="45"/>
      <c r="CI285" s="45"/>
      <c r="CJ285" s="45"/>
      <c r="CK285" s="45"/>
      <c r="CL285" s="45"/>
      <c r="CM285" s="45"/>
      <c r="CN285" s="45"/>
      <c r="CO285" s="45"/>
      <c r="CP285" s="45"/>
      <c r="CQ285" s="45"/>
      <c r="CR285" s="45"/>
      <c r="CS285" s="45"/>
      <c r="CT285" s="45"/>
      <c r="CU285" s="45"/>
      <c r="CV285" s="45"/>
      <c r="CW285" s="45"/>
      <c r="CX285" s="45"/>
      <c r="CY285" s="45"/>
      <c r="CZ285" s="45"/>
      <c r="DA285" s="45"/>
      <c r="DB285" s="45"/>
      <c r="DC285" s="45"/>
      <c r="DD285" s="45"/>
      <c r="DE285" s="45"/>
      <c r="DF285" s="45"/>
      <c r="DG285" s="45"/>
      <c r="DH285" s="45"/>
      <c r="DI285" s="45"/>
      <c r="DJ285" s="45"/>
      <c r="DK285" s="45"/>
      <c r="DL285" s="45"/>
      <c r="DM285" s="45"/>
      <c r="DN285" s="45"/>
      <c r="DO285" s="45"/>
      <c r="DP285" s="45"/>
      <c r="DQ285" s="45"/>
      <c r="DR285" s="45"/>
      <c r="DS285" s="45"/>
      <c r="DT285" s="45"/>
      <c r="DU285" s="45"/>
      <c r="DV285" s="45"/>
      <c r="DW285" s="45"/>
      <c r="DX285" s="45"/>
      <c r="DY285" s="45"/>
      <c r="DZ285" s="45"/>
      <c r="EA285" s="45"/>
      <c r="EB285" s="45"/>
      <c r="EC285" s="45"/>
      <c r="ED285" s="45"/>
      <c r="EE285" s="45"/>
      <c r="EF285" s="45"/>
      <c r="EG285" s="45"/>
      <c r="EH285" s="45"/>
      <c r="EI285" s="45"/>
      <c r="EJ285" s="45"/>
      <c r="EK285" s="45"/>
      <c r="EL285" s="45"/>
      <c r="EM285" s="45"/>
      <c r="EN285" s="45"/>
    </row>
    <row r="286" spans="1:144" x14ac:dyDescent="0.25">
      <c r="A286" s="25"/>
      <c r="B286" s="45"/>
      <c r="C286" s="45"/>
      <c r="D286" s="45"/>
      <c r="E286" s="45"/>
      <c r="F286" s="44"/>
      <c r="G286" s="45"/>
      <c r="H286" s="45"/>
      <c r="I286" s="45"/>
      <c r="J286" s="45"/>
      <c r="K286" s="45"/>
      <c r="L286" s="45"/>
      <c r="M286" s="45"/>
      <c r="N286" s="45"/>
      <c r="O286" s="45"/>
      <c r="P286" s="64"/>
      <c r="Q286" s="45"/>
      <c r="R286" s="64"/>
      <c r="S286" s="45"/>
      <c r="T286" s="43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  <c r="AP286" s="45"/>
      <c r="AQ286" s="45"/>
      <c r="AR286" s="45"/>
      <c r="AS286" s="45"/>
      <c r="AT286" s="45"/>
      <c r="AU286" s="45"/>
      <c r="AV286" s="45"/>
      <c r="AW286" s="45"/>
      <c r="AX286" s="45"/>
      <c r="AY286" s="45"/>
      <c r="AZ286" s="45"/>
      <c r="BA286" s="45"/>
      <c r="BB286" s="45"/>
      <c r="BC286" s="45"/>
      <c r="BD286" s="45"/>
      <c r="BE286" s="45"/>
      <c r="BF286" s="45"/>
      <c r="BG286" s="45"/>
      <c r="BH286" s="45"/>
      <c r="BI286" s="45"/>
      <c r="BJ286" s="45"/>
      <c r="BK286" s="45"/>
      <c r="BL286" s="45"/>
      <c r="BM286" s="45"/>
      <c r="BN286" s="45"/>
      <c r="BO286" s="45"/>
      <c r="BP286" s="45"/>
      <c r="BQ286" s="45"/>
      <c r="BR286" s="45"/>
      <c r="BS286" s="45"/>
      <c r="BT286" s="45"/>
      <c r="BU286" s="45"/>
      <c r="BV286" s="45"/>
      <c r="BW286" s="45"/>
      <c r="BX286" s="45"/>
      <c r="BY286" s="45"/>
      <c r="BZ286" s="45"/>
      <c r="CA286" s="45"/>
      <c r="CB286" s="45"/>
      <c r="CC286" s="45"/>
      <c r="CD286" s="45"/>
      <c r="CE286" s="45"/>
      <c r="CF286" s="45"/>
      <c r="CG286" s="45"/>
      <c r="CH286" s="45"/>
      <c r="CI286" s="45"/>
      <c r="CJ286" s="45"/>
      <c r="CK286" s="45"/>
      <c r="CL286" s="45"/>
      <c r="CM286" s="45"/>
      <c r="CN286" s="45"/>
      <c r="CO286" s="45"/>
      <c r="CP286" s="45"/>
      <c r="CQ286" s="45"/>
      <c r="CR286" s="45"/>
      <c r="CS286" s="45"/>
      <c r="CT286" s="45"/>
      <c r="CU286" s="45"/>
      <c r="CV286" s="45"/>
      <c r="CW286" s="45"/>
      <c r="CX286" s="45"/>
      <c r="CY286" s="45"/>
      <c r="CZ286" s="45"/>
      <c r="DA286" s="45"/>
      <c r="DB286" s="45"/>
      <c r="DC286" s="45"/>
      <c r="DD286" s="45"/>
      <c r="DE286" s="45"/>
      <c r="DF286" s="45"/>
      <c r="DG286" s="45"/>
      <c r="DH286" s="45"/>
      <c r="DI286" s="45"/>
      <c r="DJ286" s="45"/>
      <c r="DK286" s="45"/>
      <c r="DL286" s="45"/>
      <c r="DM286" s="45"/>
      <c r="DN286" s="45"/>
      <c r="DO286" s="45"/>
      <c r="DP286" s="45"/>
      <c r="DQ286" s="45"/>
      <c r="DR286" s="45"/>
      <c r="DS286" s="45"/>
      <c r="DT286" s="45"/>
      <c r="DU286" s="45"/>
      <c r="DV286" s="45"/>
      <c r="DW286" s="45"/>
      <c r="DX286" s="45"/>
      <c r="DY286" s="45"/>
      <c r="DZ286" s="45"/>
      <c r="EA286" s="45"/>
      <c r="EB286" s="45"/>
      <c r="EC286" s="45"/>
      <c r="ED286" s="45"/>
      <c r="EE286" s="45"/>
      <c r="EF286" s="45"/>
      <c r="EG286" s="45"/>
      <c r="EH286" s="45"/>
      <c r="EI286" s="45"/>
      <c r="EJ286" s="45"/>
      <c r="EK286" s="45"/>
      <c r="EL286" s="45"/>
      <c r="EM286" s="45"/>
      <c r="EN286" s="45"/>
    </row>
    <row r="287" spans="1:144" x14ac:dyDescent="0.25">
      <c r="A287" s="25"/>
      <c r="B287" s="45"/>
      <c r="C287" s="45"/>
      <c r="D287" s="45"/>
      <c r="E287" s="45"/>
      <c r="F287" s="44"/>
      <c r="G287" s="45"/>
      <c r="H287" s="45"/>
      <c r="I287" s="45"/>
      <c r="J287" s="45"/>
      <c r="K287" s="45"/>
      <c r="L287" s="45"/>
      <c r="M287" s="45"/>
      <c r="N287" s="45"/>
      <c r="O287" s="45"/>
      <c r="P287" s="64"/>
      <c r="Q287" s="45"/>
      <c r="R287" s="64"/>
      <c r="S287" s="45"/>
      <c r="T287" s="43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  <c r="AP287" s="45"/>
      <c r="AQ287" s="45"/>
      <c r="AR287" s="45"/>
      <c r="AS287" s="45"/>
      <c r="AT287" s="45"/>
      <c r="AU287" s="45"/>
      <c r="AV287" s="45"/>
      <c r="AW287" s="45"/>
      <c r="AX287" s="45"/>
      <c r="AY287" s="45"/>
      <c r="AZ287" s="45"/>
      <c r="BA287" s="45"/>
      <c r="BB287" s="45"/>
      <c r="BC287" s="45"/>
      <c r="BD287" s="45"/>
      <c r="BE287" s="45"/>
      <c r="BF287" s="45"/>
      <c r="BG287" s="45"/>
      <c r="BH287" s="45"/>
      <c r="BI287" s="45"/>
      <c r="BJ287" s="45"/>
      <c r="BK287" s="45"/>
      <c r="BL287" s="45"/>
      <c r="BM287" s="45"/>
      <c r="BN287" s="45"/>
      <c r="BO287" s="45"/>
      <c r="BP287" s="45"/>
      <c r="BQ287" s="45"/>
      <c r="BR287" s="45"/>
      <c r="BS287" s="45"/>
      <c r="BT287" s="45"/>
      <c r="BU287" s="45"/>
      <c r="BV287" s="45"/>
      <c r="BW287" s="45"/>
      <c r="BX287" s="45"/>
      <c r="BY287" s="45"/>
      <c r="BZ287" s="45"/>
      <c r="CA287" s="45"/>
      <c r="CB287" s="45"/>
      <c r="CC287" s="45"/>
      <c r="CD287" s="45"/>
      <c r="CE287" s="45"/>
      <c r="CF287" s="45"/>
      <c r="CG287" s="45"/>
      <c r="CH287" s="45"/>
      <c r="CI287" s="45"/>
      <c r="CJ287" s="45"/>
      <c r="CK287" s="45"/>
      <c r="CL287" s="45"/>
      <c r="CM287" s="45"/>
      <c r="CN287" s="45"/>
      <c r="CO287" s="45"/>
      <c r="CP287" s="45"/>
      <c r="CQ287" s="45"/>
      <c r="CR287" s="45"/>
      <c r="CS287" s="45"/>
      <c r="CT287" s="45"/>
      <c r="CU287" s="45"/>
      <c r="CV287" s="45"/>
      <c r="CW287" s="45"/>
      <c r="CX287" s="45"/>
      <c r="CY287" s="45"/>
      <c r="CZ287" s="45"/>
      <c r="DA287" s="45"/>
      <c r="DB287" s="45"/>
      <c r="DC287" s="45"/>
      <c r="DD287" s="45"/>
      <c r="DE287" s="45"/>
      <c r="DF287" s="45"/>
      <c r="DG287" s="45"/>
      <c r="DH287" s="45"/>
      <c r="DI287" s="45"/>
      <c r="DJ287" s="45"/>
      <c r="DK287" s="45"/>
      <c r="DL287" s="45"/>
      <c r="DM287" s="45"/>
      <c r="DN287" s="45"/>
      <c r="DO287" s="45"/>
      <c r="DP287" s="45"/>
      <c r="DQ287" s="45"/>
      <c r="DR287" s="45"/>
      <c r="DS287" s="45"/>
      <c r="DT287" s="45"/>
      <c r="DU287" s="45"/>
      <c r="DV287" s="45"/>
      <c r="DW287" s="45"/>
      <c r="DX287" s="45"/>
      <c r="DY287" s="45"/>
      <c r="DZ287" s="45"/>
      <c r="EA287" s="45"/>
      <c r="EB287" s="45"/>
      <c r="EC287" s="45"/>
      <c r="ED287" s="45"/>
      <c r="EE287" s="45"/>
      <c r="EF287" s="45"/>
      <c r="EG287" s="45"/>
      <c r="EH287" s="45"/>
      <c r="EI287" s="45"/>
      <c r="EJ287" s="45"/>
      <c r="EK287" s="45"/>
      <c r="EL287" s="45"/>
      <c r="EM287" s="45"/>
      <c r="EN287" s="45"/>
    </row>
    <row r="288" spans="1:144" x14ac:dyDescent="0.25">
      <c r="A288" s="25"/>
      <c r="B288" s="45"/>
      <c r="C288" s="45"/>
      <c r="D288" s="45"/>
      <c r="E288" s="45"/>
      <c r="F288" s="44"/>
      <c r="G288" s="45"/>
      <c r="H288" s="45"/>
      <c r="I288" s="45"/>
      <c r="J288" s="45"/>
      <c r="K288" s="45"/>
      <c r="L288" s="45"/>
      <c r="M288" s="45"/>
      <c r="N288" s="45"/>
      <c r="O288" s="45"/>
      <c r="P288" s="64"/>
      <c r="Q288" s="45"/>
      <c r="R288" s="64"/>
      <c r="S288" s="45"/>
      <c r="T288" s="43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  <c r="AP288" s="45"/>
      <c r="AQ288" s="45"/>
      <c r="AR288" s="45"/>
      <c r="AS288" s="45"/>
      <c r="AT288" s="45"/>
      <c r="AU288" s="45"/>
      <c r="AV288" s="45"/>
      <c r="AW288" s="45"/>
      <c r="AX288" s="45"/>
      <c r="AY288" s="45"/>
      <c r="AZ288" s="45"/>
      <c r="BA288" s="45"/>
      <c r="BB288" s="45"/>
      <c r="BC288" s="45"/>
      <c r="BD288" s="45"/>
      <c r="BE288" s="45"/>
      <c r="BF288" s="45"/>
      <c r="BG288" s="45"/>
      <c r="BH288" s="45"/>
      <c r="BI288" s="45"/>
      <c r="BJ288" s="45"/>
      <c r="BK288" s="45"/>
      <c r="BL288" s="45"/>
      <c r="BM288" s="45"/>
      <c r="BN288" s="45"/>
      <c r="BO288" s="45"/>
      <c r="BP288" s="45"/>
      <c r="BQ288" s="45"/>
      <c r="BR288" s="45"/>
      <c r="BS288" s="45"/>
      <c r="BT288" s="45"/>
      <c r="BU288" s="45"/>
      <c r="BV288" s="45"/>
      <c r="BW288" s="45"/>
      <c r="BX288" s="45"/>
      <c r="BY288" s="45"/>
      <c r="BZ288" s="45"/>
      <c r="CA288" s="45"/>
      <c r="CB288" s="45"/>
      <c r="CC288" s="45"/>
      <c r="CD288" s="45"/>
      <c r="CE288" s="45"/>
      <c r="CF288" s="45"/>
      <c r="CG288" s="45"/>
      <c r="CH288" s="45"/>
      <c r="CI288" s="45"/>
      <c r="CJ288" s="45"/>
      <c r="CK288" s="45"/>
      <c r="CL288" s="45"/>
      <c r="CM288" s="45"/>
      <c r="CN288" s="45"/>
      <c r="CO288" s="45"/>
      <c r="CP288" s="45"/>
      <c r="CQ288" s="45"/>
      <c r="CR288" s="45"/>
      <c r="CS288" s="45"/>
      <c r="CT288" s="45"/>
      <c r="CU288" s="45"/>
      <c r="CV288" s="45"/>
      <c r="CW288" s="45"/>
      <c r="CX288" s="45"/>
      <c r="CY288" s="45"/>
      <c r="CZ288" s="45"/>
      <c r="DA288" s="45"/>
      <c r="DB288" s="45"/>
      <c r="DC288" s="45"/>
      <c r="DD288" s="45"/>
      <c r="DE288" s="45"/>
      <c r="DF288" s="45"/>
      <c r="DG288" s="45"/>
      <c r="DH288" s="45"/>
      <c r="DI288" s="45"/>
      <c r="DJ288" s="45"/>
      <c r="DK288" s="45"/>
      <c r="DL288" s="45"/>
      <c r="DM288" s="45"/>
      <c r="DN288" s="45"/>
      <c r="DO288" s="45"/>
      <c r="DP288" s="45"/>
      <c r="DQ288" s="45"/>
      <c r="DR288" s="45"/>
      <c r="DS288" s="45"/>
      <c r="DT288" s="45"/>
      <c r="DU288" s="45"/>
      <c r="DV288" s="45"/>
      <c r="DW288" s="45"/>
      <c r="DX288" s="45"/>
      <c r="DY288" s="45"/>
      <c r="DZ288" s="45"/>
      <c r="EA288" s="45"/>
      <c r="EB288" s="45"/>
      <c r="EC288" s="45"/>
      <c r="ED288" s="45"/>
      <c r="EE288" s="45"/>
      <c r="EF288" s="45"/>
      <c r="EG288" s="45"/>
      <c r="EH288" s="45"/>
      <c r="EI288" s="45"/>
      <c r="EJ288" s="45"/>
      <c r="EK288" s="45"/>
      <c r="EL288" s="45"/>
      <c r="EM288" s="45"/>
      <c r="EN288" s="45"/>
    </row>
    <row r="289" spans="1:144" x14ac:dyDescent="0.25">
      <c r="A289" s="25"/>
      <c r="B289" s="45"/>
      <c r="C289" s="45"/>
      <c r="D289" s="45"/>
      <c r="E289" s="45"/>
      <c r="F289" s="44"/>
      <c r="G289" s="45"/>
      <c r="H289" s="45"/>
      <c r="I289" s="45"/>
      <c r="J289" s="45"/>
      <c r="K289" s="45"/>
      <c r="L289" s="45"/>
      <c r="M289" s="45"/>
      <c r="N289" s="45"/>
      <c r="O289" s="45"/>
      <c r="P289" s="64"/>
      <c r="Q289" s="45"/>
      <c r="R289" s="64"/>
      <c r="S289" s="45"/>
      <c r="T289" s="43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  <c r="AP289" s="45"/>
      <c r="AQ289" s="45"/>
      <c r="AR289" s="45"/>
      <c r="AS289" s="45"/>
      <c r="AT289" s="45"/>
      <c r="AU289" s="45"/>
      <c r="AV289" s="45"/>
      <c r="AW289" s="45"/>
      <c r="AX289" s="45"/>
      <c r="AY289" s="45"/>
      <c r="AZ289" s="45"/>
      <c r="BA289" s="45"/>
      <c r="BB289" s="45"/>
      <c r="BC289" s="45"/>
      <c r="BD289" s="45"/>
      <c r="BE289" s="45"/>
      <c r="BF289" s="45"/>
      <c r="BG289" s="45"/>
      <c r="BH289" s="45"/>
      <c r="BI289" s="45"/>
      <c r="BJ289" s="45"/>
      <c r="BK289" s="45"/>
      <c r="BL289" s="45"/>
      <c r="BM289" s="45"/>
      <c r="BN289" s="45"/>
      <c r="BO289" s="45"/>
      <c r="BP289" s="45"/>
      <c r="BQ289" s="45"/>
      <c r="BR289" s="45"/>
      <c r="BS289" s="45"/>
      <c r="BT289" s="45"/>
      <c r="BU289" s="45"/>
      <c r="BV289" s="45"/>
      <c r="BW289" s="45"/>
      <c r="BX289" s="45"/>
      <c r="BY289" s="45"/>
      <c r="BZ289" s="45"/>
      <c r="CA289" s="45"/>
      <c r="CB289" s="45"/>
      <c r="CC289" s="45"/>
      <c r="CD289" s="45"/>
      <c r="CE289" s="45"/>
      <c r="CF289" s="45"/>
      <c r="CG289" s="45"/>
      <c r="CH289" s="45"/>
      <c r="CI289" s="45"/>
      <c r="CJ289" s="45"/>
      <c r="CK289" s="45"/>
      <c r="CL289" s="45"/>
      <c r="CM289" s="45"/>
      <c r="CN289" s="45"/>
      <c r="CO289" s="45"/>
      <c r="CP289" s="45"/>
      <c r="CQ289" s="45"/>
      <c r="CR289" s="45"/>
      <c r="CS289" s="45"/>
      <c r="CT289" s="45"/>
      <c r="CU289" s="45"/>
      <c r="CV289" s="45"/>
      <c r="CW289" s="45"/>
      <c r="CX289" s="45"/>
      <c r="CY289" s="45"/>
      <c r="CZ289" s="45"/>
      <c r="DA289" s="45"/>
      <c r="DB289" s="45"/>
      <c r="DC289" s="45"/>
      <c r="DD289" s="45"/>
      <c r="DE289" s="45"/>
      <c r="DF289" s="45"/>
      <c r="DG289" s="45"/>
      <c r="DH289" s="45"/>
      <c r="DI289" s="45"/>
      <c r="DJ289" s="45"/>
      <c r="DK289" s="45"/>
      <c r="DL289" s="45"/>
      <c r="DM289" s="45"/>
      <c r="DN289" s="45"/>
      <c r="DO289" s="45"/>
      <c r="DP289" s="45"/>
      <c r="DQ289" s="45"/>
      <c r="DR289" s="45"/>
      <c r="DS289" s="45"/>
      <c r="DT289" s="45"/>
      <c r="DU289" s="45"/>
      <c r="DV289" s="45"/>
      <c r="DW289" s="45"/>
      <c r="DX289" s="45"/>
      <c r="DY289" s="45"/>
      <c r="DZ289" s="45"/>
      <c r="EA289" s="45"/>
      <c r="EB289" s="45"/>
      <c r="EC289" s="45"/>
      <c r="ED289" s="45"/>
      <c r="EE289" s="45"/>
      <c r="EF289" s="45"/>
      <c r="EG289" s="45"/>
      <c r="EH289" s="45"/>
      <c r="EI289" s="45"/>
      <c r="EJ289" s="45"/>
      <c r="EK289" s="45"/>
      <c r="EL289" s="45"/>
      <c r="EM289" s="45"/>
      <c r="EN289" s="45"/>
    </row>
    <row r="290" spans="1:144" x14ac:dyDescent="0.25">
      <c r="A290" s="25"/>
      <c r="B290" s="45"/>
      <c r="C290" s="45"/>
      <c r="D290" s="45"/>
      <c r="E290" s="45"/>
      <c r="F290" s="44"/>
      <c r="G290" s="45"/>
      <c r="H290" s="45"/>
      <c r="I290" s="45"/>
      <c r="J290" s="45"/>
      <c r="K290" s="45"/>
      <c r="L290" s="45"/>
      <c r="M290" s="45"/>
      <c r="N290" s="45"/>
      <c r="O290" s="45"/>
      <c r="P290" s="64"/>
      <c r="Q290" s="45"/>
      <c r="R290" s="64"/>
      <c r="S290" s="45"/>
      <c r="T290" s="43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  <c r="AP290" s="45"/>
      <c r="AQ290" s="45"/>
      <c r="AR290" s="45"/>
      <c r="AS290" s="45"/>
      <c r="AT290" s="45"/>
      <c r="AU290" s="45"/>
      <c r="AV290" s="45"/>
      <c r="AW290" s="45"/>
      <c r="AX290" s="45"/>
      <c r="AY290" s="45"/>
      <c r="AZ290" s="45"/>
      <c r="BA290" s="45"/>
      <c r="BB290" s="45"/>
      <c r="BC290" s="45"/>
      <c r="BD290" s="45"/>
      <c r="BE290" s="45"/>
      <c r="BF290" s="45"/>
      <c r="BG290" s="45"/>
      <c r="BH290" s="45"/>
      <c r="BI290" s="45"/>
      <c r="BJ290" s="45"/>
      <c r="BK290" s="45"/>
      <c r="BL290" s="45"/>
      <c r="BM290" s="45"/>
      <c r="BN290" s="45"/>
      <c r="BO290" s="45"/>
      <c r="BP290" s="45"/>
      <c r="BQ290" s="45"/>
      <c r="BR290" s="45"/>
      <c r="BS290" s="45"/>
      <c r="BT290" s="45"/>
      <c r="BU290" s="45"/>
      <c r="BV290" s="45"/>
      <c r="BW290" s="45"/>
      <c r="BX290" s="45"/>
      <c r="BY290" s="45"/>
      <c r="BZ290" s="45"/>
      <c r="CA290" s="45"/>
      <c r="CB290" s="45"/>
      <c r="CC290" s="45"/>
      <c r="CD290" s="45"/>
      <c r="CE290" s="45"/>
      <c r="CF290" s="45"/>
      <c r="CG290" s="45"/>
      <c r="CH290" s="45"/>
      <c r="CI290" s="45"/>
      <c r="CJ290" s="45"/>
      <c r="CK290" s="45"/>
      <c r="CL290" s="45"/>
      <c r="CM290" s="45"/>
      <c r="CN290" s="45"/>
      <c r="CO290" s="45"/>
      <c r="CP290" s="45"/>
      <c r="CQ290" s="45"/>
      <c r="CR290" s="45"/>
      <c r="CS290" s="45"/>
      <c r="CT290" s="45"/>
      <c r="CU290" s="45"/>
      <c r="CV290" s="45"/>
      <c r="CW290" s="45"/>
      <c r="CX290" s="45"/>
      <c r="CY290" s="45"/>
      <c r="CZ290" s="45"/>
      <c r="DA290" s="45"/>
      <c r="DB290" s="45"/>
      <c r="DC290" s="45"/>
      <c r="DD290" s="45"/>
      <c r="DE290" s="45"/>
      <c r="DF290" s="45"/>
      <c r="DG290" s="45"/>
      <c r="DH290" s="45"/>
      <c r="DI290" s="45"/>
      <c r="DJ290" s="45"/>
      <c r="DK290" s="45"/>
      <c r="DL290" s="45"/>
      <c r="DM290" s="45"/>
      <c r="DN290" s="45"/>
      <c r="DO290" s="45"/>
      <c r="DP290" s="45"/>
      <c r="DQ290" s="45"/>
      <c r="DR290" s="45"/>
      <c r="DS290" s="45"/>
      <c r="DT290" s="45"/>
      <c r="DU290" s="45"/>
      <c r="DV290" s="45"/>
      <c r="DW290" s="45"/>
      <c r="DX290" s="45"/>
      <c r="DY290" s="45"/>
      <c r="DZ290" s="45"/>
      <c r="EA290" s="45"/>
      <c r="EB290" s="45"/>
      <c r="EC290" s="45"/>
      <c r="ED290" s="45"/>
      <c r="EE290" s="45"/>
      <c r="EF290" s="45"/>
      <c r="EG290" s="45"/>
      <c r="EH290" s="45"/>
      <c r="EI290" s="45"/>
      <c r="EJ290" s="45"/>
      <c r="EK290" s="45"/>
      <c r="EL290" s="45"/>
      <c r="EM290" s="45"/>
      <c r="EN290" s="45"/>
    </row>
    <row r="291" spans="1:144" x14ac:dyDescent="0.25">
      <c r="A291" s="25"/>
      <c r="B291" s="45"/>
      <c r="C291" s="45"/>
      <c r="D291" s="45"/>
      <c r="E291" s="45"/>
      <c r="F291" s="44"/>
      <c r="G291" s="45"/>
      <c r="H291" s="45"/>
      <c r="I291" s="45"/>
      <c r="J291" s="45"/>
      <c r="K291" s="45"/>
      <c r="L291" s="45"/>
      <c r="M291" s="45"/>
      <c r="N291" s="45"/>
      <c r="O291" s="45"/>
      <c r="P291" s="64"/>
      <c r="Q291" s="45"/>
      <c r="R291" s="64"/>
      <c r="S291" s="45"/>
      <c r="T291" s="43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  <c r="AP291" s="45"/>
      <c r="AQ291" s="45"/>
      <c r="AR291" s="45"/>
      <c r="AS291" s="45"/>
      <c r="AT291" s="45"/>
      <c r="AU291" s="45"/>
      <c r="AV291" s="45"/>
      <c r="AW291" s="45"/>
      <c r="AX291" s="45"/>
      <c r="AY291" s="45"/>
      <c r="AZ291" s="45"/>
      <c r="BA291" s="45"/>
      <c r="BB291" s="45"/>
      <c r="BC291" s="45"/>
      <c r="BD291" s="45"/>
      <c r="BE291" s="45"/>
      <c r="BF291" s="45"/>
      <c r="BG291" s="45"/>
      <c r="BH291" s="45"/>
      <c r="BI291" s="45"/>
      <c r="BJ291" s="45"/>
      <c r="BK291" s="45"/>
      <c r="BL291" s="45"/>
      <c r="BM291" s="45"/>
      <c r="BN291" s="45"/>
      <c r="BO291" s="45"/>
      <c r="BP291" s="45"/>
      <c r="BQ291" s="45"/>
      <c r="BR291" s="45"/>
      <c r="BS291" s="45"/>
      <c r="BT291" s="45"/>
      <c r="BU291" s="45"/>
      <c r="BV291" s="45"/>
      <c r="BW291" s="45"/>
      <c r="BX291" s="45"/>
      <c r="BY291" s="45"/>
      <c r="BZ291" s="45"/>
      <c r="CA291" s="45"/>
      <c r="CB291" s="45"/>
      <c r="CC291" s="45"/>
      <c r="CD291" s="45"/>
      <c r="CE291" s="45"/>
      <c r="CF291" s="45"/>
      <c r="CG291" s="45"/>
      <c r="CH291" s="45"/>
      <c r="CI291" s="45"/>
      <c r="CJ291" s="45"/>
      <c r="CK291" s="45"/>
      <c r="CL291" s="45"/>
      <c r="CM291" s="45"/>
      <c r="CN291" s="45"/>
      <c r="CO291" s="45"/>
      <c r="CP291" s="45"/>
      <c r="CQ291" s="45"/>
      <c r="CR291" s="45"/>
      <c r="CS291" s="45"/>
      <c r="CT291" s="45"/>
      <c r="CU291" s="45"/>
      <c r="CV291" s="45"/>
      <c r="CW291" s="45"/>
      <c r="CX291" s="45"/>
      <c r="CY291" s="45"/>
      <c r="CZ291" s="45"/>
      <c r="DA291" s="45"/>
      <c r="DB291" s="45"/>
      <c r="DC291" s="45"/>
      <c r="DD291" s="45"/>
      <c r="DE291" s="45"/>
      <c r="DF291" s="45"/>
      <c r="DG291" s="45"/>
      <c r="DH291" s="45"/>
      <c r="DI291" s="45"/>
      <c r="DJ291" s="45"/>
      <c r="DK291" s="45"/>
      <c r="DL291" s="45"/>
      <c r="DM291" s="45"/>
      <c r="DN291" s="45"/>
      <c r="DO291" s="45"/>
      <c r="DP291" s="45"/>
      <c r="DQ291" s="45"/>
      <c r="DR291" s="45"/>
      <c r="DS291" s="45"/>
      <c r="DT291" s="45"/>
      <c r="DU291" s="45"/>
      <c r="DV291" s="45"/>
      <c r="DW291" s="45"/>
      <c r="DX291" s="45"/>
      <c r="DY291" s="45"/>
      <c r="DZ291" s="45"/>
      <c r="EA291" s="45"/>
      <c r="EB291" s="45"/>
      <c r="EC291" s="45"/>
      <c r="ED291" s="45"/>
      <c r="EE291" s="45"/>
      <c r="EF291" s="45"/>
      <c r="EG291" s="45"/>
      <c r="EH291" s="45"/>
      <c r="EI291" s="45"/>
      <c r="EJ291" s="45"/>
      <c r="EK291" s="45"/>
      <c r="EL291" s="45"/>
      <c r="EM291" s="45"/>
      <c r="EN291" s="45"/>
    </row>
    <row r="292" spans="1:144" x14ac:dyDescent="0.25">
      <c r="A292" s="25"/>
      <c r="B292" s="45"/>
      <c r="C292" s="45"/>
      <c r="D292" s="45"/>
      <c r="E292" s="45"/>
      <c r="F292" s="44"/>
      <c r="G292" s="45"/>
      <c r="H292" s="45"/>
      <c r="I292" s="45"/>
      <c r="J292" s="45"/>
      <c r="K292" s="45"/>
      <c r="L292" s="45"/>
      <c r="M292" s="45"/>
      <c r="N292" s="45"/>
      <c r="O292" s="45"/>
      <c r="P292" s="64"/>
      <c r="Q292" s="45"/>
      <c r="R292" s="64"/>
      <c r="S292" s="45"/>
      <c r="T292" s="43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  <c r="AP292" s="45"/>
      <c r="AQ292" s="45"/>
      <c r="AR292" s="45"/>
      <c r="AS292" s="45"/>
      <c r="AT292" s="45"/>
      <c r="AU292" s="45"/>
      <c r="AV292" s="45"/>
      <c r="AW292" s="45"/>
      <c r="AX292" s="45"/>
      <c r="AY292" s="45"/>
      <c r="AZ292" s="45"/>
      <c r="BA292" s="45"/>
      <c r="BB292" s="45"/>
      <c r="BC292" s="45"/>
      <c r="BD292" s="45"/>
      <c r="BE292" s="45"/>
      <c r="BF292" s="45"/>
      <c r="BG292" s="45"/>
      <c r="BH292" s="45"/>
      <c r="BI292" s="45"/>
      <c r="BJ292" s="45"/>
      <c r="BK292" s="45"/>
      <c r="BL292" s="45"/>
      <c r="BM292" s="45"/>
      <c r="BN292" s="45"/>
      <c r="BO292" s="45"/>
      <c r="BP292" s="45"/>
      <c r="BQ292" s="45"/>
      <c r="BR292" s="45"/>
      <c r="BS292" s="45"/>
      <c r="BT292" s="45"/>
      <c r="BU292" s="45"/>
      <c r="BV292" s="45"/>
      <c r="BW292" s="45"/>
      <c r="BX292" s="45"/>
      <c r="BY292" s="45"/>
      <c r="BZ292" s="45"/>
      <c r="CA292" s="45"/>
      <c r="CB292" s="45"/>
      <c r="CC292" s="45"/>
      <c r="CD292" s="45"/>
      <c r="CE292" s="45"/>
      <c r="CF292" s="45"/>
      <c r="CG292" s="45"/>
      <c r="CH292" s="45"/>
      <c r="CI292" s="45"/>
      <c r="CJ292" s="45"/>
      <c r="CK292" s="45"/>
      <c r="CL292" s="45"/>
      <c r="CM292" s="45"/>
      <c r="CN292" s="45"/>
      <c r="CO292" s="45"/>
      <c r="CP292" s="45"/>
      <c r="CQ292" s="45"/>
      <c r="CR292" s="45"/>
      <c r="CS292" s="45"/>
      <c r="CT292" s="45"/>
      <c r="CU292" s="45"/>
      <c r="CV292" s="45"/>
      <c r="CW292" s="45"/>
      <c r="CX292" s="45"/>
      <c r="CY292" s="45"/>
      <c r="CZ292" s="45"/>
      <c r="DA292" s="45"/>
      <c r="DB292" s="45"/>
      <c r="DC292" s="45"/>
      <c r="DD292" s="45"/>
      <c r="DE292" s="45"/>
      <c r="DF292" s="45"/>
      <c r="DG292" s="45"/>
      <c r="DH292" s="45"/>
      <c r="DI292" s="45"/>
      <c r="DJ292" s="45"/>
      <c r="DK292" s="45"/>
      <c r="DL292" s="45"/>
      <c r="DM292" s="45"/>
      <c r="DN292" s="45"/>
      <c r="DO292" s="45"/>
      <c r="DP292" s="45"/>
      <c r="DQ292" s="45"/>
      <c r="DR292" s="45"/>
      <c r="DS292" s="45"/>
      <c r="DT292" s="45"/>
      <c r="DU292" s="45"/>
      <c r="DV292" s="45"/>
      <c r="DW292" s="45"/>
      <c r="DX292" s="45"/>
      <c r="DY292" s="45"/>
      <c r="DZ292" s="45"/>
      <c r="EA292" s="45"/>
      <c r="EB292" s="45"/>
      <c r="EC292" s="45"/>
      <c r="ED292" s="45"/>
      <c r="EE292" s="45"/>
      <c r="EF292" s="45"/>
      <c r="EG292" s="45"/>
      <c r="EH292" s="45"/>
      <c r="EI292" s="45"/>
      <c r="EJ292" s="45"/>
      <c r="EK292" s="45"/>
      <c r="EL292" s="45"/>
      <c r="EM292" s="45"/>
      <c r="EN292" s="45"/>
    </row>
    <row r="293" spans="1:144" x14ac:dyDescent="0.25">
      <c r="A293" s="25"/>
      <c r="B293" s="45"/>
      <c r="C293" s="45"/>
      <c r="D293" s="45"/>
      <c r="E293" s="45"/>
      <c r="F293" s="44"/>
      <c r="G293" s="45"/>
      <c r="H293" s="45"/>
      <c r="I293" s="45"/>
      <c r="J293" s="45"/>
      <c r="K293" s="45"/>
      <c r="L293" s="45"/>
      <c r="M293" s="45"/>
      <c r="N293" s="45"/>
      <c r="O293" s="45"/>
      <c r="P293" s="64"/>
      <c r="Q293" s="45"/>
      <c r="R293" s="64"/>
      <c r="S293" s="45"/>
      <c r="T293" s="43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  <c r="AP293" s="45"/>
      <c r="AQ293" s="45"/>
      <c r="AR293" s="45"/>
      <c r="AS293" s="45"/>
      <c r="AT293" s="45"/>
      <c r="AU293" s="45"/>
      <c r="AV293" s="45"/>
      <c r="AW293" s="45"/>
      <c r="AX293" s="45"/>
      <c r="AY293" s="45"/>
      <c r="AZ293" s="45"/>
      <c r="BA293" s="45"/>
      <c r="BB293" s="45"/>
      <c r="BC293" s="45"/>
      <c r="BD293" s="45"/>
      <c r="BE293" s="45"/>
      <c r="BF293" s="45"/>
      <c r="BG293" s="45"/>
      <c r="BH293" s="45"/>
      <c r="BI293" s="45"/>
      <c r="BJ293" s="45"/>
      <c r="BK293" s="45"/>
      <c r="BL293" s="45"/>
      <c r="BM293" s="45"/>
      <c r="BN293" s="45"/>
      <c r="BO293" s="45"/>
      <c r="BP293" s="45"/>
      <c r="BQ293" s="45"/>
      <c r="BR293" s="45"/>
      <c r="BS293" s="45"/>
      <c r="BT293" s="45"/>
      <c r="BU293" s="45"/>
      <c r="BV293" s="45"/>
      <c r="BW293" s="45"/>
      <c r="BX293" s="45"/>
      <c r="BY293" s="45"/>
      <c r="BZ293" s="45"/>
      <c r="CA293" s="45"/>
      <c r="CB293" s="45"/>
      <c r="CC293" s="45"/>
      <c r="CD293" s="45"/>
      <c r="CE293" s="45"/>
      <c r="CF293" s="45"/>
      <c r="CG293" s="45"/>
      <c r="CH293" s="45"/>
      <c r="CI293" s="45"/>
      <c r="CJ293" s="45"/>
      <c r="CK293" s="45"/>
      <c r="CL293" s="45"/>
      <c r="CM293" s="45"/>
      <c r="CN293" s="45"/>
      <c r="CO293" s="45"/>
      <c r="CP293" s="45"/>
      <c r="CQ293" s="45"/>
      <c r="CR293" s="45"/>
      <c r="CS293" s="45"/>
      <c r="CT293" s="45"/>
      <c r="CU293" s="45"/>
      <c r="CV293" s="45"/>
      <c r="CW293" s="45"/>
      <c r="CX293" s="45"/>
      <c r="CY293" s="45"/>
      <c r="CZ293" s="45"/>
      <c r="DA293" s="45"/>
      <c r="DB293" s="45"/>
      <c r="DC293" s="45"/>
      <c r="DD293" s="45"/>
      <c r="DE293" s="45"/>
      <c r="DF293" s="45"/>
      <c r="DG293" s="45"/>
      <c r="DH293" s="45"/>
      <c r="DI293" s="45"/>
      <c r="DJ293" s="45"/>
      <c r="DK293" s="45"/>
      <c r="DL293" s="45"/>
      <c r="DM293" s="45"/>
      <c r="DN293" s="45"/>
      <c r="DO293" s="45"/>
      <c r="DP293" s="45"/>
      <c r="DQ293" s="45"/>
      <c r="DR293" s="45"/>
      <c r="DS293" s="45"/>
      <c r="DT293" s="45"/>
      <c r="DU293" s="45"/>
      <c r="DV293" s="45"/>
      <c r="DW293" s="45"/>
      <c r="DX293" s="45"/>
      <c r="DY293" s="45"/>
      <c r="DZ293" s="45"/>
      <c r="EA293" s="45"/>
      <c r="EB293" s="45"/>
      <c r="EC293" s="45"/>
      <c r="ED293" s="45"/>
      <c r="EE293" s="45"/>
      <c r="EF293" s="45"/>
      <c r="EG293" s="45"/>
      <c r="EH293" s="45"/>
      <c r="EI293" s="45"/>
      <c r="EJ293" s="45"/>
      <c r="EK293" s="45"/>
      <c r="EL293" s="45"/>
      <c r="EM293" s="45"/>
      <c r="EN293" s="45"/>
    </row>
    <row r="294" spans="1:144" x14ac:dyDescent="0.25">
      <c r="A294" s="25"/>
      <c r="B294" s="45"/>
      <c r="C294" s="45"/>
      <c r="D294" s="45"/>
      <c r="E294" s="45"/>
      <c r="F294" s="44"/>
      <c r="G294" s="45"/>
      <c r="H294" s="45"/>
      <c r="I294" s="45"/>
      <c r="J294" s="45"/>
      <c r="K294" s="45"/>
      <c r="L294" s="45"/>
      <c r="M294" s="45"/>
      <c r="N294" s="45"/>
      <c r="O294" s="45"/>
      <c r="P294" s="64"/>
      <c r="Q294" s="45"/>
      <c r="R294" s="64"/>
      <c r="S294" s="45"/>
      <c r="T294" s="43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  <c r="AP294" s="45"/>
      <c r="AQ294" s="45"/>
      <c r="AR294" s="45"/>
      <c r="AS294" s="45"/>
      <c r="AT294" s="45"/>
      <c r="AU294" s="45"/>
      <c r="AV294" s="45"/>
      <c r="AW294" s="45"/>
      <c r="AX294" s="45"/>
      <c r="AY294" s="45"/>
      <c r="AZ294" s="45"/>
      <c r="BA294" s="45"/>
      <c r="BB294" s="45"/>
      <c r="BC294" s="45"/>
      <c r="BD294" s="45"/>
      <c r="BE294" s="45"/>
      <c r="BF294" s="45"/>
      <c r="BG294" s="45"/>
      <c r="BH294" s="45"/>
      <c r="BI294" s="45"/>
      <c r="BJ294" s="45"/>
      <c r="BK294" s="45"/>
      <c r="BL294" s="45"/>
      <c r="BM294" s="45"/>
      <c r="BN294" s="45"/>
      <c r="BO294" s="45"/>
      <c r="BP294" s="45"/>
      <c r="BQ294" s="45"/>
      <c r="BR294" s="45"/>
      <c r="BS294" s="45"/>
      <c r="BT294" s="45"/>
      <c r="BU294" s="45"/>
      <c r="BV294" s="45"/>
      <c r="BW294" s="45"/>
      <c r="BX294" s="45"/>
      <c r="BY294" s="45"/>
      <c r="BZ294" s="45"/>
      <c r="CA294" s="45"/>
      <c r="CB294" s="45"/>
      <c r="CC294" s="45"/>
      <c r="CD294" s="45"/>
      <c r="CE294" s="45"/>
      <c r="CF294" s="45"/>
      <c r="CG294" s="45"/>
      <c r="CH294" s="45"/>
      <c r="CI294" s="45"/>
      <c r="CJ294" s="45"/>
      <c r="CK294" s="45"/>
      <c r="CL294" s="45"/>
      <c r="CM294" s="45"/>
      <c r="CN294" s="45"/>
      <c r="CO294" s="45"/>
      <c r="CP294" s="45"/>
      <c r="CQ294" s="45"/>
      <c r="CR294" s="45"/>
      <c r="CS294" s="45"/>
      <c r="CT294" s="45"/>
      <c r="CU294" s="45"/>
      <c r="CV294" s="45"/>
      <c r="CW294" s="45"/>
      <c r="CX294" s="45"/>
      <c r="CY294" s="45"/>
      <c r="CZ294" s="45"/>
      <c r="DA294" s="45"/>
      <c r="DB294" s="45"/>
      <c r="DC294" s="45"/>
      <c r="DD294" s="45"/>
      <c r="DE294" s="45"/>
      <c r="DF294" s="45"/>
      <c r="DG294" s="45"/>
      <c r="DH294" s="45"/>
      <c r="DI294" s="45"/>
      <c r="DJ294" s="45"/>
      <c r="DK294" s="45"/>
      <c r="DL294" s="45"/>
      <c r="DM294" s="45"/>
      <c r="DN294" s="45"/>
      <c r="DO294" s="45"/>
      <c r="DP294" s="45"/>
      <c r="DQ294" s="45"/>
      <c r="DR294" s="45"/>
      <c r="DS294" s="45"/>
      <c r="DT294" s="45"/>
      <c r="DU294" s="45"/>
      <c r="DV294" s="45"/>
      <c r="DW294" s="45"/>
      <c r="DX294" s="45"/>
      <c r="DY294" s="45"/>
      <c r="DZ294" s="45"/>
      <c r="EA294" s="45"/>
      <c r="EB294" s="45"/>
      <c r="EC294" s="45"/>
      <c r="ED294" s="45"/>
      <c r="EE294" s="45"/>
      <c r="EF294" s="45"/>
      <c r="EG294" s="45"/>
      <c r="EH294" s="45"/>
      <c r="EI294" s="45"/>
      <c r="EJ294" s="45"/>
      <c r="EK294" s="45"/>
      <c r="EL294" s="45"/>
      <c r="EM294" s="45"/>
      <c r="EN294" s="45"/>
    </row>
    <row r="295" spans="1:144" x14ac:dyDescent="0.25">
      <c r="A295" s="25"/>
      <c r="B295" s="45"/>
      <c r="C295" s="45"/>
      <c r="D295" s="45"/>
      <c r="E295" s="45"/>
      <c r="F295" s="44"/>
      <c r="G295" s="45"/>
      <c r="H295" s="45"/>
      <c r="I295" s="45"/>
      <c r="J295" s="45"/>
      <c r="K295" s="45"/>
      <c r="L295" s="45"/>
      <c r="M295" s="45"/>
      <c r="N295" s="45"/>
      <c r="O295" s="45"/>
      <c r="P295" s="64"/>
      <c r="Q295" s="45"/>
      <c r="R295" s="64"/>
      <c r="S295" s="45"/>
      <c r="T295" s="43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  <c r="AP295" s="45"/>
      <c r="AQ295" s="45"/>
      <c r="AR295" s="45"/>
      <c r="AS295" s="45"/>
      <c r="AT295" s="45"/>
      <c r="AU295" s="45"/>
      <c r="AV295" s="45"/>
      <c r="AW295" s="45"/>
      <c r="AX295" s="45"/>
      <c r="AY295" s="45"/>
      <c r="AZ295" s="45"/>
      <c r="BA295" s="45"/>
      <c r="BB295" s="45"/>
      <c r="BC295" s="45"/>
      <c r="BD295" s="45"/>
      <c r="BE295" s="45"/>
      <c r="BF295" s="45"/>
      <c r="BG295" s="45"/>
      <c r="BH295" s="45"/>
      <c r="BI295" s="45"/>
      <c r="BJ295" s="45"/>
      <c r="BK295" s="45"/>
      <c r="BL295" s="45"/>
      <c r="BM295" s="45"/>
      <c r="BN295" s="45"/>
      <c r="BO295" s="45"/>
      <c r="BP295" s="45"/>
      <c r="BQ295" s="45"/>
      <c r="BR295" s="45"/>
      <c r="BS295" s="45"/>
      <c r="BT295" s="45"/>
      <c r="BU295" s="45"/>
      <c r="BV295" s="45"/>
      <c r="BW295" s="45"/>
      <c r="BX295" s="45"/>
      <c r="BY295" s="45"/>
      <c r="BZ295" s="45"/>
      <c r="CA295" s="45"/>
      <c r="CB295" s="45"/>
      <c r="CC295" s="45"/>
      <c r="CD295" s="45"/>
      <c r="CE295" s="45"/>
      <c r="CF295" s="45"/>
      <c r="CG295" s="45"/>
      <c r="CH295" s="45"/>
      <c r="CI295" s="45"/>
      <c r="CJ295" s="45"/>
      <c r="CK295" s="45"/>
      <c r="CL295" s="45"/>
      <c r="CM295" s="45"/>
      <c r="CN295" s="45"/>
      <c r="CO295" s="45"/>
      <c r="CP295" s="45"/>
      <c r="CQ295" s="45"/>
      <c r="CR295" s="45"/>
      <c r="CS295" s="45"/>
      <c r="CT295" s="45"/>
      <c r="CU295" s="45"/>
      <c r="CV295" s="45"/>
      <c r="CW295" s="45"/>
      <c r="CX295" s="45"/>
      <c r="CY295" s="45"/>
      <c r="CZ295" s="45"/>
      <c r="DA295" s="45"/>
      <c r="DB295" s="45"/>
      <c r="DC295" s="45"/>
      <c r="DD295" s="45"/>
      <c r="DE295" s="45"/>
      <c r="DF295" s="45"/>
      <c r="DG295" s="45"/>
      <c r="DH295" s="45"/>
      <c r="DI295" s="45"/>
      <c r="DJ295" s="45"/>
      <c r="DK295" s="45"/>
      <c r="DL295" s="45"/>
      <c r="DM295" s="45"/>
      <c r="DN295" s="45"/>
      <c r="DO295" s="45"/>
      <c r="DP295" s="45"/>
      <c r="DQ295" s="45"/>
      <c r="DR295" s="45"/>
      <c r="DS295" s="45"/>
      <c r="DT295" s="45"/>
      <c r="DU295" s="45"/>
      <c r="DV295" s="45"/>
      <c r="DW295" s="45"/>
      <c r="DX295" s="45"/>
      <c r="DY295" s="45"/>
      <c r="DZ295" s="45"/>
      <c r="EA295" s="45"/>
      <c r="EB295" s="45"/>
      <c r="EC295" s="45"/>
      <c r="ED295" s="45"/>
      <c r="EE295" s="45"/>
      <c r="EF295" s="45"/>
      <c r="EG295" s="45"/>
      <c r="EH295" s="45"/>
      <c r="EI295" s="45"/>
      <c r="EJ295" s="45"/>
      <c r="EK295" s="45"/>
      <c r="EL295" s="45"/>
      <c r="EM295" s="45"/>
      <c r="EN295" s="45"/>
    </row>
    <row r="296" spans="1:144" x14ac:dyDescent="0.25">
      <c r="A296" s="25"/>
      <c r="B296" s="45"/>
      <c r="C296" s="45"/>
      <c r="D296" s="45"/>
      <c r="E296" s="45"/>
      <c r="F296" s="44"/>
      <c r="G296" s="45"/>
      <c r="H296" s="45"/>
      <c r="I296" s="45"/>
      <c r="J296" s="45"/>
      <c r="K296" s="45"/>
      <c r="L296" s="45"/>
      <c r="M296" s="45"/>
      <c r="N296" s="45"/>
      <c r="O296" s="45"/>
      <c r="P296" s="64"/>
      <c r="Q296" s="45"/>
      <c r="R296" s="64"/>
      <c r="S296" s="45"/>
      <c r="T296" s="43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  <c r="AP296" s="45"/>
      <c r="AQ296" s="45"/>
      <c r="AR296" s="45"/>
      <c r="AS296" s="45"/>
      <c r="AT296" s="45"/>
      <c r="AU296" s="45"/>
      <c r="AV296" s="45"/>
      <c r="AW296" s="45"/>
      <c r="AX296" s="45"/>
      <c r="AY296" s="45"/>
      <c r="AZ296" s="45"/>
      <c r="BA296" s="45"/>
      <c r="BB296" s="45"/>
      <c r="BC296" s="45"/>
      <c r="BD296" s="45"/>
      <c r="BE296" s="45"/>
      <c r="BF296" s="45"/>
      <c r="BG296" s="45"/>
      <c r="BH296" s="45"/>
      <c r="BI296" s="45"/>
      <c r="BJ296" s="45"/>
      <c r="BK296" s="45"/>
      <c r="BL296" s="45"/>
      <c r="BM296" s="45"/>
      <c r="BN296" s="45"/>
      <c r="BO296" s="45"/>
      <c r="BP296" s="45"/>
      <c r="BQ296" s="45"/>
      <c r="BR296" s="45"/>
      <c r="BS296" s="45"/>
      <c r="BT296" s="45"/>
      <c r="BU296" s="45"/>
      <c r="BV296" s="45"/>
      <c r="BW296" s="45"/>
      <c r="BX296" s="45"/>
      <c r="BY296" s="45"/>
      <c r="BZ296" s="45"/>
      <c r="CA296" s="45"/>
      <c r="CB296" s="45"/>
      <c r="CC296" s="45"/>
      <c r="CD296" s="45"/>
      <c r="CE296" s="45"/>
      <c r="CF296" s="45"/>
      <c r="CG296" s="45"/>
      <c r="CH296" s="45"/>
      <c r="CI296" s="45"/>
      <c r="CJ296" s="45"/>
      <c r="CK296" s="45"/>
      <c r="CL296" s="45"/>
      <c r="CM296" s="45"/>
      <c r="CN296" s="45"/>
      <c r="CO296" s="45"/>
      <c r="CP296" s="45"/>
      <c r="CQ296" s="45"/>
      <c r="CR296" s="45"/>
      <c r="CS296" s="45"/>
      <c r="CT296" s="45"/>
      <c r="CU296" s="45"/>
      <c r="CV296" s="45"/>
      <c r="CW296" s="45"/>
      <c r="CX296" s="45"/>
      <c r="CY296" s="45"/>
      <c r="CZ296" s="45"/>
      <c r="DA296" s="45"/>
      <c r="DB296" s="45"/>
      <c r="DC296" s="45"/>
      <c r="DD296" s="45"/>
      <c r="DE296" s="45"/>
      <c r="DF296" s="45"/>
      <c r="DG296" s="45"/>
      <c r="DH296" s="45"/>
      <c r="DI296" s="45"/>
      <c r="DJ296" s="45"/>
      <c r="DK296" s="45"/>
      <c r="DL296" s="45"/>
      <c r="DM296" s="45"/>
      <c r="DN296" s="45"/>
      <c r="DO296" s="45"/>
      <c r="DP296" s="45"/>
      <c r="DQ296" s="45"/>
      <c r="DR296" s="45"/>
      <c r="DS296" s="45"/>
      <c r="DT296" s="45"/>
      <c r="DU296" s="45"/>
      <c r="DV296" s="45"/>
      <c r="DW296" s="45"/>
      <c r="DX296" s="45"/>
      <c r="DY296" s="45"/>
      <c r="DZ296" s="45"/>
      <c r="EA296" s="45"/>
      <c r="EB296" s="45"/>
      <c r="EC296" s="45"/>
      <c r="ED296" s="45"/>
      <c r="EE296" s="45"/>
      <c r="EF296" s="45"/>
      <c r="EG296" s="45"/>
      <c r="EH296" s="45"/>
      <c r="EI296" s="45"/>
      <c r="EJ296" s="45"/>
      <c r="EK296" s="45"/>
      <c r="EL296" s="45"/>
      <c r="EM296" s="45"/>
      <c r="EN296" s="45"/>
    </row>
    <row r="297" spans="1:144" x14ac:dyDescent="0.25">
      <c r="A297" s="25"/>
      <c r="B297" s="45"/>
      <c r="C297" s="45"/>
      <c r="D297" s="45"/>
      <c r="E297" s="45"/>
      <c r="F297" s="44"/>
      <c r="G297" s="45"/>
      <c r="H297" s="45"/>
      <c r="I297" s="45"/>
      <c r="J297" s="45"/>
      <c r="K297" s="45"/>
      <c r="L297" s="45"/>
      <c r="M297" s="45"/>
      <c r="N297" s="45"/>
      <c r="O297" s="45"/>
      <c r="P297" s="64"/>
      <c r="Q297" s="45"/>
      <c r="R297" s="64"/>
      <c r="S297" s="45"/>
      <c r="T297" s="43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  <c r="AP297" s="45"/>
      <c r="AQ297" s="45"/>
      <c r="AR297" s="45"/>
      <c r="AS297" s="45"/>
      <c r="AT297" s="45"/>
      <c r="AU297" s="45"/>
      <c r="AV297" s="45"/>
      <c r="AW297" s="45"/>
      <c r="AX297" s="45"/>
      <c r="AY297" s="45"/>
      <c r="AZ297" s="45"/>
      <c r="BA297" s="45"/>
      <c r="BB297" s="45"/>
      <c r="BC297" s="45"/>
      <c r="BD297" s="45"/>
      <c r="BE297" s="45"/>
      <c r="BF297" s="45"/>
      <c r="BG297" s="45"/>
      <c r="BH297" s="45"/>
      <c r="BI297" s="45"/>
      <c r="BJ297" s="45"/>
      <c r="BK297" s="45"/>
      <c r="BL297" s="45"/>
      <c r="BM297" s="45"/>
      <c r="BN297" s="45"/>
      <c r="BO297" s="45"/>
      <c r="BP297" s="45"/>
      <c r="BQ297" s="45"/>
      <c r="BR297" s="45"/>
      <c r="BS297" s="45"/>
      <c r="BT297" s="45"/>
      <c r="BU297" s="45"/>
      <c r="BV297" s="45"/>
      <c r="BW297" s="45"/>
      <c r="BX297" s="45"/>
      <c r="BY297" s="45"/>
      <c r="BZ297" s="45"/>
      <c r="CA297" s="45"/>
      <c r="CB297" s="45"/>
      <c r="CC297" s="45"/>
      <c r="CD297" s="45"/>
      <c r="CE297" s="45"/>
      <c r="CF297" s="45"/>
      <c r="CG297" s="45"/>
      <c r="CH297" s="45"/>
      <c r="CI297" s="45"/>
      <c r="CJ297" s="45"/>
      <c r="CK297" s="45"/>
      <c r="CL297" s="45"/>
      <c r="CM297" s="45"/>
      <c r="CN297" s="45"/>
      <c r="CO297" s="45"/>
      <c r="CP297" s="45"/>
      <c r="CQ297" s="45"/>
      <c r="CR297" s="45"/>
      <c r="CS297" s="45"/>
      <c r="CT297" s="45"/>
      <c r="CU297" s="45"/>
      <c r="CV297" s="45"/>
      <c r="CW297" s="45"/>
      <c r="CX297" s="45"/>
      <c r="CY297" s="45"/>
      <c r="CZ297" s="45"/>
      <c r="DA297" s="45"/>
      <c r="DB297" s="45"/>
      <c r="DC297" s="45"/>
      <c r="DD297" s="45"/>
      <c r="DE297" s="45"/>
      <c r="DF297" s="45"/>
      <c r="DG297" s="45"/>
      <c r="DH297" s="45"/>
      <c r="DI297" s="45"/>
      <c r="DJ297" s="45"/>
      <c r="DK297" s="45"/>
      <c r="DL297" s="45"/>
      <c r="DM297" s="45"/>
      <c r="DN297" s="45"/>
      <c r="DO297" s="45"/>
      <c r="DP297" s="45"/>
      <c r="DQ297" s="45"/>
      <c r="DR297" s="45"/>
      <c r="DS297" s="45"/>
      <c r="DT297" s="45"/>
      <c r="DU297" s="45"/>
      <c r="DV297" s="45"/>
      <c r="DW297" s="45"/>
      <c r="DX297" s="45"/>
      <c r="DY297" s="45"/>
      <c r="DZ297" s="45"/>
      <c r="EA297" s="45"/>
      <c r="EB297" s="45"/>
      <c r="EC297" s="45"/>
      <c r="ED297" s="45"/>
      <c r="EE297" s="45"/>
      <c r="EF297" s="45"/>
      <c r="EG297" s="45"/>
      <c r="EH297" s="45"/>
      <c r="EI297" s="45"/>
      <c r="EJ297" s="45"/>
      <c r="EK297" s="45"/>
      <c r="EL297" s="45"/>
      <c r="EM297" s="45"/>
      <c r="EN297" s="45"/>
    </row>
    <row r="298" spans="1:144" x14ac:dyDescent="0.25">
      <c r="A298" s="25"/>
      <c r="B298" s="45"/>
      <c r="C298" s="45"/>
      <c r="D298" s="45"/>
      <c r="E298" s="45"/>
      <c r="F298" s="44"/>
      <c r="G298" s="45"/>
      <c r="H298" s="45"/>
      <c r="I298" s="45"/>
      <c r="J298" s="45"/>
      <c r="K298" s="45"/>
      <c r="L298" s="45"/>
      <c r="M298" s="45"/>
      <c r="N298" s="45"/>
      <c r="O298" s="45"/>
      <c r="P298" s="64"/>
      <c r="Q298" s="45"/>
      <c r="R298" s="64"/>
      <c r="S298" s="45"/>
      <c r="T298" s="43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  <c r="AP298" s="45"/>
      <c r="AQ298" s="45"/>
      <c r="AR298" s="45"/>
      <c r="AS298" s="45"/>
      <c r="AT298" s="45"/>
      <c r="AU298" s="45"/>
      <c r="AV298" s="45"/>
      <c r="AW298" s="45"/>
      <c r="AX298" s="45"/>
      <c r="AY298" s="45"/>
      <c r="AZ298" s="45"/>
      <c r="BA298" s="45"/>
      <c r="BB298" s="45"/>
      <c r="BC298" s="45"/>
      <c r="BD298" s="45"/>
      <c r="BE298" s="45"/>
      <c r="BF298" s="45"/>
      <c r="BG298" s="45"/>
      <c r="BH298" s="45"/>
      <c r="BI298" s="45"/>
      <c r="BJ298" s="45"/>
      <c r="BK298" s="45"/>
      <c r="BL298" s="45"/>
      <c r="BM298" s="45"/>
      <c r="BN298" s="45"/>
      <c r="BO298" s="45"/>
      <c r="BP298" s="45"/>
      <c r="BQ298" s="45"/>
      <c r="BR298" s="45"/>
      <c r="BS298" s="45"/>
      <c r="BT298" s="45"/>
      <c r="BU298" s="45"/>
      <c r="BV298" s="45"/>
      <c r="BW298" s="45"/>
      <c r="BX298" s="45"/>
      <c r="BY298" s="45"/>
      <c r="BZ298" s="45"/>
      <c r="CA298" s="45"/>
      <c r="CB298" s="45"/>
      <c r="CC298" s="45"/>
      <c r="CD298" s="45"/>
      <c r="CE298" s="45"/>
      <c r="CF298" s="45"/>
      <c r="CG298" s="45"/>
      <c r="CH298" s="45"/>
      <c r="CI298" s="45"/>
      <c r="CJ298" s="45"/>
      <c r="CK298" s="45"/>
      <c r="CL298" s="45"/>
      <c r="CM298" s="45"/>
      <c r="CN298" s="45"/>
      <c r="CO298" s="45"/>
      <c r="CP298" s="45"/>
      <c r="CQ298" s="45"/>
      <c r="CR298" s="45"/>
      <c r="CS298" s="45"/>
      <c r="CT298" s="45"/>
      <c r="CU298" s="45"/>
      <c r="CV298" s="45"/>
      <c r="CW298" s="45"/>
      <c r="CX298" s="45"/>
      <c r="CY298" s="45"/>
      <c r="CZ298" s="45"/>
      <c r="DA298" s="45"/>
      <c r="DB298" s="45"/>
      <c r="DC298" s="45"/>
      <c r="DD298" s="45"/>
      <c r="DE298" s="45"/>
      <c r="DF298" s="45"/>
      <c r="DG298" s="45"/>
      <c r="DH298" s="45"/>
      <c r="DI298" s="45"/>
      <c r="DJ298" s="45"/>
      <c r="DK298" s="45"/>
      <c r="DL298" s="45"/>
      <c r="DM298" s="45"/>
      <c r="DN298" s="45"/>
      <c r="DO298" s="45"/>
      <c r="DP298" s="45"/>
      <c r="DQ298" s="45"/>
      <c r="DR298" s="45"/>
      <c r="DS298" s="45"/>
      <c r="DT298" s="45"/>
      <c r="DU298" s="45"/>
      <c r="DV298" s="45"/>
      <c r="DW298" s="45"/>
      <c r="DX298" s="45"/>
      <c r="DY298" s="45"/>
      <c r="DZ298" s="45"/>
      <c r="EA298" s="45"/>
      <c r="EB298" s="45"/>
      <c r="EC298" s="45"/>
      <c r="ED298" s="45"/>
      <c r="EE298" s="45"/>
      <c r="EF298" s="45"/>
      <c r="EG298" s="45"/>
      <c r="EH298" s="45"/>
      <c r="EI298" s="45"/>
      <c r="EJ298" s="45"/>
      <c r="EK298" s="45"/>
      <c r="EL298" s="45"/>
      <c r="EM298" s="45"/>
      <c r="EN298" s="45"/>
    </row>
    <row r="299" spans="1:144" x14ac:dyDescent="0.25">
      <c r="A299" s="25"/>
      <c r="B299" s="45"/>
      <c r="C299" s="45"/>
      <c r="D299" s="45"/>
      <c r="E299" s="45"/>
      <c r="F299" s="44"/>
      <c r="G299" s="45"/>
      <c r="H299" s="45"/>
      <c r="I299" s="45"/>
      <c r="J299" s="45"/>
      <c r="K299" s="45"/>
      <c r="L299" s="45"/>
      <c r="M299" s="45"/>
      <c r="N299" s="45"/>
      <c r="O299" s="45"/>
      <c r="P299" s="64"/>
      <c r="Q299" s="45"/>
      <c r="R299" s="64"/>
      <c r="S299" s="45"/>
      <c r="T299" s="43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  <c r="AP299" s="45"/>
      <c r="AQ299" s="45"/>
      <c r="AR299" s="45"/>
      <c r="AS299" s="45"/>
      <c r="AT299" s="45"/>
      <c r="AU299" s="45"/>
      <c r="AV299" s="45"/>
      <c r="AW299" s="45"/>
      <c r="AX299" s="45"/>
      <c r="AY299" s="45"/>
      <c r="AZ299" s="45"/>
      <c r="BA299" s="45"/>
      <c r="BB299" s="45"/>
      <c r="BC299" s="45"/>
      <c r="BD299" s="45"/>
      <c r="BE299" s="45"/>
      <c r="BF299" s="45"/>
      <c r="BG299" s="45"/>
      <c r="BH299" s="45"/>
      <c r="BI299" s="45"/>
      <c r="BJ299" s="45"/>
      <c r="BK299" s="45"/>
      <c r="BL299" s="45"/>
      <c r="BM299" s="45"/>
      <c r="BN299" s="45"/>
      <c r="BO299" s="45"/>
      <c r="BP299" s="45"/>
      <c r="BQ299" s="45"/>
      <c r="BR299" s="45"/>
      <c r="BS299" s="45"/>
      <c r="BT299" s="45"/>
      <c r="BU299" s="45"/>
      <c r="BV299" s="45"/>
      <c r="BW299" s="45"/>
      <c r="BX299" s="45"/>
      <c r="BY299" s="45"/>
      <c r="BZ299" s="45"/>
      <c r="CA299" s="45"/>
      <c r="CB299" s="45"/>
      <c r="CC299" s="45"/>
      <c r="CD299" s="45"/>
      <c r="CE299" s="45"/>
      <c r="CF299" s="45"/>
      <c r="CG299" s="45"/>
      <c r="CH299" s="45"/>
      <c r="CI299" s="45"/>
      <c r="CJ299" s="45"/>
      <c r="CK299" s="45"/>
      <c r="CL299" s="45"/>
      <c r="CM299" s="45"/>
      <c r="CN299" s="45"/>
      <c r="CO299" s="45"/>
      <c r="CP299" s="45"/>
      <c r="CQ299" s="45"/>
      <c r="CR299" s="45"/>
      <c r="CS299" s="45"/>
      <c r="CT299" s="45"/>
      <c r="CU299" s="45"/>
      <c r="CV299" s="45"/>
      <c r="CW299" s="45"/>
      <c r="CX299" s="45"/>
      <c r="CY299" s="45"/>
      <c r="CZ299" s="45"/>
      <c r="DA299" s="45"/>
      <c r="DB299" s="45"/>
      <c r="DC299" s="45"/>
      <c r="DD299" s="45"/>
      <c r="DE299" s="45"/>
      <c r="DF299" s="45"/>
      <c r="DG299" s="45"/>
      <c r="DH299" s="45"/>
      <c r="DI299" s="45"/>
      <c r="DJ299" s="45"/>
      <c r="DK299" s="45"/>
      <c r="DL299" s="45"/>
      <c r="DM299" s="45"/>
      <c r="DN299" s="45"/>
      <c r="DO299" s="45"/>
      <c r="DP299" s="45"/>
      <c r="DQ299" s="45"/>
      <c r="DR299" s="45"/>
      <c r="DS299" s="45"/>
      <c r="DT299" s="45"/>
      <c r="DU299" s="45"/>
      <c r="DV299" s="45"/>
      <c r="DW299" s="45"/>
      <c r="DX299" s="45"/>
      <c r="DY299" s="45"/>
      <c r="DZ299" s="45"/>
      <c r="EA299" s="45"/>
      <c r="EB299" s="45"/>
      <c r="EC299" s="45"/>
      <c r="ED299" s="45"/>
      <c r="EE299" s="45"/>
      <c r="EF299" s="45"/>
      <c r="EG299" s="45"/>
      <c r="EH299" s="45"/>
      <c r="EI299" s="45"/>
      <c r="EJ299" s="45"/>
      <c r="EK299" s="45"/>
      <c r="EL299" s="45"/>
      <c r="EM299" s="45"/>
      <c r="EN299" s="45"/>
    </row>
    <row r="300" spans="1:144" x14ac:dyDescent="0.25">
      <c r="A300" s="25"/>
      <c r="B300" s="45"/>
      <c r="C300" s="45"/>
      <c r="D300" s="45"/>
      <c r="E300" s="45"/>
      <c r="F300" s="44"/>
      <c r="G300" s="45"/>
      <c r="H300" s="45"/>
      <c r="I300" s="45"/>
      <c r="J300" s="45"/>
      <c r="K300" s="45"/>
      <c r="L300" s="45"/>
      <c r="M300" s="45"/>
      <c r="N300" s="45"/>
      <c r="O300" s="45"/>
      <c r="P300" s="64"/>
      <c r="Q300" s="45"/>
      <c r="R300" s="64"/>
      <c r="S300" s="45"/>
      <c r="T300" s="43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  <c r="AP300" s="45"/>
      <c r="AQ300" s="45"/>
      <c r="AR300" s="45"/>
      <c r="AS300" s="45"/>
      <c r="AT300" s="45"/>
      <c r="AU300" s="45"/>
      <c r="AV300" s="45"/>
      <c r="AW300" s="45"/>
      <c r="AX300" s="45"/>
      <c r="AY300" s="45"/>
      <c r="AZ300" s="45"/>
      <c r="BA300" s="45"/>
      <c r="BB300" s="45"/>
      <c r="BC300" s="45"/>
      <c r="BD300" s="45"/>
      <c r="BE300" s="45"/>
      <c r="BF300" s="45"/>
      <c r="BG300" s="45"/>
      <c r="BH300" s="45"/>
      <c r="BI300" s="45"/>
      <c r="BJ300" s="45"/>
      <c r="BK300" s="45"/>
      <c r="BL300" s="45"/>
      <c r="BM300" s="45"/>
      <c r="BN300" s="45"/>
      <c r="BO300" s="45"/>
      <c r="BP300" s="45"/>
      <c r="BQ300" s="45"/>
      <c r="BR300" s="45"/>
      <c r="BS300" s="45"/>
      <c r="BT300" s="45"/>
      <c r="BU300" s="45"/>
      <c r="BV300" s="45"/>
      <c r="BW300" s="45"/>
      <c r="BX300" s="45"/>
      <c r="BY300" s="45"/>
      <c r="BZ300" s="45"/>
      <c r="CA300" s="45"/>
      <c r="CB300" s="45"/>
      <c r="CC300" s="45"/>
      <c r="CD300" s="45"/>
      <c r="CE300" s="45"/>
      <c r="CF300" s="45"/>
      <c r="CG300" s="45"/>
      <c r="CH300" s="45"/>
      <c r="CI300" s="45"/>
      <c r="CJ300" s="45"/>
      <c r="CK300" s="45"/>
      <c r="CL300" s="45"/>
      <c r="CM300" s="45"/>
      <c r="CN300" s="45"/>
      <c r="CO300" s="45"/>
      <c r="CP300" s="45"/>
      <c r="CQ300" s="45"/>
      <c r="CR300" s="45"/>
      <c r="CS300" s="45"/>
      <c r="CT300" s="45"/>
      <c r="CU300" s="45"/>
      <c r="CV300" s="45"/>
      <c r="CW300" s="45"/>
      <c r="CX300" s="45"/>
      <c r="CY300" s="45"/>
      <c r="CZ300" s="45"/>
      <c r="DA300" s="45"/>
      <c r="DB300" s="45"/>
      <c r="DC300" s="45"/>
      <c r="DD300" s="45"/>
      <c r="DE300" s="45"/>
      <c r="DF300" s="45"/>
      <c r="DG300" s="45"/>
      <c r="DH300" s="45"/>
      <c r="DI300" s="45"/>
      <c r="DJ300" s="45"/>
      <c r="DK300" s="45"/>
      <c r="DL300" s="45"/>
      <c r="DM300" s="45"/>
      <c r="DN300" s="45"/>
      <c r="DO300" s="45"/>
      <c r="DP300" s="45"/>
      <c r="DQ300" s="45"/>
      <c r="DR300" s="45"/>
      <c r="DS300" s="45"/>
      <c r="DT300" s="45"/>
      <c r="DU300" s="45"/>
      <c r="DV300" s="45"/>
      <c r="DW300" s="45"/>
      <c r="DX300" s="45"/>
      <c r="DY300" s="45"/>
      <c r="DZ300" s="45"/>
      <c r="EA300" s="45"/>
      <c r="EB300" s="45"/>
      <c r="EC300" s="45"/>
      <c r="ED300" s="45"/>
      <c r="EE300" s="45"/>
      <c r="EF300" s="45"/>
      <c r="EG300" s="45"/>
      <c r="EH300" s="45"/>
      <c r="EI300" s="45"/>
      <c r="EJ300" s="45"/>
      <c r="EK300" s="45"/>
      <c r="EL300" s="45"/>
      <c r="EM300" s="45"/>
      <c r="EN300" s="45"/>
    </row>
    <row r="301" spans="1:144" x14ac:dyDescent="0.25">
      <c r="A301" s="25"/>
      <c r="B301" s="45"/>
      <c r="C301" s="45"/>
      <c r="D301" s="45"/>
      <c r="E301" s="45"/>
      <c r="F301" s="44"/>
      <c r="G301" s="45"/>
      <c r="H301" s="45"/>
      <c r="I301" s="45"/>
      <c r="J301" s="45"/>
      <c r="K301" s="45"/>
      <c r="L301" s="45"/>
      <c r="M301" s="45"/>
      <c r="N301" s="45"/>
      <c r="O301" s="45"/>
      <c r="P301" s="64"/>
      <c r="Q301" s="45"/>
      <c r="R301" s="64"/>
      <c r="S301" s="45"/>
      <c r="T301" s="43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  <c r="AP301" s="45"/>
      <c r="AQ301" s="45"/>
      <c r="AR301" s="45"/>
      <c r="AS301" s="45"/>
      <c r="AT301" s="45"/>
      <c r="AU301" s="45"/>
      <c r="AV301" s="45"/>
      <c r="AW301" s="45"/>
      <c r="AX301" s="45"/>
      <c r="AY301" s="45"/>
      <c r="AZ301" s="45"/>
      <c r="BA301" s="45"/>
      <c r="BB301" s="45"/>
      <c r="BC301" s="45"/>
      <c r="BD301" s="45"/>
      <c r="BE301" s="45"/>
      <c r="BF301" s="45"/>
      <c r="BG301" s="45"/>
      <c r="BH301" s="45"/>
      <c r="BI301" s="45"/>
      <c r="BJ301" s="45"/>
      <c r="BK301" s="45"/>
      <c r="BL301" s="45"/>
      <c r="BM301" s="45"/>
      <c r="BN301" s="45"/>
      <c r="BO301" s="45"/>
      <c r="BP301" s="45"/>
      <c r="BQ301" s="45"/>
      <c r="BR301" s="45"/>
      <c r="BS301" s="45"/>
      <c r="BT301" s="45"/>
      <c r="BU301" s="45"/>
      <c r="BV301" s="45"/>
      <c r="BW301" s="45"/>
      <c r="BX301" s="45"/>
      <c r="BY301" s="45"/>
      <c r="BZ301" s="45"/>
      <c r="CA301" s="45"/>
      <c r="CB301" s="45"/>
      <c r="CC301" s="45"/>
      <c r="CD301" s="45"/>
      <c r="CE301" s="45"/>
      <c r="CF301" s="45"/>
      <c r="CG301" s="45"/>
      <c r="CH301" s="45"/>
      <c r="CI301" s="45"/>
      <c r="CJ301" s="45"/>
      <c r="CK301" s="45"/>
      <c r="CL301" s="45"/>
      <c r="CM301" s="45"/>
      <c r="CN301" s="45"/>
      <c r="CO301" s="45"/>
      <c r="CP301" s="45"/>
      <c r="CQ301" s="45"/>
      <c r="CR301" s="45"/>
      <c r="CS301" s="45"/>
      <c r="CT301" s="45"/>
      <c r="CU301" s="45"/>
      <c r="CV301" s="45"/>
      <c r="CW301" s="45"/>
      <c r="CX301" s="45"/>
      <c r="CY301" s="45"/>
      <c r="CZ301" s="45"/>
      <c r="DA301" s="45"/>
      <c r="DB301" s="45"/>
      <c r="DC301" s="45"/>
      <c r="DD301" s="45"/>
      <c r="DE301" s="45"/>
      <c r="DF301" s="45"/>
      <c r="DG301" s="45"/>
      <c r="DH301" s="45"/>
      <c r="DI301" s="45"/>
      <c r="DJ301" s="45"/>
      <c r="DK301" s="45"/>
      <c r="DL301" s="45"/>
      <c r="DM301" s="45"/>
      <c r="DN301" s="45"/>
      <c r="DO301" s="45"/>
      <c r="DP301" s="45"/>
      <c r="DQ301" s="45"/>
      <c r="DR301" s="45"/>
      <c r="DS301" s="45"/>
      <c r="DT301" s="45"/>
      <c r="DU301" s="45"/>
      <c r="DV301" s="45"/>
      <c r="DW301" s="45"/>
      <c r="DX301" s="45"/>
      <c r="DY301" s="45"/>
      <c r="DZ301" s="45"/>
      <c r="EA301" s="45"/>
      <c r="EB301" s="45"/>
      <c r="EC301" s="45"/>
      <c r="ED301" s="45"/>
      <c r="EE301" s="45"/>
      <c r="EF301" s="45"/>
      <c r="EG301" s="45"/>
      <c r="EH301" s="45"/>
      <c r="EI301" s="45"/>
      <c r="EJ301" s="45"/>
      <c r="EK301" s="45"/>
      <c r="EL301" s="45"/>
      <c r="EM301" s="45"/>
    </row>
    <row r="302" spans="1:144" x14ac:dyDescent="0.25">
      <c r="A302" s="25"/>
      <c r="B302" s="45"/>
      <c r="C302" s="45"/>
      <c r="D302" s="45"/>
      <c r="E302" s="45"/>
      <c r="F302" s="44"/>
      <c r="G302" s="45"/>
      <c r="H302" s="45"/>
      <c r="I302" s="45"/>
      <c r="J302" s="45"/>
      <c r="K302" s="45"/>
      <c r="L302" s="45"/>
      <c r="M302" s="45"/>
      <c r="N302" s="45"/>
      <c r="O302" s="45"/>
      <c r="P302" s="64"/>
      <c r="Q302" s="45"/>
      <c r="R302" s="64"/>
      <c r="S302" s="45"/>
      <c r="T302" s="43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  <c r="AP302" s="45"/>
      <c r="AQ302" s="45"/>
      <c r="AR302" s="45"/>
      <c r="AS302" s="45"/>
      <c r="AT302" s="45"/>
      <c r="AU302" s="45"/>
      <c r="AV302" s="45"/>
      <c r="AW302" s="45"/>
      <c r="AX302" s="45"/>
      <c r="AY302" s="45"/>
      <c r="AZ302" s="45"/>
      <c r="BA302" s="45"/>
      <c r="BB302" s="45"/>
      <c r="BC302" s="45"/>
      <c r="BD302" s="45"/>
      <c r="BE302" s="45"/>
      <c r="BF302" s="45"/>
      <c r="BG302" s="45"/>
      <c r="BH302" s="45"/>
      <c r="BI302" s="45"/>
      <c r="BJ302" s="45"/>
      <c r="BK302" s="45"/>
      <c r="BL302" s="45"/>
      <c r="BM302" s="45"/>
      <c r="BN302" s="45"/>
      <c r="BO302" s="45"/>
      <c r="BP302" s="45"/>
      <c r="BQ302" s="45"/>
      <c r="BR302" s="45"/>
      <c r="BS302" s="45"/>
      <c r="BT302" s="45"/>
      <c r="BU302" s="45"/>
      <c r="BV302" s="45"/>
      <c r="BW302" s="45"/>
      <c r="BX302" s="45"/>
      <c r="BY302" s="45"/>
      <c r="BZ302" s="45"/>
      <c r="CA302" s="45"/>
      <c r="CB302" s="45"/>
      <c r="CC302" s="45"/>
      <c r="CD302" s="45"/>
      <c r="CE302" s="45"/>
      <c r="CF302" s="45"/>
      <c r="CG302" s="45"/>
      <c r="CH302" s="45"/>
      <c r="CI302" s="45"/>
      <c r="CJ302" s="45"/>
      <c r="CK302" s="45"/>
      <c r="CL302" s="45"/>
      <c r="CM302" s="45"/>
      <c r="CN302" s="45"/>
      <c r="CO302" s="45"/>
      <c r="CP302" s="45"/>
      <c r="CQ302" s="45"/>
      <c r="CR302" s="45"/>
      <c r="CS302" s="45"/>
      <c r="CT302" s="45"/>
      <c r="CU302" s="45"/>
      <c r="CV302" s="45"/>
      <c r="CW302" s="45"/>
      <c r="CX302" s="45"/>
      <c r="CY302" s="45"/>
      <c r="CZ302" s="45"/>
      <c r="DA302" s="45"/>
      <c r="DB302" s="45"/>
      <c r="DC302" s="45"/>
      <c r="DD302" s="45"/>
      <c r="DE302" s="45"/>
      <c r="DF302" s="45"/>
      <c r="DG302" s="45"/>
      <c r="DH302" s="45"/>
      <c r="DI302" s="45"/>
      <c r="DJ302" s="45"/>
      <c r="DK302" s="45"/>
      <c r="DL302" s="45"/>
      <c r="DM302" s="45"/>
      <c r="DN302" s="45"/>
      <c r="DO302" s="45"/>
      <c r="DP302" s="45"/>
      <c r="DQ302" s="45"/>
      <c r="DR302" s="45"/>
      <c r="DS302" s="45"/>
      <c r="DT302" s="45"/>
      <c r="DU302" s="45"/>
      <c r="DV302" s="45"/>
      <c r="DW302" s="45"/>
      <c r="DX302" s="45"/>
      <c r="DY302" s="45"/>
      <c r="DZ302" s="45"/>
      <c r="EA302" s="45"/>
      <c r="EB302" s="45"/>
      <c r="EC302" s="45"/>
      <c r="ED302" s="45"/>
      <c r="EE302" s="45"/>
      <c r="EF302" s="45"/>
      <c r="EG302" s="45"/>
      <c r="EH302" s="45"/>
      <c r="EI302" s="45"/>
      <c r="EJ302" s="45"/>
      <c r="EK302" s="45"/>
      <c r="EL302" s="45"/>
      <c r="EM302" s="45"/>
    </row>
    <row r="303" spans="1:144" x14ac:dyDescent="0.25">
      <c r="A303" s="25"/>
      <c r="B303" s="45"/>
      <c r="C303" s="45"/>
      <c r="D303" s="45"/>
      <c r="E303" s="45"/>
      <c r="F303" s="44"/>
      <c r="G303" s="45"/>
      <c r="H303" s="45"/>
      <c r="I303" s="45"/>
      <c r="J303" s="45"/>
      <c r="K303" s="45"/>
      <c r="L303" s="45"/>
      <c r="M303" s="45"/>
      <c r="N303" s="45"/>
      <c r="O303" s="45"/>
      <c r="P303" s="64"/>
      <c r="Q303" s="45"/>
      <c r="R303" s="64"/>
      <c r="S303" s="45"/>
      <c r="T303" s="43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  <c r="AP303" s="45"/>
      <c r="AQ303" s="45"/>
      <c r="AR303" s="45"/>
      <c r="AS303" s="45"/>
      <c r="AT303" s="45"/>
      <c r="AU303" s="45"/>
      <c r="AV303" s="45"/>
      <c r="AW303" s="45"/>
      <c r="AX303" s="45"/>
      <c r="AY303" s="45"/>
      <c r="AZ303" s="45"/>
      <c r="BA303" s="45"/>
      <c r="BB303" s="45"/>
      <c r="BC303" s="45"/>
      <c r="BD303" s="45"/>
      <c r="BE303" s="45"/>
      <c r="BF303" s="45"/>
      <c r="BG303" s="45"/>
      <c r="BH303" s="45"/>
      <c r="BI303" s="45"/>
      <c r="BJ303" s="45"/>
      <c r="BK303" s="45"/>
      <c r="BL303" s="45"/>
      <c r="BM303" s="45"/>
      <c r="BN303" s="45"/>
      <c r="BO303" s="45"/>
      <c r="BP303" s="45"/>
      <c r="BQ303" s="45"/>
      <c r="BR303" s="45"/>
      <c r="BS303" s="45"/>
      <c r="BT303" s="45"/>
      <c r="BU303" s="45"/>
      <c r="BV303" s="45"/>
      <c r="BW303" s="45"/>
      <c r="BX303" s="45"/>
      <c r="BY303" s="45"/>
      <c r="BZ303" s="45"/>
      <c r="CA303" s="45"/>
      <c r="CB303" s="45"/>
      <c r="CC303" s="45"/>
      <c r="CD303" s="45"/>
      <c r="CE303" s="45"/>
      <c r="CF303" s="45"/>
      <c r="CG303" s="45"/>
      <c r="CH303" s="45"/>
      <c r="CI303" s="45"/>
      <c r="CJ303" s="45"/>
      <c r="CK303" s="45"/>
      <c r="CL303" s="45"/>
      <c r="CM303" s="45"/>
      <c r="CN303" s="45"/>
      <c r="CO303" s="45"/>
      <c r="CP303" s="45"/>
      <c r="CQ303" s="45"/>
      <c r="CR303" s="45"/>
      <c r="CS303" s="45"/>
      <c r="CT303" s="45"/>
      <c r="CU303" s="45"/>
      <c r="CV303" s="45"/>
      <c r="CW303" s="45"/>
      <c r="CX303" s="45"/>
      <c r="CY303" s="45"/>
      <c r="CZ303" s="45"/>
      <c r="DA303" s="45"/>
      <c r="DB303" s="45"/>
      <c r="DC303" s="45"/>
      <c r="DD303" s="45"/>
      <c r="DE303" s="45"/>
      <c r="DF303" s="45"/>
      <c r="DG303" s="45"/>
      <c r="DH303" s="45"/>
      <c r="DI303" s="45"/>
      <c r="DJ303" s="45"/>
      <c r="DK303" s="45"/>
      <c r="DL303" s="45"/>
      <c r="DM303" s="45"/>
      <c r="DN303" s="45"/>
      <c r="DO303" s="45"/>
      <c r="DP303" s="45"/>
      <c r="DQ303" s="45"/>
      <c r="DR303" s="45"/>
      <c r="DS303" s="45"/>
      <c r="DT303" s="45"/>
      <c r="DU303" s="45"/>
      <c r="DV303" s="45"/>
      <c r="DW303" s="45"/>
      <c r="DX303" s="45"/>
      <c r="DY303" s="45"/>
      <c r="DZ303" s="45"/>
      <c r="EA303" s="45"/>
      <c r="EB303" s="45"/>
      <c r="EC303" s="45"/>
      <c r="ED303" s="45"/>
      <c r="EE303" s="45"/>
      <c r="EF303" s="45"/>
      <c r="EG303" s="45"/>
      <c r="EH303" s="45"/>
      <c r="EI303" s="45"/>
      <c r="EJ303" s="45"/>
      <c r="EK303" s="45"/>
      <c r="EL303" s="45"/>
      <c r="EM303" s="45"/>
    </row>
    <row r="304" spans="1:144" x14ac:dyDescent="0.25">
      <c r="A304" s="25"/>
      <c r="B304" s="45"/>
      <c r="C304" s="45"/>
      <c r="D304" s="45"/>
      <c r="E304" s="45"/>
      <c r="F304" s="44"/>
      <c r="G304" s="45"/>
      <c r="H304" s="45"/>
      <c r="I304" s="45"/>
      <c r="J304" s="45"/>
      <c r="K304" s="45"/>
      <c r="L304" s="45"/>
      <c r="M304" s="45"/>
      <c r="N304" s="45"/>
      <c r="O304" s="45"/>
      <c r="P304" s="64"/>
      <c r="Q304" s="45"/>
      <c r="R304" s="64"/>
      <c r="S304" s="45"/>
      <c r="T304" s="43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  <c r="AP304" s="45"/>
      <c r="AQ304" s="45"/>
      <c r="AR304" s="45"/>
      <c r="AS304" s="45"/>
      <c r="AT304" s="45"/>
      <c r="AU304" s="45"/>
      <c r="AV304" s="45"/>
      <c r="AW304" s="45"/>
      <c r="AX304" s="45"/>
      <c r="AY304" s="45"/>
      <c r="AZ304" s="45"/>
      <c r="BA304" s="45"/>
      <c r="BB304" s="45"/>
      <c r="BC304" s="45"/>
      <c r="BD304" s="45"/>
      <c r="BE304" s="45"/>
      <c r="BF304" s="45"/>
      <c r="BG304" s="45"/>
      <c r="BH304" s="45"/>
      <c r="BI304" s="45"/>
      <c r="BJ304" s="45"/>
      <c r="BK304" s="45"/>
      <c r="BL304" s="45"/>
      <c r="BM304" s="45"/>
      <c r="BN304" s="45"/>
      <c r="BO304" s="45"/>
      <c r="BP304" s="45"/>
      <c r="BQ304" s="45"/>
      <c r="BR304" s="45"/>
      <c r="BS304" s="45"/>
      <c r="BT304" s="45"/>
      <c r="BU304" s="45"/>
      <c r="BV304" s="45"/>
      <c r="BW304" s="45"/>
      <c r="BX304" s="45"/>
      <c r="BY304" s="45"/>
      <c r="BZ304" s="45"/>
      <c r="CA304" s="45"/>
      <c r="CB304" s="45"/>
      <c r="CC304" s="45"/>
      <c r="CD304" s="45"/>
      <c r="CE304" s="45"/>
      <c r="CF304" s="45"/>
      <c r="CG304" s="45"/>
      <c r="CH304" s="45"/>
      <c r="CI304" s="45"/>
      <c r="CJ304" s="45"/>
      <c r="CK304" s="45"/>
      <c r="CL304" s="45"/>
      <c r="CM304" s="45"/>
      <c r="CN304" s="45"/>
      <c r="CO304" s="45"/>
      <c r="CP304" s="45"/>
      <c r="CQ304" s="45"/>
      <c r="CR304" s="45"/>
      <c r="CS304" s="45"/>
      <c r="CT304" s="45"/>
      <c r="CU304" s="45"/>
      <c r="CV304" s="45"/>
      <c r="CW304" s="45"/>
      <c r="CX304" s="45"/>
      <c r="CY304" s="45"/>
      <c r="CZ304" s="45"/>
      <c r="DA304" s="45"/>
      <c r="DB304" s="45"/>
      <c r="DC304" s="45"/>
      <c r="DD304" s="45"/>
      <c r="DE304" s="45"/>
      <c r="DF304" s="45"/>
      <c r="DG304" s="45"/>
      <c r="DH304" s="45"/>
      <c r="DI304" s="45"/>
      <c r="DJ304" s="45"/>
      <c r="DK304" s="45"/>
      <c r="DL304" s="45"/>
      <c r="DM304" s="45"/>
      <c r="DN304" s="45"/>
      <c r="DO304" s="45"/>
      <c r="DP304" s="45"/>
      <c r="DQ304" s="45"/>
      <c r="DR304" s="45"/>
      <c r="DS304" s="45"/>
      <c r="DT304" s="45"/>
      <c r="DU304" s="45"/>
      <c r="DV304" s="45"/>
      <c r="DW304" s="45"/>
      <c r="DX304" s="45"/>
      <c r="DY304" s="45"/>
      <c r="DZ304" s="45"/>
      <c r="EA304" s="45"/>
      <c r="EB304" s="45"/>
      <c r="EC304" s="45"/>
      <c r="ED304" s="45"/>
      <c r="EE304" s="45"/>
      <c r="EF304" s="45"/>
      <c r="EG304" s="45"/>
      <c r="EH304" s="45"/>
      <c r="EI304" s="45"/>
      <c r="EJ304" s="45"/>
      <c r="EK304" s="45"/>
      <c r="EL304" s="45"/>
      <c r="EM304" s="45"/>
    </row>
    <row r="305" spans="1:143" x14ac:dyDescent="0.25">
      <c r="A305" s="25"/>
      <c r="B305" s="45"/>
      <c r="C305" s="45"/>
      <c r="D305" s="45"/>
      <c r="E305" s="45"/>
      <c r="F305" s="44"/>
      <c r="G305" s="45"/>
      <c r="H305" s="45"/>
      <c r="I305" s="45"/>
      <c r="J305" s="45"/>
      <c r="K305" s="45"/>
      <c r="L305" s="45"/>
      <c r="M305" s="45"/>
      <c r="N305" s="45"/>
      <c r="O305" s="45"/>
      <c r="P305" s="64"/>
      <c r="Q305" s="45"/>
      <c r="R305" s="64"/>
      <c r="S305" s="45"/>
      <c r="T305" s="43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  <c r="AP305" s="45"/>
      <c r="AQ305" s="45"/>
      <c r="AR305" s="45"/>
      <c r="AS305" s="45"/>
      <c r="AT305" s="45"/>
      <c r="AU305" s="45"/>
      <c r="AV305" s="45"/>
      <c r="AW305" s="45"/>
      <c r="AX305" s="45"/>
      <c r="AY305" s="45"/>
      <c r="AZ305" s="45"/>
      <c r="BA305" s="45"/>
      <c r="BB305" s="45"/>
      <c r="BC305" s="45"/>
      <c r="BD305" s="45"/>
      <c r="BE305" s="45"/>
      <c r="BF305" s="45"/>
      <c r="BG305" s="45"/>
      <c r="BH305" s="45"/>
      <c r="BI305" s="45"/>
      <c r="BJ305" s="45"/>
      <c r="BK305" s="45"/>
      <c r="BL305" s="45"/>
      <c r="BM305" s="45"/>
      <c r="BN305" s="45"/>
      <c r="BO305" s="45"/>
      <c r="BP305" s="45"/>
      <c r="BQ305" s="45"/>
      <c r="BR305" s="45"/>
      <c r="BS305" s="45"/>
      <c r="BT305" s="45"/>
      <c r="BU305" s="45"/>
      <c r="BV305" s="45"/>
      <c r="BW305" s="45"/>
      <c r="BX305" s="45"/>
      <c r="BY305" s="45"/>
      <c r="BZ305" s="45"/>
      <c r="CA305" s="45"/>
      <c r="CB305" s="45"/>
      <c r="CC305" s="45"/>
      <c r="CD305" s="45"/>
      <c r="CE305" s="45"/>
      <c r="CF305" s="45"/>
      <c r="CG305" s="45"/>
      <c r="CH305" s="45"/>
      <c r="CI305" s="45"/>
      <c r="CJ305" s="45"/>
      <c r="CK305" s="45"/>
      <c r="CL305" s="45"/>
      <c r="CM305" s="45"/>
      <c r="CN305" s="45"/>
      <c r="CO305" s="45"/>
      <c r="CP305" s="45"/>
      <c r="CQ305" s="45"/>
      <c r="CR305" s="45"/>
      <c r="CS305" s="45"/>
      <c r="CT305" s="45"/>
      <c r="CU305" s="45"/>
      <c r="CV305" s="45"/>
      <c r="CW305" s="45"/>
      <c r="CX305" s="45"/>
      <c r="CY305" s="45"/>
      <c r="CZ305" s="45"/>
      <c r="DA305" s="45"/>
      <c r="DB305" s="45"/>
      <c r="DC305" s="45"/>
      <c r="DD305" s="45"/>
      <c r="DE305" s="45"/>
      <c r="DF305" s="45"/>
      <c r="DG305" s="45"/>
      <c r="DH305" s="45"/>
      <c r="DI305" s="45"/>
      <c r="DJ305" s="45"/>
      <c r="DK305" s="45"/>
      <c r="DL305" s="45"/>
      <c r="DM305" s="45"/>
      <c r="DN305" s="45"/>
      <c r="DO305" s="45"/>
      <c r="DP305" s="45"/>
      <c r="DQ305" s="45"/>
      <c r="DR305" s="45"/>
      <c r="DS305" s="45"/>
      <c r="DT305" s="45"/>
      <c r="DU305" s="45"/>
      <c r="DV305" s="45"/>
      <c r="DW305" s="45"/>
      <c r="DX305" s="45"/>
      <c r="DY305" s="45"/>
      <c r="DZ305" s="45"/>
      <c r="EA305" s="45"/>
      <c r="EB305" s="45"/>
      <c r="EC305" s="45"/>
      <c r="ED305" s="45"/>
      <c r="EE305" s="45"/>
      <c r="EF305" s="45"/>
      <c r="EG305" s="45"/>
      <c r="EH305" s="45"/>
      <c r="EI305" s="45"/>
      <c r="EJ305" s="45"/>
      <c r="EK305" s="45"/>
      <c r="EL305" s="45"/>
      <c r="EM305" s="45"/>
    </row>
    <row r="306" spans="1:143" x14ac:dyDescent="0.25">
      <c r="A306" s="25"/>
      <c r="B306" s="45"/>
      <c r="C306" s="45"/>
      <c r="D306" s="45"/>
      <c r="E306" s="45"/>
      <c r="F306" s="44"/>
      <c r="G306" s="45"/>
      <c r="H306" s="45"/>
      <c r="I306" s="45"/>
      <c r="J306" s="45"/>
      <c r="K306" s="45"/>
      <c r="L306" s="45"/>
      <c r="M306" s="45"/>
      <c r="N306" s="45"/>
      <c r="O306" s="45"/>
      <c r="P306" s="64"/>
      <c r="Q306" s="45"/>
      <c r="R306" s="64"/>
      <c r="S306" s="45"/>
      <c r="T306" s="43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  <c r="AP306" s="45"/>
      <c r="AQ306" s="45"/>
      <c r="AR306" s="45"/>
      <c r="AS306" s="45"/>
      <c r="AT306" s="45"/>
      <c r="AU306" s="45"/>
      <c r="AV306" s="45"/>
      <c r="AW306" s="45"/>
      <c r="AX306" s="45"/>
      <c r="AY306" s="45"/>
      <c r="AZ306" s="45"/>
      <c r="BA306" s="45"/>
      <c r="BB306" s="45"/>
      <c r="BC306" s="45"/>
      <c r="BD306" s="45"/>
      <c r="BE306" s="45"/>
      <c r="BF306" s="45"/>
      <c r="BG306" s="45"/>
      <c r="BH306" s="45"/>
      <c r="BI306" s="45"/>
      <c r="BJ306" s="45"/>
      <c r="BK306" s="45"/>
      <c r="BL306" s="45"/>
      <c r="BM306" s="45"/>
      <c r="BN306" s="45"/>
      <c r="BO306" s="45"/>
      <c r="BP306" s="45"/>
      <c r="BQ306" s="45"/>
      <c r="BR306" s="45"/>
      <c r="BS306" s="45"/>
      <c r="BT306" s="45"/>
      <c r="BU306" s="45"/>
      <c r="BV306" s="45"/>
      <c r="BW306" s="45"/>
      <c r="BX306" s="45"/>
      <c r="BY306" s="45"/>
      <c r="BZ306" s="45"/>
      <c r="CA306" s="45"/>
      <c r="CB306" s="45"/>
      <c r="CC306" s="45"/>
      <c r="CD306" s="45"/>
      <c r="CE306" s="45"/>
      <c r="CF306" s="45"/>
      <c r="CG306" s="45"/>
      <c r="CH306" s="45"/>
      <c r="CI306" s="45"/>
      <c r="CJ306" s="45"/>
      <c r="CK306" s="45"/>
      <c r="CL306" s="45"/>
      <c r="CM306" s="45"/>
      <c r="CN306" s="45"/>
      <c r="CO306" s="45"/>
      <c r="CP306" s="45"/>
      <c r="CQ306" s="45"/>
      <c r="CR306" s="45"/>
      <c r="CS306" s="45"/>
      <c r="CT306" s="45"/>
      <c r="CU306" s="45"/>
      <c r="CV306" s="45"/>
      <c r="CW306" s="45"/>
      <c r="CX306" s="45"/>
      <c r="CY306" s="45"/>
      <c r="CZ306" s="45"/>
      <c r="DA306" s="45"/>
      <c r="DB306" s="45"/>
      <c r="DC306" s="45"/>
      <c r="DD306" s="45"/>
      <c r="DE306" s="45"/>
      <c r="DF306" s="45"/>
      <c r="DG306" s="45"/>
      <c r="DH306" s="45"/>
      <c r="DI306" s="45"/>
      <c r="DJ306" s="45"/>
      <c r="DK306" s="45"/>
      <c r="DL306" s="45"/>
      <c r="DM306" s="45"/>
      <c r="DN306" s="45"/>
      <c r="DO306" s="45"/>
      <c r="DP306" s="45"/>
      <c r="DQ306" s="45"/>
      <c r="DR306" s="45"/>
      <c r="DS306" s="45"/>
      <c r="DT306" s="45"/>
      <c r="DU306" s="45"/>
      <c r="DV306" s="45"/>
      <c r="DW306" s="45"/>
      <c r="DX306" s="45"/>
      <c r="DY306" s="45"/>
      <c r="DZ306" s="45"/>
      <c r="EA306" s="45"/>
      <c r="EB306" s="45"/>
      <c r="EC306" s="45"/>
      <c r="ED306" s="45"/>
      <c r="EE306" s="45"/>
      <c r="EF306" s="45"/>
      <c r="EG306" s="45"/>
      <c r="EH306" s="45"/>
      <c r="EI306" s="45"/>
      <c r="EJ306" s="45"/>
      <c r="EK306" s="45"/>
      <c r="EL306" s="45"/>
      <c r="EM306" s="45"/>
    </row>
    <row r="307" spans="1:143" x14ac:dyDescent="0.25">
      <c r="A307" s="25"/>
      <c r="B307" s="45"/>
      <c r="C307" s="45"/>
      <c r="D307" s="45"/>
      <c r="E307" s="45"/>
      <c r="F307" s="44"/>
      <c r="G307" s="45"/>
      <c r="H307" s="45"/>
      <c r="I307" s="45"/>
      <c r="J307" s="45"/>
      <c r="K307" s="45"/>
      <c r="L307" s="45"/>
      <c r="M307" s="45"/>
      <c r="N307" s="45"/>
      <c r="O307" s="45"/>
      <c r="P307" s="64"/>
      <c r="Q307" s="45"/>
      <c r="R307" s="64"/>
      <c r="S307" s="45"/>
      <c r="T307" s="43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  <c r="AP307" s="45"/>
      <c r="AQ307" s="45"/>
      <c r="AR307" s="45"/>
      <c r="AS307" s="45"/>
      <c r="AT307" s="45"/>
      <c r="AU307" s="45"/>
      <c r="AV307" s="45"/>
      <c r="AW307" s="45"/>
      <c r="AX307" s="45"/>
      <c r="AY307" s="45"/>
      <c r="AZ307" s="45"/>
      <c r="BA307" s="45"/>
      <c r="BB307" s="45"/>
      <c r="BC307" s="45"/>
      <c r="BD307" s="45"/>
      <c r="BE307" s="45"/>
      <c r="BF307" s="45"/>
      <c r="BG307" s="45"/>
      <c r="BH307" s="45"/>
      <c r="BI307" s="45"/>
      <c r="BJ307" s="45"/>
      <c r="BK307" s="45"/>
      <c r="BL307" s="45"/>
      <c r="BM307" s="45"/>
      <c r="BN307" s="45"/>
      <c r="BO307" s="45"/>
      <c r="BP307" s="45"/>
      <c r="BQ307" s="45"/>
      <c r="BR307" s="45"/>
      <c r="BS307" s="45"/>
      <c r="BT307" s="45"/>
      <c r="BU307" s="45"/>
      <c r="BV307" s="45"/>
      <c r="BW307" s="45"/>
      <c r="BX307" s="45"/>
      <c r="BY307" s="45"/>
      <c r="BZ307" s="45"/>
      <c r="CA307" s="45"/>
      <c r="CB307" s="45"/>
      <c r="CC307" s="45"/>
      <c r="CD307" s="45"/>
      <c r="CE307" s="45"/>
      <c r="CF307" s="45"/>
      <c r="CG307" s="45"/>
      <c r="CH307" s="45"/>
      <c r="CI307" s="45"/>
      <c r="CJ307" s="45"/>
      <c r="CK307" s="45"/>
      <c r="CL307" s="45"/>
      <c r="CM307" s="45"/>
      <c r="CN307" s="45"/>
      <c r="CO307" s="45"/>
      <c r="CP307" s="45"/>
      <c r="CQ307" s="45"/>
      <c r="CR307" s="45"/>
      <c r="CS307" s="45"/>
      <c r="CT307" s="45"/>
      <c r="CU307" s="45"/>
      <c r="CV307" s="45"/>
      <c r="CW307" s="45"/>
      <c r="CX307" s="45"/>
      <c r="CY307" s="45"/>
      <c r="CZ307" s="45"/>
      <c r="DA307" s="45"/>
      <c r="DB307" s="45"/>
      <c r="DC307" s="45"/>
      <c r="DD307" s="45"/>
      <c r="DE307" s="45"/>
      <c r="DF307" s="45"/>
      <c r="DG307" s="45"/>
      <c r="DH307" s="45"/>
      <c r="DI307" s="45"/>
      <c r="DJ307" s="45"/>
      <c r="DK307" s="45"/>
      <c r="DL307" s="45"/>
      <c r="DM307" s="45"/>
      <c r="DN307" s="45"/>
      <c r="DO307" s="45"/>
      <c r="DP307" s="45"/>
      <c r="DQ307" s="45"/>
      <c r="DR307" s="45"/>
      <c r="DS307" s="45"/>
      <c r="DT307" s="45"/>
      <c r="DU307" s="45"/>
      <c r="DV307" s="45"/>
      <c r="DW307" s="45"/>
      <c r="DX307" s="45"/>
      <c r="DY307" s="45"/>
      <c r="DZ307" s="45"/>
      <c r="EA307" s="45"/>
      <c r="EB307" s="45"/>
      <c r="EC307" s="45"/>
      <c r="ED307" s="45"/>
      <c r="EE307" s="45"/>
      <c r="EF307" s="45"/>
      <c r="EG307" s="45"/>
      <c r="EH307" s="45"/>
      <c r="EI307" s="45"/>
      <c r="EJ307" s="45"/>
      <c r="EK307" s="45"/>
      <c r="EL307" s="45"/>
      <c r="EM307" s="45"/>
    </row>
    <row r="308" spans="1:143" x14ac:dyDescent="0.25">
      <c r="A308" s="25"/>
      <c r="B308" s="45"/>
      <c r="C308" s="45"/>
      <c r="D308" s="45"/>
      <c r="E308" s="45"/>
      <c r="F308" s="44"/>
      <c r="G308" s="45"/>
      <c r="H308" s="45"/>
      <c r="I308" s="45"/>
      <c r="J308" s="45"/>
      <c r="K308" s="45"/>
      <c r="L308" s="45"/>
      <c r="M308" s="45"/>
      <c r="N308" s="45"/>
      <c r="O308" s="45"/>
      <c r="P308" s="64"/>
      <c r="Q308" s="45"/>
      <c r="R308" s="64"/>
      <c r="S308" s="45"/>
      <c r="T308" s="43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  <c r="AP308" s="45"/>
      <c r="AQ308" s="45"/>
      <c r="AR308" s="45"/>
      <c r="AS308" s="45"/>
      <c r="AT308" s="45"/>
      <c r="AU308" s="45"/>
      <c r="AV308" s="45"/>
      <c r="AW308" s="45"/>
      <c r="AX308" s="45"/>
      <c r="AY308" s="45"/>
      <c r="AZ308" s="45"/>
      <c r="BA308" s="45"/>
      <c r="BB308" s="45"/>
      <c r="BC308" s="45"/>
      <c r="BD308" s="45"/>
      <c r="BE308" s="45"/>
      <c r="BF308" s="45"/>
      <c r="BG308" s="45"/>
      <c r="BH308" s="45"/>
      <c r="BI308" s="45"/>
      <c r="BJ308" s="45"/>
      <c r="BK308" s="45"/>
      <c r="BL308" s="45"/>
      <c r="BM308" s="45"/>
      <c r="BN308" s="45"/>
      <c r="BO308" s="45"/>
      <c r="BP308" s="45"/>
      <c r="BQ308" s="45"/>
      <c r="BR308" s="45"/>
      <c r="BS308" s="45"/>
      <c r="BT308" s="45"/>
      <c r="BU308" s="45"/>
      <c r="BV308" s="45"/>
      <c r="BW308" s="45"/>
      <c r="BX308" s="45"/>
      <c r="BY308" s="45"/>
      <c r="BZ308" s="45"/>
      <c r="CA308" s="45"/>
      <c r="CB308" s="45"/>
      <c r="CC308" s="45"/>
      <c r="CD308" s="45"/>
      <c r="CE308" s="45"/>
      <c r="CF308" s="45"/>
      <c r="CG308" s="45"/>
      <c r="CH308" s="45"/>
      <c r="CI308" s="45"/>
      <c r="CJ308" s="45"/>
      <c r="CK308" s="45"/>
      <c r="CL308" s="45"/>
      <c r="CM308" s="45"/>
      <c r="CN308" s="45"/>
      <c r="CO308" s="45"/>
      <c r="CP308" s="45"/>
      <c r="CQ308" s="45"/>
      <c r="CR308" s="45"/>
      <c r="CS308" s="45"/>
      <c r="CT308" s="45"/>
      <c r="CU308" s="45"/>
      <c r="CV308" s="45"/>
      <c r="CW308" s="45"/>
      <c r="CX308" s="45"/>
      <c r="CY308" s="45"/>
      <c r="CZ308" s="45"/>
      <c r="DA308" s="45"/>
      <c r="DB308" s="45"/>
      <c r="DC308" s="45"/>
      <c r="DD308" s="45"/>
      <c r="DE308" s="45"/>
      <c r="DF308" s="45"/>
      <c r="DG308" s="45"/>
      <c r="DH308" s="45"/>
      <c r="DI308" s="45"/>
      <c r="DJ308" s="45"/>
      <c r="DK308" s="45"/>
      <c r="DL308" s="45"/>
      <c r="DM308" s="45"/>
      <c r="DN308" s="45"/>
      <c r="DO308" s="45"/>
      <c r="DP308" s="45"/>
      <c r="DQ308" s="45"/>
      <c r="DR308" s="45"/>
      <c r="DS308" s="45"/>
      <c r="DT308" s="45"/>
      <c r="DU308" s="45"/>
      <c r="DV308" s="45"/>
      <c r="DW308" s="45"/>
      <c r="DX308" s="45"/>
      <c r="DY308" s="45"/>
      <c r="DZ308" s="45"/>
      <c r="EA308" s="45"/>
      <c r="EB308" s="45"/>
      <c r="EC308" s="45"/>
      <c r="ED308" s="45"/>
      <c r="EE308" s="45"/>
      <c r="EF308" s="45"/>
      <c r="EG308" s="45"/>
      <c r="EH308" s="45"/>
      <c r="EI308" s="45"/>
      <c r="EJ308" s="45"/>
      <c r="EK308" s="45"/>
      <c r="EL308" s="45"/>
      <c r="EM308" s="45"/>
    </row>
    <row r="309" spans="1:143" x14ac:dyDescent="0.25">
      <c r="A309" s="25"/>
      <c r="B309" s="45"/>
      <c r="C309" s="45"/>
      <c r="D309" s="45"/>
      <c r="E309" s="45"/>
      <c r="F309" s="44"/>
      <c r="G309" s="45"/>
      <c r="H309" s="45"/>
      <c r="I309" s="45"/>
      <c r="J309" s="45"/>
      <c r="K309" s="45"/>
      <c r="L309" s="45"/>
      <c r="M309" s="45"/>
      <c r="N309" s="45"/>
      <c r="O309" s="45"/>
      <c r="P309" s="64"/>
      <c r="Q309" s="45"/>
      <c r="R309" s="64"/>
      <c r="S309" s="45"/>
      <c r="T309" s="43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  <c r="AP309" s="45"/>
      <c r="AQ309" s="45"/>
      <c r="AR309" s="45"/>
      <c r="AS309" s="45"/>
      <c r="AT309" s="45"/>
      <c r="AU309" s="45"/>
      <c r="AV309" s="45"/>
      <c r="AW309" s="45"/>
      <c r="AX309" s="45"/>
      <c r="AY309" s="45"/>
      <c r="AZ309" s="45"/>
      <c r="BA309" s="45"/>
      <c r="BB309" s="45"/>
      <c r="BC309" s="45"/>
      <c r="BD309" s="45"/>
      <c r="BE309" s="45"/>
      <c r="BF309" s="45"/>
      <c r="BG309" s="45"/>
      <c r="BH309" s="45"/>
      <c r="BI309" s="45"/>
      <c r="BJ309" s="45"/>
      <c r="BK309" s="45"/>
      <c r="BL309" s="45"/>
      <c r="BM309" s="45"/>
      <c r="BN309" s="45"/>
      <c r="BO309" s="45"/>
      <c r="BP309" s="45"/>
      <c r="BQ309" s="45"/>
      <c r="BR309" s="45"/>
      <c r="BS309" s="45"/>
      <c r="BT309" s="45"/>
      <c r="BU309" s="45"/>
      <c r="BV309" s="45"/>
      <c r="BW309" s="45"/>
      <c r="BX309" s="45"/>
      <c r="BY309" s="45"/>
      <c r="BZ309" s="45"/>
      <c r="CA309" s="45"/>
      <c r="CB309" s="45"/>
      <c r="CC309" s="45"/>
      <c r="CD309" s="45"/>
      <c r="CE309" s="45"/>
      <c r="CF309" s="45"/>
      <c r="CG309" s="45"/>
      <c r="CH309" s="45"/>
      <c r="CI309" s="45"/>
      <c r="CJ309" s="45"/>
      <c r="CK309" s="45"/>
      <c r="CL309" s="45"/>
      <c r="CM309" s="45"/>
      <c r="CN309" s="45"/>
      <c r="CO309" s="45"/>
      <c r="CP309" s="45"/>
      <c r="CQ309" s="45"/>
      <c r="CR309" s="45"/>
      <c r="CS309" s="45"/>
      <c r="CT309" s="45"/>
      <c r="CU309" s="45"/>
      <c r="CV309" s="45"/>
      <c r="CW309" s="45"/>
      <c r="CX309" s="45"/>
      <c r="CY309" s="45"/>
      <c r="CZ309" s="45"/>
      <c r="DA309" s="45"/>
      <c r="DB309" s="45"/>
      <c r="DC309" s="45"/>
      <c r="DD309" s="45"/>
      <c r="DE309" s="45"/>
      <c r="DF309" s="45"/>
      <c r="DG309" s="45"/>
      <c r="DH309" s="45"/>
      <c r="DI309" s="45"/>
      <c r="DJ309" s="45"/>
      <c r="DK309" s="45"/>
      <c r="DL309" s="45"/>
      <c r="DM309" s="45"/>
      <c r="DN309" s="45"/>
      <c r="DO309" s="45"/>
      <c r="DP309" s="45"/>
      <c r="DQ309" s="45"/>
      <c r="DR309" s="45"/>
      <c r="DS309" s="45"/>
      <c r="DT309" s="45"/>
      <c r="DU309" s="45"/>
      <c r="DV309" s="45"/>
      <c r="DW309" s="45"/>
      <c r="DX309" s="45"/>
      <c r="DY309" s="45"/>
      <c r="DZ309" s="45"/>
      <c r="EA309" s="45"/>
      <c r="EB309" s="45"/>
      <c r="EC309" s="45"/>
      <c r="ED309" s="45"/>
      <c r="EE309" s="45"/>
      <c r="EF309" s="45"/>
      <c r="EG309" s="45"/>
      <c r="EH309" s="45"/>
      <c r="EI309" s="45"/>
      <c r="EJ309" s="45"/>
      <c r="EK309" s="45"/>
      <c r="EL309" s="45"/>
      <c r="EM309" s="45"/>
    </row>
    <row r="310" spans="1:143" x14ac:dyDescent="0.25">
      <c r="A310" s="25"/>
      <c r="B310" s="45"/>
      <c r="C310" s="45"/>
      <c r="D310" s="45"/>
      <c r="E310" s="45"/>
      <c r="F310" s="44"/>
      <c r="G310" s="45"/>
      <c r="H310" s="45"/>
      <c r="I310" s="45"/>
      <c r="J310" s="45"/>
      <c r="K310" s="45"/>
      <c r="L310" s="45"/>
      <c r="M310" s="45"/>
      <c r="N310" s="45"/>
      <c r="O310" s="45"/>
      <c r="P310" s="64"/>
      <c r="Q310" s="45"/>
      <c r="R310" s="64"/>
      <c r="S310" s="45"/>
      <c r="T310" s="43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  <c r="AP310" s="45"/>
      <c r="AQ310" s="45"/>
      <c r="AR310" s="45"/>
      <c r="AS310" s="45"/>
      <c r="AT310" s="45"/>
      <c r="AU310" s="45"/>
      <c r="AV310" s="45"/>
      <c r="AW310" s="45"/>
      <c r="AX310" s="45"/>
      <c r="AY310" s="45"/>
      <c r="AZ310" s="45"/>
      <c r="BA310" s="45"/>
      <c r="BB310" s="45"/>
      <c r="BC310" s="45"/>
      <c r="BD310" s="45"/>
      <c r="BE310" s="45"/>
      <c r="BF310" s="45"/>
      <c r="BG310" s="45"/>
      <c r="BH310" s="45"/>
      <c r="BI310" s="45"/>
      <c r="BJ310" s="45"/>
      <c r="BK310" s="45"/>
      <c r="BL310" s="45"/>
      <c r="BM310" s="45"/>
      <c r="BN310" s="45"/>
      <c r="BO310" s="45"/>
      <c r="BP310" s="45"/>
      <c r="BQ310" s="45"/>
      <c r="BR310" s="45"/>
      <c r="BS310" s="45"/>
      <c r="BT310" s="45"/>
      <c r="BU310" s="45"/>
      <c r="BV310" s="45"/>
      <c r="BW310" s="45"/>
      <c r="BX310" s="45"/>
      <c r="BY310" s="45"/>
      <c r="BZ310" s="45"/>
      <c r="CA310" s="45"/>
      <c r="CB310" s="45"/>
      <c r="CC310" s="45"/>
      <c r="CD310" s="45"/>
      <c r="CE310" s="45"/>
      <c r="CF310" s="45"/>
      <c r="CG310" s="45"/>
      <c r="CH310" s="45"/>
      <c r="CI310" s="45"/>
      <c r="CJ310" s="45"/>
      <c r="CK310" s="45"/>
      <c r="CL310" s="45"/>
      <c r="CM310" s="45"/>
      <c r="CN310" s="45"/>
      <c r="CO310" s="45"/>
      <c r="CP310" s="45"/>
      <c r="CQ310" s="45"/>
      <c r="CR310" s="45"/>
      <c r="CS310" s="45"/>
      <c r="CT310" s="45"/>
      <c r="CU310" s="45"/>
      <c r="CV310" s="45"/>
      <c r="CW310" s="45"/>
      <c r="CX310" s="45"/>
      <c r="CY310" s="45"/>
      <c r="CZ310" s="45"/>
      <c r="DA310" s="45"/>
      <c r="DB310" s="45"/>
      <c r="DC310" s="45"/>
      <c r="DD310" s="45"/>
      <c r="DE310" s="45"/>
      <c r="DF310" s="45"/>
      <c r="DG310" s="45"/>
      <c r="DH310" s="45"/>
      <c r="DI310" s="45"/>
      <c r="DJ310" s="45"/>
      <c r="DK310" s="45"/>
      <c r="DL310" s="45"/>
      <c r="DM310" s="45"/>
      <c r="DN310" s="45"/>
      <c r="DO310" s="45"/>
      <c r="DP310" s="45"/>
      <c r="DQ310" s="45"/>
      <c r="DR310" s="45"/>
      <c r="DS310" s="45"/>
      <c r="DT310" s="45"/>
      <c r="DU310" s="45"/>
      <c r="DV310" s="45"/>
      <c r="DW310" s="45"/>
      <c r="DX310" s="45"/>
      <c r="DY310" s="45"/>
      <c r="DZ310" s="45"/>
      <c r="EA310" s="45"/>
      <c r="EB310" s="45"/>
      <c r="EC310" s="45"/>
      <c r="ED310" s="45"/>
      <c r="EE310" s="45"/>
      <c r="EF310" s="45"/>
      <c r="EG310" s="45"/>
      <c r="EH310" s="45"/>
      <c r="EI310" s="45"/>
      <c r="EJ310" s="45"/>
      <c r="EK310" s="45"/>
      <c r="EL310" s="45"/>
      <c r="EM310" s="45"/>
    </row>
    <row r="311" spans="1:143" x14ac:dyDescent="0.25">
      <c r="A311" s="25"/>
      <c r="B311" s="45"/>
      <c r="C311" s="45"/>
      <c r="D311" s="45"/>
      <c r="E311" s="45"/>
      <c r="F311" s="44"/>
      <c r="G311" s="45"/>
      <c r="H311" s="45"/>
      <c r="I311" s="45"/>
      <c r="J311" s="45"/>
      <c r="K311" s="45"/>
      <c r="L311" s="45"/>
      <c r="M311" s="45"/>
      <c r="N311" s="45"/>
      <c r="O311" s="45"/>
      <c r="P311" s="64"/>
      <c r="Q311" s="45"/>
      <c r="R311" s="64"/>
      <c r="S311" s="45"/>
      <c r="T311" s="43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  <c r="AP311" s="45"/>
      <c r="AQ311" s="45"/>
      <c r="AR311" s="45"/>
      <c r="AS311" s="45"/>
      <c r="AT311" s="45"/>
      <c r="AU311" s="45"/>
      <c r="AV311" s="45"/>
      <c r="AW311" s="45"/>
      <c r="AX311" s="45"/>
      <c r="AY311" s="45"/>
      <c r="AZ311" s="45"/>
      <c r="BA311" s="45"/>
      <c r="BB311" s="45"/>
      <c r="BC311" s="45"/>
      <c r="BD311" s="45"/>
      <c r="BE311" s="45"/>
      <c r="BF311" s="45"/>
      <c r="BG311" s="45"/>
      <c r="BH311" s="45"/>
      <c r="BI311" s="45"/>
      <c r="BJ311" s="45"/>
      <c r="BK311" s="45"/>
      <c r="BL311" s="45"/>
      <c r="BM311" s="45"/>
      <c r="BN311" s="45"/>
      <c r="BO311" s="45"/>
      <c r="BP311" s="45"/>
      <c r="BQ311" s="45"/>
      <c r="BR311" s="45"/>
      <c r="BS311" s="45"/>
      <c r="BT311" s="45"/>
      <c r="BU311" s="45"/>
      <c r="BV311" s="45"/>
      <c r="BW311" s="45"/>
      <c r="BX311" s="45"/>
      <c r="BY311" s="45"/>
      <c r="BZ311" s="45"/>
      <c r="CA311" s="45"/>
      <c r="CB311" s="45"/>
      <c r="CC311" s="45"/>
      <c r="CD311" s="45"/>
      <c r="CE311" s="45"/>
      <c r="CF311" s="45"/>
      <c r="CG311" s="45"/>
      <c r="CH311" s="45"/>
      <c r="CI311" s="45"/>
      <c r="CJ311" s="45"/>
      <c r="CK311" s="45"/>
      <c r="CL311" s="45"/>
      <c r="CM311" s="45"/>
      <c r="CN311" s="45"/>
      <c r="CO311" s="45"/>
      <c r="CP311" s="45"/>
      <c r="CQ311" s="45"/>
      <c r="CR311" s="45"/>
      <c r="CS311" s="45"/>
      <c r="CT311" s="45"/>
      <c r="CU311" s="45"/>
      <c r="CV311" s="45"/>
      <c r="CW311" s="45"/>
      <c r="CX311" s="45"/>
      <c r="CY311" s="45"/>
      <c r="CZ311" s="45"/>
      <c r="DA311" s="45"/>
      <c r="DB311" s="45"/>
      <c r="DC311" s="45"/>
      <c r="DD311" s="45"/>
      <c r="DE311" s="45"/>
      <c r="DF311" s="45"/>
      <c r="DG311" s="45"/>
      <c r="DH311" s="45"/>
      <c r="DI311" s="45"/>
      <c r="DJ311" s="45"/>
      <c r="DK311" s="45"/>
      <c r="DL311" s="45"/>
      <c r="DM311" s="45"/>
      <c r="DN311" s="45"/>
      <c r="DO311" s="45"/>
      <c r="DP311" s="45"/>
      <c r="DQ311" s="45"/>
      <c r="DR311" s="45"/>
      <c r="DS311" s="45"/>
      <c r="DT311" s="45"/>
      <c r="DU311" s="45"/>
      <c r="DV311" s="45"/>
      <c r="DW311" s="45"/>
      <c r="DX311" s="45"/>
      <c r="DY311" s="45"/>
      <c r="DZ311" s="45"/>
      <c r="EA311" s="45"/>
      <c r="EB311" s="45"/>
      <c r="EC311" s="45"/>
      <c r="ED311" s="45"/>
      <c r="EE311" s="45"/>
      <c r="EF311" s="45"/>
      <c r="EG311" s="45"/>
      <c r="EH311" s="45"/>
      <c r="EI311" s="45"/>
      <c r="EJ311" s="45"/>
      <c r="EK311" s="45"/>
      <c r="EL311" s="45"/>
      <c r="EM311" s="45"/>
    </row>
    <row r="312" spans="1:143" x14ac:dyDescent="0.25">
      <c r="A312" s="25"/>
      <c r="B312" s="45"/>
      <c r="C312" s="45"/>
      <c r="D312" s="45"/>
      <c r="E312" s="45"/>
      <c r="F312" s="44"/>
      <c r="G312" s="45"/>
      <c r="H312" s="45"/>
      <c r="I312" s="45"/>
      <c r="J312" s="45"/>
      <c r="K312" s="45"/>
      <c r="L312" s="45"/>
      <c r="M312" s="45"/>
      <c r="N312" s="45"/>
      <c r="O312" s="45"/>
      <c r="P312" s="64"/>
      <c r="Q312" s="45"/>
      <c r="R312" s="64"/>
      <c r="S312" s="45"/>
      <c r="T312" s="43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  <c r="AP312" s="45"/>
      <c r="AQ312" s="45"/>
      <c r="AR312" s="45"/>
      <c r="AS312" s="45"/>
      <c r="AT312" s="45"/>
      <c r="AU312" s="45"/>
      <c r="AV312" s="45"/>
      <c r="AW312" s="45"/>
      <c r="AX312" s="45"/>
      <c r="AY312" s="45"/>
      <c r="AZ312" s="45"/>
      <c r="BA312" s="45"/>
      <c r="BB312" s="45"/>
      <c r="BC312" s="45"/>
      <c r="BD312" s="45"/>
      <c r="BE312" s="45"/>
      <c r="BF312" s="45"/>
      <c r="BG312" s="45"/>
      <c r="BH312" s="45"/>
      <c r="BI312" s="45"/>
      <c r="BJ312" s="45"/>
      <c r="BK312" s="45"/>
      <c r="BL312" s="45"/>
      <c r="BM312" s="45"/>
      <c r="BN312" s="45"/>
      <c r="BO312" s="45"/>
      <c r="BP312" s="45"/>
      <c r="BQ312" s="45"/>
      <c r="BR312" s="45"/>
      <c r="BS312" s="45"/>
      <c r="BT312" s="45"/>
      <c r="BU312" s="45"/>
      <c r="BV312" s="45"/>
      <c r="BW312" s="45"/>
      <c r="BX312" s="45"/>
      <c r="BY312" s="45"/>
      <c r="BZ312" s="45"/>
      <c r="CA312" s="45"/>
      <c r="CB312" s="45"/>
      <c r="CC312" s="45"/>
      <c r="CD312" s="45"/>
      <c r="CE312" s="45"/>
      <c r="CF312" s="45"/>
      <c r="CG312" s="45"/>
      <c r="CH312" s="45"/>
      <c r="CI312" s="45"/>
      <c r="CJ312" s="45"/>
      <c r="CK312" s="45"/>
      <c r="CL312" s="45"/>
      <c r="CM312" s="45"/>
      <c r="CN312" s="45"/>
      <c r="CO312" s="45"/>
      <c r="CP312" s="45"/>
      <c r="CQ312" s="45"/>
      <c r="CR312" s="45"/>
      <c r="CS312" s="45"/>
      <c r="CT312" s="45"/>
      <c r="CU312" s="45"/>
      <c r="CV312" s="45"/>
      <c r="CW312" s="45"/>
      <c r="CX312" s="45"/>
      <c r="CY312" s="45"/>
      <c r="CZ312" s="45"/>
      <c r="DA312" s="45"/>
      <c r="DB312" s="45"/>
      <c r="DC312" s="45"/>
      <c r="DD312" s="45"/>
      <c r="DE312" s="45"/>
      <c r="DF312" s="45"/>
      <c r="DG312" s="45"/>
      <c r="DH312" s="45"/>
      <c r="DI312" s="45"/>
      <c r="DJ312" s="45"/>
      <c r="DK312" s="45"/>
      <c r="DL312" s="45"/>
      <c r="DM312" s="45"/>
      <c r="DN312" s="45"/>
      <c r="DO312" s="45"/>
      <c r="DP312" s="45"/>
      <c r="DQ312" s="45"/>
      <c r="DR312" s="45"/>
      <c r="DS312" s="45"/>
      <c r="DT312" s="45"/>
      <c r="DU312" s="45"/>
      <c r="DV312" s="45"/>
      <c r="DW312" s="45"/>
      <c r="DX312" s="45"/>
      <c r="DY312" s="45"/>
      <c r="DZ312" s="45"/>
      <c r="EA312" s="45"/>
      <c r="EB312" s="45"/>
      <c r="EC312" s="45"/>
      <c r="ED312" s="45"/>
      <c r="EE312" s="45"/>
      <c r="EF312" s="45"/>
      <c r="EG312" s="45"/>
      <c r="EH312" s="45"/>
      <c r="EI312" s="45"/>
      <c r="EJ312" s="45"/>
      <c r="EK312" s="45"/>
      <c r="EL312" s="45"/>
      <c r="EM312" s="45"/>
    </row>
    <row r="313" spans="1:143" x14ac:dyDescent="0.25">
      <c r="A313" s="25"/>
      <c r="B313" s="45"/>
      <c r="C313" s="45"/>
      <c r="D313" s="45"/>
      <c r="E313" s="45"/>
      <c r="F313" s="44"/>
      <c r="G313" s="45"/>
      <c r="H313" s="45"/>
      <c r="I313" s="45"/>
      <c r="J313" s="45"/>
      <c r="K313" s="45"/>
      <c r="L313" s="45"/>
      <c r="M313" s="45"/>
      <c r="N313" s="45"/>
      <c r="O313" s="45"/>
      <c r="P313" s="64"/>
      <c r="Q313" s="45"/>
      <c r="R313" s="64"/>
      <c r="S313" s="45"/>
      <c r="T313" s="43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  <c r="AP313" s="45"/>
      <c r="AQ313" s="45"/>
      <c r="AR313" s="45"/>
      <c r="AS313" s="45"/>
      <c r="AT313" s="45"/>
      <c r="AU313" s="45"/>
      <c r="AV313" s="45"/>
      <c r="AW313" s="45"/>
      <c r="AX313" s="45"/>
      <c r="AY313" s="45"/>
      <c r="AZ313" s="45"/>
      <c r="BA313" s="45"/>
      <c r="BB313" s="45"/>
      <c r="BC313" s="45"/>
      <c r="BD313" s="45"/>
      <c r="BE313" s="45"/>
      <c r="BF313" s="45"/>
      <c r="BG313" s="45"/>
      <c r="BH313" s="45"/>
      <c r="BI313" s="45"/>
      <c r="BJ313" s="45"/>
      <c r="BK313" s="45"/>
      <c r="BL313" s="45"/>
      <c r="BM313" s="45"/>
      <c r="BN313" s="45"/>
      <c r="BO313" s="45"/>
      <c r="BP313" s="45"/>
      <c r="BQ313" s="45"/>
      <c r="BR313" s="45"/>
      <c r="BS313" s="45"/>
      <c r="BT313" s="45"/>
      <c r="BU313" s="45"/>
      <c r="BV313" s="45"/>
      <c r="BW313" s="45"/>
      <c r="BX313" s="45"/>
      <c r="BY313" s="45"/>
      <c r="BZ313" s="45"/>
      <c r="CA313" s="45"/>
      <c r="CB313" s="45"/>
      <c r="CC313" s="45"/>
      <c r="CD313" s="45"/>
      <c r="CE313" s="45"/>
      <c r="CF313" s="45"/>
      <c r="CG313" s="45"/>
      <c r="CH313" s="45"/>
      <c r="CI313" s="45"/>
      <c r="CJ313" s="45"/>
      <c r="CK313" s="45"/>
      <c r="CL313" s="45"/>
      <c r="CM313" s="45"/>
      <c r="CN313" s="45"/>
      <c r="CO313" s="45"/>
      <c r="CP313" s="45"/>
      <c r="CQ313" s="45"/>
      <c r="CR313" s="45"/>
      <c r="CS313" s="45"/>
      <c r="CT313" s="45"/>
      <c r="CU313" s="45"/>
      <c r="CV313" s="45"/>
      <c r="CW313" s="45"/>
      <c r="CX313" s="45"/>
      <c r="CY313" s="45"/>
      <c r="CZ313" s="45"/>
      <c r="DA313" s="45"/>
      <c r="DB313" s="45"/>
      <c r="DC313" s="45"/>
      <c r="DD313" s="45"/>
      <c r="DE313" s="45"/>
      <c r="DF313" s="45"/>
      <c r="DG313" s="45"/>
      <c r="DH313" s="45"/>
      <c r="DI313" s="45"/>
      <c r="DJ313" s="45"/>
      <c r="DK313" s="45"/>
      <c r="DL313" s="45"/>
      <c r="DM313" s="45"/>
      <c r="DN313" s="45"/>
      <c r="DO313" s="45"/>
      <c r="DP313" s="45"/>
      <c r="DQ313" s="45"/>
      <c r="DR313" s="45"/>
      <c r="DS313" s="45"/>
      <c r="DT313" s="45"/>
      <c r="DU313" s="45"/>
      <c r="DV313" s="45"/>
      <c r="DW313" s="45"/>
      <c r="DX313" s="45"/>
      <c r="DY313" s="45"/>
      <c r="DZ313" s="45"/>
      <c r="EA313" s="45"/>
      <c r="EB313" s="45"/>
      <c r="EC313" s="45"/>
      <c r="ED313" s="45"/>
      <c r="EE313" s="45"/>
      <c r="EF313" s="45"/>
      <c r="EG313" s="45"/>
      <c r="EH313" s="45"/>
      <c r="EI313" s="45"/>
      <c r="EJ313" s="45"/>
      <c r="EK313" s="45"/>
      <c r="EL313" s="45"/>
      <c r="EM313" s="45"/>
    </row>
    <row r="314" spans="1:143" x14ac:dyDescent="0.25">
      <c r="A314" s="25"/>
      <c r="B314" s="45"/>
      <c r="C314" s="45"/>
      <c r="D314" s="45"/>
      <c r="E314" s="45"/>
      <c r="F314" s="44"/>
      <c r="G314" s="45"/>
      <c r="H314" s="45"/>
      <c r="I314" s="45"/>
      <c r="J314" s="45"/>
      <c r="K314" s="45"/>
      <c r="L314" s="45"/>
      <c r="M314" s="45"/>
      <c r="N314" s="45"/>
      <c r="O314" s="45"/>
      <c r="P314" s="64"/>
      <c r="Q314" s="45"/>
      <c r="R314" s="64"/>
      <c r="S314" s="45"/>
      <c r="T314" s="43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  <c r="AP314" s="45"/>
      <c r="AQ314" s="45"/>
      <c r="AR314" s="45"/>
      <c r="AS314" s="45"/>
      <c r="AT314" s="45"/>
      <c r="AU314" s="45"/>
      <c r="AV314" s="45"/>
      <c r="AW314" s="45"/>
      <c r="AX314" s="45"/>
      <c r="AY314" s="45"/>
      <c r="AZ314" s="45"/>
      <c r="BA314" s="45"/>
      <c r="BB314" s="45"/>
      <c r="BC314" s="45"/>
      <c r="BD314" s="45"/>
      <c r="BE314" s="45"/>
      <c r="BF314" s="45"/>
      <c r="BG314" s="45"/>
      <c r="BH314" s="45"/>
      <c r="BI314" s="45"/>
      <c r="BJ314" s="45"/>
      <c r="BK314" s="45"/>
      <c r="BL314" s="45"/>
      <c r="BM314" s="45"/>
      <c r="BN314" s="45"/>
      <c r="BO314" s="45"/>
      <c r="BP314" s="45"/>
      <c r="BQ314" s="45"/>
      <c r="BR314" s="45"/>
      <c r="BS314" s="45"/>
      <c r="BT314" s="45"/>
      <c r="BU314" s="45"/>
      <c r="BV314" s="45"/>
      <c r="BW314" s="45"/>
      <c r="BX314" s="45"/>
      <c r="BY314" s="45"/>
      <c r="BZ314" s="45"/>
      <c r="CA314" s="45"/>
      <c r="CB314" s="45"/>
      <c r="CC314" s="45"/>
      <c r="CD314" s="45"/>
      <c r="CE314" s="45"/>
      <c r="CF314" s="45"/>
      <c r="CG314" s="45"/>
      <c r="CH314" s="45"/>
      <c r="CI314" s="45"/>
      <c r="CJ314" s="45"/>
      <c r="CK314" s="45"/>
      <c r="CL314" s="45"/>
      <c r="CM314" s="45"/>
      <c r="CN314" s="45"/>
      <c r="CO314" s="45"/>
      <c r="CP314" s="45"/>
      <c r="CQ314" s="45"/>
      <c r="CR314" s="45"/>
      <c r="CS314" s="45"/>
      <c r="CT314" s="45"/>
      <c r="CU314" s="45"/>
      <c r="CV314" s="45"/>
      <c r="CW314" s="45"/>
      <c r="CX314" s="45"/>
      <c r="CY314" s="45"/>
      <c r="CZ314" s="45"/>
      <c r="DA314" s="45"/>
      <c r="DB314" s="45"/>
      <c r="DC314" s="45"/>
      <c r="DD314" s="45"/>
      <c r="DE314" s="45"/>
      <c r="DF314" s="45"/>
      <c r="DG314" s="45"/>
      <c r="DH314" s="45"/>
      <c r="DI314" s="45"/>
      <c r="DJ314" s="45"/>
      <c r="DK314" s="45"/>
      <c r="DL314" s="45"/>
      <c r="DM314" s="45"/>
      <c r="DN314" s="45"/>
      <c r="DO314" s="45"/>
      <c r="DP314" s="45"/>
      <c r="DQ314" s="45"/>
      <c r="DR314" s="45"/>
      <c r="DS314" s="45"/>
      <c r="DT314" s="45"/>
      <c r="DU314" s="45"/>
      <c r="DV314" s="45"/>
      <c r="DW314" s="45"/>
      <c r="DX314" s="45"/>
      <c r="DY314" s="45"/>
      <c r="DZ314" s="45"/>
      <c r="EA314" s="45"/>
      <c r="EB314" s="45"/>
      <c r="EC314" s="45"/>
      <c r="ED314" s="45"/>
      <c r="EE314" s="45"/>
      <c r="EF314" s="45"/>
      <c r="EG314" s="45"/>
      <c r="EH314" s="45"/>
      <c r="EI314" s="45"/>
      <c r="EJ314" s="45"/>
      <c r="EK314" s="45"/>
      <c r="EL314" s="45"/>
      <c r="EM314" s="45"/>
    </row>
    <row r="315" spans="1:143" x14ac:dyDescent="0.25">
      <c r="A315" s="25"/>
      <c r="B315" s="45"/>
      <c r="C315" s="45"/>
      <c r="D315" s="45"/>
      <c r="E315" s="45"/>
      <c r="F315" s="44"/>
      <c r="G315" s="45"/>
      <c r="H315" s="45"/>
      <c r="I315" s="45"/>
      <c r="J315" s="45"/>
      <c r="K315" s="45"/>
      <c r="L315" s="45"/>
      <c r="M315" s="45"/>
      <c r="N315" s="45"/>
      <c r="O315" s="45"/>
      <c r="P315" s="64"/>
      <c r="Q315" s="45"/>
      <c r="R315" s="64"/>
      <c r="S315" s="45"/>
      <c r="T315" s="43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  <c r="AP315" s="45"/>
      <c r="AQ315" s="45"/>
      <c r="AR315" s="45"/>
      <c r="AS315" s="45"/>
      <c r="AT315" s="45"/>
      <c r="AU315" s="45"/>
      <c r="AV315" s="45"/>
      <c r="AW315" s="45"/>
      <c r="AX315" s="45"/>
      <c r="AY315" s="45"/>
      <c r="AZ315" s="45"/>
      <c r="BA315" s="45"/>
      <c r="BB315" s="45"/>
      <c r="BC315" s="45"/>
      <c r="BD315" s="45"/>
      <c r="BE315" s="45"/>
      <c r="BF315" s="45"/>
      <c r="BG315" s="45"/>
      <c r="BH315" s="45"/>
      <c r="BI315" s="45"/>
      <c r="BJ315" s="45"/>
      <c r="BK315" s="45"/>
      <c r="BL315" s="45"/>
      <c r="BM315" s="45"/>
      <c r="BN315" s="45"/>
      <c r="BO315" s="45"/>
      <c r="BP315" s="45"/>
      <c r="BQ315" s="45"/>
      <c r="BR315" s="45"/>
      <c r="BS315" s="45"/>
      <c r="BT315" s="45"/>
      <c r="BU315" s="45"/>
      <c r="BV315" s="45"/>
      <c r="BW315" s="45"/>
      <c r="BX315" s="45"/>
      <c r="BY315" s="45"/>
      <c r="BZ315" s="45"/>
      <c r="CA315" s="45"/>
      <c r="CB315" s="45"/>
      <c r="CC315" s="45"/>
      <c r="CD315" s="45"/>
      <c r="CE315" s="45"/>
      <c r="CF315" s="45"/>
      <c r="CG315" s="45"/>
      <c r="CH315" s="45"/>
      <c r="CI315" s="45"/>
      <c r="CJ315" s="45"/>
      <c r="CK315" s="45"/>
      <c r="CL315" s="45"/>
      <c r="CM315" s="45"/>
      <c r="CN315" s="45"/>
      <c r="CO315" s="45"/>
      <c r="CP315" s="45"/>
      <c r="CQ315" s="45"/>
      <c r="CR315" s="45"/>
      <c r="CS315" s="45"/>
      <c r="CT315" s="45"/>
      <c r="CU315" s="45"/>
      <c r="CV315" s="45"/>
      <c r="CW315" s="45"/>
      <c r="CX315" s="45"/>
      <c r="CY315" s="45"/>
      <c r="CZ315" s="45"/>
      <c r="DA315" s="45"/>
      <c r="DB315" s="45"/>
      <c r="DC315" s="45"/>
      <c r="DD315" s="45"/>
      <c r="DE315" s="45"/>
      <c r="DF315" s="45"/>
      <c r="DG315" s="45"/>
      <c r="DH315" s="45"/>
      <c r="DI315" s="45"/>
      <c r="DJ315" s="45"/>
      <c r="DK315" s="45"/>
      <c r="DL315" s="45"/>
      <c r="DM315" s="45"/>
      <c r="DN315" s="45"/>
      <c r="DO315" s="45"/>
      <c r="DP315" s="45"/>
      <c r="DQ315" s="45"/>
      <c r="DR315" s="45"/>
      <c r="DS315" s="45"/>
      <c r="DT315" s="45"/>
      <c r="DU315" s="45"/>
      <c r="DV315" s="45"/>
      <c r="DW315" s="45"/>
      <c r="DX315" s="45"/>
      <c r="DY315" s="45"/>
      <c r="DZ315" s="45"/>
      <c r="EA315" s="45"/>
      <c r="EB315" s="45"/>
      <c r="EC315" s="45"/>
      <c r="ED315" s="45"/>
      <c r="EE315" s="45"/>
      <c r="EF315" s="45"/>
      <c r="EG315" s="45"/>
      <c r="EH315" s="45"/>
      <c r="EI315" s="45"/>
      <c r="EJ315" s="45"/>
      <c r="EK315" s="45"/>
      <c r="EL315" s="45"/>
      <c r="EM315" s="45"/>
    </row>
    <row r="316" spans="1:143" x14ac:dyDescent="0.25">
      <c r="A316" s="25"/>
      <c r="B316" s="45"/>
      <c r="C316" s="45"/>
      <c r="D316" s="45"/>
      <c r="E316" s="45"/>
      <c r="F316" s="44"/>
      <c r="G316" s="45"/>
      <c r="H316" s="45"/>
      <c r="I316" s="45"/>
      <c r="J316" s="45"/>
      <c r="K316" s="45"/>
      <c r="L316" s="45"/>
      <c r="M316" s="45"/>
      <c r="N316" s="45"/>
      <c r="O316" s="45"/>
      <c r="P316" s="64"/>
      <c r="Q316" s="45"/>
      <c r="R316" s="64"/>
      <c r="S316" s="45"/>
      <c r="T316" s="43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  <c r="AP316" s="45"/>
      <c r="AQ316" s="45"/>
      <c r="AR316" s="45"/>
      <c r="AS316" s="45"/>
      <c r="AT316" s="45"/>
      <c r="AU316" s="45"/>
      <c r="AV316" s="45"/>
      <c r="AW316" s="45"/>
      <c r="AX316" s="45"/>
      <c r="AY316" s="45"/>
      <c r="AZ316" s="45"/>
      <c r="BA316" s="45"/>
      <c r="BB316" s="45"/>
      <c r="BC316" s="45"/>
      <c r="BD316" s="45"/>
      <c r="BE316" s="45"/>
      <c r="BF316" s="45"/>
      <c r="BG316" s="45"/>
      <c r="BH316" s="45"/>
      <c r="BI316" s="45"/>
      <c r="BJ316" s="45"/>
      <c r="BK316" s="45"/>
      <c r="BL316" s="45"/>
      <c r="BM316" s="45"/>
      <c r="BN316" s="45"/>
      <c r="BO316" s="45"/>
      <c r="BP316" s="45"/>
      <c r="BQ316" s="45"/>
      <c r="BR316" s="45"/>
      <c r="BS316" s="45"/>
      <c r="BT316" s="45"/>
      <c r="BU316" s="45"/>
      <c r="BV316" s="45"/>
      <c r="BW316" s="45"/>
      <c r="BX316" s="45"/>
      <c r="BY316" s="45"/>
      <c r="BZ316" s="45"/>
      <c r="CA316" s="45"/>
      <c r="CB316" s="45"/>
      <c r="CC316" s="45"/>
      <c r="CD316" s="45"/>
      <c r="CE316" s="45"/>
      <c r="CF316" s="45"/>
      <c r="CG316" s="45"/>
      <c r="CH316" s="45"/>
      <c r="CI316" s="45"/>
      <c r="CJ316" s="45"/>
      <c r="CK316" s="45"/>
      <c r="CL316" s="45"/>
      <c r="CM316" s="45"/>
      <c r="CN316" s="45"/>
      <c r="CO316" s="45"/>
      <c r="CP316" s="45"/>
      <c r="CQ316" s="45"/>
      <c r="CR316" s="45"/>
      <c r="CS316" s="45"/>
      <c r="CT316" s="45"/>
      <c r="CU316" s="45"/>
      <c r="CV316" s="45"/>
      <c r="CW316" s="45"/>
      <c r="CX316" s="45"/>
      <c r="CY316" s="45"/>
      <c r="CZ316" s="45"/>
      <c r="DA316" s="45"/>
      <c r="DB316" s="45"/>
      <c r="DC316" s="45"/>
      <c r="DD316" s="45"/>
      <c r="DE316" s="45"/>
      <c r="DF316" s="45"/>
      <c r="DG316" s="45"/>
      <c r="DH316" s="45"/>
      <c r="DI316" s="45"/>
      <c r="DJ316" s="45"/>
      <c r="DK316" s="45"/>
      <c r="DL316" s="45"/>
      <c r="DM316" s="45"/>
      <c r="DN316" s="45"/>
      <c r="DO316" s="45"/>
      <c r="DP316" s="45"/>
      <c r="DQ316" s="45"/>
      <c r="DR316" s="45"/>
      <c r="DS316" s="45"/>
      <c r="DT316" s="45"/>
      <c r="DU316" s="45"/>
      <c r="DV316" s="45"/>
      <c r="DW316" s="45"/>
      <c r="DX316" s="45"/>
      <c r="DY316" s="45"/>
      <c r="DZ316" s="45"/>
      <c r="EA316" s="45"/>
      <c r="EB316" s="45"/>
      <c r="EC316" s="45"/>
      <c r="ED316" s="45"/>
      <c r="EE316" s="45"/>
      <c r="EF316" s="45"/>
      <c r="EG316" s="45"/>
      <c r="EH316" s="45"/>
      <c r="EI316" s="45"/>
      <c r="EJ316" s="45"/>
      <c r="EK316" s="45"/>
      <c r="EL316" s="45"/>
      <c r="EM316" s="45"/>
    </row>
    <row r="317" spans="1:143" x14ac:dyDescent="0.25">
      <c r="A317" s="25"/>
      <c r="B317" s="45"/>
      <c r="C317" s="45"/>
      <c r="D317" s="45"/>
      <c r="E317" s="45"/>
      <c r="F317" s="44"/>
      <c r="G317" s="45"/>
      <c r="H317" s="45"/>
      <c r="I317" s="45"/>
      <c r="J317" s="45"/>
      <c r="K317" s="45"/>
      <c r="L317" s="45"/>
      <c r="M317" s="45"/>
      <c r="N317" s="45"/>
      <c r="O317" s="45"/>
      <c r="P317" s="64"/>
      <c r="Q317" s="45"/>
      <c r="R317" s="64"/>
      <c r="S317" s="45"/>
      <c r="T317" s="43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  <c r="AP317" s="45"/>
      <c r="AQ317" s="45"/>
      <c r="AR317" s="45"/>
      <c r="AS317" s="45"/>
      <c r="AT317" s="45"/>
      <c r="AU317" s="45"/>
      <c r="AV317" s="45"/>
      <c r="AW317" s="45"/>
      <c r="AX317" s="45"/>
      <c r="AY317" s="45"/>
      <c r="AZ317" s="45"/>
      <c r="BA317" s="45"/>
      <c r="BB317" s="45"/>
      <c r="BC317" s="45"/>
      <c r="BD317" s="45"/>
      <c r="BE317" s="45"/>
      <c r="BF317" s="45"/>
      <c r="BG317" s="45"/>
      <c r="BH317" s="45"/>
      <c r="BI317" s="45"/>
      <c r="BJ317" s="45"/>
      <c r="BK317" s="45"/>
      <c r="BL317" s="45"/>
      <c r="BM317" s="45"/>
      <c r="BN317" s="45"/>
      <c r="BO317" s="45"/>
      <c r="BP317" s="45"/>
      <c r="BQ317" s="45"/>
      <c r="BR317" s="45"/>
      <c r="BS317" s="45"/>
      <c r="BT317" s="45"/>
      <c r="BU317" s="45"/>
      <c r="BV317" s="45"/>
      <c r="BW317" s="45"/>
      <c r="BX317" s="45"/>
      <c r="BY317" s="45"/>
      <c r="BZ317" s="45"/>
      <c r="CA317" s="45"/>
      <c r="CB317" s="45"/>
      <c r="CC317" s="45"/>
      <c r="CD317" s="45"/>
      <c r="CE317" s="45"/>
      <c r="CF317" s="45"/>
      <c r="CG317" s="45"/>
      <c r="CH317" s="45"/>
      <c r="CI317" s="45"/>
      <c r="CJ317" s="45"/>
      <c r="CK317" s="45"/>
      <c r="CL317" s="45"/>
      <c r="CM317" s="45"/>
      <c r="CN317" s="45"/>
      <c r="CO317" s="45"/>
      <c r="CP317" s="45"/>
      <c r="CQ317" s="45"/>
      <c r="CR317" s="45"/>
      <c r="CS317" s="45"/>
      <c r="CT317" s="45"/>
      <c r="CU317" s="45"/>
      <c r="CV317" s="45"/>
      <c r="CW317" s="45"/>
      <c r="CX317" s="45"/>
      <c r="CY317" s="45"/>
      <c r="CZ317" s="45"/>
      <c r="DA317" s="45"/>
      <c r="DB317" s="45"/>
      <c r="DC317" s="45"/>
      <c r="DD317" s="45"/>
      <c r="DE317" s="45"/>
      <c r="DF317" s="45"/>
      <c r="DG317" s="45"/>
      <c r="DH317" s="45"/>
      <c r="DI317" s="45"/>
      <c r="DJ317" s="45"/>
      <c r="DK317" s="45"/>
      <c r="DL317" s="45"/>
      <c r="DM317" s="45"/>
      <c r="DN317" s="45"/>
      <c r="DO317" s="45"/>
      <c r="DP317" s="45"/>
      <c r="DQ317" s="45"/>
      <c r="DR317" s="45"/>
      <c r="DS317" s="45"/>
      <c r="DT317" s="45"/>
      <c r="DU317" s="45"/>
      <c r="DV317" s="45"/>
      <c r="DW317" s="45"/>
      <c r="DX317" s="45"/>
      <c r="DY317" s="45"/>
      <c r="DZ317" s="45"/>
      <c r="EA317" s="45"/>
      <c r="EB317" s="45"/>
      <c r="EC317" s="45"/>
      <c r="ED317" s="45"/>
      <c r="EE317" s="45"/>
      <c r="EF317" s="45"/>
      <c r="EG317" s="45"/>
      <c r="EH317" s="45"/>
      <c r="EI317" s="45"/>
      <c r="EJ317" s="45"/>
      <c r="EK317" s="45"/>
      <c r="EL317" s="45"/>
      <c r="EM317" s="45"/>
    </row>
    <row r="318" spans="1:143" x14ac:dyDescent="0.25">
      <c r="A318" s="25"/>
      <c r="B318" s="45"/>
      <c r="C318" s="45"/>
      <c r="D318" s="45"/>
      <c r="E318" s="45"/>
      <c r="F318" s="44"/>
      <c r="G318" s="45"/>
      <c r="H318" s="45"/>
      <c r="I318" s="45"/>
      <c r="J318" s="45"/>
      <c r="K318" s="45"/>
      <c r="L318" s="45"/>
      <c r="M318" s="45"/>
      <c r="N318" s="45"/>
      <c r="O318" s="45"/>
      <c r="P318" s="64"/>
      <c r="Q318" s="45"/>
      <c r="R318" s="64"/>
      <c r="S318" s="45"/>
      <c r="T318" s="43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  <c r="AP318" s="45"/>
      <c r="AQ318" s="45"/>
      <c r="AR318" s="45"/>
      <c r="AS318" s="45"/>
      <c r="AT318" s="45"/>
      <c r="AU318" s="45"/>
      <c r="AV318" s="45"/>
      <c r="AW318" s="45"/>
      <c r="AX318" s="45"/>
      <c r="AY318" s="45"/>
      <c r="AZ318" s="45"/>
      <c r="BA318" s="45"/>
      <c r="BB318" s="45"/>
      <c r="BC318" s="45"/>
      <c r="BD318" s="45"/>
      <c r="BE318" s="45"/>
      <c r="BF318" s="45"/>
      <c r="BG318" s="45"/>
      <c r="BH318" s="45"/>
      <c r="BI318" s="45"/>
      <c r="BJ318" s="45"/>
      <c r="BK318" s="45"/>
      <c r="BL318" s="45"/>
      <c r="BM318" s="45"/>
      <c r="BN318" s="45"/>
      <c r="BO318" s="45"/>
      <c r="BP318" s="45"/>
      <c r="BQ318" s="45"/>
      <c r="BR318" s="45"/>
      <c r="BS318" s="45"/>
      <c r="BT318" s="45"/>
      <c r="BU318" s="45"/>
      <c r="BV318" s="45"/>
      <c r="BW318" s="45"/>
      <c r="BX318" s="45"/>
      <c r="BY318" s="45"/>
      <c r="BZ318" s="45"/>
      <c r="CA318" s="45"/>
      <c r="CB318" s="45"/>
      <c r="CC318" s="45"/>
      <c r="CD318" s="45"/>
      <c r="CE318" s="45"/>
      <c r="CF318" s="45"/>
      <c r="CG318" s="45"/>
      <c r="CH318" s="45"/>
      <c r="CI318" s="45"/>
      <c r="CJ318" s="45"/>
      <c r="CK318" s="45"/>
      <c r="CL318" s="45"/>
      <c r="CM318" s="45"/>
      <c r="CN318" s="45"/>
      <c r="CO318" s="45"/>
      <c r="CP318" s="45"/>
      <c r="CQ318" s="45"/>
      <c r="CR318" s="45"/>
      <c r="CS318" s="45"/>
      <c r="CT318" s="45"/>
      <c r="CU318" s="45"/>
      <c r="CV318" s="45"/>
      <c r="CW318" s="45"/>
      <c r="CX318" s="45"/>
      <c r="CY318" s="45"/>
      <c r="CZ318" s="45"/>
      <c r="DA318" s="45"/>
      <c r="DB318" s="45"/>
      <c r="DC318" s="45"/>
      <c r="DD318" s="45"/>
      <c r="DE318" s="45"/>
      <c r="DF318" s="45"/>
      <c r="DG318" s="45"/>
      <c r="DH318" s="45"/>
      <c r="DI318" s="45"/>
      <c r="DJ318" s="45"/>
      <c r="DK318" s="45"/>
      <c r="DL318" s="45"/>
      <c r="DM318" s="45"/>
      <c r="DN318" s="45"/>
      <c r="DO318" s="45"/>
      <c r="DP318" s="45"/>
      <c r="DQ318" s="45"/>
      <c r="DR318" s="45"/>
      <c r="DS318" s="45"/>
      <c r="DT318" s="45"/>
      <c r="DU318" s="45"/>
      <c r="DV318" s="45"/>
      <c r="DW318" s="45"/>
      <c r="DX318" s="45"/>
      <c r="DY318" s="45"/>
      <c r="DZ318" s="45"/>
      <c r="EA318" s="45"/>
      <c r="EB318" s="45"/>
      <c r="EC318" s="45"/>
      <c r="ED318" s="45"/>
      <c r="EE318" s="45"/>
      <c r="EF318" s="45"/>
      <c r="EG318" s="45"/>
      <c r="EH318" s="45"/>
      <c r="EI318" s="45"/>
      <c r="EJ318" s="45"/>
      <c r="EK318" s="45"/>
      <c r="EL318" s="45"/>
      <c r="EM318" s="45"/>
    </row>
    <row r="319" spans="1:143" x14ac:dyDescent="0.25">
      <c r="A319" s="25"/>
      <c r="B319" s="45"/>
      <c r="C319" s="45"/>
      <c r="D319" s="45"/>
      <c r="E319" s="45"/>
      <c r="F319" s="44"/>
      <c r="G319" s="45"/>
      <c r="H319" s="45"/>
      <c r="I319" s="45"/>
      <c r="J319" s="45"/>
      <c r="K319" s="45"/>
      <c r="L319" s="45"/>
      <c r="M319" s="45"/>
      <c r="N319" s="45"/>
      <c r="O319" s="45"/>
      <c r="P319" s="64"/>
      <c r="Q319" s="45"/>
      <c r="R319" s="64"/>
      <c r="S319" s="45"/>
      <c r="T319" s="43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  <c r="AP319" s="45"/>
      <c r="AQ319" s="45"/>
      <c r="AR319" s="45"/>
      <c r="AS319" s="45"/>
      <c r="AT319" s="45"/>
      <c r="AU319" s="45"/>
      <c r="AV319" s="45"/>
      <c r="AW319" s="45"/>
      <c r="AX319" s="45"/>
      <c r="AY319" s="45"/>
      <c r="AZ319" s="45"/>
      <c r="BA319" s="45"/>
      <c r="BB319" s="45"/>
      <c r="BC319" s="45"/>
      <c r="BD319" s="45"/>
      <c r="BE319" s="45"/>
      <c r="BF319" s="45"/>
      <c r="BG319" s="45"/>
      <c r="BH319" s="45"/>
      <c r="BI319" s="45"/>
      <c r="BJ319" s="45"/>
      <c r="BK319" s="45"/>
      <c r="BL319" s="45"/>
      <c r="BM319" s="45"/>
      <c r="BN319" s="45"/>
      <c r="BO319" s="45"/>
      <c r="BP319" s="45"/>
      <c r="BQ319" s="45"/>
      <c r="BR319" s="45"/>
      <c r="BS319" s="45"/>
      <c r="BT319" s="45"/>
      <c r="BU319" s="45"/>
      <c r="BV319" s="45"/>
      <c r="BW319" s="45"/>
      <c r="BX319" s="45"/>
      <c r="BY319" s="45"/>
      <c r="BZ319" s="45"/>
      <c r="CA319" s="45"/>
      <c r="CB319" s="45"/>
      <c r="CC319" s="45"/>
      <c r="CD319" s="45"/>
      <c r="CE319" s="45"/>
      <c r="CF319" s="45"/>
      <c r="CG319" s="45"/>
      <c r="CH319" s="45"/>
      <c r="CI319" s="45"/>
      <c r="CJ319" s="45"/>
      <c r="CK319" s="45"/>
      <c r="CL319" s="45"/>
      <c r="CM319" s="45"/>
      <c r="CN319" s="45"/>
      <c r="CO319" s="45"/>
      <c r="CP319" s="45"/>
      <c r="CQ319" s="45"/>
      <c r="CR319" s="45"/>
      <c r="CS319" s="45"/>
      <c r="CT319" s="45"/>
      <c r="CU319" s="45"/>
      <c r="CV319" s="45"/>
      <c r="CW319" s="45"/>
      <c r="CX319" s="45"/>
      <c r="CY319" s="45"/>
      <c r="CZ319" s="45"/>
      <c r="DA319" s="45"/>
      <c r="DB319" s="45"/>
      <c r="DC319" s="45"/>
      <c r="DD319" s="45"/>
      <c r="DE319" s="45"/>
      <c r="DF319" s="45"/>
      <c r="DG319" s="45"/>
      <c r="DH319" s="45"/>
      <c r="DI319" s="45"/>
      <c r="DJ319" s="45"/>
      <c r="DK319" s="45"/>
      <c r="DL319" s="45"/>
      <c r="DM319" s="45"/>
      <c r="DN319" s="45"/>
      <c r="DO319" s="45"/>
      <c r="DP319" s="45"/>
      <c r="DQ319" s="45"/>
      <c r="DR319" s="45"/>
      <c r="DS319" s="45"/>
      <c r="DT319" s="45"/>
      <c r="DU319" s="45"/>
      <c r="DV319" s="45"/>
      <c r="DW319" s="45"/>
      <c r="DX319" s="45"/>
      <c r="DY319" s="45"/>
      <c r="DZ319" s="45"/>
      <c r="EA319" s="45"/>
      <c r="EB319" s="45"/>
      <c r="EC319" s="45"/>
      <c r="ED319" s="45"/>
      <c r="EE319" s="45"/>
      <c r="EF319" s="45"/>
      <c r="EG319" s="45"/>
      <c r="EH319" s="45"/>
      <c r="EI319" s="45"/>
      <c r="EJ319" s="45"/>
      <c r="EK319" s="45"/>
      <c r="EL319" s="45"/>
      <c r="EM319" s="45"/>
    </row>
    <row r="320" spans="1:143" x14ac:dyDescent="0.25">
      <c r="A320" s="25"/>
      <c r="B320" s="45"/>
      <c r="C320" s="45"/>
      <c r="D320" s="45"/>
      <c r="E320" s="45"/>
      <c r="F320" s="44"/>
      <c r="G320" s="45"/>
      <c r="H320" s="45"/>
      <c r="I320" s="45"/>
      <c r="J320" s="45"/>
      <c r="K320" s="45"/>
      <c r="L320" s="45"/>
      <c r="M320" s="45"/>
      <c r="N320" s="45"/>
      <c r="O320" s="45"/>
      <c r="P320" s="64"/>
      <c r="Q320" s="45"/>
      <c r="R320" s="64"/>
      <c r="S320" s="45"/>
      <c r="T320" s="43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  <c r="AP320" s="45"/>
      <c r="AQ320" s="45"/>
      <c r="AR320" s="45"/>
      <c r="AS320" s="45"/>
      <c r="AT320" s="45"/>
      <c r="AU320" s="45"/>
      <c r="AV320" s="45"/>
      <c r="AW320" s="45"/>
      <c r="AX320" s="45"/>
      <c r="AY320" s="45"/>
      <c r="AZ320" s="45"/>
      <c r="BA320" s="45"/>
      <c r="BB320" s="45"/>
      <c r="BC320" s="45"/>
      <c r="BD320" s="45"/>
      <c r="BE320" s="45"/>
      <c r="BF320" s="45"/>
      <c r="BG320" s="45"/>
      <c r="BH320" s="45"/>
      <c r="BI320" s="45"/>
      <c r="BJ320" s="45"/>
      <c r="BK320" s="45"/>
      <c r="BL320" s="45"/>
      <c r="BM320" s="45"/>
      <c r="BN320" s="45"/>
      <c r="BO320" s="45"/>
      <c r="BP320" s="45"/>
      <c r="BQ320" s="45"/>
      <c r="BR320" s="45"/>
      <c r="BS320" s="45"/>
      <c r="BT320" s="45"/>
      <c r="BU320" s="45"/>
      <c r="BV320" s="45"/>
      <c r="BW320" s="45"/>
      <c r="BX320" s="45"/>
      <c r="BY320" s="45"/>
      <c r="BZ320" s="45"/>
      <c r="CA320" s="45"/>
      <c r="CB320" s="45"/>
      <c r="CC320" s="45"/>
      <c r="CD320" s="45"/>
      <c r="CE320" s="45"/>
      <c r="CF320" s="45"/>
      <c r="CG320" s="45"/>
      <c r="CH320" s="45"/>
      <c r="CI320" s="45"/>
      <c r="CJ320" s="45"/>
      <c r="CK320" s="45"/>
      <c r="CL320" s="45"/>
      <c r="CM320" s="45"/>
      <c r="CN320" s="45"/>
      <c r="CO320" s="45"/>
      <c r="CP320" s="45"/>
      <c r="CQ320" s="45"/>
      <c r="CR320" s="45"/>
      <c r="CS320" s="45"/>
      <c r="CT320" s="45"/>
      <c r="CU320" s="45"/>
      <c r="CV320" s="45"/>
      <c r="CW320" s="45"/>
      <c r="CX320" s="45"/>
      <c r="CY320" s="45"/>
      <c r="CZ320" s="45"/>
      <c r="DA320" s="45"/>
      <c r="DB320" s="45"/>
      <c r="DC320" s="45"/>
      <c r="DD320" s="45"/>
      <c r="DE320" s="45"/>
      <c r="DF320" s="45"/>
      <c r="DG320" s="45"/>
      <c r="DH320" s="45"/>
      <c r="DI320" s="45"/>
      <c r="DJ320" s="45"/>
      <c r="DK320" s="45"/>
      <c r="DL320" s="45"/>
      <c r="DM320" s="45"/>
      <c r="DN320" s="45"/>
      <c r="DO320" s="45"/>
      <c r="DP320" s="45"/>
      <c r="DQ320" s="45"/>
      <c r="DR320" s="45"/>
      <c r="DS320" s="45"/>
      <c r="DT320" s="45"/>
      <c r="DU320" s="45"/>
      <c r="DV320" s="45"/>
      <c r="DW320" s="45"/>
      <c r="DX320" s="45"/>
      <c r="DY320" s="45"/>
      <c r="DZ320" s="45"/>
      <c r="EA320" s="45"/>
      <c r="EB320" s="45"/>
      <c r="EC320" s="45"/>
      <c r="ED320" s="45"/>
      <c r="EE320" s="45"/>
      <c r="EF320" s="45"/>
      <c r="EG320" s="45"/>
      <c r="EH320" s="45"/>
      <c r="EI320" s="45"/>
      <c r="EJ320" s="45"/>
      <c r="EK320" s="45"/>
      <c r="EL320" s="45"/>
      <c r="EM320" s="45"/>
    </row>
    <row r="321" spans="1:144" x14ac:dyDescent="0.25">
      <c r="A321" s="25"/>
      <c r="B321" s="45"/>
      <c r="C321" s="45"/>
      <c r="D321" s="45"/>
      <c r="E321" s="45"/>
      <c r="F321" s="44"/>
      <c r="G321" s="45"/>
      <c r="H321" s="45"/>
      <c r="I321" s="45"/>
      <c r="J321" s="45"/>
      <c r="K321" s="45"/>
      <c r="L321" s="45"/>
      <c r="M321" s="45"/>
      <c r="N321" s="45"/>
      <c r="O321" s="45"/>
      <c r="P321" s="64"/>
      <c r="Q321" s="45"/>
      <c r="R321" s="64"/>
      <c r="S321" s="45"/>
      <c r="T321" s="43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  <c r="AP321" s="45"/>
      <c r="AQ321" s="45"/>
      <c r="AR321" s="45"/>
      <c r="AS321" s="45"/>
      <c r="AT321" s="45"/>
      <c r="AU321" s="45"/>
      <c r="AV321" s="45"/>
      <c r="AW321" s="45"/>
      <c r="AX321" s="45"/>
      <c r="AY321" s="45"/>
      <c r="AZ321" s="45"/>
      <c r="BA321" s="45"/>
      <c r="BB321" s="45"/>
      <c r="BC321" s="45"/>
      <c r="BD321" s="45"/>
      <c r="BE321" s="45"/>
      <c r="BF321" s="45"/>
      <c r="BG321" s="45"/>
      <c r="BH321" s="45"/>
      <c r="BI321" s="45"/>
      <c r="BJ321" s="45"/>
      <c r="BK321" s="45"/>
      <c r="BL321" s="45"/>
      <c r="BM321" s="45"/>
      <c r="BN321" s="45"/>
      <c r="BO321" s="45"/>
      <c r="BP321" s="45"/>
      <c r="BQ321" s="45"/>
      <c r="BR321" s="45"/>
      <c r="BS321" s="45"/>
      <c r="BT321" s="45"/>
      <c r="BU321" s="45"/>
      <c r="BV321" s="45"/>
      <c r="BW321" s="45"/>
      <c r="BX321" s="45"/>
      <c r="BY321" s="45"/>
      <c r="BZ321" s="45"/>
      <c r="CA321" s="45"/>
      <c r="CB321" s="45"/>
      <c r="CC321" s="45"/>
      <c r="CD321" s="45"/>
      <c r="CE321" s="45"/>
      <c r="CF321" s="45"/>
      <c r="CG321" s="45"/>
      <c r="CH321" s="45"/>
      <c r="CI321" s="45"/>
      <c r="CJ321" s="45"/>
      <c r="CK321" s="45"/>
      <c r="CL321" s="45"/>
      <c r="CM321" s="45"/>
      <c r="CN321" s="45"/>
      <c r="CO321" s="45"/>
      <c r="CP321" s="45"/>
      <c r="CQ321" s="45"/>
      <c r="CR321" s="45"/>
      <c r="CS321" s="45"/>
      <c r="CT321" s="45"/>
      <c r="CU321" s="45"/>
      <c r="CV321" s="45"/>
      <c r="CW321" s="45"/>
      <c r="CX321" s="45"/>
      <c r="CY321" s="45"/>
      <c r="CZ321" s="45"/>
      <c r="DA321" s="45"/>
      <c r="DB321" s="45"/>
      <c r="DC321" s="45"/>
      <c r="DD321" s="45"/>
      <c r="DE321" s="45"/>
      <c r="DF321" s="45"/>
      <c r="DG321" s="45"/>
      <c r="DH321" s="45"/>
      <c r="DI321" s="45"/>
      <c r="DJ321" s="45"/>
      <c r="DK321" s="45"/>
      <c r="DL321" s="45"/>
      <c r="DM321" s="45"/>
      <c r="DN321" s="45"/>
      <c r="DO321" s="45"/>
      <c r="DP321" s="45"/>
      <c r="DQ321" s="45"/>
      <c r="DR321" s="45"/>
      <c r="DS321" s="45"/>
      <c r="DT321" s="45"/>
      <c r="DU321" s="45"/>
      <c r="DV321" s="45"/>
      <c r="DW321" s="45"/>
      <c r="DX321" s="45"/>
      <c r="DY321" s="45"/>
      <c r="DZ321" s="45"/>
      <c r="EA321" s="45"/>
      <c r="EB321" s="45"/>
      <c r="EC321" s="45"/>
      <c r="ED321" s="45"/>
      <c r="EE321" s="45"/>
      <c r="EF321" s="45"/>
      <c r="EG321" s="45"/>
      <c r="EH321" s="45"/>
      <c r="EI321" s="45"/>
      <c r="EJ321" s="45"/>
      <c r="EK321" s="45"/>
      <c r="EL321" s="45"/>
      <c r="EM321" s="45"/>
    </row>
    <row r="322" spans="1:144" x14ac:dyDescent="0.25">
      <c r="A322" s="25"/>
      <c r="B322" s="45"/>
      <c r="C322" s="45"/>
      <c r="D322" s="45"/>
      <c r="E322" s="45"/>
      <c r="F322" s="44"/>
      <c r="G322" s="45"/>
      <c r="H322" s="45"/>
      <c r="I322" s="45"/>
      <c r="J322" s="45"/>
      <c r="K322" s="45"/>
      <c r="L322" s="45"/>
      <c r="M322" s="45"/>
      <c r="N322" s="45"/>
      <c r="O322" s="45"/>
      <c r="P322" s="64"/>
      <c r="Q322" s="45"/>
      <c r="R322" s="64"/>
      <c r="S322" s="45"/>
      <c r="T322" s="43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  <c r="AP322" s="45"/>
      <c r="AQ322" s="45"/>
      <c r="AR322" s="45"/>
      <c r="AS322" s="45"/>
      <c r="AT322" s="45"/>
      <c r="AU322" s="45"/>
      <c r="AV322" s="45"/>
      <c r="AW322" s="45"/>
      <c r="AX322" s="45"/>
      <c r="AY322" s="45"/>
      <c r="AZ322" s="45"/>
      <c r="BA322" s="45"/>
      <c r="BB322" s="45"/>
      <c r="BC322" s="45"/>
      <c r="BD322" s="45"/>
      <c r="BE322" s="45"/>
      <c r="BF322" s="45"/>
      <c r="BG322" s="45"/>
      <c r="BH322" s="45"/>
      <c r="BI322" s="45"/>
      <c r="BJ322" s="45"/>
      <c r="BK322" s="45"/>
      <c r="BL322" s="45"/>
      <c r="BM322" s="45"/>
      <c r="BN322" s="45"/>
      <c r="BO322" s="45"/>
      <c r="BP322" s="45"/>
      <c r="BQ322" s="45"/>
      <c r="BR322" s="45"/>
      <c r="BS322" s="45"/>
      <c r="BT322" s="45"/>
      <c r="BU322" s="45"/>
      <c r="BV322" s="45"/>
      <c r="BW322" s="45"/>
      <c r="BX322" s="45"/>
      <c r="BY322" s="45"/>
      <c r="BZ322" s="45"/>
      <c r="CA322" s="45"/>
      <c r="CB322" s="45"/>
      <c r="CC322" s="45"/>
      <c r="CD322" s="45"/>
      <c r="CE322" s="45"/>
      <c r="CF322" s="45"/>
      <c r="CG322" s="45"/>
      <c r="CH322" s="45"/>
      <c r="CI322" s="45"/>
      <c r="CJ322" s="45"/>
      <c r="CK322" s="45"/>
      <c r="CL322" s="45"/>
      <c r="CM322" s="45"/>
      <c r="CN322" s="45"/>
      <c r="CO322" s="45"/>
      <c r="CP322" s="45"/>
      <c r="CQ322" s="45"/>
      <c r="CR322" s="45"/>
      <c r="CS322" s="45"/>
      <c r="CT322" s="45"/>
      <c r="CU322" s="45"/>
      <c r="CV322" s="45"/>
      <c r="CW322" s="45"/>
      <c r="CX322" s="45"/>
      <c r="CY322" s="45"/>
      <c r="CZ322" s="45"/>
      <c r="DA322" s="45"/>
      <c r="DB322" s="45"/>
      <c r="DC322" s="45"/>
      <c r="DD322" s="45"/>
      <c r="DE322" s="45"/>
      <c r="DF322" s="45"/>
      <c r="DG322" s="45"/>
      <c r="DH322" s="45"/>
      <c r="DI322" s="45"/>
      <c r="DJ322" s="45"/>
      <c r="DK322" s="45"/>
      <c r="DL322" s="45"/>
      <c r="DM322" s="45"/>
      <c r="DN322" s="45"/>
      <c r="DO322" s="45"/>
      <c r="DP322" s="45"/>
      <c r="DQ322" s="45"/>
      <c r="DR322" s="45"/>
      <c r="DS322" s="45"/>
      <c r="DT322" s="45"/>
      <c r="DU322" s="45"/>
      <c r="DV322" s="45"/>
      <c r="DW322" s="45"/>
      <c r="DX322" s="45"/>
      <c r="DY322" s="45"/>
      <c r="DZ322" s="45"/>
      <c r="EA322" s="45"/>
      <c r="EB322" s="45"/>
      <c r="EC322" s="45"/>
      <c r="ED322" s="45"/>
      <c r="EE322" s="45"/>
      <c r="EF322" s="45"/>
      <c r="EG322" s="45"/>
      <c r="EH322" s="45"/>
      <c r="EI322" s="45"/>
      <c r="EJ322" s="45"/>
      <c r="EK322" s="45"/>
      <c r="EL322" s="45"/>
      <c r="EM322" s="45"/>
    </row>
    <row r="323" spans="1:144" x14ac:dyDescent="0.25">
      <c r="A323" s="25"/>
      <c r="B323" s="45"/>
      <c r="C323" s="45"/>
      <c r="D323" s="45"/>
      <c r="E323" s="45"/>
      <c r="F323" s="44"/>
      <c r="G323" s="45"/>
      <c r="H323" s="45"/>
      <c r="I323" s="45"/>
      <c r="J323" s="45"/>
      <c r="K323" s="45"/>
      <c r="L323" s="45"/>
      <c r="M323" s="45"/>
      <c r="N323" s="45"/>
      <c r="O323" s="45"/>
      <c r="P323" s="64"/>
      <c r="Q323" s="45"/>
      <c r="R323" s="64"/>
      <c r="S323" s="45"/>
      <c r="T323" s="43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  <c r="AP323" s="45"/>
      <c r="AQ323" s="45"/>
      <c r="AR323" s="45"/>
      <c r="AS323" s="45"/>
      <c r="AT323" s="45"/>
      <c r="AU323" s="45"/>
      <c r="AV323" s="45"/>
      <c r="AW323" s="45"/>
      <c r="AX323" s="45"/>
      <c r="AY323" s="45"/>
      <c r="AZ323" s="45"/>
      <c r="BA323" s="45"/>
      <c r="BB323" s="45"/>
      <c r="BC323" s="45"/>
      <c r="BD323" s="45"/>
      <c r="BE323" s="45"/>
      <c r="BF323" s="45"/>
      <c r="BG323" s="45"/>
      <c r="BH323" s="45"/>
      <c r="BI323" s="45"/>
      <c r="BJ323" s="45"/>
      <c r="BK323" s="45"/>
      <c r="BL323" s="45"/>
      <c r="BM323" s="45"/>
      <c r="BN323" s="45"/>
      <c r="BO323" s="45"/>
      <c r="BP323" s="45"/>
      <c r="BQ323" s="45"/>
      <c r="BR323" s="45"/>
      <c r="BS323" s="45"/>
      <c r="BT323" s="45"/>
      <c r="BU323" s="45"/>
      <c r="BV323" s="45"/>
      <c r="BW323" s="45"/>
      <c r="BX323" s="45"/>
      <c r="BY323" s="45"/>
      <c r="BZ323" s="45"/>
      <c r="CA323" s="45"/>
      <c r="CB323" s="45"/>
      <c r="CC323" s="45"/>
      <c r="CD323" s="45"/>
      <c r="CE323" s="45"/>
      <c r="CF323" s="45"/>
      <c r="CG323" s="45"/>
      <c r="CH323" s="45"/>
      <c r="CI323" s="45"/>
      <c r="CJ323" s="45"/>
      <c r="CK323" s="45"/>
      <c r="CL323" s="45"/>
      <c r="CM323" s="45"/>
      <c r="CN323" s="45"/>
      <c r="CO323" s="45"/>
      <c r="CP323" s="45"/>
      <c r="CQ323" s="45"/>
      <c r="CR323" s="45"/>
      <c r="CS323" s="45"/>
      <c r="CT323" s="45"/>
      <c r="CU323" s="45"/>
      <c r="CV323" s="45"/>
      <c r="CW323" s="45"/>
      <c r="CX323" s="45"/>
      <c r="CY323" s="45"/>
      <c r="CZ323" s="45"/>
      <c r="DA323" s="45"/>
      <c r="DB323" s="45"/>
      <c r="DC323" s="45"/>
      <c r="DD323" s="45"/>
      <c r="DE323" s="45"/>
      <c r="DF323" s="45"/>
      <c r="DG323" s="45"/>
      <c r="DH323" s="45"/>
      <c r="DI323" s="45"/>
      <c r="DJ323" s="45"/>
      <c r="DK323" s="45"/>
      <c r="DL323" s="45"/>
      <c r="DM323" s="45"/>
      <c r="DN323" s="45"/>
      <c r="DO323" s="45"/>
      <c r="DP323" s="45"/>
      <c r="DQ323" s="45"/>
      <c r="DR323" s="45"/>
      <c r="DS323" s="45"/>
      <c r="DT323" s="45"/>
      <c r="DU323" s="45"/>
      <c r="DV323" s="45"/>
      <c r="DW323" s="45"/>
      <c r="DX323" s="45"/>
      <c r="DY323" s="45"/>
      <c r="DZ323" s="45"/>
      <c r="EA323" s="45"/>
      <c r="EB323" s="45"/>
      <c r="EC323" s="45"/>
      <c r="ED323" s="45"/>
      <c r="EE323" s="45"/>
      <c r="EF323" s="45"/>
      <c r="EG323" s="45"/>
      <c r="EH323" s="45"/>
      <c r="EI323" s="45"/>
      <c r="EJ323" s="45"/>
      <c r="EK323" s="45"/>
      <c r="EL323" s="45"/>
      <c r="EM323" s="45"/>
    </row>
    <row r="324" spans="1:144" x14ac:dyDescent="0.25">
      <c r="A324" s="25"/>
      <c r="B324" s="45"/>
      <c r="C324" s="45"/>
      <c r="D324" s="45"/>
      <c r="E324" s="45"/>
      <c r="F324" s="44"/>
      <c r="G324" s="45"/>
      <c r="H324" s="45"/>
      <c r="I324" s="45"/>
      <c r="J324" s="45"/>
      <c r="K324" s="45"/>
      <c r="L324" s="45"/>
      <c r="M324" s="45"/>
      <c r="N324" s="45"/>
      <c r="O324" s="45"/>
      <c r="P324" s="64"/>
      <c r="Q324" s="45"/>
      <c r="R324" s="64"/>
      <c r="S324" s="45"/>
      <c r="T324" s="43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  <c r="AP324" s="45"/>
      <c r="AQ324" s="45"/>
      <c r="AR324" s="45"/>
      <c r="AS324" s="45"/>
      <c r="AT324" s="45"/>
      <c r="AU324" s="45"/>
      <c r="AV324" s="45"/>
      <c r="AW324" s="45"/>
      <c r="AX324" s="45"/>
      <c r="AY324" s="45"/>
      <c r="AZ324" s="45"/>
      <c r="BA324" s="45"/>
      <c r="BB324" s="45"/>
      <c r="BC324" s="45"/>
      <c r="BD324" s="45"/>
      <c r="BE324" s="45"/>
      <c r="BF324" s="45"/>
      <c r="BG324" s="45"/>
      <c r="BH324" s="45"/>
      <c r="BI324" s="45"/>
      <c r="BJ324" s="45"/>
      <c r="BK324" s="45"/>
      <c r="BL324" s="45"/>
      <c r="BM324" s="45"/>
      <c r="BN324" s="45"/>
      <c r="BO324" s="45"/>
      <c r="BP324" s="45"/>
      <c r="BQ324" s="45"/>
      <c r="BR324" s="45"/>
      <c r="BS324" s="45"/>
      <c r="BT324" s="45"/>
      <c r="BU324" s="45"/>
      <c r="BV324" s="45"/>
      <c r="BW324" s="45"/>
      <c r="BX324" s="45"/>
      <c r="BY324" s="45"/>
      <c r="BZ324" s="45"/>
      <c r="CA324" s="45"/>
      <c r="CB324" s="45"/>
      <c r="CC324" s="45"/>
      <c r="CD324" s="45"/>
      <c r="CE324" s="45"/>
      <c r="CF324" s="45"/>
      <c r="CG324" s="45"/>
      <c r="CH324" s="45"/>
      <c r="CI324" s="45"/>
      <c r="CJ324" s="45"/>
      <c r="CK324" s="45"/>
      <c r="CL324" s="45"/>
      <c r="CM324" s="45"/>
      <c r="CN324" s="45"/>
      <c r="CO324" s="45"/>
      <c r="CP324" s="45"/>
      <c r="CQ324" s="45"/>
      <c r="CR324" s="45"/>
      <c r="CS324" s="45"/>
      <c r="CT324" s="45"/>
      <c r="CU324" s="45"/>
      <c r="CV324" s="45"/>
      <c r="CW324" s="45"/>
      <c r="CX324" s="45"/>
      <c r="CY324" s="45"/>
      <c r="CZ324" s="45"/>
      <c r="DA324" s="45"/>
      <c r="DB324" s="45"/>
      <c r="DC324" s="45"/>
      <c r="DD324" s="45"/>
      <c r="DE324" s="45"/>
      <c r="DF324" s="45"/>
      <c r="DG324" s="45"/>
      <c r="DH324" s="45"/>
      <c r="DI324" s="45"/>
      <c r="DJ324" s="45"/>
      <c r="DK324" s="45"/>
      <c r="DL324" s="45"/>
      <c r="DM324" s="45"/>
      <c r="DN324" s="45"/>
      <c r="DO324" s="45"/>
      <c r="DP324" s="45"/>
      <c r="DQ324" s="45"/>
      <c r="DR324" s="45"/>
      <c r="DS324" s="45"/>
      <c r="DT324" s="45"/>
      <c r="DU324" s="45"/>
      <c r="DV324" s="45"/>
      <c r="DW324" s="45"/>
      <c r="DX324" s="45"/>
      <c r="DY324" s="45"/>
      <c r="DZ324" s="45"/>
      <c r="EA324" s="45"/>
      <c r="EB324" s="45"/>
      <c r="EC324" s="45"/>
      <c r="ED324" s="45"/>
      <c r="EE324" s="45"/>
      <c r="EF324" s="45"/>
      <c r="EG324" s="45"/>
      <c r="EH324" s="45"/>
      <c r="EI324" s="45"/>
      <c r="EJ324" s="45"/>
      <c r="EK324" s="45"/>
      <c r="EL324" s="45"/>
      <c r="EM324" s="45"/>
    </row>
    <row r="325" spans="1:144" x14ac:dyDescent="0.25">
      <c r="A325" s="25"/>
      <c r="B325" s="45"/>
      <c r="C325" s="45"/>
      <c r="D325" s="45"/>
      <c r="E325" s="45"/>
      <c r="F325" s="44"/>
      <c r="G325" s="45"/>
      <c r="H325" s="45"/>
      <c r="I325" s="45"/>
      <c r="J325" s="45"/>
      <c r="K325" s="45"/>
      <c r="L325" s="45"/>
      <c r="M325" s="45"/>
      <c r="N325" s="45"/>
      <c r="O325" s="45"/>
      <c r="P325" s="64"/>
      <c r="Q325" s="45"/>
      <c r="R325" s="64"/>
      <c r="S325" s="45"/>
      <c r="T325" s="43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  <c r="AO325" s="45"/>
      <c r="AP325" s="45"/>
      <c r="AQ325" s="45"/>
      <c r="AR325" s="45"/>
      <c r="AS325" s="45"/>
      <c r="AT325" s="45"/>
      <c r="AU325" s="45"/>
      <c r="AV325" s="45"/>
      <c r="AW325" s="45"/>
      <c r="AX325" s="45"/>
      <c r="AY325" s="45"/>
      <c r="AZ325" s="45"/>
      <c r="BA325" s="45"/>
      <c r="BB325" s="45"/>
      <c r="BC325" s="45"/>
      <c r="BD325" s="45"/>
      <c r="BE325" s="45"/>
      <c r="BF325" s="45"/>
      <c r="BG325" s="45"/>
      <c r="BH325" s="45"/>
      <c r="BI325" s="45"/>
      <c r="BJ325" s="45"/>
      <c r="BK325" s="45"/>
      <c r="BL325" s="45"/>
      <c r="BM325" s="45"/>
      <c r="BN325" s="45"/>
      <c r="BO325" s="45"/>
      <c r="BP325" s="45"/>
      <c r="BQ325" s="45"/>
      <c r="BR325" s="45"/>
      <c r="BS325" s="45"/>
      <c r="BT325" s="45"/>
      <c r="BU325" s="45"/>
      <c r="BV325" s="45"/>
      <c r="BW325" s="45"/>
      <c r="BX325" s="45"/>
      <c r="BY325" s="45"/>
      <c r="BZ325" s="45"/>
      <c r="CA325" s="45"/>
      <c r="CB325" s="45"/>
      <c r="CC325" s="45"/>
      <c r="CD325" s="45"/>
      <c r="CE325" s="45"/>
      <c r="CF325" s="45"/>
      <c r="CG325" s="45"/>
      <c r="CH325" s="45"/>
      <c r="CI325" s="45"/>
      <c r="CJ325" s="45"/>
      <c r="CK325" s="45"/>
      <c r="CL325" s="45"/>
      <c r="CM325" s="45"/>
      <c r="CN325" s="45"/>
      <c r="CO325" s="45"/>
      <c r="CP325" s="45"/>
      <c r="CQ325" s="45"/>
      <c r="CR325" s="45"/>
      <c r="CS325" s="45"/>
      <c r="CT325" s="45"/>
      <c r="CU325" s="45"/>
      <c r="CV325" s="45"/>
      <c r="CW325" s="45"/>
      <c r="CX325" s="45"/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45"/>
      <c r="DL325" s="45"/>
      <c r="DM325" s="45"/>
      <c r="DN325" s="45"/>
      <c r="DO325" s="45"/>
      <c r="DP325" s="45"/>
      <c r="DQ325" s="45"/>
      <c r="DR325" s="45"/>
      <c r="DS325" s="45"/>
      <c r="DT325" s="45"/>
      <c r="DU325" s="45"/>
      <c r="DV325" s="45"/>
      <c r="DW325" s="45"/>
      <c r="DX325" s="45"/>
      <c r="DY325" s="45"/>
      <c r="DZ325" s="45"/>
      <c r="EA325" s="45"/>
      <c r="EB325" s="45"/>
      <c r="EC325" s="45"/>
      <c r="ED325" s="45"/>
      <c r="EE325" s="45"/>
      <c r="EF325" s="45"/>
      <c r="EG325" s="45"/>
      <c r="EH325" s="45"/>
      <c r="EI325" s="45"/>
      <c r="EJ325" s="45"/>
      <c r="EK325" s="45"/>
      <c r="EL325" s="45"/>
      <c r="EM325" s="45"/>
    </row>
    <row r="326" spans="1:144" x14ac:dyDescent="0.25">
      <c r="A326" s="25"/>
      <c r="B326" s="45"/>
      <c r="C326" s="45"/>
      <c r="D326" s="45"/>
      <c r="E326" s="45"/>
      <c r="F326" s="44"/>
      <c r="G326" s="45"/>
      <c r="H326" s="45"/>
      <c r="I326" s="45"/>
      <c r="J326" s="45"/>
      <c r="K326" s="45"/>
      <c r="L326" s="45"/>
      <c r="M326" s="45"/>
      <c r="N326" s="45"/>
      <c r="O326" s="45"/>
      <c r="P326" s="64"/>
      <c r="Q326" s="45"/>
      <c r="R326" s="64"/>
      <c r="S326" s="45"/>
      <c r="T326" s="43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  <c r="AO326" s="45"/>
      <c r="AP326" s="45"/>
      <c r="AQ326" s="45"/>
      <c r="AR326" s="45"/>
      <c r="AS326" s="45"/>
      <c r="AT326" s="45"/>
      <c r="AU326" s="45"/>
      <c r="AV326" s="45"/>
      <c r="AW326" s="45"/>
      <c r="AX326" s="45"/>
      <c r="AY326" s="45"/>
      <c r="AZ326" s="45"/>
      <c r="BA326" s="45"/>
      <c r="BB326" s="45"/>
      <c r="BC326" s="45"/>
      <c r="BD326" s="45"/>
      <c r="BE326" s="45"/>
      <c r="BF326" s="45"/>
      <c r="BG326" s="45"/>
      <c r="BH326" s="45"/>
      <c r="BI326" s="45"/>
      <c r="BJ326" s="45"/>
      <c r="BK326" s="45"/>
      <c r="BL326" s="45"/>
      <c r="BM326" s="45"/>
      <c r="BN326" s="45"/>
      <c r="BO326" s="45"/>
      <c r="BP326" s="45"/>
      <c r="BQ326" s="45"/>
      <c r="BR326" s="45"/>
      <c r="BS326" s="45"/>
      <c r="BT326" s="45"/>
      <c r="BU326" s="45"/>
      <c r="BV326" s="45"/>
      <c r="BW326" s="45"/>
      <c r="BX326" s="45"/>
      <c r="BY326" s="45"/>
      <c r="BZ326" s="45"/>
      <c r="CA326" s="45"/>
      <c r="CB326" s="45"/>
      <c r="CC326" s="45"/>
      <c r="CD326" s="45"/>
      <c r="CE326" s="45"/>
      <c r="CF326" s="45"/>
      <c r="CG326" s="45"/>
      <c r="CH326" s="45"/>
      <c r="CI326" s="45"/>
      <c r="CJ326" s="45"/>
      <c r="CK326" s="45"/>
      <c r="CL326" s="45"/>
      <c r="CM326" s="45"/>
      <c r="CN326" s="45"/>
      <c r="CO326" s="45"/>
      <c r="CP326" s="45"/>
      <c r="CQ326" s="45"/>
      <c r="CR326" s="45"/>
      <c r="CS326" s="45"/>
      <c r="CT326" s="45"/>
      <c r="CU326" s="45"/>
      <c r="CV326" s="45"/>
      <c r="CW326" s="45"/>
      <c r="CX326" s="45"/>
      <c r="CY326" s="45"/>
      <c r="CZ326" s="45"/>
      <c r="DA326" s="45"/>
      <c r="DB326" s="45"/>
      <c r="DC326" s="45"/>
      <c r="DD326" s="45"/>
      <c r="DE326" s="45"/>
      <c r="DF326" s="45"/>
      <c r="DG326" s="45"/>
      <c r="DH326" s="45"/>
      <c r="DI326" s="45"/>
      <c r="DJ326" s="45"/>
      <c r="DK326" s="45"/>
      <c r="DL326" s="45"/>
      <c r="DM326" s="45"/>
      <c r="DN326" s="45"/>
      <c r="DO326" s="45"/>
      <c r="DP326" s="45"/>
      <c r="DQ326" s="45"/>
      <c r="DR326" s="45"/>
      <c r="DS326" s="45"/>
      <c r="DT326" s="45"/>
      <c r="DU326" s="45"/>
      <c r="DV326" s="45"/>
      <c r="DW326" s="45"/>
      <c r="DX326" s="45"/>
      <c r="DY326" s="45"/>
      <c r="DZ326" s="45"/>
      <c r="EA326" s="45"/>
      <c r="EB326" s="45"/>
      <c r="EC326" s="45"/>
      <c r="ED326" s="45"/>
      <c r="EE326" s="45"/>
      <c r="EF326" s="45"/>
      <c r="EG326" s="45"/>
      <c r="EH326" s="45"/>
      <c r="EI326" s="45"/>
      <c r="EJ326" s="45"/>
      <c r="EK326" s="45"/>
      <c r="EL326" s="45"/>
      <c r="EM326" s="45"/>
    </row>
    <row r="327" spans="1:144" x14ac:dyDescent="0.25">
      <c r="A327" s="25"/>
      <c r="B327" s="45"/>
      <c r="C327" s="45"/>
      <c r="D327" s="45"/>
      <c r="E327" s="45"/>
      <c r="F327" s="44"/>
      <c r="G327" s="45"/>
      <c r="H327" s="45"/>
      <c r="I327" s="45"/>
      <c r="J327" s="45"/>
      <c r="K327" s="45"/>
      <c r="L327" s="45"/>
      <c r="M327" s="45"/>
      <c r="N327" s="45"/>
      <c r="O327" s="45"/>
      <c r="P327" s="64"/>
      <c r="Q327" s="45"/>
      <c r="R327" s="64"/>
      <c r="S327" s="45"/>
      <c r="T327" s="43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45"/>
      <c r="AO327" s="45"/>
      <c r="AP327" s="45"/>
      <c r="AQ327" s="45"/>
      <c r="AR327" s="45"/>
      <c r="AS327" s="45"/>
      <c r="AT327" s="45"/>
      <c r="AU327" s="45"/>
      <c r="AV327" s="45"/>
      <c r="AW327" s="45"/>
      <c r="AX327" s="45"/>
      <c r="AY327" s="45"/>
      <c r="AZ327" s="45"/>
      <c r="BA327" s="45"/>
      <c r="BB327" s="45"/>
      <c r="BC327" s="45"/>
      <c r="BD327" s="45"/>
      <c r="BE327" s="45"/>
      <c r="BF327" s="45"/>
      <c r="BG327" s="45"/>
      <c r="BH327" s="45"/>
      <c r="BI327" s="45"/>
      <c r="BJ327" s="45"/>
      <c r="BK327" s="45"/>
      <c r="BL327" s="45"/>
      <c r="BM327" s="45"/>
      <c r="BN327" s="45"/>
      <c r="BO327" s="45"/>
      <c r="BP327" s="45"/>
      <c r="BQ327" s="45"/>
      <c r="BR327" s="45"/>
      <c r="BS327" s="45"/>
      <c r="BT327" s="45"/>
      <c r="BU327" s="45"/>
      <c r="BV327" s="45"/>
      <c r="BW327" s="45"/>
      <c r="BX327" s="45"/>
      <c r="BY327" s="45"/>
      <c r="BZ327" s="45"/>
      <c r="CA327" s="45"/>
      <c r="CB327" s="45"/>
      <c r="CC327" s="45"/>
      <c r="CD327" s="45"/>
      <c r="CE327" s="45"/>
      <c r="CF327" s="45"/>
      <c r="CG327" s="45"/>
      <c r="CH327" s="45"/>
      <c r="CI327" s="45"/>
      <c r="CJ327" s="45"/>
      <c r="CK327" s="45"/>
      <c r="CL327" s="45"/>
      <c r="CM327" s="45"/>
      <c r="CN327" s="45"/>
      <c r="CO327" s="45"/>
      <c r="CP327" s="45"/>
      <c r="CQ327" s="45"/>
      <c r="CR327" s="45"/>
      <c r="CS327" s="45"/>
      <c r="CT327" s="45"/>
      <c r="CU327" s="45"/>
      <c r="CV327" s="45"/>
      <c r="CW327" s="45"/>
      <c r="CX327" s="45"/>
      <c r="CY327" s="45"/>
      <c r="CZ327" s="45"/>
      <c r="DA327" s="45"/>
      <c r="DB327" s="45"/>
      <c r="DC327" s="45"/>
      <c r="DD327" s="45"/>
      <c r="DE327" s="45"/>
      <c r="DF327" s="45"/>
      <c r="DG327" s="45"/>
      <c r="DH327" s="45"/>
      <c r="DI327" s="45"/>
      <c r="DJ327" s="45"/>
      <c r="DK327" s="45"/>
      <c r="DL327" s="45"/>
      <c r="DM327" s="45"/>
      <c r="DN327" s="45"/>
      <c r="DO327" s="45"/>
      <c r="DP327" s="45"/>
      <c r="DQ327" s="45"/>
      <c r="DR327" s="45"/>
      <c r="DS327" s="45"/>
      <c r="DT327" s="45"/>
      <c r="DU327" s="45"/>
      <c r="DV327" s="45"/>
      <c r="DW327" s="45"/>
      <c r="DX327" s="45"/>
      <c r="DY327" s="45"/>
      <c r="DZ327" s="45"/>
      <c r="EA327" s="45"/>
      <c r="EB327" s="45"/>
      <c r="EC327" s="45"/>
      <c r="ED327" s="45"/>
      <c r="EE327" s="45"/>
      <c r="EF327" s="45"/>
      <c r="EG327" s="45"/>
      <c r="EH327" s="45"/>
      <c r="EI327" s="45"/>
      <c r="EJ327" s="45"/>
      <c r="EK327" s="45"/>
      <c r="EL327" s="45"/>
      <c r="EM327" s="45"/>
    </row>
    <row r="328" spans="1:144" x14ac:dyDescent="0.25">
      <c r="A328" s="25"/>
      <c r="B328" s="45"/>
      <c r="C328" s="45"/>
      <c r="D328" s="45"/>
      <c r="E328" s="45"/>
      <c r="F328" s="44"/>
      <c r="G328" s="45"/>
      <c r="H328" s="45"/>
      <c r="I328" s="45"/>
      <c r="J328" s="45"/>
      <c r="K328" s="45"/>
      <c r="L328" s="45"/>
      <c r="M328" s="45"/>
      <c r="N328" s="45"/>
      <c r="O328" s="45"/>
      <c r="P328" s="64"/>
      <c r="Q328" s="45"/>
      <c r="R328" s="64"/>
      <c r="S328" s="45"/>
      <c r="T328" s="43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45"/>
      <c r="AO328" s="45"/>
      <c r="AP328" s="45"/>
      <c r="AQ328" s="45"/>
      <c r="AR328" s="45"/>
      <c r="AS328" s="45"/>
      <c r="AT328" s="45"/>
      <c r="AU328" s="45"/>
      <c r="AV328" s="45"/>
      <c r="AW328" s="45"/>
      <c r="AX328" s="45"/>
      <c r="AY328" s="45"/>
      <c r="AZ328" s="45"/>
      <c r="BA328" s="45"/>
      <c r="BB328" s="45"/>
      <c r="BC328" s="45"/>
      <c r="BD328" s="45"/>
      <c r="BE328" s="45"/>
      <c r="BF328" s="45"/>
      <c r="BG328" s="45"/>
      <c r="BH328" s="45"/>
      <c r="BI328" s="45"/>
      <c r="BJ328" s="45"/>
      <c r="BK328" s="45"/>
      <c r="BL328" s="45"/>
      <c r="BM328" s="45"/>
      <c r="BN328" s="45"/>
      <c r="BO328" s="45"/>
      <c r="BP328" s="45"/>
      <c r="BQ328" s="45"/>
      <c r="BR328" s="45"/>
      <c r="BS328" s="45"/>
      <c r="BT328" s="45"/>
      <c r="BU328" s="45"/>
      <c r="BV328" s="45"/>
      <c r="BW328" s="45"/>
      <c r="BX328" s="45"/>
      <c r="BY328" s="45"/>
      <c r="BZ328" s="45"/>
      <c r="CA328" s="45"/>
      <c r="CB328" s="45"/>
      <c r="CC328" s="45"/>
      <c r="CD328" s="45"/>
      <c r="CE328" s="45"/>
      <c r="CF328" s="45"/>
      <c r="CG328" s="45"/>
      <c r="CH328" s="45"/>
      <c r="CI328" s="45"/>
      <c r="CJ328" s="45"/>
      <c r="CK328" s="45"/>
      <c r="CL328" s="45"/>
      <c r="CM328" s="45"/>
      <c r="CN328" s="45"/>
      <c r="CO328" s="45"/>
      <c r="CP328" s="45"/>
      <c r="CQ328" s="45"/>
      <c r="CR328" s="45"/>
      <c r="CS328" s="45"/>
      <c r="CT328" s="45"/>
      <c r="CU328" s="45"/>
      <c r="CV328" s="45"/>
      <c r="CW328" s="45"/>
      <c r="CX328" s="45"/>
      <c r="CY328" s="45"/>
      <c r="CZ328" s="45"/>
      <c r="DA328" s="45"/>
      <c r="DB328" s="45"/>
      <c r="DC328" s="45"/>
      <c r="DD328" s="45"/>
      <c r="DE328" s="45"/>
      <c r="DF328" s="45"/>
      <c r="DG328" s="45"/>
      <c r="DH328" s="45"/>
      <c r="DI328" s="45"/>
      <c r="DJ328" s="45"/>
      <c r="DK328" s="45"/>
      <c r="DL328" s="45"/>
      <c r="DM328" s="45"/>
      <c r="DN328" s="45"/>
      <c r="DO328" s="45"/>
      <c r="DP328" s="45"/>
      <c r="DQ328" s="45"/>
      <c r="DR328" s="45"/>
      <c r="DS328" s="45"/>
      <c r="DT328" s="45"/>
      <c r="DU328" s="45"/>
      <c r="DV328" s="45"/>
      <c r="DW328" s="45"/>
      <c r="DX328" s="45"/>
      <c r="DY328" s="45"/>
      <c r="DZ328" s="45"/>
      <c r="EA328" s="45"/>
      <c r="EB328" s="45"/>
      <c r="EC328" s="45"/>
      <c r="ED328" s="45"/>
      <c r="EE328" s="45"/>
      <c r="EF328" s="45"/>
      <c r="EG328" s="45"/>
      <c r="EH328" s="45"/>
      <c r="EI328" s="45"/>
      <c r="EJ328" s="45"/>
      <c r="EK328" s="45"/>
      <c r="EL328" s="45"/>
      <c r="EM328" s="45"/>
    </row>
    <row r="329" spans="1:144" x14ac:dyDescent="0.25">
      <c r="A329" s="25"/>
      <c r="B329" s="45"/>
      <c r="C329" s="45"/>
      <c r="D329" s="45"/>
      <c r="E329" s="45"/>
      <c r="F329" s="44"/>
      <c r="G329" s="45"/>
      <c r="H329" s="45"/>
      <c r="I329" s="45"/>
      <c r="J329" s="45"/>
      <c r="K329" s="45"/>
      <c r="L329" s="45"/>
      <c r="M329" s="45"/>
      <c r="N329" s="45"/>
      <c r="O329" s="45"/>
      <c r="P329" s="64"/>
      <c r="Q329" s="45"/>
      <c r="R329" s="64"/>
      <c r="S329" s="45"/>
      <c r="T329" s="43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45"/>
      <c r="AO329" s="45"/>
      <c r="AP329" s="45"/>
      <c r="AQ329" s="45"/>
      <c r="AR329" s="45"/>
      <c r="AS329" s="45"/>
      <c r="AT329" s="45"/>
      <c r="AU329" s="45"/>
      <c r="AV329" s="45"/>
      <c r="AW329" s="45"/>
      <c r="AX329" s="45"/>
      <c r="AY329" s="45"/>
      <c r="AZ329" s="45"/>
      <c r="BA329" s="45"/>
      <c r="BB329" s="45"/>
      <c r="BC329" s="45"/>
      <c r="BD329" s="45"/>
      <c r="BE329" s="45"/>
      <c r="BF329" s="45"/>
      <c r="BG329" s="45"/>
      <c r="BH329" s="45"/>
      <c r="BI329" s="45"/>
      <c r="BJ329" s="45"/>
      <c r="BK329" s="45"/>
      <c r="BL329" s="45"/>
      <c r="BM329" s="45"/>
      <c r="BN329" s="45"/>
      <c r="BO329" s="45"/>
      <c r="BP329" s="45"/>
      <c r="BQ329" s="45"/>
      <c r="BR329" s="45"/>
      <c r="BS329" s="45"/>
      <c r="BT329" s="45"/>
      <c r="BU329" s="45"/>
      <c r="BV329" s="45"/>
      <c r="BW329" s="45"/>
      <c r="BX329" s="45"/>
      <c r="BY329" s="45"/>
      <c r="BZ329" s="45"/>
      <c r="CA329" s="45"/>
      <c r="CB329" s="45"/>
      <c r="CC329" s="45"/>
      <c r="CD329" s="45"/>
      <c r="CE329" s="45"/>
      <c r="CF329" s="45"/>
      <c r="CG329" s="45"/>
      <c r="CH329" s="45"/>
      <c r="CI329" s="45"/>
      <c r="CJ329" s="45"/>
      <c r="CK329" s="45"/>
      <c r="CL329" s="45"/>
      <c r="CM329" s="45"/>
      <c r="CN329" s="45"/>
      <c r="CO329" s="45"/>
      <c r="CP329" s="45"/>
      <c r="CQ329" s="45"/>
      <c r="CR329" s="45"/>
      <c r="CS329" s="45"/>
      <c r="CT329" s="45"/>
      <c r="CU329" s="45"/>
      <c r="CV329" s="45"/>
      <c r="CW329" s="45"/>
      <c r="CX329" s="45"/>
      <c r="CY329" s="45"/>
      <c r="CZ329" s="45"/>
      <c r="DA329" s="45"/>
      <c r="DB329" s="45"/>
      <c r="DC329" s="45"/>
      <c r="DD329" s="45"/>
      <c r="DE329" s="45"/>
      <c r="DF329" s="45"/>
      <c r="DG329" s="45"/>
      <c r="DH329" s="45"/>
      <c r="DI329" s="45"/>
      <c r="DJ329" s="45"/>
      <c r="DK329" s="45"/>
      <c r="DL329" s="45"/>
      <c r="DM329" s="45"/>
      <c r="DN329" s="45"/>
      <c r="DO329" s="45"/>
      <c r="DP329" s="45"/>
      <c r="DQ329" s="45"/>
      <c r="DR329" s="45"/>
      <c r="DS329" s="45"/>
      <c r="DT329" s="45"/>
      <c r="DU329" s="45"/>
      <c r="DV329" s="45"/>
      <c r="DW329" s="45"/>
      <c r="DX329" s="45"/>
      <c r="DY329" s="45"/>
      <c r="DZ329" s="45"/>
      <c r="EA329" s="45"/>
      <c r="EB329" s="45"/>
      <c r="EC329" s="45"/>
      <c r="ED329" s="45"/>
      <c r="EE329" s="45"/>
      <c r="EF329" s="45"/>
      <c r="EG329" s="45"/>
      <c r="EH329" s="45"/>
      <c r="EI329" s="45"/>
      <c r="EJ329" s="45"/>
      <c r="EK329" s="45"/>
      <c r="EL329" s="45"/>
      <c r="EM329" s="45"/>
    </row>
    <row r="330" spans="1:144" x14ac:dyDescent="0.25">
      <c r="A330" s="25"/>
      <c r="B330" s="45"/>
      <c r="C330" s="45"/>
      <c r="D330" s="45"/>
      <c r="E330" s="45"/>
      <c r="F330" s="44"/>
      <c r="G330" s="45"/>
      <c r="H330" s="45"/>
      <c r="I330" s="45"/>
      <c r="J330" s="45"/>
      <c r="K330" s="45"/>
      <c r="L330" s="45"/>
      <c r="M330" s="45"/>
      <c r="N330" s="45"/>
      <c r="O330" s="45"/>
      <c r="P330" s="64"/>
      <c r="Q330" s="45"/>
      <c r="R330" s="64"/>
      <c r="S330" s="45"/>
      <c r="T330" s="43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  <c r="AO330" s="45"/>
      <c r="AP330" s="45"/>
      <c r="AQ330" s="45"/>
      <c r="AR330" s="45"/>
      <c r="AS330" s="45"/>
      <c r="AT330" s="45"/>
      <c r="AU330" s="45"/>
      <c r="AV330" s="45"/>
      <c r="AW330" s="45"/>
      <c r="AX330" s="45"/>
      <c r="AY330" s="45"/>
      <c r="AZ330" s="45"/>
      <c r="BA330" s="45"/>
      <c r="BB330" s="45"/>
      <c r="BC330" s="45"/>
      <c r="BD330" s="45"/>
      <c r="BE330" s="45"/>
      <c r="BF330" s="45"/>
      <c r="BG330" s="45"/>
      <c r="BH330" s="45"/>
      <c r="BI330" s="45"/>
      <c r="BJ330" s="45"/>
      <c r="BK330" s="45"/>
      <c r="BL330" s="45"/>
      <c r="BM330" s="45"/>
      <c r="BN330" s="45"/>
      <c r="BO330" s="45"/>
      <c r="BP330" s="45"/>
      <c r="BQ330" s="45"/>
      <c r="BR330" s="45"/>
      <c r="BS330" s="45"/>
      <c r="BT330" s="45"/>
      <c r="BU330" s="45"/>
      <c r="BV330" s="45"/>
      <c r="BW330" s="45"/>
      <c r="BX330" s="45"/>
      <c r="BY330" s="45"/>
      <c r="BZ330" s="45"/>
      <c r="CA330" s="45"/>
      <c r="CB330" s="45"/>
      <c r="CC330" s="45"/>
      <c r="CD330" s="45"/>
      <c r="CE330" s="45"/>
      <c r="CF330" s="45"/>
      <c r="CG330" s="45"/>
      <c r="CH330" s="45"/>
      <c r="CI330" s="45"/>
      <c r="CJ330" s="45"/>
      <c r="CK330" s="45"/>
      <c r="CL330" s="45"/>
      <c r="CM330" s="45"/>
      <c r="CN330" s="45"/>
      <c r="CO330" s="45"/>
      <c r="CP330" s="45"/>
      <c r="CQ330" s="45"/>
      <c r="CR330" s="45"/>
      <c r="CS330" s="45"/>
      <c r="CT330" s="45"/>
      <c r="CU330" s="45"/>
      <c r="CV330" s="45"/>
      <c r="CW330" s="45"/>
      <c r="CX330" s="45"/>
      <c r="CY330" s="45"/>
      <c r="CZ330" s="45"/>
      <c r="DA330" s="45"/>
      <c r="DB330" s="45"/>
      <c r="DC330" s="45"/>
      <c r="DD330" s="45"/>
      <c r="DE330" s="45"/>
      <c r="DF330" s="45"/>
      <c r="DG330" s="45"/>
      <c r="DH330" s="45"/>
      <c r="DI330" s="45"/>
      <c r="DJ330" s="45"/>
      <c r="DK330" s="45"/>
      <c r="DL330" s="45"/>
      <c r="DM330" s="45"/>
      <c r="DN330" s="45"/>
      <c r="DO330" s="45"/>
      <c r="DP330" s="45"/>
      <c r="DQ330" s="45"/>
      <c r="DR330" s="45"/>
      <c r="DS330" s="45"/>
      <c r="DT330" s="45"/>
      <c r="DU330" s="45"/>
      <c r="DV330" s="45"/>
      <c r="DW330" s="45"/>
      <c r="DX330" s="45"/>
      <c r="DY330" s="45"/>
      <c r="DZ330" s="45"/>
      <c r="EA330" s="45"/>
      <c r="EB330" s="45"/>
      <c r="EC330" s="45"/>
      <c r="ED330" s="45"/>
      <c r="EE330" s="45"/>
      <c r="EF330" s="45"/>
      <c r="EG330" s="45"/>
      <c r="EH330" s="45"/>
      <c r="EI330" s="45"/>
      <c r="EJ330" s="45"/>
      <c r="EK330" s="45"/>
      <c r="EL330" s="45"/>
      <c r="EM330" s="45"/>
    </row>
    <row r="331" spans="1:144" x14ac:dyDescent="0.25">
      <c r="A331" s="25"/>
      <c r="B331" s="45"/>
      <c r="C331" s="45"/>
      <c r="D331" s="45"/>
      <c r="E331" s="45"/>
      <c r="F331" s="44"/>
      <c r="G331" s="45"/>
      <c r="H331" s="45"/>
      <c r="I331" s="45"/>
      <c r="J331" s="45"/>
      <c r="K331" s="45"/>
      <c r="L331" s="45"/>
      <c r="M331" s="45"/>
      <c r="N331" s="45"/>
      <c r="O331" s="45"/>
      <c r="P331" s="64"/>
      <c r="Q331" s="45"/>
      <c r="R331" s="64"/>
      <c r="S331" s="45"/>
      <c r="T331" s="43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45"/>
      <c r="AO331" s="45"/>
      <c r="AP331" s="45"/>
      <c r="AQ331" s="45"/>
      <c r="AR331" s="45"/>
      <c r="AS331" s="45"/>
      <c r="AT331" s="45"/>
      <c r="AU331" s="45"/>
      <c r="AV331" s="45"/>
      <c r="AW331" s="45"/>
      <c r="AX331" s="45"/>
      <c r="AY331" s="45"/>
      <c r="AZ331" s="45"/>
      <c r="BA331" s="45"/>
      <c r="BB331" s="45"/>
      <c r="BC331" s="45"/>
      <c r="BD331" s="45"/>
      <c r="BE331" s="45"/>
      <c r="BF331" s="45"/>
      <c r="BG331" s="45"/>
      <c r="BH331" s="45"/>
      <c r="BI331" s="45"/>
      <c r="BJ331" s="45"/>
      <c r="BK331" s="45"/>
      <c r="BL331" s="45"/>
      <c r="BM331" s="45"/>
      <c r="BN331" s="45"/>
      <c r="BO331" s="45"/>
      <c r="BP331" s="45"/>
      <c r="BQ331" s="45"/>
      <c r="BR331" s="45"/>
      <c r="BS331" s="45"/>
      <c r="BT331" s="45"/>
      <c r="BU331" s="45"/>
      <c r="BV331" s="45"/>
      <c r="BW331" s="45"/>
      <c r="BX331" s="45"/>
      <c r="BY331" s="45"/>
      <c r="BZ331" s="45"/>
      <c r="CA331" s="45"/>
      <c r="CB331" s="45"/>
      <c r="CC331" s="45"/>
      <c r="CD331" s="45"/>
      <c r="CE331" s="45"/>
      <c r="CF331" s="45"/>
      <c r="CG331" s="45"/>
      <c r="CH331" s="45"/>
      <c r="CI331" s="45"/>
      <c r="CJ331" s="45"/>
      <c r="CK331" s="45"/>
      <c r="CL331" s="45"/>
      <c r="CM331" s="45"/>
      <c r="CN331" s="45"/>
      <c r="CO331" s="45"/>
      <c r="CP331" s="45"/>
      <c r="CQ331" s="45"/>
      <c r="CR331" s="45"/>
      <c r="CS331" s="45"/>
      <c r="CT331" s="45"/>
      <c r="CU331" s="45"/>
      <c r="CV331" s="45"/>
      <c r="CW331" s="45"/>
      <c r="CX331" s="45"/>
      <c r="CY331" s="45"/>
      <c r="CZ331" s="45"/>
      <c r="DA331" s="45"/>
      <c r="DB331" s="45"/>
      <c r="DC331" s="45"/>
      <c r="DD331" s="45"/>
      <c r="DE331" s="45"/>
      <c r="DF331" s="45"/>
      <c r="DG331" s="45"/>
      <c r="DH331" s="45"/>
      <c r="DI331" s="45"/>
      <c r="DJ331" s="45"/>
      <c r="DK331" s="45"/>
      <c r="DL331" s="45"/>
      <c r="DM331" s="45"/>
      <c r="DN331" s="45"/>
      <c r="DO331" s="45"/>
      <c r="DP331" s="45"/>
      <c r="DQ331" s="45"/>
      <c r="DR331" s="45"/>
      <c r="DS331" s="45"/>
      <c r="DT331" s="45"/>
      <c r="DU331" s="45"/>
      <c r="DV331" s="45"/>
      <c r="DW331" s="45"/>
      <c r="DX331" s="45"/>
      <c r="DY331" s="45"/>
      <c r="DZ331" s="45"/>
      <c r="EA331" s="45"/>
      <c r="EB331" s="45"/>
      <c r="EC331" s="45"/>
      <c r="ED331" s="45"/>
      <c r="EE331" s="45"/>
      <c r="EF331" s="45"/>
      <c r="EG331" s="45"/>
      <c r="EH331" s="45"/>
      <c r="EI331" s="45"/>
      <c r="EJ331" s="45"/>
      <c r="EK331" s="45"/>
      <c r="EL331" s="45"/>
      <c r="EM331" s="45"/>
    </row>
    <row r="332" spans="1:144" x14ac:dyDescent="0.25">
      <c r="A332" s="25"/>
      <c r="B332" s="45"/>
      <c r="C332" s="45"/>
      <c r="D332" s="45"/>
      <c r="E332" s="45"/>
      <c r="F332" s="44"/>
      <c r="G332" s="45"/>
      <c r="H332" s="45"/>
      <c r="I332" s="45"/>
      <c r="J332" s="45"/>
      <c r="K332" s="45"/>
      <c r="L332" s="45"/>
      <c r="M332" s="45"/>
      <c r="N332" s="45"/>
      <c r="O332" s="45"/>
      <c r="P332" s="64"/>
      <c r="Q332" s="45"/>
      <c r="R332" s="64"/>
      <c r="S332" s="45"/>
      <c r="T332" s="43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45"/>
      <c r="AO332" s="45"/>
      <c r="AP332" s="45"/>
      <c r="AQ332" s="45"/>
      <c r="AR332" s="45"/>
      <c r="AS332" s="45"/>
      <c r="AT332" s="45"/>
      <c r="AU332" s="45"/>
      <c r="AV332" s="45"/>
      <c r="AW332" s="45"/>
      <c r="AX332" s="45"/>
      <c r="AY332" s="45"/>
      <c r="AZ332" s="45"/>
      <c r="BA332" s="45"/>
      <c r="BB332" s="45"/>
      <c r="BC332" s="45"/>
      <c r="BD332" s="45"/>
      <c r="BE332" s="45"/>
      <c r="BF332" s="45"/>
      <c r="BG332" s="45"/>
      <c r="BH332" s="45"/>
      <c r="BI332" s="45"/>
      <c r="BJ332" s="45"/>
      <c r="BK332" s="45"/>
      <c r="BL332" s="45"/>
      <c r="BM332" s="45"/>
      <c r="BN332" s="45"/>
      <c r="BO332" s="45"/>
      <c r="BP332" s="45"/>
      <c r="BQ332" s="45"/>
      <c r="BR332" s="45"/>
      <c r="BS332" s="45"/>
      <c r="BT332" s="45"/>
      <c r="BU332" s="45"/>
      <c r="BV332" s="45"/>
      <c r="BW332" s="45"/>
      <c r="BX332" s="45"/>
      <c r="BY332" s="45"/>
      <c r="BZ332" s="45"/>
      <c r="CA332" s="45"/>
      <c r="CB332" s="45"/>
      <c r="CC332" s="45"/>
      <c r="CD332" s="45"/>
      <c r="CE332" s="45"/>
      <c r="CF332" s="45"/>
      <c r="CG332" s="45"/>
      <c r="CH332" s="45"/>
      <c r="CI332" s="45"/>
      <c r="CJ332" s="45"/>
      <c r="CK332" s="45"/>
      <c r="CL332" s="45"/>
      <c r="CM332" s="45"/>
      <c r="CN332" s="45"/>
      <c r="CO332" s="45"/>
      <c r="CP332" s="45"/>
      <c r="CQ332" s="45"/>
      <c r="CR332" s="45"/>
      <c r="CS332" s="45"/>
      <c r="CT332" s="45"/>
      <c r="CU332" s="45"/>
      <c r="CV332" s="45"/>
      <c r="CW332" s="45"/>
      <c r="CX332" s="45"/>
      <c r="CY332" s="45"/>
      <c r="CZ332" s="45"/>
      <c r="DA332" s="45"/>
      <c r="DB332" s="45"/>
      <c r="DC332" s="45"/>
      <c r="DD332" s="45"/>
      <c r="DE332" s="45"/>
      <c r="DF332" s="45"/>
      <c r="DG332" s="45"/>
      <c r="DH332" s="45"/>
      <c r="DI332" s="45"/>
      <c r="DJ332" s="45"/>
      <c r="DK332" s="45"/>
      <c r="DL332" s="45"/>
      <c r="DM332" s="45"/>
      <c r="DN332" s="45"/>
      <c r="DO332" s="45"/>
      <c r="DP332" s="45"/>
      <c r="DQ332" s="45"/>
      <c r="DR332" s="45"/>
      <c r="DS332" s="45"/>
      <c r="DT332" s="45"/>
      <c r="DU332" s="45"/>
      <c r="DV332" s="45"/>
      <c r="DW332" s="45"/>
      <c r="DX332" s="45"/>
      <c r="DY332" s="45"/>
      <c r="DZ332" s="45"/>
      <c r="EA332" s="45"/>
      <c r="EB332" s="45"/>
      <c r="EC332" s="45"/>
      <c r="ED332" s="45"/>
      <c r="EE332" s="45"/>
      <c r="EF332" s="45"/>
      <c r="EG332" s="45"/>
      <c r="EH332" s="45"/>
      <c r="EI332" s="45"/>
      <c r="EJ332" s="45"/>
      <c r="EK332" s="45"/>
      <c r="EL332" s="45"/>
      <c r="EM332" s="45"/>
    </row>
    <row r="333" spans="1:144" x14ac:dyDescent="0.25">
      <c r="A333" s="25"/>
      <c r="B333" s="45"/>
      <c r="C333" s="45"/>
      <c r="D333" s="45"/>
      <c r="E333" s="45"/>
      <c r="F333" s="44"/>
      <c r="G333" s="45"/>
      <c r="H333" s="45"/>
      <c r="I333" s="45"/>
      <c r="J333" s="45"/>
      <c r="K333" s="45"/>
      <c r="L333" s="45"/>
      <c r="M333" s="45"/>
      <c r="N333" s="45"/>
      <c r="O333" s="45"/>
      <c r="P333" s="64"/>
      <c r="Q333" s="45"/>
      <c r="R333" s="64"/>
      <c r="S333" s="45"/>
      <c r="T333" s="43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45"/>
      <c r="AO333" s="45"/>
      <c r="AP333" s="45"/>
      <c r="AQ333" s="45"/>
      <c r="AR333" s="45"/>
      <c r="AS333" s="45"/>
      <c r="AT333" s="45"/>
      <c r="AU333" s="45"/>
      <c r="AV333" s="45"/>
      <c r="AW333" s="45"/>
      <c r="AX333" s="45"/>
      <c r="AY333" s="45"/>
      <c r="AZ333" s="45"/>
      <c r="BA333" s="45"/>
      <c r="BB333" s="45"/>
      <c r="BC333" s="45"/>
      <c r="BD333" s="45"/>
      <c r="BE333" s="45"/>
      <c r="BF333" s="45"/>
      <c r="BG333" s="45"/>
      <c r="BH333" s="45"/>
      <c r="BI333" s="45"/>
      <c r="BJ333" s="45"/>
      <c r="BK333" s="45"/>
      <c r="BL333" s="45"/>
      <c r="BM333" s="45"/>
      <c r="BN333" s="45"/>
      <c r="BO333" s="45"/>
      <c r="BP333" s="45"/>
      <c r="BQ333" s="45"/>
      <c r="BR333" s="45"/>
      <c r="BS333" s="45"/>
      <c r="BT333" s="45"/>
      <c r="BU333" s="45"/>
      <c r="BV333" s="45"/>
      <c r="BW333" s="45"/>
      <c r="BX333" s="45"/>
      <c r="BY333" s="45"/>
      <c r="BZ333" s="45"/>
      <c r="CA333" s="45"/>
      <c r="CB333" s="45"/>
      <c r="CC333" s="45"/>
      <c r="CD333" s="45"/>
      <c r="CE333" s="45"/>
      <c r="CF333" s="45"/>
      <c r="CG333" s="45"/>
      <c r="CH333" s="45"/>
      <c r="CI333" s="45"/>
      <c r="CJ333" s="45"/>
      <c r="CK333" s="45"/>
      <c r="CL333" s="45"/>
      <c r="CM333" s="45"/>
      <c r="CN333" s="45"/>
      <c r="CO333" s="45"/>
      <c r="CP333" s="45"/>
      <c r="CQ333" s="45"/>
      <c r="CR333" s="45"/>
      <c r="CS333" s="45"/>
      <c r="CT333" s="45"/>
      <c r="CU333" s="45"/>
      <c r="CV333" s="45"/>
      <c r="CW333" s="45"/>
      <c r="CX333" s="45"/>
      <c r="CY333" s="45"/>
      <c r="CZ333" s="45"/>
      <c r="DA333" s="45"/>
      <c r="DB333" s="45"/>
      <c r="DC333" s="45"/>
      <c r="DD333" s="45"/>
      <c r="DE333" s="45"/>
      <c r="DF333" s="45"/>
      <c r="DG333" s="45"/>
      <c r="DH333" s="45"/>
      <c r="DI333" s="45"/>
      <c r="DJ333" s="45"/>
      <c r="DK333" s="45"/>
      <c r="DL333" s="45"/>
      <c r="DM333" s="45"/>
      <c r="DN333" s="45"/>
      <c r="DO333" s="45"/>
      <c r="DP333" s="45"/>
      <c r="DQ333" s="45"/>
      <c r="DR333" s="45"/>
      <c r="DS333" s="45"/>
      <c r="DT333" s="45"/>
      <c r="DU333" s="45"/>
      <c r="DV333" s="45"/>
      <c r="DW333" s="45"/>
      <c r="DX333" s="45"/>
      <c r="DY333" s="45"/>
      <c r="DZ333" s="45"/>
      <c r="EA333" s="45"/>
      <c r="EB333" s="45"/>
      <c r="EC333" s="45"/>
      <c r="ED333" s="45"/>
      <c r="EE333" s="45"/>
      <c r="EF333" s="45"/>
      <c r="EG333" s="45"/>
      <c r="EH333" s="45"/>
      <c r="EI333" s="45"/>
      <c r="EJ333" s="45"/>
      <c r="EK333" s="45"/>
      <c r="EL333" s="45"/>
      <c r="EM333" s="45"/>
      <c r="EN333" s="45"/>
    </row>
    <row r="334" spans="1:144" x14ac:dyDescent="0.25">
      <c r="A334" s="25"/>
      <c r="B334" s="45"/>
      <c r="C334" s="45"/>
      <c r="D334" s="45"/>
      <c r="E334" s="45"/>
      <c r="F334" s="44"/>
      <c r="G334" s="45"/>
      <c r="H334" s="45"/>
      <c r="I334" s="45"/>
      <c r="J334" s="45"/>
      <c r="K334" s="45"/>
      <c r="L334" s="45"/>
      <c r="M334" s="45"/>
      <c r="N334" s="45"/>
      <c r="O334" s="45"/>
      <c r="P334" s="64"/>
      <c r="Q334" s="45"/>
      <c r="R334" s="64"/>
      <c r="S334" s="45"/>
      <c r="T334" s="43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45"/>
      <c r="AO334" s="45"/>
      <c r="AP334" s="45"/>
      <c r="AQ334" s="45"/>
      <c r="AR334" s="45"/>
      <c r="AS334" s="45"/>
      <c r="AT334" s="45"/>
      <c r="AU334" s="45"/>
      <c r="AV334" s="45"/>
      <c r="AW334" s="45"/>
      <c r="AX334" s="45"/>
      <c r="AY334" s="45"/>
      <c r="AZ334" s="45"/>
      <c r="BA334" s="45"/>
      <c r="BB334" s="45"/>
      <c r="BC334" s="45"/>
      <c r="BD334" s="45"/>
      <c r="BE334" s="45"/>
      <c r="BF334" s="45"/>
      <c r="BG334" s="45"/>
      <c r="BH334" s="45"/>
      <c r="BI334" s="45"/>
      <c r="BJ334" s="45"/>
      <c r="BK334" s="45"/>
      <c r="BL334" s="45"/>
      <c r="BM334" s="45"/>
      <c r="BN334" s="45"/>
      <c r="BO334" s="45"/>
      <c r="BP334" s="45"/>
      <c r="BQ334" s="45"/>
      <c r="BR334" s="45"/>
      <c r="BS334" s="45"/>
      <c r="BT334" s="45"/>
      <c r="BU334" s="45"/>
      <c r="BV334" s="45"/>
      <c r="BW334" s="45"/>
      <c r="BX334" s="45"/>
      <c r="BY334" s="45"/>
      <c r="BZ334" s="45"/>
      <c r="CA334" s="45"/>
      <c r="CB334" s="45"/>
      <c r="CC334" s="45"/>
      <c r="CD334" s="45"/>
      <c r="CE334" s="45"/>
      <c r="CF334" s="45"/>
      <c r="CG334" s="45"/>
      <c r="CH334" s="45"/>
      <c r="CI334" s="45"/>
      <c r="CJ334" s="45"/>
      <c r="CK334" s="45"/>
      <c r="CL334" s="45"/>
      <c r="CM334" s="45"/>
      <c r="CN334" s="45"/>
      <c r="CO334" s="45"/>
      <c r="CP334" s="45"/>
      <c r="CQ334" s="45"/>
      <c r="CR334" s="45"/>
      <c r="CS334" s="45"/>
      <c r="CT334" s="45"/>
      <c r="CU334" s="45"/>
      <c r="CV334" s="45"/>
      <c r="CW334" s="45"/>
      <c r="CX334" s="45"/>
      <c r="CY334" s="45"/>
      <c r="CZ334" s="45"/>
      <c r="DA334" s="45"/>
      <c r="DB334" s="45"/>
      <c r="DC334" s="45"/>
      <c r="DD334" s="45"/>
      <c r="DE334" s="45"/>
      <c r="DF334" s="45"/>
      <c r="DG334" s="45"/>
      <c r="DH334" s="45"/>
      <c r="DI334" s="45"/>
      <c r="DJ334" s="45"/>
      <c r="DK334" s="45"/>
      <c r="DL334" s="45"/>
      <c r="DM334" s="45"/>
      <c r="DN334" s="45"/>
      <c r="DO334" s="45"/>
      <c r="DP334" s="45"/>
      <c r="DQ334" s="45"/>
      <c r="DR334" s="45"/>
      <c r="DS334" s="45"/>
      <c r="DT334" s="45"/>
      <c r="DU334" s="45"/>
      <c r="DV334" s="45"/>
      <c r="DW334" s="45"/>
      <c r="DX334" s="45"/>
      <c r="DY334" s="45"/>
      <c r="DZ334" s="45"/>
      <c r="EA334" s="45"/>
      <c r="EB334" s="45"/>
      <c r="EC334" s="45"/>
      <c r="ED334" s="45"/>
      <c r="EE334" s="45"/>
      <c r="EF334" s="45"/>
      <c r="EG334" s="45"/>
      <c r="EH334" s="45"/>
      <c r="EI334" s="45"/>
      <c r="EJ334" s="45"/>
      <c r="EK334" s="45"/>
      <c r="EL334" s="45"/>
      <c r="EM334" s="45"/>
      <c r="EN334" s="45"/>
    </row>
    <row r="335" spans="1:144" x14ac:dyDescent="0.25">
      <c r="A335" s="25"/>
      <c r="B335" s="45"/>
      <c r="C335" s="45"/>
      <c r="D335" s="45"/>
      <c r="E335" s="45"/>
      <c r="F335" s="44"/>
      <c r="G335" s="45"/>
      <c r="H335" s="45"/>
      <c r="I335" s="45"/>
      <c r="J335" s="45"/>
      <c r="K335" s="45"/>
      <c r="L335" s="45"/>
      <c r="M335" s="45"/>
      <c r="N335" s="45"/>
      <c r="O335" s="45"/>
      <c r="P335" s="64"/>
      <c r="Q335" s="45"/>
      <c r="R335" s="64"/>
      <c r="S335" s="45"/>
      <c r="T335" s="43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45"/>
      <c r="AO335" s="45"/>
      <c r="AP335" s="45"/>
      <c r="AQ335" s="45"/>
      <c r="AR335" s="45"/>
      <c r="AS335" s="45"/>
      <c r="AT335" s="45"/>
      <c r="AU335" s="45"/>
      <c r="AV335" s="45"/>
      <c r="AW335" s="45"/>
      <c r="AX335" s="45"/>
      <c r="AY335" s="45"/>
      <c r="AZ335" s="45"/>
      <c r="BA335" s="45"/>
      <c r="BB335" s="45"/>
      <c r="BC335" s="45"/>
      <c r="BD335" s="45"/>
      <c r="BE335" s="45"/>
      <c r="BF335" s="45"/>
      <c r="BG335" s="45"/>
      <c r="BH335" s="45"/>
      <c r="BI335" s="45"/>
      <c r="BJ335" s="45"/>
      <c r="BK335" s="45"/>
      <c r="BL335" s="45"/>
      <c r="BM335" s="45"/>
      <c r="BN335" s="45"/>
      <c r="BO335" s="45"/>
      <c r="BP335" s="45"/>
      <c r="BQ335" s="45"/>
      <c r="BR335" s="45"/>
      <c r="BS335" s="45"/>
      <c r="BT335" s="45"/>
      <c r="BU335" s="45"/>
      <c r="BV335" s="45"/>
      <c r="BW335" s="45"/>
      <c r="BX335" s="45"/>
      <c r="BY335" s="45"/>
      <c r="BZ335" s="45"/>
      <c r="CA335" s="45"/>
      <c r="CB335" s="45"/>
      <c r="CC335" s="45"/>
      <c r="CD335" s="45"/>
      <c r="CE335" s="45"/>
      <c r="CF335" s="45"/>
      <c r="CG335" s="45"/>
      <c r="CH335" s="45"/>
      <c r="CI335" s="45"/>
      <c r="CJ335" s="45"/>
      <c r="CK335" s="45"/>
      <c r="CL335" s="45"/>
      <c r="CM335" s="45"/>
      <c r="CN335" s="45"/>
      <c r="CO335" s="45"/>
      <c r="CP335" s="45"/>
      <c r="CQ335" s="45"/>
      <c r="CR335" s="45"/>
      <c r="CS335" s="45"/>
      <c r="CT335" s="45"/>
      <c r="CU335" s="45"/>
      <c r="CV335" s="45"/>
      <c r="CW335" s="45"/>
      <c r="CX335" s="45"/>
      <c r="CY335" s="45"/>
      <c r="CZ335" s="45"/>
      <c r="DA335" s="45"/>
      <c r="DB335" s="45"/>
      <c r="DC335" s="45"/>
      <c r="DD335" s="45"/>
      <c r="DE335" s="45"/>
      <c r="DF335" s="45"/>
      <c r="DG335" s="45"/>
      <c r="DH335" s="45"/>
      <c r="DI335" s="45"/>
      <c r="DJ335" s="45"/>
      <c r="DK335" s="45"/>
      <c r="DL335" s="45"/>
      <c r="DM335" s="45"/>
      <c r="DN335" s="45"/>
      <c r="DO335" s="45"/>
      <c r="DP335" s="45"/>
      <c r="DQ335" s="45"/>
      <c r="DR335" s="45"/>
      <c r="DS335" s="45"/>
      <c r="DT335" s="45"/>
      <c r="DU335" s="45"/>
      <c r="DV335" s="45"/>
      <c r="DW335" s="45"/>
      <c r="DX335" s="45"/>
      <c r="DY335" s="45"/>
      <c r="DZ335" s="45"/>
      <c r="EA335" s="45"/>
      <c r="EB335" s="45"/>
      <c r="EC335" s="45"/>
      <c r="ED335" s="45"/>
      <c r="EE335" s="45"/>
      <c r="EF335" s="45"/>
      <c r="EG335" s="45"/>
      <c r="EH335" s="45"/>
      <c r="EI335" s="45"/>
      <c r="EJ335" s="45"/>
      <c r="EK335" s="45"/>
      <c r="EL335" s="45"/>
      <c r="EM335" s="45"/>
      <c r="EN335" s="45"/>
    </row>
    <row r="336" spans="1:144" x14ac:dyDescent="0.25">
      <c r="A336" s="25"/>
      <c r="B336" s="45"/>
      <c r="C336" s="45"/>
      <c r="D336" s="45"/>
      <c r="E336" s="45"/>
      <c r="F336" s="44"/>
      <c r="G336" s="45"/>
      <c r="H336" s="45"/>
      <c r="I336" s="45"/>
      <c r="J336" s="45"/>
      <c r="K336" s="45"/>
      <c r="L336" s="45"/>
      <c r="M336" s="45"/>
      <c r="N336" s="45"/>
      <c r="O336" s="45"/>
      <c r="P336" s="64"/>
      <c r="Q336" s="45"/>
      <c r="R336" s="64"/>
      <c r="S336" s="45"/>
      <c r="T336" s="43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45"/>
      <c r="AO336" s="45"/>
      <c r="AP336" s="45"/>
      <c r="AQ336" s="45"/>
      <c r="AR336" s="45"/>
      <c r="AS336" s="45"/>
      <c r="AT336" s="45"/>
      <c r="AU336" s="45"/>
      <c r="AV336" s="45"/>
      <c r="AW336" s="45"/>
      <c r="AX336" s="45"/>
      <c r="AY336" s="45"/>
      <c r="AZ336" s="45"/>
      <c r="BA336" s="45"/>
      <c r="BB336" s="45"/>
      <c r="BC336" s="45"/>
      <c r="BD336" s="45"/>
      <c r="BE336" s="45"/>
      <c r="BF336" s="45"/>
      <c r="BG336" s="45"/>
      <c r="BH336" s="45"/>
      <c r="BI336" s="45"/>
      <c r="BJ336" s="45"/>
      <c r="BK336" s="45"/>
      <c r="BL336" s="45"/>
      <c r="BM336" s="45"/>
      <c r="BN336" s="45"/>
      <c r="BO336" s="45"/>
      <c r="BP336" s="45"/>
      <c r="BQ336" s="45"/>
      <c r="BR336" s="45"/>
      <c r="BS336" s="45"/>
      <c r="BT336" s="45"/>
      <c r="BU336" s="45"/>
      <c r="BV336" s="45"/>
      <c r="BW336" s="45"/>
      <c r="BX336" s="45"/>
      <c r="BY336" s="45"/>
      <c r="BZ336" s="45"/>
      <c r="CA336" s="45"/>
      <c r="CB336" s="45"/>
      <c r="CC336" s="45"/>
      <c r="CD336" s="45"/>
      <c r="CE336" s="45"/>
      <c r="CF336" s="45"/>
      <c r="CG336" s="45"/>
      <c r="CH336" s="45"/>
      <c r="CI336" s="45"/>
      <c r="CJ336" s="45"/>
      <c r="CK336" s="45"/>
      <c r="CL336" s="45"/>
      <c r="CM336" s="45"/>
      <c r="CN336" s="45"/>
      <c r="CO336" s="45"/>
      <c r="CP336" s="45"/>
      <c r="CQ336" s="45"/>
      <c r="CR336" s="45"/>
      <c r="CS336" s="45"/>
      <c r="CT336" s="45"/>
      <c r="CU336" s="45"/>
      <c r="CV336" s="45"/>
      <c r="CW336" s="45"/>
      <c r="CX336" s="45"/>
      <c r="CY336" s="45"/>
      <c r="CZ336" s="45"/>
      <c r="DA336" s="45"/>
      <c r="DB336" s="45"/>
      <c r="DC336" s="45"/>
      <c r="DD336" s="45"/>
      <c r="DE336" s="45"/>
      <c r="DF336" s="45"/>
      <c r="DG336" s="45"/>
      <c r="DH336" s="45"/>
      <c r="DI336" s="45"/>
      <c r="DJ336" s="45"/>
      <c r="DK336" s="45"/>
      <c r="DL336" s="45"/>
      <c r="DM336" s="45"/>
      <c r="DN336" s="45"/>
      <c r="DO336" s="45"/>
      <c r="DP336" s="45"/>
      <c r="DQ336" s="45"/>
      <c r="DR336" s="45"/>
      <c r="DS336" s="45"/>
      <c r="DT336" s="45"/>
      <c r="DU336" s="45"/>
      <c r="DV336" s="45"/>
      <c r="DW336" s="45"/>
      <c r="DX336" s="45"/>
      <c r="DY336" s="45"/>
      <c r="DZ336" s="45"/>
      <c r="EA336" s="45"/>
      <c r="EB336" s="45"/>
      <c r="EC336" s="45"/>
      <c r="ED336" s="45"/>
      <c r="EE336" s="45"/>
      <c r="EF336" s="45"/>
      <c r="EG336" s="45"/>
      <c r="EH336" s="45"/>
      <c r="EI336" s="45"/>
      <c r="EJ336" s="45"/>
      <c r="EK336" s="45"/>
      <c r="EL336" s="45"/>
      <c r="EM336" s="45"/>
      <c r="EN336" s="45"/>
    </row>
    <row r="337" spans="1:144" x14ac:dyDescent="0.25">
      <c r="A337" s="25"/>
      <c r="B337" s="45"/>
      <c r="C337" s="45"/>
      <c r="D337" s="45"/>
      <c r="E337" s="45"/>
      <c r="F337" s="44"/>
      <c r="G337" s="45"/>
      <c r="H337" s="45"/>
      <c r="I337" s="45"/>
      <c r="J337" s="45"/>
      <c r="K337" s="45"/>
      <c r="L337" s="45"/>
      <c r="M337" s="45"/>
      <c r="N337" s="45"/>
      <c r="O337" s="45"/>
      <c r="P337" s="64"/>
      <c r="Q337" s="45"/>
      <c r="R337" s="64"/>
      <c r="S337" s="45"/>
      <c r="T337" s="43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45"/>
      <c r="AO337" s="45"/>
      <c r="AP337" s="45"/>
      <c r="AQ337" s="45"/>
      <c r="AR337" s="45"/>
      <c r="AS337" s="45"/>
      <c r="AT337" s="45"/>
      <c r="AU337" s="45"/>
      <c r="AV337" s="45"/>
      <c r="AW337" s="45"/>
      <c r="AX337" s="45"/>
      <c r="AY337" s="45"/>
      <c r="AZ337" s="45"/>
      <c r="BA337" s="45"/>
      <c r="BB337" s="45"/>
      <c r="BC337" s="45"/>
      <c r="BD337" s="45"/>
      <c r="BE337" s="45"/>
      <c r="BF337" s="45"/>
      <c r="BG337" s="45"/>
      <c r="BH337" s="45"/>
      <c r="BI337" s="45"/>
      <c r="BJ337" s="45"/>
      <c r="BK337" s="45"/>
      <c r="BL337" s="45"/>
      <c r="BM337" s="45"/>
      <c r="BN337" s="45"/>
      <c r="BO337" s="45"/>
      <c r="BP337" s="45"/>
      <c r="BQ337" s="45"/>
      <c r="BR337" s="45"/>
      <c r="BS337" s="45"/>
      <c r="BT337" s="45"/>
      <c r="BU337" s="45"/>
      <c r="BV337" s="45"/>
      <c r="BW337" s="45"/>
      <c r="BX337" s="45"/>
      <c r="BY337" s="45"/>
      <c r="BZ337" s="45"/>
      <c r="CA337" s="45"/>
      <c r="CB337" s="45"/>
      <c r="CC337" s="45"/>
      <c r="CD337" s="45"/>
      <c r="CE337" s="45"/>
      <c r="CF337" s="45"/>
      <c r="CG337" s="45"/>
      <c r="CH337" s="45"/>
      <c r="CI337" s="45"/>
      <c r="CJ337" s="45"/>
      <c r="CK337" s="45"/>
      <c r="CL337" s="45"/>
      <c r="CM337" s="45"/>
      <c r="CN337" s="45"/>
      <c r="CO337" s="45"/>
      <c r="CP337" s="45"/>
      <c r="CQ337" s="45"/>
      <c r="CR337" s="45"/>
      <c r="CS337" s="45"/>
      <c r="CT337" s="45"/>
      <c r="CU337" s="45"/>
      <c r="CV337" s="45"/>
      <c r="CW337" s="45"/>
      <c r="CX337" s="45"/>
      <c r="CY337" s="45"/>
      <c r="CZ337" s="45"/>
      <c r="DA337" s="45"/>
      <c r="DB337" s="45"/>
      <c r="DC337" s="45"/>
      <c r="DD337" s="45"/>
      <c r="DE337" s="45"/>
      <c r="DF337" s="45"/>
      <c r="DG337" s="45"/>
      <c r="DH337" s="45"/>
      <c r="DI337" s="45"/>
      <c r="DJ337" s="45"/>
      <c r="DK337" s="45"/>
      <c r="DL337" s="45"/>
      <c r="DM337" s="45"/>
      <c r="DN337" s="45"/>
      <c r="DO337" s="45"/>
      <c r="DP337" s="45"/>
      <c r="DQ337" s="45"/>
      <c r="DR337" s="45"/>
      <c r="DS337" s="45"/>
      <c r="DT337" s="45"/>
      <c r="DU337" s="45"/>
      <c r="DV337" s="45"/>
      <c r="DW337" s="45"/>
      <c r="DX337" s="45"/>
      <c r="DY337" s="45"/>
      <c r="DZ337" s="45"/>
      <c r="EA337" s="45"/>
      <c r="EB337" s="45"/>
      <c r="EC337" s="45"/>
      <c r="ED337" s="45"/>
      <c r="EE337" s="45"/>
      <c r="EF337" s="45"/>
      <c r="EG337" s="45"/>
      <c r="EH337" s="45"/>
      <c r="EI337" s="45"/>
      <c r="EJ337" s="45"/>
      <c r="EK337" s="45"/>
      <c r="EL337" s="45"/>
      <c r="EM337" s="45"/>
      <c r="EN337" s="45"/>
    </row>
    <row r="338" spans="1:144" x14ac:dyDescent="0.25">
      <c r="A338" s="25"/>
      <c r="B338" s="45"/>
      <c r="C338" s="45"/>
      <c r="D338" s="45"/>
      <c r="E338" s="45"/>
      <c r="F338" s="44"/>
      <c r="G338" s="45"/>
      <c r="H338" s="45"/>
      <c r="I338" s="45"/>
      <c r="J338" s="45"/>
      <c r="K338" s="45"/>
      <c r="L338" s="45"/>
      <c r="M338" s="45"/>
      <c r="N338" s="45"/>
      <c r="O338" s="45"/>
      <c r="P338" s="64"/>
      <c r="Q338" s="45"/>
      <c r="R338" s="64"/>
      <c r="S338" s="45"/>
      <c r="T338" s="43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45"/>
      <c r="AO338" s="45"/>
      <c r="AP338" s="45"/>
      <c r="AQ338" s="45"/>
      <c r="AR338" s="45"/>
      <c r="AS338" s="45"/>
      <c r="AT338" s="45"/>
      <c r="AU338" s="45"/>
      <c r="AV338" s="45"/>
      <c r="AW338" s="45"/>
      <c r="AX338" s="45"/>
      <c r="AY338" s="45"/>
      <c r="AZ338" s="45"/>
      <c r="BA338" s="45"/>
      <c r="BB338" s="45"/>
      <c r="BC338" s="45"/>
      <c r="BD338" s="45"/>
      <c r="BE338" s="45"/>
      <c r="BF338" s="45"/>
      <c r="BG338" s="45"/>
      <c r="BH338" s="45"/>
      <c r="BI338" s="45"/>
      <c r="BJ338" s="45"/>
      <c r="BK338" s="45"/>
      <c r="BL338" s="45"/>
      <c r="BM338" s="45"/>
      <c r="BN338" s="45"/>
      <c r="BO338" s="45"/>
      <c r="BP338" s="45"/>
      <c r="BQ338" s="45"/>
      <c r="BR338" s="45"/>
      <c r="BS338" s="45"/>
      <c r="BT338" s="45"/>
      <c r="BU338" s="45"/>
      <c r="BV338" s="45"/>
      <c r="BW338" s="45"/>
      <c r="BX338" s="45"/>
      <c r="BY338" s="45"/>
      <c r="BZ338" s="45"/>
      <c r="CA338" s="45"/>
      <c r="CB338" s="45"/>
      <c r="CC338" s="45"/>
      <c r="CD338" s="45"/>
      <c r="CE338" s="45"/>
      <c r="CF338" s="45"/>
      <c r="CG338" s="45"/>
      <c r="CH338" s="45"/>
      <c r="CI338" s="45"/>
      <c r="CJ338" s="45"/>
      <c r="CK338" s="45"/>
      <c r="CL338" s="45"/>
      <c r="CM338" s="45"/>
      <c r="CN338" s="45"/>
      <c r="CO338" s="45"/>
      <c r="CP338" s="45"/>
      <c r="CQ338" s="45"/>
      <c r="CR338" s="45"/>
      <c r="CS338" s="45"/>
      <c r="CT338" s="45"/>
      <c r="CU338" s="45"/>
      <c r="CV338" s="45"/>
      <c r="CW338" s="45"/>
      <c r="CX338" s="45"/>
      <c r="CY338" s="45"/>
      <c r="CZ338" s="45"/>
      <c r="DA338" s="45"/>
      <c r="DB338" s="45"/>
      <c r="DC338" s="45"/>
      <c r="DD338" s="45"/>
      <c r="DE338" s="45"/>
      <c r="DF338" s="45"/>
      <c r="DG338" s="45"/>
      <c r="DH338" s="45"/>
      <c r="DI338" s="45"/>
      <c r="DJ338" s="45"/>
      <c r="DK338" s="45"/>
      <c r="DL338" s="45"/>
      <c r="DM338" s="45"/>
      <c r="DN338" s="45"/>
      <c r="DO338" s="45"/>
      <c r="DP338" s="45"/>
      <c r="DQ338" s="45"/>
      <c r="DR338" s="45"/>
      <c r="DS338" s="45"/>
      <c r="DT338" s="45"/>
      <c r="DU338" s="45"/>
      <c r="DV338" s="45"/>
      <c r="DW338" s="45"/>
      <c r="DX338" s="45"/>
      <c r="DY338" s="45"/>
      <c r="DZ338" s="45"/>
      <c r="EA338" s="45"/>
      <c r="EB338" s="45"/>
      <c r="EC338" s="45"/>
      <c r="ED338" s="45"/>
      <c r="EE338" s="45"/>
      <c r="EF338" s="45"/>
      <c r="EG338" s="45"/>
      <c r="EH338" s="45"/>
      <c r="EI338" s="45"/>
      <c r="EJ338" s="45"/>
      <c r="EK338" s="45"/>
      <c r="EL338" s="45"/>
      <c r="EM338" s="45"/>
      <c r="EN338" s="45"/>
    </row>
    <row r="339" spans="1:144" x14ac:dyDescent="0.25">
      <c r="A339" s="25"/>
      <c r="B339" s="45"/>
      <c r="C339" s="45"/>
      <c r="D339" s="45"/>
      <c r="E339" s="45"/>
      <c r="F339" s="44"/>
      <c r="G339" s="45"/>
      <c r="H339" s="45"/>
      <c r="I339" s="45"/>
      <c r="J339" s="45"/>
      <c r="K339" s="45"/>
      <c r="L339" s="45"/>
      <c r="M339" s="45"/>
      <c r="N339" s="45"/>
      <c r="O339" s="45"/>
      <c r="P339" s="64"/>
      <c r="Q339" s="45"/>
      <c r="R339" s="64"/>
      <c r="S339" s="45"/>
      <c r="T339" s="43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45"/>
      <c r="AO339" s="45"/>
      <c r="AP339" s="45"/>
      <c r="AQ339" s="45"/>
      <c r="AR339" s="45"/>
      <c r="AS339" s="45"/>
      <c r="AT339" s="45"/>
      <c r="AU339" s="45"/>
      <c r="AV339" s="45"/>
      <c r="AW339" s="45"/>
      <c r="AX339" s="45"/>
      <c r="AY339" s="45"/>
      <c r="AZ339" s="45"/>
      <c r="BA339" s="45"/>
      <c r="BB339" s="45"/>
      <c r="BC339" s="45"/>
      <c r="BD339" s="45"/>
      <c r="BE339" s="45"/>
      <c r="BF339" s="45"/>
      <c r="BG339" s="45"/>
      <c r="BH339" s="45"/>
      <c r="BI339" s="45"/>
      <c r="BJ339" s="45"/>
      <c r="BK339" s="45"/>
      <c r="BL339" s="45"/>
      <c r="BM339" s="45"/>
      <c r="BN339" s="45"/>
      <c r="BO339" s="45"/>
      <c r="BP339" s="45"/>
      <c r="BQ339" s="45"/>
      <c r="BR339" s="45"/>
      <c r="BS339" s="45"/>
      <c r="BT339" s="45"/>
      <c r="BU339" s="45"/>
      <c r="BV339" s="45"/>
      <c r="BW339" s="45"/>
      <c r="BX339" s="45"/>
      <c r="BY339" s="45"/>
      <c r="BZ339" s="45"/>
      <c r="CA339" s="45"/>
      <c r="CB339" s="45"/>
      <c r="CC339" s="45"/>
      <c r="CD339" s="45"/>
      <c r="CE339" s="45"/>
      <c r="CF339" s="45"/>
      <c r="CG339" s="45"/>
      <c r="CH339" s="45"/>
      <c r="CI339" s="45"/>
      <c r="CJ339" s="45"/>
      <c r="CK339" s="45"/>
      <c r="CL339" s="45"/>
      <c r="CM339" s="45"/>
      <c r="CN339" s="45"/>
      <c r="CO339" s="45"/>
      <c r="CP339" s="45"/>
      <c r="CQ339" s="45"/>
      <c r="CR339" s="45"/>
      <c r="CS339" s="45"/>
      <c r="CT339" s="45"/>
      <c r="CU339" s="45"/>
      <c r="CV339" s="45"/>
      <c r="CW339" s="45"/>
      <c r="CX339" s="45"/>
      <c r="CY339" s="45"/>
      <c r="CZ339" s="45"/>
      <c r="DA339" s="45"/>
      <c r="DB339" s="45"/>
      <c r="DC339" s="45"/>
      <c r="DD339" s="45"/>
      <c r="DE339" s="45"/>
      <c r="DF339" s="45"/>
      <c r="DG339" s="45"/>
      <c r="DH339" s="45"/>
      <c r="DI339" s="45"/>
      <c r="DJ339" s="45"/>
      <c r="DK339" s="45"/>
      <c r="DL339" s="45"/>
      <c r="DM339" s="45"/>
      <c r="DN339" s="45"/>
      <c r="DO339" s="45"/>
      <c r="DP339" s="45"/>
      <c r="DQ339" s="45"/>
      <c r="DR339" s="45"/>
      <c r="DS339" s="45"/>
      <c r="DT339" s="45"/>
      <c r="DU339" s="45"/>
      <c r="DV339" s="45"/>
      <c r="DW339" s="45"/>
      <c r="DX339" s="45"/>
      <c r="DY339" s="45"/>
      <c r="DZ339" s="45"/>
      <c r="EA339" s="45"/>
      <c r="EB339" s="45"/>
      <c r="EC339" s="45"/>
      <c r="ED339" s="45"/>
      <c r="EE339" s="45"/>
      <c r="EF339" s="45"/>
      <c r="EG339" s="45"/>
      <c r="EH339" s="45"/>
      <c r="EI339" s="45"/>
      <c r="EJ339" s="45"/>
      <c r="EK339" s="45"/>
      <c r="EL339" s="45"/>
      <c r="EM339" s="45"/>
      <c r="EN339" s="45"/>
    </row>
    <row r="340" spans="1:144" x14ac:dyDescent="0.25">
      <c r="A340" s="25"/>
      <c r="B340" s="45"/>
      <c r="C340" s="45"/>
      <c r="D340" s="45"/>
      <c r="E340" s="45"/>
      <c r="F340" s="44"/>
      <c r="G340" s="45"/>
      <c r="H340" s="45"/>
      <c r="I340" s="45"/>
      <c r="J340" s="45"/>
      <c r="K340" s="45"/>
      <c r="L340" s="45"/>
      <c r="M340" s="45"/>
      <c r="N340" s="45"/>
      <c r="O340" s="45"/>
      <c r="P340" s="64"/>
      <c r="Q340" s="45"/>
      <c r="R340" s="64"/>
      <c r="S340" s="45"/>
      <c r="T340" s="43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45"/>
      <c r="AO340" s="45"/>
      <c r="AP340" s="45"/>
      <c r="AQ340" s="45"/>
      <c r="AR340" s="45"/>
      <c r="AS340" s="45"/>
      <c r="AT340" s="45"/>
      <c r="AU340" s="45"/>
      <c r="AV340" s="45"/>
      <c r="AW340" s="45"/>
      <c r="AX340" s="45"/>
      <c r="AY340" s="45"/>
      <c r="AZ340" s="45"/>
      <c r="BA340" s="45"/>
      <c r="BB340" s="45"/>
      <c r="BC340" s="45"/>
      <c r="BD340" s="45"/>
      <c r="BE340" s="45"/>
      <c r="BF340" s="45"/>
      <c r="BG340" s="45"/>
      <c r="BH340" s="45"/>
      <c r="BI340" s="45"/>
      <c r="BJ340" s="45"/>
      <c r="BK340" s="45"/>
      <c r="BL340" s="45"/>
      <c r="BM340" s="45"/>
      <c r="BN340" s="45"/>
      <c r="BO340" s="45"/>
      <c r="BP340" s="45"/>
      <c r="BQ340" s="45"/>
      <c r="BR340" s="45"/>
      <c r="BS340" s="45"/>
      <c r="BT340" s="45"/>
      <c r="BU340" s="45"/>
      <c r="BV340" s="45"/>
      <c r="BW340" s="45"/>
      <c r="BX340" s="45"/>
      <c r="BY340" s="45"/>
      <c r="BZ340" s="45"/>
      <c r="CA340" s="45"/>
      <c r="CB340" s="45"/>
      <c r="CC340" s="45"/>
      <c r="CD340" s="45"/>
      <c r="CE340" s="45"/>
      <c r="CF340" s="45"/>
      <c r="CG340" s="45"/>
      <c r="CH340" s="45"/>
      <c r="CI340" s="45"/>
      <c r="CJ340" s="45"/>
      <c r="CK340" s="45"/>
      <c r="CL340" s="45"/>
      <c r="CM340" s="45"/>
      <c r="CN340" s="45"/>
      <c r="CO340" s="45"/>
      <c r="CP340" s="45"/>
      <c r="CQ340" s="45"/>
      <c r="CR340" s="45"/>
      <c r="CS340" s="45"/>
      <c r="CT340" s="45"/>
      <c r="CU340" s="45"/>
      <c r="CV340" s="45"/>
      <c r="CW340" s="45"/>
      <c r="CX340" s="45"/>
      <c r="CY340" s="45"/>
      <c r="CZ340" s="45"/>
      <c r="DA340" s="45"/>
      <c r="DB340" s="45"/>
      <c r="DC340" s="45"/>
      <c r="DD340" s="45"/>
      <c r="DE340" s="45"/>
      <c r="DF340" s="45"/>
      <c r="DG340" s="45"/>
      <c r="DH340" s="45"/>
      <c r="DI340" s="45"/>
      <c r="DJ340" s="45"/>
      <c r="DK340" s="45"/>
      <c r="DL340" s="45"/>
      <c r="DM340" s="45"/>
      <c r="DN340" s="45"/>
      <c r="DO340" s="45"/>
      <c r="DP340" s="45"/>
      <c r="DQ340" s="45"/>
      <c r="DR340" s="45"/>
      <c r="DS340" s="45"/>
      <c r="DT340" s="45"/>
      <c r="DU340" s="45"/>
      <c r="DV340" s="45"/>
      <c r="DW340" s="45"/>
      <c r="DX340" s="45"/>
      <c r="DY340" s="45"/>
      <c r="DZ340" s="45"/>
      <c r="EA340" s="45"/>
      <c r="EB340" s="45"/>
      <c r="EC340" s="45"/>
      <c r="ED340" s="45"/>
      <c r="EE340" s="45"/>
      <c r="EF340" s="45"/>
      <c r="EG340" s="45"/>
      <c r="EH340" s="45"/>
      <c r="EI340" s="45"/>
      <c r="EJ340" s="45"/>
      <c r="EK340" s="45"/>
      <c r="EL340" s="45"/>
      <c r="EM340" s="45"/>
      <c r="EN340" s="45"/>
    </row>
    <row r="341" spans="1:144" x14ac:dyDescent="0.25">
      <c r="A341" s="25"/>
      <c r="B341" s="45"/>
      <c r="C341" s="45"/>
      <c r="D341" s="45"/>
      <c r="E341" s="45"/>
      <c r="F341" s="44"/>
      <c r="G341" s="45"/>
      <c r="H341" s="45"/>
      <c r="I341" s="45"/>
      <c r="J341" s="45"/>
      <c r="K341" s="45"/>
      <c r="L341" s="45"/>
      <c r="M341" s="45"/>
      <c r="N341" s="45"/>
      <c r="O341" s="45"/>
      <c r="P341" s="64"/>
      <c r="Q341" s="45"/>
      <c r="R341" s="64"/>
      <c r="S341" s="45"/>
      <c r="T341" s="43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45"/>
      <c r="AO341" s="45"/>
      <c r="AP341" s="45"/>
      <c r="AQ341" s="45"/>
      <c r="AR341" s="45"/>
      <c r="AS341" s="45"/>
      <c r="AT341" s="45"/>
      <c r="AU341" s="45"/>
      <c r="AV341" s="45"/>
      <c r="AW341" s="45"/>
      <c r="AX341" s="45"/>
      <c r="AY341" s="45"/>
      <c r="AZ341" s="45"/>
      <c r="BA341" s="45"/>
      <c r="BB341" s="45"/>
      <c r="BC341" s="45"/>
      <c r="BD341" s="45"/>
      <c r="BE341" s="45"/>
      <c r="BF341" s="45"/>
      <c r="BG341" s="45"/>
      <c r="BH341" s="45"/>
      <c r="BI341" s="45"/>
      <c r="BJ341" s="45"/>
      <c r="BK341" s="45"/>
      <c r="BL341" s="45"/>
      <c r="BM341" s="45"/>
      <c r="BN341" s="45"/>
      <c r="BO341" s="45"/>
      <c r="BP341" s="45"/>
      <c r="BQ341" s="45"/>
      <c r="BR341" s="45"/>
      <c r="BS341" s="45"/>
      <c r="BT341" s="45"/>
      <c r="BU341" s="45"/>
      <c r="BV341" s="45"/>
      <c r="BW341" s="45"/>
      <c r="BX341" s="45"/>
      <c r="BY341" s="45"/>
      <c r="BZ341" s="45"/>
      <c r="CA341" s="45"/>
      <c r="CB341" s="45"/>
      <c r="CC341" s="45"/>
      <c r="CD341" s="45"/>
      <c r="CE341" s="45"/>
      <c r="CF341" s="45"/>
      <c r="CG341" s="45"/>
      <c r="CH341" s="45"/>
      <c r="CI341" s="45"/>
      <c r="CJ341" s="45"/>
      <c r="CK341" s="45"/>
      <c r="CL341" s="45"/>
      <c r="CM341" s="45"/>
      <c r="CN341" s="45"/>
      <c r="CO341" s="45"/>
      <c r="CP341" s="45"/>
      <c r="CQ341" s="45"/>
      <c r="CR341" s="45"/>
      <c r="CS341" s="45"/>
      <c r="CT341" s="45"/>
      <c r="CU341" s="45"/>
      <c r="CV341" s="45"/>
      <c r="CW341" s="45"/>
      <c r="CX341" s="45"/>
      <c r="CY341" s="45"/>
      <c r="CZ341" s="45"/>
      <c r="DA341" s="45"/>
      <c r="DB341" s="45"/>
      <c r="DC341" s="45"/>
      <c r="DD341" s="45"/>
      <c r="DE341" s="45"/>
      <c r="DF341" s="45"/>
      <c r="DG341" s="45"/>
      <c r="DH341" s="45"/>
      <c r="DI341" s="45"/>
      <c r="DJ341" s="45"/>
      <c r="DK341" s="45"/>
      <c r="DL341" s="45"/>
      <c r="DM341" s="45"/>
      <c r="DN341" s="45"/>
      <c r="DO341" s="45"/>
      <c r="DP341" s="45"/>
      <c r="DQ341" s="45"/>
      <c r="DR341" s="45"/>
      <c r="DS341" s="45"/>
      <c r="DT341" s="45"/>
      <c r="DU341" s="45"/>
      <c r="DV341" s="45"/>
      <c r="DW341" s="45"/>
      <c r="DX341" s="45"/>
      <c r="DY341" s="45"/>
      <c r="DZ341" s="45"/>
      <c r="EA341" s="45"/>
      <c r="EB341" s="45"/>
      <c r="EC341" s="45"/>
      <c r="ED341" s="45"/>
      <c r="EE341" s="45"/>
      <c r="EF341" s="45"/>
      <c r="EG341" s="45"/>
      <c r="EH341" s="45"/>
      <c r="EI341" s="45"/>
      <c r="EJ341" s="45"/>
      <c r="EK341" s="45"/>
      <c r="EL341" s="45"/>
      <c r="EM341" s="45"/>
      <c r="EN341" s="45"/>
    </row>
    <row r="342" spans="1:144" x14ac:dyDescent="0.25">
      <c r="A342" s="25"/>
      <c r="B342" s="45"/>
      <c r="C342" s="45"/>
      <c r="D342" s="45"/>
      <c r="E342" s="45"/>
      <c r="F342" s="44"/>
      <c r="G342" s="45"/>
      <c r="H342" s="45"/>
      <c r="I342" s="45"/>
      <c r="J342" s="45"/>
      <c r="K342" s="45"/>
      <c r="L342" s="45"/>
      <c r="M342" s="45"/>
      <c r="N342" s="45"/>
      <c r="O342" s="45"/>
      <c r="P342" s="64"/>
      <c r="Q342" s="45"/>
      <c r="R342" s="64"/>
      <c r="S342" s="45"/>
      <c r="T342" s="43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  <c r="AP342" s="45"/>
      <c r="AQ342" s="45"/>
      <c r="AR342" s="45"/>
      <c r="AS342" s="45"/>
      <c r="AT342" s="45"/>
      <c r="AU342" s="45"/>
      <c r="AV342" s="45"/>
      <c r="AW342" s="45"/>
      <c r="AX342" s="45"/>
      <c r="AY342" s="45"/>
      <c r="AZ342" s="45"/>
      <c r="BA342" s="45"/>
      <c r="BB342" s="45"/>
      <c r="BC342" s="45"/>
      <c r="BD342" s="45"/>
      <c r="BE342" s="45"/>
      <c r="BF342" s="45"/>
      <c r="BG342" s="45"/>
      <c r="BH342" s="45"/>
      <c r="BI342" s="45"/>
      <c r="BJ342" s="45"/>
      <c r="BK342" s="45"/>
      <c r="BL342" s="45"/>
      <c r="BM342" s="45"/>
      <c r="BN342" s="45"/>
      <c r="BO342" s="45"/>
      <c r="BP342" s="45"/>
      <c r="BQ342" s="45"/>
      <c r="BR342" s="45"/>
      <c r="BS342" s="45"/>
      <c r="BT342" s="45"/>
      <c r="BU342" s="45"/>
      <c r="BV342" s="45"/>
      <c r="BW342" s="45"/>
      <c r="BX342" s="45"/>
      <c r="BY342" s="45"/>
      <c r="BZ342" s="45"/>
      <c r="CA342" s="45"/>
      <c r="CB342" s="45"/>
      <c r="CC342" s="45"/>
      <c r="CD342" s="45"/>
      <c r="CE342" s="45"/>
      <c r="CF342" s="45"/>
      <c r="CG342" s="45"/>
      <c r="CH342" s="45"/>
      <c r="CI342" s="45"/>
      <c r="CJ342" s="45"/>
      <c r="CK342" s="45"/>
      <c r="CL342" s="45"/>
      <c r="CM342" s="45"/>
      <c r="CN342" s="45"/>
      <c r="CO342" s="45"/>
      <c r="CP342" s="45"/>
      <c r="CQ342" s="45"/>
      <c r="CR342" s="45"/>
      <c r="CS342" s="45"/>
      <c r="CT342" s="45"/>
      <c r="CU342" s="45"/>
      <c r="CV342" s="45"/>
      <c r="CW342" s="45"/>
      <c r="CX342" s="45"/>
      <c r="CY342" s="45"/>
      <c r="CZ342" s="45"/>
      <c r="DA342" s="45"/>
      <c r="DB342" s="45"/>
      <c r="DC342" s="45"/>
      <c r="DD342" s="45"/>
      <c r="DE342" s="45"/>
      <c r="DF342" s="45"/>
      <c r="DG342" s="45"/>
      <c r="DH342" s="45"/>
      <c r="DI342" s="45"/>
      <c r="DJ342" s="45"/>
      <c r="DK342" s="45"/>
      <c r="DL342" s="45"/>
      <c r="DM342" s="45"/>
      <c r="DN342" s="45"/>
      <c r="DO342" s="45"/>
      <c r="DP342" s="45"/>
      <c r="DQ342" s="45"/>
      <c r="DR342" s="45"/>
      <c r="DS342" s="45"/>
      <c r="DT342" s="45"/>
      <c r="DU342" s="45"/>
      <c r="DV342" s="45"/>
      <c r="DW342" s="45"/>
      <c r="DX342" s="45"/>
      <c r="DY342" s="45"/>
      <c r="DZ342" s="45"/>
      <c r="EA342" s="45"/>
      <c r="EB342" s="45"/>
      <c r="EC342" s="45"/>
      <c r="ED342" s="45"/>
      <c r="EE342" s="45"/>
      <c r="EF342" s="45"/>
      <c r="EG342" s="45"/>
      <c r="EH342" s="45"/>
      <c r="EI342" s="45"/>
      <c r="EJ342" s="45"/>
      <c r="EK342" s="45"/>
      <c r="EL342" s="45"/>
      <c r="EM342" s="45"/>
      <c r="EN342" s="45"/>
    </row>
    <row r="343" spans="1:144" x14ac:dyDescent="0.25">
      <c r="A343" s="25"/>
      <c r="B343" s="45"/>
      <c r="C343" s="45"/>
      <c r="D343" s="45"/>
      <c r="E343" s="45"/>
      <c r="F343" s="44"/>
      <c r="G343" s="45"/>
      <c r="H343" s="45"/>
      <c r="I343" s="45"/>
      <c r="J343" s="45"/>
      <c r="K343" s="45"/>
      <c r="L343" s="45"/>
      <c r="M343" s="45"/>
      <c r="N343" s="45"/>
      <c r="O343" s="45"/>
      <c r="P343" s="64"/>
      <c r="Q343" s="45"/>
      <c r="R343" s="64"/>
      <c r="S343" s="45"/>
      <c r="T343" s="43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45"/>
      <c r="AO343" s="45"/>
      <c r="AP343" s="45"/>
      <c r="AQ343" s="45"/>
      <c r="AR343" s="45"/>
      <c r="AS343" s="45"/>
      <c r="AT343" s="45"/>
      <c r="AU343" s="45"/>
      <c r="AV343" s="45"/>
      <c r="AW343" s="45"/>
      <c r="AX343" s="45"/>
      <c r="AY343" s="45"/>
      <c r="AZ343" s="45"/>
      <c r="BA343" s="45"/>
      <c r="BB343" s="45"/>
      <c r="BC343" s="45"/>
      <c r="BD343" s="45"/>
      <c r="BE343" s="45"/>
      <c r="BF343" s="45"/>
      <c r="BG343" s="45"/>
      <c r="BH343" s="45"/>
      <c r="BI343" s="45"/>
      <c r="BJ343" s="45"/>
      <c r="BK343" s="45"/>
      <c r="BL343" s="45"/>
      <c r="BM343" s="45"/>
      <c r="BN343" s="45"/>
      <c r="BO343" s="45"/>
      <c r="BP343" s="45"/>
      <c r="BQ343" s="45"/>
      <c r="BR343" s="45"/>
      <c r="BS343" s="45"/>
      <c r="BT343" s="45"/>
      <c r="BU343" s="45"/>
      <c r="BV343" s="45"/>
      <c r="BW343" s="45"/>
      <c r="BX343" s="45"/>
      <c r="BY343" s="45"/>
      <c r="BZ343" s="45"/>
      <c r="CA343" s="45"/>
      <c r="CB343" s="45"/>
      <c r="CC343" s="45"/>
      <c r="CD343" s="45"/>
      <c r="CE343" s="45"/>
      <c r="CF343" s="45"/>
      <c r="CG343" s="45"/>
      <c r="CH343" s="45"/>
      <c r="CI343" s="45"/>
      <c r="CJ343" s="45"/>
      <c r="CK343" s="45"/>
      <c r="CL343" s="45"/>
      <c r="CM343" s="45"/>
      <c r="CN343" s="45"/>
      <c r="CO343" s="45"/>
      <c r="CP343" s="45"/>
      <c r="CQ343" s="45"/>
      <c r="CR343" s="45"/>
      <c r="CS343" s="45"/>
      <c r="CT343" s="45"/>
      <c r="CU343" s="45"/>
      <c r="CV343" s="45"/>
      <c r="CW343" s="45"/>
      <c r="CX343" s="45"/>
      <c r="CY343" s="45"/>
      <c r="CZ343" s="45"/>
      <c r="DA343" s="45"/>
      <c r="DB343" s="45"/>
      <c r="DC343" s="45"/>
      <c r="DD343" s="45"/>
      <c r="DE343" s="45"/>
      <c r="DF343" s="45"/>
      <c r="DG343" s="45"/>
      <c r="DH343" s="45"/>
      <c r="DI343" s="45"/>
      <c r="DJ343" s="45"/>
      <c r="DK343" s="45"/>
      <c r="DL343" s="45"/>
      <c r="DM343" s="45"/>
      <c r="DN343" s="45"/>
      <c r="DO343" s="45"/>
      <c r="DP343" s="45"/>
      <c r="DQ343" s="45"/>
      <c r="DR343" s="45"/>
      <c r="DS343" s="45"/>
      <c r="DT343" s="45"/>
      <c r="DU343" s="45"/>
      <c r="DV343" s="45"/>
      <c r="DW343" s="45"/>
      <c r="DX343" s="45"/>
      <c r="DY343" s="45"/>
      <c r="DZ343" s="45"/>
      <c r="EA343" s="45"/>
      <c r="EB343" s="45"/>
      <c r="EC343" s="45"/>
      <c r="ED343" s="45"/>
      <c r="EE343" s="45"/>
      <c r="EF343" s="45"/>
      <c r="EG343" s="45"/>
      <c r="EH343" s="45"/>
      <c r="EI343" s="45"/>
      <c r="EJ343" s="45"/>
      <c r="EK343" s="45"/>
      <c r="EL343" s="45"/>
      <c r="EM343" s="45"/>
      <c r="EN343" s="45"/>
    </row>
    <row r="344" spans="1:144" x14ac:dyDescent="0.25">
      <c r="A344" s="25"/>
      <c r="B344" s="45"/>
      <c r="C344" s="45"/>
      <c r="D344" s="45"/>
      <c r="E344" s="45"/>
      <c r="F344" s="44"/>
      <c r="G344" s="45"/>
      <c r="H344" s="45"/>
      <c r="I344" s="45"/>
      <c r="J344" s="45"/>
      <c r="K344" s="45"/>
      <c r="L344" s="45"/>
      <c r="M344" s="45"/>
      <c r="N344" s="45"/>
      <c r="O344" s="45"/>
      <c r="P344" s="64"/>
      <c r="Q344" s="45"/>
      <c r="R344" s="64"/>
      <c r="S344" s="45"/>
      <c r="T344" s="43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45"/>
      <c r="AO344" s="45"/>
      <c r="AP344" s="45"/>
      <c r="AQ344" s="45"/>
      <c r="AR344" s="45"/>
      <c r="AS344" s="45"/>
      <c r="AT344" s="45"/>
      <c r="AU344" s="45"/>
      <c r="AV344" s="45"/>
      <c r="AW344" s="45"/>
      <c r="AX344" s="45"/>
      <c r="AY344" s="45"/>
      <c r="AZ344" s="45"/>
      <c r="BA344" s="45"/>
      <c r="BB344" s="45"/>
      <c r="BC344" s="45"/>
      <c r="BD344" s="45"/>
      <c r="BE344" s="45"/>
      <c r="BF344" s="45"/>
      <c r="BG344" s="45"/>
      <c r="BH344" s="45"/>
      <c r="BI344" s="45"/>
      <c r="BJ344" s="45"/>
      <c r="BK344" s="45"/>
      <c r="BL344" s="45"/>
      <c r="BM344" s="45"/>
      <c r="BN344" s="45"/>
      <c r="BO344" s="45"/>
      <c r="BP344" s="45"/>
      <c r="BQ344" s="45"/>
      <c r="BR344" s="45"/>
      <c r="BS344" s="45"/>
      <c r="BT344" s="45"/>
      <c r="BU344" s="45"/>
      <c r="BV344" s="45"/>
      <c r="BW344" s="45"/>
      <c r="BX344" s="45"/>
      <c r="BY344" s="45"/>
      <c r="BZ344" s="45"/>
      <c r="CA344" s="45"/>
      <c r="CB344" s="45"/>
      <c r="CC344" s="45"/>
      <c r="CD344" s="45"/>
      <c r="CE344" s="45"/>
      <c r="CF344" s="45"/>
      <c r="CG344" s="45"/>
      <c r="CH344" s="45"/>
      <c r="CI344" s="45"/>
      <c r="CJ344" s="45"/>
      <c r="CK344" s="45"/>
      <c r="CL344" s="45"/>
      <c r="CM344" s="45"/>
      <c r="CN344" s="45"/>
      <c r="CO344" s="45"/>
      <c r="CP344" s="45"/>
      <c r="CQ344" s="45"/>
      <c r="CR344" s="45"/>
      <c r="CS344" s="45"/>
      <c r="CT344" s="45"/>
      <c r="CU344" s="45"/>
      <c r="CV344" s="45"/>
      <c r="CW344" s="45"/>
      <c r="CX344" s="45"/>
      <c r="CY344" s="45"/>
      <c r="CZ344" s="45"/>
      <c r="DA344" s="45"/>
      <c r="DB344" s="45"/>
      <c r="DC344" s="45"/>
      <c r="DD344" s="45"/>
      <c r="DE344" s="45"/>
      <c r="DF344" s="45"/>
      <c r="DG344" s="45"/>
      <c r="DH344" s="45"/>
      <c r="DI344" s="45"/>
      <c r="DJ344" s="45"/>
      <c r="DK344" s="45"/>
      <c r="DL344" s="45"/>
      <c r="DM344" s="45"/>
      <c r="DN344" s="45"/>
      <c r="DO344" s="45"/>
      <c r="DP344" s="45"/>
      <c r="DQ344" s="45"/>
      <c r="DR344" s="45"/>
      <c r="DS344" s="45"/>
      <c r="DT344" s="45"/>
      <c r="DU344" s="45"/>
      <c r="DV344" s="45"/>
      <c r="DW344" s="45"/>
      <c r="DX344" s="45"/>
      <c r="DY344" s="45"/>
      <c r="DZ344" s="45"/>
      <c r="EA344" s="45"/>
      <c r="EB344" s="45"/>
      <c r="EC344" s="45"/>
      <c r="ED344" s="45"/>
      <c r="EE344" s="45"/>
      <c r="EF344" s="45"/>
      <c r="EG344" s="45"/>
      <c r="EH344" s="45"/>
      <c r="EI344" s="45"/>
      <c r="EJ344" s="45"/>
      <c r="EK344" s="45"/>
      <c r="EL344" s="45"/>
      <c r="EM344" s="45"/>
      <c r="EN344" s="45"/>
    </row>
    <row r="345" spans="1:144" x14ac:dyDescent="0.25">
      <c r="A345" s="25"/>
      <c r="B345" s="45"/>
      <c r="C345" s="45"/>
      <c r="D345" s="45"/>
      <c r="E345" s="45"/>
      <c r="F345" s="44"/>
      <c r="G345" s="45"/>
      <c r="H345" s="45"/>
      <c r="I345" s="45"/>
      <c r="J345" s="45"/>
      <c r="K345" s="45"/>
      <c r="L345" s="45"/>
      <c r="M345" s="45"/>
      <c r="N345" s="45"/>
      <c r="O345" s="45"/>
      <c r="P345" s="64"/>
      <c r="Q345" s="45"/>
      <c r="R345" s="64"/>
      <c r="S345" s="45"/>
      <c r="T345" s="43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45"/>
      <c r="AO345" s="45"/>
      <c r="AP345" s="45"/>
      <c r="AQ345" s="45"/>
      <c r="AR345" s="45"/>
      <c r="AS345" s="45"/>
      <c r="AT345" s="45"/>
      <c r="AU345" s="45"/>
      <c r="AV345" s="45"/>
      <c r="AW345" s="45"/>
      <c r="AX345" s="45"/>
      <c r="AY345" s="45"/>
      <c r="AZ345" s="45"/>
      <c r="BA345" s="45"/>
      <c r="BB345" s="45"/>
      <c r="BC345" s="45"/>
      <c r="BD345" s="45"/>
      <c r="BE345" s="45"/>
      <c r="BF345" s="45"/>
      <c r="BG345" s="45"/>
      <c r="BH345" s="45"/>
      <c r="BI345" s="45"/>
      <c r="BJ345" s="45"/>
      <c r="BK345" s="45"/>
      <c r="BL345" s="45"/>
      <c r="BM345" s="45"/>
      <c r="BN345" s="45"/>
      <c r="BO345" s="45"/>
      <c r="BP345" s="45"/>
      <c r="BQ345" s="45"/>
      <c r="BR345" s="45"/>
      <c r="BS345" s="45"/>
      <c r="BT345" s="45"/>
      <c r="BU345" s="45"/>
      <c r="BV345" s="45"/>
      <c r="BW345" s="45"/>
      <c r="BX345" s="45"/>
      <c r="BY345" s="45"/>
      <c r="BZ345" s="45"/>
      <c r="CA345" s="45"/>
      <c r="CB345" s="45"/>
      <c r="CC345" s="45"/>
      <c r="CD345" s="45"/>
      <c r="CE345" s="45"/>
      <c r="CF345" s="45"/>
      <c r="CG345" s="45"/>
      <c r="CH345" s="45"/>
      <c r="CI345" s="45"/>
      <c r="CJ345" s="45"/>
      <c r="CK345" s="45"/>
      <c r="CL345" s="45"/>
      <c r="CM345" s="45"/>
      <c r="CN345" s="45"/>
      <c r="CO345" s="45"/>
      <c r="CP345" s="45"/>
      <c r="CQ345" s="45"/>
      <c r="CR345" s="45"/>
      <c r="CS345" s="45"/>
      <c r="CT345" s="45"/>
      <c r="CU345" s="45"/>
      <c r="CV345" s="45"/>
      <c r="CW345" s="45"/>
      <c r="CX345" s="45"/>
      <c r="CY345" s="45"/>
      <c r="CZ345" s="45"/>
      <c r="DA345" s="45"/>
      <c r="DB345" s="45"/>
      <c r="DC345" s="45"/>
      <c r="DD345" s="45"/>
      <c r="DE345" s="45"/>
      <c r="DF345" s="45"/>
      <c r="DG345" s="45"/>
      <c r="DH345" s="45"/>
      <c r="DI345" s="45"/>
      <c r="DJ345" s="45"/>
      <c r="DK345" s="45"/>
      <c r="DL345" s="45"/>
      <c r="DM345" s="45"/>
      <c r="DN345" s="45"/>
      <c r="DO345" s="45"/>
      <c r="DP345" s="45"/>
      <c r="DQ345" s="45"/>
      <c r="DR345" s="45"/>
      <c r="DS345" s="45"/>
      <c r="DT345" s="45"/>
      <c r="DU345" s="45"/>
      <c r="DV345" s="45"/>
      <c r="DW345" s="45"/>
      <c r="DX345" s="45"/>
      <c r="DY345" s="45"/>
      <c r="DZ345" s="45"/>
      <c r="EA345" s="45"/>
      <c r="EB345" s="45"/>
      <c r="EC345" s="45"/>
      <c r="ED345" s="45"/>
      <c r="EE345" s="45"/>
      <c r="EF345" s="45"/>
      <c r="EG345" s="45"/>
      <c r="EH345" s="45"/>
      <c r="EI345" s="45"/>
      <c r="EJ345" s="45"/>
      <c r="EK345" s="45"/>
      <c r="EL345" s="45"/>
      <c r="EM345" s="45"/>
      <c r="EN345" s="45"/>
    </row>
    <row r="346" spans="1:144" x14ac:dyDescent="0.25">
      <c r="A346" s="25"/>
      <c r="B346" s="45"/>
      <c r="C346" s="45"/>
      <c r="D346" s="45"/>
      <c r="E346" s="45"/>
      <c r="F346" s="44"/>
      <c r="G346" s="45"/>
      <c r="H346" s="45"/>
      <c r="I346" s="45"/>
      <c r="J346" s="45"/>
      <c r="K346" s="45"/>
      <c r="L346" s="45"/>
      <c r="M346" s="45"/>
      <c r="N346" s="45"/>
      <c r="O346" s="45"/>
      <c r="P346" s="64"/>
      <c r="Q346" s="45"/>
      <c r="R346" s="64"/>
      <c r="S346" s="45"/>
      <c r="T346" s="43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45"/>
      <c r="AO346" s="45"/>
      <c r="AP346" s="45"/>
      <c r="AQ346" s="45"/>
      <c r="AR346" s="45"/>
      <c r="AS346" s="45"/>
      <c r="AT346" s="45"/>
      <c r="AU346" s="45"/>
      <c r="AV346" s="45"/>
      <c r="AW346" s="45"/>
      <c r="AX346" s="45"/>
      <c r="AY346" s="45"/>
      <c r="AZ346" s="45"/>
      <c r="BA346" s="45"/>
      <c r="BB346" s="45"/>
      <c r="BC346" s="45"/>
      <c r="BD346" s="45"/>
      <c r="BE346" s="45"/>
      <c r="BF346" s="45"/>
      <c r="BG346" s="45"/>
      <c r="BH346" s="45"/>
      <c r="BI346" s="45"/>
      <c r="BJ346" s="45"/>
      <c r="BK346" s="45"/>
      <c r="BL346" s="45"/>
      <c r="BM346" s="45"/>
      <c r="BN346" s="45"/>
      <c r="BO346" s="45"/>
      <c r="BP346" s="45"/>
      <c r="BQ346" s="45"/>
      <c r="BR346" s="45"/>
      <c r="BS346" s="45"/>
      <c r="BT346" s="45"/>
      <c r="BU346" s="45"/>
      <c r="BV346" s="45"/>
      <c r="BW346" s="45"/>
      <c r="BX346" s="45"/>
      <c r="BY346" s="45"/>
      <c r="BZ346" s="45"/>
      <c r="CA346" s="45"/>
      <c r="CB346" s="45"/>
      <c r="CC346" s="45"/>
      <c r="CD346" s="45"/>
      <c r="CE346" s="45"/>
      <c r="CF346" s="45"/>
      <c r="CG346" s="45"/>
      <c r="CH346" s="45"/>
      <c r="CI346" s="45"/>
      <c r="CJ346" s="45"/>
      <c r="CK346" s="45"/>
      <c r="CL346" s="45"/>
      <c r="CM346" s="45"/>
      <c r="CN346" s="45"/>
      <c r="CO346" s="45"/>
      <c r="CP346" s="45"/>
      <c r="CQ346" s="45"/>
      <c r="CR346" s="45"/>
      <c r="CS346" s="45"/>
      <c r="CT346" s="45"/>
      <c r="CU346" s="45"/>
      <c r="CV346" s="45"/>
      <c r="CW346" s="45"/>
      <c r="CX346" s="45"/>
      <c r="CY346" s="45"/>
      <c r="CZ346" s="45"/>
      <c r="DA346" s="45"/>
      <c r="DB346" s="45"/>
      <c r="DC346" s="45"/>
      <c r="DD346" s="45"/>
      <c r="DE346" s="45"/>
      <c r="DF346" s="45"/>
      <c r="DG346" s="45"/>
      <c r="DH346" s="45"/>
      <c r="DI346" s="45"/>
      <c r="DJ346" s="45"/>
      <c r="DK346" s="45"/>
      <c r="DL346" s="45"/>
      <c r="DM346" s="45"/>
      <c r="DN346" s="45"/>
      <c r="DO346" s="45"/>
      <c r="DP346" s="45"/>
      <c r="DQ346" s="45"/>
      <c r="DR346" s="45"/>
      <c r="DS346" s="45"/>
      <c r="DT346" s="45"/>
      <c r="DU346" s="45"/>
      <c r="DV346" s="45"/>
      <c r="DW346" s="45"/>
      <c r="DX346" s="45"/>
      <c r="DY346" s="45"/>
      <c r="DZ346" s="45"/>
      <c r="EA346" s="45"/>
      <c r="EB346" s="45"/>
      <c r="EC346" s="45"/>
      <c r="ED346" s="45"/>
      <c r="EE346" s="45"/>
      <c r="EF346" s="45"/>
      <c r="EG346" s="45"/>
      <c r="EH346" s="45"/>
      <c r="EI346" s="45"/>
      <c r="EJ346" s="45"/>
      <c r="EK346" s="45"/>
      <c r="EL346" s="45"/>
      <c r="EM346" s="45"/>
      <c r="EN346" s="45"/>
    </row>
    <row r="347" spans="1:144" x14ac:dyDescent="0.25">
      <c r="A347" s="25"/>
      <c r="B347" s="45"/>
      <c r="C347" s="45"/>
      <c r="D347" s="45"/>
      <c r="E347" s="45"/>
      <c r="F347" s="44"/>
      <c r="G347" s="45"/>
      <c r="H347" s="45"/>
      <c r="I347" s="45"/>
      <c r="J347" s="45"/>
      <c r="K347" s="45"/>
      <c r="L347" s="45"/>
      <c r="M347" s="45"/>
      <c r="N347" s="45"/>
      <c r="O347" s="45"/>
      <c r="P347" s="64"/>
      <c r="Q347" s="45"/>
      <c r="R347" s="64"/>
      <c r="S347" s="45"/>
      <c r="T347" s="43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45"/>
      <c r="AO347" s="45"/>
      <c r="AP347" s="45"/>
      <c r="AQ347" s="45"/>
      <c r="AR347" s="45"/>
      <c r="AS347" s="45"/>
      <c r="AT347" s="45"/>
      <c r="AU347" s="45"/>
      <c r="AV347" s="45"/>
      <c r="AW347" s="45"/>
      <c r="AX347" s="45"/>
      <c r="AY347" s="45"/>
      <c r="AZ347" s="45"/>
      <c r="BA347" s="45"/>
      <c r="BB347" s="45"/>
      <c r="BC347" s="45"/>
      <c r="BD347" s="45"/>
      <c r="BE347" s="45"/>
      <c r="BF347" s="45"/>
      <c r="BG347" s="45"/>
      <c r="BH347" s="45"/>
      <c r="BI347" s="45"/>
      <c r="BJ347" s="45"/>
      <c r="BK347" s="45"/>
      <c r="BL347" s="45"/>
      <c r="BM347" s="45"/>
      <c r="BN347" s="45"/>
      <c r="BO347" s="45"/>
      <c r="BP347" s="45"/>
      <c r="BQ347" s="45"/>
      <c r="BR347" s="45"/>
      <c r="BS347" s="45"/>
      <c r="BT347" s="45"/>
      <c r="BU347" s="45"/>
      <c r="BV347" s="45"/>
      <c r="BW347" s="45"/>
      <c r="BX347" s="45"/>
      <c r="BY347" s="45"/>
      <c r="BZ347" s="45"/>
      <c r="CA347" s="45"/>
      <c r="CB347" s="45"/>
      <c r="CC347" s="45"/>
      <c r="CD347" s="45"/>
      <c r="CE347" s="45"/>
      <c r="CF347" s="45"/>
      <c r="CG347" s="45"/>
      <c r="CH347" s="45"/>
      <c r="CI347" s="45"/>
      <c r="CJ347" s="45"/>
      <c r="CK347" s="45"/>
      <c r="CL347" s="45"/>
      <c r="CM347" s="45"/>
      <c r="CN347" s="45"/>
      <c r="CO347" s="45"/>
      <c r="CP347" s="45"/>
      <c r="CQ347" s="45"/>
      <c r="CR347" s="45"/>
      <c r="CS347" s="45"/>
      <c r="CT347" s="45"/>
      <c r="CU347" s="45"/>
      <c r="CV347" s="45"/>
      <c r="CW347" s="45"/>
      <c r="CX347" s="45"/>
      <c r="CY347" s="45"/>
      <c r="CZ347" s="45"/>
      <c r="DA347" s="45"/>
      <c r="DB347" s="45"/>
      <c r="DC347" s="45"/>
      <c r="DD347" s="45"/>
      <c r="DE347" s="45"/>
      <c r="DF347" s="45"/>
      <c r="DG347" s="45"/>
      <c r="DH347" s="45"/>
      <c r="DI347" s="45"/>
      <c r="DJ347" s="45"/>
      <c r="DK347" s="45"/>
      <c r="DL347" s="45"/>
      <c r="DM347" s="45"/>
      <c r="DN347" s="45"/>
      <c r="DO347" s="45"/>
      <c r="DP347" s="45"/>
      <c r="DQ347" s="45"/>
      <c r="DR347" s="45"/>
      <c r="DS347" s="45"/>
      <c r="DT347" s="45"/>
      <c r="DU347" s="45"/>
      <c r="DV347" s="45"/>
      <c r="DW347" s="45"/>
      <c r="DX347" s="45"/>
      <c r="DY347" s="45"/>
      <c r="DZ347" s="45"/>
      <c r="EA347" s="45"/>
      <c r="EB347" s="45"/>
      <c r="EC347" s="45"/>
      <c r="ED347" s="45"/>
      <c r="EE347" s="45"/>
      <c r="EF347" s="45"/>
      <c r="EG347" s="45"/>
      <c r="EH347" s="45"/>
      <c r="EI347" s="45"/>
      <c r="EJ347" s="45"/>
      <c r="EK347" s="45"/>
      <c r="EL347" s="45"/>
      <c r="EM347" s="45"/>
      <c r="EN347" s="45"/>
    </row>
    <row r="348" spans="1:144" x14ac:dyDescent="0.25">
      <c r="A348" s="25"/>
      <c r="B348" s="45"/>
      <c r="C348" s="45"/>
      <c r="D348" s="45"/>
      <c r="E348" s="45"/>
      <c r="F348" s="44"/>
      <c r="G348" s="45"/>
      <c r="H348" s="45"/>
      <c r="I348" s="45"/>
      <c r="J348" s="45"/>
      <c r="K348" s="45"/>
      <c r="L348" s="45"/>
      <c r="M348" s="45"/>
      <c r="N348" s="45"/>
      <c r="O348" s="45"/>
      <c r="P348" s="64"/>
      <c r="Q348" s="45"/>
      <c r="R348" s="64"/>
      <c r="S348" s="45"/>
      <c r="T348" s="43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45"/>
      <c r="AO348" s="45"/>
      <c r="AP348" s="45"/>
      <c r="AQ348" s="45"/>
      <c r="AR348" s="45"/>
      <c r="AS348" s="45"/>
      <c r="AT348" s="45"/>
      <c r="AU348" s="45"/>
      <c r="AV348" s="45"/>
      <c r="AW348" s="45"/>
      <c r="AX348" s="45"/>
      <c r="AY348" s="45"/>
      <c r="AZ348" s="45"/>
      <c r="BA348" s="45"/>
      <c r="BB348" s="45"/>
      <c r="BC348" s="45"/>
      <c r="BD348" s="45"/>
      <c r="BE348" s="45"/>
      <c r="BF348" s="45"/>
      <c r="BG348" s="45"/>
      <c r="BH348" s="45"/>
      <c r="BI348" s="45"/>
      <c r="BJ348" s="45"/>
      <c r="BK348" s="45"/>
      <c r="BL348" s="45"/>
      <c r="BM348" s="45"/>
      <c r="BN348" s="45"/>
      <c r="BO348" s="45"/>
      <c r="BP348" s="45"/>
      <c r="BQ348" s="45"/>
      <c r="BR348" s="45"/>
      <c r="BS348" s="45"/>
      <c r="BT348" s="45"/>
      <c r="BU348" s="45"/>
      <c r="BV348" s="45"/>
      <c r="BW348" s="45"/>
      <c r="BX348" s="45"/>
      <c r="BY348" s="45"/>
      <c r="BZ348" s="45"/>
      <c r="CA348" s="45"/>
      <c r="CB348" s="45"/>
      <c r="CC348" s="45"/>
      <c r="CD348" s="45"/>
      <c r="CE348" s="45"/>
      <c r="CF348" s="45"/>
      <c r="CG348" s="45"/>
      <c r="CH348" s="45"/>
      <c r="CI348" s="45"/>
      <c r="CJ348" s="45"/>
      <c r="CK348" s="45"/>
      <c r="CL348" s="45"/>
      <c r="CM348" s="45"/>
      <c r="CN348" s="45"/>
      <c r="CO348" s="45"/>
      <c r="CP348" s="45"/>
      <c r="CQ348" s="45"/>
      <c r="CR348" s="45"/>
      <c r="CS348" s="45"/>
      <c r="CT348" s="45"/>
      <c r="CU348" s="45"/>
      <c r="CV348" s="45"/>
      <c r="CW348" s="45"/>
      <c r="CX348" s="45"/>
      <c r="CY348" s="45"/>
      <c r="CZ348" s="45"/>
      <c r="DA348" s="45"/>
      <c r="DB348" s="45"/>
      <c r="DC348" s="45"/>
      <c r="DD348" s="45"/>
      <c r="DE348" s="45"/>
      <c r="DF348" s="45"/>
      <c r="DG348" s="45"/>
      <c r="DH348" s="45"/>
      <c r="DI348" s="45"/>
      <c r="DJ348" s="45"/>
      <c r="DK348" s="45"/>
      <c r="DL348" s="45"/>
      <c r="DM348" s="45"/>
      <c r="DN348" s="45"/>
      <c r="DO348" s="45"/>
      <c r="DP348" s="45"/>
      <c r="DQ348" s="45"/>
      <c r="DR348" s="45"/>
      <c r="DS348" s="45"/>
      <c r="DT348" s="45"/>
      <c r="DU348" s="45"/>
      <c r="DV348" s="45"/>
      <c r="DW348" s="45"/>
      <c r="DX348" s="45"/>
      <c r="DY348" s="45"/>
      <c r="DZ348" s="45"/>
      <c r="EA348" s="45"/>
      <c r="EB348" s="45"/>
      <c r="EC348" s="45"/>
      <c r="ED348" s="45"/>
      <c r="EE348" s="45"/>
      <c r="EF348" s="45"/>
      <c r="EG348" s="45"/>
      <c r="EH348" s="45"/>
      <c r="EI348" s="45"/>
      <c r="EJ348" s="45"/>
      <c r="EK348" s="45"/>
      <c r="EL348" s="45"/>
      <c r="EM348" s="45"/>
      <c r="EN348" s="45"/>
    </row>
    <row r="349" spans="1:144" x14ac:dyDescent="0.25">
      <c r="A349" s="25"/>
      <c r="B349" s="45"/>
      <c r="C349" s="45"/>
      <c r="D349" s="45"/>
      <c r="E349" s="45"/>
      <c r="F349" s="44"/>
      <c r="G349" s="45"/>
      <c r="H349" s="45"/>
      <c r="I349" s="45"/>
      <c r="J349" s="45"/>
      <c r="K349" s="45"/>
      <c r="L349" s="45"/>
      <c r="M349" s="45"/>
      <c r="N349" s="45"/>
      <c r="O349" s="45"/>
      <c r="P349" s="64"/>
      <c r="Q349" s="45"/>
      <c r="R349" s="64"/>
      <c r="S349" s="45"/>
      <c r="T349" s="43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45"/>
      <c r="AO349" s="45"/>
      <c r="AP349" s="45"/>
      <c r="AQ349" s="45"/>
      <c r="AR349" s="45"/>
      <c r="AS349" s="45"/>
      <c r="AT349" s="45"/>
      <c r="AU349" s="45"/>
      <c r="AV349" s="45"/>
      <c r="AW349" s="45"/>
      <c r="AX349" s="45"/>
      <c r="AY349" s="45"/>
      <c r="AZ349" s="45"/>
      <c r="BA349" s="45"/>
      <c r="BB349" s="45"/>
      <c r="BC349" s="45"/>
      <c r="BD349" s="45"/>
      <c r="BE349" s="45"/>
      <c r="BF349" s="45"/>
      <c r="BG349" s="45"/>
      <c r="BH349" s="45"/>
      <c r="BI349" s="45"/>
      <c r="BJ349" s="45"/>
      <c r="BK349" s="45"/>
      <c r="BL349" s="45"/>
      <c r="BM349" s="45"/>
      <c r="BN349" s="45"/>
      <c r="BO349" s="45"/>
      <c r="BP349" s="45"/>
      <c r="BQ349" s="45"/>
      <c r="BR349" s="45"/>
      <c r="BS349" s="45"/>
      <c r="BT349" s="45"/>
      <c r="BU349" s="45"/>
      <c r="BV349" s="45"/>
      <c r="BW349" s="45"/>
      <c r="BX349" s="45"/>
      <c r="BY349" s="45"/>
      <c r="BZ349" s="45"/>
      <c r="CA349" s="45"/>
      <c r="CB349" s="45"/>
      <c r="CC349" s="45"/>
      <c r="CD349" s="45"/>
      <c r="CE349" s="45"/>
      <c r="CF349" s="45"/>
      <c r="CG349" s="45"/>
      <c r="CH349" s="45"/>
      <c r="CI349" s="45"/>
      <c r="CJ349" s="45"/>
      <c r="CK349" s="45"/>
      <c r="CL349" s="45"/>
      <c r="CM349" s="45"/>
      <c r="CN349" s="45"/>
      <c r="CO349" s="45"/>
      <c r="CP349" s="45"/>
      <c r="CQ349" s="45"/>
      <c r="CR349" s="45"/>
      <c r="CS349" s="45"/>
      <c r="CT349" s="45"/>
      <c r="CU349" s="45"/>
      <c r="CV349" s="45"/>
      <c r="CW349" s="45"/>
      <c r="CX349" s="45"/>
      <c r="CY349" s="45"/>
      <c r="CZ349" s="45"/>
      <c r="DA349" s="45"/>
      <c r="DB349" s="45"/>
      <c r="DC349" s="45"/>
      <c r="DD349" s="45"/>
      <c r="DE349" s="45"/>
      <c r="DF349" s="45"/>
      <c r="DG349" s="45"/>
      <c r="DH349" s="45"/>
      <c r="DI349" s="45"/>
      <c r="DJ349" s="45"/>
      <c r="DK349" s="45"/>
      <c r="DL349" s="45"/>
      <c r="DM349" s="45"/>
      <c r="DN349" s="45"/>
      <c r="DO349" s="45"/>
      <c r="DP349" s="45"/>
      <c r="DQ349" s="45"/>
      <c r="DR349" s="45"/>
      <c r="DS349" s="45"/>
      <c r="DT349" s="45"/>
      <c r="DU349" s="45"/>
      <c r="DV349" s="45"/>
      <c r="DW349" s="45"/>
      <c r="DX349" s="45"/>
      <c r="DY349" s="45"/>
      <c r="DZ349" s="45"/>
      <c r="EA349" s="45"/>
      <c r="EB349" s="45"/>
      <c r="EC349" s="45"/>
      <c r="ED349" s="45"/>
      <c r="EE349" s="45"/>
      <c r="EF349" s="45"/>
      <c r="EG349" s="45"/>
      <c r="EH349" s="45"/>
      <c r="EI349" s="45"/>
      <c r="EJ349" s="45"/>
      <c r="EK349" s="45"/>
      <c r="EL349" s="45"/>
      <c r="EM349" s="45"/>
      <c r="EN349" s="45"/>
    </row>
    <row r="350" spans="1:144" x14ac:dyDescent="0.25">
      <c r="A350" s="25"/>
      <c r="B350" s="45"/>
      <c r="C350" s="45"/>
      <c r="D350" s="45"/>
      <c r="E350" s="45"/>
      <c r="F350" s="44"/>
      <c r="G350" s="45"/>
      <c r="H350" s="45"/>
      <c r="I350" s="45"/>
      <c r="J350" s="45"/>
      <c r="K350" s="45"/>
      <c r="L350" s="45"/>
      <c r="M350" s="45"/>
      <c r="N350" s="45"/>
      <c r="O350" s="45"/>
      <c r="P350" s="64"/>
      <c r="Q350" s="45"/>
      <c r="R350" s="64"/>
      <c r="S350" s="45"/>
      <c r="T350" s="43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45"/>
      <c r="AO350" s="45"/>
      <c r="AP350" s="45"/>
      <c r="AQ350" s="45"/>
      <c r="AR350" s="45"/>
      <c r="AS350" s="45"/>
      <c r="AT350" s="45"/>
      <c r="AU350" s="45"/>
      <c r="AV350" s="45"/>
      <c r="AW350" s="45"/>
      <c r="AX350" s="45"/>
      <c r="AY350" s="45"/>
      <c r="AZ350" s="45"/>
      <c r="BA350" s="45"/>
      <c r="BB350" s="45"/>
      <c r="BC350" s="45"/>
      <c r="BD350" s="45"/>
      <c r="BE350" s="45"/>
      <c r="BF350" s="45"/>
      <c r="BG350" s="45"/>
      <c r="BH350" s="45"/>
      <c r="BI350" s="45"/>
      <c r="BJ350" s="45"/>
      <c r="BK350" s="45"/>
      <c r="BL350" s="45"/>
      <c r="BM350" s="45"/>
      <c r="BN350" s="45"/>
      <c r="BO350" s="45"/>
      <c r="BP350" s="45"/>
      <c r="BQ350" s="45"/>
      <c r="BR350" s="45"/>
      <c r="BS350" s="45"/>
      <c r="BT350" s="45"/>
      <c r="BU350" s="45"/>
      <c r="BV350" s="45"/>
      <c r="BW350" s="45"/>
      <c r="BX350" s="45"/>
      <c r="BY350" s="45"/>
      <c r="BZ350" s="45"/>
      <c r="CA350" s="45"/>
      <c r="CB350" s="45"/>
      <c r="CC350" s="45"/>
      <c r="CD350" s="45"/>
      <c r="CE350" s="45"/>
      <c r="CF350" s="45"/>
      <c r="CG350" s="45"/>
      <c r="CH350" s="45"/>
      <c r="CI350" s="45"/>
      <c r="CJ350" s="45"/>
      <c r="CK350" s="45"/>
      <c r="CL350" s="45"/>
      <c r="CM350" s="45"/>
      <c r="CN350" s="45"/>
      <c r="CO350" s="45"/>
      <c r="CP350" s="45"/>
      <c r="CQ350" s="45"/>
      <c r="CR350" s="45"/>
      <c r="CS350" s="45"/>
      <c r="CT350" s="45"/>
      <c r="CU350" s="45"/>
      <c r="CV350" s="45"/>
      <c r="CW350" s="45"/>
      <c r="CX350" s="45"/>
      <c r="CY350" s="45"/>
      <c r="CZ350" s="45"/>
      <c r="DA350" s="45"/>
      <c r="DB350" s="45"/>
      <c r="DC350" s="45"/>
      <c r="DD350" s="45"/>
      <c r="DE350" s="45"/>
      <c r="DF350" s="45"/>
      <c r="DG350" s="45"/>
      <c r="DH350" s="45"/>
      <c r="DI350" s="45"/>
      <c r="DJ350" s="45"/>
      <c r="DK350" s="45"/>
      <c r="DL350" s="45"/>
      <c r="DM350" s="45"/>
      <c r="DN350" s="45"/>
      <c r="DO350" s="45"/>
      <c r="DP350" s="45"/>
      <c r="DQ350" s="45"/>
      <c r="DR350" s="45"/>
      <c r="DS350" s="45"/>
      <c r="DT350" s="45"/>
      <c r="DU350" s="45"/>
      <c r="DV350" s="45"/>
      <c r="DW350" s="45"/>
      <c r="DX350" s="45"/>
      <c r="DY350" s="45"/>
      <c r="DZ350" s="45"/>
      <c r="EA350" s="45"/>
      <c r="EB350" s="45"/>
      <c r="EC350" s="45"/>
      <c r="ED350" s="45"/>
      <c r="EE350" s="45"/>
      <c r="EF350" s="45"/>
      <c r="EG350" s="45"/>
      <c r="EH350" s="45"/>
      <c r="EI350" s="45"/>
      <c r="EJ350" s="45"/>
      <c r="EK350" s="45"/>
      <c r="EL350" s="45"/>
      <c r="EM350" s="45"/>
      <c r="EN350" s="45"/>
    </row>
    <row r="351" spans="1:144" x14ac:dyDescent="0.25">
      <c r="A351" s="25"/>
      <c r="B351" s="45"/>
      <c r="C351" s="45"/>
      <c r="D351" s="45"/>
      <c r="E351" s="45"/>
      <c r="F351" s="44"/>
      <c r="G351" s="45"/>
      <c r="H351" s="45"/>
      <c r="I351" s="45"/>
      <c r="J351" s="45"/>
      <c r="K351" s="45"/>
      <c r="L351" s="45"/>
      <c r="M351" s="45"/>
      <c r="N351" s="45"/>
      <c r="O351" s="45"/>
      <c r="P351" s="64"/>
      <c r="Q351" s="45"/>
      <c r="R351" s="64"/>
      <c r="S351" s="45"/>
      <c r="T351" s="43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45"/>
      <c r="AL351" s="45"/>
      <c r="AM351" s="45"/>
      <c r="AN351" s="45"/>
      <c r="AO351" s="45"/>
      <c r="AP351" s="45"/>
      <c r="AQ351" s="45"/>
      <c r="AR351" s="45"/>
      <c r="AS351" s="45"/>
      <c r="AT351" s="45"/>
      <c r="AU351" s="45"/>
      <c r="AV351" s="45"/>
      <c r="AW351" s="45"/>
      <c r="AX351" s="45"/>
      <c r="AY351" s="45"/>
      <c r="AZ351" s="45"/>
      <c r="BA351" s="45"/>
      <c r="BB351" s="45"/>
      <c r="BC351" s="45"/>
      <c r="BD351" s="45"/>
      <c r="BE351" s="45"/>
      <c r="BF351" s="45"/>
      <c r="BG351" s="45"/>
      <c r="BH351" s="45"/>
      <c r="BI351" s="45"/>
      <c r="BJ351" s="45"/>
      <c r="BK351" s="45"/>
      <c r="BL351" s="45"/>
      <c r="BM351" s="45"/>
      <c r="BN351" s="45"/>
      <c r="BO351" s="45"/>
      <c r="BP351" s="45"/>
      <c r="BQ351" s="45"/>
      <c r="BR351" s="45"/>
      <c r="BS351" s="45"/>
      <c r="BT351" s="45"/>
      <c r="BU351" s="45"/>
      <c r="BV351" s="45"/>
      <c r="BW351" s="45"/>
      <c r="BX351" s="45"/>
      <c r="BY351" s="45"/>
      <c r="BZ351" s="45"/>
      <c r="CA351" s="45"/>
      <c r="CB351" s="45"/>
      <c r="CC351" s="45"/>
      <c r="CD351" s="45"/>
      <c r="CE351" s="45"/>
      <c r="CF351" s="45"/>
      <c r="CG351" s="45"/>
      <c r="CH351" s="45"/>
      <c r="CI351" s="45"/>
      <c r="CJ351" s="45"/>
      <c r="CK351" s="45"/>
      <c r="CL351" s="45"/>
      <c r="CM351" s="45"/>
      <c r="CN351" s="45"/>
      <c r="CO351" s="45"/>
      <c r="CP351" s="45"/>
      <c r="CQ351" s="45"/>
      <c r="CR351" s="45"/>
      <c r="CS351" s="45"/>
      <c r="CT351" s="45"/>
      <c r="CU351" s="45"/>
      <c r="CV351" s="45"/>
      <c r="CW351" s="45"/>
      <c r="CX351" s="45"/>
      <c r="CY351" s="45"/>
      <c r="CZ351" s="45"/>
      <c r="DA351" s="45"/>
      <c r="DB351" s="45"/>
      <c r="DC351" s="45"/>
      <c r="DD351" s="45"/>
      <c r="DE351" s="45"/>
      <c r="DF351" s="45"/>
      <c r="DG351" s="45"/>
      <c r="DH351" s="45"/>
      <c r="DI351" s="45"/>
      <c r="DJ351" s="45"/>
      <c r="DK351" s="45"/>
      <c r="DL351" s="45"/>
      <c r="DM351" s="45"/>
      <c r="DN351" s="45"/>
      <c r="DO351" s="45"/>
      <c r="DP351" s="45"/>
      <c r="DQ351" s="45"/>
      <c r="DR351" s="45"/>
      <c r="DS351" s="45"/>
      <c r="DT351" s="45"/>
      <c r="DU351" s="45"/>
      <c r="DV351" s="45"/>
      <c r="DW351" s="45"/>
      <c r="DX351" s="45"/>
      <c r="DY351" s="45"/>
      <c r="DZ351" s="45"/>
      <c r="EA351" s="45"/>
      <c r="EB351" s="45"/>
      <c r="EC351" s="45"/>
      <c r="ED351" s="45"/>
      <c r="EE351" s="45"/>
      <c r="EF351" s="45"/>
      <c r="EG351" s="45"/>
      <c r="EH351" s="45"/>
      <c r="EI351" s="45"/>
      <c r="EJ351" s="45"/>
      <c r="EK351" s="45"/>
      <c r="EL351" s="45"/>
      <c r="EM351" s="45"/>
      <c r="EN351" s="45"/>
    </row>
    <row r="352" spans="1:144" x14ac:dyDescent="0.25">
      <c r="A352" s="25"/>
      <c r="B352" s="45"/>
      <c r="C352" s="45"/>
      <c r="D352" s="45"/>
      <c r="E352" s="45"/>
      <c r="F352" s="44"/>
      <c r="G352" s="45"/>
      <c r="H352" s="45"/>
      <c r="I352" s="45"/>
      <c r="J352" s="45"/>
      <c r="K352" s="45"/>
      <c r="L352" s="45"/>
      <c r="M352" s="45"/>
      <c r="N352" s="45"/>
      <c r="O352" s="45"/>
      <c r="P352" s="64"/>
      <c r="Q352" s="45"/>
      <c r="R352" s="64"/>
      <c r="S352" s="45"/>
      <c r="T352" s="43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45"/>
      <c r="AO352" s="45"/>
      <c r="AP352" s="45"/>
      <c r="AQ352" s="45"/>
      <c r="AR352" s="45"/>
      <c r="AS352" s="45"/>
      <c r="AT352" s="45"/>
      <c r="AU352" s="45"/>
      <c r="AV352" s="45"/>
      <c r="AW352" s="45"/>
      <c r="AX352" s="45"/>
      <c r="AY352" s="45"/>
      <c r="AZ352" s="45"/>
      <c r="BA352" s="45"/>
      <c r="BB352" s="45"/>
      <c r="BC352" s="45"/>
      <c r="BD352" s="45"/>
      <c r="BE352" s="45"/>
      <c r="BF352" s="45"/>
      <c r="BG352" s="45"/>
      <c r="BH352" s="45"/>
      <c r="BI352" s="45"/>
      <c r="BJ352" s="45"/>
      <c r="BK352" s="45"/>
      <c r="BL352" s="45"/>
      <c r="BM352" s="45"/>
      <c r="BN352" s="45"/>
      <c r="BO352" s="45"/>
      <c r="BP352" s="45"/>
      <c r="BQ352" s="45"/>
      <c r="BR352" s="45"/>
      <c r="BS352" s="45"/>
      <c r="BT352" s="45"/>
      <c r="BU352" s="45"/>
      <c r="BV352" s="45"/>
      <c r="BW352" s="45"/>
      <c r="BX352" s="45"/>
      <c r="BY352" s="45"/>
      <c r="BZ352" s="45"/>
      <c r="CA352" s="45"/>
      <c r="CB352" s="45"/>
      <c r="CC352" s="45"/>
      <c r="CD352" s="45"/>
      <c r="CE352" s="45"/>
      <c r="CF352" s="45"/>
      <c r="CG352" s="45"/>
      <c r="CH352" s="45"/>
      <c r="CI352" s="45"/>
      <c r="CJ352" s="45"/>
      <c r="CK352" s="45"/>
      <c r="CL352" s="45"/>
      <c r="CM352" s="45"/>
      <c r="CN352" s="45"/>
      <c r="CO352" s="45"/>
      <c r="CP352" s="45"/>
      <c r="CQ352" s="45"/>
      <c r="CR352" s="45"/>
      <c r="CS352" s="45"/>
      <c r="CT352" s="45"/>
      <c r="CU352" s="45"/>
      <c r="CV352" s="45"/>
      <c r="CW352" s="45"/>
      <c r="CX352" s="45"/>
      <c r="CY352" s="45"/>
      <c r="CZ352" s="45"/>
      <c r="DA352" s="45"/>
      <c r="DB352" s="45"/>
      <c r="DC352" s="45"/>
      <c r="DD352" s="45"/>
      <c r="DE352" s="45"/>
      <c r="DF352" s="45"/>
      <c r="DG352" s="45"/>
      <c r="DH352" s="45"/>
      <c r="DI352" s="45"/>
      <c r="DJ352" s="45"/>
      <c r="DK352" s="45"/>
      <c r="DL352" s="45"/>
      <c r="DM352" s="45"/>
      <c r="DN352" s="45"/>
      <c r="DO352" s="45"/>
      <c r="DP352" s="45"/>
      <c r="DQ352" s="45"/>
      <c r="DR352" s="45"/>
      <c r="DS352" s="45"/>
      <c r="DT352" s="45"/>
      <c r="DU352" s="45"/>
      <c r="DV352" s="45"/>
      <c r="DW352" s="45"/>
      <c r="DX352" s="45"/>
      <c r="DY352" s="45"/>
      <c r="DZ352" s="45"/>
      <c r="EA352" s="45"/>
      <c r="EB352" s="45"/>
      <c r="EC352" s="45"/>
      <c r="ED352" s="45"/>
      <c r="EE352" s="45"/>
      <c r="EF352" s="45"/>
      <c r="EG352" s="45"/>
      <c r="EH352" s="45"/>
      <c r="EI352" s="45"/>
      <c r="EJ352" s="45"/>
      <c r="EK352" s="45"/>
      <c r="EL352" s="45"/>
      <c r="EM352" s="45"/>
      <c r="EN352" s="45"/>
    </row>
    <row r="353" spans="1:144" x14ac:dyDescent="0.25">
      <c r="A353" s="25"/>
      <c r="B353" s="45"/>
      <c r="C353" s="45"/>
      <c r="D353" s="45"/>
      <c r="E353" s="45"/>
      <c r="F353" s="44"/>
      <c r="G353" s="45"/>
      <c r="H353" s="45"/>
      <c r="I353" s="45"/>
      <c r="J353" s="45"/>
      <c r="K353" s="45"/>
      <c r="L353" s="45"/>
      <c r="M353" s="45"/>
      <c r="N353" s="45"/>
      <c r="O353" s="45"/>
      <c r="P353" s="64"/>
      <c r="Q353" s="45"/>
      <c r="R353" s="64"/>
      <c r="S353" s="45"/>
      <c r="T353" s="43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45"/>
      <c r="AO353" s="45"/>
      <c r="AP353" s="45"/>
      <c r="AQ353" s="45"/>
      <c r="AR353" s="45"/>
      <c r="AS353" s="45"/>
      <c r="AT353" s="45"/>
      <c r="AU353" s="45"/>
      <c r="AV353" s="45"/>
      <c r="AW353" s="45"/>
      <c r="AX353" s="45"/>
      <c r="AY353" s="45"/>
      <c r="AZ353" s="45"/>
      <c r="BA353" s="45"/>
      <c r="BB353" s="45"/>
      <c r="BC353" s="45"/>
      <c r="BD353" s="45"/>
      <c r="BE353" s="45"/>
      <c r="BF353" s="45"/>
      <c r="BG353" s="45"/>
      <c r="BH353" s="45"/>
      <c r="BI353" s="45"/>
      <c r="BJ353" s="45"/>
      <c r="BK353" s="45"/>
      <c r="BL353" s="45"/>
      <c r="BM353" s="45"/>
      <c r="BN353" s="45"/>
      <c r="BO353" s="45"/>
      <c r="BP353" s="45"/>
      <c r="BQ353" s="45"/>
      <c r="BR353" s="45"/>
      <c r="BS353" s="45"/>
      <c r="BT353" s="45"/>
      <c r="BU353" s="45"/>
      <c r="BV353" s="45"/>
      <c r="BW353" s="45"/>
      <c r="BX353" s="45"/>
      <c r="BY353" s="45"/>
      <c r="BZ353" s="45"/>
      <c r="CA353" s="45"/>
      <c r="CB353" s="45"/>
      <c r="CC353" s="45"/>
      <c r="CD353" s="45"/>
      <c r="CE353" s="45"/>
      <c r="CF353" s="45"/>
      <c r="CG353" s="45"/>
      <c r="CH353" s="45"/>
      <c r="CI353" s="45"/>
      <c r="CJ353" s="45"/>
      <c r="CK353" s="45"/>
      <c r="CL353" s="45"/>
      <c r="CM353" s="45"/>
      <c r="CN353" s="45"/>
      <c r="CO353" s="45"/>
      <c r="CP353" s="45"/>
      <c r="CQ353" s="45"/>
      <c r="CR353" s="45"/>
      <c r="CS353" s="45"/>
      <c r="CT353" s="45"/>
      <c r="CU353" s="45"/>
      <c r="CV353" s="45"/>
      <c r="CW353" s="45"/>
      <c r="CX353" s="45"/>
      <c r="CY353" s="45"/>
      <c r="CZ353" s="45"/>
      <c r="DA353" s="45"/>
      <c r="DB353" s="45"/>
      <c r="DC353" s="45"/>
      <c r="DD353" s="45"/>
      <c r="DE353" s="45"/>
      <c r="DF353" s="45"/>
      <c r="DG353" s="45"/>
      <c r="DH353" s="45"/>
      <c r="DI353" s="45"/>
      <c r="DJ353" s="45"/>
      <c r="DK353" s="45"/>
      <c r="DL353" s="45"/>
      <c r="DM353" s="45"/>
      <c r="DN353" s="45"/>
      <c r="DO353" s="45"/>
      <c r="DP353" s="45"/>
      <c r="DQ353" s="45"/>
      <c r="DR353" s="45"/>
      <c r="DS353" s="45"/>
      <c r="DT353" s="45"/>
      <c r="DU353" s="45"/>
      <c r="DV353" s="45"/>
      <c r="DW353" s="45"/>
      <c r="DX353" s="45"/>
      <c r="DY353" s="45"/>
      <c r="DZ353" s="45"/>
      <c r="EA353" s="45"/>
      <c r="EB353" s="45"/>
      <c r="EC353" s="45"/>
      <c r="ED353" s="45"/>
      <c r="EE353" s="45"/>
      <c r="EF353" s="45"/>
      <c r="EG353" s="45"/>
      <c r="EH353" s="45"/>
      <c r="EI353" s="45"/>
      <c r="EJ353" s="45"/>
      <c r="EK353" s="45"/>
      <c r="EL353" s="45"/>
      <c r="EM353" s="45"/>
      <c r="EN353" s="45"/>
    </row>
    <row r="354" spans="1:144" x14ac:dyDescent="0.25">
      <c r="A354" s="25"/>
      <c r="B354" s="45"/>
      <c r="C354" s="45"/>
      <c r="D354" s="45"/>
      <c r="E354" s="45"/>
      <c r="F354" s="44"/>
      <c r="G354" s="45"/>
      <c r="H354" s="45"/>
      <c r="I354" s="45"/>
      <c r="J354" s="45"/>
      <c r="K354" s="45"/>
      <c r="L354" s="45"/>
      <c r="M354" s="45"/>
      <c r="N354" s="45"/>
      <c r="O354" s="45"/>
      <c r="P354" s="64"/>
      <c r="Q354" s="45"/>
      <c r="R354" s="64"/>
      <c r="S354" s="45"/>
      <c r="T354" s="43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45"/>
      <c r="AO354" s="45"/>
      <c r="AP354" s="45"/>
      <c r="AQ354" s="45"/>
      <c r="AR354" s="45"/>
      <c r="AS354" s="45"/>
      <c r="AT354" s="45"/>
      <c r="AU354" s="45"/>
      <c r="AV354" s="45"/>
      <c r="AW354" s="45"/>
      <c r="AX354" s="45"/>
      <c r="AY354" s="45"/>
      <c r="AZ354" s="45"/>
      <c r="BA354" s="45"/>
      <c r="BB354" s="45"/>
      <c r="BC354" s="45"/>
      <c r="BD354" s="45"/>
      <c r="BE354" s="45"/>
      <c r="BF354" s="45"/>
      <c r="BG354" s="45"/>
      <c r="BH354" s="45"/>
      <c r="BI354" s="45"/>
      <c r="BJ354" s="45"/>
      <c r="BK354" s="45"/>
      <c r="BL354" s="45"/>
      <c r="BM354" s="45"/>
      <c r="BN354" s="45"/>
      <c r="BO354" s="45"/>
      <c r="BP354" s="45"/>
      <c r="BQ354" s="45"/>
      <c r="BR354" s="45"/>
      <c r="BS354" s="45"/>
      <c r="BT354" s="45"/>
      <c r="BU354" s="45"/>
      <c r="BV354" s="45"/>
      <c r="BW354" s="45"/>
      <c r="BX354" s="45"/>
      <c r="BY354" s="45"/>
      <c r="BZ354" s="45"/>
      <c r="CA354" s="45"/>
      <c r="CB354" s="45"/>
      <c r="CC354" s="45"/>
      <c r="CD354" s="45"/>
      <c r="CE354" s="45"/>
      <c r="CF354" s="45"/>
      <c r="CG354" s="45"/>
      <c r="CH354" s="45"/>
      <c r="CI354" s="45"/>
      <c r="CJ354" s="45"/>
      <c r="CK354" s="45"/>
      <c r="CL354" s="45"/>
      <c r="CM354" s="45"/>
      <c r="CN354" s="45"/>
      <c r="CO354" s="45"/>
      <c r="CP354" s="45"/>
      <c r="CQ354" s="45"/>
      <c r="CR354" s="45"/>
      <c r="CS354" s="45"/>
      <c r="CT354" s="45"/>
      <c r="CU354" s="45"/>
      <c r="CV354" s="45"/>
      <c r="CW354" s="45"/>
      <c r="CX354" s="45"/>
      <c r="CY354" s="45"/>
      <c r="CZ354" s="45"/>
      <c r="DA354" s="45"/>
      <c r="DB354" s="45"/>
      <c r="DC354" s="45"/>
      <c r="DD354" s="45"/>
      <c r="DE354" s="45"/>
      <c r="DF354" s="45"/>
      <c r="DG354" s="45"/>
      <c r="DH354" s="45"/>
      <c r="DI354" s="45"/>
      <c r="DJ354" s="45"/>
      <c r="DK354" s="45"/>
      <c r="DL354" s="45"/>
      <c r="DM354" s="45"/>
      <c r="DN354" s="45"/>
      <c r="DO354" s="45"/>
      <c r="DP354" s="45"/>
      <c r="DQ354" s="45"/>
      <c r="DR354" s="45"/>
      <c r="DS354" s="45"/>
      <c r="DT354" s="45"/>
      <c r="DU354" s="45"/>
      <c r="DV354" s="45"/>
      <c r="DW354" s="45"/>
      <c r="DX354" s="45"/>
      <c r="DY354" s="45"/>
      <c r="DZ354" s="45"/>
      <c r="EA354" s="45"/>
      <c r="EB354" s="45"/>
      <c r="EC354" s="45"/>
      <c r="ED354" s="45"/>
      <c r="EE354" s="45"/>
      <c r="EF354" s="45"/>
      <c r="EG354" s="45"/>
      <c r="EH354" s="45"/>
      <c r="EI354" s="45"/>
      <c r="EJ354" s="45"/>
      <c r="EK354" s="45"/>
      <c r="EL354" s="45"/>
      <c r="EM354" s="45"/>
      <c r="EN354" s="45"/>
    </row>
    <row r="355" spans="1:144" x14ac:dyDescent="0.25">
      <c r="A355" s="25"/>
      <c r="B355" s="45"/>
      <c r="C355" s="45"/>
      <c r="D355" s="45"/>
      <c r="E355" s="45"/>
      <c r="F355" s="44"/>
      <c r="G355" s="45"/>
      <c r="H355" s="45"/>
      <c r="I355" s="45"/>
      <c r="J355" s="45"/>
      <c r="K355" s="45"/>
      <c r="L355" s="45"/>
      <c r="M355" s="45"/>
      <c r="N355" s="45"/>
      <c r="O355" s="45"/>
      <c r="P355" s="64"/>
      <c r="Q355" s="45"/>
      <c r="R355" s="64"/>
      <c r="S355" s="45"/>
      <c r="T355" s="43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  <c r="AO355" s="45"/>
      <c r="AP355" s="45"/>
      <c r="AQ355" s="45"/>
      <c r="AR355" s="45"/>
      <c r="AS355" s="45"/>
      <c r="AT355" s="45"/>
      <c r="AU355" s="45"/>
      <c r="AV355" s="45"/>
      <c r="AW355" s="45"/>
      <c r="AX355" s="45"/>
      <c r="AY355" s="45"/>
      <c r="AZ355" s="45"/>
      <c r="BA355" s="45"/>
      <c r="BB355" s="45"/>
      <c r="BC355" s="45"/>
      <c r="BD355" s="45"/>
      <c r="BE355" s="45"/>
      <c r="BF355" s="45"/>
      <c r="BG355" s="45"/>
      <c r="BH355" s="45"/>
      <c r="BI355" s="45"/>
      <c r="BJ355" s="45"/>
      <c r="BK355" s="45"/>
      <c r="BL355" s="45"/>
      <c r="BM355" s="45"/>
      <c r="BN355" s="45"/>
      <c r="BO355" s="45"/>
      <c r="BP355" s="45"/>
      <c r="BQ355" s="45"/>
      <c r="BR355" s="45"/>
      <c r="BS355" s="45"/>
      <c r="BT355" s="45"/>
      <c r="BU355" s="45"/>
      <c r="BV355" s="45"/>
      <c r="BW355" s="45"/>
      <c r="BX355" s="45"/>
      <c r="BY355" s="45"/>
      <c r="BZ355" s="45"/>
      <c r="CA355" s="45"/>
      <c r="CB355" s="45"/>
      <c r="CC355" s="45"/>
      <c r="CD355" s="45"/>
      <c r="CE355" s="45"/>
      <c r="CF355" s="45"/>
      <c r="CG355" s="45"/>
      <c r="CH355" s="45"/>
      <c r="CI355" s="45"/>
      <c r="CJ355" s="45"/>
      <c r="CK355" s="45"/>
      <c r="CL355" s="45"/>
      <c r="CM355" s="45"/>
      <c r="CN355" s="45"/>
      <c r="CO355" s="45"/>
      <c r="CP355" s="45"/>
      <c r="CQ355" s="45"/>
      <c r="CR355" s="45"/>
      <c r="CS355" s="45"/>
      <c r="CT355" s="45"/>
      <c r="CU355" s="45"/>
      <c r="CV355" s="45"/>
      <c r="CW355" s="45"/>
      <c r="CX355" s="45"/>
      <c r="CY355" s="45"/>
      <c r="CZ355" s="45"/>
      <c r="DA355" s="45"/>
      <c r="DB355" s="45"/>
      <c r="DC355" s="45"/>
      <c r="DD355" s="45"/>
      <c r="DE355" s="45"/>
      <c r="DF355" s="45"/>
      <c r="DG355" s="45"/>
      <c r="DH355" s="45"/>
      <c r="DI355" s="45"/>
      <c r="DJ355" s="45"/>
      <c r="DK355" s="45"/>
      <c r="DL355" s="45"/>
      <c r="DM355" s="45"/>
      <c r="DN355" s="45"/>
      <c r="DO355" s="45"/>
      <c r="DP355" s="45"/>
      <c r="DQ355" s="45"/>
      <c r="DR355" s="45"/>
      <c r="DS355" s="45"/>
      <c r="DT355" s="45"/>
      <c r="DU355" s="45"/>
      <c r="DV355" s="45"/>
      <c r="DW355" s="45"/>
      <c r="DX355" s="45"/>
      <c r="DY355" s="45"/>
      <c r="DZ355" s="45"/>
      <c r="EA355" s="45"/>
      <c r="EB355" s="45"/>
      <c r="EC355" s="45"/>
      <c r="ED355" s="45"/>
      <c r="EE355" s="45"/>
      <c r="EF355" s="45"/>
      <c r="EG355" s="45"/>
      <c r="EH355" s="45"/>
      <c r="EI355" s="45"/>
      <c r="EJ355" s="45"/>
      <c r="EK355" s="45"/>
      <c r="EL355" s="45"/>
      <c r="EM355" s="45"/>
      <c r="EN355" s="45"/>
    </row>
    <row r="356" spans="1:144" x14ac:dyDescent="0.25">
      <c r="A356" s="25"/>
      <c r="B356" s="45"/>
      <c r="C356" s="45"/>
      <c r="D356" s="45"/>
      <c r="E356" s="45"/>
      <c r="F356" s="44"/>
      <c r="G356" s="45"/>
      <c r="H356" s="45"/>
      <c r="I356" s="45"/>
      <c r="J356" s="45"/>
      <c r="K356" s="45"/>
      <c r="L356" s="45"/>
      <c r="M356" s="45"/>
      <c r="N356" s="45"/>
      <c r="O356" s="45"/>
      <c r="P356" s="64"/>
      <c r="Q356" s="45"/>
      <c r="R356" s="64"/>
      <c r="S356" s="45"/>
      <c r="T356" s="43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45"/>
      <c r="AO356" s="45"/>
      <c r="AP356" s="45"/>
      <c r="AQ356" s="45"/>
      <c r="AR356" s="45"/>
      <c r="AS356" s="45"/>
      <c r="AT356" s="45"/>
      <c r="AU356" s="45"/>
      <c r="AV356" s="45"/>
      <c r="AW356" s="45"/>
      <c r="AX356" s="45"/>
      <c r="AY356" s="45"/>
      <c r="AZ356" s="45"/>
      <c r="BA356" s="45"/>
      <c r="BB356" s="45"/>
      <c r="BC356" s="45"/>
      <c r="BD356" s="45"/>
      <c r="BE356" s="45"/>
      <c r="BF356" s="45"/>
      <c r="BG356" s="45"/>
      <c r="BH356" s="45"/>
      <c r="BI356" s="45"/>
      <c r="BJ356" s="45"/>
      <c r="BK356" s="45"/>
      <c r="BL356" s="45"/>
      <c r="BM356" s="45"/>
      <c r="BN356" s="45"/>
      <c r="BO356" s="45"/>
      <c r="BP356" s="45"/>
      <c r="BQ356" s="45"/>
      <c r="BR356" s="45"/>
      <c r="BS356" s="45"/>
      <c r="BT356" s="45"/>
      <c r="BU356" s="45"/>
      <c r="BV356" s="45"/>
      <c r="BW356" s="45"/>
      <c r="BX356" s="45"/>
      <c r="BY356" s="45"/>
      <c r="BZ356" s="45"/>
      <c r="CA356" s="45"/>
      <c r="CB356" s="45"/>
      <c r="CC356" s="45"/>
      <c r="CD356" s="45"/>
      <c r="CE356" s="45"/>
      <c r="CF356" s="45"/>
      <c r="CG356" s="45"/>
      <c r="CH356" s="45"/>
      <c r="CI356" s="45"/>
      <c r="CJ356" s="45"/>
      <c r="CK356" s="45"/>
      <c r="CL356" s="45"/>
      <c r="CM356" s="45"/>
      <c r="CN356" s="45"/>
      <c r="CO356" s="45"/>
      <c r="CP356" s="45"/>
      <c r="CQ356" s="45"/>
      <c r="CR356" s="45"/>
      <c r="CS356" s="45"/>
      <c r="CT356" s="45"/>
      <c r="CU356" s="45"/>
      <c r="CV356" s="45"/>
      <c r="CW356" s="45"/>
      <c r="CX356" s="45"/>
      <c r="CY356" s="45"/>
      <c r="CZ356" s="45"/>
      <c r="DA356" s="45"/>
      <c r="DB356" s="45"/>
      <c r="DC356" s="45"/>
      <c r="DD356" s="45"/>
      <c r="DE356" s="45"/>
      <c r="DF356" s="45"/>
      <c r="DG356" s="45"/>
      <c r="DH356" s="45"/>
      <c r="DI356" s="45"/>
      <c r="DJ356" s="45"/>
      <c r="DK356" s="45"/>
      <c r="DL356" s="45"/>
      <c r="DM356" s="45"/>
      <c r="DN356" s="45"/>
      <c r="DO356" s="45"/>
      <c r="DP356" s="45"/>
      <c r="DQ356" s="45"/>
      <c r="DR356" s="45"/>
      <c r="DS356" s="45"/>
      <c r="DT356" s="45"/>
      <c r="DU356" s="45"/>
      <c r="DV356" s="45"/>
      <c r="DW356" s="45"/>
      <c r="DX356" s="45"/>
      <c r="DY356" s="45"/>
      <c r="DZ356" s="45"/>
      <c r="EA356" s="45"/>
      <c r="EB356" s="45"/>
      <c r="EC356" s="45"/>
      <c r="ED356" s="45"/>
      <c r="EE356" s="45"/>
      <c r="EF356" s="45"/>
      <c r="EG356" s="45"/>
      <c r="EH356" s="45"/>
      <c r="EI356" s="45"/>
      <c r="EJ356" s="45"/>
      <c r="EK356" s="45"/>
      <c r="EL356" s="45"/>
      <c r="EM356" s="45"/>
      <c r="EN356" s="45"/>
    </row>
    <row r="357" spans="1:144" x14ac:dyDescent="0.25">
      <c r="A357" s="25"/>
      <c r="B357" s="45"/>
      <c r="C357" s="45"/>
      <c r="D357" s="45"/>
      <c r="E357" s="45"/>
      <c r="F357" s="44"/>
      <c r="G357" s="45"/>
      <c r="H357" s="45"/>
      <c r="I357" s="45"/>
      <c r="J357" s="45"/>
      <c r="K357" s="45"/>
      <c r="L357" s="45"/>
      <c r="M357" s="45"/>
      <c r="N357" s="45"/>
      <c r="O357" s="45"/>
      <c r="P357" s="64"/>
      <c r="Q357" s="45"/>
      <c r="R357" s="64"/>
      <c r="S357" s="45"/>
      <c r="T357" s="43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45"/>
      <c r="AO357" s="45"/>
      <c r="AP357" s="45"/>
      <c r="AQ357" s="45"/>
      <c r="AR357" s="45"/>
      <c r="AS357" s="45"/>
      <c r="AT357" s="45"/>
      <c r="AU357" s="45"/>
      <c r="AV357" s="45"/>
      <c r="AW357" s="45"/>
      <c r="AX357" s="45"/>
      <c r="AY357" s="45"/>
      <c r="AZ357" s="45"/>
      <c r="BA357" s="45"/>
      <c r="BB357" s="45"/>
      <c r="BC357" s="45"/>
      <c r="BD357" s="45"/>
      <c r="BE357" s="45"/>
      <c r="BF357" s="45"/>
      <c r="BG357" s="45"/>
      <c r="BH357" s="45"/>
      <c r="BI357" s="45"/>
      <c r="BJ357" s="45"/>
      <c r="BK357" s="45"/>
      <c r="BL357" s="45"/>
      <c r="BM357" s="45"/>
      <c r="BN357" s="45"/>
      <c r="BO357" s="45"/>
      <c r="BP357" s="45"/>
      <c r="BQ357" s="45"/>
      <c r="BR357" s="45"/>
      <c r="BS357" s="45"/>
      <c r="BT357" s="45"/>
      <c r="BU357" s="45"/>
      <c r="BV357" s="45"/>
      <c r="BW357" s="45"/>
      <c r="BX357" s="45"/>
      <c r="BY357" s="45"/>
      <c r="BZ357" s="45"/>
      <c r="CA357" s="45"/>
      <c r="CB357" s="45"/>
      <c r="CC357" s="45"/>
      <c r="CD357" s="45"/>
      <c r="CE357" s="45"/>
      <c r="CF357" s="45"/>
      <c r="CG357" s="45"/>
      <c r="CH357" s="45"/>
      <c r="CI357" s="45"/>
      <c r="CJ357" s="45"/>
      <c r="CK357" s="45"/>
      <c r="CL357" s="45"/>
      <c r="CM357" s="45"/>
      <c r="CN357" s="45"/>
      <c r="CO357" s="45"/>
      <c r="CP357" s="45"/>
      <c r="CQ357" s="45"/>
      <c r="CR357" s="45"/>
      <c r="CS357" s="45"/>
      <c r="CT357" s="45"/>
      <c r="CU357" s="45"/>
      <c r="CV357" s="45"/>
      <c r="CW357" s="45"/>
      <c r="CX357" s="45"/>
      <c r="CY357" s="45"/>
      <c r="CZ357" s="45"/>
      <c r="DA357" s="45"/>
      <c r="DB357" s="45"/>
      <c r="DC357" s="45"/>
      <c r="DD357" s="45"/>
      <c r="DE357" s="45"/>
      <c r="DF357" s="45"/>
      <c r="DG357" s="45"/>
      <c r="DH357" s="45"/>
      <c r="DI357" s="45"/>
      <c r="DJ357" s="45"/>
      <c r="DK357" s="45"/>
      <c r="DL357" s="45"/>
      <c r="DM357" s="45"/>
      <c r="DN357" s="45"/>
      <c r="DO357" s="45"/>
      <c r="DP357" s="45"/>
      <c r="DQ357" s="45"/>
      <c r="DR357" s="45"/>
      <c r="DS357" s="45"/>
      <c r="DT357" s="45"/>
      <c r="DU357" s="45"/>
      <c r="DV357" s="45"/>
      <c r="DW357" s="45"/>
      <c r="DX357" s="45"/>
      <c r="DY357" s="45"/>
      <c r="DZ357" s="45"/>
      <c r="EA357" s="45"/>
      <c r="EB357" s="45"/>
      <c r="EC357" s="45"/>
      <c r="ED357" s="45"/>
      <c r="EE357" s="45"/>
      <c r="EF357" s="45"/>
      <c r="EG357" s="45"/>
      <c r="EH357" s="45"/>
      <c r="EI357" s="45"/>
      <c r="EJ357" s="45"/>
      <c r="EK357" s="45"/>
      <c r="EL357" s="45"/>
      <c r="EM357" s="45"/>
      <c r="EN357" s="45"/>
    </row>
    <row r="358" spans="1:144" x14ac:dyDescent="0.25">
      <c r="A358" s="25"/>
      <c r="B358" s="45"/>
      <c r="C358" s="45"/>
      <c r="D358" s="45"/>
      <c r="E358" s="45"/>
      <c r="F358" s="44"/>
      <c r="G358" s="45"/>
      <c r="H358" s="45"/>
      <c r="I358" s="45"/>
      <c r="J358" s="45"/>
      <c r="K358" s="45"/>
      <c r="L358" s="45"/>
      <c r="M358" s="45"/>
      <c r="N358" s="45"/>
      <c r="O358" s="45"/>
      <c r="P358" s="64"/>
      <c r="Q358" s="45"/>
      <c r="R358" s="64"/>
      <c r="S358" s="45"/>
      <c r="T358" s="43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45"/>
      <c r="AO358" s="45"/>
      <c r="AP358" s="45"/>
      <c r="AQ358" s="45"/>
      <c r="AR358" s="45"/>
      <c r="AS358" s="45"/>
      <c r="AT358" s="45"/>
      <c r="AU358" s="45"/>
      <c r="AV358" s="45"/>
      <c r="AW358" s="45"/>
      <c r="AX358" s="45"/>
      <c r="AY358" s="45"/>
      <c r="AZ358" s="45"/>
      <c r="BA358" s="45"/>
      <c r="BB358" s="45"/>
      <c r="BC358" s="45"/>
      <c r="BD358" s="45"/>
      <c r="BE358" s="45"/>
      <c r="BF358" s="45"/>
      <c r="BG358" s="45"/>
      <c r="BH358" s="45"/>
      <c r="BI358" s="45"/>
      <c r="BJ358" s="45"/>
      <c r="BK358" s="45"/>
      <c r="BL358" s="45"/>
      <c r="BM358" s="45"/>
      <c r="BN358" s="45"/>
      <c r="BO358" s="45"/>
      <c r="BP358" s="45"/>
      <c r="BQ358" s="45"/>
      <c r="BR358" s="45"/>
      <c r="BS358" s="45"/>
      <c r="BT358" s="45"/>
      <c r="BU358" s="45"/>
      <c r="BV358" s="45"/>
      <c r="BW358" s="45"/>
      <c r="BX358" s="45"/>
      <c r="BY358" s="45"/>
      <c r="BZ358" s="45"/>
      <c r="CA358" s="45"/>
      <c r="CB358" s="45"/>
      <c r="CC358" s="45"/>
      <c r="CD358" s="45"/>
      <c r="CE358" s="45"/>
      <c r="CF358" s="45"/>
      <c r="CG358" s="45"/>
      <c r="CH358" s="45"/>
      <c r="CI358" s="45"/>
      <c r="CJ358" s="45"/>
      <c r="CK358" s="45"/>
      <c r="CL358" s="45"/>
      <c r="CM358" s="45"/>
      <c r="CN358" s="45"/>
      <c r="CO358" s="45"/>
      <c r="CP358" s="45"/>
      <c r="CQ358" s="45"/>
      <c r="CR358" s="45"/>
      <c r="CS358" s="45"/>
      <c r="CT358" s="45"/>
      <c r="CU358" s="45"/>
      <c r="CV358" s="45"/>
      <c r="CW358" s="45"/>
      <c r="CX358" s="45"/>
      <c r="CY358" s="45"/>
      <c r="CZ358" s="45"/>
      <c r="DA358" s="45"/>
      <c r="DB358" s="45"/>
      <c r="DC358" s="45"/>
      <c r="DD358" s="45"/>
      <c r="DE358" s="45"/>
      <c r="DF358" s="45"/>
      <c r="DG358" s="45"/>
      <c r="DH358" s="45"/>
      <c r="DI358" s="45"/>
      <c r="DJ358" s="45"/>
      <c r="DK358" s="45"/>
      <c r="DL358" s="45"/>
      <c r="DM358" s="45"/>
      <c r="DN358" s="45"/>
      <c r="DO358" s="45"/>
      <c r="DP358" s="45"/>
      <c r="DQ358" s="45"/>
      <c r="DR358" s="45"/>
      <c r="DS358" s="45"/>
      <c r="DT358" s="45"/>
      <c r="DU358" s="45"/>
      <c r="DV358" s="45"/>
      <c r="DW358" s="45"/>
      <c r="DX358" s="45"/>
      <c r="DY358" s="45"/>
      <c r="DZ358" s="45"/>
      <c r="EA358" s="45"/>
      <c r="EB358" s="45"/>
      <c r="EC358" s="45"/>
      <c r="ED358" s="45"/>
      <c r="EE358" s="45"/>
      <c r="EF358" s="45"/>
      <c r="EG358" s="45"/>
      <c r="EH358" s="45"/>
      <c r="EI358" s="45"/>
      <c r="EJ358" s="45"/>
      <c r="EK358" s="45"/>
      <c r="EL358" s="45"/>
      <c r="EM358" s="45"/>
      <c r="EN358" s="45"/>
    </row>
    <row r="359" spans="1:144" x14ac:dyDescent="0.25">
      <c r="A359" s="25"/>
      <c r="B359" s="45"/>
      <c r="C359" s="45"/>
      <c r="D359" s="45"/>
      <c r="E359" s="45"/>
      <c r="F359" s="44"/>
      <c r="G359" s="45"/>
      <c r="H359" s="45"/>
      <c r="I359" s="45"/>
      <c r="J359" s="45"/>
      <c r="K359" s="45"/>
      <c r="L359" s="45"/>
      <c r="M359" s="45"/>
      <c r="N359" s="45"/>
      <c r="O359" s="45"/>
      <c r="P359" s="64"/>
      <c r="Q359" s="45"/>
      <c r="R359" s="64"/>
      <c r="S359" s="45"/>
      <c r="T359" s="43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45"/>
      <c r="AO359" s="45"/>
      <c r="AP359" s="45"/>
      <c r="AQ359" s="45"/>
      <c r="AR359" s="45"/>
      <c r="AS359" s="45"/>
      <c r="AT359" s="45"/>
      <c r="AU359" s="45"/>
      <c r="AV359" s="45"/>
      <c r="AW359" s="45"/>
      <c r="AX359" s="45"/>
      <c r="AY359" s="45"/>
      <c r="AZ359" s="45"/>
      <c r="BA359" s="45"/>
      <c r="BB359" s="45"/>
      <c r="BC359" s="45"/>
      <c r="BD359" s="45"/>
      <c r="BE359" s="45"/>
      <c r="BF359" s="45"/>
      <c r="BG359" s="45"/>
      <c r="BH359" s="45"/>
      <c r="BI359" s="45"/>
      <c r="BJ359" s="45"/>
      <c r="BK359" s="45"/>
      <c r="BL359" s="45"/>
      <c r="BM359" s="45"/>
      <c r="BN359" s="45"/>
      <c r="BO359" s="45"/>
      <c r="BP359" s="45"/>
      <c r="BQ359" s="45"/>
      <c r="BR359" s="45"/>
      <c r="BS359" s="45"/>
      <c r="BT359" s="45"/>
      <c r="BU359" s="45"/>
      <c r="BV359" s="45"/>
      <c r="BW359" s="45"/>
      <c r="BX359" s="45"/>
      <c r="BY359" s="45"/>
      <c r="BZ359" s="45"/>
      <c r="CA359" s="45"/>
      <c r="CB359" s="45"/>
      <c r="CC359" s="45"/>
      <c r="CD359" s="45"/>
      <c r="CE359" s="45"/>
      <c r="CF359" s="45"/>
      <c r="CG359" s="45"/>
      <c r="CH359" s="45"/>
      <c r="CI359" s="45"/>
      <c r="CJ359" s="45"/>
      <c r="CK359" s="45"/>
      <c r="CL359" s="45"/>
      <c r="CM359" s="45"/>
      <c r="CN359" s="45"/>
      <c r="CO359" s="45"/>
      <c r="CP359" s="45"/>
      <c r="CQ359" s="45"/>
      <c r="CR359" s="45"/>
      <c r="CS359" s="45"/>
      <c r="CT359" s="45"/>
      <c r="CU359" s="45"/>
      <c r="CV359" s="45"/>
      <c r="CW359" s="45"/>
      <c r="CX359" s="45"/>
      <c r="CY359" s="45"/>
      <c r="CZ359" s="45"/>
      <c r="DA359" s="45"/>
      <c r="DB359" s="45"/>
      <c r="DC359" s="45"/>
      <c r="DD359" s="45"/>
      <c r="DE359" s="45"/>
      <c r="DF359" s="45"/>
      <c r="DG359" s="45"/>
      <c r="DH359" s="45"/>
      <c r="DI359" s="45"/>
      <c r="DJ359" s="45"/>
      <c r="DK359" s="45"/>
      <c r="DL359" s="45"/>
      <c r="DM359" s="45"/>
      <c r="DN359" s="45"/>
      <c r="DO359" s="45"/>
      <c r="DP359" s="45"/>
      <c r="DQ359" s="45"/>
      <c r="DR359" s="45"/>
      <c r="DS359" s="45"/>
      <c r="DT359" s="45"/>
      <c r="DU359" s="45"/>
      <c r="DV359" s="45"/>
      <c r="DW359" s="45"/>
      <c r="DX359" s="45"/>
      <c r="DY359" s="45"/>
      <c r="DZ359" s="45"/>
      <c r="EA359" s="45"/>
      <c r="EB359" s="45"/>
      <c r="EC359" s="45"/>
      <c r="ED359" s="45"/>
      <c r="EE359" s="45"/>
      <c r="EF359" s="45"/>
      <c r="EG359" s="45"/>
      <c r="EH359" s="45"/>
      <c r="EI359" s="45"/>
      <c r="EJ359" s="45"/>
      <c r="EK359" s="45"/>
      <c r="EL359" s="45"/>
      <c r="EM359" s="45"/>
      <c r="EN359" s="45"/>
    </row>
    <row r="360" spans="1:144" x14ac:dyDescent="0.25">
      <c r="A360" s="25"/>
      <c r="B360" s="45"/>
      <c r="C360" s="45"/>
      <c r="D360" s="45"/>
      <c r="E360" s="45"/>
      <c r="F360" s="44"/>
      <c r="G360" s="45"/>
      <c r="H360" s="45"/>
      <c r="I360" s="45"/>
      <c r="J360" s="45"/>
      <c r="K360" s="45"/>
      <c r="L360" s="45"/>
      <c r="M360" s="45"/>
      <c r="N360" s="45"/>
      <c r="O360" s="45"/>
      <c r="P360" s="64"/>
      <c r="Q360" s="45"/>
      <c r="R360" s="64"/>
      <c r="S360" s="45"/>
      <c r="T360" s="43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45"/>
      <c r="AO360" s="45"/>
      <c r="AP360" s="45"/>
      <c r="AQ360" s="45"/>
      <c r="AR360" s="45"/>
      <c r="AS360" s="45"/>
      <c r="AT360" s="45"/>
      <c r="AU360" s="45"/>
      <c r="AV360" s="45"/>
      <c r="AW360" s="45"/>
      <c r="AX360" s="45"/>
      <c r="AY360" s="45"/>
      <c r="AZ360" s="45"/>
      <c r="BA360" s="45"/>
      <c r="BB360" s="45"/>
      <c r="BC360" s="45"/>
      <c r="BD360" s="45"/>
      <c r="BE360" s="45"/>
      <c r="BF360" s="45"/>
      <c r="BG360" s="45"/>
      <c r="BH360" s="45"/>
      <c r="BI360" s="45"/>
      <c r="BJ360" s="45"/>
      <c r="BK360" s="45"/>
      <c r="BL360" s="45"/>
      <c r="BM360" s="45"/>
      <c r="BN360" s="45"/>
      <c r="BO360" s="45"/>
      <c r="BP360" s="45"/>
      <c r="BQ360" s="45"/>
      <c r="BR360" s="45"/>
      <c r="BS360" s="45"/>
      <c r="BT360" s="45"/>
      <c r="BU360" s="45"/>
      <c r="BV360" s="45"/>
      <c r="BW360" s="45"/>
      <c r="BX360" s="45"/>
      <c r="BY360" s="45"/>
      <c r="BZ360" s="45"/>
      <c r="CA360" s="45"/>
      <c r="CB360" s="45"/>
      <c r="CC360" s="45"/>
      <c r="CD360" s="45"/>
      <c r="CE360" s="45"/>
      <c r="CF360" s="45"/>
      <c r="CG360" s="45"/>
      <c r="CH360" s="45"/>
      <c r="CI360" s="45"/>
      <c r="CJ360" s="45"/>
      <c r="CK360" s="45"/>
      <c r="CL360" s="45"/>
      <c r="CM360" s="45"/>
      <c r="CN360" s="45"/>
      <c r="CO360" s="45"/>
      <c r="CP360" s="45"/>
      <c r="CQ360" s="45"/>
      <c r="CR360" s="45"/>
      <c r="CS360" s="45"/>
      <c r="CT360" s="45"/>
      <c r="CU360" s="45"/>
      <c r="CV360" s="45"/>
      <c r="CW360" s="45"/>
      <c r="CX360" s="45"/>
      <c r="CY360" s="45"/>
      <c r="CZ360" s="45"/>
      <c r="DA360" s="45"/>
      <c r="DB360" s="45"/>
      <c r="DC360" s="45"/>
      <c r="DD360" s="45"/>
      <c r="DE360" s="45"/>
      <c r="DF360" s="45"/>
      <c r="DG360" s="45"/>
      <c r="DH360" s="45"/>
      <c r="DI360" s="45"/>
      <c r="DJ360" s="45"/>
      <c r="DK360" s="45"/>
      <c r="DL360" s="45"/>
      <c r="DM360" s="45"/>
      <c r="DN360" s="45"/>
      <c r="DO360" s="45"/>
      <c r="DP360" s="45"/>
      <c r="DQ360" s="45"/>
      <c r="DR360" s="45"/>
      <c r="DS360" s="45"/>
      <c r="DT360" s="45"/>
      <c r="DU360" s="45"/>
      <c r="DV360" s="45"/>
      <c r="DW360" s="45"/>
      <c r="DX360" s="45"/>
      <c r="DY360" s="45"/>
      <c r="DZ360" s="45"/>
      <c r="EA360" s="45"/>
      <c r="EB360" s="45"/>
      <c r="EC360" s="45"/>
      <c r="ED360" s="45"/>
      <c r="EE360" s="45"/>
      <c r="EF360" s="45"/>
      <c r="EG360" s="45"/>
      <c r="EH360" s="45"/>
      <c r="EI360" s="45"/>
      <c r="EJ360" s="45"/>
      <c r="EK360" s="45"/>
      <c r="EL360" s="45"/>
      <c r="EM360" s="45"/>
      <c r="EN360" s="45"/>
    </row>
    <row r="361" spans="1:144" x14ac:dyDescent="0.25">
      <c r="A361" s="25"/>
      <c r="B361" s="45"/>
      <c r="C361" s="45"/>
      <c r="D361" s="45"/>
      <c r="E361" s="45"/>
      <c r="F361" s="44"/>
      <c r="G361" s="45"/>
      <c r="H361" s="45"/>
      <c r="I361" s="45"/>
      <c r="J361" s="45"/>
      <c r="K361" s="45"/>
      <c r="L361" s="45"/>
      <c r="M361" s="45"/>
      <c r="N361" s="45"/>
      <c r="O361" s="45"/>
      <c r="P361" s="64"/>
      <c r="Q361" s="45"/>
      <c r="R361" s="64"/>
      <c r="S361" s="45"/>
      <c r="T361" s="43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45"/>
      <c r="AO361" s="45"/>
      <c r="AP361" s="45"/>
      <c r="AQ361" s="45"/>
      <c r="AR361" s="45"/>
      <c r="AS361" s="45"/>
      <c r="AT361" s="45"/>
      <c r="AU361" s="45"/>
      <c r="AV361" s="45"/>
      <c r="AW361" s="45"/>
      <c r="AX361" s="45"/>
      <c r="AY361" s="45"/>
      <c r="AZ361" s="45"/>
      <c r="BA361" s="45"/>
      <c r="BB361" s="45"/>
      <c r="BC361" s="45"/>
      <c r="BD361" s="45"/>
      <c r="BE361" s="45"/>
      <c r="BF361" s="45"/>
      <c r="BG361" s="45"/>
      <c r="BH361" s="45"/>
      <c r="BI361" s="45"/>
      <c r="BJ361" s="45"/>
      <c r="BK361" s="45"/>
      <c r="BL361" s="45"/>
      <c r="BM361" s="45"/>
      <c r="BN361" s="45"/>
      <c r="BO361" s="45"/>
      <c r="BP361" s="45"/>
      <c r="BQ361" s="45"/>
      <c r="BR361" s="45"/>
      <c r="BS361" s="45"/>
      <c r="BT361" s="45"/>
      <c r="BU361" s="45"/>
      <c r="BV361" s="45"/>
      <c r="BW361" s="45"/>
      <c r="BX361" s="45"/>
      <c r="BY361" s="45"/>
      <c r="BZ361" s="45"/>
      <c r="CA361" s="45"/>
      <c r="CB361" s="45"/>
      <c r="CC361" s="45"/>
      <c r="CD361" s="45"/>
      <c r="CE361" s="45"/>
      <c r="CF361" s="45"/>
      <c r="CG361" s="45"/>
      <c r="CH361" s="45"/>
      <c r="CI361" s="45"/>
      <c r="CJ361" s="45"/>
      <c r="CK361" s="45"/>
      <c r="CL361" s="45"/>
      <c r="CM361" s="45"/>
      <c r="CN361" s="45"/>
      <c r="CO361" s="45"/>
      <c r="CP361" s="45"/>
      <c r="CQ361" s="45"/>
      <c r="CR361" s="45"/>
      <c r="CS361" s="45"/>
      <c r="CT361" s="45"/>
      <c r="CU361" s="45"/>
      <c r="CV361" s="45"/>
      <c r="CW361" s="45"/>
      <c r="CX361" s="45"/>
      <c r="CY361" s="45"/>
      <c r="CZ361" s="45"/>
      <c r="DA361" s="45"/>
      <c r="DB361" s="45"/>
      <c r="DC361" s="45"/>
      <c r="DD361" s="45"/>
      <c r="DE361" s="45"/>
      <c r="DF361" s="45"/>
      <c r="DG361" s="45"/>
      <c r="DH361" s="45"/>
      <c r="DI361" s="45"/>
      <c r="DJ361" s="45"/>
      <c r="DK361" s="45"/>
      <c r="DL361" s="45"/>
      <c r="DM361" s="45"/>
      <c r="DN361" s="45"/>
      <c r="DO361" s="45"/>
      <c r="DP361" s="45"/>
      <c r="DQ361" s="45"/>
      <c r="DR361" s="45"/>
      <c r="DS361" s="45"/>
      <c r="DT361" s="45"/>
      <c r="DU361" s="45"/>
      <c r="DV361" s="45"/>
      <c r="DW361" s="45"/>
      <c r="DX361" s="45"/>
      <c r="DY361" s="45"/>
      <c r="DZ361" s="45"/>
      <c r="EA361" s="45"/>
      <c r="EB361" s="45"/>
      <c r="EC361" s="45"/>
      <c r="ED361" s="45"/>
      <c r="EE361" s="45"/>
      <c r="EF361" s="45"/>
      <c r="EG361" s="45"/>
      <c r="EH361" s="45"/>
      <c r="EI361" s="45"/>
      <c r="EJ361" s="45"/>
      <c r="EK361" s="45"/>
      <c r="EL361" s="45"/>
      <c r="EM361" s="45"/>
      <c r="EN361" s="45"/>
    </row>
    <row r="362" spans="1:144" x14ac:dyDescent="0.25">
      <c r="A362" s="25"/>
      <c r="B362" s="45"/>
      <c r="C362" s="45"/>
      <c r="D362" s="45"/>
      <c r="E362" s="45"/>
      <c r="F362" s="44"/>
      <c r="G362" s="45"/>
      <c r="H362" s="45"/>
      <c r="I362" s="45"/>
      <c r="J362" s="45"/>
      <c r="K362" s="45"/>
      <c r="L362" s="45"/>
      <c r="M362" s="45"/>
      <c r="N362" s="45"/>
      <c r="O362" s="45"/>
      <c r="P362" s="64"/>
      <c r="Q362" s="45"/>
      <c r="R362" s="64"/>
      <c r="S362" s="45"/>
      <c r="T362" s="43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45"/>
      <c r="AO362" s="45"/>
      <c r="AP362" s="45"/>
      <c r="AQ362" s="45"/>
      <c r="AR362" s="45"/>
      <c r="AS362" s="45"/>
      <c r="AT362" s="45"/>
      <c r="AU362" s="45"/>
      <c r="AV362" s="45"/>
      <c r="AW362" s="45"/>
      <c r="AX362" s="45"/>
      <c r="AY362" s="45"/>
      <c r="AZ362" s="45"/>
      <c r="BA362" s="45"/>
      <c r="BB362" s="45"/>
      <c r="BC362" s="45"/>
      <c r="BD362" s="45"/>
      <c r="BE362" s="45"/>
      <c r="BF362" s="45"/>
      <c r="BG362" s="45"/>
      <c r="BH362" s="45"/>
      <c r="BI362" s="45"/>
      <c r="BJ362" s="45"/>
      <c r="BK362" s="45"/>
      <c r="BL362" s="45"/>
      <c r="BM362" s="45"/>
      <c r="BN362" s="45"/>
      <c r="BO362" s="45"/>
      <c r="BP362" s="45"/>
      <c r="BQ362" s="45"/>
      <c r="BR362" s="45"/>
      <c r="BS362" s="45"/>
      <c r="BT362" s="45"/>
      <c r="BU362" s="45"/>
      <c r="BV362" s="45"/>
      <c r="BW362" s="45"/>
      <c r="BX362" s="45"/>
      <c r="BY362" s="45"/>
      <c r="BZ362" s="45"/>
      <c r="CA362" s="45"/>
      <c r="CB362" s="45"/>
      <c r="CC362" s="45"/>
      <c r="CD362" s="45"/>
      <c r="CE362" s="45"/>
      <c r="CF362" s="45"/>
      <c r="CG362" s="45"/>
      <c r="CH362" s="45"/>
      <c r="CI362" s="45"/>
      <c r="CJ362" s="45"/>
      <c r="CK362" s="45"/>
      <c r="CL362" s="45"/>
      <c r="CM362" s="45"/>
      <c r="CN362" s="45"/>
      <c r="CO362" s="45"/>
      <c r="CP362" s="45"/>
      <c r="CQ362" s="45"/>
      <c r="CR362" s="45"/>
      <c r="CS362" s="45"/>
      <c r="CT362" s="45"/>
      <c r="CU362" s="45"/>
      <c r="CV362" s="45"/>
      <c r="CW362" s="45"/>
      <c r="CX362" s="45"/>
      <c r="CY362" s="45"/>
      <c r="CZ362" s="45"/>
      <c r="DA362" s="45"/>
      <c r="DB362" s="45"/>
      <c r="DC362" s="45"/>
      <c r="DD362" s="45"/>
      <c r="DE362" s="45"/>
      <c r="DF362" s="45"/>
      <c r="DG362" s="45"/>
      <c r="DH362" s="45"/>
      <c r="DI362" s="45"/>
      <c r="DJ362" s="45"/>
      <c r="DK362" s="45"/>
      <c r="DL362" s="45"/>
      <c r="DM362" s="45"/>
      <c r="DN362" s="45"/>
      <c r="DO362" s="45"/>
      <c r="DP362" s="45"/>
      <c r="DQ362" s="45"/>
      <c r="DR362" s="45"/>
      <c r="DS362" s="45"/>
      <c r="DT362" s="45"/>
      <c r="DU362" s="45"/>
      <c r="DV362" s="45"/>
      <c r="DW362" s="45"/>
      <c r="DX362" s="45"/>
      <c r="DY362" s="45"/>
      <c r="DZ362" s="45"/>
      <c r="EA362" s="45"/>
      <c r="EB362" s="45"/>
      <c r="EC362" s="45"/>
      <c r="ED362" s="45"/>
      <c r="EE362" s="45"/>
      <c r="EF362" s="45"/>
      <c r="EG362" s="45"/>
      <c r="EH362" s="45"/>
      <c r="EI362" s="45"/>
      <c r="EJ362" s="45"/>
      <c r="EK362" s="45"/>
      <c r="EL362" s="45"/>
      <c r="EM362" s="45"/>
      <c r="EN362" s="45"/>
    </row>
    <row r="363" spans="1:144" x14ac:dyDescent="0.25">
      <c r="A363" s="25"/>
      <c r="B363" s="45"/>
      <c r="C363" s="45"/>
      <c r="D363" s="45"/>
      <c r="E363" s="45"/>
      <c r="F363" s="44"/>
      <c r="G363" s="45"/>
      <c r="H363" s="45"/>
      <c r="I363" s="45"/>
      <c r="J363" s="45"/>
      <c r="K363" s="45"/>
      <c r="L363" s="45"/>
      <c r="M363" s="45"/>
      <c r="N363" s="45"/>
      <c r="O363" s="45"/>
      <c r="P363" s="64"/>
      <c r="Q363" s="45"/>
      <c r="R363" s="64"/>
      <c r="S363" s="45"/>
      <c r="T363" s="43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45"/>
      <c r="AO363" s="45"/>
      <c r="AP363" s="45"/>
      <c r="AQ363" s="45"/>
      <c r="AR363" s="45"/>
      <c r="AS363" s="45"/>
      <c r="AT363" s="45"/>
      <c r="AU363" s="45"/>
      <c r="AV363" s="45"/>
      <c r="AW363" s="45"/>
      <c r="AX363" s="45"/>
      <c r="AY363" s="45"/>
      <c r="AZ363" s="45"/>
      <c r="BA363" s="45"/>
      <c r="BB363" s="45"/>
      <c r="BC363" s="45"/>
      <c r="BD363" s="45"/>
      <c r="BE363" s="45"/>
      <c r="BF363" s="45"/>
      <c r="BG363" s="45"/>
      <c r="BH363" s="45"/>
      <c r="BI363" s="45"/>
      <c r="BJ363" s="45"/>
      <c r="BK363" s="45"/>
      <c r="BL363" s="45"/>
      <c r="BM363" s="45"/>
      <c r="BN363" s="45"/>
      <c r="BO363" s="45"/>
      <c r="BP363" s="45"/>
      <c r="BQ363" s="45"/>
      <c r="BR363" s="45"/>
      <c r="BS363" s="45"/>
      <c r="BT363" s="45"/>
      <c r="BU363" s="45"/>
      <c r="BV363" s="45"/>
      <c r="BW363" s="45"/>
      <c r="BX363" s="45"/>
      <c r="BY363" s="45"/>
      <c r="BZ363" s="45"/>
      <c r="CA363" s="45"/>
      <c r="CB363" s="45"/>
      <c r="CC363" s="45"/>
      <c r="CD363" s="45"/>
      <c r="CE363" s="45"/>
      <c r="CF363" s="45"/>
      <c r="CG363" s="45"/>
      <c r="CH363" s="45"/>
      <c r="CI363" s="45"/>
      <c r="CJ363" s="45"/>
      <c r="CK363" s="45"/>
      <c r="CL363" s="45"/>
      <c r="CM363" s="45"/>
      <c r="CN363" s="45"/>
      <c r="CO363" s="45"/>
      <c r="CP363" s="45"/>
      <c r="CQ363" s="45"/>
      <c r="CR363" s="45"/>
      <c r="CS363" s="45"/>
      <c r="CT363" s="45"/>
      <c r="CU363" s="45"/>
      <c r="CV363" s="45"/>
      <c r="CW363" s="45"/>
      <c r="CX363" s="45"/>
      <c r="CY363" s="45"/>
      <c r="CZ363" s="45"/>
      <c r="DA363" s="45"/>
      <c r="DB363" s="45"/>
      <c r="DC363" s="45"/>
      <c r="DD363" s="45"/>
      <c r="DE363" s="45"/>
      <c r="DF363" s="45"/>
      <c r="DG363" s="45"/>
      <c r="DH363" s="45"/>
      <c r="DI363" s="45"/>
      <c r="DJ363" s="45"/>
      <c r="DK363" s="45"/>
      <c r="DL363" s="45"/>
      <c r="DM363" s="45"/>
      <c r="DN363" s="45"/>
      <c r="DO363" s="45"/>
      <c r="DP363" s="45"/>
      <c r="DQ363" s="45"/>
      <c r="DR363" s="45"/>
      <c r="DS363" s="45"/>
      <c r="DT363" s="45"/>
      <c r="DU363" s="45"/>
      <c r="DV363" s="45"/>
      <c r="DW363" s="45"/>
      <c r="DX363" s="45"/>
      <c r="DY363" s="45"/>
      <c r="DZ363" s="45"/>
      <c r="EA363" s="45"/>
      <c r="EB363" s="45"/>
      <c r="EC363" s="45"/>
      <c r="ED363" s="45"/>
      <c r="EE363" s="45"/>
      <c r="EF363" s="45"/>
      <c r="EG363" s="45"/>
      <c r="EH363" s="45"/>
      <c r="EI363" s="45"/>
      <c r="EJ363" s="45"/>
      <c r="EK363" s="45"/>
      <c r="EL363" s="45"/>
      <c r="EM363" s="45"/>
      <c r="EN363" s="45"/>
    </row>
    <row r="364" spans="1:144" x14ac:dyDescent="0.25">
      <c r="A364" s="25"/>
      <c r="B364" s="45"/>
      <c r="C364" s="45"/>
      <c r="D364" s="45"/>
      <c r="E364" s="45"/>
      <c r="F364" s="44"/>
      <c r="G364" s="45"/>
      <c r="H364" s="45"/>
      <c r="I364" s="45"/>
      <c r="J364" s="45"/>
      <c r="K364" s="45"/>
      <c r="L364" s="45"/>
      <c r="M364" s="45"/>
      <c r="N364" s="45"/>
      <c r="O364" s="45"/>
      <c r="P364" s="64"/>
      <c r="Q364" s="45"/>
      <c r="R364" s="64"/>
      <c r="S364" s="45"/>
      <c r="T364" s="43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  <c r="AO364" s="45"/>
      <c r="AP364" s="45"/>
      <c r="AQ364" s="45"/>
      <c r="AR364" s="45"/>
      <c r="AS364" s="45"/>
      <c r="AT364" s="45"/>
      <c r="AU364" s="45"/>
      <c r="AV364" s="45"/>
      <c r="AW364" s="45"/>
      <c r="AX364" s="45"/>
      <c r="AY364" s="45"/>
      <c r="AZ364" s="45"/>
      <c r="BA364" s="45"/>
      <c r="BB364" s="45"/>
      <c r="BC364" s="45"/>
      <c r="BD364" s="45"/>
      <c r="BE364" s="45"/>
      <c r="BF364" s="45"/>
      <c r="BG364" s="45"/>
      <c r="BH364" s="45"/>
      <c r="BI364" s="45"/>
      <c r="BJ364" s="45"/>
      <c r="BK364" s="45"/>
      <c r="BL364" s="45"/>
      <c r="BM364" s="45"/>
      <c r="BN364" s="45"/>
      <c r="BO364" s="45"/>
      <c r="BP364" s="45"/>
      <c r="BQ364" s="45"/>
      <c r="BR364" s="45"/>
      <c r="BS364" s="45"/>
      <c r="BT364" s="45"/>
      <c r="BU364" s="45"/>
      <c r="BV364" s="45"/>
      <c r="BW364" s="45"/>
      <c r="BX364" s="45"/>
      <c r="BY364" s="45"/>
      <c r="BZ364" s="45"/>
      <c r="CA364" s="45"/>
      <c r="CB364" s="45"/>
      <c r="CC364" s="45"/>
      <c r="CD364" s="45"/>
      <c r="CE364" s="45"/>
      <c r="CF364" s="45"/>
      <c r="CG364" s="45"/>
      <c r="CH364" s="45"/>
      <c r="CI364" s="45"/>
      <c r="CJ364" s="45"/>
      <c r="CK364" s="45"/>
      <c r="CL364" s="45"/>
      <c r="CM364" s="45"/>
      <c r="CN364" s="45"/>
      <c r="CO364" s="45"/>
      <c r="CP364" s="45"/>
      <c r="CQ364" s="45"/>
      <c r="CR364" s="45"/>
      <c r="CS364" s="45"/>
      <c r="CT364" s="45"/>
      <c r="CU364" s="45"/>
      <c r="CV364" s="45"/>
      <c r="CW364" s="45"/>
      <c r="CX364" s="45"/>
      <c r="CY364" s="45"/>
      <c r="CZ364" s="45"/>
      <c r="DA364" s="45"/>
      <c r="DB364" s="45"/>
      <c r="DC364" s="45"/>
      <c r="DD364" s="45"/>
      <c r="DE364" s="45"/>
      <c r="DF364" s="45"/>
      <c r="DG364" s="45"/>
      <c r="DH364" s="45"/>
      <c r="DI364" s="45"/>
      <c r="DJ364" s="45"/>
      <c r="DK364" s="45"/>
      <c r="DL364" s="45"/>
      <c r="DM364" s="45"/>
      <c r="DN364" s="45"/>
      <c r="DO364" s="45"/>
      <c r="DP364" s="45"/>
      <c r="DQ364" s="45"/>
      <c r="DR364" s="45"/>
      <c r="DS364" s="45"/>
      <c r="DT364" s="45"/>
      <c r="DU364" s="45"/>
      <c r="DV364" s="45"/>
      <c r="DW364" s="45"/>
      <c r="DX364" s="45"/>
      <c r="DY364" s="45"/>
      <c r="DZ364" s="45"/>
      <c r="EA364" s="45"/>
      <c r="EB364" s="45"/>
      <c r="EC364" s="45"/>
      <c r="ED364" s="45"/>
      <c r="EE364" s="45"/>
      <c r="EF364" s="45"/>
      <c r="EG364" s="45"/>
      <c r="EH364" s="45"/>
      <c r="EI364" s="45"/>
      <c r="EJ364" s="45"/>
      <c r="EK364" s="45"/>
      <c r="EL364" s="45"/>
      <c r="EM364" s="45"/>
      <c r="EN364" s="45"/>
    </row>
    <row r="365" spans="1:144" x14ac:dyDescent="0.25">
      <c r="A365" s="25"/>
      <c r="B365" s="45"/>
      <c r="C365" s="45"/>
      <c r="D365" s="45"/>
      <c r="E365" s="45"/>
      <c r="F365" s="44"/>
      <c r="G365" s="45"/>
      <c r="H365" s="45"/>
      <c r="I365" s="45"/>
      <c r="J365" s="45"/>
      <c r="K365" s="45"/>
      <c r="L365" s="45"/>
      <c r="M365" s="45"/>
      <c r="N365" s="45"/>
      <c r="O365" s="45"/>
      <c r="P365" s="64"/>
      <c r="Q365" s="45"/>
      <c r="R365" s="64"/>
      <c r="S365" s="45"/>
      <c r="T365" s="43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  <c r="AO365" s="45"/>
      <c r="AP365" s="45"/>
      <c r="AQ365" s="45"/>
      <c r="AR365" s="45"/>
      <c r="AS365" s="45"/>
      <c r="AT365" s="45"/>
      <c r="AU365" s="45"/>
      <c r="AV365" s="45"/>
      <c r="AW365" s="45"/>
      <c r="AX365" s="45"/>
      <c r="AY365" s="45"/>
      <c r="AZ365" s="45"/>
      <c r="BA365" s="45"/>
      <c r="BB365" s="45"/>
      <c r="BC365" s="45"/>
      <c r="BD365" s="45"/>
      <c r="BE365" s="45"/>
      <c r="BF365" s="45"/>
      <c r="BG365" s="45"/>
      <c r="BH365" s="45"/>
      <c r="BI365" s="45"/>
      <c r="BJ365" s="45"/>
      <c r="BK365" s="45"/>
      <c r="BL365" s="45"/>
      <c r="BM365" s="45"/>
      <c r="BN365" s="45"/>
      <c r="BO365" s="45"/>
      <c r="BP365" s="45"/>
      <c r="BQ365" s="45"/>
      <c r="BR365" s="45"/>
      <c r="BS365" s="45"/>
      <c r="BT365" s="45"/>
      <c r="BU365" s="45"/>
      <c r="BV365" s="45"/>
      <c r="BW365" s="45"/>
      <c r="BX365" s="45"/>
      <c r="BY365" s="45"/>
      <c r="BZ365" s="45"/>
      <c r="CA365" s="45"/>
      <c r="CB365" s="45"/>
      <c r="CC365" s="45"/>
      <c r="CD365" s="45"/>
      <c r="CE365" s="45"/>
      <c r="CF365" s="45"/>
      <c r="CG365" s="45"/>
      <c r="CH365" s="45"/>
      <c r="CI365" s="45"/>
      <c r="CJ365" s="45"/>
      <c r="CK365" s="45"/>
      <c r="CL365" s="45"/>
      <c r="CM365" s="45"/>
      <c r="CN365" s="45"/>
      <c r="CO365" s="45"/>
      <c r="CP365" s="45"/>
      <c r="CQ365" s="45"/>
      <c r="CR365" s="45"/>
      <c r="CS365" s="45"/>
      <c r="CT365" s="45"/>
      <c r="CU365" s="45"/>
      <c r="CV365" s="45"/>
      <c r="CW365" s="45"/>
      <c r="CX365" s="45"/>
      <c r="CY365" s="45"/>
      <c r="CZ365" s="45"/>
      <c r="DA365" s="45"/>
      <c r="DB365" s="45"/>
      <c r="DC365" s="45"/>
      <c r="DD365" s="45"/>
      <c r="DE365" s="45"/>
      <c r="DF365" s="45"/>
      <c r="DG365" s="45"/>
      <c r="DH365" s="45"/>
      <c r="DI365" s="45"/>
      <c r="DJ365" s="45"/>
      <c r="DK365" s="45"/>
      <c r="DL365" s="45"/>
      <c r="DM365" s="45"/>
      <c r="DN365" s="45"/>
      <c r="DO365" s="45"/>
      <c r="DP365" s="45"/>
      <c r="DQ365" s="45"/>
      <c r="DR365" s="45"/>
      <c r="DS365" s="45"/>
      <c r="DT365" s="45"/>
      <c r="DU365" s="45"/>
      <c r="DV365" s="45"/>
      <c r="DW365" s="45"/>
      <c r="DX365" s="45"/>
      <c r="DY365" s="45"/>
      <c r="DZ365" s="45"/>
      <c r="EA365" s="45"/>
      <c r="EB365" s="45"/>
      <c r="EC365" s="45"/>
      <c r="ED365" s="45"/>
      <c r="EE365" s="45"/>
      <c r="EF365" s="45"/>
      <c r="EG365" s="45"/>
      <c r="EH365" s="45"/>
      <c r="EI365" s="45"/>
      <c r="EJ365" s="45"/>
      <c r="EK365" s="45"/>
      <c r="EL365" s="45"/>
      <c r="EM365" s="45"/>
      <c r="EN365" s="45"/>
    </row>
    <row r="366" spans="1:144" x14ac:dyDescent="0.25">
      <c r="A366" s="25"/>
      <c r="B366" s="45"/>
      <c r="C366" s="45"/>
      <c r="D366" s="45"/>
      <c r="E366" s="45"/>
      <c r="F366" s="44"/>
      <c r="G366" s="45"/>
      <c r="H366" s="45"/>
      <c r="I366" s="45"/>
      <c r="J366" s="45"/>
      <c r="K366" s="45"/>
      <c r="L366" s="45"/>
      <c r="M366" s="45"/>
      <c r="N366" s="45"/>
      <c r="O366" s="45"/>
      <c r="P366" s="64"/>
      <c r="Q366" s="45"/>
      <c r="R366" s="64"/>
      <c r="S366" s="45"/>
      <c r="T366" s="43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  <c r="AP366" s="45"/>
      <c r="AQ366" s="45"/>
      <c r="AR366" s="45"/>
      <c r="AS366" s="45"/>
      <c r="AT366" s="45"/>
      <c r="AU366" s="45"/>
      <c r="AV366" s="45"/>
      <c r="AW366" s="45"/>
      <c r="AX366" s="45"/>
      <c r="AY366" s="45"/>
      <c r="AZ366" s="45"/>
      <c r="BA366" s="45"/>
      <c r="BB366" s="45"/>
      <c r="BC366" s="45"/>
      <c r="BD366" s="45"/>
      <c r="BE366" s="45"/>
      <c r="BF366" s="45"/>
      <c r="BG366" s="45"/>
      <c r="BH366" s="45"/>
      <c r="BI366" s="45"/>
      <c r="BJ366" s="45"/>
      <c r="BK366" s="45"/>
      <c r="BL366" s="45"/>
      <c r="BM366" s="45"/>
      <c r="BN366" s="45"/>
      <c r="BO366" s="45"/>
      <c r="BP366" s="45"/>
      <c r="BQ366" s="45"/>
      <c r="BR366" s="45"/>
      <c r="BS366" s="45"/>
      <c r="BT366" s="45"/>
      <c r="BU366" s="45"/>
      <c r="BV366" s="45"/>
      <c r="BW366" s="45"/>
      <c r="BX366" s="45"/>
      <c r="BY366" s="45"/>
      <c r="BZ366" s="45"/>
      <c r="CA366" s="45"/>
      <c r="CB366" s="45"/>
      <c r="CC366" s="45"/>
      <c r="CD366" s="45"/>
      <c r="CE366" s="45"/>
      <c r="CF366" s="45"/>
      <c r="CG366" s="45"/>
      <c r="CH366" s="45"/>
      <c r="CI366" s="45"/>
      <c r="CJ366" s="45"/>
      <c r="CK366" s="45"/>
      <c r="CL366" s="45"/>
      <c r="CM366" s="45"/>
      <c r="CN366" s="45"/>
      <c r="CO366" s="45"/>
      <c r="CP366" s="45"/>
      <c r="CQ366" s="45"/>
      <c r="CR366" s="45"/>
      <c r="CS366" s="45"/>
      <c r="CT366" s="45"/>
      <c r="CU366" s="45"/>
      <c r="CV366" s="45"/>
      <c r="CW366" s="45"/>
      <c r="CX366" s="45"/>
      <c r="CY366" s="45"/>
      <c r="CZ366" s="45"/>
      <c r="DA366" s="45"/>
      <c r="DB366" s="45"/>
      <c r="DC366" s="45"/>
      <c r="DD366" s="45"/>
      <c r="DE366" s="45"/>
      <c r="DF366" s="45"/>
      <c r="DG366" s="45"/>
      <c r="DH366" s="45"/>
      <c r="DI366" s="45"/>
      <c r="DJ366" s="45"/>
      <c r="DK366" s="45"/>
      <c r="DL366" s="45"/>
      <c r="DM366" s="45"/>
      <c r="DN366" s="45"/>
      <c r="DO366" s="45"/>
      <c r="DP366" s="45"/>
      <c r="DQ366" s="45"/>
      <c r="DR366" s="45"/>
      <c r="DS366" s="45"/>
      <c r="DT366" s="45"/>
      <c r="DU366" s="45"/>
      <c r="DV366" s="45"/>
      <c r="DW366" s="45"/>
      <c r="DX366" s="45"/>
      <c r="DY366" s="45"/>
      <c r="DZ366" s="45"/>
      <c r="EA366" s="45"/>
      <c r="EB366" s="45"/>
      <c r="EC366" s="45"/>
      <c r="ED366" s="45"/>
      <c r="EE366" s="45"/>
      <c r="EF366" s="45"/>
      <c r="EG366" s="45"/>
      <c r="EH366" s="45"/>
      <c r="EI366" s="45"/>
      <c r="EJ366" s="45"/>
      <c r="EK366" s="45"/>
      <c r="EL366" s="45"/>
      <c r="EM366" s="45"/>
      <c r="EN366" s="45"/>
    </row>
    <row r="367" spans="1:144" x14ac:dyDescent="0.25">
      <c r="A367" s="25"/>
      <c r="B367" s="45"/>
      <c r="C367" s="45"/>
      <c r="D367" s="45"/>
      <c r="E367" s="45"/>
      <c r="F367" s="44"/>
      <c r="G367" s="45"/>
      <c r="H367" s="45"/>
      <c r="I367" s="45"/>
      <c r="J367" s="45"/>
      <c r="K367" s="45"/>
      <c r="L367" s="45"/>
      <c r="M367" s="45"/>
      <c r="N367" s="45"/>
      <c r="O367" s="45"/>
      <c r="P367" s="64"/>
      <c r="Q367" s="45"/>
      <c r="R367" s="64"/>
      <c r="S367" s="45"/>
      <c r="T367" s="43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  <c r="AP367" s="45"/>
      <c r="AQ367" s="45"/>
      <c r="AR367" s="45"/>
      <c r="AS367" s="45"/>
      <c r="AT367" s="45"/>
      <c r="AU367" s="45"/>
      <c r="AV367" s="45"/>
      <c r="AW367" s="45"/>
      <c r="AX367" s="45"/>
      <c r="AY367" s="45"/>
      <c r="AZ367" s="45"/>
      <c r="BA367" s="45"/>
      <c r="BB367" s="45"/>
      <c r="BC367" s="45"/>
      <c r="BD367" s="45"/>
      <c r="BE367" s="45"/>
      <c r="BF367" s="45"/>
      <c r="BG367" s="45"/>
      <c r="BH367" s="45"/>
      <c r="BI367" s="45"/>
      <c r="BJ367" s="45"/>
      <c r="BK367" s="45"/>
      <c r="BL367" s="45"/>
      <c r="BM367" s="45"/>
      <c r="BN367" s="45"/>
      <c r="BO367" s="45"/>
      <c r="BP367" s="45"/>
      <c r="BQ367" s="45"/>
      <c r="BR367" s="45"/>
      <c r="BS367" s="45"/>
      <c r="BT367" s="45"/>
      <c r="BU367" s="45"/>
      <c r="BV367" s="45"/>
      <c r="BW367" s="45"/>
      <c r="BX367" s="45"/>
      <c r="BY367" s="45"/>
      <c r="BZ367" s="45"/>
      <c r="CA367" s="45"/>
      <c r="CB367" s="45"/>
      <c r="CC367" s="45"/>
      <c r="CD367" s="45"/>
      <c r="CE367" s="45"/>
      <c r="CF367" s="45"/>
      <c r="CG367" s="45"/>
      <c r="CH367" s="45"/>
      <c r="CI367" s="45"/>
      <c r="CJ367" s="45"/>
      <c r="CK367" s="45"/>
      <c r="CL367" s="45"/>
      <c r="CM367" s="45"/>
      <c r="CN367" s="45"/>
      <c r="CO367" s="45"/>
      <c r="CP367" s="45"/>
      <c r="CQ367" s="45"/>
      <c r="CR367" s="45"/>
      <c r="CS367" s="45"/>
      <c r="CT367" s="45"/>
      <c r="CU367" s="45"/>
      <c r="CV367" s="45"/>
      <c r="CW367" s="45"/>
      <c r="CX367" s="45"/>
      <c r="CY367" s="45"/>
      <c r="CZ367" s="45"/>
      <c r="DA367" s="45"/>
      <c r="DB367" s="45"/>
      <c r="DC367" s="45"/>
      <c r="DD367" s="45"/>
      <c r="DE367" s="45"/>
      <c r="DF367" s="45"/>
      <c r="DG367" s="45"/>
      <c r="DH367" s="45"/>
      <c r="DI367" s="45"/>
      <c r="DJ367" s="45"/>
      <c r="DK367" s="45"/>
      <c r="DL367" s="45"/>
      <c r="DM367" s="45"/>
      <c r="DN367" s="45"/>
      <c r="DO367" s="45"/>
      <c r="DP367" s="45"/>
      <c r="DQ367" s="45"/>
      <c r="DR367" s="45"/>
      <c r="DS367" s="45"/>
      <c r="DT367" s="45"/>
      <c r="DU367" s="45"/>
      <c r="DV367" s="45"/>
      <c r="DW367" s="45"/>
      <c r="DX367" s="45"/>
      <c r="DY367" s="45"/>
      <c r="DZ367" s="45"/>
      <c r="EA367" s="45"/>
      <c r="EB367" s="45"/>
      <c r="EC367" s="45"/>
      <c r="ED367" s="45"/>
      <c r="EE367" s="45"/>
      <c r="EF367" s="45"/>
      <c r="EG367" s="45"/>
      <c r="EH367" s="45"/>
      <c r="EI367" s="45"/>
      <c r="EJ367" s="45"/>
      <c r="EK367" s="45"/>
      <c r="EL367" s="45"/>
      <c r="EM367" s="45"/>
      <c r="EN367" s="45"/>
    </row>
    <row r="368" spans="1:144" x14ac:dyDescent="0.25">
      <c r="A368" s="25"/>
      <c r="B368" s="45"/>
      <c r="C368" s="45"/>
      <c r="D368" s="45"/>
      <c r="E368" s="45"/>
      <c r="F368" s="44"/>
      <c r="G368" s="45"/>
      <c r="H368" s="45"/>
      <c r="I368" s="45"/>
      <c r="J368" s="45"/>
      <c r="K368" s="45"/>
      <c r="L368" s="45"/>
      <c r="M368" s="45"/>
      <c r="N368" s="45"/>
      <c r="O368" s="45"/>
      <c r="P368" s="64"/>
      <c r="Q368" s="45"/>
      <c r="R368" s="64"/>
      <c r="S368" s="45"/>
      <c r="T368" s="43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  <c r="AP368" s="45"/>
      <c r="AQ368" s="45"/>
      <c r="AR368" s="45"/>
      <c r="AS368" s="45"/>
      <c r="AT368" s="45"/>
      <c r="AU368" s="45"/>
      <c r="AV368" s="45"/>
      <c r="AW368" s="45"/>
      <c r="AX368" s="45"/>
      <c r="AY368" s="45"/>
      <c r="AZ368" s="45"/>
      <c r="BA368" s="45"/>
      <c r="BB368" s="45"/>
      <c r="BC368" s="45"/>
      <c r="BD368" s="45"/>
      <c r="BE368" s="45"/>
      <c r="BF368" s="45"/>
      <c r="BG368" s="45"/>
      <c r="BH368" s="45"/>
      <c r="BI368" s="45"/>
      <c r="BJ368" s="45"/>
      <c r="BK368" s="45"/>
      <c r="BL368" s="45"/>
      <c r="BM368" s="45"/>
      <c r="BN368" s="45"/>
      <c r="BO368" s="45"/>
      <c r="BP368" s="45"/>
      <c r="BQ368" s="45"/>
      <c r="BR368" s="45"/>
      <c r="BS368" s="45"/>
      <c r="BT368" s="45"/>
      <c r="BU368" s="45"/>
      <c r="BV368" s="45"/>
      <c r="BW368" s="45"/>
      <c r="BX368" s="45"/>
      <c r="BY368" s="45"/>
      <c r="BZ368" s="45"/>
      <c r="CA368" s="45"/>
      <c r="CB368" s="45"/>
      <c r="CC368" s="45"/>
      <c r="CD368" s="45"/>
      <c r="CE368" s="45"/>
      <c r="CF368" s="45"/>
      <c r="CG368" s="45"/>
      <c r="CH368" s="45"/>
      <c r="CI368" s="45"/>
      <c r="CJ368" s="45"/>
      <c r="CK368" s="45"/>
      <c r="CL368" s="45"/>
      <c r="CM368" s="45"/>
      <c r="CN368" s="45"/>
      <c r="CO368" s="45"/>
      <c r="CP368" s="45"/>
      <c r="CQ368" s="45"/>
      <c r="CR368" s="45"/>
      <c r="CS368" s="45"/>
      <c r="CT368" s="45"/>
      <c r="CU368" s="45"/>
      <c r="CV368" s="45"/>
      <c r="CW368" s="45"/>
      <c r="CX368" s="45"/>
      <c r="CY368" s="45"/>
      <c r="CZ368" s="45"/>
      <c r="DA368" s="45"/>
      <c r="DB368" s="45"/>
      <c r="DC368" s="45"/>
      <c r="DD368" s="45"/>
      <c r="DE368" s="45"/>
      <c r="DF368" s="45"/>
      <c r="DG368" s="45"/>
      <c r="DH368" s="45"/>
      <c r="DI368" s="45"/>
      <c r="DJ368" s="45"/>
      <c r="DK368" s="45"/>
      <c r="DL368" s="45"/>
      <c r="DM368" s="45"/>
      <c r="DN368" s="45"/>
      <c r="DO368" s="45"/>
      <c r="DP368" s="45"/>
      <c r="DQ368" s="45"/>
      <c r="DR368" s="45"/>
      <c r="DS368" s="45"/>
      <c r="DT368" s="45"/>
      <c r="DU368" s="45"/>
      <c r="DV368" s="45"/>
      <c r="DW368" s="45"/>
      <c r="DX368" s="45"/>
      <c r="DY368" s="45"/>
      <c r="DZ368" s="45"/>
      <c r="EA368" s="45"/>
      <c r="EB368" s="45"/>
      <c r="EC368" s="45"/>
      <c r="ED368" s="45"/>
      <c r="EE368" s="45"/>
      <c r="EF368" s="45"/>
      <c r="EG368" s="45"/>
      <c r="EH368" s="45"/>
      <c r="EI368" s="45"/>
      <c r="EJ368" s="45"/>
      <c r="EK368" s="45"/>
      <c r="EL368" s="45"/>
      <c r="EM368" s="45"/>
      <c r="EN368" s="45"/>
    </row>
    <row r="369" spans="1:144" x14ac:dyDescent="0.25">
      <c r="A369" s="25"/>
      <c r="B369" s="45"/>
      <c r="C369" s="45"/>
      <c r="D369" s="45"/>
      <c r="E369" s="45"/>
      <c r="F369" s="44"/>
      <c r="G369" s="45"/>
      <c r="H369" s="45"/>
      <c r="I369" s="45"/>
      <c r="J369" s="45"/>
      <c r="K369" s="45"/>
      <c r="L369" s="45"/>
      <c r="M369" s="45"/>
      <c r="N369" s="45"/>
      <c r="O369" s="45"/>
      <c r="P369" s="64"/>
      <c r="Q369" s="45"/>
      <c r="R369" s="64"/>
      <c r="S369" s="45"/>
      <c r="T369" s="43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  <c r="AP369" s="45"/>
      <c r="AQ369" s="45"/>
      <c r="AR369" s="45"/>
      <c r="AS369" s="45"/>
      <c r="AT369" s="45"/>
      <c r="AU369" s="45"/>
      <c r="AV369" s="45"/>
      <c r="AW369" s="45"/>
      <c r="AX369" s="45"/>
      <c r="AY369" s="45"/>
      <c r="AZ369" s="45"/>
      <c r="BA369" s="45"/>
      <c r="BB369" s="45"/>
      <c r="BC369" s="45"/>
      <c r="BD369" s="45"/>
      <c r="BE369" s="45"/>
      <c r="BF369" s="45"/>
      <c r="BG369" s="45"/>
      <c r="BH369" s="45"/>
      <c r="BI369" s="45"/>
      <c r="BJ369" s="45"/>
      <c r="BK369" s="45"/>
      <c r="BL369" s="45"/>
      <c r="BM369" s="45"/>
      <c r="BN369" s="45"/>
      <c r="BO369" s="45"/>
      <c r="BP369" s="45"/>
      <c r="BQ369" s="45"/>
      <c r="BR369" s="45"/>
      <c r="BS369" s="45"/>
      <c r="BT369" s="45"/>
      <c r="BU369" s="45"/>
      <c r="BV369" s="45"/>
      <c r="BW369" s="45"/>
      <c r="BX369" s="45"/>
      <c r="BY369" s="45"/>
      <c r="BZ369" s="45"/>
      <c r="CA369" s="45"/>
      <c r="CB369" s="45"/>
      <c r="CC369" s="45"/>
      <c r="CD369" s="45"/>
      <c r="CE369" s="45"/>
      <c r="CF369" s="45"/>
      <c r="CG369" s="45"/>
      <c r="CH369" s="45"/>
      <c r="CI369" s="45"/>
      <c r="CJ369" s="45"/>
      <c r="CK369" s="45"/>
      <c r="CL369" s="45"/>
      <c r="CM369" s="45"/>
      <c r="CN369" s="45"/>
      <c r="CO369" s="45"/>
      <c r="CP369" s="45"/>
      <c r="CQ369" s="45"/>
      <c r="CR369" s="45"/>
      <c r="CS369" s="45"/>
      <c r="CT369" s="45"/>
      <c r="CU369" s="45"/>
      <c r="CV369" s="45"/>
      <c r="CW369" s="45"/>
      <c r="CX369" s="45"/>
      <c r="CY369" s="45"/>
      <c r="CZ369" s="45"/>
      <c r="DA369" s="45"/>
      <c r="DB369" s="45"/>
      <c r="DC369" s="45"/>
      <c r="DD369" s="45"/>
      <c r="DE369" s="45"/>
      <c r="DF369" s="45"/>
      <c r="DG369" s="45"/>
      <c r="DH369" s="45"/>
      <c r="DI369" s="45"/>
      <c r="DJ369" s="45"/>
      <c r="DK369" s="45"/>
      <c r="DL369" s="45"/>
      <c r="DM369" s="45"/>
      <c r="DN369" s="45"/>
      <c r="DO369" s="45"/>
      <c r="DP369" s="45"/>
      <c r="DQ369" s="45"/>
      <c r="DR369" s="45"/>
      <c r="DS369" s="45"/>
      <c r="DT369" s="45"/>
      <c r="DU369" s="45"/>
      <c r="DV369" s="45"/>
      <c r="DW369" s="45"/>
      <c r="DX369" s="45"/>
      <c r="DY369" s="45"/>
      <c r="DZ369" s="45"/>
      <c r="EA369" s="45"/>
      <c r="EB369" s="45"/>
      <c r="EC369" s="45"/>
      <c r="ED369" s="45"/>
      <c r="EE369" s="45"/>
      <c r="EF369" s="45"/>
      <c r="EG369" s="45"/>
      <c r="EH369" s="45"/>
      <c r="EI369" s="45"/>
      <c r="EJ369" s="45"/>
      <c r="EK369" s="45"/>
      <c r="EL369" s="45"/>
      <c r="EM369" s="45"/>
      <c r="EN369" s="45"/>
    </row>
    <row r="370" spans="1:144" x14ac:dyDescent="0.25">
      <c r="A370" s="25"/>
      <c r="B370" s="45"/>
      <c r="C370" s="45"/>
      <c r="D370" s="45"/>
      <c r="E370" s="45"/>
      <c r="F370" s="44"/>
      <c r="G370" s="45"/>
      <c r="H370" s="45"/>
      <c r="I370" s="45"/>
      <c r="J370" s="45"/>
      <c r="K370" s="45"/>
      <c r="L370" s="45"/>
      <c r="M370" s="45"/>
      <c r="N370" s="45"/>
      <c r="O370" s="45"/>
      <c r="P370" s="64"/>
      <c r="Q370" s="45"/>
      <c r="R370" s="64"/>
      <c r="S370" s="45"/>
      <c r="T370" s="43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  <c r="AP370" s="45"/>
      <c r="AQ370" s="45"/>
      <c r="AR370" s="45"/>
      <c r="AS370" s="45"/>
      <c r="AT370" s="45"/>
      <c r="AU370" s="45"/>
      <c r="AV370" s="45"/>
      <c r="AW370" s="45"/>
      <c r="AX370" s="45"/>
      <c r="AY370" s="45"/>
      <c r="AZ370" s="45"/>
      <c r="BA370" s="45"/>
      <c r="BB370" s="45"/>
      <c r="BC370" s="45"/>
      <c r="BD370" s="45"/>
      <c r="BE370" s="45"/>
      <c r="BF370" s="45"/>
      <c r="BG370" s="45"/>
      <c r="BH370" s="45"/>
      <c r="BI370" s="45"/>
      <c r="BJ370" s="45"/>
      <c r="BK370" s="45"/>
      <c r="BL370" s="45"/>
      <c r="BM370" s="45"/>
      <c r="BN370" s="45"/>
      <c r="BO370" s="45"/>
      <c r="BP370" s="45"/>
      <c r="BQ370" s="45"/>
      <c r="BR370" s="45"/>
      <c r="BS370" s="45"/>
      <c r="BT370" s="45"/>
      <c r="BU370" s="45"/>
      <c r="BV370" s="45"/>
      <c r="BW370" s="45"/>
      <c r="BX370" s="45"/>
      <c r="BY370" s="45"/>
      <c r="BZ370" s="45"/>
      <c r="CA370" s="45"/>
      <c r="CB370" s="45"/>
      <c r="CC370" s="45"/>
      <c r="CD370" s="45"/>
      <c r="CE370" s="45"/>
      <c r="CF370" s="45"/>
      <c r="CG370" s="45"/>
      <c r="CH370" s="45"/>
      <c r="CI370" s="45"/>
      <c r="CJ370" s="45"/>
      <c r="CK370" s="45"/>
      <c r="CL370" s="45"/>
      <c r="CM370" s="45"/>
      <c r="CN370" s="45"/>
      <c r="CO370" s="45"/>
      <c r="CP370" s="45"/>
      <c r="CQ370" s="45"/>
      <c r="CR370" s="45"/>
      <c r="CS370" s="45"/>
      <c r="CT370" s="45"/>
      <c r="CU370" s="45"/>
      <c r="CV370" s="45"/>
      <c r="CW370" s="45"/>
      <c r="CX370" s="45"/>
      <c r="CY370" s="45"/>
      <c r="CZ370" s="45"/>
      <c r="DA370" s="45"/>
      <c r="DB370" s="45"/>
      <c r="DC370" s="45"/>
      <c r="DD370" s="45"/>
      <c r="DE370" s="45"/>
      <c r="DF370" s="45"/>
      <c r="DG370" s="45"/>
      <c r="DH370" s="45"/>
      <c r="DI370" s="45"/>
      <c r="DJ370" s="45"/>
      <c r="DK370" s="45"/>
      <c r="DL370" s="45"/>
      <c r="DM370" s="45"/>
      <c r="DN370" s="45"/>
      <c r="DO370" s="45"/>
      <c r="DP370" s="45"/>
      <c r="DQ370" s="45"/>
      <c r="DR370" s="45"/>
      <c r="DS370" s="45"/>
      <c r="DT370" s="45"/>
      <c r="DU370" s="45"/>
      <c r="DV370" s="45"/>
      <c r="DW370" s="45"/>
      <c r="DX370" s="45"/>
      <c r="DY370" s="45"/>
      <c r="DZ370" s="45"/>
      <c r="EA370" s="45"/>
      <c r="EB370" s="45"/>
      <c r="EC370" s="45"/>
      <c r="ED370" s="45"/>
      <c r="EE370" s="45"/>
      <c r="EF370" s="45"/>
      <c r="EG370" s="45"/>
      <c r="EH370" s="45"/>
      <c r="EI370" s="45"/>
      <c r="EJ370" s="45"/>
      <c r="EK370" s="45"/>
      <c r="EL370" s="45"/>
      <c r="EM370" s="45"/>
      <c r="EN370" s="45"/>
    </row>
    <row r="371" spans="1:144" x14ac:dyDescent="0.25">
      <c r="A371" s="25"/>
      <c r="B371" s="45"/>
      <c r="C371" s="45"/>
      <c r="D371" s="45"/>
      <c r="E371" s="45"/>
      <c r="F371" s="44"/>
      <c r="G371" s="45"/>
      <c r="H371" s="45"/>
      <c r="I371" s="45"/>
      <c r="J371" s="45"/>
      <c r="K371" s="45"/>
      <c r="L371" s="45"/>
      <c r="M371" s="45"/>
      <c r="N371" s="45"/>
      <c r="O371" s="45"/>
      <c r="P371" s="64"/>
      <c r="Q371" s="45"/>
      <c r="R371" s="64"/>
      <c r="S371" s="45"/>
      <c r="T371" s="43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  <c r="AP371" s="45"/>
      <c r="AQ371" s="45"/>
      <c r="AR371" s="45"/>
      <c r="AS371" s="45"/>
      <c r="AT371" s="45"/>
      <c r="AU371" s="45"/>
      <c r="AV371" s="45"/>
      <c r="AW371" s="45"/>
      <c r="AX371" s="45"/>
      <c r="AY371" s="45"/>
      <c r="AZ371" s="45"/>
      <c r="BA371" s="45"/>
      <c r="BB371" s="45"/>
      <c r="BC371" s="45"/>
      <c r="BD371" s="45"/>
      <c r="BE371" s="45"/>
      <c r="BF371" s="45"/>
      <c r="BG371" s="45"/>
      <c r="BH371" s="45"/>
      <c r="BI371" s="45"/>
      <c r="BJ371" s="45"/>
      <c r="BK371" s="45"/>
      <c r="BL371" s="45"/>
      <c r="BM371" s="45"/>
      <c r="BN371" s="45"/>
      <c r="BO371" s="45"/>
      <c r="BP371" s="45"/>
      <c r="BQ371" s="45"/>
      <c r="BR371" s="45"/>
      <c r="BS371" s="45"/>
      <c r="BT371" s="45"/>
      <c r="BU371" s="45"/>
      <c r="BV371" s="45"/>
      <c r="BW371" s="45"/>
      <c r="BX371" s="45"/>
      <c r="BY371" s="45"/>
      <c r="BZ371" s="45"/>
      <c r="CA371" s="45"/>
      <c r="CB371" s="45"/>
      <c r="CC371" s="45"/>
      <c r="CD371" s="45"/>
      <c r="CE371" s="45"/>
      <c r="CF371" s="45"/>
      <c r="CG371" s="45"/>
      <c r="CH371" s="45"/>
      <c r="CI371" s="45"/>
      <c r="CJ371" s="45"/>
      <c r="CK371" s="45"/>
      <c r="CL371" s="45"/>
      <c r="CM371" s="45"/>
      <c r="CN371" s="45"/>
      <c r="CO371" s="45"/>
      <c r="CP371" s="45"/>
      <c r="CQ371" s="45"/>
      <c r="CR371" s="45"/>
      <c r="CS371" s="45"/>
      <c r="CT371" s="45"/>
      <c r="CU371" s="45"/>
      <c r="CV371" s="45"/>
      <c r="CW371" s="45"/>
      <c r="CX371" s="45"/>
      <c r="CY371" s="45"/>
      <c r="CZ371" s="45"/>
      <c r="DA371" s="45"/>
      <c r="DB371" s="45"/>
      <c r="DC371" s="45"/>
      <c r="DD371" s="45"/>
      <c r="DE371" s="45"/>
      <c r="DF371" s="45"/>
      <c r="DG371" s="45"/>
      <c r="DH371" s="45"/>
      <c r="DI371" s="45"/>
      <c r="DJ371" s="45"/>
      <c r="DK371" s="45"/>
      <c r="DL371" s="45"/>
      <c r="DM371" s="45"/>
      <c r="DN371" s="45"/>
      <c r="DO371" s="45"/>
      <c r="DP371" s="45"/>
      <c r="DQ371" s="45"/>
      <c r="DR371" s="45"/>
      <c r="DS371" s="45"/>
      <c r="DT371" s="45"/>
      <c r="DU371" s="45"/>
      <c r="DV371" s="45"/>
      <c r="DW371" s="45"/>
      <c r="DX371" s="45"/>
      <c r="DY371" s="45"/>
      <c r="DZ371" s="45"/>
      <c r="EA371" s="45"/>
      <c r="EB371" s="45"/>
      <c r="EC371" s="45"/>
      <c r="ED371" s="45"/>
      <c r="EE371" s="45"/>
      <c r="EF371" s="45"/>
      <c r="EG371" s="45"/>
      <c r="EH371" s="45"/>
      <c r="EI371" s="45"/>
      <c r="EJ371" s="45"/>
      <c r="EK371" s="45"/>
      <c r="EL371" s="45"/>
      <c r="EM371" s="45"/>
      <c r="EN371" s="45"/>
    </row>
    <row r="372" spans="1:144" x14ac:dyDescent="0.25">
      <c r="A372" s="25"/>
      <c r="B372" s="45"/>
      <c r="C372" s="45"/>
      <c r="D372" s="45"/>
      <c r="E372" s="45"/>
      <c r="F372" s="44"/>
      <c r="G372" s="45"/>
      <c r="H372" s="45"/>
      <c r="I372" s="45"/>
      <c r="J372" s="45"/>
      <c r="K372" s="45"/>
      <c r="L372" s="45"/>
      <c r="M372" s="45"/>
      <c r="N372" s="45"/>
      <c r="O372" s="45"/>
      <c r="P372" s="64"/>
      <c r="Q372" s="45"/>
      <c r="R372" s="64"/>
      <c r="S372" s="45"/>
      <c r="T372" s="43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  <c r="AP372" s="45"/>
      <c r="AQ372" s="45"/>
      <c r="AR372" s="45"/>
      <c r="AS372" s="45"/>
      <c r="AT372" s="45"/>
      <c r="AU372" s="45"/>
      <c r="AV372" s="45"/>
      <c r="AW372" s="45"/>
      <c r="AX372" s="45"/>
      <c r="AY372" s="45"/>
      <c r="AZ372" s="45"/>
      <c r="BA372" s="45"/>
      <c r="BB372" s="45"/>
      <c r="BC372" s="45"/>
      <c r="BD372" s="45"/>
      <c r="BE372" s="45"/>
      <c r="BF372" s="45"/>
      <c r="BG372" s="45"/>
      <c r="BH372" s="45"/>
      <c r="BI372" s="45"/>
      <c r="BJ372" s="45"/>
      <c r="BK372" s="45"/>
      <c r="BL372" s="45"/>
      <c r="BM372" s="45"/>
      <c r="BN372" s="45"/>
      <c r="BO372" s="45"/>
      <c r="BP372" s="45"/>
      <c r="BQ372" s="45"/>
      <c r="BR372" s="45"/>
      <c r="BS372" s="45"/>
      <c r="BT372" s="45"/>
      <c r="BU372" s="45"/>
      <c r="BV372" s="45"/>
      <c r="BW372" s="45"/>
      <c r="BX372" s="45"/>
      <c r="BY372" s="45"/>
      <c r="BZ372" s="45"/>
      <c r="CA372" s="45"/>
      <c r="CB372" s="45"/>
      <c r="CC372" s="45"/>
      <c r="CD372" s="45"/>
      <c r="CE372" s="45"/>
      <c r="CF372" s="45"/>
      <c r="CG372" s="45"/>
      <c r="CH372" s="45"/>
      <c r="CI372" s="45"/>
      <c r="CJ372" s="45"/>
      <c r="CK372" s="45"/>
      <c r="CL372" s="45"/>
      <c r="CM372" s="45"/>
      <c r="CN372" s="45"/>
      <c r="CO372" s="45"/>
      <c r="CP372" s="45"/>
      <c r="CQ372" s="45"/>
      <c r="CR372" s="45"/>
      <c r="CS372" s="45"/>
      <c r="CT372" s="45"/>
      <c r="CU372" s="45"/>
      <c r="CV372" s="45"/>
      <c r="CW372" s="45"/>
      <c r="CX372" s="45"/>
      <c r="CY372" s="45"/>
      <c r="CZ372" s="45"/>
      <c r="DA372" s="45"/>
      <c r="DB372" s="45"/>
      <c r="DC372" s="45"/>
      <c r="DD372" s="45"/>
      <c r="DE372" s="45"/>
      <c r="DF372" s="45"/>
      <c r="DG372" s="45"/>
      <c r="DH372" s="45"/>
      <c r="DI372" s="45"/>
      <c r="DJ372" s="45"/>
      <c r="DK372" s="45"/>
      <c r="DL372" s="45"/>
      <c r="DM372" s="45"/>
      <c r="DN372" s="45"/>
      <c r="DO372" s="45"/>
      <c r="DP372" s="45"/>
      <c r="DQ372" s="45"/>
      <c r="DR372" s="45"/>
      <c r="DS372" s="45"/>
      <c r="DT372" s="45"/>
      <c r="DU372" s="45"/>
      <c r="DV372" s="45"/>
      <c r="DW372" s="45"/>
      <c r="DX372" s="45"/>
      <c r="DY372" s="45"/>
      <c r="DZ372" s="45"/>
      <c r="EA372" s="45"/>
      <c r="EB372" s="45"/>
      <c r="EC372" s="45"/>
      <c r="ED372" s="45"/>
      <c r="EE372" s="45"/>
      <c r="EF372" s="45"/>
      <c r="EG372" s="45"/>
      <c r="EH372" s="45"/>
      <c r="EI372" s="45"/>
      <c r="EJ372" s="45"/>
      <c r="EK372" s="45"/>
      <c r="EL372" s="45"/>
      <c r="EM372" s="45"/>
      <c r="EN372" s="45"/>
    </row>
    <row r="373" spans="1:144" x14ac:dyDescent="0.25">
      <c r="A373" s="25"/>
      <c r="B373" s="45"/>
      <c r="C373" s="45"/>
      <c r="D373" s="45"/>
      <c r="E373" s="45"/>
      <c r="F373" s="44"/>
      <c r="G373" s="45"/>
      <c r="H373" s="45"/>
      <c r="I373" s="45"/>
      <c r="J373" s="45"/>
      <c r="K373" s="45"/>
      <c r="L373" s="45"/>
      <c r="M373" s="45"/>
      <c r="N373" s="45"/>
      <c r="O373" s="45"/>
      <c r="P373" s="64"/>
      <c r="Q373" s="45"/>
      <c r="R373" s="64"/>
      <c r="S373" s="45"/>
      <c r="T373" s="43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  <c r="AP373" s="45"/>
      <c r="AQ373" s="45"/>
      <c r="AR373" s="45"/>
      <c r="AS373" s="45"/>
      <c r="AT373" s="45"/>
      <c r="AU373" s="45"/>
      <c r="AV373" s="45"/>
      <c r="AW373" s="45"/>
      <c r="AX373" s="45"/>
      <c r="AY373" s="45"/>
      <c r="AZ373" s="45"/>
      <c r="BA373" s="45"/>
      <c r="BB373" s="45"/>
      <c r="BC373" s="45"/>
      <c r="BD373" s="45"/>
      <c r="BE373" s="45"/>
      <c r="BF373" s="45"/>
      <c r="BG373" s="45"/>
      <c r="BH373" s="45"/>
      <c r="BI373" s="45"/>
      <c r="BJ373" s="45"/>
      <c r="BK373" s="45"/>
      <c r="BL373" s="45"/>
      <c r="BM373" s="45"/>
      <c r="BN373" s="45"/>
      <c r="BO373" s="45"/>
      <c r="BP373" s="45"/>
      <c r="BQ373" s="45"/>
      <c r="BR373" s="45"/>
      <c r="BS373" s="45"/>
      <c r="BT373" s="45"/>
      <c r="BU373" s="45"/>
      <c r="BV373" s="45"/>
      <c r="BW373" s="45"/>
      <c r="BX373" s="45"/>
      <c r="BY373" s="45"/>
      <c r="BZ373" s="45"/>
      <c r="CA373" s="45"/>
      <c r="CB373" s="45"/>
      <c r="CC373" s="45"/>
      <c r="CD373" s="45"/>
      <c r="CE373" s="45"/>
      <c r="CF373" s="45"/>
      <c r="CG373" s="45"/>
      <c r="CH373" s="45"/>
      <c r="CI373" s="45"/>
      <c r="CJ373" s="45"/>
      <c r="CK373" s="45"/>
      <c r="CL373" s="45"/>
      <c r="CM373" s="45"/>
      <c r="CN373" s="45"/>
      <c r="CO373" s="45"/>
      <c r="CP373" s="45"/>
      <c r="CQ373" s="45"/>
      <c r="CR373" s="45"/>
      <c r="CS373" s="45"/>
      <c r="CT373" s="45"/>
      <c r="CU373" s="45"/>
      <c r="CV373" s="45"/>
      <c r="CW373" s="45"/>
      <c r="CX373" s="45"/>
      <c r="CY373" s="45"/>
      <c r="CZ373" s="45"/>
      <c r="DA373" s="45"/>
      <c r="DB373" s="45"/>
      <c r="DC373" s="45"/>
      <c r="DD373" s="45"/>
      <c r="DE373" s="45"/>
      <c r="DF373" s="45"/>
      <c r="DG373" s="45"/>
      <c r="DH373" s="45"/>
      <c r="DI373" s="45"/>
      <c r="DJ373" s="45"/>
      <c r="DK373" s="45"/>
      <c r="DL373" s="45"/>
      <c r="DM373" s="45"/>
      <c r="DN373" s="45"/>
      <c r="DO373" s="45"/>
      <c r="DP373" s="45"/>
      <c r="DQ373" s="45"/>
      <c r="DR373" s="45"/>
      <c r="DS373" s="45"/>
      <c r="DT373" s="45"/>
      <c r="DU373" s="45"/>
      <c r="DV373" s="45"/>
      <c r="DW373" s="45"/>
      <c r="DX373" s="45"/>
      <c r="DY373" s="45"/>
      <c r="DZ373" s="45"/>
      <c r="EA373" s="45"/>
      <c r="EB373" s="45"/>
      <c r="EC373" s="45"/>
      <c r="ED373" s="45"/>
      <c r="EE373" s="45"/>
      <c r="EF373" s="45"/>
      <c r="EG373" s="45"/>
      <c r="EH373" s="45"/>
      <c r="EI373" s="45"/>
      <c r="EJ373" s="45"/>
      <c r="EK373" s="45"/>
      <c r="EL373" s="45"/>
      <c r="EM373" s="45"/>
      <c r="EN373" s="45"/>
    </row>
    <row r="374" spans="1:144" x14ac:dyDescent="0.25">
      <c r="A374" s="25"/>
      <c r="B374" s="45"/>
      <c r="C374" s="45"/>
      <c r="D374" s="45"/>
      <c r="E374" s="45"/>
      <c r="F374" s="44"/>
      <c r="G374" s="45"/>
      <c r="H374" s="45"/>
      <c r="I374" s="45"/>
      <c r="J374" s="45"/>
      <c r="K374" s="45"/>
      <c r="L374" s="45"/>
      <c r="M374" s="45"/>
      <c r="N374" s="45"/>
      <c r="O374" s="45"/>
      <c r="P374" s="64"/>
      <c r="Q374" s="45"/>
      <c r="R374" s="64"/>
      <c r="S374" s="45"/>
      <c r="T374" s="43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  <c r="AP374" s="45"/>
      <c r="AQ374" s="45"/>
      <c r="AR374" s="45"/>
      <c r="AS374" s="45"/>
      <c r="AT374" s="45"/>
      <c r="AU374" s="45"/>
      <c r="AV374" s="45"/>
      <c r="AW374" s="45"/>
      <c r="AX374" s="45"/>
      <c r="AY374" s="45"/>
      <c r="AZ374" s="45"/>
      <c r="BA374" s="45"/>
      <c r="BB374" s="45"/>
      <c r="BC374" s="45"/>
      <c r="BD374" s="45"/>
      <c r="BE374" s="45"/>
      <c r="BF374" s="45"/>
      <c r="BG374" s="45"/>
      <c r="BH374" s="45"/>
      <c r="BI374" s="45"/>
      <c r="BJ374" s="45"/>
      <c r="BK374" s="45"/>
      <c r="BL374" s="45"/>
      <c r="BM374" s="45"/>
      <c r="BN374" s="45"/>
      <c r="BO374" s="45"/>
      <c r="BP374" s="45"/>
      <c r="BQ374" s="45"/>
      <c r="BR374" s="45"/>
      <c r="BS374" s="45"/>
      <c r="BT374" s="45"/>
      <c r="BU374" s="45"/>
      <c r="BV374" s="45"/>
      <c r="BW374" s="45"/>
      <c r="BX374" s="45"/>
      <c r="BY374" s="45"/>
      <c r="BZ374" s="45"/>
      <c r="CA374" s="45"/>
      <c r="CB374" s="45"/>
      <c r="CC374" s="45"/>
      <c r="CD374" s="45"/>
      <c r="CE374" s="45"/>
      <c r="CF374" s="45"/>
      <c r="CG374" s="45"/>
      <c r="CH374" s="45"/>
      <c r="CI374" s="45"/>
      <c r="CJ374" s="45"/>
      <c r="CK374" s="45"/>
      <c r="CL374" s="45"/>
      <c r="CM374" s="45"/>
      <c r="CN374" s="45"/>
      <c r="CO374" s="45"/>
      <c r="CP374" s="45"/>
      <c r="CQ374" s="45"/>
      <c r="CR374" s="45"/>
      <c r="CS374" s="45"/>
      <c r="CT374" s="45"/>
      <c r="CU374" s="45"/>
      <c r="CV374" s="45"/>
      <c r="CW374" s="45"/>
      <c r="CX374" s="45"/>
      <c r="CY374" s="45"/>
      <c r="CZ374" s="45"/>
      <c r="DA374" s="45"/>
      <c r="DB374" s="45"/>
      <c r="DC374" s="45"/>
      <c r="DD374" s="45"/>
      <c r="DE374" s="45"/>
      <c r="DF374" s="45"/>
      <c r="DG374" s="45"/>
      <c r="DH374" s="45"/>
      <c r="DI374" s="45"/>
      <c r="DJ374" s="45"/>
      <c r="DK374" s="45"/>
      <c r="DL374" s="45"/>
      <c r="DM374" s="45"/>
      <c r="DN374" s="45"/>
      <c r="DO374" s="45"/>
      <c r="DP374" s="45"/>
      <c r="DQ374" s="45"/>
      <c r="DR374" s="45"/>
      <c r="DS374" s="45"/>
      <c r="DT374" s="45"/>
      <c r="DU374" s="45"/>
      <c r="DV374" s="45"/>
      <c r="DW374" s="45"/>
      <c r="DX374" s="45"/>
      <c r="DY374" s="45"/>
      <c r="DZ374" s="45"/>
      <c r="EA374" s="45"/>
      <c r="EB374" s="45"/>
      <c r="EC374" s="45"/>
      <c r="ED374" s="45"/>
      <c r="EE374" s="45"/>
      <c r="EF374" s="45"/>
      <c r="EG374" s="45"/>
      <c r="EH374" s="45"/>
      <c r="EI374" s="45"/>
      <c r="EJ374" s="45"/>
      <c r="EK374" s="45"/>
      <c r="EL374" s="45"/>
      <c r="EM374" s="45"/>
      <c r="EN374" s="45"/>
    </row>
    <row r="375" spans="1:144" x14ac:dyDescent="0.25">
      <c r="A375" s="25"/>
      <c r="B375" s="45"/>
      <c r="C375" s="45"/>
      <c r="D375" s="45"/>
      <c r="E375" s="45"/>
      <c r="F375" s="44"/>
      <c r="G375" s="45"/>
      <c r="H375" s="45"/>
      <c r="I375" s="45"/>
      <c r="J375" s="45"/>
      <c r="K375" s="45"/>
      <c r="L375" s="45"/>
      <c r="M375" s="45"/>
      <c r="N375" s="45"/>
      <c r="O375" s="45"/>
      <c r="P375" s="64"/>
      <c r="Q375" s="45"/>
      <c r="R375" s="64"/>
      <c r="S375" s="45"/>
      <c r="T375" s="43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  <c r="AF375" s="45"/>
      <c r="AG375" s="45"/>
      <c r="AH375" s="45"/>
      <c r="AI375" s="45"/>
      <c r="AJ375" s="45"/>
      <c r="AK375" s="45"/>
      <c r="AL375" s="45"/>
      <c r="AM375" s="45"/>
      <c r="AN375" s="45"/>
      <c r="AO375" s="45"/>
      <c r="AP375" s="45"/>
      <c r="AQ375" s="45"/>
      <c r="AR375" s="45"/>
      <c r="AS375" s="45"/>
      <c r="AT375" s="45"/>
      <c r="AU375" s="45"/>
      <c r="AV375" s="45"/>
      <c r="AW375" s="45"/>
      <c r="AX375" s="45"/>
      <c r="AY375" s="45"/>
      <c r="AZ375" s="45"/>
      <c r="BA375" s="45"/>
      <c r="BB375" s="45"/>
      <c r="BC375" s="45"/>
      <c r="BD375" s="45"/>
      <c r="BE375" s="45"/>
      <c r="BF375" s="45"/>
      <c r="BG375" s="45"/>
      <c r="BH375" s="45"/>
      <c r="BI375" s="45"/>
      <c r="BJ375" s="45"/>
      <c r="BK375" s="45"/>
      <c r="BL375" s="45"/>
      <c r="BM375" s="45"/>
      <c r="BN375" s="45"/>
      <c r="BO375" s="45"/>
      <c r="BP375" s="45"/>
      <c r="BQ375" s="45"/>
      <c r="BR375" s="45"/>
      <c r="BS375" s="45"/>
      <c r="BT375" s="45"/>
      <c r="BU375" s="45"/>
      <c r="BV375" s="45"/>
      <c r="BW375" s="45"/>
      <c r="BX375" s="45"/>
      <c r="BY375" s="45"/>
      <c r="BZ375" s="45"/>
      <c r="CA375" s="45"/>
      <c r="CB375" s="45"/>
      <c r="CC375" s="45"/>
      <c r="CD375" s="45"/>
      <c r="CE375" s="45"/>
      <c r="CF375" s="45"/>
      <c r="CG375" s="45"/>
      <c r="CH375" s="45"/>
      <c r="CI375" s="45"/>
      <c r="CJ375" s="45"/>
      <c r="CK375" s="45"/>
      <c r="CL375" s="45"/>
      <c r="CM375" s="45"/>
      <c r="CN375" s="45"/>
      <c r="CO375" s="45"/>
      <c r="CP375" s="45"/>
      <c r="CQ375" s="45"/>
      <c r="CR375" s="45"/>
      <c r="CS375" s="45"/>
      <c r="CT375" s="45"/>
      <c r="CU375" s="45"/>
      <c r="CV375" s="45"/>
      <c r="CW375" s="45"/>
      <c r="CX375" s="45"/>
      <c r="CY375" s="45"/>
      <c r="CZ375" s="45"/>
      <c r="DA375" s="45"/>
      <c r="DB375" s="45"/>
      <c r="DC375" s="45"/>
      <c r="DD375" s="45"/>
      <c r="DE375" s="45"/>
      <c r="DF375" s="45"/>
      <c r="DG375" s="45"/>
      <c r="DH375" s="45"/>
      <c r="DI375" s="45"/>
      <c r="DJ375" s="45"/>
      <c r="DK375" s="45"/>
      <c r="DL375" s="45"/>
      <c r="DM375" s="45"/>
      <c r="DN375" s="45"/>
      <c r="DO375" s="45"/>
      <c r="DP375" s="45"/>
      <c r="DQ375" s="45"/>
      <c r="DR375" s="45"/>
      <c r="DS375" s="45"/>
      <c r="DT375" s="45"/>
      <c r="DU375" s="45"/>
      <c r="DV375" s="45"/>
      <c r="DW375" s="45"/>
      <c r="DX375" s="45"/>
      <c r="DY375" s="45"/>
      <c r="DZ375" s="45"/>
      <c r="EA375" s="45"/>
      <c r="EB375" s="45"/>
      <c r="EC375" s="45"/>
      <c r="ED375" s="45"/>
      <c r="EE375" s="45"/>
      <c r="EF375" s="45"/>
      <c r="EG375" s="45"/>
      <c r="EH375" s="45"/>
      <c r="EI375" s="45"/>
      <c r="EJ375" s="45"/>
      <c r="EK375" s="45"/>
      <c r="EL375" s="45"/>
      <c r="EM375" s="45"/>
      <c r="EN375" s="45"/>
    </row>
    <row r="376" spans="1:144" x14ac:dyDescent="0.25">
      <c r="A376" s="25"/>
      <c r="B376" s="45"/>
      <c r="C376" s="45"/>
      <c r="D376" s="45"/>
      <c r="E376" s="45"/>
      <c r="F376" s="44"/>
      <c r="G376" s="45"/>
      <c r="H376" s="45"/>
      <c r="I376" s="45"/>
      <c r="J376" s="45"/>
      <c r="K376" s="45"/>
      <c r="L376" s="45"/>
      <c r="M376" s="45"/>
      <c r="N376" s="45"/>
      <c r="O376" s="45"/>
      <c r="P376" s="64"/>
      <c r="Q376" s="45"/>
      <c r="R376" s="64"/>
      <c r="S376" s="45"/>
      <c r="T376" s="43"/>
      <c r="U376" s="45"/>
      <c r="V376" s="45"/>
      <c r="W376" s="45"/>
      <c r="X376" s="45"/>
      <c r="Y376" s="45"/>
      <c r="Z376" s="45"/>
      <c r="AA376" s="45"/>
      <c r="AB376" s="45"/>
      <c r="AC376" s="45"/>
      <c r="AD376" s="45"/>
      <c r="AE376" s="45"/>
      <c r="AF376" s="45"/>
      <c r="AG376" s="45"/>
      <c r="AH376" s="45"/>
      <c r="AI376" s="45"/>
      <c r="AJ376" s="45"/>
      <c r="AK376" s="45"/>
      <c r="AL376" s="45"/>
      <c r="AM376" s="45"/>
      <c r="AN376" s="45"/>
      <c r="AO376" s="45"/>
      <c r="AP376" s="45"/>
      <c r="AQ376" s="45"/>
      <c r="AR376" s="45"/>
      <c r="AS376" s="45"/>
      <c r="AT376" s="45"/>
      <c r="AU376" s="45"/>
      <c r="AV376" s="45"/>
      <c r="AW376" s="45"/>
      <c r="AX376" s="45"/>
      <c r="AY376" s="45"/>
      <c r="AZ376" s="45"/>
      <c r="BA376" s="45"/>
      <c r="BB376" s="45"/>
      <c r="BC376" s="45"/>
      <c r="BD376" s="45"/>
      <c r="BE376" s="45"/>
      <c r="BF376" s="45"/>
      <c r="BG376" s="45"/>
      <c r="BH376" s="45"/>
      <c r="BI376" s="45"/>
      <c r="BJ376" s="45"/>
      <c r="BK376" s="45"/>
      <c r="BL376" s="45"/>
      <c r="BM376" s="45"/>
      <c r="BN376" s="45"/>
      <c r="BO376" s="45"/>
      <c r="BP376" s="45"/>
      <c r="BQ376" s="45"/>
      <c r="BR376" s="45"/>
      <c r="BS376" s="45"/>
      <c r="BT376" s="45"/>
      <c r="BU376" s="45"/>
      <c r="BV376" s="45"/>
      <c r="BW376" s="45"/>
      <c r="BX376" s="45"/>
      <c r="BY376" s="45"/>
      <c r="BZ376" s="45"/>
      <c r="CA376" s="45"/>
      <c r="CB376" s="45"/>
      <c r="CC376" s="45"/>
      <c r="CD376" s="45"/>
      <c r="CE376" s="45"/>
      <c r="CF376" s="45"/>
      <c r="CG376" s="45"/>
      <c r="CH376" s="45"/>
      <c r="CI376" s="45"/>
      <c r="CJ376" s="45"/>
      <c r="CK376" s="45"/>
      <c r="CL376" s="45"/>
      <c r="CM376" s="45"/>
      <c r="CN376" s="45"/>
      <c r="CO376" s="45"/>
      <c r="CP376" s="45"/>
      <c r="CQ376" s="45"/>
      <c r="CR376" s="45"/>
      <c r="CS376" s="45"/>
      <c r="CT376" s="45"/>
      <c r="CU376" s="45"/>
      <c r="CV376" s="45"/>
      <c r="CW376" s="45"/>
      <c r="CX376" s="45"/>
      <c r="CY376" s="45"/>
      <c r="CZ376" s="45"/>
      <c r="DA376" s="45"/>
      <c r="DB376" s="45"/>
      <c r="DC376" s="45"/>
      <c r="DD376" s="45"/>
      <c r="DE376" s="45"/>
      <c r="DF376" s="45"/>
      <c r="DG376" s="45"/>
      <c r="DH376" s="45"/>
      <c r="DI376" s="45"/>
      <c r="DJ376" s="45"/>
      <c r="DK376" s="45"/>
      <c r="DL376" s="45"/>
      <c r="DM376" s="45"/>
      <c r="DN376" s="45"/>
      <c r="DO376" s="45"/>
      <c r="DP376" s="45"/>
      <c r="DQ376" s="45"/>
      <c r="DR376" s="45"/>
      <c r="DS376" s="45"/>
      <c r="DT376" s="45"/>
      <c r="DU376" s="45"/>
      <c r="DV376" s="45"/>
      <c r="DW376" s="45"/>
      <c r="DX376" s="45"/>
      <c r="DY376" s="45"/>
      <c r="DZ376" s="45"/>
      <c r="EA376" s="45"/>
      <c r="EB376" s="45"/>
      <c r="EC376" s="45"/>
      <c r="ED376" s="45"/>
      <c r="EE376" s="45"/>
      <c r="EF376" s="45"/>
      <c r="EG376" s="45"/>
      <c r="EH376" s="45"/>
      <c r="EI376" s="45"/>
      <c r="EJ376" s="45"/>
      <c r="EK376" s="45"/>
      <c r="EL376" s="45"/>
      <c r="EM376" s="45"/>
      <c r="EN376" s="45"/>
    </row>
    <row r="377" spans="1:144" x14ac:dyDescent="0.25">
      <c r="A377" s="25"/>
      <c r="B377" s="45"/>
      <c r="C377" s="45"/>
      <c r="D377" s="45"/>
      <c r="E377" s="45"/>
      <c r="F377" s="44"/>
      <c r="G377" s="45"/>
      <c r="H377" s="45"/>
      <c r="I377" s="45"/>
      <c r="J377" s="45"/>
      <c r="K377" s="45"/>
      <c r="L377" s="45"/>
      <c r="M377" s="45"/>
      <c r="N377" s="45"/>
      <c r="O377" s="45"/>
      <c r="P377" s="64"/>
      <c r="Q377" s="45"/>
      <c r="R377" s="64"/>
      <c r="S377" s="45"/>
      <c r="T377" s="43"/>
      <c r="U377" s="45"/>
      <c r="V377" s="45"/>
      <c r="W377" s="45"/>
      <c r="X377" s="45"/>
      <c r="Y377" s="45"/>
      <c r="Z377" s="45"/>
      <c r="AA377" s="45"/>
      <c r="AB377" s="45"/>
      <c r="AC377" s="45"/>
      <c r="AD377" s="45"/>
      <c r="AE377" s="45"/>
      <c r="AF377" s="45"/>
      <c r="AG377" s="45"/>
      <c r="AH377" s="45"/>
      <c r="AI377" s="45"/>
      <c r="AJ377" s="45"/>
      <c r="AK377" s="45"/>
      <c r="AL377" s="45"/>
      <c r="AM377" s="45"/>
      <c r="AN377" s="45"/>
      <c r="AO377" s="45"/>
      <c r="AP377" s="45"/>
      <c r="AQ377" s="45"/>
      <c r="AR377" s="45"/>
      <c r="AS377" s="45"/>
      <c r="AT377" s="45"/>
      <c r="AU377" s="45"/>
      <c r="AV377" s="45"/>
      <c r="AW377" s="45"/>
      <c r="AX377" s="45"/>
      <c r="AY377" s="45"/>
      <c r="AZ377" s="45"/>
      <c r="BA377" s="45"/>
      <c r="BB377" s="45"/>
      <c r="BC377" s="45"/>
      <c r="BD377" s="45"/>
      <c r="BE377" s="45"/>
      <c r="BF377" s="45"/>
      <c r="BG377" s="45"/>
      <c r="BH377" s="45"/>
      <c r="BI377" s="45"/>
      <c r="BJ377" s="45"/>
      <c r="BK377" s="45"/>
      <c r="BL377" s="45"/>
      <c r="BM377" s="45"/>
      <c r="BN377" s="45"/>
      <c r="BO377" s="45"/>
      <c r="BP377" s="45"/>
      <c r="BQ377" s="45"/>
      <c r="BR377" s="45"/>
      <c r="BS377" s="45"/>
      <c r="BT377" s="45"/>
      <c r="BU377" s="45"/>
      <c r="BV377" s="45"/>
      <c r="BW377" s="45"/>
      <c r="BX377" s="45"/>
      <c r="BY377" s="45"/>
      <c r="BZ377" s="45"/>
      <c r="CA377" s="45"/>
      <c r="CB377" s="45"/>
      <c r="CC377" s="45"/>
      <c r="CD377" s="45"/>
      <c r="CE377" s="45"/>
      <c r="CF377" s="45"/>
      <c r="CG377" s="45"/>
      <c r="CH377" s="45"/>
      <c r="CI377" s="45"/>
      <c r="CJ377" s="45"/>
      <c r="CK377" s="45"/>
      <c r="CL377" s="45"/>
      <c r="CM377" s="45"/>
      <c r="CN377" s="45"/>
      <c r="CO377" s="45"/>
      <c r="CP377" s="45"/>
      <c r="CQ377" s="45"/>
      <c r="CR377" s="45"/>
      <c r="CS377" s="45"/>
      <c r="CT377" s="45"/>
      <c r="CU377" s="45"/>
      <c r="CV377" s="45"/>
      <c r="CW377" s="45"/>
      <c r="CX377" s="45"/>
      <c r="CY377" s="45"/>
      <c r="CZ377" s="45"/>
      <c r="DA377" s="45"/>
      <c r="DB377" s="45"/>
      <c r="DC377" s="45"/>
      <c r="DD377" s="45"/>
      <c r="DE377" s="45"/>
      <c r="DF377" s="45"/>
      <c r="DG377" s="45"/>
      <c r="DH377" s="45"/>
      <c r="DI377" s="45"/>
      <c r="DJ377" s="45"/>
      <c r="DK377" s="45"/>
      <c r="DL377" s="45"/>
      <c r="DM377" s="45"/>
      <c r="DN377" s="45"/>
      <c r="DO377" s="45"/>
      <c r="DP377" s="45"/>
      <c r="DQ377" s="45"/>
      <c r="DR377" s="45"/>
      <c r="DS377" s="45"/>
      <c r="DT377" s="45"/>
      <c r="DU377" s="45"/>
      <c r="DV377" s="45"/>
      <c r="DW377" s="45"/>
      <c r="DX377" s="45"/>
      <c r="DY377" s="45"/>
      <c r="DZ377" s="45"/>
      <c r="EA377" s="45"/>
      <c r="EB377" s="45"/>
      <c r="EC377" s="45"/>
      <c r="ED377" s="45"/>
      <c r="EE377" s="45"/>
      <c r="EF377" s="45"/>
      <c r="EG377" s="45"/>
      <c r="EH377" s="45"/>
      <c r="EI377" s="45"/>
      <c r="EJ377" s="45"/>
      <c r="EK377" s="45"/>
      <c r="EL377" s="45"/>
      <c r="EM377" s="45"/>
      <c r="EN377" s="45"/>
    </row>
    <row r="378" spans="1:144" x14ac:dyDescent="0.25">
      <c r="A378" s="25"/>
      <c r="B378" s="45"/>
      <c r="C378" s="45"/>
      <c r="D378" s="45"/>
      <c r="E378" s="45"/>
      <c r="F378" s="44"/>
      <c r="G378" s="45"/>
      <c r="H378" s="45"/>
      <c r="I378" s="45"/>
      <c r="J378" s="45"/>
      <c r="K378" s="45"/>
      <c r="L378" s="45"/>
      <c r="M378" s="45"/>
      <c r="N378" s="45"/>
      <c r="O378" s="45"/>
      <c r="P378" s="64"/>
      <c r="Q378" s="45"/>
      <c r="R378" s="64"/>
      <c r="S378" s="45"/>
      <c r="T378" s="43"/>
      <c r="U378" s="45"/>
      <c r="V378" s="45"/>
      <c r="W378" s="45"/>
      <c r="X378" s="45"/>
      <c r="Y378" s="45"/>
      <c r="Z378" s="45"/>
      <c r="AA378" s="45"/>
      <c r="AB378" s="45"/>
      <c r="AC378" s="45"/>
      <c r="AD378" s="45"/>
      <c r="AE378" s="45"/>
      <c r="AF378" s="45"/>
      <c r="AG378" s="45"/>
      <c r="AH378" s="45"/>
      <c r="AI378" s="45"/>
      <c r="AJ378" s="45"/>
      <c r="AK378" s="45"/>
      <c r="AL378" s="45"/>
      <c r="AM378" s="45"/>
      <c r="AN378" s="45"/>
      <c r="AO378" s="45"/>
      <c r="AP378" s="45"/>
      <c r="AQ378" s="45"/>
      <c r="AR378" s="45"/>
      <c r="AS378" s="45"/>
      <c r="AT378" s="45"/>
      <c r="AU378" s="45"/>
      <c r="AV378" s="45"/>
      <c r="AW378" s="45"/>
      <c r="AX378" s="45"/>
      <c r="AY378" s="45"/>
      <c r="AZ378" s="45"/>
      <c r="BA378" s="45"/>
      <c r="BB378" s="45"/>
      <c r="BC378" s="45"/>
      <c r="BD378" s="45"/>
      <c r="BE378" s="45"/>
      <c r="BF378" s="45"/>
      <c r="BG378" s="45"/>
      <c r="BH378" s="45"/>
      <c r="BI378" s="45"/>
      <c r="BJ378" s="45"/>
      <c r="BK378" s="45"/>
      <c r="BL378" s="45"/>
      <c r="BM378" s="45"/>
      <c r="BN378" s="45"/>
      <c r="BO378" s="45"/>
      <c r="BP378" s="45"/>
      <c r="BQ378" s="45"/>
      <c r="BR378" s="45"/>
      <c r="BS378" s="45"/>
      <c r="BT378" s="45"/>
      <c r="BU378" s="45"/>
      <c r="BV378" s="45"/>
      <c r="BW378" s="45"/>
      <c r="BX378" s="45"/>
      <c r="BY378" s="45"/>
      <c r="BZ378" s="45"/>
      <c r="CA378" s="45"/>
      <c r="CB378" s="45"/>
      <c r="CC378" s="45"/>
      <c r="CD378" s="45"/>
      <c r="CE378" s="45"/>
      <c r="CF378" s="45"/>
      <c r="CG378" s="45"/>
      <c r="CH378" s="45"/>
      <c r="CI378" s="45"/>
      <c r="CJ378" s="45"/>
      <c r="CK378" s="45"/>
      <c r="CL378" s="45"/>
      <c r="CM378" s="45"/>
      <c r="CN378" s="45"/>
      <c r="CO378" s="45"/>
      <c r="CP378" s="45"/>
      <c r="CQ378" s="45"/>
      <c r="CR378" s="45"/>
      <c r="CS378" s="45"/>
      <c r="CT378" s="45"/>
      <c r="CU378" s="45"/>
      <c r="CV378" s="45"/>
      <c r="CW378" s="45"/>
      <c r="CX378" s="45"/>
      <c r="CY378" s="45"/>
      <c r="CZ378" s="45"/>
      <c r="DA378" s="45"/>
      <c r="DB378" s="45"/>
      <c r="DC378" s="45"/>
      <c r="DD378" s="45"/>
      <c r="DE378" s="45"/>
      <c r="DF378" s="45"/>
      <c r="DG378" s="45"/>
      <c r="DH378" s="45"/>
      <c r="DI378" s="45"/>
      <c r="DJ378" s="45"/>
      <c r="DK378" s="45"/>
      <c r="DL378" s="45"/>
      <c r="DM378" s="45"/>
      <c r="DN378" s="45"/>
      <c r="DO378" s="45"/>
      <c r="DP378" s="45"/>
      <c r="DQ378" s="45"/>
      <c r="DR378" s="45"/>
      <c r="DS378" s="45"/>
      <c r="DT378" s="45"/>
      <c r="DU378" s="45"/>
      <c r="DV378" s="45"/>
      <c r="DW378" s="45"/>
      <c r="DX378" s="45"/>
      <c r="DY378" s="45"/>
      <c r="DZ378" s="45"/>
      <c r="EA378" s="45"/>
      <c r="EB378" s="45"/>
      <c r="EC378" s="45"/>
      <c r="ED378" s="45"/>
      <c r="EE378" s="45"/>
      <c r="EF378" s="45"/>
      <c r="EG378" s="45"/>
      <c r="EH378" s="45"/>
      <c r="EI378" s="45"/>
      <c r="EJ378" s="45"/>
      <c r="EK378" s="45"/>
      <c r="EL378" s="45"/>
      <c r="EM378" s="45"/>
      <c r="EN378" s="45"/>
    </row>
    <row r="379" spans="1:144" x14ac:dyDescent="0.25">
      <c r="A379" s="25"/>
      <c r="B379" s="45"/>
      <c r="C379" s="45"/>
      <c r="D379" s="45"/>
      <c r="E379" s="45"/>
      <c r="F379" s="44"/>
      <c r="G379" s="45"/>
      <c r="H379" s="45"/>
      <c r="I379" s="45"/>
      <c r="J379" s="45"/>
      <c r="K379" s="45"/>
      <c r="L379" s="45"/>
      <c r="M379" s="45"/>
      <c r="N379" s="45"/>
      <c r="O379" s="45"/>
      <c r="P379" s="64"/>
      <c r="Q379" s="45"/>
      <c r="R379" s="64"/>
      <c r="S379" s="45"/>
      <c r="T379" s="43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45"/>
      <c r="AH379" s="45"/>
      <c r="AI379" s="45"/>
      <c r="AJ379" s="45"/>
      <c r="AK379" s="45"/>
      <c r="AL379" s="45"/>
      <c r="AM379" s="45"/>
      <c r="AN379" s="45"/>
      <c r="AO379" s="45"/>
      <c r="AP379" s="45"/>
      <c r="AQ379" s="45"/>
      <c r="AR379" s="45"/>
      <c r="AS379" s="45"/>
      <c r="AT379" s="45"/>
      <c r="AU379" s="45"/>
      <c r="AV379" s="45"/>
      <c r="AW379" s="45"/>
      <c r="AX379" s="45"/>
      <c r="AY379" s="45"/>
      <c r="AZ379" s="45"/>
      <c r="BA379" s="45"/>
      <c r="BB379" s="45"/>
      <c r="BC379" s="45"/>
      <c r="BD379" s="45"/>
      <c r="BE379" s="45"/>
      <c r="BF379" s="45"/>
      <c r="BG379" s="45"/>
      <c r="BH379" s="45"/>
      <c r="BI379" s="45"/>
      <c r="BJ379" s="45"/>
      <c r="BK379" s="45"/>
      <c r="BL379" s="45"/>
      <c r="BM379" s="45"/>
      <c r="BN379" s="45"/>
      <c r="BO379" s="45"/>
      <c r="BP379" s="45"/>
      <c r="BQ379" s="45"/>
      <c r="BR379" s="45"/>
      <c r="BS379" s="45"/>
      <c r="BT379" s="45"/>
      <c r="BU379" s="45"/>
      <c r="BV379" s="45"/>
      <c r="BW379" s="45"/>
      <c r="BX379" s="45"/>
      <c r="BY379" s="45"/>
      <c r="BZ379" s="45"/>
      <c r="CA379" s="45"/>
      <c r="CB379" s="45"/>
      <c r="CC379" s="45"/>
      <c r="CD379" s="45"/>
      <c r="CE379" s="45"/>
      <c r="CF379" s="45"/>
      <c r="CG379" s="45"/>
      <c r="CH379" s="45"/>
      <c r="CI379" s="45"/>
      <c r="CJ379" s="45"/>
      <c r="CK379" s="45"/>
      <c r="CL379" s="45"/>
      <c r="CM379" s="45"/>
      <c r="CN379" s="45"/>
      <c r="CO379" s="45"/>
      <c r="CP379" s="45"/>
      <c r="CQ379" s="45"/>
      <c r="CR379" s="45"/>
      <c r="CS379" s="45"/>
      <c r="CT379" s="45"/>
      <c r="CU379" s="45"/>
      <c r="CV379" s="45"/>
      <c r="CW379" s="45"/>
      <c r="CX379" s="45"/>
      <c r="CY379" s="45"/>
      <c r="CZ379" s="45"/>
      <c r="DA379" s="45"/>
      <c r="DB379" s="45"/>
      <c r="DC379" s="45"/>
      <c r="DD379" s="45"/>
      <c r="DE379" s="45"/>
      <c r="DF379" s="45"/>
      <c r="DG379" s="45"/>
      <c r="DH379" s="45"/>
      <c r="DI379" s="45"/>
      <c r="DJ379" s="45"/>
      <c r="DK379" s="45"/>
      <c r="DL379" s="45"/>
      <c r="DM379" s="45"/>
      <c r="DN379" s="45"/>
      <c r="DO379" s="45"/>
      <c r="DP379" s="45"/>
      <c r="DQ379" s="45"/>
      <c r="DR379" s="45"/>
      <c r="DS379" s="45"/>
      <c r="DT379" s="45"/>
      <c r="DU379" s="45"/>
      <c r="DV379" s="45"/>
      <c r="DW379" s="45"/>
      <c r="DX379" s="45"/>
      <c r="DY379" s="45"/>
      <c r="DZ379" s="45"/>
      <c r="EA379" s="45"/>
      <c r="EB379" s="45"/>
      <c r="EC379" s="45"/>
      <c r="ED379" s="45"/>
      <c r="EE379" s="45"/>
      <c r="EF379" s="45"/>
      <c r="EG379" s="45"/>
      <c r="EH379" s="45"/>
      <c r="EI379" s="45"/>
      <c r="EJ379" s="45"/>
      <c r="EK379" s="45"/>
      <c r="EL379" s="45"/>
      <c r="EM379" s="45"/>
      <c r="EN379" s="45"/>
    </row>
    <row r="380" spans="1:144" x14ac:dyDescent="0.25">
      <c r="A380" s="25"/>
      <c r="B380" s="45"/>
      <c r="C380" s="45"/>
      <c r="D380" s="45"/>
      <c r="E380" s="45"/>
      <c r="F380" s="44"/>
      <c r="G380" s="45"/>
      <c r="H380" s="45"/>
      <c r="I380" s="45"/>
      <c r="J380" s="45"/>
      <c r="K380" s="45"/>
      <c r="L380" s="45"/>
      <c r="M380" s="45"/>
      <c r="N380" s="45"/>
      <c r="O380" s="45"/>
      <c r="P380" s="64"/>
      <c r="Q380" s="45"/>
      <c r="R380" s="64"/>
      <c r="S380" s="45"/>
      <c r="T380" s="43"/>
      <c r="U380" s="45"/>
      <c r="V380" s="45"/>
      <c r="W380" s="45"/>
      <c r="X380" s="45"/>
      <c r="Y380" s="45"/>
      <c r="Z380" s="45"/>
      <c r="AA380" s="45"/>
      <c r="AB380" s="45"/>
      <c r="AC380" s="45"/>
      <c r="AD380" s="45"/>
      <c r="AE380" s="45"/>
      <c r="AF380" s="45"/>
      <c r="AG380" s="45"/>
      <c r="AH380" s="45"/>
      <c r="AI380" s="45"/>
      <c r="AJ380" s="45"/>
      <c r="AK380" s="45"/>
      <c r="AL380" s="45"/>
      <c r="AM380" s="45"/>
      <c r="AN380" s="45"/>
      <c r="AO380" s="45"/>
      <c r="AP380" s="45"/>
      <c r="AQ380" s="45"/>
      <c r="AR380" s="45"/>
      <c r="AS380" s="45"/>
      <c r="AT380" s="45"/>
      <c r="AU380" s="45"/>
      <c r="AV380" s="45"/>
      <c r="AW380" s="45"/>
      <c r="AX380" s="45"/>
      <c r="AY380" s="45"/>
      <c r="AZ380" s="45"/>
      <c r="BA380" s="45"/>
      <c r="BB380" s="45"/>
      <c r="BC380" s="45"/>
      <c r="BD380" s="45"/>
      <c r="BE380" s="45"/>
      <c r="BF380" s="45"/>
      <c r="BG380" s="45"/>
      <c r="BH380" s="45"/>
      <c r="BI380" s="45"/>
      <c r="BJ380" s="45"/>
      <c r="BK380" s="45"/>
      <c r="BL380" s="45"/>
      <c r="BM380" s="45"/>
      <c r="BN380" s="45"/>
      <c r="BO380" s="45"/>
      <c r="BP380" s="45"/>
      <c r="BQ380" s="45"/>
      <c r="BR380" s="45"/>
      <c r="BS380" s="45"/>
      <c r="BT380" s="45"/>
      <c r="BU380" s="45"/>
      <c r="BV380" s="45"/>
      <c r="BW380" s="45"/>
      <c r="BX380" s="45"/>
      <c r="BY380" s="45"/>
      <c r="BZ380" s="45"/>
      <c r="CA380" s="45"/>
      <c r="CB380" s="45"/>
      <c r="CC380" s="45"/>
      <c r="CD380" s="45"/>
      <c r="CE380" s="45"/>
      <c r="CF380" s="45"/>
      <c r="CG380" s="45"/>
      <c r="CH380" s="45"/>
      <c r="CI380" s="45"/>
      <c r="CJ380" s="45"/>
      <c r="CK380" s="45"/>
      <c r="CL380" s="45"/>
      <c r="CM380" s="45"/>
      <c r="CN380" s="45"/>
      <c r="CO380" s="45"/>
      <c r="CP380" s="45"/>
      <c r="CQ380" s="45"/>
      <c r="CR380" s="45"/>
      <c r="CS380" s="45"/>
      <c r="CT380" s="45"/>
      <c r="CU380" s="45"/>
      <c r="CV380" s="45"/>
      <c r="CW380" s="45"/>
      <c r="CX380" s="45"/>
      <c r="CY380" s="45"/>
      <c r="CZ380" s="45"/>
      <c r="DA380" s="45"/>
      <c r="DB380" s="45"/>
      <c r="DC380" s="45"/>
      <c r="DD380" s="45"/>
      <c r="DE380" s="45"/>
      <c r="DF380" s="45"/>
      <c r="DG380" s="45"/>
      <c r="DH380" s="45"/>
      <c r="DI380" s="45"/>
      <c r="DJ380" s="45"/>
      <c r="DK380" s="45"/>
      <c r="DL380" s="45"/>
      <c r="DM380" s="45"/>
      <c r="DN380" s="45"/>
      <c r="DO380" s="45"/>
      <c r="DP380" s="45"/>
      <c r="DQ380" s="45"/>
      <c r="DR380" s="45"/>
      <c r="DS380" s="45"/>
      <c r="DT380" s="45"/>
      <c r="DU380" s="45"/>
      <c r="DV380" s="45"/>
      <c r="DW380" s="45"/>
      <c r="DX380" s="45"/>
      <c r="DY380" s="45"/>
      <c r="DZ380" s="45"/>
      <c r="EA380" s="45"/>
      <c r="EB380" s="45"/>
      <c r="EC380" s="45"/>
      <c r="ED380" s="45"/>
      <c r="EE380" s="45"/>
      <c r="EF380" s="45"/>
      <c r="EG380" s="45"/>
      <c r="EH380" s="45"/>
      <c r="EI380" s="45"/>
      <c r="EJ380" s="45"/>
      <c r="EK380" s="45"/>
      <c r="EL380" s="45"/>
      <c r="EM380" s="45"/>
      <c r="EN380" s="45"/>
    </row>
    <row r="381" spans="1:144" x14ac:dyDescent="0.25">
      <c r="A381" s="25"/>
      <c r="B381" s="45"/>
      <c r="C381" s="45"/>
      <c r="D381" s="45"/>
      <c r="E381" s="45"/>
      <c r="F381" s="44"/>
      <c r="G381" s="45"/>
      <c r="H381" s="45"/>
      <c r="I381" s="45"/>
      <c r="J381" s="45"/>
      <c r="K381" s="45"/>
      <c r="L381" s="45"/>
      <c r="M381" s="45"/>
      <c r="N381" s="45"/>
      <c r="O381" s="45"/>
      <c r="P381" s="64"/>
      <c r="Q381" s="45"/>
      <c r="R381" s="64"/>
      <c r="S381" s="45"/>
      <c r="T381" s="43"/>
      <c r="U381" s="45"/>
      <c r="V381" s="45"/>
      <c r="W381" s="45"/>
      <c r="X381" s="45"/>
      <c r="Y381" s="45"/>
      <c r="Z381" s="45"/>
      <c r="AA381" s="45"/>
      <c r="AB381" s="45"/>
      <c r="AC381" s="45"/>
      <c r="AD381" s="45"/>
      <c r="AE381" s="45"/>
      <c r="AF381" s="45"/>
      <c r="AG381" s="45"/>
      <c r="AH381" s="45"/>
      <c r="AI381" s="45"/>
      <c r="AJ381" s="45"/>
      <c r="AK381" s="45"/>
      <c r="AL381" s="45"/>
      <c r="AM381" s="45"/>
      <c r="AN381" s="45"/>
      <c r="AO381" s="45"/>
      <c r="AP381" s="45"/>
      <c r="AQ381" s="45"/>
      <c r="AR381" s="45"/>
      <c r="AS381" s="45"/>
      <c r="AT381" s="45"/>
      <c r="AU381" s="45"/>
      <c r="AV381" s="45"/>
      <c r="AW381" s="45"/>
      <c r="AX381" s="45"/>
      <c r="AY381" s="45"/>
      <c r="AZ381" s="45"/>
      <c r="BA381" s="45"/>
      <c r="BB381" s="45"/>
      <c r="BC381" s="45"/>
      <c r="BD381" s="45"/>
      <c r="BE381" s="45"/>
      <c r="BF381" s="45"/>
      <c r="BG381" s="45"/>
      <c r="BH381" s="45"/>
      <c r="BI381" s="45"/>
      <c r="BJ381" s="45"/>
      <c r="BK381" s="45"/>
      <c r="BL381" s="45"/>
      <c r="BM381" s="45"/>
      <c r="BN381" s="45"/>
      <c r="BO381" s="45"/>
      <c r="BP381" s="45"/>
      <c r="BQ381" s="45"/>
      <c r="BR381" s="45"/>
      <c r="BS381" s="45"/>
      <c r="BT381" s="45"/>
      <c r="BU381" s="45"/>
      <c r="BV381" s="45"/>
      <c r="BW381" s="45"/>
      <c r="BX381" s="45"/>
      <c r="BY381" s="45"/>
      <c r="BZ381" s="45"/>
      <c r="CA381" s="45"/>
      <c r="CB381" s="45"/>
      <c r="CC381" s="45"/>
      <c r="CD381" s="45"/>
      <c r="CE381" s="45"/>
      <c r="CF381" s="45"/>
      <c r="CG381" s="45"/>
      <c r="CH381" s="45"/>
      <c r="CI381" s="45"/>
      <c r="CJ381" s="45"/>
      <c r="CK381" s="45"/>
      <c r="CL381" s="45"/>
      <c r="CM381" s="45"/>
      <c r="CN381" s="45"/>
      <c r="CO381" s="45"/>
      <c r="CP381" s="45"/>
      <c r="CQ381" s="45"/>
      <c r="CR381" s="45"/>
      <c r="CS381" s="45"/>
      <c r="CT381" s="45"/>
      <c r="CU381" s="45"/>
      <c r="CV381" s="45"/>
      <c r="CW381" s="45"/>
      <c r="CX381" s="45"/>
      <c r="CY381" s="45"/>
      <c r="CZ381" s="45"/>
      <c r="DA381" s="45"/>
      <c r="DB381" s="45"/>
      <c r="DC381" s="45"/>
      <c r="DD381" s="45"/>
      <c r="DE381" s="45"/>
      <c r="DF381" s="45"/>
      <c r="DG381" s="45"/>
      <c r="DH381" s="45"/>
      <c r="DI381" s="45"/>
      <c r="DJ381" s="45"/>
      <c r="DK381" s="45"/>
      <c r="DL381" s="45"/>
      <c r="DM381" s="45"/>
      <c r="DN381" s="45"/>
      <c r="DO381" s="45"/>
      <c r="DP381" s="45"/>
      <c r="DQ381" s="45"/>
      <c r="DR381" s="45"/>
      <c r="DS381" s="45"/>
      <c r="DT381" s="45"/>
      <c r="DU381" s="45"/>
      <c r="DV381" s="45"/>
      <c r="DW381" s="45"/>
      <c r="DX381" s="45"/>
      <c r="DY381" s="45"/>
      <c r="DZ381" s="45"/>
      <c r="EA381" s="45"/>
      <c r="EB381" s="45"/>
      <c r="EC381" s="45"/>
      <c r="ED381" s="45"/>
      <c r="EE381" s="45"/>
      <c r="EF381" s="45"/>
      <c r="EG381" s="45"/>
      <c r="EH381" s="45"/>
      <c r="EI381" s="45"/>
      <c r="EJ381" s="45"/>
      <c r="EK381" s="45"/>
      <c r="EL381" s="45"/>
      <c r="EM381" s="45"/>
      <c r="EN381" s="45"/>
    </row>
    <row r="382" spans="1:144" x14ac:dyDescent="0.25">
      <c r="A382" s="25"/>
      <c r="B382" s="45"/>
      <c r="C382" s="45"/>
      <c r="D382" s="45"/>
      <c r="E382" s="45"/>
      <c r="F382" s="44"/>
      <c r="G382" s="45"/>
      <c r="H382" s="45"/>
      <c r="I382" s="45"/>
      <c r="J382" s="45"/>
      <c r="K382" s="45"/>
      <c r="L382" s="45"/>
      <c r="M382" s="45"/>
      <c r="N382" s="45"/>
      <c r="O382" s="45"/>
      <c r="P382" s="64"/>
      <c r="Q382" s="45"/>
      <c r="R382" s="64"/>
      <c r="S382" s="45"/>
      <c r="T382" s="43"/>
      <c r="U382" s="45"/>
      <c r="V382" s="45"/>
      <c r="W382" s="45"/>
      <c r="X382" s="45"/>
      <c r="Y382" s="45"/>
      <c r="Z382" s="45"/>
      <c r="AA382" s="45"/>
      <c r="AB382" s="45"/>
      <c r="AC382" s="45"/>
      <c r="AD382" s="45"/>
      <c r="AE382" s="45"/>
      <c r="AF382" s="45"/>
      <c r="AG382" s="45"/>
      <c r="AH382" s="45"/>
      <c r="AI382" s="45"/>
      <c r="AJ382" s="45"/>
      <c r="AK382" s="45"/>
      <c r="AL382" s="45"/>
      <c r="AM382" s="45"/>
      <c r="AN382" s="45"/>
      <c r="AO382" s="45"/>
      <c r="AP382" s="45"/>
      <c r="AQ382" s="45"/>
      <c r="AR382" s="45"/>
      <c r="AS382" s="45"/>
      <c r="AT382" s="45"/>
      <c r="AU382" s="45"/>
      <c r="AV382" s="45"/>
      <c r="AW382" s="45"/>
      <c r="AX382" s="45"/>
      <c r="AY382" s="45"/>
      <c r="AZ382" s="45"/>
      <c r="BA382" s="45"/>
      <c r="BB382" s="45"/>
      <c r="BC382" s="45"/>
      <c r="BD382" s="45"/>
      <c r="BE382" s="45"/>
      <c r="BF382" s="45"/>
      <c r="BG382" s="45"/>
      <c r="BH382" s="45"/>
      <c r="BI382" s="45"/>
      <c r="BJ382" s="45"/>
      <c r="BK382" s="45"/>
      <c r="BL382" s="45"/>
      <c r="BM382" s="45"/>
      <c r="BN382" s="45"/>
      <c r="BO382" s="45"/>
      <c r="BP382" s="45"/>
      <c r="BQ382" s="45"/>
      <c r="BR382" s="45"/>
      <c r="BS382" s="45"/>
      <c r="BT382" s="45"/>
      <c r="BU382" s="45"/>
      <c r="BV382" s="45"/>
      <c r="BW382" s="45"/>
      <c r="BX382" s="45"/>
      <c r="BY382" s="45"/>
      <c r="BZ382" s="45"/>
      <c r="CA382" s="45"/>
      <c r="CB382" s="45"/>
      <c r="CC382" s="45"/>
      <c r="CD382" s="45"/>
      <c r="CE382" s="45"/>
      <c r="CF382" s="45"/>
      <c r="CG382" s="45"/>
      <c r="CH382" s="45"/>
      <c r="CI382" s="45"/>
      <c r="CJ382" s="45"/>
      <c r="CK382" s="45"/>
      <c r="CL382" s="45"/>
      <c r="CM382" s="45"/>
      <c r="CN382" s="45"/>
      <c r="CO382" s="45"/>
      <c r="CP382" s="45"/>
      <c r="CQ382" s="45"/>
      <c r="CR382" s="45"/>
      <c r="CS382" s="45"/>
      <c r="CT382" s="45"/>
      <c r="CU382" s="45"/>
      <c r="CV382" s="45"/>
      <c r="CW382" s="45"/>
      <c r="CX382" s="45"/>
      <c r="CY382" s="45"/>
      <c r="CZ382" s="45"/>
      <c r="DA382" s="45"/>
      <c r="DB382" s="45"/>
      <c r="DC382" s="45"/>
      <c r="DD382" s="45"/>
      <c r="DE382" s="45"/>
      <c r="DF382" s="45"/>
      <c r="DG382" s="45"/>
      <c r="DH382" s="45"/>
      <c r="DI382" s="45"/>
      <c r="DJ382" s="45"/>
      <c r="DK382" s="45"/>
      <c r="DL382" s="45"/>
      <c r="DM382" s="45"/>
      <c r="DN382" s="45"/>
      <c r="DO382" s="45"/>
      <c r="DP382" s="45"/>
      <c r="DQ382" s="45"/>
      <c r="DR382" s="45"/>
      <c r="DS382" s="45"/>
      <c r="DT382" s="45"/>
      <c r="DU382" s="45"/>
      <c r="DV382" s="45"/>
      <c r="DW382" s="45"/>
      <c r="DX382" s="45"/>
      <c r="DY382" s="45"/>
      <c r="DZ382" s="45"/>
      <c r="EA382" s="45"/>
      <c r="EB382" s="45"/>
      <c r="EC382" s="45"/>
      <c r="ED382" s="45"/>
      <c r="EE382" s="45"/>
      <c r="EF382" s="45"/>
      <c r="EG382" s="45"/>
      <c r="EH382" s="45"/>
      <c r="EI382" s="45"/>
      <c r="EJ382" s="45"/>
      <c r="EK382" s="45"/>
      <c r="EL382" s="45"/>
      <c r="EM382" s="45"/>
      <c r="EN382" s="45"/>
    </row>
    <row r="383" spans="1:144" x14ac:dyDescent="0.25">
      <c r="A383" s="25"/>
      <c r="B383" s="45"/>
      <c r="C383" s="45"/>
      <c r="D383" s="45"/>
      <c r="E383" s="45"/>
      <c r="F383" s="44"/>
      <c r="G383" s="45"/>
      <c r="H383" s="45"/>
      <c r="I383" s="45"/>
      <c r="J383" s="45"/>
      <c r="K383" s="45"/>
      <c r="L383" s="45"/>
      <c r="M383" s="45"/>
      <c r="N383" s="45"/>
      <c r="O383" s="45"/>
      <c r="P383" s="64"/>
      <c r="Q383" s="45"/>
      <c r="R383" s="64"/>
      <c r="S383" s="45"/>
      <c r="T383" s="43"/>
      <c r="U383" s="45"/>
      <c r="V383" s="45"/>
      <c r="W383" s="45"/>
      <c r="X383" s="45"/>
      <c r="Y383" s="45"/>
      <c r="Z383" s="45"/>
      <c r="AA383" s="45"/>
      <c r="AB383" s="45"/>
      <c r="AC383" s="45"/>
      <c r="AD383" s="45"/>
      <c r="AE383" s="45"/>
      <c r="AF383" s="45"/>
      <c r="AG383" s="45"/>
      <c r="AH383" s="45"/>
      <c r="AI383" s="45"/>
      <c r="AJ383" s="45"/>
      <c r="AK383" s="45"/>
      <c r="AL383" s="45"/>
      <c r="AM383" s="45"/>
      <c r="AN383" s="45"/>
      <c r="AO383" s="45"/>
      <c r="AP383" s="45"/>
      <c r="AQ383" s="45"/>
      <c r="AR383" s="45"/>
      <c r="AS383" s="45"/>
      <c r="AT383" s="45"/>
      <c r="AU383" s="45"/>
      <c r="AV383" s="45"/>
      <c r="AW383" s="45"/>
      <c r="AX383" s="45"/>
      <c r="AY383" s="45"/>
      <c r="AZ383" s="45"/>
      <c r="BA383" s="45"/>
      <c r="BB383" s="45"/>
      <c r="BC383" s="45"/>
      <c r="BD383" s="45"/>
      <c r="BE383" s="45"/>
      <c r="BF383" s="45"/>
      <c r="BG383" s="45"/>
      <c r="BH383" s="45"/>
      <c r="BI383" s="45"/>
      <c r="BJ383" s="45"/>
      <c r="BK383" s="45"/>
      <c r="BL383" s="45"/>
      <c r="BM383" s="45"/>
      <c r="BN383" s="45"/>
      <c r="BO383" s="45"/>
      <c r="BP383" s="45"/>
      <c r="BQ383" s="45"/>
      <c r="BR383" s="45"/>
      <c r="BS383" s="45"/>
      <c r="BT383" s="45"/>
      <c r="BU383" s="45"/>
      <c r="BV383" s="45"/>
      <c r="BW383" s="45"/>
      <c r="BX383" s="45"/>
      <c r="BY383" s="45"/>
      <c r="BZ383" s="45"/>
      <c r="CA383" s="45"/>
      <c r="CB383" s="45"/>
      <c r="CC383" s="45"/>
      <c r="CD383" s="45"/>
      <c r="CE383" s="45"/>
      <c r="CF383" s="45"/>
      <c r="CG383" s="45"/>
      <c r="CH383" s="45"/>
      <c r="CI383" s="45"/>
      <c r="CJ383" s="45"/>
      <c r="CK383" s="45"/>
      <c r="CL383" s="45"/>
      <c r="CM383" s="45"/>
      <c r="CN383" s="45"/>
      <c r="CO383" s="45"/>
      <c r="CP383" s="45"/>
      <c r="CQ383" s="45"/>
      <c r="CR383" s="45"/>
      <c r="CS383" s="45"/>
      <c r="CT383" s="45"/>
      <c r="CU383" s="45"/>
      <c r="CV383" s="45"/>
      <c r="CW383" s="45"/>
      <c r="CX383" s="45"/>
      <c r="CY383" s="45"/>
      <c r="CZ383" s="45"/>
      <c r="DA383" s="45"/>
      <c r="DB383" s="45"/>
      <c r="DC383" s="45"/>
      <c r="DD383" s="45"/>
      <c r="DE383" s="45"/>
      <c r="DF383" s="45"/>
      <c r="DG383" s="45"/>
      <c r="DH383" s="45"/>
      <c r="DI383" s="45"/>
      <c r="DJ383" s="45"/>
      <c r="DK383" s="45"/>
      <c r="DL383" s="45"/>
      <c r="DM383" s="45"/>
      <c r="DN383" s="45"/>
      <c r="DO383" s="45"/>
      <c r="DP383" s="45"/>
      <c r="DQ383" s="45"/>
      <c r="DR383" s="45"/>
      <c r="DS383" s="45"/>
      <c r="DT383" s="45"/>
      <c r="DU383" s="45"/>
      <c r="DV383" s="45"/>
      <c r="DW383" s="45"/>
      <c r="DX383" s="45"/>
      <c r="DY383" s="45"/>
      <c r="DZ383" s="45"/>
      <c r="EA383" s="45"/>
      <c r="EB383" s="45"/>
      <c r="EC383" s="45"/>
      <c r="ED383" s="45"/>
      <c r="EE383" s="45"/>
      <c r="EF383" s="45"/>
      <c r="EG383" s="45"/>
      <c r="EH383" s="45"/>
      <c r="EI383" s="45"/>
      <c r="EJ383" s="45"/>
      <c r="EK383" s="45"/>
      <c r="EL383" s="45"/>
      <c r="EM383" s="45"/>
      <c r="EN383" s="45"/>
    </row>
    <row r="384" spans="1:144" x14ac:dyDescent="0.25">
      <c r="A384" s="25"/>
      <c r="B384" s="45"/>
      <c r="C384" s="45"/>
      <c r="D384" s="45"/>
      <c r="E384" s="45"/>
      <c r="F384" s="44"/>
      <c r="G384" s="45"/>
      <c r="H384" s="45"/>
      <c r="I384" s="45"/>
      <c r="J384" s="45"/>
      <c r="K384" s="45"/>
      <c r="L384" s="45"/>
      <c r="M384" s="45"/>
      <c r="N384" s="45"/>
      <c r="O384" s="45"/>
      <c r="P384" s="64"/>
      <c r="Q384" s="45"/>
      <c r="R384" s="64"/>
      <c r="S384" s="45"/>
      <c r="T384" s="43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45"/>
      <c r="AH384" s="45"/>
      <c r="AI384" s="45"/>
      <c r="AJ384" s="45"/>
      <c r="AK384" s="45"/>
      <c r="AL384" s="45"/>
      <c r="AM384" s="45"/>
      <c r="AN384" s="45"/>
      <c r="AO384" s="45"/>
      <c r="AP384" s="45"/>
      <c r="AQ384" s="45"/>
      <c r="AR384" s="45"/>
      <c r="AS384" s="45"/>
      <c r="AT384" s="45"/>
      <c r="AU384" s="45"/>
      <c r="AV384" s="45"/>
      <c r="AW384" s="45"/>
      <c r="AX384" s="45"/>
      <c r="AY384" s="45"/>
      <c r="AZ384" s="45"/>
      <c r="BA384" s="45"/>
      <c r="BB384" s="45"/>
      <c r="BC384" s="45"/>
      <c r="BD384" s="45"/>
      <c r="BE384" s="45"/>
      <c r="BF384" s="45"/>
      <c r="BG384" s="45"/>
      <c r="BH384" s="45"/>
      <c r="BI384" s="45"/>
      <c r="BJ384" s="45"/>
      <c r="BK384" s="45"/>
      <c r="BL384" s="45"/>
      <c r="BM384" s="45"/>
      <c r="BN384" s="45"/>
      <c r="BO384" s="45"/>
      <c r="BP384" s="45"/>
      <c r="BQ384" s="45"/>
      <c r="BR384" s="45"/>
      <c r="BS384" s="45"/>
      <c r="BT384" s="45"/>
      <c r="BU384" s="45"/>
      <c r="BV384" s="45"/>
      <c r="BW384" s="45"/>
      <c r="BX384" s="45"/>
      <c r="BY384" s="45"/>
      <c r="BZ384" s="45"/>
      <c r="CA384" s="45"/>
      <c r="CB384" s="45"/>
      <c r="CC384" s="45"/>
      <c r="CD384" s="45"/>
      <c r="CE384" s="45"/>
      <c r="CF384" s="45"/>
      <c r="CG384" s="45"/>
      <c r="CH384" s="45"/>
      <c r="CI384" s="45"/>
      <c r="CJ384" s="45"/>
      <c r="CK384" s="45"/>
      <c r="CL384" s="45"/>
      <c r="CM384" s="45"/>
      <c r="CN384" s="45"/>
      <c r="CO384" s="45"/>
      <c r="CP384" s="45"/>
      <c r="CQ384" s="45"/>
      <c r="CR384" s="45"/>
      <c r="CS384" s="45"/>
      <c r="CT384" s="45"/>
      <c r="CU384" s="45"/>
      <c r="CV384" s="45"/>
      <c r="CW384" s="45"/>
      <c r="CX384" s="45"/>
      <c r="CY384" s="45"/>
      <c r="CZ384" s="45"/>
      <c r="DA384" s="45"/>
      <c r="DB384" s="45"/>
      <c r="DC384" s="45"/>
      <c r="DD384" s="45"/>
      <c r="DE384" s="45"/>
      <c r="DF384" s="45"/>
      <c r="DG384" s="45"/>
      <c r="DH384" s="45"/>
      <c r="DI384" s="45"/>
      <c r="DJ384" s="45"/>
      <c r="DK384" s="45"/>
      <c r="DL384" s="45"/>
      <c r="DM384" s="45"/>
      <c r="DN384" s="45"/>
      <c r="DO384" s="45"/>
      <c r="DP384" s="45"/>
      <c r="DQ384" s="45"/>
      <c r="DR384" s="45"/>
      <c r="DS384" s="45"/>
      <c r="DT384" s="45"/>
      <c r="DU384" s="45"/>
      <c r="DV384" s="45"/>
      <c r="DW384" s="45"/>
      <c r="DX384" s="45"/>
      <c r="DY384" s="45"/>
      <c r="DZ384" s="45"/>
      <c r="EA384" s="45"/>
      <c r="EB384" s="45"/>
      <c r="EC384" s="45"/>
      <c r="ED384" s="45"/>
      <c r="EE384" s="45"/>
      <c r="EF384" s="45"/>
      <c r="EG384" s="45"/>
      <c r="EH384" s="45"/>
      <c r="EI384" s="45"/>
      <c r="EJ384" s="45"/>
      <c r="EK384" s="45"/>
      <c r="EL384" s="45"/>
      <c r="EM384" s="45"/>
      <c r="EN384" s="45"/>
    </row>
    <row r="385" spans="1:144" x14ac:dyDescent="0.25">
      <c r="A385" s="25"/>
      <c r="B385" s="45"/>
      <c r="C385" s="45"/>
      <c r="D385" s="45"/>
      <c r="E385" s="45"/>
      <c r="F385" s="44"/>
      <c r="G385" s="45"/>
      <c r="H385" s="45"/>
      <c r="I385" s="45"/>
      <c r="J385" s="45"/>
      <c r="K385" s="45"/>
      <c r="L385" s="45"/>
      <c r="M385" s="45"/>
      <c r="N385" s="45"/>
      <c r="O385" s="45"/>
      <c r="P385" s="64"/>
      <c r="Q385" s="45"/>
      <c r="R385" s="64"/>
      <c r="S385" s="45"/>
      <c r="T385" s="43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45"/>
      <c r="AI385" s="45"/>
      <c r="AJ385" s="45"/>
      <c r="AK385" s="45"/>
      <c r="AL385" s="45"/>
      <c r="AM385" s="45"/>
      <c r="AN385" s="45"/>
      <c r="AO385" s="45"/>
      <c r="AP385" s="45"/>
      <c r="AQ385" s="45"/>
      <c r="AR385" s="45"/>
      <c r="AS385" s="45"/>
      <c r="AT385" s="45"/>
      <c r="AU385" s="45"/>
      <c r="AV385" s="45"/>
      <c r="AW385" s="45"/>
      <c r="AX385" s="45"/>
      <c r="AY385" s="45"/>
      <c r="AZ385" s="45"/>
      <c r="BA385" s="45"/>
      <c r="BB385" s="45"/>
      <c r="BC385" s="45"/>
      <c r="BD385" s="45"/>
      <c r="BE385" s="45"/>
      <c r="BF385" s="45"/>
      <c r="BG385" s="45"/>
      <c r="BH385" s="45"/>
      <c r="BI385" s="45"/>
      <c r="BJ385" s="45"/>
      <c r="BK385" s="45"/>
      <c r="BL385" s="45"/>
      <c r="BM385" s="45"/>
      <c r="BN385" s="45"/>
      <c r="BO385" s="45"/>
      <c r="BP385" s="45"/>
      <c r="BQ385" s="45"/>
      <c r="BR385" s="45"/>
      <c r="BS385" s="45"/>
      <c r="BT385" s="45"/>
      <c r="BU385" s="45"/>
      <c r="BV385" s="45"/>
      <c r="BW385" s="45"/>
      <c r="BX385" s="45"/>
      <c r="BY385" s="45"/>
      <c r="BZ385" s="45"/>
      <c r="CA385" s="45"/>
      <c r="CB385" s="45"/>
      <c r="CC385" s="45"/>
      <c r="CD385" s="45"/>
      <c r="CE385" s="45"/>
      <c r="CF385" s="45"/>
      <c r="CG385" s="45"/>
      <c r="CH385" s="45"/>
      <c r="CI385" s="45"/>
      <c r="CJ385" s="45"/>
      <c r="CK385" s="45"/>
      <c r="CL385" s="45"/>
      <c r="CM385" s="45"/>
      <c r="CN385" s="45"/>
      <c r="CO385" s="45"/>
      <c r="CP385" s="45"/>
      <c r="CQ385" s="45"/>
      <c r="CR385" s="45"/>
      <c r="CS385" s="45"/>
      <c r="CT385" s="45"/>
      <c r="CU385" s="45"/>
      <c r="CV385" s="45"/>
      <c r="CW385" s="45"/>
      <c r="CX385" s="45"/>
      <c r="CY385" s="45"/>
      <c r="CZ385" s="45"/>
      <c r="DA385" s="45"/>
      <c r="DB385" s="45"/>
      <c r="DC385" s="45"/>
      <c r="DD385" s="45"/>
      <c r="DE385" s="45"/>
      <c r="DF385" s="45"/>
      <c r="DG385" s="45"/>
      <c r="DH385" s="45"/>
      <c r="DI385" s="45"/>
      <c r="DJ385" s="45"/>
      <c r="DK385" s="45"/>
      <c r="DL385" s="45"/>
      <c r="DM385" s="45"/>
      <c r="DN385" s="45"/>
      <c r="DO385" s="45"/>
      <c r="DP385" s="45"/>
      <c r="DQ385" s="45"/>
      <c r="DR385" s="45"/>
      <c r="DS385" s="45"/>
      <c r="DT385" s="45"/>
      <c r="DU385" s="45"/>
      <c r="DV385" s="45"/>
      <c r="DW385" s="45"/>
      <c r="DX385" s="45"/>
      <c r="DY385" s="45"/>
      <c r="DZ385" s="45"/>
      <c r="EA385" s="45"/>
      <c r="EB385" s="45"/>
      <c r="EC385" s="45"/>
      <c r="ED385" s="45"/>
      <c r="EE385" s="45"/>
      <c r="EF385" s="45"/>
      <c r="EG385" s="45"/>
      <c r="EH385" s="45"/>
      <c r="EI385" s="45"/>
      <c r="EJ385" s="45"/>
      <c r="EK385" s="45"/>
      <c r="EL385" s="45"/>
      <c r="EM385" s="45"/>
      <c r="EN385" s="45"/>
    </row>
    <row r="386" spans="1:144" x14ac:dyDescent="0.25">
      <c r="A386" s="25"/>
      <c r="B386" s="45"/>
      <c r="C386" s="45"/>
      <c r="D386" s="45"/>
      <c r="E386" s="45"/>
      <c r="F386" s="44"/>
      <c r="G386" s="45"/>
      <c r="H386" s="45"/>
      <c r="I386" s="45"/>
      <c r="J386" s="45"/>
      <c r="K386" s="45"/>
      <c r="L386" s="45"/>
      <c r="M386" s="45"/>
      <c r="N386" s="45"/>
      <c r="O386" s="45"/>
      <c r="P386" s="64"/>
      <c r="Q386" s="45"/>
      <c r="R386" s="64"/>
      <c r="S386" s="45"/>
      <c r="T386" s="43"/>
      <c r="U386" s="45"/>
      <c r="V386" s="45"/>
      <c r="W386" s="45"/>
      <c r="X386" s="45"/>
      <c r="Y386" s="45"/>
      <c r="Z386" s="45"/>
      <c r="AA386" s="45"/>
      <c r="AB386" s="45"/>
      <c r="AC386" s="45"/>
      <c r="AD386" s="45"/>
      <c r="AE386" s="45"/>
      <c r="AF386" s="45"/>
      <c r="AG386" s="45"/>
      <c r="AH386" s="45"/>
      <c r="AI386" s="45"/>
      <c r="AJ386" s="45"/>
      <c r="AK386" s="45"/>
      <c r="AL386" s="45"/>
      <c r="AM386" s="45"/>
      <c r="AN386" s="45"/>
      <c r="AO386" s="45"/>
      <c r="AP386" s="45"/>
      <c r="AQ386" s="45"/>
      <c r="AR386" s="45"/>
      <c r="AS386" s="45"/>
      <c r="AT386" s="45"/>
      <c r="AU386" s="45"/>
      <c r="AV386" s="45"/>
      <c r="AW386" s="45"/>
      <c r="AX386" s="45"/>
      <c r="AY386" s="45"/>
      <c r="AZ386" s="45"/>
      <c r="BA386" s="45"/>
      <c r="BB386" s="45"/>
      <c r="BC386" s="45"/>
      <c r="BD386" s="45"/>
      <c r="BE386" s="45"/>
      <c r="BF386" s="45"/>
      <c r="BG386" s="45"/>
      <c r="BH386" s="45"/>
      <c r="BI386" s="45"/>
      <c r="BJ386" s="45"/>
      <c r="BK386" s="45"/>
      <c r="BL386" s="45"/>
      <c r="BM386" s="45"/>
      <c r="BN386" s="45"/>
      <c r="BO386" s="45"/>
      <c r="BP386" s="45"/>
      <c r="BQ386" s="45"/>
      <c r="BR386" s="45"/>
      <c r="BS386" s="45"/>
      <c r="BT386" s="45"/>
      <c r="BU386" s="45"/>
      <c r="BV386" s="45"/>
      <c r="BW386" s="45"/>
      <c r="BX386" s="45"/>
      <c r="BY386" s="45"/>
      <c r="BZ386" s="45"/>
      <c r="CA386" s="45"/>
      <c r="CB386" s="45"/>
      <c r="CC386" s="45"/>
      <c r="CD386" s="45"/>
      <c r="CE386" s="45"/>
      <c r="CF386" s="45"/>
      <c r="CG386" s="45"/>
      <c r="CH386" s="45"/>
      <c r="CI386" s="45"/>
      <c r="CJ386" s="45"/>
      <c r="CK386" s="45"/>
      <c r="CL386" s="45"/>
      <c r="CM386" s="45"/>
      <c r="CN386" s="45"/>
      <c r="CO386" s="45"/>
      <c r="CP386" s="45"/>
      <c r="CQ386" s="45"/>
      <c r="CR386" s="45"/>
      <c r="CS386" s="45"/>
      <c r="CT386" s="45"/>
      <c r="CU386" s="45"/>
      <c r="CV386" s="45"/>
      <c r="CW386" s="45"/>
      <c r="CX386" s="45"/>
      <c r="CY386" s="45"/>
      <c r="CZ386" s="45"/>
      <c r="DA386" s="45"/>
      <c r="DB386" s="45"/>
      <c r="DC386" s="45"/>
      <c r="DD386" s="45"/>
      <c r="DE386" s="45"/>
      <c r="DF386" s="45"/>
      <c r="DG386" s="45"/>
      <c r="DH386" s="45"/>
      <c r="DI386" s="45"/>
      <c r="DJ386" s="45"/>
      <c r="DK386" s="45"/>
      <c r="DL386" s="45"/>
      <c r="DM386" s="45"/>
      <c r="DN386" s="45"/>
      <c r="DO386" s="45"/>
      <c r="DP386" s="45"/>
      <c r="DQ386" s="45"/>
      <c r="DR386" s="45"/>
      <c r="DS386" s="45"/>
      <c r="DT386" s="45"/>
      <c r="DU386" s="45"/>
      <c r="DV386" s="45"/>
      <c r="DW386" s="45"/>
      <c r="DX386" s="45"/>
      <c r="DY386" s="45"/>
      <c r="DZ386" s="45"/>
      <c r="EA386" s="45"/>
      <c r="EB386" s="45"/>
      <c r="EC386" s="45"/>
      <c r="ED386" s="45"/>
      <c r="EE386" s="45"/>
      <c r="EF386" s="45"/>
      <c r="EG386" s="45"/>
      <c r="EH386" s="45"/>
      <c r="EI386" s="45"/>
      <c r="EJ386" s="45"/>
      <c r="EK386" s="45"/>
      <c r="EL386" s="45"/>
      <c r="EM386" s="45"/>
      <c r="EN386" s="45"/>
    </row>
    <row r="387" spans="1:144" x14ac:dyDescent="0.25">
      <c r="A387" s="25"/>
      <c r="B387" s="45"/>
      <c r="C387" s="45"/>
      <c r="D387" s="45"/>
      <c r="E387" s="45"/>
      <c r="F387" s="44"/>
      <c r="G387" s="45"/>
      <c r="H387" s="45"/>
      <c r="I387" s="45"/>
      <c r="J387" s="45"/>
      <c r="K387" s="45"/>
      <c r="L387" s="45"/>
      <c r="M387" s="45"/>
      <c r="N387" s="45"/>
      <c r="O387" s="45"/>
      <c r="P387" s="64"/>
      <c r="Q387" s="45"/>
      <c r="R387" s="64"/>
      <c r="S387" s="45"/>
      <c r="T387" s="43"/>
      <c r="U387" s="45"/>
      <c r="V387" s="45"/>
      <c r="W387" s="45"/>
      <c r="X387" s="45"/>
      <c r="Y387" s="45"/>
      <c r="Z387" s="45"/>
      <c r="AA387" s="45"/>
      <c r="AB387" s="45"/>
      <c r="AC387" s="45"/>
      <c r="AD387" s="45"/>
      <c r="AE387" s="45"/>
      <c r="AF387" s="45"/>
      <c r="AG387" s="45"/>
      <c r="AH387" s="45"/>
      <c r="AI387" s="45"/>
      <c r="AJ387" s="45"/>
      <c r="AK387" s="45"/>
      <c r="AL387" s="45"/>
      <c r="AM387" s="45"/>
      <c r="AN387" s="45"/>
      <c r="AO387" s="45"/>
      <c r="AP387" s="45"/>
      <c r="AQ387" s="45"/>
      <c r="AR387" s="45"/>
      <c r="AS387" s="45"/>
      <c r="AT387" s="45"/>
      <c r="AU387" s="45"/>
      <c r="AV387" s="45"/>
      <c r="AW387" s="45"/>
      <c r="AX387" s="45"/>
      <c r="AY387" s="45"/>
      <c r="AZ387" s="45"/>
      <c r="BA387" s="45"/>
      <c r="BB387" s="45"/>
      <c r="BC387" s="45"/>
      <c r="BD387" s="45"/>
      <c r="BE387" s="45"/>
      <c r="BF387" s="45"/>
      <c r="BG387" s="45"/>
      <c r="BH387" s="45"/>
      <c r="BI387" s="45"/>
      <c r="BJ387" s="45"/>
      <c r="BK387" s="45"/>
      <c r="BL387" s="45"/>
      <c r="BM387" s="45"/>
      <c r="BN387" s="45"/>
      <c r="BO387" s="45"/>
      <c r="BP387" s="45"/>
      <c r="BQ387" s="45"/>
      <c r="BR387" s="45"/>
      <c r="BS387" s="45"/>
      <c r="BT387" s="45"/>
      <c r="BU387" s="45"/>
      <c r="BV387" s="45"/>
      <c r="BW387" s="45"/>
      <c r="BX387" s="45"/>
      <c r="BY387" s="45"/>
      <c r="BZ387" s="45"/>
      <c r="CA387" s="45"/>
      <c r="CB387" s="45"/>
      <c r="CC387" s="45"/>
      <c r="CD387" s="45"/>
      <c r="CE387" s="45"/>
      <c r="CF387" s="45"/>
      <c r="CG387" s="45"/>
      <c r="CH387" s="45"/>
      <c r="CI387" s="45"/>
      <c r="CJ387" s="45"/>
      <c r="CK387" s="45"/>
      <c r="CL387" s="45"/>
      <c r="CM387" s="45"/>
      <c r="CN387" s="45"/>
      <c r="CO387" s="45"/>
      <c r="CP387" s="45"/>
      <c r="CQ387" s="45"/>
      <c r="CR387" s="45"/>
      <c r="CS387" s="45"/>
      <c r="CT387" s="45"/>
      <c r="CU387" s="45"/>
      <c r="CV387" s="45"/>
      <c r="CW387" s="45"/>
      <c r="CX387" s="45"/>
      <c r="CY387" s="45"/>
      <c r="CZ387" s="45"/>
      <c r="DA387" s="45"/>
      <c r="DB387" s="45"/>
      <c r="DC387" s="45"/>
      <c r="DD387" s="45"/>
      <c r="DE387" s="45"/>
      <c r="DF387" s="45"/>
      <c r="DG387" s="45"/>
      <c r="DH387" s="45"/>
      <c r="DI387" s="45"/>
      <c r="DJ387" s="45"/>
      <c r="DK387" s="45"/>
      <c r="DL387" s="45"/>
      <c r="DM387" s="45"/>
      <c r="DN387" s="45"/>
      <c r="DO387" s="45"/>
      <c r="DP387" s="45"/>
      <c r="DQ387" s="45"/>
      <c r="DR387" s="45"/>
      <c r="DS387" s="45"/>
      <c r="DT387" s="45"/>
      <c r="DU387" s="45"/>
      <c r="DV387" s="45"/>
      <c r="DW387" s="45"/>
      <c r="DX387" s="45"/>
      <c r="DY387" s="45"/>
      <c r="DZ387" s="45"/>
      <c r="EA387" s="45"/>
      <c r="EB387" s="45"/>
      <c r="EC387" s="45"/>
      <c r="ED387" s="45"/>
      <c r="EE387" s="45"/>
      <c r="EF387" s="45"/>
      <c r="EG387" s="45"/>
      <c r="EH387" s="45"/>
      <c r="EI387" s="45"/>
      <c r="EJ387" s="45"/>
      <c r="EK387" s="45"/>
      <c r="EL387" s="45"/>
      <c r="EM387" s="45"/>
      <c r="EN387" s="45"/>
    </row>
    <row r="388" spans="1:144" x14ac:dyDescent="0.25">
      <c r="A388" s="25"/>
      <c r="B388" s="45"/>
      <c r="C388" s="45"/>
      <c r="D388" s="45"/>
      <c r="E388" s="45"/>
      <c r="F388" s="44"/>
      <c r="G388" s="45"/>
      <c r="H388" s="45"/>
      <c r="I388" s="45"/>
      <c r="J388" s="45"/>
      <c r="K388" s="45"/>
      <c r="L388" s="45"/>
      <c r="M388" s="45"/>
      <c r="N388" s="45"/>
      <c r="O388" s="45"/>
      <c r="P388" s="64"/>
      <c r="Q388" s="45"/>
      <c r="R388" s="64"/>
      <c r="S388" s="45"/>
      <c r="T388" s="43"/>
      <c r="U388" s="45"/>
      <c r="V388" s="45"/>
      <c r="W388" s="45"/>
      <c r="X388" s="45"/>
      <c r="Y388" s="45"/>
      <c r="Z388" s="45"/>
      <c r="AA388" s="45"/>
      <c r="AB388" s="45"/>
      <c r="AC388" s="45"/>
      <c r="AD388" s="45"/>
      <c r="AE388" s="45"/>
      <c r="AF388" s="45"/>
      <c r="AG388" s="45"/>
      <c r="AH388" s="45"/>
      <c r="AI388" s="45"/>
      <c r="AJ388" s="45"/>
      <c r="AK388" s="45"/>
      <c r="AL388" s="45"/>
      <c r="AM388" s="45"/>
      <c r="AN388" s="45"/>
      <c r="AO388" s="45"/>
      <c r="AP388" s="45"/>
      <c r="AQ388" s="45"/>
      <c r="AR388" s="45"/>
      <c r="AS388" s="45"/>
      <c r="AT388" s="45"/>
      <c r="AU388" s="45"/>
      <c r="AV388" s="45"/>
      <c r="AW388" s="45"/>
      <c r="AX388" s="45"/>
      <c r="AY388" s="45"/>
      <c r="AZ388" s="45"/>
      <c r="BA388" s="45"/>
      <c r="BB388" s="45"/>
      <c r="BC388" s="45"/>
      <c r="BD388" s="45"/>
      <c r="BE388" s="45"/>
      <c r="BF388" s="45"/>
      <c r="BG388" s="45"/>
      <c r="BH388" s="45"/>
      <c r="BI388" s="45"/>
      <c r="BJ388" s="45"/>
      <c r="BK388" s="45"/>
      <c r="BL388" s="45"/>
      <c r="BM388" s="45"/>
      <c r="BN388" s="45"/>
      <c r="BO388" s="45"/>
      <c r="BP388" s="45"/>
      <c r="BQ388" s="45"/>
      <c r="BR388" s="45"/>
      <c r="BS388" s="45"/>
      <c r="BT388" s="45"/>
      <c r="BU388" s="45"/>
      <c r="BV388" s="45"/>
      <c r="BW388" s="45"/>
      <c r="BX388" s="45"/>
      <c r="BY388" s="45"/>
      <c r="BZ388" s="45"/>
      <c r="CA388" s="45"/>
      <c r="CB388" s="45"/>
      <c r="CC388" s="45"/>
      <c r="CD388" s="45"/>
      <c r="CE388" s="45"/>
      <c r="CF388" s="45"/>
      <c r="CG388" s="45"/>
      <c r="CH388" s="45"/>
      <c r="CI388" s="45"/>
      <c r="CJ388" s="45"/>
      <c r="CK388" s="45"/>
      <c r="CL388" s="45"/>
      <c r="CM388" s="45"/>
      <c r="CN388" s="45"/>
      <c r="CO388" s="45"/>
      <c r="CP388" s="45"/>
      <c r="CQ388" s="45"/>
      <c r="CR388" s="45"/>
      <c r="CS388" s="45"/>
      <c r="CT388" s="45"/>
      <c r="CU388" s="45"/>
      <c r="CV388" s="45"/>
      <c r="CW388" s="45"/>
      <c r="CX388" s="45"/>
      <c r="CY388" s="45"/>
      <c r="CZ388" s="45"/>
      <c r="DA388" s="45"/>
      <c r="DB388" s="45"/>
      <c r="DC388" s="45"/>
      <c r="DD388" s="45"/>
      <c r="DE388" s="45"/>
      <c r="DF388" s="45"/>
      <c r="DG388" s="45"/>
      <c r="DH388" s="45"/>
      <c r="DI388" s="45"/>
      <c r="DJ388" s="45"/>
      <c r="DK388" s="45"/>
      <c r="DL388" s="45"/>
      <c r="DM388" s="45"/>
      <c r="DN388" s="45"/>
      <c r="DO388" s="45"/>
      <c r="DP388" s="45"/>
      <c r="DQ388" s="45"/>
      <c r="DR388" s="45"/>
      <c r="DS388" s="45"/>
      <c r="DT388" s="45"/>
      <c r="DU388" s="45"/>
      <c r="DV388" s="45"/>
      <c r="DW388" s="45"/>
      <c r="DX388" s="45"/>
      <c r="DY388" s="45"/>
      <c r="DZ388" s="45"/>
      <c r="EA388" s="45"/>
      <c r="EB388" s="45"/>
      <c r="EC388" s="45"/>
      <c r="ED388" s="45"/>
      <c r="EE388" s="45"/>
      <c r="EF388" s="45"/>
      <c r="EG388" s="45"/>
      <c r="EH388" s="45"/>
      <c r="EI388" s="45"/>
      <c r="EJ388" s="45"/>
      <c r="EK388" s="45"/>
      <c r="EL388" s="45"/>
      <c r="EM388" s="45"/>
      <c r="EN388" s="45"/>
    </row>
    <row r="389" spans="1:144" x14ac:dyDescent="0.25">
      <c r="A389" s="25"/>
      <c r="B389" s="45"/>
      <c r="C389" s="45"/>
      <c r="D389" s="45"/>
      <c r="E389" s="45"/>
      <c r="F389" s="44"/>
      <c r="G389" s="45"/>
      <c r="H389" s="45"/>
      <c r="I389" s="45"/>
      <c r="J389" s="45"/>
      <c r="K389" s="45"/>
      <c r="L389" s="45"/>
      <c r="M389" s="45"/>
      <c r="N389" s="45"/>
      <c r="O389" s="45"/>
      <c r="P389" s="64"/>
      <c r="Q389" s="45"/>
      <c r="R389" s="64"/>
      <c r="S389" s="45"/>
      <c r="T389" s="43"/>
      <c r="U389" s="45"/>
      <c r="V389" s="45"/>
      <c r="W389" s="45"/>
      <c r="X389" s="45"/>
      <c r="Y389" s="45"/>
      <c r="Z389" s="45"/>
      <c r="AA389" s="45"/>
      <c r="AB389" s="45"/>
      <c r="AC389" s="45"/>
      <c r="AD389" s="45"/>
      <c r="AE389" s="45"/>
      <c r="AF389" s="45"/>
      <c r="AG389" s="45"/>
      <c r="AH389" s="45"/>
      <c r="AI389" s="45"/>
      <c r="AJ389" s="45"/>
      <c r="AK389" s="45"/>
      <c r="AL389" s="45"/>
      <c r="AM389" s="45"/>
      <c r="AN389" s="45"/>
      <c r="AO389" s="45"/>
      <c r="AP389" s="45"/>
      <c r="AQ389" s="45"/>
      <c r="AR389" s="45"/>
      <c r="AS389" s="45"/>
      <c r="AT389" s="45"/>
      <c r="AU389" s="45"/>
      <c r="AV389" s="45"/>
      <c r="AW389" s="45"/>
      <c r="AX389" s="45"/>
      <c r="AY389" s="45"/>
      <c r="AZ389" s="45"/>
      <c r="BA389" s="45"/>
      <c r="BB389" s="45"/>
      <c r="BC389" s="45"/>
      <c r="BD389" s="45"/>
      <c r="BE389" s="45"/>
      <c r="BF389" s="45"/>
      <c r="BG389" s="45"/>
      <c r="BH389" s="45"/>
      <c r="BI389" s="45"/>
      <c r="BJ389" s="45"/>
      <c r="BK389" s="45"/>
      <c r="BL389" s="45"/>
      <c r="BM389" s="45"/>
      <c r="BN389" s="45"/>
      <c r="BO389" s="45"/>
      <c r="BP389" s="45"/>
      <c r="BQ389" s="45"/>
      <c r="BR389" s="45"/>
      <c r="BS389" s="45"/>
      <c r="BT389" s="45"/>
      <c r="BU389" s="45"/>
      <c r="BV389" s="45"/>
      <c r="BW389" s="45"/>
      <c r="BX389" s="45"/>
      <c r="BY389" s="45"/>
      <c r="BZ389" s="45"/>
      <c r="CA389" s="45"/>
      <c r="CB389" s="45"/>
      <c r="CC389" s="45"/>
      <c r="CD389" s="45"/>
      <c r="CE389" s="45"/>
      <c r="CF389" s="45"/>
      <c r="CG389" s="45"/>
      <c r="CH389" s="45"/>
      <c r="CI389" s="45"/>
      <c r="CJ389" s="45"/>
      <c r="CK389" s="45"/>
      <c r="CL389" s="45"/>
      <c r="CM389" s="45"/>
      <c r="CN389" s="45"/>
      <c r="CO389" s="45"/>
      <c r="CP389" s="45"/>
      <c r="CQ389" s="45"/>
      <c r="CR389" s="45"/>
      <c r="CS389" s="45"/>
      <c r="CT389" s="45"/>
      <c r="CU389" s="45"/>
      <c r="CV389" s="45"/>
      <c r="CW389" s="45"/>
      <c r="CX389" s="45"/>
      <c r="CY389" s="45"/>
      <c r="CZ389" s="45"/>
      <c r="DA389" s="45"/>
      <c r="DB389" s="45"/>
      <c r="DC389" s="45"/>
      <c r="DD389" s="45"/>
      <c r="DE389" s="45"/>
      <c r="DF389" s="45"/>
      <c r="DG389" s="45"/>
      <c r="DH389" s="45"/>
      <c r="DI389" s="45"/>
      <c r="DJ389" s="45"/>
      <c r="DK389" s="45"/>
      <c r="DL389" s="45"/>
      <c r="DM389" s="45"/>
      <c r="DN389" s="45"/>
      <c r="DO389" s="45"/>
      <c r="DP389" s="45"/>
      <c r="DQ389" s="45"/>
      <c r="DR389" s="45"/>
      <c r="DS389" s="45"/>
      <c r="DT389" s="45"/>
      <c r="DU389" s="45"/>
      <c r="DV389" s="45"/>
      <c r="DW389" s="45"/>
      <c r="DX389" s="45"/>
      <c r="DY389" s="45"/>
      <c r="DZ389" s="45"/>
      <c r="EA389" s="45"/>
      <c r="EB389" s="45"/>
      <c r="EC389" s="45"/>
      <c r="ED389" s="45"/>
      <c r="EE389" s="45"/>
      <c r="EF389" s="45"/>
      <c r="EG389" s="45"/>
      <c r="EH389" s="45"/>
      <c r="EI389" s="45"/>
      <c r="EJ389" s="45"/>
      <c r="EK389" s="45"/>
      <c r="EL389" s="45"/>
      <c r="EM389" s="45"/>
      <c r="EN389" s="45"/>
    </row>
    <row r="390" spans="1:144" x14ac:dyDescent="0.25">
      <c r="A390" s="25"/>
      <c r="B390" s="45"/>
      <c r="C390" s="45"/>
      <c r="D390" s="45"/>
      <c r="E390" s="45"/>
      <c r="F390" s="44"/>
      <c r="G390" s="45"/>
      <c r="H390" s="45"/>
      <c r="I390" s="45"/>
      <c r="J390" s="45"/>
      <c r="K390" s="45"/>
      <c r="L390" s="45"/>
      <c r="M390" s="45"/>
      <c r="N390" s="45"/>
      <c r="O390" s="45"/>
      <c r="P390" s="64"/>
      <c r="Q390" s="45"/>
      <c r="R390" s="64"/>
      <c r="S390" s="45"/>
      <c r="T390" s="43"/>
      <c r="U390" s="45"/>
      <c r="V390" s="45"/>
      <c r="W390" s="45"/>
      <c r="X390" s="45"/>
      <c r="Y390" s="45"/>
      <c r="Z390" s="45"/>
      <c r="AA390" s="45"/>
      <c r="AB390" s="45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  <c r="AP390" s="45"/>
      <c r="AQ390" s="45"/>
      <c r="AR390" s="45"/>
      <c r="AS390" s="45"/>
      <c r="AT390" s="45"/>
      <c r="AU390" s="45"/>
      <c r="AV390" s="45"/>
      <c r="AW390" s="45"/>
      <c r="AX390" s="45"/>
      <c r="AY390" s="45"/>
      <c r="AZ390" s="45"/>
      <c r="BA390" s="45"/>
      <c r="BB390" s="45"/>
      <c r="BC390" s="45"/>
      <c r="BD390" s="45"/>
      <c r="BE390" s="45"/>
      <c r="BF390" s="45"/>
      <c r="BG390" s="45"/>
      <c r="BH390" s="45"/>
      <c r="BI390" s="45"/>
      <c r="BJ390" s="45"/>
      <c r="BK390" s="45"/>
      <c r="BL390" s="45"/>
      <c r="BM390" s="45"/>
      <c r="BN390" s="45"/>
      <c r="BO390" s="45"/>
      <c r="BP390" s="45"/>
      <c r="BQ390" s="45"/>
      <c r="BR390" s="45"/>
      <c r="BS390" s="45"/>
      <c r="BT390" s="45"/>
      <c r="BU390" s="45"/>
      <c r="BV390" s="45"/>
      <c r="BW390" s="45"/>
      <c r="BX390" s="45"/>
      <c r="BY390" s="45"/>
      <c r="BZ390" s="45"/>
      <c r="CA390" s="45"/>
      <c r="CB390" s="45"/>
      <c r="CC390" s="45"/>
      <c r="CD390" s="45"/>
      <c r="CE390" s="45"/>
      <c r="CF390" s="45"/>
      <c r="CG390" s="45"/>
      <c r="CH390" s="45"/>
      <c r="CI390" s="45"/>
      <c r="CJ390" s="45"/>
      <c r="CK390" s="45"/>
      <c r="CL390" s="45"/>
      <c r="CM390" s="45"/>
      <c r="CN390" s="45"/>
      <c r="CO390" s="45"/>
      <c r="CP390" s="45"/>
      <c r="CQ390" s="45"/>
      <c r="CR390" s="45"/>
      <c r="CS390" s="45"/>
      <c r="CT390" s="45"/>
      <c r="CU390" s="45"/>
      <c r="CV390" s="45"/>
      <c r="CW390" s="45"/>
      <c r="CX390" s="45"/>
      <c r="CY390" s="45"/>
      <c r="CZ390" s="45"/>
      <c r="DA390" s="45"/>
      <c r="DB390" s="45"/>
      <c r="DC390" s="45"/>
      <c r="DD390" s="45"/>
      <c r="DE390" s="45"/>
      <c r="DF390" s="45"/>
      <c r="DG390" s="45"/>
      <c r="DH390" s="45"/>
      <c r="DI390" s="45"/>
      <c r="DJ390" s="45"/>
      <c r="DK390" s="45"/>
      <c r="DL390" s="45"/>
      <c r="DM390" s="45"/>
      <c r="DN390" s="45"/>
      <c r="DO390" s="45"/>
      <c r="DP390" s="45"/>
      <c r="DQ390" s="45"/>
      <c r="DR390" s="45"/>
      <c r="DS390" s="45"/>
      <c r="DT390" s="45"/>
      <c r="DU390" s="45"/>
      <c r="DV390" s="45"/>
      <c r="DW390" s="45"/>
      <c r="DX390" s="45"/>
      <c r="DY390" s="45"/>
      <c r="DZ390" s="45"/>
      <c r="EA390" s="45"/>
      <c r="EB390" s="45"/>
      <c r="EC390" s="45"/>
      <c r="ED390" s="45"/>
      <c r="EE390" s="45"/>
      <c r="EF390" s="45"/>
      <c r="EG390" s="45"/>
      <c r="EH390" s="45"/>
      <c r="EI390" s="45"/>
      <c r="EJ390" s="45"/>
      <c r="EK390" s="45"/>
      <c r="EL390" s="45"/>
      <c r="EM390" s="45"/>
      <c r="EN390" s="45"/>
    </row>
    <row r="391" spans="1:144" x14ac:dyDescent="0.25">
      <c r="A391" s="25"/>
      <c r="B391" s="45"/>
      <c r="C391" s="45"/>
      <c r="D391" s="45"/>
      <c r="E391" s="45"/>
      <c r="F391" s="44"/>
      <c r="G391" s="45"/>
      <c r="H391" s="45"/>
      <c r="I391" s="45"/>
      <c r="J391" s="45"/>
      <c r="K391" s="45"/>
      <c r="L391" s="45"/>
      <c r="M391" s="45"/>
      <c r="N391" s="45"/>
      <c r="O391" s="45"/>
      <c r="P391" s="64"/>
      <c r="Q391" s="45"/>
      <c r="R391" s="64"/>
      <c r="S391" s="45"/>
      <c r="T391" s="43"/>
      <c r="U391" s="45"/>
      <c r="V391" s="45"/>
      <c r="W391" s="45"/>
      <c r="X391" s="45"/>
      <c r="Y391" s="45"/>
      <c r="Z391" s="45"/>
      <c r="AA391" s="45"/>
      <c r="AB391" s="45"/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  <c r="AP391" s="45"/>
      <c r="AQ391" s="45"/>
      <c r="AR391" s="45"/>
      <c r="AS391" s="45"/>
      <c r="AT391" s="45"/>
      <c r="AU391" s="45"/>
      <c r="AV391" s="45"/>
      <c r="AW391" s="45"/>
      <c r="AX391" s="45"/>
      <c r="AY391" s="45"/>
      <c r="AZ391" s="45"/>
      <c r="BA391" s="45"/>
      <c r="BB391" s="45"/>
      <c r="BC391" s="45"/>
      <c r="BD391" s="45"/>
      <c r="BE391" s="45"/>
      <c r="BF391" s="45"/>
      <c r="BG391" s="45"/>
      <c r="BH391" s="45"/>
      <c r="BI391" s="45"/>
      <c r="BJ391" s="45"/>
      <c r="BK391" s="45"/>
      <c r="BL391" s="45"/>
      <c r="BM391" s="45"/>
      <c r="BN391" s="45"/>
      <c r="BO391" s="45"/>
      <c r="BP391" s="45"/>
      <c r="BQ391" s="45"/>
      <c r="BR391" s="45"/>
      <c r="BS391" s="45"/>
      <c r="BT391" s="45"/>
      <c r="BU391" s="45"/>
      <c r="BV391" s="45"/>
      <c r="BW391" s="45"/>
      <c r="BX391" s="45"/>
      <c r="BY391" s="45"/>
      <c r="BZ391" s="45"/>
      <c r="CA391" s="45"/>
      <c r="CB391" s="45"/>
      <c r="CC391" s="45"/>
      <c r="CD391" s="45"/>
      <c r="CE391" s="45"/>
      <c r="CF391" s="45"/>
      <c r="CG391" s="45"/>
      <c r="CH391" s="45"/>
      <c r="CI391" s="45"/>
      <c r="CJ391" s="45"/>
      <c r="CK391" s="45"/>
      <c r="CL391" s="45"/>
      <c r="CM391" s="45"/>
      <c r="CN391" s="45"/>
      <c r="CO391" s="45"/>
      <c r="CP391" s="45"/>
      <c r="CQ391" s="45"/>
      <c r="CR391" s="45"/>
      <c r="CS391" s="45"/>
      <c r="CT391" s="45"/>
      <c r="CU391" s="45"/>
      <c r="CV391" s="45"/>
      <c r="CW391" s="45"/>
      <c r="CX391" s="45"/>
      <c r="CY391" s="45"/>
      <c r="CZ391" s="45"/>
      <c r="DA391" s="45"/>
      <c r="DB391" s="45"/>
      <c r="DC391" s="45"/>
      <c r="DD391" s="45"/>
      <c r="DE391" s="45"/>
      <c r="DF391" s="45"/>
      <c r="DG391" s="45"/>
      <c r="DH391" s="45"/>
      <c r="DI391" s="45"/>
      <c r="DJ391" s="45"/>
      <c r="DK391" s="45"/>
      <c r="DL391" s="45"/>
      <c r="DM391" s="45"/>
      <c r="DN391" s="45"/>
      <c r="DO391" s="45"/>
      <c r="DP391" s="45"/>
      <c r="DQ391" s="45"/>
      <c r="DR391" s="45"/>
      <c r="DS391" s="45"/>
      <c r="DT391" s="45"/>
      <c r="DU391" s="45"/>
      <c r="DV391" s="45"/>
      <c r="DW391" s="45"/>
      <c r="DX391" s="45"/>
      <c r="DY391" s="45"/>
      <c r="DZ391" s="45"/>
      <c r="EA391" s="45"/>
      <c r="EB391" s="45"/>
      <c r="EC391" s="45"/>
      <c r="ED391" s="45"/>
      <c r="EE391" s="45"/>
      <c r="EF391" s="45"/>
      <c r="EG391" s="45"/>
      <c r="EH391" s="45"/>
      <c r="EI391" s="45"/>
      <c r="EJ391" s="45"/>
      <c r="EK391" s="45"/>
      <c r="EL391" s="45"/>
      <c r="EM391" s="45"/>
      <c r="EN391" s="45"/>
    </row>
    <row r="392" spans="1:144" x14ac:dyDescent="0.25">
      <c r="A392" s="25"/>
      <c r="B392" s="45"/>
      <c r="C392" s="45"/>
      <c r="D392" s="45"/>
      <c r="E392" s="45"/>
      <c r="F392" s="44"/>
      <c r="G392" s="45"/>
      <c r="H392" s="45"/>
      <c r="I392" s="45"/>
      <c r="J392" s="45"/>
      <c r="K392" s="45"/>
      <c r="L392" s="45"/>
      <c r="M392" s="45"/>
      <c r="N392" s="45"/>
      <c r="O392" s="45"/>
      <c r="P392" s="64"/>
      <c r="Q392" s="45"/>
      <c r="R392" s="64"/>
      <c r="S392" s="45"/>
      <c r="T392" s="43"/>
      <c r="U392" s="45"/>
      <c r="V392" s="45"/>
      <c r="W392" s="45"/>
      <c r="X392" s="45"/>
      <c r="Y392" s="45"/>
      <c r="Z392" s="45"/>
      <c r="AA392" s="45"/>
      <c r="AB392" s="45"/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  <c r="AP392" s="45"/>
      <c r="AQ392" s="45"/>
      <c r="AR392" s="45"/>
      <c r="AS392" s="45"/>
      <c r="AT392" s="45"/>
      <c r="AU392" s="45"/>
      <c r="AV392" s="45"/>
      <c r="AW392" s="45"/>
      <c r="AX392" s="45"/>
      <c r="AY392" s="45"/>
      <c r="AZ392" s="45"/>
      <c r="BA392" s="45"/>
      <c r="BB392" s="45"/>
      <c r="BC392" s="45"/>
      <c r="BD392" s="45"/>
      <c r="BE392" s="45"/>
      <c r="BF392" s="45"/>
      <c r="BG392" s="45"/>
      <c r="BH392" s="45"/>
      <c r="BI392" s="45"/>
      <c r="BJ392" s="45"/>
      <c r="BK392" s="45"/>
      <c r="BL392" s="45"/>
      <c r="BM392" s="45"/>
      <c r="BN392" s="45"/>
      <c r="BO392" s="45"/>
      <c r="BP392" s="45"/>
      <c r="BQ392" s="45"/>
      <c r="BR392" s="45"/>
      <c r="BS392" s="45"/>
      <c r="BT392" s="45"/>
      <c r="BU392" s="45"/>
      <c r="BV392" s="45"/>
      <c r="BW392" s="45"/>
      <c r="BX392" s="45"/>
      <c r="BY392" s="45"/>
      <c r="BZ392" s="45"/>
      <c r="CA392" s="45"/>
      <c r="CB392" s="45"/>
      <c r="CC392" s="45"/>
      <c r="CD392" s="45"/>
      <c r="CE392" s="45"/>
      <c r="CF392" s="45"/>
      <c r="CG392" s="45"/>
      <c r="CH392" s="45"/>
      <c r="CI392" s="45"/>
      <c r="CJ392" s="45"/>
      <c r="CK392" s="45"/>
      <c r="CL392" s="45"/>
      <c r="CM392" s="45"/>
      <c r="CN392" s="45"/>
      <c r="CO392" s="45"/>
      <c r="CP392" s="45"/>
      <c r="CQ392" s="45"/>
      <c r="CR392" s="45"/>
      <c r="CS392" s="45"/>
      <c r="CT392" s="45"/>
      <c r="CU392" s="45"/>
      <c r="CV392" s="45"/>
      <c r="CW392" s="45"/>
      <c r="CX392" s="45"/>
      <c r="CY392" s="45"/>
      <c r="CZ392" s="45"/>
      <c r="DA392" s="45"/>
      <c r="DB392" s="45"/>
      <c r="DC392" s="45"/>
      <c r="DD392" s="45"/>
      <c r="DE392" s="45"/>
      <c r="DF392" s="45"/>
      <c r="DG392" s="45"/>
      <c r="DH392" s="45"/>
      <c r="DI392" s="45"/>
      <c r="DJ392" s="45"/>
      <c r="DK392" s="45"/>
      <c r="DL392" s="45"/>
      <c r="DM392" s="45"/>
      <c r="DN392" s="45"/>
      <c r="DO392" s="45"/>
      <c r="DP392" s="45"/>
      <c r="DQ392" s="45"/>
      <c r="DR392" s="45"/>
      <c r="DS392" s="45"/>
      <c r="DT392" s="45"/>
      <c r="DU392" s="45"/>
      <c r="DV392" s="45"/>
      <c r="DW392" s="45"/>
      <c r="DX392" s="45"/>
      <c r="DY392" s="45"/>
      <c r="DZ392" s="45"/>
      <c r="EA392" s="45"/>
      <c r="EB392" s="45"/>
      <c r="EC392" s="45"/>
      <c r="ED392" s="45"/>
      <c r="EE392" s="45"/>
      <c r="EF392" s="45"/>
      <c r="EG392" s="45"/>
      <c r="EH392" s="45"/>
      <c r="EI392" s="45"/>
      <c r="EJ392" s="45"/>
      <c r="EK392" s="45"/>
      <c r="EL392" s="45"/>
      <c r="EM392" s="45"/>
      <c r="EN392" s="45"/>
    </row>
    <row r="393" spans="1:144" x14ac:dyDescent="0.25">
      <c r="A393" s="25"/>
      <c r="B393" s="45"/>
      <c r="C393" s="45"/>
      <c r="D393" s="45"/>
      <c r="E393" s="45"/>
      <c r="F393" s="44"/>
      <c r="G393" s="45"/>
      <c r="H393" s="45"/>
      <c r="I393" s="45"/>
      <c r="J393" s="45"/>
      <c r="K393" s="45"/>
      <c r="L393" s="45"/>
      <c r="M393" s="45"/>
      <c r="N393" s="45"/>
      <c r="O393" s="45"/>
      <c r="P393" s="64"/>
      <c r="Q393" s="45"/>
      <c r="R393" s="64"/>
      <c r="S393" s="45"/>
      <c r="T393" s="43"/>
      <c r="U393" s="45"/>
      <c r="V393" s="45"/>
      <c r="W393" s="45"/>
      <c r="X393" s="45"/>
      <c r="Y393" s="45"/>
      <c r="Z393" s="45"/>
      <c r="AA393" s="45"/>
      <c r="AB393" s="45"/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  <c r="AP393" s="45"/>
      <c r="AQ393" s="45"/>
      <c r="AR393" s="45"/>
      <c r="AS393" s="45"/>
      <c r="AT393" s="45"/>
      <c r="AU393" s="45"/>
      <c r="AV393" s="45"/>
      <c r="AW393" s="45"/>
      <c r="AX393" s="45"/>
      <c r="AY393" s="45"/>
      <c r="AZ393" s="45"/>
      <c r="BA393" s="45"/>
      <c r="BB393" s="45"/>
      <c r="BC393" s="45"/>
      <c r="BD393" s="45"/>
      <c r="BE393" s="45"/>
      <c r="BF393" s="45"/>
      <c r="BG393" s="45"/>
      <c r="BH393" s="45"/>
      <c r="BI393" s="45"/>
      <c r="BJ393" s="45"/>
      <c r="BK393" s="45"/>
      <c r="BL393" s="45"/>
      <c r="BM393" s="45"/>
      <c r="BN393" s="45"/>
      <c r="BO393" s="45"/>
      <c r="BP393" s="45"/>
      <c r="BQ393" s="45"/>
      <c r="BR393" s="45"/>
      <c r="BS393" s="45"/>
      <c r="BT393" s="45"/>
      <c r="BU393" s="45"/>
      <c r="BV393" s="45"/>
      <c r="BW393" s="45"/>
      <c r="BX393" s="45"/>
      <c r="BY393" s="45"/>
      <c r="BZ393" s="45"/>
      <c r="CA393" s="45"/>
      <c r="CB393" s="45"/>
      <c r="CC393" s="45"/>
      <c r="CD393" s="45"/>
      <c r="CE393" s="45"/>
      <c r="CF393" s="45"/>
      <c r="CG393" s="45"/>
      <c r="CH393" s="45"/>
      <c r="CI393" s="45"/>
      <c r="CJ393" s="45"/>
      <c r="CK393" s="45"/>
      <c r="CL393" s="45"/>
      <c r="CM393" s="45"/>
      <c r="CN393" s="45"/>
      <c r="CO393" s="45"/>
      <c r="CP393" s="45"/>
      <c r="CQ393" s="45"/>
      <c r="CR393" s="45"/>
      <c r="CS393" s="45"/>
      <c r="CT393" s="45"/>
      <c r="CU393" s="45"/>
      <c r="CV393" s="45"/>
      <c r="CW393" s="45"/>
      <c r="CX393" s="45"/>
      <c r="CY393" s="45"/>
      <c r="CZ393" s="45"/>
      <c r="DA393" s="45"/>
      <c r="DB393" s="45"/>
      <c r="DC393" s="45"/>
      <c r="DD393" s="45"/>
      <c r="DE393" s="45"/>
      <c r="DF393" s="45"/>
      <c r="DG393" s="45"/>
      <c r="DH393" s="45"/>
      <c r="DI393" s="45"/>
      <c r="DJ393" s="45"/>
      <c r="DK393" s="45"/>
      <c r="DL393" s="45"/>
      <c r="DM393" s="45"/>
      <c r="DN393" s="45"/>
      <c r="DO393" s="45"/>
      <c r="DP393" s="45"/>
      <c r="DQ393" s="45"/>
      <c r="DR393" s="45"/>
      <c r="DS393" s="45"/>
      <c r="DT393" s="45"/>
      <c r="DU393" s="45"/>
      <c r="DV393" s="45"/>
      <c r="DW393" s="45"/>
      <c r="DX393" s="45"/>
      <c r="DY393" s="45"/>
      <c r="DZ393" s="45"/>
      <c r="EA393" s="45"/>
      <c r="EB393" s="45"/>
      <c r="EC393" s="45"/>
      <c r="ED393" s="45"/>
      <c r="EE393" s="45"/>
      <c r="EF393" s="45"/>
      <c r="EG393" s="45"/>
      <c r="EH393" s="45"/>
      <c r="EI393" s="45"/>
      <c r="EJ393" s="45"/>
      <c r="EK393" s="45"/>
      <c r="EL393" s="45"/>
      <c r="EM393" s="45"/>
      <c r="EN393" s="45"/>
    </row>
    <row r="394" spans="1:144" x14ac:dyDescent="0.25">
      <c r="A394" s="25"/>
      <c r="B394" s="45"/>
      <c r="C394" s="45"/>
      <c r="D394" s="45"/>
      <c r="E394" s="45"/>
      <c r="F394" s="44"/>
      <c r="G394" s="45"/>
      <c r="H394" s="45"/>
      <c r="I394" s="45"/>
      <c r="J394" s="45"/>
      <c r="K394" s="45"/>
      <c r="L394" s="45"/>
      <c r="M394" s="45"/>
      <c r="N394" s="45"/>
      <c r="O394" s="45"/>
      <c r="P394" s="64"/>
      <c r="Q394" s="45"/>
      <c r="R394" s="64"/>
      <c r="S394" s="45"/>
      <c r="T394" s="43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  <c r="AP394" s="45"/>
      <c r="AQ394" s="45"/>
      <c r="AR394" s="45"/>
      <c r="AS394" s="45"/>
      <c r="AT394" s="45"/>
      <c r="AU394" s="45"/>
      <c r="AV394" s="45"/>
      <c r="AW394" s="45"/>
      <c r="AX394" s="45"/>
      <c r="AY394" s="45"/>
      <c r="AZ394" s="45"/>
      <c r="BA394" s="45"/>
      <c r="BB394" s="45"/>
      <c r="BC394" s="45"/>
      <c r="BD394" s="45"/>
      <c r="BE394" s="45"/>
      <c r="BF394" s="45"/>
      <c r="BG394" s="45"/>
      <c r="BH394" s="45"/>
      <c r="BI394" s="45"/>
      <c r="BJ394" s="45"/>
      <c r="BK394" s="45"/>
      <c r="BL394" s="45"/>
      <c r="BM394" s="45"/>
      <c r="BN394" s="45"/>
      <c r="BO394" s="45"/>
      <c r="BP394" s="45"/>
      <c r="BQ394" s="45"/>
      <c r="BR394" s="45"/>
      <c r="BS394" s="45"/>
      <c r="BT394" s="45"/>
      <c r="BU394" s="45"/>
      <c r="BV394" s="45"/>
      <c r="BW394" s="45"/>
      <c r="BX394" s="45"/>
      <c r="BY394" s="45"/>
      <c r="BZ394" s="45"/>
      <c r="CA394" s="45"/>
      <c r="CB394" s="45"/>
      <c r="CC394" s="45"/>
      <c r="CD394" s="45"/>
      <c r="CE394" s="45"/>
      <c r="CF394" s="45"/>
      <c r="CG394" s="45"/>
      <c r="CH394" s="45"/>
      <c r="CI394" s="45"/>
      <c r="CJ394" s="45"/>
      <c r="CK394" s="45"/>
      <c r="CL394" s="45"/>
      <c r="CM394" s="45"/>
      <c r="CN394" s="45"/>
      <c r="CO394" s="45"/>
      <c r="CP394" s="45"/>
      <c r="CQ394" s="45"/>
      <c r="CR394" s="45"/>
      <c r="CS394" s="45"/>
      <c r="CT394" s="45"/>
      <c r="CU394" s="45"/>
      <c r="CV394" s="45"/>
      <c r="CW394" s="45"/>
      <c r="CX394" s="45"/>
      <c r="CY394" s="45"/>
      <c r="CZ394" s="45"/>
      <c r="DA394" s="45"/>
      <c r="DB394" s="45"/>
      <c r="DC394" s="45"/>
      <c r="DD394" s="45"/>
      <c r="DE394" s="45"/>
      <c r="DF394" s="45"/>
      <c r="DG394" s="45"/>
      <c r="DH394" s="45"/>
      <c r="DI394" s="45"/>
      <c r="DJ394" s="45"/>
      <c r="DK394" s="45"/>
      <c r="DL394" s="45"/>
      <c r="DM394" s="45"/>
      <c r="DN394" s="45"/>
      <c r="DO394" s="45"/>
      <c r="DP394" s="45"/>
      <c r="DQ394" s="45"/>
      <c r="DR394" s="45"/>
      <c r="DS394" s="45"/>
      <c r="DT394" s="45"/>
      <c r="DU394" s="45"/>
      <c r="DV394" s="45"/>
      <c r="DW394" s="45"/>
      <c r="DX394" s="45"/>
      <c r="DY394" s="45"/>
      <c r="DZ394" s="45"/>
      <c r="EA394" s="45"/>
      <c r="EB394" s="45"/>
      <c r="EC394" s="45"/>
      <c r="ED394" s="45"/>
      <c r="EE394" s="45"/>
      <c r="EF394" s="45"/>
      <c r="EG394" s="45"/>
      <c r="EH394" s="45"/>
      <c r="EI394" s="45"/>
      <c r="EJ394" s="45"/>
      <c r="EK394" s="45"/>
      <c r="EL394" s="45"/>
      <c r="EM394" s="45"/>
      <c r="EN394" s="45"/>
    </row>
    <row r="395" spans="1:144" x14ac:dyDescent="0.25">
      <c r="A395" s="25"/>
      <c r="B395" s="45"/>
      <c r="C395" s="45"/>
      <c r="D395" s="45"/>
      <c r="E395" s="45"/>
      <c r="F395" s="44"/>
      <c r="G395" s="45"/>
      <c r="H395" s="45"/>
      <c r="I395" s="45"/>
      <c r="J395" s="45"/>
      <c r="K395" s="45"/>
      <c r="L395" s="45"/>
      <c r="M395" s="45"/>
      <c r="N395" s="45"/>
      <c r="O395" s="45"/>
      <c r="P395" s="64"/>
      <c r="Q395" s="45"/>
      <c r="R395" s="64"/>
      <c r="S395" s="45"/>
      <c r="T395" s="43"/>
      <c r="U395" s="45"/>
      <c r="V395" s="45"/>
      <c r="W395" s="45"/>
      <c r="X395" s="45"/>
      <c r="Y395" s="45"/>
      <c r="Z395" s="45"/>
      <c r="AA395" s="45"/>
      <c r="AB395" s="45"/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  <c r="AP395" s="45"/>
      <c r="AQ395" s="45"/>
      <c r="AR395" s="45"/>
      <c r="AS395" s="45"/>
      <c r="AT395" s="45"/>
      <c r="AU395" s="45"/>
      <c r="AV395" s="45"/>
      <c r="AW395" s="45"/>
      <c r="AX395" s="45"/>
      <c r="AY395" s="45"/>
      <c r="AZ395" s="45"/>
      <c r="BA395" s="45"/>
      <c r="BB395" s="45"/>
      <c r="BC395" s="45"/>
      <c r="BD395" s="45"/>
      <c r="BE395" s="45"/>
      <c r="BF395" s="45"/>
      <c r="BG395" s="45"/>
      <c r="BH395" s="45"/>
      <c r="BI395" s="45"/>
      <c r="BJ395" s="45"/>
      <c r="BK395" s="45"/>
      <c r="BL395" s="45"/>
      <c r="BM395" s="45"/>
      <c r="BN395" s="45"/>
      <c r="BO395" s="45"/>
      <c r="BP395" s="45"/>
      <c r="BQ395" s="45"/>
      <c r="BR395" s="45"/>
      <c r="BS395" s="45"/>
      <c r="BT395" s="45"/>
      <c r="BU395" s="45"/>
      <c r="BV395" s="45"/>
      <c r="BW395" s="45"/>
      <c r="BX395" s="45"/>
      <c r="BY395" s="45"/>
      <c r="BZ395" s="45"/>
      <c r="CA395" s="45"/>
      <c r="CB395" s="45"/>
      <c r="CC395" s="45"/>
      <c r="CD395" s="45"/>
      <c r="CE395" s="45"/>
      <c r="CF395" s="45"/>
      <c r="CG395" s="45"/>
      <c r="CH395" s="45"/>
      <c r="CI395" s="45"/>
      <c r="CJ395" s="45"/>
      <c r="CK395" s="45"/>
      <c r="CL395" s="45"/>
      <c r="CM395" s="45"/>
      <c r="CN395" s="45"/>
      <c r="CO395" s="45"/>
      <c r="CP395" s="45"/>
      <c r="CQ395" s="45"/>
      <c r="CR395" s="45"/>
      <c r="CS395" s="45"/>
      <c r="CT395" s="45"/>
      <c r="CU395" s="45"/>
      <c r="CV395" s="45"/>
      <c r="CW395" s="45"/>
      <c r="CX395" s="45"/>
      <c r="CY395" s="45"/>
      <c r="CZ395" s="45"/>
      <c r="DA395" s="45"/>
      <c r="DB395" s="45"/>
      <c r="DC395" s="45"/>
      <c r="DD395" s="45"/>
      <c r="DE395" s="45"/>
      <c r="DF395" s="45"/>
      <c r="DG395" s="45"/>
      <c r="DH395" s="45"/>
      <c r="DI395" s="45"/>
      <c r="DJ395" s="45"/>
      <c r="DK395" s="45"/>
      <c r="DL395" s="45"/>
      <c r="DM395" s="45"/>
      <c r="DN395" s="45"/>
      <c r="DO395" s="45"/>
      <c r="DP395" s="45"/>
      <c r="DQ395" s="45"/>
      <c r="DR395" s="45"/>
      <c r="DS395" s="45"/>
      <c r="DT395" s="45"/>
      <c r="DU395" s="45"/>
      <c r="DV395" s="45"/>
      <c r="DW395" s="45"/>
      <c r="DX395" s="45"/>
      <c r="DY395" s="45"/>
      <c r="DZ395" s="45"/>
      <c r="EA395" s="45"/>
      <c r="EB395" s="45"/>
      <c r="EC395" s="45"/>
      <c r="ED395" s="45"/>
      <c r="EE395" s="45"/>
      <c r="EF395" s="45"/>
      <c r="EG395" s="45"/>
      <c r="EH395" s="45"/>
      <c r="EI395" s="45"/>
      <c r="EJ395" s="45"/>
      <c r="EK395" s="45"/>
      <c r="EL395" s="45"/>
      <c r="EM395" s="45"/>
      <c r="EN395" s="45"/>
    </row>
    <row r="396" spans="1:144" x14ac:dyDescent="0.25">
      <c r="A396" s="25"/>
      <c r="B396" s="45"/>
      <c r="C396" s="45"/>
      <c r="D396" s="45"/>
      <c r="E396" s="45"/>
      <c r="F396" s="44"/>
      <c r="G396" s="45"/>
      <c r="H396" s="45"/>
      <c r="I396" s="45"/>
      <c r="J396" s="45"/>
      <c r="K396" s="45"/>
      <c r="L396" s="45"/>
      <c r="M396" s="45"/>
      <c r="N396" s="45"/>
      <c r="O396" s="45"/>
      <c r="P396" s="64"/>
      <c r="Q396" s="45"/>
      <c r="R396" s="64"/>
      <c r="S396" s="45"/>
      <c r="T396" s="43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  <c r="AP396" s="45"/>
      <c r="AQ396" s="45"/>
      <c r="AR396" s="45"/>
      <c r="AS396" s="45"/>
      <c r="AT396" s="45"/>
      <c r="AU396" s="45"/>
      <c r="AV396" s="45"/>
      <c r="AW396" s="45"/>
      <c r="AX396" s="45"/>
      <c r="AY396" s="45"/>
      <c r="AZ396" s="45"/>
      <c r="BA396" s="45"/>
      <c r="BB396" s="45"/>
      <c r="BC396" s="45"/>
      <c r="BD396" s="45"/>
      <c r="BE396" s="45"/>
      <c r="BF396" s="45"/>
      <c r="BG396" s="45"/>
      <c r="BH396" s="45"/>
      <c r="BI396" s="45"/>
      <c r="BJ396" s="45"/>
      <c r="BK396" s="45"/>
      <c r="BL396" s="45"/>
      <c r="BM396" s="45"/>
      <c r="BN396" s="45"/>
      <c r="BO396" s="45"/>
      <c r="BP396" s="45"/>
      <c r="BQ396" s="45"/>
      <c r="BR396" s="45"/>
      <c r="BS396" s="45"/>
      <c r="BT396" s="45"/>
      <c r="BU396" s="45"/>
      <c r="BV396" s="45"/>
      <c r="BW396" s="45"/>
      <c r="BX396" s="45"/>
      <c r="BY396" s="45"/>
      <c r="BZ396" s="45"/>
      <c r="CA396" s="45"/>
      <c r="CB396" s="45"/>
      <c r="CC396" s="45"/>
      <c r="CD396" s="45"/>
      <c r="CE396" s="45"/>
      <c r="CF396" s="45"/>
      <c r="CG396" s="45"/>
      <c r="CH396" s="45"/>
      <c r="CI396" s="45"/>
      <c r="CJ396" s="45"/>
      <c r="CK396" s="45"/>
      <c r="CL396" s="45"/>
      <c r="CM396" s="45"/>
      <c r="CN396" s="45"/>
      <c r="CO396" s="45"/>
      <c r="CP396" s="45"/>
      <c r="CQ396" s="45"/>
      <c r="CR396" s="45"/>
      <c r="CS396" s="45"/>
      <c r="CT396" s="45"/>
      <c r="CU396" s="45"/>
      <c r="CV396" s="45"/>
      <c r="CW396" s="45"/>
      <c r="CX396" s="45"/>
      <c r="CY396" s="45"/>
      <c r="CZ396" s="45"/>
      <c r="DA396" s="45"/>
      <c r="DB396" s="45"/>
      <c r="DC396" s="45"/>
      <c r="DD396" s="45"/>
      <c r="DE396" s="45"/>
      <c r="DF396" s="45"/>
      <c r="DG396" s="45"/>
      <c r="DH396" s="45"/>
      <c r="DI396" s="45"/>
      <c r="DJ396" s="45"/>
      <c r="DK396" s="45"/>
      <c r="DL396" s="45"/>
      <c r="DM396" s="45"/>
      <c r="DN396" s="45"/>
      <c r="DO396" s="45"/>
      <c r="DP396" s="45"/>
      <c r="DQ396" s="45"/>
      <c r="DR396" s="45"/>
      <c r="DS396" s="45"/>
      <c r="DT396" s="45"/>
      <c r="DU396" s="45"/>
      <c r="DV396" s="45"/>
      <c r="DW396" s="45"/>
      <c r="DX396" s="45"/>
      <c r="DY396" s="45"/>
      <c r="DZ396" s="45"/>
      <c r="EA396" s="45"/>
      <c r="EB396" s="45"/>
      <c r="EC396" s="45"/>
      <c r="ED396" s="45"/>
      <c r="EE396" s="45"/>
      <c r="EF396" s="45"/>
      <c r="EG396" s="45"/>
      <c r="EH396" s="45"/>
      <c r="EI396" s="45"/>
      <c r="EJ396" s="45"/>
      <c r="EK396" s="45"/>
      <c r="EL396" s="45"/>
      <c r="EM396" s="45"/>
      <c r="EN396" s="45"/>
    </row>
    <row r="397" spans="1:144" x14ac:dyDescent="0.25">
      <c r="A397" s="25"/>
      <c r="B397" s="45"/>
      <c r="C397" s="45"/>
      <c r="D397" s="45"/>
      <c r="E397" s="45"/>
      <c r="F397" s="44"/>
      <c r="G397" s="45"/>
      <c r="H397" s="45"/>
      <c r="I397" s="45"/>
      <c r="J397" s="45"/>
      <c r="K397" s="45"/>
      <c r="L397" s="45"/>
      <c r="M397" s="45"/>
      <c r="N397" s="45"/>
      <c r="O397" s="45"/>
      <c r="P397" s="64"/>
      <c r="Q397" s="45"/>
      <c r="R397" s="64"/>
      <c r="S397" s="45"/>
      <c r="T397" s="43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  <c r="AP397" s="45"/>
      <c r="AQ397" s="45"/>
      <c r="AR397" s="45"/>
      <c r="AS397" s="45"/>
      <c r="AT397" s="45"/>
      <c r="AU397" s="45"/>
      <c r="AV397" s="45"/>
      <c r="AW397" s="45"/>
      <c r="AX397" s="45"/>
      <c r="AY397" s="45"/>
      <c r="AZ397" s="45"/>
      <c r="BA397" s="45"/>
      <c r="BB397" s="45"/>
      <c r="BC397" s="45"/>
      <c r="BD397" s="45"/>
      <c r="BE397" s="45"/>
      <c r="BF397" s="45"/>
      <c r="BG397" s="45"/>
      <c r="BH397" s="45"/>
      <c r="BI397" s="45"/>
      <c r="BJ397" s="45"/>
      <c r="BK397" s="45"/>
      <c r="BL397" s="45"/>
      <c r="BM397" s="45"/>
      <c r="BN397" s="45"/>
      <c r="BO397" s="45"/>
      <c r="BP397" s="45"/>
      <c r="BQ397" s="45"/>
      <c r="BR397" s="45"/>
      <c r="BS397" s="45"/>
      <c r="BT397" s="45"/>
      <c r="BU397" s="45"/>
      <c r="BV397" s="45"/>
      <c r="BW397" s="45"/>
      <c r="BX397" s="45"/>
      <c r="BY397" s="45"/>
      <c r="BZ397" s="45"/>
      <c r="CA397" s="45"/>
      <c r="CB397" s="45"/>
      <c r="CC397" s="45"/>
      <c r="CD397" s="45"/>
      <c r="CE397" s="45"/>
      <c r="CF397" s="45"/>
      <c r="CG397" s="45"/>
      <c r="CH397" s="45"/>
      <c r="CI397" s="45"/>
      <c r="CJ397" s="45"/>
      <c r="CK397" s="45"/>
      <c r="CL397" s="45"/>
      <c r="CM397" s="45"/>
      <c r="CN397" s="45"/>
      <c r="CO397" s="45"/>
      <c r="CP397" s="45"/>
      <c r="CQ397" s="45"/>
      <c r="CR397" s="45"/>
      <c r="CS397" s="45"/>
      <c r="CT397" s="45"/>
      <c r="CU397" s="45"/>
      <c r="CV397" s="45"/>
      <c r="CW397" s="45"/>
      <c r="CX397" s="45"/>
      <c r="CY397" s="45"/>
      <c r="CZ397" s="45"/>
      <c r="DA397" s="45"/>
      <c r="DB397" s="45"/>
      <c r="DC397" s="45"/>
      <c r="DD397" s="45"/>
      <c r="DE397" s="45"/>
      <c r="DF397" s="45"/>
      <c r="DG397" s="45"/>
      <c r="DH397" s="45"/>
      <c r="DI397" s="45"/>
      <c r="DJ397" s="45"/>
      <c r="DK397" s="45"/>
      <c r="DL397" s="45"/>
      <c r="DM397" s="45"/>
      <c r="DN397" s="45"/>
      <c r="DO397" s="45"/>
      <c r="DP397" s="45"/>
      <c r="DQ397" s="45"/>
      <c r="DR397" s="45"/>
      <c r="DS397" s="45"/>
      <c r="DT397" s="45"/>
      <c r="DU397" s="45"/>
      <c r="DV397" s="45"/>
      <c r="DW397" s="45"/>
      <c r="DX397" s="45"/>
      <c r="DY397" s="45"/>
      <c r="DZ397" s="45"/>
      <c r="EA397" s="45"/>
      <c r="EB397" s="45"/>
      <c r="EC397" s="45"/>
      <c r="ED397" s="45"/>
      <c r="EE397" s="45"/>
      <c r="EF397" s="45"/>
      <c r="EG397" s="45"/>
      <c r="EH397" s="45"/>
      <c r="EI397" s="45"/>
      <c r="EJ397" s="45"/>
      <c r="EK397" s="45"/>
      <c r="EL397" s="45"/>
      <c r="EM397" s="45"/>
      <c r="EN397" s="45"/>
    </row>
    <row r="398" spans="1:144" x14ac:dyDescent="0.25">
      <c r="A398" s="25"/>
      <c r="B398" s="45"/>
      <c r="C398" s="45"/>
      <c r="D398" s="45"/>
      <c r="E398" s="45"/>
      <c r="F398" s="44"/>
      <c r="G398" s="45"/>
      <c r="H398" s="45"/>
      <c r="I398" s="45"/>
      <c r="J398" s="45"/>
      <c r="K398" s="45"/>
      <c r="L398" s="45"/>
      <c r="M398" s="45"/>
      <c r="N398" s="45"/>
      <c r="O398" s="45"/>
      <c r="P398" s="64"/>
      <c r="Q398" s="45"/>
      <c r="R398" s="64"/>
      <c r="S398" s="45"/>
      <c r="T398" s="43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  <c r="AP398" s="45"/>
      <c r="AQ398" s="45"/>
      <c r="AR398" s="45"/>
      <c r="AS398" s="45"/>
      <c r="AT398" s="45"/>
      <c r="AU398" s="45"/>
      <c r="AV398" s="45"/>
      <c r="AW398" s="45"/>
      <c r="AX398" s="45"/>
      <c r="AY398" s="45"/>
      <c r="AZ398" s="45"/>
      <c r="BA398" s="45"/>
      <c r="BB398" s="45"/>
      <c r="BC398" s="45"/>
      <c r="BD398" s="45"/>
      <c r="BE398" s="45"/>
      <c r="BF398" s="45"/>
      <c r="BG398" s="45"/>
      <c r="BH398" s="45"/>
      <c r="BI398" s="45"/>
      <c r="BJ398" s="45"/>
      <c r="BK398" s="45"/>
      <c r="BL398" s="45"/>
      <c r="BM398" s="45"/>
      <c r="BN398" s="45"/>
      <c r="BO398" s="45"/>
      <c r="BP398" s="45"/>
      <c r="BQ398" s="45"/>
      <c r="BR398" s="45"/>
      <c r="BS398" s="45"/>
      <c r="BT398" s="45"/>
      <c r="BU398" s="45"/>
      <c r="BV398" s="45"/>
      <c r="BW398" s="45"/>
      <c r="BX398" s="45"/>
      <c r="BY398" s="45"/>
      <c r="BZ398" s="45"/>
      <c r="CA398" s="45"/>
      <c r="CB398" s="45"/>
      <c r="CC398" s="45"/>
      <c r="CD398" s="45"/>
      <c r="CE398" s="45"/>
      <c r="CF398" s="45"/>
      <c r="CG398" s="45"/>
      <c r="CH398" s="45"/>
      <c r="CI398" s="45"/>
      <c r="CJ398" s="45"/>
      <c r="CK398" s="45"/>
      <c r="CL398" s="45"/>
      <c r="CM398" s="45"/>
      <c r="CN398" s="45"/>
      <c r="CO398" s="45"/>
      <c r="CP398" s="45"/>
      <c r="CQ398" s="45"/>
      <c r="CR398" s="45"/>
      <c r="CS398" s="45"/>
      <c r="CT398" s="45"/>
      <c r="CU398" s="45"/>
      <c r="CV398" s="45"/>
      <c r="CW398" s="45"/>
      <c r="CX398" s="45"/>
      <c r="CY398" s="45"/>
      <c r="CZ398" s="45"/>
      <c r="DA398" s="45"/>
      <c r="DB398" s="45"/>
      <c r="DC398" s="45"/>
      <c r="DD398" s="45"/>
      <c r="DE398" s="45"/>
      <c r="DF398" s="45"/>
      <c r="DG398" s="45"/>
      <c r="DH398" s="45"/>
      <c r="DI398" s="45"/>
      <c r="DJ398" s="45"/>
      <c r="DK398" s="45"/>
      <c r="DL398" s="45"/>
      <c r="DM398" s="45"/>
      <c r="DN398" s="45"/>
      <c r="DO398" s="45"/>
      <c r="DP398" s="45"/>
      <c r="DQ398" s="45"/>
      <c r="DR398" s="45"/>
      <c r="DS398" s="45"/>
      <c r="DT398" s="45"/>
      <c r="DU398" s="45"/>
      <c r="DV398" s="45"/>
      <c r="DW398" s="45"/>
      <c r="DX398" s="45"/>
      <c r="DY398" s="45"/>
      <c r="DZ398" s="45"/>
      <c r="EA398" s="45"/>
      <c r="EB398" s="45"/>
      <c r="EC398" s="45"/>
      <c r="ED398" s="45"/>
      <c r="EE398" s="45"/>
      <c r="EF398" s="45"/>
      <c r="EG398" s="45"/>
      <c r="EH398" s="45"/>
      <c r="EI398" s="45"/>
      <c r="EJ398" s="45"/>
      <c r="EK398" s="45"/>
      <c r="EL398" s="45"/>
      <c r="EM398" s="45"/>
      <c r="EN398" s="45"/>
    </row>
    <row r="399" spans="1:144" x14ac:dyDescent="0.25">
      <c r="A399" s="25"/>
      <c r="B399" s="45"/>
      <c r="C399" s="45"/>
      <c r="D399" s="45"/>
      <c r="E399" s="45"/>
      <c r="F399" s="44"/>
      <c r="G399" s="45"/>
      <c r="H399" s="45"/>
      <c r="I399" s="45"/>
      <c r="J399" s="45"/>
      <c r="K399" s="45"/>
      <c r="L399" s="45"/>
      <c r="M399" s="45"/>
      <c r="N399" s="45"/>
      <c r="O399" s="45"/>
      <c r="P399" s="64"/>
      <c r="Q399" s="45"/>
      <c r="R399" s="64"/>
      <c r="S399" s="45"/>
      <c r="T399" s="43"/>
      <c r="U399" s="45"/>
      <c r="V399" s="45"/>
      <c r="W399" s="45"/>
      <c r="X399" s="45"/>
      <c r="Y399" s="45"/>
      <c r="Z399" s="45"/>
      <c r="AA399" s="45"/>
      <c r="AB399" s="45"/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  <c r="AP399" s="45"/>
      <c r="AQ399" s="45"/>
      <c r="AR399" s="45"/>
      <c r="AS399" s="45"/>
      <c r="AT399" s="45"/>
      <c r="AU399" s="45"/>
      <c r="AV399" s="45"/>
      <c r="AW399" s="45"/>
      <c r="AX399" s="45"/>
      <c r="AY399" s="45"/>
      <c r="AZ399" s="45"/>
      <c r="BA399" s="45"/>
      <c r="BB399" s="45"/>
      <c r="BC399" s="45"/>
      <c r="BD399" s="45"/>
      <c r="BE399" s="45"/>
      <c r="BF399" s="45"/>
      <c r="BG399" s="45"/>
      <c r="BH399" s="45"/>
      <c r="BI399" s="45"/>
      <c r="BJ399" s="45"/>
      <c r="BK399" s="45"/>
      <c r="BL399" s="45"/>
      <c r="BM399" s="45"/>
      <c r="BN399" s="45"/>
      <c r="BO399" s="45"/>
      <c r="BP399" s="45"/>
      <c r="BQ399" s="45"/>
      <c r="BR399" s="45"/>
      <c r="BS399" s="45"/>
      <c r="BT399" s="45"/>
      <c r="BU399" s="45"/>
      <c r="BV399" s="45"/>
      <c r="BW399" s="45"/>
      <c r="BX399" s="45"/>
      <c r="BY399" s="45"/>
      <c r="BZ399" s="45"/>
      <c r="CA399" s="45"/>
      <c r="CB399" s="45"/>
      <c r="CC399" s="45"/>
      <c r="CD399" s="45"/>
      <c r="CE399" s="45"/>
      <c r="CF399" s="45"/>
      <c r="CG399" s="45"/>
      <c r="CH399" s="45"/>
      <c r="CI399" s="45"/>
      <c r="CJ399" s="45"/>
      <c r="CK399" s="45"/>
      <c r="CL399" s="45"/>
      <c r="CM399" s="45"/>
      <c r="CN399" s="45"/>
      <c r="CO399" s="45"/>
      <c r="CP399" s="45"/>
      <c r="CQ399" s="45"/>
      <c r="CR399" s="45"/>
      <c r="CS399" s="45"/>
      <c r="CT399" s="45"/>
      <c r="CU399" s="45"/>
      <c r="CV399" s="45"/>
      <c r="CW399" s="45"/>
      <c r="CX399" s="45"/>
      <c r="CY399" s="45"/>
      <c r="CZ399" s="45"/>
      <c r="DA399" s="45"/>
      <c r="DB399" s="45"/>
      <c r="DC399" s="45"/>
      <c r="DD399" s="45"/>
      <c r="DE399" s="45"/>
      <c r="DF399" s="45"/>
      <c r="DG399" s="45"/>
      <c r="DH399" s="45"/>
      <c r="DI399" s="45"/>
      <c r="DJ399" s="45"/>
      <c r="DK399" s="45"/>
      <c r="DL399" s="45"/>
      <c r="DM399" s="45"/>
      <c r="DN399" s="45"/>
      <c r="DO399" s="45"/>
      <c r="DP399" s="45"/>
      <c r="DQ399" s="45"/>
      <c r="DR399" s="45"/>
      <c r="DS399" s="45"/>
      <c r="DT399" s="45"/>
      <c r="DU399" s="45"/>
      <c r="DV399" s="45"/>
      <c r="DW399" s="45"/>
      <c r="DX399" s="45"/>
      <c r="DY399" s="45"/>
      <c r="DZ399" s="45"/>
      <c r="EA399" s="45"/>
      <c r="EB399" s="45"/>
      <c r="EC399" s="45"/>
      <c r="ED399" s="45"/>
      <c r="EE399" s="45"/>
      <c r="EF399" s="45"/>
      <c r="EG399" s="45"/>
      <c r="EH399" s="45"/>
      <c r="EI399" s="45"/>
      <c r="EJ399" s="45"/>
      <c r="EK399" s="45"/>
      <c r="EL399" s="45"/>
      <c r="EM399" s="45"/>
      <c r="EN399" s="45"/>
    </row>
    <row r="400" spans="1:144" x14ac:dyDescent="0.25">
      <c r="A400" s="25"/>
      <c r="B400" s="45"/>
      <c r="C400" s="45"/>
      <c r="D400" s="45"/>
      <c r="E400" s="45"/>
      <c r="F400" s="44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5"/>
      <c r="R400" s="64"/>
      <c r="S400" s="45"/>
      <c r="T400" s="43"/>
      <c r="U400" s="45"/>
      <c r="V400" s="45"/>
      <c r="W400" s="45"/>
      <c r="X400" s="45"/>
      <c r="Y400" s="45"/>
      <c r="Z400" s="45"/>
      <c r="AA400" s="45"/>
      <c r="AB400" s="45"/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  <c r="AP400" s="45"/>
      <c r="AQ400" s="45"/>
      <c r="AR400" s="45"/>
      <c r="AS400" s="45"/>
      <c r="AT400" s="45"/>
      <c r="AU400" s="45"/>
      <c r="AV400" s="45"/>
      <c r="AW400" s="45"/>
      <c r="AX400" s="45"/>
      <c r="AY400" s="45"/>
      <c r="AZ400" s="45"/>
      <c r="BA400" s="45"/>
      <c r="BB400" s="45"/>
      <c r="BC400" s="45"/>
      <c r="BD400" s="45"/>
      <c r="BE400" s="45"/>
      <c r="BF400" s="45"/>
      <c r="BG400" s="45"/>
      <c r="BH400" s="45"/>
      <c r="BI400" s="45"/>
      <c r="BJ400" s="45"/>
      <c r="BK400" s="45"/>
      <c r="BL400" s="45"/>
      <c r="BM400" s="45"/>
      <c r="BN400" s="45"/>
      <c r="BO400" s="45"/>
      <c r="BP400" s="45"/>
      <c r="BQ400" s="45"/>
      <c r="BR400" s="45"/>
      <c r="BS400" s="45"/>
      <c r="BT400" s="45"/>
      <c r="BU400" s="45"/>
      <c r="BV400" s="45"/>
      <c r="BW400" s="45"/>
      <c r="BX400" s="45"/>
      <c r="BY400" s="45"/>
      <c r="BZ400" s="45"/>
      <c r="CA400" s="45"/>
      <c r="CB400" s="45"/>
      <c r="CC400" s="45"/>
      <c r="CD400" s="45"/>
      <c r="CE400" s="45"/>
      <c r="CF400" s="45"/>
      <c r="CG400" s="45"/>
      <c r="CH400" s="45"/>
      <c r="CI400" s="45"/>
      <c r="CJ400" s="45"/>
      <c r="CK400" s="45"/>
      <c r="CL400" s="45"/>
      <c r="CM400" s="45"/>
      <c r="CN400" s="45"/>
      <c r="CO400" s="45"/>
      <c r="CP400" s="45"/>
      <c r="CQ400" s="45"/>
      <c r="CR400" s="45"/>
      <c r="CS400" s="45"/>
      <c r="CT400" s="45"/>
      <c r="CU400" s="45"/>
      <c r="CV400" s="45"/>
      <c r="CW400" s="45"/>
      <c r="CX400" s="45"/>
      <c r="CY400" s="45"/>
      <c r="CZ400" s="45"/>
      <c r="DA400" s="45"/>
      <c r="DB400" s="45"/>
      <c r="DC400" s="45"/>
      <c r="DD400" s="45"/>
      <c r="DE400" s="45"/>
      <c r="DF400" s="45"/>
      <c r="DG400" s="45"/>
      <c r="DH400" s="45"/>
      <c r="DI400" s="45"/>
      <c r="DJ400" s="45"/>
      <c r="DK400" s="45"/>
      <c r="DL400" s="45"/>
      <c r="DM400" s="45"/>
      <c r="DN400" s="45"/>
      <c r="DO400" s="45"/>
      <c r="DP400" s="45"/>
      <c r="DQ400" s="45"/>
      <c r="DR400" s="45"/>
      <c r="DS400" s="45"/>
      <c r="DT400" s="45"/>
      <c r="DU400" s="45"/>
      <c r="DV400" s="45"/>
      <c r="DW400" s="45"/>
      <c r="DX400" s="45"/>
      <c r="DY400" s="45"/>
      <c r="DZ400" s="45"/>
      <c r="EA400" s="45"/>
      <c r="EB400" s="45"/>
      <c r="EC400" s="45"/>
      <c r="ED400" s="45"/>
      <c r="EE400" s="45"/>
      <c r="EF400" s="45"/>
      <c r="EG400" s="45"/>
      <c r="EH400" s="45"/>
      <c r="EI400" s="45"/>
      <c r="EJ400" s="45"/>
      <c r="EK400" s="45"/>
      <c r="EL400" s="45"/>
      <c r="EM400" s="45"/>
      <c r="EN400" s="45"/>
    </row>
    <row r="401" spans="1:144" x14ac:dyDescent="0.25">
      <c r="A401" s="25"/>
      <c r="B401" s="45"/>
      <c r="C401" s="45"/>
      <c r="D401" s="45"/>
      <c r="E401" s="45"/>
      <c r="F401" s="44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5"/>
      <c r="R401" s="64"/>
      <c r="S401" s="45"/>
      <c r="T401" s="43"/>
      <c r="U401" s="45"/>
      <c r="V401" s="45"/>
      <c r="W401" s="45"/>
      <c r="X401" s="45"/>
      <c r="Y401" s="45"/>
      <c r="Z401" s="45"/>
      <c r="AA401" s="45"/>
      <c r="AB401" s="45"/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  <c r="AP401" s="45"/>
      <c r="AQ401" s="45"/>
      <c r="AR401" s="45"/>
      <c r="AS401" s="45"/>
      <c r="AT401" s="45"/>
      <c r="AU401" s="45"/>
      <c r="AV401" s="45"/>
      <c r="AW401" s="45"/>
      <c r="AX401" s="45"/>
      <c r="AY401" s="45"/>
      <c r="AZ401" s="45"/>
      <c r="BA401" s="45"/>
      <c r="BB401" s="45"/>
      <c r="BC401" s="45"/>
      <c r="BD401" s="45"/>
      <c r="BE401" s="45"/>
      <c r="BF401" s="45"/>
      <c r="BG401" s="45"/>
      <c r="BH401" s="45"/>
      <c r="BI401" s="45"/>
      <c r="BJ401" s="45"/>
      <c r="BK401" s="45"/>
      <c r="BL401" s="45"/>
      <c r="BM401" s="45"/>
      <c r="BN401" s="45"/>
      <c r="BO401" s="45"/>
      <c r="BP401" s="45"/>
      <c r="BQ401" s="45"/>
      <c r="BR401" s="45"/>
      <c r="BS401" s="45"/>
      <c r="BT401" s="45"/>
      <c r="BU401" s="45"/>
      <c r="BV401" s="45"/>
      <c r="BW401" s="45"/>
      <c r="BX401" s="45"/>
      <c r="BY401" s="45"/>
      <c r="BZ401" s="45"/>
      <c r="CA401" s="45"/>
      <c r="CB401" s="45"/>
      <c r="CC401" s="45"/>
      <c r="CD401" s="45"/>
      <c r="CE401" s="45"/>
      <c r="CF401" s="45"/>
      <c r="CG401" s="45"/>
      <c r="CH401" s="45"/>
      <c r="CI401" s="45"/>
      <c r="CJ401" s="45"/>
      <c r="CK401" s="45"/>
      <c r="CL401" s="45"/>
      <c r="CM401" s="45"/>
      <c r="CN401" s="45"/>
      <c r="CO401" s="45"/>
      <c r="CP401" s="45"/>
      <c r="CQ401" s="45"/>
      <c r="CR401" s="45"/>
      <c r="CS401" s="45"/>
      <c r="CT401" s="45"/>
      <c r="CU401" s="45"/>
      <c r="CV401" s="45"/>
      <c r="CW401" s="45"/>
      <c r="CX401" s="45"/>
      <c r="CY401" s="45"/>
      <c r="CZ401" s="45"/>
      <c r="DA401" s="45"/>
      <c r="DB401" s="45"/>
      <c r="DC401" s="45"/>
      <c r="DD401" s="45"/>
      <c r="DE401" s="45"/>
      <c r="DF401" s="45"/>
      <c r="DG401" s="45"/>
      <c r="DH401" s="45"/>
      <c r="DI401" s="45"/>
      <c r="DJ401" s="45"/>
      <c r="DK401" s="45"/>
      <c r="DL401" s="45"/>
      <c r="DM401" s="45"/>
      <c r="DN401" s="45"/>
      <c r="DO401" s="45"/>
      <c r="DP401" s="45"/>
      <c r="DQ401" s="45"/>
      <c r="DR401" s="45"/>
      <c r="DS401" s="45"/>
      <c r="DT401" s="45"/>
      <c r="DU401" s="45"/>
      <c r="DV401" s="45"/>
      <c r="DW401" s="45"/>
      <c r="DX401" s="45"/>
      <c r="DY401" s="45"/>
      <c r="DZ401" s="45"/>
      <c r="EA401" s="45"/>
      <c r="EB401" s="45"/>
      <c r="EC401" s="45"/>
      <c r="ED401" s="45"/>
      <c r="EE401" s="45"/>
      <c r="EF401" s="45"/>
      <c r="EG401" s="45"/>
      <c r="EH401" s="45"/>
      <c r="EI401" s="45"/>
      <c r="EJ401" s="45"/>
      <c r="EK401" s="45"/>
      <c r="EL401" s="45"/>
      <c r="EM401" s="45"/>
      <c r="EN401" s="45"/>
    </row>
    <row r="402" spans="1:144" x14ac:dyDescent="0.25">
      <c r="A402" s="25"/>
      <c r="B402" s="45"/>
      <c r="C402" s="45"/>
      <c r="D402" s="45"/>
      <c r="E402" s="45"/>
      <c r="F402" s="44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5"/>
      <c r="R402" s="64"/>
      <c r="S402" s="45"/>
      <c r="T402" s="43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45"/>
      <c r="AH402" s="45"/>
      <c r="AI402" s="45"/>
      <c r="AJ402" s="45"/>
      <c r="AK402" s="45"/>
      <c r="AL402" s="45"/>
      <c r="AM402" s="45"/>
      <c r="AN402" s="45"/>
      <c r="AO402" s="45"/>
      <c r="AP402" s="45"/>
      <c r="AQ402" s="45"/>
      <c r="AR402" s="45"/>
      <c r="AS402" s="45"/>
      <c r="AT402" s="45"/>
      <c r="AU402" s="45"/>
      <c r="AV402" s="45"/>
      <c r="AW402" s="45"/>
      <c r="AX402" s="45"/>
      <c r="AY402" s="45"/>
      <c r="AZ402" s="45"/>
      <c r="BA402" s="45"/>
      <c r="BB402" s="45"/>
      <c r="BC402" s="45"/>
      <c r="BD402" s="45"/>
      <c r="BE402" s="45"/>
      <c r="BF402" s="45"/>
      <c r="BG402" s="45"/>
      <c r="BH402" s="45"/>
      <c r="BI402" s="45"/>
      <c r="BJ402" s="45"/>
      <c r="BK402" s="45"/>
      <c r="BL402" s="45"/>
      <c r="BM402" s="45"/>
      <c r="BN402" s="45"/>
      <c r="BO402" s="45"/>
      <c r="BP402" s="45"/>
      <c r="BQ402" s="45"/>
      <c r="BR402" s="45"/>
      <c r="BS402" s="45"/>
      <c r="BT402" s="45"/>
      <c r="BU402" s="45"/>
      <c r="BV402" s="45"/>
      <c r="BW402" s="45"/>
      <c r="BX402" s="45"/>
      <c r="BY402" s="45"/>
      <c r="BZ402" s="45"/>
      <c r="CA402" s="45"/>
      <c r="CB402" s="45"/>
      <c r="CC402" s="45"/>
      <c r="CD402" s="45"/>
      <c r="CE402" s="45"/>
      <c r="CF402" s="45"/>
      <c r="CG402" s="45"/>
      <c r="CH402" s="45"/>
      <c r="CI402" s="45"/>
      <c r="CJ402" s="45"/>
      <c r="CK402" s="45"/>
      <c r="CL402" s="45"/>
      <c r="CM402" s="45"/>
      <c r="CN402" s="45"/>
      <c r="CO402" s="45"/>
      <c r="CP402" s="45"/>
      <c r="CQ402" s="45"/>
      <c r="CR402" s="45"/>
      <c r="CS402" s="45"/>
      <c r="CT402" s="45"/>
      <c r="CU402" s="45"/>
      <c r="CV402" s="45"/>
      <c r="CW402" s="45"/>
      <c r="CX402" s="45"/>
      <c r="CY402" s="45"/>
      <c r="CZ402" s="45"/>
      <c r="DA402" s="45"/>
      <c r="DB402" s="45"/>
      <c r="DC402" s="45"/>
      <c r="DD402" s="45"/>
      <c r="DE402" s="45"/>
      <c r="DF402" s="45"/>
      <c r="DG402" s="45"/>
      <c r="DH402" s="45"/>
      <c r="DI402" s="45"/>
      <c r="DJ402" s="45"/>
      <c r="DK402" s="45"/>
      <c r="DL402" s="45"/>
      <c r="DM402" s="45"/>
      <c r="DN402" s="45"/>
      <c r="DO402" s="45"/>
      <c r="DP402" s="45"/>
      <c r="DQ402" s="45"/>
      <c r="DR402" s="45"/>
      <c r="DS402" s="45"/>
      <c r="DT402" s="45"/>
      <c r="DU402" s="45"/>
      <c r="DV402" s="45"/>
      <c r="DW402" s="45"/>
      <c r="DX402" s="45"/>
      <c r="DY402" s="45"/>
      <c r="DZ402" s="45"/>
      <c r="EA402" s="45"/>
      <c r="EB402" s="45"/>
      <c r="EC402" s="45"/>
      <c r="ED402" s="45"/>
      <c r="EE402" s="45"/>
      <c r="EF402" s="45"/>
      <c r="EG402" s="45"/>
      <c r="EH402" s="45"/>
      <c r="EI402" s="45"/>
      <c r="EJ402" s="45"/>
      <c r="EK402" s="45"/>
      <c r="EL402" s="45"/>
      <c r="EM402" s="45"/>
      <c r="EN402" s="45"/>
    </row>
    <row r="403" spans="1:144" x14ac:dyDescent="0.25">
      <c r="A403" s="25"/>
      <c r="B403" s="45"/>
      <c r="C403" s="45"/>
      <c r="D403" s="45"/>
      <c r="E403" s="45"/>
      <c r="F403" s="44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5"/>
      <c r="R403" s="64"/>
      <c r="S403" s="45"/>
      <c r="T403" s="43"/>
      <c r="U403" s="45"/>
      <c r="V403" s="45"/>
      <c r="W403" s="45"/>
      <c r="X403" s="45"/>
      <c r="Y403" s="45"/>
      <c r="Z403" s="45"/>
      <c r="AA403" s="45"/>
      <c r="AB403" s="45"/>
      <c r="AC403" s="45"/>
      <c r="AD403" s="45"/>
      <c r="AE403" s="45"/>
      <c r="AF403" s="45"/>
      <c r="AG403" s="45"/>
      <c r="AH403" s="45"/>
      <c r="AI403" s="45"/>
      <c r="AJ403" s="45"/>
      <c r="AK403" s="45"/>
      <c r="AL403" s="45"/>
      <c r="AM403" s="45"/>
      <c r="AN403" s="45"/>
      <c r="AO403" s="45"/>
      <c r="AP403" s="45"/>
      <c r="AQ403" s="45"/>
      <c r="AR403" s="45"/>
      <c r="AS403" s="45"/>
      <c r="AT403" s="45"/>
      <c r="AU403" s="45"/>
      <c r="AV403" s="45"/>
      <c r="AW403" s="45"/>
      <c r="AX403" s="45"/>
      <c r="AY403" s="45"/>
      <c r="AZ403" s="45"/>
      <c r="BA403" s="45"/>
      <c r="BB403" s="45"/>
      <c r="BC403" s="45"/>
      <c r="BD403" s="45"/>
      <c r="BE403" s="45"/>
      <c r="BF403" s="45"/>
      <c r="BG403" s="45"/>
      <c r="BH403" s="45"/>
      <c r="BI403" s="45"/>
      <c r="BJ403" s="45"/>
      <c r="BK403" s="45"/>
      <c r="BL403" s="45"/>
      <c r="BM403" s="45"/>
      <c r="BN403" s="45"/>
      <c r="BO403" s="45"/>
      <c r="BP403" s="45"/>
      <c r="BQ403" s="45"/>
      <c r="BR403" s="45"/>
      <c r="BS403" s="45"/>
      <c r="BT403" s="45"/>
      <c r="BU403" s="45"/>
      <c r="BV403" s="45"/>
      <c r="BW403" s="45"/>
      <c r="BX403" s="45"/>
      <c r="BY403" s="45"/>
      <c r="BZ403" s="45"/>
      <c r="CA403" s="45"/>
      <c r="CB403" s="45"/>
      <c r="CC403" s="45"/>
      <c r="CD403" s="45"/>
      <c r="CE403" s="45"/>
      <c r="CF403" s="45"/>
      <c r="CG403" s="45"/>
      <c r="CH403" s="45"/>
      <c r="CI403" s="45"/>
      <c r="CJ403" s="45"/>
      <c r="CK403" s="45"/>
      <c r="CL403" s="45"/>
      <c r="CM403" s="45"/>
      <c r="CN403" s="45"/>
      <c r="CO403" s="45"/>
      <c r="CP403" s="45"/>
      <c r="CQ403" s="45"/>
      <c r="CR403" s="45"/>
      <c r="CS403" s="45"/>
      <c r="CT403" s="45"/>
      <c r="CU403" s="45"/>
      <c r="CV403" s="45"/>
      <c r="CW403" s="45"/>
      <c r="CX403" s="45"/>
      <c r="CY403" s="45"/>
      <c r="CZ403" s="45"/>
      <c r="DA403" s="45"/>
      <c r="DB403" s="45"/>
      <c r="DC403" s="45"/>
      <c r="DD403" s="45"/>
      <c r="DE403" s="45"/>
      <c r="DF403" s="45"/>
      <c r="DG403" s="45"/>
      <c r="DH403" s="45"/>
      <c r="DI403" s="45"/>
      <c r="DJ403" s="45"/>
      <c r="DK403" s="45"/>
      <c r="DL403" s="45"/>
      <c r="DM403" s="45"/>
      <c r="DN403" s="45"/>
      <c r="DO403" s="45"/>
      <c r="DP403" s="45"/>
      <c r="DQ403" s="45"/>
      <c r="DR403" s="45"/>
      <c r="DS403" s="45"/>
      <c r="DT403" s="45"/>
      <c r="DU403" s="45"/>
      <c r="DV403" s="45"/>
      <c r="DW403" s="45"/>
      <c r="DX403" s="45"/>
      <c r="DY403" s="45"/>
      <c r="DZ403" s="45"/>
      <c r="EA403" s="45"/>
      <c r="EB403" s="45"/>
      <c r="EC403" s="45"/>
      <c r="ED403" s="45"/>
      <c r="EE403" s="45"/>
      <c r="EF403" s="45"/>
      <c r="EG403" s="45"/>
      <c r="EH403" s="45"/>
      <c r="EI403" s="45"/>
      <c r="EJ403" s="45"/>
      <c r="EK403" s="45"/>
      <c r="EL403" s="45"/>
      <c r="EM403" s="45"/>
      <c r="EN403" s="45"/>
    </row>
    <row r="404" spans="1:144" x14ac:dyDescent="0.25">
      <c r="A404" s="25"/>
      <c r="B404" s="45"/>
      <c r="C404" s="45"/>
      <c r="D404" s="45"/>
      <c r="E404" s="45"/>
      <c r="F404" s="44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5"/>
      <c r="R404" s="64"/>
      <c r="S404" s="45"/>
      <c r="T404" s="43"/>
      <c r="U404" s="45"/>
      <c r="V404" s="45"/>
      <c r="W404" s="45"/>
      <c r="X404" s="45"/>
      <c r="Y404" s="45"/>
      <c r="Z404" s="45"/>
      <c r="AA404" s="45"/>
      <c r="AB404" s="45"/>
      <c r="AC404" s="45"/>
      <c r="AD404" s="45"/>
      <c r="AE404" s="45"/>
      <c r="AF404" s="45"/>
      <c r="AG404" s="45"/>
      <c r="AH404" s="45"/>
      <c r="AI404" s="45"/>
      <c r="AJ404" s="45"/>
      <c r="AK404" s="45"/>
      <c r="AL404" s="45"/>
      <c r="AM404" s="45"/>
      <c r="AN404" s="45"/>
      <c r="AO404" s="45"/>
      <c r="AP404" s="45"/>
      <c r="AQ404" s="45"/>
      <c r="AR404" s="45"/>
      <c r="AS404" s="45"/>
      <c r="AT404" s="45"/>
      <c r="AU404" s="45"/>
      <c r="AV404" s="45"/>
      <c r="AW404" s="45"/>
      <c r="AX404" s="45"/>
      <c r="AY404" s="45"/>
      <c r="AZ404" s="45"/>
      <c r="BA404" s="45"/>
      <c r="BB404" s="45"/>
      <c r="BC404" s="45"/>
      <c r="BD404" s="45"/>
      <c r="BE404" s="45"/>
      <c r="BF404" s="45"/>
      <c r="BG404" s="45"/>
      <c r="BH404" s="45"/>
      <c r="BI404" s="45"/>
      <c r="BJ404" s="45"/>
      <c r="BK404" s="45"/>
      <c r="BL404" s="45"/>
      <c r="BM404" s="45"/>
      <c r="BN404" s="45"/>
      <c r="BO404" s="45"/>
      <c r="BP404" s="45"/>
      <c r="BQ404" s="45"/>
      <c r="BR404" s="45"/>
      <c r="BS404" s="45"/>
      <c r="BT404" s="45"/>
      <c r="BU404" s="45"/>
      <c r="BV404" s="45"/>
      <c r="BW404" s="45"/>
      <c r="BX404" s="45"/>
      <c r="BY404" s="45"/>
      <c r="BZ404" s="45"/>
      <c r="CA404" s="45"/>
      <c r="CB404" s="45"/>
      <c r="CC404" s="45"/>
      <c r="CD404" s="45"/>
      <c r="CE404" s="45"/>
      <c r="CF404" s="45"/>
      <c r="CG404" s="45"/>
      <c r="CH404" s="45"/>
      <c r="CI404" s="45"/>
      <c r="CJ404" s="45"/>
      <c r="CK404" s="45"/>
      <c r="CL404" s="45"/>
      <c r="CM404" s="45"/>
      <c r="CN404" s="45"/>
      <c r="CO404" s="45"/>
      <c r="CP404" s="45"/>
      <c r="CQ404" s="45"/>
      <c r="CR404" s="45"/>
      <c r="CS404" s="45"/>
      <c r="CT404" s="45"/>
      <c r="CU404" s="45"/>
      <c r="CV404" s="45"/>
      <c r="CW404" s="45"/>
      <c r="CX404" s="45"/>
      <c r="CY404" s="45"/>
      <c r="CZ404" s="45"/>
      <c r="DA404" s="45"/>
      <c r="DB404" s="45"/>
      <c r="DC404" s="45"/>
      <c r="DD404" s="45"/>
      <c r="DE404" s="45"/>
      <c r="DF404" s="45"/>
      <c r="DG404" s="45"/>
      <c r="DH404" s="45"/>
      <c r="DI404" s="45"/>
      <c r="DJ404" s="45"/>
      <c r="DK404" s="45"/>
      <c r="DL404" s="45"/>
      <c r="DM404" s="45"/>
      <c r="DN404" s="45"/>
      <c r="DO404" s="45"/>
      <c r="DP404" s="45"/>
      <c r="DQ404" s="45"/>
      <c r="DR404" s="45"/>
      <c r="DS404" s="45"/>
      <c r="DT404" s="45"/>
      <c r="DU404" s="45"/>
      <c r="DV404" s="45"/>
      <c r="DW404" s="45"/>
      <c r="DX404" s="45"/>
      <c r="DY404" s="45"/>
      <c r="DZ404" s="45"/>
      <c r="EA404" s="45"/>
      <c r="EB404" s="45"/>
      <c r="EC404" s="45"/>
      <c r="ED404" s="45"/>
      <c r="EE404" s="45"/>
      <c r="EF404" s="45"/>
      <c r="EG404" s="45"/>
      <c r="EH404" s="45"/>
      <c r="EI404" s="45"/>
      <c r="EJ404" s="45"/>
      <c r="EK404" s="45"/>
      <c r="EL404" s="45"/>
      <c r="EM404" s="45"/>
      <c r="EN404" s="45"/>
    </row>
    <row r="405" spans="1:144" x14ac:dyDescent="0.25">
      <c r="A405" s="25"/>
      <c r="B405" s="45"/>
      <c r="C405" s="45"/>
      <c r="D405" s="45"/>
      <c r="E405" s="45"/>
      <c r="F405" s="44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5"/>
      <c r="R405" s="64"/>
      <c r="S405" s="45"/>
      <c r="T405" s="43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45"/>
      <c r="AH405" s="45"/>
      <c r="AI405" s="45"/>
      <c r="AJ405" s="45"/>
      <c r="AK405" s="45"/>
      <c r="AL405" s="45"/>
      <c r="AM405" s="45"/>
      <c r="AN405" s="45"/>
      <c r="AO405" s="45"/>
      <c r="AP405" s="45"/>
      <c r="AQ405" s="45"/>
      <c r="AR405" s="45"/>
      <c r="AS405" s="45"/>
      <c r="AT405" s="45"/>
      <c r="AU405" s="45"/>
      <c r="AV405" s="45"/>
      <c r="AW405" s="45"/>
      <c r="AX405" s="45"/>
      <c r="AY405" s="45"/>
      <c r="AZ405" s="45"/>
      <c r="BA405" s="45"/>
      <c r="BB405" s="45"/>
      <c r="BC405" s="45"/>
      <c r="BD405" s="45"/>
      <c r="BE405" s="45"/>
      <c r="BF405" s="45"/>
      <c r="BG405" s="45"/>
      <c r="BH405" s="45"/>
      <c r="BI405" s="45"/>
      <c r="BJ405" s="45"/>
      <c r="BK405" s="45"/>
      <c r="BL405" s="45"/>
      <c r="BM405" s="45"/>
      <c r="BN405" s="45"/>
      <c r="BO405" s="45"/>
      <c r="BP405" s="45"/>
      <c r="BQ405" s="45"/>
      <c r="BR405" s="45"/>
      <c r="BS405" s="45"/>
      <c r="BT405" s="45"/>
      <c r="BU405" s="45"/>
      <c r="BV405" s="45"/>
      <c r="BW405" s="45"/>
      <c r="BX405" s="45"/>
      <c r="BY405" s="45"/>
      <c r="BZ405" s="45"/>
      <c r="CA405" s="45"/>
      <c r="CB405" s="45"/>
      <c r="CC405" s="45"/>
      <c r="CD405" s="45"/>
      <c r="CE405" s="45"/>
      <c r="CF405" s="45"/>
      <c r="CG405" s="45"/>
      <c r="CH405" s="45"/>
      <c r="CI405" s="45"/>
      <c r="CJ405" s="45"/>
      <c r="CK405" s="45"/>
      <c r="CL405" s="45"/>
      <c r="CM405" s="45"/>
      <c r="CN405" s="45"/>
      <c r="CO405" s="45"/>
      <c r="CP405" s="45"/>
      <c r="CQ405" s="45"/>
      <c r="CR405" s="45"/>
      <c r="CS405" s="45"/>
      <c r="CT405" s="45"/>
      <c r="CU405" s="45"/>
      <c r="CV405" s="45"/>
      <c r="CW405" s="45"/>
      <c r="CX405" s="45"/>
      <c r="CY405" s="45"/>
      <c r="CZ405" s="45"/>
      <c r="DA405" s="45"/>
      <c r="DB405" s="45"/>
      <c r="DC405" s="45"/>
      <c r="DD405" s="45"/>
      <c r="DE405" s="45"/>
      <c r="DF405" s="45"/>
      <c r="DG405" s="45"/>
      <c r="DH405" s="45"/>
      <c r="DI405" s="45"/>
      <c r="DJ405" s="45"/>
      <c r="DK405" s="45"/>
      <c r="DL405" s="45"/>
      <c r="DM405" s="45"/>
      <c r="DN405" s="45"/>
      <c r="DO405" s="45"/>
      <c r="DP405" s="45"/>
      <c r="DQ405" s="45"/>
      <c r="DR405" s="45"/>
      <c r="DS405" s="45"/>
      <c r="DT405" s="45"/>
      <c r="DU405" s="45"/>
      <c r="DV405" s="45"/>
      <c r="DW405" s="45"/>
      <c r="DX405" s="45"/>
      <c r="DY405" s="45"/>
      <c r="DZ405" s="45"/>
      <c r="EA405" s="45"/>
      <c r="EB405" s="45"/>
      <c r="EC405" s="45"/>
      <c r="ED405" s="45"/>
      <c r="EE405" s="45"/>
      <c r="EF405" s="45"/>
      <c r="EG405" s="45"/>
      <c r="EH405" s="45"/>
      <c r="EI405" s="45"/>
      <c r="EJ405" s="45"/>
      <c r="EK405" s="45"/>
      <c r="EL405" s="45"/>
      <c r="EM405" s="45"/>
      <c r="EN405" s="45"/>
    </row>
    <row r="406" spans="1:144" x14ac:dyDescent="0.25">
      <c r="A406" s="25"/>
      <c r="B406" s="45"/>
      <c r="C406" s="45"/>
      <c r="D406" s="45"/>
      <c r="E406" s="45"/>
      <c r="F406" s="44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5"/>
      <c r="R406" s="64"/>
      <c r="S406" s="45"/>
      <c r="T406" s="43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45"/>
      <c r="AH406" s="45"/>
      <c r="AI406" s="45"/>
      <c r="AJ406" s="45"/>
      <c r="AK406" s="45"/>
      <c r="AL406" s="45"/>
      <c r="AM406" s="45"/>
      <c r="AN406" s="45"/>
      <c r="AO406" s="45"/>
      <c r="AP406" s="45"/>
      <c r="AQ406" s="45"/>
      <c r="AR406" s="45"/>
      <c r="AS406" s="45"/>
      <c r="AT406" s="45"/>
      <c r="AU406" s="45"/>
      <c r="AV406" s="45"/>
      <c r="AW406" s="45"/>
      <c r="AX406" s="45"/>
      <c r="AY406" s="45"/>
      <c r="AZ406" s="45"/>
      <c r="BA406" s="45"/>
      <c r="BB406" s="45"/>
      <c r="BC406" s="45"/>
      <c r="BD406" s="45"/>
      <c r="BE406" s="45"/>
      <c r="BF406" s="45"/>
      <c r="BG406" s="45"/>
      <c r="BH406" s="45"/>
      <c r="BI406" s="45"/>
      <c r="BJ406" s="45"/>
      <c r="BK406" s="45"/>
      <c r="BL406" s="45"/>
      <c r="BM406" s="45"/>
      <c r="BN406" s="45"/>
      <c r="BO406" s="45"/>
      <c r="BP406" s="45"/>
      <c r="BQ406" s="45"/>
      <c r="BR406" s="45"/>
      <c r="BS406" s="45"/>
      <c r="BT406" s="45"/>
      <c r="BU406" s="45"/>
      <c r="BV406" s="45"/>
      <c r="BW406" s="45"/>
      <c r="BX406" s="45"/>
      <c r="BY406" s="45"/>
      <c r="BZ406" s="45"/>
      <c r="CA406" s="45"/>
      <c r="CB406" s="45"/>
      <c r="CC406" s="45"/>
      <c r="CD406" s="45"/>
      <c r="CE406" s="45"/>
      <c r="CF406" s="45"/>
      <c r="CG406" s="45"/>
      <c r="CH406" s="45"/>
      <c r="CI406" s="45"/>
      <c r="CJ406" s="45"/>
      <c r="CK406" s="45"/>
      <c r="CL406" s="45"/>
      <c r="CM406" s="45"/>
      <c r="CN406" s="45"/>
      <c r="CO406" s="45"/>
      <c r="CP406" s="45"/>
      <c r="CQ406" s="45"/>
      <c r="CR406" s="45"/>
      <c r="CS406" s="45"/>
      <c r="CT406" s="45"/>
      <c r="CU406" s="45"/>
      <c r="CV406" s="45"/>
      <c r="CW406" s="45"/>
      <c r="CX406" s="45"/>
      <c r="CY406" s="45"/>
      <c r="CZ406" s="45"/>
      <c r="DA406" s="45"/>
      <c r="DB406" s="45"/>
      <c r="DC406" s="45"/>
      <c r="DD406" s="45"/>
      <c r="DE406" s="45"/>
      <c r="DF406" s="45"/>
      <c r="DG406" s="45"/>
      <c r="DH406" s="45"/>
      <c r="DI406" s="45"/>
      <c r="DJ406" s="45"/>
      <c r="DK406" s="45"/>
      <c r="DL406" s="45"/>
      <c r="DM406" s="45"/>
      <c r="DN406" s="45"/>
      <c r="DO406" s="45"/>
      <c r="DP406" s="45"/>
      <c r="DQ406" s="45"/>
      <c r="DR406" s="45"/>
      <c r="DS406" s="45"/>
      <c r="DT406" s="45"/>
      <c r="DU406" s="45"/>
      <c r="DV406" s="45"/>
      <c r="DW406" s="45"/>
      <c r="DX406" s="45"/>
      <c r="DY406" s="45"/>
      <c r="DZ406" s="45"/>
      <c r="EA406" s="45"/>
      <c r="EB406" s="45"/>
      <c r="EC406" s="45"/>
      <c r="ED406" s="45"/>
      <c r="EE406" s="45"/>
      <c r="EF406" s="45"/>
      <c r="EG406" s="45"/>
      <c r="EH406" s="45"/>
      <c r="EI406" s="45"/>
      <c r="EJ406" s="45"/>
      <c r="EK406" s="45"/>
      <c r="EL406" s="45"/>
      <c r="EM406" s="45"/>
      <c r="EN406" s="45"/>
    </row>
    <row r="407" spans="1:144" x14ac:dyDescent="0.25">
      <c r="A407" s="25"/>
      <c r="B407" s="45"/>
      <c r="C407" s="45"/>
      <c r="D407" s="45"/>
      <c r="E407" s="45"/>
      <c r="F407" s="44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5"/>
      <c r="R407" s="64"/>
      <c r="S407" s="45"/>
      <c r="T407" s="43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  <c r="AF407" s="45"/>
      <c r="AG407" s="45"/>
      <c r="AH407" s="45"/>
      <c r="AI407" s="45"/>
      <c r="AJ407" s="45"/>
      <c r="AK407" s="45"/>
      <c r="AL407" s="45"/>
      <c r="AM407" s="45"/>
      <c r="AN407" s="45"/>
      <c r="AO407" s="45"/>
      <c r="AP407" s="45"/>
      <c r="AQ407" s="45"/>
      <c r="AR407" s="45"/>
      <c r="AS407" s="45"/>
      <c r="AT407" s="45"/>
      <c r="AU407" s="45"/>
      <c r="AV407" s="45"/>
      <c r="AW407" s="45"/>
      <c r="AX407" s="45"/>
      <c r="AY407" s="45"/>
      <c r="AZ407" s="45"/>
      <c r="BA407" s="45"/>
      <c r="BB407" s="45"/>
      <c r="BC407" s="45"/>
      <c r="BD407" s="45"/>
      <c r="BE407" s="45"/>
      <c r="BF407" s="45"/>
      <c r="BG407" s="45"/>
      <c r="BH407" s="45"/>
      <c r="BI407" s="45"/>
      <c r="BJ407" s="45"/>
      <c r="BK407" s="45"/>
      <c r="BL407" s="45"/>
      <c r="BM407" s="45"/>
      <c r="BN407" s="45"/>
      <c r="BO407" s="45"/>
      <c r="BP407" s="45"/>
      <c r="BQ407" s="45"/>
      <c r="BR407" s="45"/>
      <c r="BS407" s="45"/>
      <c r="BT407" s="45"/>
      <c r="BU407" s="45"/>
      <c r="BV407" s="45"/>
      <c r="BW407" s="45"/>
      <c r="BX407" s="45"/>
      <c r="BY407" s="45"/>
      <c r="BZ407" s="45"/>
      <c r="CA407" s="45"/>
      <c r="CB407" s="45"/>
      <c r="CC407" s="45"/>
      <c r="CD407" s="45"/>
      <c r="CE407" s="45"/>
      <c r="CF407" s="45"/>
      <c r="CG407" s="45"/>
      <c r="CH407" s="45"/>
      <c r="CI407" s="45"/>
      <c r="CJ407" s="45"/>
      <c r="CK407" s="45"/>
      <c r="CL407" s="45"/>
      <c r="CM407" s="45"/>
      <c r="CN407" s="45"/>
      <c r="CO407" s="45"/>
      <c r="CP407" s="45"/>
      <c r="CQ407" s="45"/>
      <c r="CR407" s="45"/>
      <c r="CS407" s="45"/>
      <c r="CT407" s="45"/>
      <c r="CU407" s="45"/>
      <c r="CV407" s="45"/>
      <c r="CW407" s="45"/>
      <c r="CX407" s="45"/>
      <c r="CY407" s="45"/>
      <c r="CZ407" s="45"/>
      <c r="DA407" s="45"/>
      <c r="DB407" s="45"/>
      <c r="DC407" s="45"/>
      <c r="DD407" s="45"/>
      <c r="DE407" s="45"/>
      <c r="DF407" s="45"/>
      <c r="DG407" s="45"/>
      <c r="DH407" s="45"/>
      <c r="DI407" s="45"/>
      <c r="DJ407" s="45"/>
      <c r="DK407" s="45"/>
      <c r="DL407" s="45"/>
      <c r="DM407" s="45"/>
      <c r="DN407" s="45"/>
      <c r="DO407" s="45"/>
      <c r="DP407" s="45"/>
      <c r="DQ407" s="45"/>
      <c r="DR407" s="45"/>
      <c r="DS407" s="45"/>
      <c r="DT407" s="45"/>
      <c r="DU407" s="45"/>
      <c r="DV407" s="45"/>
      <c r="DW407" s="45"/>
      <c r="DX407" s="45"/>
      <c r="DY407" s="45"/>
      <c r="DZ407" s="45"/>
      <c r="EA407" s="45"/>
      <c r="EB407" s="45"/>
      <c r="EC407" s="45"/>
      <c r="ED407" s="45"/>
      <c r="EE407" s="45"/>
      <c r="EF407" s="45"/>
      <c r="EG407" s="45"/>
      <c r="EH407" s="45"/>
      <c r="EI407" s="45"/>
      <c r="EJ407" s="45"/>
      <c r="EK407" s="45"/>
      <c r="EL407" s="45"/>
      <c r="EM407" s="45"/>
      <c r="EN407" s="45"/>
    </row>
    <row r="408" spans="1:144" x14ac:dyDescent="0.25">
      <c r="A408" s="25"/>
      <c r="B408" s="45"/>
      <c r="C408" s="45"/>
      <c r="D408" s="45"/>
      <c r="E408" s="45"/>
      <c r="F408" s="44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5"/>
      <c r="R408" s="64"/>
      <c r="S408" s="45"/>
      <c r="T408" s="43"/>
      <c r="U408" s="45"/>
      <c r="V408" s="45"/>
      <c r="W408" s="45"/>
      <c r="X408" s="45"/>
      <c r="Y408" s="45"/>
      <c r="Z408" s="45"/>
      <c r="AA408" s="45"/>
      <c r="AB408" s="45"/>
      <c r="AC408" s="45"/>
      <c r="AD408" s="45"/>
      <c r="AE408" s="45"/>
      <c r="AF408" s="45"/>
      <c r="AG408" s="45"/>
      <c r="AH408" s="45"/>
      <c r="AI408" s="45"/>
      <c r="AJ408" s="45"/>
      <c r="AK408" s="45"/>
      <c r="AL408" s="45"/>
      <c r="AM408" s="45"/>
      <c r="AN408" s="45"/>
      <c r="AO408" s="45"/>
      <c r="AP408" s="45"/>
      <c r="AQ408" s="45"/>
      <c r="AR408" s="45"/>
      <c r="AS408" s="45"/>
      <c r="AT408" s="45"/>
      <c r="AU408" s="45"/>
      <c r="AV408" s="45"/>
      <c r="AW408" s="45"/>
      <c r="AX408" s="45"/>
      <c r="AY408" s="45"/>
      <c r="AZ408" s="45"/>
      <c r="BA408" s="45"/>
      <c r="BB408" s="45"/>
      <c r="BC408" s="45"/>
      <c r="BD408" s="45"/>
      <c r="BE408" s="45"/>
      <c r="BF408" s="45"/>
      <c r="BG408" s="45"/>
      <c r="BH408" s="45"/>
      <c r="BI408" s="45"/>
      <c r="BJ408" s="45"/>
      <c r="BK408" s="45"/>
      <c r="BL408" s="45"/>
      <c r="BM408" s="45"/>
      <c r="BN408" s="45"/>
      <c r="BO408" s="45"/>
      <c r="BP408" s="45"/>
      <c r="BQ408" s="45"/>
      <c r="BR408" s="45"/>
      <c r="BS408" s="45"/>
      <c r="BT408" s="45"/>
      <c r="BU408" s="45"/>
      <c r="BV408" s="45"/>
      <c r="BW408" s="45"/>
      <c r="BX408" s="45"/>
      <c r="BY408" s="45"/>
      <c r="BZ408" s="45"/>
      <c r="CA408" s="45"/>
      <c r="CB408" s="45"/>
      <c r="CC408" s="45"/>
      <c r="CD408" s="45"/>
      <c r="CE408" s="45"/>
      <c r="CF408" s="45"/>
      <c r="CG408" s="45"/>
      <c r="CH408" s="45"/>
      <c r="CI408" s="45"/>
      <c r="CJ408" s="45"/>
      <c r="CK408" s="45"/>
      <c r="CL408" s="45"/>
      <c r="CM408" s="45"/>
      <c r="CN408" s="45"/>
      <c r="CO408" s="45"/>
      <c r="CP408" s="45"/>
      <c r="CQ408" s="45"/>
      <c r="CR408" s="45"/>
      <c r="CS408" s="45"/>
      <c r="CT408" s="45"/>
      <c r="CU408" s="45"/>
      <c r="CV408" s="45"/>
      <c r="CW408" s="45"/>
      <c r="CX408" s="45"/>
      <c r="CY408" s="45"/>
      <c r="CZ408" s="45"/>
      <c r="DA408" s="45"/>
      <c r="DB408" s="45"/>
      <c r="DC408" s="45"/>
      <c r="DD408" s="45"/>
      <c r="DE408" s="45"/>
      <c r="DF408" s="45"/>
      <c r="DG408" s="45"/>
      <c r="DH408" s="45"/>
      <c r="DI408" s="45"/>
      <c r="DJ408" s="45"/>
      <c r="DK408" s="45"/>
      <c r="DL408" s="45"/>
      <c r="DM408" s="45"/>
      <c r="DN408" s="45"/>
      <c r="DO408" s="45"/>
      <c r="DP408" s="45"/>
      <c r="DQ408" s="45"/>
      <c r="DR408" s="45"/>
      <c r="DS408" s="45"/>
      <c r="DT408" s="45"/>
      <c r="DU408" s="45"/>
      <c r="DV408" s="45"/>
      <c r="DW408" s="45"/>
      <c r="DX408" s="45"/>
      <c r="DY408" s="45"/>
      <c r="DZ408" s="45"/>
      <c r="EA408" s="45"/>
      <c r="EB408" s="45"/>
      <c r="EC408" s="45"/>
      <c r="ED408" s="45"/>
      <c r="EE408" s="45"/>
      <c r="EF408" s="45"/>
      <c r="EG408" s="45"/>
      <c r="EH408" s="45"/>
      <c r="EI408" s="45"/>
      <c r="EJ408" s="45"/>
      <c r="EK408" s="45"/>
      <c r="EL408" s="45"/>
      <c r="EM408" s="45"/>
      <c r="EN408" s="45"/>
    </row>
    <row r="409" spans="1:144" x14ac:dyDescent="0.25">
      <c r="A409" s="25"/>
      <c r="B409" s="45"/>
      <c r="C409" s="45"/>
      <c r="D409" s="45"/>
      <c r="E409" s="45"/>
      <c r="F409" s="44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5"/>
      <c r="R409" s="64"/>
      <c r="S409" s="45"/>
      <c r="T409" s="43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  <c r="AF409" s="45"/>
      <c r="AG409" s="45"/>
      <c r="AH409" s="45"/>
      <c r="AI409" s="45"/>
      <c r="AJ409" s="45"/>
      <c r="AK409" s="45"/>
      <c r="AL409" s="45"/>
      <c r="AM409" s="45"/>
      <c r="AN409" s="45"/>
      <c r="AO409" s="45"/>
      <c r="AP409" s="45"/>
      <c r="AQ409" s="45"/>
      <c r="AR409" s="45"/>
      <c r="AS409" s="45"/>
      <c r="AT409" s="45"/>
      <c r="AU409" s="45"/>
      <c r="AV409" s="45"/>
      <c r="AW409" s="45"/>
      <c r="AX409" s="45"/>
      <c r="AY409" s="45"/>
      <c r="AZ409" s="45"/>
      <c r="BA409" s="45"/>
      <c r="BB409" s="45"/>
      <c r="BC409" s="45"/>
      <c r="BD409" s="45"/>
      <c r="BE409" s="45"/>
      <c r="BF409" s="45"/>
      <c r="BG409" s="45"/>
      <c r="BH409" s="45"/>
      <c r="BI409" s="45"/>
      <c r="BJ409" s="45"/>
      <c r="BK409" s="45"/>
      <c r="BL409" s="45"/>
      <c r="BM409" s="45"/>
      <c r="BN409" s="45"/>
      <c r="BO409" s="45"/>
      <c r="BP409" s="45"/>
      <c r="BQ409" s="45"/>
      <c r="BR409" s="45"/>
      <c r="BS409" s="45"/>
      <c r="BT409" s="45"/>
      <c r="BU409" s="45"/>
      <c r="BV409" s="45"/>
      <c r="BW409" s="45"/>
      <c r="BX409" s="45"/>
      <c r="BY409" s="45"/>
      <c r="BZ409" s="45"/>
      <c r="CA409" s="45"/>
      <c r="CB409" s="45"/>
      <c r="CC409" s="45"/>
      <c r="CD409" s="45"/>
      <c r="CE409" s="45"/>
      <c r="CF409" s="45"/>
      <c r="CG409" s="45"/>
      <c r="CH409" s="45"/>
      <c r="CI409" s="45"/>
      <c r="CJ409" s="45"/>
      <c r="CK409" s="45"/>
      <c r="CL409" s="45"/>
      <c r="CM409" s="45"/>
      <c r="CN409" s="45"/>
      <c r="CO409" s="45"/>
      <c r="CP409" s="45"/>
      <c r="CQ409" s="45"/>
      <c r="CR409" s="45"/>
      <c r="CS409" s="45"/>
      <c r="CT409" s="45"/>
      <c r="CU409" s="45"/>
      <c r="CV409" s="45"/>
      <c r="CW409" s="45"/>
      <c r="CX409" s="45"/>
      <c r="CY409" s="45"/>
      <c r="CZ409" s="45"/>
      <c r="DA409" s="45"/>
      <c r="DB409" s="45"/>
      <c r="DC409" s="45"/>
      <c r="DD409" s="45"/>
      <c r="DE409" s="45"/>
      <c r="DF409" s="45"/>
      <c r="DG409" s="45"/>
      <c r="DH409" s="45"/>
      <c r="DI409" s="45"/>
      <c r="DJ409" s="45"/>
      <c r="DK409" s="45"/>
      <c r="DL409" s="45"/>
      <c r="DM409" s="45"/>
      <c r="DN409" s="45"/>
      <c r="DO409" s="45"/>
      <c r="DP409" s="45"/>
      <c r="DQ409" s="45"/>
      <c r="DR409" s="45"/>
      <c r="DS409" s="45"/>
      <c r="DT409" s="45"/>
      <c r="DU409" s="45"/>
      <c r="DV409" s="45"/>
      <c r="DW409" s="45"/>
      <c r="DX409" s="45"/>
      <c r="DY409" s="45"/>
      <c r="DZ409" s="45"/>
      <c r="EA409" s="45"/>
      <c r="EB409" s="45"/>
      <c r="EC409" s="45"/>
      <c r="ED409" s="45"/>
      <c r="EE409" s="45"/>
      <c r="EF409" s="45"/>
      <c r="EG409" s="45"/>
      <c r="EH409" s="45"/>
      <c r="EI409" s="45"/>
      <c r="EJ409" s="45"/>
      <c r="EK409" s="45"/>
      <c r="EL409" s="45"/>
      <c r="EM409" s="45"/>
      <c r="EN409" s="45"/>
    </row>
    <row r="410" spans="1:144" x14ac:dyDescent="0.25">
      <c r="A410" s="25"/>
      <c r="B410" s="45"/>
      <c r="C410" s="45"/>
      <c r="D410" s="45"/>
      <c r="E410" s="45"/>
      <c r="F410" s="44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5"/>
      <c r="R410" s="64"/>
      <c r="S410" s="45"/>
      <c r="T410" s="43"/>
      <c r="U410" s="45"/>
      <c r="V410" s="45"/>
      <c r="W410" s="45"/>
      <c r="X410" s="45"/>
      <c r="Y410" s="45"/>
      <c r="Z410" s="45"/>
      <c r="AA410" s="45"/>
      <c r="AB410" s="45"/>
      <c r="AC410" s="45"/>
      <c r="AD410" s="45"/>
      <c r="AE410" s="45"/>
      <c r="AF410" s="45"/>
      <c r="AG410" s="45"/>
      <c r="AH410" s="45"/>
      <c r="AI410" s="45"/>
      <c r="AJ410" s="45"/>
      <c r="AK410" s="45"/>
      <c r="AL410" s="45"/>
      <c r="AM410" s="45"/>
      <c r="AN410" s="45"/>
      <c r="AO410" s="45"/>
      <c r="AP410" s="45"/>
      <c r="AQ410" s="45"/>
      <c r="AR410" s="45"/>
      <c r="AS410" s="45"/>
      <c r="AT410" s="45"/>
      <c r="AU410" s="45"/>
      <c r="AV410" s="45"/>
      <c r="AW410" s="45"/>
      <c r="AX410" s="45"/>
      <c r="AY410" s="45"/>
      <c r="AZ410" s="45"/>
      <c r="BA410" s="45"/>
      <c r="BB410" s="45"/>
      <c r="BC410" s="45"/>
      <c r="BD410" s="45"/>
      <c r="BE410" s="45"/>
      <c r="BF410" s="45"/>
      <c r="BG410" s="45"/>
      <c r="BH410" s="45"/>
      <c r="BI410" s="45"/>
      <c r="BJ410" s="45"/>
      <c r="BK410" s="45"/>
      <c r="BL410" s="45"/>
      <c r="BM410" s="45"/>
      <c r="BN410" s="45"/>
      <c r="BO410" s="45"/>
      <c r="BP410" s="45"/>
      <c r="BQ410" s="45"/>
      <c r="BR410" s="45"/>
      <c r="BS410" s="45"/>
      <c r="BT410" s="45"/>
      <c r="BU410" s="45"/>
      <c r="BV410" s="45"/>
      <c r="BW410" s="45"/>
      <c r="BX410" s="45"/>
      <c r="BY410" s="45"/>
      <c r="BZ410" s="45"/>
      <c r="CA410" s="45"/>
      <c r="CB410" s="45"/>
      <c r="CC410" s="45"/>
      <c r="CD410" s="45"/>
      <c r="CE410" s="45"/>
      <c r="CF410" s="45"/>
      <c r="CG410" s="45"/>
      <c r="CH410" s="45"/>
      <c r="CI410" s="45"/>
      <c r="CJ410" s="45"/>
      <c r="CK410" s="45"/>
      <c r="CL410" s="45"/>
      <c r="CM410" s="45"/>
      <c r="CN410" s="45"/>
      <c r="CO410" s="45"/>
      <c r="CP410" s="45"/>
      <c r="CQ410" s="45"/>
      <c r="CR410" s="45"/>
      <c r="CS410" s="45"/>
      <c r="CT410" s="45"/>
      <c r="CU410" s="45"/>
      <c r="CV410" s="45"/>
      <c r="CW410" s="45"/>
      <c r="CX410" s="45"/>
      <c r="CY410" s="45"/>
      <c r="CZ410" s="45"/>
      <c r="DA410" s="45"/>
      <c r="DB410" s="45"/>
      <c r="DC410" s="45"/>
      <c r="DD410" s="45"/>
      <c r="DE410" s="45"/>
      <c r="DF410" s="45"/>
      <c r="DG410" s="45"/>
      <c r="DH410" s="45"/>
      <c r="DI410" s="45"/>
      <c r="DJ410" s="45"/>
      <c r="DK410" s="45"/>
      <c r="DL410" s="45"/>
      <c r="DM410" s="45"/>
      <c r="DN410" s="45"/>
      <c r="DO410" s="45"/>
      <c r="DP410" s="45"/>
      <c r="DQ410" s="45"/>
      <c r="DR410" s="45"/>
      <c r="DS410" s="45"/>
      <c r="DT410" s="45"/>
      <c r="DU410" s="45"/>
      <c r="DV410" s="45"/>
      <c r="DW410" s="45"/>
      <c r="DX410" s="45"/>
      <c r="DY410" s="45"/>
      <c r="DZ410" s="45"/>
      <c r="EA410" s="45"/>
      <c r="EB410" s="45"/>
      <c r="EC410" s="45"/>
      <c r="ED410" s="45"/>
      <c r="EE410" s="45"/>
      <c r="EF410" s="45"/>
      <c r="EG410" s="45"/>
      <c r="EH410" s="45"/>
      <c r="EI410" s="45"/>
      <c r="EJ410" s="45"/>
      <c r="EK410" s="45"/>
      <c r="EL410" s="45"/>
      <c r="EM410" s="45"/>
      <c r="EN410" s="45"/>
    </row>
    <row r="411" spans="1:144" x14ac:dyDescent="0.25">
      <c r="A411" s="25"/>
      <c r="B411" s="45"/>
      <c r="C411" s="45"/>
      <c r="D411" s="45"/>
      <c r="E411" s="45"/>
      <c r="F411" s="44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5"/>
      <c r="R411" s="64"/>
      <c r="S411" s="45"/>
      <c r="T411" s="43"/>
      <c r="U411" s="45"/>
      <c r="V411" s="45"/>
      <c r="W411" s="45"/>
      <c r="X411" s="45"/>
      <c r="Y411" s="45"/>
      <c r="Z411" s="45"/>
      <c r="AA411" s="45"/>
      <c r="AB411" s="45"/>
      <c r="AC411" s="45"/>
      <c r="AD411" s="45"/>
      <c r="AE411" s="45"/>
      <c r="AF411" s="45"/>
      <c r="AG411" s="45"/>
      <c r="AH411" s="45"/>
      <c r="AI411" s="45"/>
      <c r="AJ411" s="45"/>
      <c r="AK411" s="45"/>
      <c r="AL411" s="45"/>
      <c r="AM411" s="45"/>
      <c r="AN411" s="45"/>
      <c r="AO411" s="45"/>
      <c r="AP411" s="45"/>
      <c r="AQ411" s="45"/>
      <c r="AR411" s="45"/>
      <c r="AS411" s="45"/>
      <c r="AT411" s="45"/>
      <c r="AU411" s="45"/>
      <c r="AV411" s="45"/>
      <c r="AW411" s="45"/>
      <c r="AX411" s="45"/>
      <c r="AY411" s="45"/>
      <c r="AZ411" s="45"/>
      <c r="BA411" s="45"/>
      <c r="BB411" s="45"/>
      <c r="BC411" s="45"/>
      <c r="BD411" s="45"/>
      <c r="BE411" s="45"/>
      <c r="BF411" s="45"/>
      <c r="BG411" s="45"/>
      <c r="BH411" s="45"/>
      <c r="BI411" s="45"/>
      <c r="BJ411" s="45"/>
      <c r="BK411" s="45"/>
      <c r="BL411" s="45"/>
      <c r="BM411" s="45"/>
      <c r="BN411" s="45"/>
      <c r="BO411" s="45"/>
      <c r="BP411" s="45"/>
      <c r="BQ411" s="45"/>
      <c r="BR411" s="45"/>
      <c r="BS411" s="45"/>
      <c r="BT411" s="45"/>
      <c r="BU411" s="45"/>
      <c r="BV411" s="45"/>
      <c r="BW411" s="45"/>
      <c r="BX411" s="45"/>
      <c r="BY411" s="45"/>
      <c r="BZ411" s="45"/>
      <c r="CA411" s="45"/>
      <c r="CB411" s="45"/>
      <c r="CC411" s="45"/>
      <c r="CD411" s="45"/>
      <c r="CE411" s="45"/>
      <c r="CF411" s="45"/>
      <c r="CG411" s="45"/>
      <c r="CH411" s="45"/>
      <c r="CI411" s="45"/>
      <c r="CJ411" s="45"/>
      <c r="CK411" s="45"/>
      <c r="CL411" s="45"/>
      <c r="CM411" s="45"/>
      <c r="CN411" s="45"/>
      <c r="CO411" s="45"/>
      <c r="CP411" s="45"/>
      <c r="CQ411" s="45"/>
      <c r="CR411" s="45"/>
      <c r="CS411" s="45"/>
      <c r="CT411" s="45"/>
      <c r="CU411" s="45"/>
      <c r="CV411" s="45"/>
      <c r="CW411" s="45"/>
      <c r="CX411" s="45"/>
      <c r="CY411" s="45"/>
      <c r="CZ411" s="45"/>
      <c r="DA411" s="45"/>
      <c r="DB411" s="45"/>
      <c r="DC411" s="45"/>
      <c r="DD411" s="45"/>
      <c r="DE411" s="45"/>
      <c r="DF411" s="45"/>
      <c r="DG411" s="45"/>
      <c r="DH411" s="45"/>
      <c r="DI411" s="45"/>
      <c r="DJ411" s="45"/>
      <c r="DK411" s="45"/>
      <c r="DL411" s="45"/>
      <c r="DM411" s="45"/>
      <c r="DN411" s="45"/>
      <c r="DO411" s="45"/>
      <c r="DP411" s="45"/>
      <c r="DQ411" s="45"/>
      <c r="DR411" s="45"/>
      <c r="DS411" s="45"/>
      <c r="DT411" s="45"/>
      <c r="DU411" s="45"/>
      <c r="DV411" s="45"/>
      <c r="DW411" s="45"/>
      <c r="DX411" s="45"/>
      <c r="DY411" s="45"/>
      <c r="DZ411" s="45"/>
      <c r="EA411" s="45"/>
      <c r="EB411" s="45"/>
      <c r="EC411" s="45"/>
      <c r="ED411" s="45"/>
      <c r="EE411" s="45"/>
      <c r="EF411" s="45"/>
      <c r="EG411" s="45"/>
      <c r="EH411" s="45"/>
      <c r="EI411" s="45"/>
      <c r="EJ411" s="45"/>
      <c r="EK411" s="45"/>
      <c r="EL411" s="45"/>
      <c r="EM411" s="45"/>
      <c r="EN411" s="45"/>
    </row>
    <row r="412" spans="1:144" x14ac:dyDescent="0.25">
      <c r="A412" s="25"/>
      <c r="B412" s="45"/>
      <c r="C412" s="45"/>
      <c r="D412" s="45"/>
      <c r="E412" s="45"/>
      <c r="F412" s="44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5"/>
      <c r="R412" s="64"/>
      <c r="S412" s="45"/>
      <c r="T412" s="43"/>
      <c r="U412" s="45"/>
      <c r="V412" s="45"/>
      <c r="W412" s="45"/>
      <c r="X412" s="45"/>
      <c r="Y412" s="45"/>
      <c r="Z412" s="45"/>
      <c r="AA412" s="45"/>
      <c r="AB412" s="45"/>
      <c r="AC412" s="45"/>
      <c r="AD412" s="45"/>
      <c r="AE412" s="45"/>
      <c r="AF412" s="45"/>
      <c r="AG412" s="45"/>
      <c r="AH412" s="45"/>
      <c r="AI412" s="45"/>
      <c r="AJ412" s="45"/>
      <c r="AK412" s="45"/>
      <c r="AL412" s="45"/>
      <c r="AM412" s="45"/>
      <c r="AN412" s="45"/>
      <c r="AO412" s="45"/>
      <c r="AP412" s="45"/>
      <c r="AQ412" s="45"/>
      <c r="AR412" s="45"/>
      <c r="AS412" s="45"/>
      <c r="AT412" s="45"/>
      <c r="AU412" s="45"/>
      <c r="AV412" s="45"/>
      <c r="AW412" s="45"/>
      <c r="AX412" s="45"/>
      <c r="AY412" s="45"/>
      <c r="AZ412" s="45"/>
      <c r="BA412" s="45"/>
      <c r="BB412" s="45"/>
      <c r="BC412" s="45"/>
      <c r="BD412" s="45"/>
      <c r="BE412" s="45"/>
      <c r="BF412" s="45"/>
      <c r="BG412" s="45"/>
      <c r="BH412" s="45"/>
      <c r="BI412" s="45"/>
      <c r="BJ412" s="45"/>
      <c r="BK412" s="45"/>
      <c r="BL412" s="45"/>
      <c r="BM412" s="45"/>
      <c r="BN412" s="45"/>
      <c r="BO412" s="45"/>
      <c r="BP412" s="45"/>
      <c r="BQ412" s="45"/>
      <c r="BR412" s="45"/>
      <c r="BS412" s="45"/>
      <c r="BT412" s="45"/>
      <c r="BU412" s="45"/>
      <c r="BV412" s="45"/>
      <c r="BW412" s="45"/>
      <c r="BX412" s="45"/>
      <c r="BY412" s="45"/>
      <c r="BZ412" s="45"/>
      <c r="CA412" s="45"/>
      <c r="CB412" s="45"/>
      <c r="CC412" s="45"/>
      <c r="CD412" s="45"/>
      <c r="CE412" s="45"/>
      <c r="CF412" s="45"/>
      <c r="CG412" s="45"/>
      <c r="CH412" s="45"/>
      <c r="CI412" s="45"/>
      <c r="CJ412" s="45"/>
      <c r="CK412" s="45"/>
      <c r="CL412" s="45"/>
      <c r="CM412" s="45"/>
      <c r="CN412" s="45"/>
      <c r="CO412" s="45"/>
      <c r="CP412" s="45"/>
      <c r="CQ412" s="45"/>
      <c r="CR412" s="45"/>
      <c r="CS412" s="45"/>
      <c r="CT412" s="45"/>
      <c r="CU412" s="45"/>
      <c r="CV412" s="45"/>
      <c r="CW412" s="45"/>
      <c r="CX412" s="45"/>
      <c r="CY412" s="45"/>
      <c r="CZ412" s="45"/>
      <c r="DA412" s="45"/>
      <c r="DB412" s="45"/>
      <c r="DC412" s="45"/>
      <c r="DD412" s="45"/>
      <c r="DE412" s="45"/>
      <c r="DF412" s="45"/>
      <c r="DG412" s="45"/>
      <c r="DH412" s="45"/>
      <c r="DI412" s="45"/>
      <c r="DJ412" s="45"/>
      <c r="DK412" s="45"/>
      <c r="DL412" s="45"/>
      <c r="DM412" s="45"/>
      <c r="DN412" s="45"/>
      <c r="DO412" s="45"/>
      <c r="DP412" s="45"/>
      <c r="DQ412" s="45"/>
      <c r="DR412" s="45"/>
      <c r="DS412" s="45"/>
      <c r="DT412" s="45"/>
      <c r="DU412" s="45"/>
      <c r="DV412" s="45"/>
      <c r="DW412" s="45"/>
      <c r="DX412" s="45"/>
      <c r="DY412" s="45"/>
      <c r="DZ412" s="45"/>
      <c r="EA412" s="45"/>
      <c r="EB412" s="45"/>
      <c r="EC412" s="45"/>
      <c r="ED412" s="45"/>
      <c r="EE412" s="45"/>
      <c r="EF412" s="45"/>
      <c r="EG412" s="45"/>
      <c r="EH412" s="45"/>
      <c r="EI412" s="45"/>
      <c r="EJ412" s="45"/>
      <c r="EK412" s="45"/>
      <c r="EL412" s="45"/>
      <c r="EM412" s="45"/>
      <c r="EN412" s="45"/>
    </row>
    <row r="413" spans="1:144" x14ac:dyDescent="0.25">
      <c r="A413" s="25"/>
      <c r="B413" s="45"/>
      <c r="C413" s="45"/>
      <c r="D413" s="45"/>
      <c r="E413" s="45"/>
      <c r="F413" s="44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5"/>
      <c r="R413" s="64"/>
      <c r="S413" s="45"/>
      <c r="T413" s="43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  <c r="AF413" s="45"/>
      <c r="AG413" s="45"/>
      <c r="AH413" s="45"/>
      <c r="AI413" s="45"/>
      <c r="AJ413" s="45"/>
      <c r="AK413" s="45"/>
      <c r="AL413" s="45"/>
      <c r="AM413" s="45"/>
      <c r="AN413" s="45"/>
      <c r="AO413" s="45"/>
      <c r="AP413" s="45"/>
      <c r="AQ413" s="45"/>
      <c r="AR413" s="45"/>
      <c r="AS413" s="45"/>
      <c r="AT413" s="45"/>
      <c r="AU413" s="45"/>
      <c r="AV413" s="45"/>
      <c r="AW413" s="45"/>
      <c r="AX413" s="45"/>
      <c r="AY413" s="45"/>
      <c r="AZ413" s="45"/>
      <c r="BA413" s="45"/>
      <c r="BB413" s="45"/>
      <c r="BC413" s="45"/>
      <c r="BD413" s="45"/>
      <c r="BE413" s="45"/>
      <c r="BF413" s="45"/>
      <c r="BG413" s="45"/>
      <c r="BH413" s="45"/>
      <c r="BI413" s="45"/>
      <c r="BJ413" s="45"/>
      <c r="BK413" s="45"/>
      <c r="BL413" s="45"/>
      <c r="BM413" s="45"/>
      <c r="BN413" s="45"/>
      <c r="BO413" s="45"/>
      <c r="BP413" s="45"/>
      <c r="BQ413" s="45"/>
      <c r="BR413" s="45"/>
      <c r="BS413" s="45"/>
      <c r="BT413" s="45"/>
      <c r="BU413" s="45"/>
      <c r="BV413" s="45"/>
      <c r="BW413" s="45"/>
      <c r="BX413" s="45"/>
      <c r="BY413" s="45"/>
      <c r="BZ413" s="45"/>
      <c r="CA413" s="45"/>
      <c r="CB413" s="45"/>
      <c r="CC413" s="45"/>
      <c r="CD413" s="45"/>
      <c r="CE413" s="45"/>
      <c r="CF413" s="45"/>
      <c r="CG413" s="45"/>
      <c r="CH413" s="45"/>
      <c r="CI413" s="45"/>
      <c r="CJ413" s="45"/>
      <c r="CK413" s="45"/>
      <c r="CL413" s="45"/>
      <c r="CM413" s="45"/>
      <c r="CN413" s="45"/>
      <c r="CO413" s="45"/>
      <c r="CP413" s="45"/>
      <c r="CQ413" s="45"/>
      <c r="CR413" s="45"/>
      <c r="CS413" s="45"/>
      <c r="CT413" s="45"/>
      <c r="CU413" s="45"/>
      <c r="CV413" s="45"/>
      <c r="CW413" s="45"/>
      <c r="CX413" s="45"/>
      <c r="CY413" s="45"/>
      <c r="CZ413" s="45"/>
      <c r="DA413" s="45"/>
      <c r="DB413" s="45"/>
      <c r="DC413" s="45"/>
      <c r="DD413" s="45"/>
      <c r="DE413" s="45"/>
      <c r="DF413" s="45"/>
      <c r="DG413" s="45"/>
      <c r="DH413" s="45"/>
      <c r="DI413" s="45"/>
      <c r="DJ413" s="45"/>
      <c r="DK413" s="45"/>
      <c r="DL413" s="45"/>
      <c r="DM413" s="45"/>
      <c r="DN413" s="45"/>
      <c r="DO413" s="45"/>
      <c r="DP413" s="45"/>
      <c r="DQ413" s="45"/>
      <c r="DR413" s="45"/>
      <c r="DS413" s="45"/>
      <c r="DT413" s="45"/>
      <c r="DU413" s="45"/>
      <c r="DV413" s="45"/>
      <c r="DW413" s="45"/>
      <c r="DX413" s="45"/>
      <c r="DY413" s="45"/>
      <c r="DZ413" s="45"/>
      <c r="EA413" s="45"/>
      <c r="EB413" s="45"/>
      <c r="EC413" s="45"/>
      <c r="ED413" s="45"/>
      <c r="EE413" s="45"/>
      <c r="EF413" s="45"/>
      <c r="EG413" s="45"/>
      <c r="EH413" s="45"/>
      <c r="EI413" s="45"/>
      <c r="EJ413" s="45"/>
      <c r="EK413" s="45"/>
      <c r="EL413" s="45"/>
      <c r="EM413" s="45"/>
    </row>
    <row r="414" spans="1:144" x14ac:dyDescent="0.25">
      <c r="A414" s="25"/>
      <c r="B414" s="45"/>
      <c r="C414" s="45"/>
      <c r="D414" s="45"/>
      <c r="E414" s="45"/>
      <c r="F414" s="44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5"/>
      <c r="R414" s="64"/>
      <c r="S414" s="45"/>
      <c r="T414" s="43"/>
      <c r="U414" s="45"/>
      <c r="V414" s="45"/>
      <c r="W414" s="45"/>
      <c r="X414" s="45"/>
      <c r="Y414" s="45"/>
      <c r="Z414" s="45"/>
      <c r="AA414" s="45"/>
      <c r="AB414" s="45"/>
      <c r="AC414" s="45"/>
      <c r="AD414" s="45"/>
      <c r="AE414" s="45"/>
      <c r="AF414" s="45"/>
      <c r="AG414" s="45"/>
      <c r="AH414" s="45"/>
      <c r="AI414" s="45"/>
      <c r="AJ414" s="45"/>
      <c r="AK414" s="45"/>
      <c r="AL414" s="45"/>
      <c r="AM414" s="45"/>
      <c r="AN414" s="45"/>
      <c r="AO414" s="45"/>
      <c r="AP414" s="45"/>
      <c r="AQ414" s="45"/>
      <c r="AR414" s="45"/>
      <c r="AS414" s="45"/>
      <c r="AT414" s="45"/>
      <c r="AU414" s="45"/>
      <c r="AV414" s="45"/>
      <c r="AW414" s="45"/>
      <c r="AX414" s="45"/>
      <c r="AY414" s="45"/>
      <c r="AZ414" s="45"/>
      <c r="BA414" s="45"/>
      <c r="BB414" s="45"/>
      <c r="BC414" s="45"/>
      <c r="BD414" s="45"/>
      <c r="BE414" s="45"/>
      <c r="BF414" s="45"/>
      <c r="BG414" s="45"/>
      <c r="BH414" s="45"/>
      <c r="BI414" s="45"/>
      <c r="BJ414" s="45"/>
      <c r="BK414" s="45"/>
      <c r="BL414" s="45"/>
      <c r="BM414" s="45"/>
      <c r="BN414" s="45"/>
      <c r="BO414" s="45"/>
      <c r="BP414" s="45"/>
      <c r="BQ414" s="45"/>
      <c r="BR414" s="45"/>
      <c r="BS414" s="45"/>
      <c r="BT414" s="45"/>
      <c r="BU414" s="45"/>
      <c r="BV414" s="45"/>
      <c r="BW414" s="45"/>
      <c r="BX414" s="45"/>
      <c r="BY414" s="45"/>
      <c r="BZ414" s="45"/>
      <c r="CA414" s="45"/>
      <c r="CB414" s="45"/>
      <c r="CC414" s="45"/>
      <c r="CD414" s="45"/>
      <c r="CE414" s="45"/>
      <c r="CF414" s="45"/>
      <c r="CG414" s="45"/>
      <c r="CH414" s="45"/>
      <c r="CI414" s="45"/>
      <c r="CJ414" s="45"/>
      <c r="CK414" s="45"/>
      <c r="CL414" s="45"/>
      <c r="CM414" s="45"/>
      <c r="CN414" s="45"/>
      <c r="CO414" s="45"/>
      <c r="CP414" s="45"/>
      <c r="CQ414" s="45"/>
      <c r="CR414" s="45"/>
      <c r="CS414" s="45"/>
      <c r="CT414" s="45"/>
      <c r="CU414" s="45"/>
      <c r="CV414" s="45"/>
      <c r="CW414" s="45"/>
      <c r="CX414" s="45"/>
      <c r="CY414" s="45"/>
      <c r="CZ414" s="45"/>
      <c r="DA414" s="45"/>
      <c r="DB414" s="45"/>
      <c r="DC414" s="45"/>
      <c r="DD414" s="45"/>
      <c r="DE414" s="45"/>
      <c r="DF414" s="45"/>
      <c r="DG414" s="45"/>
      <c r="DH414" s="45"/>
      <c r="DI414" s="45"/>
      <c r="DJ414" s="45"/>
      <c r="DK414" s="45"/>
      <c r="DL414" s="45"/>
      <c r="DM414" s="45"/>
      <c r="DN414" s="45"/>
      <c r="DO414" s="45"/>
      <c r="DP414" s="45"/>
      <c r="DQ414" s="45"/>
      <c r="DR414" s="45"/>
      <c r="DS414" s="45"/>
      <c r="DT414" s="45"/>
      <c r="DU414" s="45"/>
      <c r="DV414" s="45"/>
      <c r="DW414" s="45"/>
      <c r="DX414" s="45"/>
      <c r="DY414" s="45"/>
      <c r="DZ414" s="45"/>
      <c r="EA414" s="45"/>
      <c r="EB414" s="45"/>
      <c r="EC414" s="45"/>
      <c r="ED414" s="45"/>
      <c r="EE414" s="45"/>
      <c r="EF414" s="45"/>
      <c r="EG414" s="45"/>
      <c r="EH414" s="45"/>
      <c r="EI414" s="45"/>
      <c r="EJ414" s="45"/>
      <c r="EK414" s="45"/>
      <c r="EL414" s="45"/>
      <c r="EM414" s="45"/>
    </row>
    <row r="415" spans="1:144" x14ac:dyDescent="0.25">
      <c r="A415" s="25"/>
      <c r="B415" s="45"/>
      <c r="C415" s="45"/>
      <c r="D415" s="45"/>
      <c r="E415" s="45"/>
      <c r="F415" s="44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5"/>
      <c r="R415" s="64"/>
      <c r="S415" s="45"/>
      <c r="T415" s="43"/>
      <c r="U415" s="45"/>
      <c r="V415" s="45"/>
      <c r="W415" s="45"/>
      <c r="X415" s="45"/>
      <c r="Y415" s="45"/>
      <c r="Z415" s="45"/>
      <c r="AA415" s="45"/>
      <c r="AB415" s="45"/>
      <c r="AC415" s="45"/>
      <c r="AD415" s="45"/>
      <c r="AE415" s="45"/>
      <c r="AF415" s="45"/>
      <c r="AG415" s="45"/>
      <c r="AH415" s="45"/>
      <c r="AI415" s="45"/>
      <c r="AJ415" s="45"/>
      <c r="AK415" s="45"/>
      <c r="AL415" s="45"/>
      <c r="AM415" s="45"/>
      <c r="AN415" s="45"/>
      <c r="AO415" s="45"/>
      <c r="AP415" s="45"/>
      <c r="AQ415" s="45"/>
      <c r="AR415" s="45"/>
      <c r="AS415" s="45"/>
      <c r="AT415" s="45"/>
      <c r="AU415" s="45"/>
      <c r="AV415" s="45"/>
      <c r="AW415" s="45"/>
      <c r="AX415" s="45"/>
      <c r="AY415" s="45"/>
      <c r="AZ415" s="45"/>
      <c r="BA415" s="45"/>
      <c r="BB415" s="45"/>
      <c r="BC415" s="45"/>
      <c r="BD415" s="45"/>
      <c r="BE415" s="45"/>
      <c r="BF415" s="45"/>
      <c r="BG415" s="45"/>
      <c r="BH415" s="45"/>
      <c r="BI415" s="45"/>
      <c r="BJ415" s="45"/>
      <c r="BK415" s="45"/>
      <c r="BL415" s="45"/>
      <c r="BM415" s="45"/>
      <c r="BN415" s="45"/>
      <c r="BO415" s="45"/>
      <c r="BP415" s="45"/>
      <c r="BQ415" s="45"/>
      <c r="BR415" s="45"/>
      <c r="BS415" s="45"/>
      <c r="BT415" s="45"/>
      <c r="BU415" s="45"/>
      <c r="BV415" s="45"/>
      <c r="BW415" s="45"/>
      <c r="BX415" s="45"/>
      <c r="BY415" s="45"/>
      <c r="BZ415" s="45"/>
      <c r="CA415" s="45"/>
      <c r="CB415" s="45"/>
      <c r="CC415" s="45"/>
      <c r="CD415" s="45"/>
      <c r="CE415" s="45"/>
      <c r="CF415" s="45"/>
      <c r="CG415" s="45"/>
      <c r="CH415" s="45"/>
      <c r="CI415" s="45"/>
      <c r="CJ415" s="45"/>
      <c r="CK415" s="45"/>
      <c r="CL415" s="45"/>
      <c r="CM415" s="45"/>
      <c r="CN415" s="45"/>
      <c r="CO415" s="45"/>
      <c r="CP415" s="45"/>
      <c r="CQ415" s="45"/>
      <c r="CR415" s="45"/>
      <c r="CS415" s="45"/>
      <c r="CT415" s="45"/>
      <c r="CU415" s="45"/>
      <c r="CV415" s="45"/>
      <c r="CW415" s="45"/>
      <c r="CX415" s="45"/>
      <c r="CY415" s="45"/>
      <c r="CZ415" s="45"/>
      <c r="DA415" s="45"/>
      <c r="DB415" s="45"/>
      <c r="DC415" s="45"/>
      <c r="DD415" s="45"/>
      <c r="DE415" s="45"/>
      <c r="DF415" s="45"/>
      <c r="DG415" s="45"/>
      <c r="DH415" s="45"/>
      <c r="DI415" s="45"/>
      <c r="DJ415" s="45"/>
      <c r="DK415" s="45"/>
      <c r="DL415" s="45"/>
      <c r="DM415" s="45"/>
      <c r="DN415" s="45"/>
      <c r="DO415" s="45"/>
      <c r="DP415" s="45"/>
      <c r="DQ415" s="45"/>
      <c r="DR415" s="45"/>
      <c r="DS415" s="45"/>
      <c r="DT415" s="45"/>
      <c r="DU415" s="45"/>
      <c r="DV415" s="45"/>
      <c r="DW415" s="45"/>
      <c r="DX415" s="45"/>
      <c r="DY415" s="45"/>
      <c r="DZ415" s="45"/>
      <c r="EA415" s="45"/>
      <c r="EB415" s="45"/>
      <c r="EC415" s="45"/>
      <c r="ED415" s="45"/>
      <c r="EE415" s="45"/>
      <c r="EF415" s="45"/>
      <c r="EG415" s="45"/>
      <c r="EH415" s="45"/>
      <c r="EI415" s="45"/>
      <c r="EJ415" s="45"/>
      <c r="EK415" s="45"/>
      <c r="EL415" s="45"/>
      <c r="EM415" s="45"/>
    </row>
    <row r="416" spans="1:144" x14ac:dyDescent="0.25">
      <c r="A416" s="25"/>
      <c r="B416" s="45"/>
      <c r="C416" s="45"/>
      <c r="D416" s="45"/>
      <c r="E416" s="45"/>
      <c r="F416" s="44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5"/>
      <c r="R416" s="45"/>
      <c r="S416" s="45"/>
      <c r="T416" s="43"/>
      <c r="U416" s="45"/>
      <c r="V416" s="45"/>
      <c r="W416" s="45"/>
      <c r="X416" s="45"/>
      <c r="Y416" s="45"/>
      <c r="Z416" s="45"/>
      <c r="AA416" s="45"/>
      <c r="AB416" s="45"/>
      <c r="AC416" s="45"/>
      <c r="AD416" s="45"/>
      <c r="AE416" s="45"/>
      <c r="AF416" s="45"/>
      <c r="AG416" s="45"/>
      <c r="AH416" s="45"/>
      <c r="AI416" s="45"/>
      <c r="AJ416" s="45"/>
      <c r="AK416" s="45"/>
      <c r="AL416" s="45"/>
      <c r="AM416" s="45"/>
      <c r="AN416" s="45"/>
      <c r="AO416" s="45"/>
      <c r="AP416" s="45"/>
      <c r="AQ416" s="45"/>
      <c r="AR416" s="45"/>
      <c r="AS416" s="45"/>
      <c r="AT416" s="45"/>
      <c r="AU416" s="45"/>
      <c r="AV416" s="45"/>
      <c r="AW416" s="45"/>
      <c r="AX416" s="45"/>
      <c r="AY416" s="45"/>
      <c r="AZ416" s="45"/>
      <c r="BA416" s="45"/>
      <c r="BB416" s="45"/>
      <c r="BC416" s="45"/>
      <c r="BD416" s="45"/>
      <c r="BE416" s="45"/>
      <c r="BF416" s="45"/>
      <c r="BG416" s="45"/>
      <c r="BH416" s="45"/>
      <c r="BI416" s="45"/>
      <c r="BJ416" s="45"/>
      <c r="BK416" s="45"/>
      <c r="BL416" s="45"/>
      <c r="BM416" s="45"/>
      <c r="BN416" s="45"/>
      <c r="BO416" s="45"/>
      <c r="BP416" s="45"/>
      <c r="BQ416" s="45"/>
      <c r="BR416" s="45"/>
      <c r="BS416" s="45"/>
      <c r="BT416" s="45"/>
      <c r="BU416" s="45"/>
      <c r="BV416" s="45"/>
      <c r="BW416" s="45"/>
      <c r="BX416" s="45"/>
      <c r="BY416" s="45"/>
      <c r="BZ416" s="45"/>
      <c r="CA416" s="45"/>
      <c r="CB416" s="45"/>
      <c r="CC416" s="45"/>
      <c r="CD416" s="45"/>
      <c r="CE416" s="45"/>
      <c r="CF416" s="45"/>
      <c r="CG416" s="45"/>
      <c r="CH416" s="45"/>
      <c r="CI416" s="45"/>
      <c r="CJ416" s="45"/>
      <c r="CK416" s="45"/>
      <c r="CL416" s="45"/>
      <c r="CM416" s="45"/>
      <c r="CN416" s="45"/>
      <c r="CO416" s="45"/>
      <c r="CP416" s="45"/>
      <c r="CQ416" s="45"/>
      <c r="CR416" s="45"/>
      <c r="CS416" s="45"/>
      <c r="CT416" s="45"/>
      <c r="CU416" s="45"/>
      <c r="CV416" s="45"/>
      <c r="CW416" s="45"/>
      <c r="CX416" s="45"/>
      <c r="CY416" s="45"/>
      <c r="CZ416" s="45"/>
      <c r="DA416" s="45"/>
      <c r="DB416" s="45"/>
      <c r="DC416" s="45"/>
      <c r="DD416" s="45"/>
      <c r="DE416" s="45"/>
      <c r="DF416" s="45"/>
      <c r="DG416" s="45"/>
      <c r="DH416" s="45"/>
      <c r="DI416" s="45"/>
      <c r="DJ416" s="45"/>
      <c r="DK416" s="45"/>
      <c r="DL416" s="45"/>
      <c r="DM416" s="45"/>
      <c r="DN416" s="45"/>
      <c r="DO416" s="45"/>
      <c r="DP416" s="45"/>
      <c r="DQ416" s="45"/>
      <c r="DR416" s="45"/>
      <c r="DS416" s="45"/>
      <c r="DT416" s="45"/>
      <c r="DU416" s="45"/>
      <c r="DV416" s="45"/>
      <c r="DW416" s="45"/>
      <c r="DX416" s="45"/>
      <c r="DY416" s="45"/>
      <c r="DZ416" s="45"/>
      <c r="EA416" s="45"/>
      <c r="EB416" s="45"/>
      <c r="EC416" s="45"/>
      <c r="ED416" s="45"/>
      <c r="EE416" s="45"/>
      <c r="EF416" s="45"/>
      <c r="EG416" s="45"/>
      <c r="EH416" s="45"/>
      <c r="EI416" s="45"/>
      <c r="EJ416" s="45"/>
      <c r="EK416" s="45"/>
      <c r="EL416" s="45"/>
      <c r="EM416" s="45"/>
    </row>
    <row r="417" spans="1:143" x14ac:dyDescent="0.25">
      <c r="A417" s="25"/>
      <c r="B417" s="45"/>
      <c r="C417" s="45"/>
      <c r="D417" s="45"/>
      <c r="E417" s="45"/>
      <c r="F417" s="44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5"/>
      <c r="R417" s="45"/>
      <c r="S417" s="45"/>
      <c r="T417" s="43"/>
      <c r="U417" s="45"/>
      <c r="V417" s="45"/>
      <c r="W417" s="45"/>
      <c r="X417" s="45"/>
      <c r="Y417" s="45"/>
      <c r="Z417" s="45"/>
      <c r="AA417" s="45"/>
      <c r="AB417" s="45"/>
      <c r="AC417" s="45"/>
      <c r="AD417" s="45"/>
      <c r="AE417" s="45"/>
      <c r="AF417" s="45"/>
      <c r="AG417" s="45"/>
      <c r="AH417" s="45"/>
      <c r="AI417" s="45"/>
      <c r="AJ417" s="45"/>
      <c r="AK417" s="45"/>
      <c r="AL417" s="45"/>
      <c r="AM417" s="45"/>
      <c r="AN417" s="45"/>
      <c r="AO417" s="45"/>
      <c r="AP417" s="45"/>
      <c r="AQ417" s="45"/>
      <c r="AR417" s="45"/>
      <c r="AS417" s="45"/>
      <c r="AT417" s="45"/>
      <c r="AU417" s="45"/>
      <c r="AV417" s="45"/>
      <c r="AW417" s="45"/>
      <c r="AX417" s="45"/>
      <c r="AY417" s="45"/>
      <c r="AZ417" s="45"/>
      <c r="BA417" s="45"/>
      <c r="BB417" s="45"/>
      <c r="BC417" s="45"/>
      <c r="BD417" s="45"/>
      <c r="BE417" s="45"/>
      <c r="BF417" s="45"/>
      <c r="BG417" s="45"/>
      <c r="BH417" s="45"/>
      <c r="BI417" s="45"/>
      <c r="BJ417" s="45"/>
      <c r="BK417" s="45"/>
      <c r="BL417" s="45"/>
      <c r="BM417" s="45"/>
      <c r="BN417" s="45"/>
      <c r="BO417" s="45"/>
      <c r="BP417" s="45"/>
      <c r="BQ417" s="45"/>
      <c r="BR417" s="45"/>
      <c r="BS417" s="45"/>
      <c r="BT417" s="45"/>
      <c r="BU417" s="45"/>
      <c r="BV417" s="45"/>
      <c r="BW417" s="45"/>
      <c r="BX417" s="45"/>
      <c r="BY417" s="45"/>
      <c r="BZ417" s="45"/>
      <c r="CA417" s="45"/>
      <c r="CB417" s="45"/>
      <c r="CC417" s="45"/>
      <c r="CD417" s="45"/>
      <c r="CE417" s="45"/>
      <c r="CF417" s="45"/>
      <c r="CG417" s="45"/>
      <c r="CH417" s="45"/>
      <c r="CI417" s="45"/>
      <c r="CJ417" s="45"/>
      <c r="CK417" s="45"/>
      <c r="CL417" s="45"/>
      <c r="CM417" s="45"/>
      <c r="CN417" s="45"/>
      <c r="CO417" s="45"/>
      <c r="CP417" s="45"/>
      <c r="CQ417" s="45"/>
      <c r="CR417" s="45"/>
      <c r="CS417" s="45"/>
      <c r="CT417" s="45"/>
      <c r="CU417" s="45"/>
      <c r="CV417" s="45"/>
      <c r="CW417" s="45"/>
      <c r="CX417" s="45"/>
      <c r="CY417" s="45"/>
      <c r="CZ417" s="45"/>
      <c r="DA417" s="45"/>
      <c r="DB417" s="45"/>
      <c r="DC417" s="45"/>
      <c r="DD417" s="45"/>
      <c r="DE417" s="45"/>
      <c r="DF417" s="45"/>
      <c r="DG417" s="45"/>
      <c r="DH417" s="45"/>
      <c r="DI417" s="45"/>
      <c r="DJ417" s="45"/>
      <c r="DK417" s="45"/>
      <c r="DL417" s="45"/>
      <c r="DM417" s="45"/>
      <c r="DN417" s="45"/>
      <c r="DO417" s="45"/>
      <c r="DP417" s="45"/>
      <c r="DQ417" s="45"/>
      <c r="DR417" s="45"/>
      <c r="DS417" s="45"/>
      <c r="DT417" s="45"/>
      <c r="DU417" s="45"/>
      <c r="DV417" s="45"/>
      <c r="DW417" s="45"/>
      <c r="DX417" s="45"/>
      <c r="DY417" s="45"/>
      <c r="DZ417" s="45"/>
      <c r="EA417" s="45"/>
      <c r="EB417" s="45"/>
      <c r="EC417" s="45"/>
      <c r="ED417" s="45"/>
      <c r="EE417" s="45"/>
      <c r="EF417" s="45"/>
      <c r="EG417" s="45"/>
      <c r="EH417" s="45"/>
      <c r="EI417" s="45"/>
      <c r="EJ417" s="45"/>
      <c r="EK417" s="45"/>
      <c r="EL417" s="45"/>
      <c r="EM417" s="45"/>
    </row>
    <row r="418" spans="1:143" x14ac:dyDescent="0.25">
      <c r="A418" s="25"/>
      <c r="B418" s="45"/>
      <c r="C418" s="45"/>
      <c r="D418" s="45"/>
      <c r="E418" s="45"/>
      <c r="F418" s="44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5"/>
      <c r="R418" s="45"/>
      <c r="S418" s="45"/>
      <c r="T418" s="43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5"/>
      <c r="AG418" s="45"/>
      <c r="AH418" s="45"/>
      <c r="AI418" s="45"/>
      <c r="AJ418" s="45"/>
      <c r="AK418" s="45"/>
      <c r="AL418" s="45"/>
      <c r="AM418" s="45"/>
      <c r="AN418" s="45"/>
      <c r="AO418" s="45"/>
      <c r="AP418" s="45"/>
      <c r="AQ418" s="45"/>
      <c r="AR418" s="45"/>
      <c r="AS418" s="45"/>
      <c r="AT418" s="45"/>
      <c r="AU418" s="45"/>
      <c r="AV418" s="45"/>
      <c r="AW418" s="45"/>
      <c r="AX418" s="45"/>
      <c r="AY418" s="45"/>
      <c r="AZ418" s="45"/>
      <c r="BA418" s="45"/>
      <c r="BB418" s="45"/>
      <c r="BC418" s="45"/>
      <c r="BD418" s="45"/>
      <c r="BE418" s="45"/>
      <c r="BF418" s="45"/>
      <c r="BG418" s="45"/>
      <c r="BH418" s="45"/>
      <c r="BI418" s="45"/>
      <c r="BJ418" s="45"/>
      <c r="BK418" s="45"/>
      <c r="BL418" s="45"/>
      <c r="BM418" s="45"/>
      <c r="BN418" s="45"/>
      <c r="BO418" s="45"/>
      <c r="BP418" s="45"/>
      <c r="BQ418" s="45"/>
      <c r="BR418" s="45"/>
      <c r="BS418" s="45"/>
      <c r="BT418" s="45"/>
      <c r="BU418" s="45"/>
      <c r="BV418" s="45"/>
      <c r="BW418" s="45"/>
      <c r="BX418" s="45"/>
      <c r="BY418" s="45"/>
      <c r="BZ418" s="45"/>
      <c r="CA418" s="45"/>
      <c r="CB418" s="45"/>
      <c r="CC418" s="45"/>
      <c r="CD418" s="45"/>
      <c r="CE418" s="45"/>
      <c r="CF418" s="45"/>
      <c r="CG418" s="45"/>
      <c r="CH418" s="45"/>
      <c r="CI418" s="45"/>
      <c r="CJ418" s="45"/>
      <c r="CK418" s="45"/>
      <c r="CL418" s="45"/>
      <c r="CM418" s="45"/>
      <c r="CN418" s="45"/>
      <c r="CO418" s="45"/>
      <c r="CP418" s="45"/>
      <c r="CQ418" s="45"/>
      <c r="CR418" s="45"/>
      <c r="CS418" s="45"/>
      <c r="CT418" s="45"/>
      <c r="CU418" s="45"/>
      <c r="CV418" s="45"/>
      <c r="CW418" s="45"/>
      <c r="CX418" s="45"/>
      <c r="CY418" s="45"/>
      <c r="CZ418" s="45"/>
      <c r="DA418" s="45"/>
      <c r="DB418" s="45"/>
      <c r="DC418" s="45"/>
      <c r="DD418" s="45"/>
      <c r="DE418" s="45"/>
      <c r="DF418" s="45"/>
      <c r="DG418" s="45"/>
      <c r="DH418" s="45"/>
      <c r="DI418" s="45"/>
      <c r="DJ418" s="45"/>
      <c r="DK418" s="45"/>
      <c r="DL418" s="45"/>
      <c r="DM418" s="45"/>
      <c r="DN418" s="45"/>
      <c r="DO418" s="45"/>
      <c r="DP418" s="45"/>
      <c r="DQ418" s="45"/>
      <c r="DR418" s="45"/>
      <c r="DS418" s="45"/>
      <c r="DT418" s="45"/>
      <c r="DU418" s="45"/>
      <c r="DV418" s="45"/>
      <c r="DW418" s="45"/>
      <c r="DX418" s="45"/>
      <c r="DY418" s="45"/>
      <c r="DZ418" s="45"/>
      <c r="EA418" s="45"/>
      <c r="EB418" s="45"/>
      <c r="EC418" s="45"/>
      <c r="ED418" s="45"/>
      <c r="EE418" s="45"/>
      <c r="EF418" s="45"/>
      <c r="EG418" s="45"/>
      <c r="EH418" s="45"/>
      <c r="EI418" s="45"/>
      <c r="EJ418" s="45"/>
      <c r="EK418" s="45"/>
      <c r="EL418" s="45"/>
      <c r="EM418" s="45"/>
    </row>
    <row r="419" spans="1:143" x14ac:dyDescent="0.25">
      <c r="A419" s="25"/>
      <c r="B419" s="45"/>
      <c r="C419" s="45"/>
      <c r="D419" s="45"/>
      <c r="E419" s="45"/>
      <c r="F419" s="44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5"/>
      <c r="R419" s="45"/>
      <c r="S419" s="45"/>
      <c r="T419" s="43"/>
      <c r="U419" s="45"/>
      <c r="V419" s="45"/>
      <c r="W419" s="45"/>
      <c r="X419" s="45"/>
      <c r="Y419" s="45"/>
      <c r="Z419" s="45"/>
      <c r="AA419" s="45"/>
      <c r="AB419" s="45"/>
      <c r="AC419" s="45"/>
      <c r="AD419" s="45"/>
      <c r="AE419" s="45"/>
      <c r="AF419" s="45"/>
      <c r="AG419" s="45"/>
      <c r="AH419" s="45"/>
      <c r="AI419" s="45"/>
      <c r="AJ419" s="45"/>
      <c r="AK419" s="45"/>
      <c r="AL419" s="45"/>
      <c r="AM419" s="45"/>
      <c r="AN419" s="45"/>
      <c r="AO419" s="45"/>
      <c r="AP419" s="45"/>
      <c r="AQ419" s="45"/>
      <c r="AR419" s="45"/>
      <c r="AS419" s="45"/>
      <c r="AT419" s="45"/>
      <c r="AU419" s="45"/>
      <c r="AV419" s="45"/>
      <c r="AW419" s="45"/>
      <c r="AX419" s="45"/>
      <c r="AY419" s="45"/>
      <c r="AZ419" s="45"/>
      <c r="BA419" s="45"/>
      <c r="BB419" s="45"/>
      <c r="BC419" s="45"/>
      <c r="BD419" s="45"/>
      <c r="BE419" s="45"/>
      <c r="BF419" s="45"/>
      <c r="BG419" s="45"/>
      <c r="BH419" s="45"/>
      <c r="BI419" s="45"/>
      <c r="BJ419" s="45"/>
      <c r="BK419" s="45"/>
      <c r="BL419" s="45"/>
      <c r="BM419" s="45"/>
      <c r="BN419" s="45"/>
      <c r="BO419" s="45"/>
      <c r="BP419" s="45"/>
      <c r="BQ419" s="45"/>
      <c r="BR419" s="45"/>
      <c r="BS419" s="45"/>
      <c r="BT419" s="45"/>
      <c r="BU419" s="45"/>
      <c r="BV419" s="45"/>
      <c r="BW419" s="45"/>
      <c r="BX419" s="45"/>
      <c r="BY419" s="45"/>
      <c r="BZ419" s="45"/>
      <c r="CA419" s="45"/>
      <c r="CB419" s="45"/>
      <c r="CC419" s="45"/>
      <c r="CD419" s="45"/>
      <c r="CE419" s="45"/>
      <c r="CF419" s="45"/>
      <c r="CG419" s="45"/>
      <c r="CH419" s="45"/>
      <c r="CI419" s="45"/>
      <c r="CJ419" s="45"/>
      <c r="CK419" s="45"/>
      <c r="CL419" s="45"/>
      <c r="CM419" s="45"/>
      <c r="CN419" s="45"/>
      <c r="CO419" s="45"/>
      <c r="CP419" s="45"/>
      <c r="CQ419" s="45"/>
      <c r="CR419" s="45"/>
      <c r="CS419" s="45"/>
      <c r="CT419" s="45"/>
      <c r="CU419" s="45"/>
      <c r="CV419" s="45"/>
      <c r="CW419" s="45"/>
      <c r="CX419" s="45"/>
      <c r="CY419" s="45"/>
      <c r="CZ419" s="45"/>
      <c r="DA419" s="45"/>
      <c r="DB419" s="45"/>
      <c r="DC419" s="45"/>
      <c r="DD419" s="45"/>
      <c r="DE419" s="45"/>
      <c r="DF419" s="45"/>
      <c r="DG419" s="45"/>
      <c r="DH419" s="45"/>
      <c r="DI419" s="45"/>
      <c r="DJ419" s="45"/>
      <c r="DK419" s="45"/>
      <c r="DL419" s="45"/>
      <c r="DM419" s="45"/>
      <c r="DN419" s="45"/>
      <c r="DO419" s="45"/>
      <c r="DP419" s="45"/>
      <c r="DQ419" s="45"/>
      <c r="DR419" s="45"/>
      <c r="DS419" s="45"/>
      <c r="DT419" s="45"/>
      <c r="DU419" s="45"/>
      <c r="DV419" s="45"/>
      <c r="DW419" s="45"/>
      <c r="DX419" s="45"/>
      <c r="DY419" s="45"/>
      <c r="DZ419" s="45"/>
      <c r="EA419" s="45"/>
      <c r="EB419" s="45"/>
      <c r="EC419" s="45"/>
      <c r="ED419" s="45"/>
      <c r="EE419" s="45"/>
      <c r="EF419" s="45"/>
      <c r="EG419" s="45"/>
      <c r="EH419" s="45"/>
      <c r="EI419" s="45"/>
      <c r="EJ419" s="45"/>
      <c r="EK419" s="45"/>
      <c r="EL419" s="45"/>
      <c r="EM419" s="45"/>
    </row>
    <row r="420" spans="1:143" x14ac:dyDescent="0.25">
      <c r="A420" s="25"/>
      <c r="B420" s="45"/>
      <c r="C420" s="45"/>
      <c r="D420" s="45"/>
      <c r="E420" s="45"/>
      <c r="F420" s="44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5"/>
      <c r="R420" s="45"/>
      <c r="S420" s="45"/>
      <c r="T420" s="43"/>
      <c r="U420" s="45"/>
      <c r="V420" s="45"/>
      <c r="W420" s="45"/>
      <c r="X420" s="45"/>
      <c r="Y420" s="45"/>
      <c r="Z420" s="45"/>
      <c r="AA420" s="45"/>
      <c r="AB420" s="45"/>
      <c r="AC420" s="45"/>
      <c r="AD420" s="45"/>
      <c r="AE420" s="45"/>
      <c r="AF420" s="45"/>
      <c r="AG420" s="45"/>
      <c r="AH420" s="45"/>
      <c r="AI420" s="45"/>
      <c r="AJ420" s="45"/>
      <c r="AK420" s="45"/>
      <c r="AL420" s="45"/>
      <c r="AM420" s="45"/>
      <c r="AN420" s="45"/>
      <c r="AO420" s="45"/>
      <c r="AP420" s="45"/>
      <c r="AQ420" s="45"/>
      <c r="AR420" s="45"/>
      <c r="AS420" s="45"/>
      <c r="AT420" s="45"/>
      <c r="AU420" s="45"/>
      <c r="AV420" s="45"/>
      <c r="AW420" s="45"/>
      <c r="AX420" s="45"/>
      <c r="AY420" s="45"/>
      <c r="AZ420" s="45"/>
      <c r="BA420" s="45"/>
      <c r="BB420" s="45"/>
      <c r="BC420" s="45"/>
      <c r="BD420" s="45"/>
      <c r="BE420" s="45"/>
      <c r="BF420" s="45"/>
      <c r="BG420" s="45"/>
      <c r="BH420" s="45"/>
      <c r="BI420" s="45"/>
      <c r="BJ420" s="45"/>
      <c r="BK420" s="45"/>
      <c r="BL420" s="45"/>
      <c r="BM420" s="45"/>
      <c r="BN420" s="45"/>
      <c r="BO420" s="45"/>
      <c r="BP420" s="45"/>
      <c r="BQ420" s="45"/>
      <c r="BR420" s="45"/>
      <c r="BS420" s="45"/>
      <c r="BT420" s="45"/>
      <c r="BU420" s="45"/>
      <c r="BV420" s="45"/>
      <c r="BW420" s="45"/>
      <c r="BX420" s="45"/>
      <c r="BY420" s="45"/>
      <c r="BZ420" s="45"/>
      <c r="CA420" s="45"/>
      <c r="CB420" s="45"/>
      <c r="CC420" s="45"/>
      <c r="CD420" s="45"/>
      <c r="CE420" s="45"/>
      <c r="CF420" s="45"/>
      <c r="CG420" s="45"/>
      <c r="CH420" s="45"/>
      <c r="CI420" s="45"/>
      <c r="CJ420" s="45"/>
      <c r="CK420" s="45"/>
      <c r="CL420" s="45"/>
      <c r="CM420" s="45"/>
      <c r="CN420" s="45"/>
      <c r="CO420" s="45"/>
      <c r="CP420" s="45"/>
      <c r="CQ420" s="45"/>
      <c r="CR420" s="45"/>
      <c r="CS420" s="45"/>
      <c r="CT420" s="45"/>
      <c r="CU420" s="45"/>
      <c r="CV420" s="45"/>
      <c r="CW420" s="45"/>
      <c r="CX420" s="45"/>
      <c r="CY420" s="45"/>
      <c r="CZ420" s="45"/>
      <c r="DA420" s="45"/>
      <c r="DB420" s="45"/>
      <c r="DC420" s="45"/>
      <c r="DD420" s="45"/>
      <c r="DE420" s="45"/>
      <c r="DF420" s="45"/>
      <c r="DG420" s="45"/>
      <c r="DH420" s="45"/>
      <c r="DI420" s="45"/>
      <c r="DJ420" s="45"/>
      <c r="DK420" s="45"/>
      <c r="DL420" s="45"/>
      <c r="DM420" s="45"/>
      <c r="DN420" s="45"/>
      <c r="DO420" s="45"/>
      <c r="DP420" s="45"/>
      <c r="DQ420" s="45"/>
      <c r="DR420" s="45"/>
      <c r="DS420" s="45"/>
      <c r="DT420" s="45"/>
      <c r="DU420" s="45"/>
      <c r="DV420" s="45"/>
      <c r="DW420" s="45"/>
      <c r="DX420" s="45"/>
      <c r="DY420" s="45"/>
      <c r="DZ420" s="45"/>
      <c r="EA420" s="45"/>
      <c r="EB420" s="45"/>
      <c r="EC420" s="45"/>
      <c r="ED420" s="45"/>
      <c r="EE420" s="45"/>
      <c r="EF420" s="45"/>
      <c r="EG420" s="45"/>
      <c r="EH420" s="45"/>
      <c r="EI420" s="45"/>
      <c r="EJ420" s="45"/>
      <c r="EK420" s="45"/>
      <c r="EL420" s="45"/>
      <c r="EM420" s="45"/>
    </row>
    <row r="421" spans="1:143" x14ac:dyDescent="0.25">
      <c r="A421" s="25"/>
      <c r="B421" s="45"/>
      <c r="C421" s="45"/>
      <c r="D421" s="45"/>
      <c r="E421" s="45"/>
      <c r="F421" s="44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5"/>
      <c r="R421" s="45"/>
      <c r="S421" s="45"/>
      <c r="T421" s="43"/>
      <c r="U421" s="45"/>
      <c r="V421" s="45"/>
      <c r="W421" s="45"/>
      <c r="X421" s="45"/>
      <c r="Y421" s="45"/>
      <c r="Z421" s="45"/>
      <c r="AA421" s="45"/>
      <c r="AB421" s="45"/>
      <c r="AC421" s="45"/>
      <c r="AD421" s="45"/>
      <c r="AE421" s="45"/>
      <c r="AF421" s="45"/>
      <c r="AG421" s="45"/>
      <c r="AH421" s="45"/>
      <c r="AI421" s="45"/>
      <c r="AJ421" s="45"/>
      <c r="AK421" s="45"/>
      <c r="AL421" s="45"/>
      <c r="AM421" s="45"/>
      <c r="AN421" s="45"/>
      <c r="AO421" s="45"/>
      <c r="AP421" s="45"/>
      <c r="AQ421" s="45"/>
      <c r="AR421" s="45"/>
      <c r="AS421" s="45"/>
      <c r="AT421" s="45"/>
      <c r="AU421" s="45"/>
      <c r="AV421" s="45"/>
      <c r="AW421" s="45"/>
      <c r="AX421" s="45"/>
      <c r="AY421" s="45"/>
      <c r="AZ421" s="45"/>
      <c r="BA421" s="45"/>
      <c r="BB421" s="45"/>
      <c r="BC421" s="45"/>
      <c r="BD421" s="45"/>
      <c r="BE421" s="45"/>
      <c r="BF421" s="45"/>
      <c r="BG421" s="45"/>
      <c r="BH421" s="45"/>
      <c r="BI421" s="45"/>
      <c r="BJ421" s="45"/>
      <c r="BK421" s="45"/>
      <c r="BL421" s="45"/>
      <c r="BM421" s="45"/>
      <c r="BN421" s="45"/>
      <c r="BO421" s="45"/>
      <c r="BP421" s="45"/>
      <c r="BQ421" s="45"/>
      <c r="BR421" s="45"/>
      <c r="BS421" s="45"/>
      <c r="BT421" s="45"/>
      <c r="BU421" s="45"/>
      <c r="BV421" s="45"/>
      <c r="BW421" s="45"/>
      <c r="BX421" s="45"/>
      <c r="BY421" s="45"/>
      <c r="BZ421" s="45"/>
      <c r="CA421" s="45"/>
      <c r="CB421" s="45"/>
      <c r="CC421" s="45"/>
      <c r="CD421" s="45"/>
      <c r="CE421" s="45"/>
      <c r="CF421" s="45"/>
      <c r="CG421" s="45"/>
      <c r="CH421" s="45"/>
      <c r="CI421" s="45"/>
      <c r="CJ421" s="45"/>
      <c r="CK421" s="45"/>
      <c r="CL421" s="45"/>
      <c r="CM421" s="45"/>
      <c r="CN421" s="45"/>
      <c r="CO421" s="45"/>
      <c r="CP421" s="45"/>
      <c r="CQ421" s="45"/>
      <c r="CR421" s="45"/>
      <c r="CS421" s="45"/>
      <c r="CT421" s="45"/>
      <c r="CU421" s="45"/>
      <c r="CV421" s="45"/>
      <c r="CW421" s="45"/>
      <c r="CX421" s="45"/>
      <c r="CY421" s="45"/>
      <c r="CZ421" s="45"/>
      <c r="DA421" s="45"/>
      <c r="DB421" s="45"/>
      <c r="DC421" s="45"/>
      <c r="DD421" s="45"/>
      <c r="DE421" s="45"/>
      <c r="DF421" s="45"/>
      <c r="DG421" s="45"/>
      <c r="DH421" s="45"/>
      <c r="DI421" s="45"/>
      <c r="DJ421" s="45"/>
      <c r="DK421" s="45"/>
      <c r="DL421" s="45"/>
      <c r="DM421" s="45"/>
      <c r="DN421" s="45"/>
      <c r="DO421" s="45"/>
      <c r="DP421" s="45"/>
      <c r="DQ421" s="45"/>
      <c r="DR421" s="45"/>
      <c r="DS421" s="45"/>
      <c r="DT421" s="45"/>
      <c r="DU421" s="45"/>
      <c r="DV421" s="45"/>
      <c r="DW421" s="45"/>
      <c r="DX421" s="45"/>
      <c r="DY421" s="45"/>
      <c r="DZ421" s="45"/>
      <c r="EA421" s="45"/>
      <c r="EB421" s="45"/>
      <c r="EC421" s="45"/>
      <c r="ED421" s="45"/>
      <c r="EE421" s="45"/>
      <c r="EF421" s="45"/>
      <c r="EG421" s="45"/>
      <c r="EH421" s="45"/>
      <c r="EI421" s="45"/>
      <c r="EJ421" s="45"/>
      <c r="EK421" s="45"/>
      <c r="EL421" s="45"/>
      <c r="EM421" s="45"/>
    </row>
    <row r="422" spans="1:143" x14ac:dyDescent="0.25">
      <c r="A422" s="25"/>
      <c r="B422" s="45"/>
      <c r="C422" s="45"/>
      <c r="D422" s="45"/>
      <c r="E422" s="45"/>
      <c r="F422" s="44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5"/>
      <c r="R422" s="45"/>
      <c r="S422" s="45"/>
      <c r="T422" s="43"/>
      <c r="U422" s="45"/>
      <c r="V422" s="45"/>
      <c r="W422" s="45"/>
      <c r="X422" s="45"/>
      <c r="Y422" s="45"/>
      <c r="Z422" s="45"/>
      <c r="AA422" s="45"/>
      <c r="AB422" s="45"/>
      <c r="AC422" s="45"/>
      <c r="AD422" s="45"/>
      <c r="AE422" s="45"/>
      <c r="AF422" s="45"/>
      <c r="AG422" s="45"/>
      <c r="AH422" s="45"/>
      <c r="AI422" s="45"/>
      <c r="AJ422" s="45"/>
      <c r="AK422" s="45"/>
      <c r="AL422" s="45"/>
      <c r="AM422" s="45"/>
      <c r="AN422" s="45"/>
      <c r="AO422" s="45"/>
      <c r="AP422" s="45"/>
      <c r="AQ422" s="45"/>
      <c r="AR422" s="45"/>
      <c r="AS422" s="45"/>
      <c r="AT422" s="45"/>
      <c r="AU422" s="45"/>
      <c r="AV422" s="45"/>
      <c r="AW422" s="45"/>
      <c r="AX422" s="45"/>
      <c r="AY422" s="45"/>
      <c r="AZ422" s="45"/>
      <c r="BA422" s="45"/>
      <c r="BB422" s="45"/>
      <c r="BC422" s="45"/>
      <c r="BD422" s="45"/>
      <c r="BE422" s="45"/>
      <c r="BF422" s="45"/>
      <c r="BG422" s="45"/>
      <c r="BH422" s="45"/>
      <c r="BI422" s="45"/>
      <c r="BJ422" s="45"/>
      <c r="BK422" s="45"/>
      <c r="BL422" s="45"/>
      <c r="BM422" s="45"/>
      <c r="BN422" s="45"/>
      <c r="BO422" s="45"/>
      <c r="BP422" s="45"/>
      <c r="BQ422" s="45"/>
      <c r="BR422" s="45"/>
      <c r="BS422" s="45"/>
      <c r="BT422" s="45"/>
      <c r="BU422" s="45"/>
      <c r="BV422" s="45"/>
      <c r="BW422" s="45"/>
      <c r="BX422" s="45"/>
      <c r="BY422" s="45"/>
      <c r="BZ422" s="45"/>
      <c r="CA422" s="45"/>
      <c r="CB422" s="45"/>
      <c r="CC422" s="45"/>
      <c r="CD422" s="45"/>
      <c r="CE422" s="45"/>
      <c r="CF422" s="45"/>
      <c r="CG422" s="45"/>
      <c r="CH422" s="45"/>
      <c r="CI422" s="45"/>
      <c r="CJ422" s="45"/>
      <c r="CK422" s="45"/>
      <c r="CL422" s="45"/>
      <c r="CM422" s="45"/>
      <c r="CN422" s="45"/>
      <c r="CO422" s="45"/>
      <c r="CP422" s="45"/>
      <c r="CQ422" s="45"/>
      <c r="CR422" s="45"/>
      <c r="CS422" s="45"/>
      <c r="CT422" s="45"/>
      <c r="CU422" s="45"/>
      <c r="CV422" s="45"/>
      <c r="CW422" s="45"/>
      <c r="CX422" s="45"/>
      <c r="CY422" s="45"/>
      <c r="CZ422" s="45"/>
      <c r="DA422" s="45"/>
      <c r="DB422" s="45"/>
      <c r="DC422" s="45"/>
      <c r="DD422" s="45"/>
      <c r="DE422" s="45"/>
      <c r="DF422" s="45"/>
      <c r="DG422" s="45"/>
      <c r="DH422" s="45"/>
      <c r="DI422" s="45"/>
      <c r="DJ422" s="45"/>
      <c r="DK422" s="45"/>
      <c r="DL422" s="45"/>
      <c r="DM422" s="45"/>
      <c r="DN422" s="45"/>
      <c r="DO422" s="45"/>
      <c r="DP422" s="45"/>
      <c r="DQ422" s="45"/>
      <c r="DR422" s="45"/>
      <c r="DS422" s="45"/>
      <c r="DT422" s="45"/>
      <c r="DU422" s="45"/>
      <c r="DV422" s="45"/>
      <c r="DW422" s="45"/>
      <c r="DX422" s="45"/>
      <c r="DY422" s="45"/>
      <c r="DZ422" s="45"/>
      <c r="EA422" s="45"/>
      <c r="EB422" s="45"/>
      <c r="EC422" s="45"/>
      <c r="ED422" s="45"/>
      <c r="EE422" s="45"/>
      <c r="EF422" s="45"/>
      <c r="EG422" s="45"/>
      <c r="EH422" s="45"/>
      <c r="EI422" s="45"/>
      <c r="EJ422" s="45"/>
      <c r="EK422" s="45"/>
      <c r="EL422" s="45"/>
      <c r="EM422" s="45"/>
    </row>
    <row r="423" spans="1:143" x14ac:dyDescent="0.25">
      <c r="A423" s="25"/>
      <c r="B423" s="45"/>
      <c r="C423" s="45"/>
      <c r="D423" s="45"/>
      <c r="E423" s="45"/>
      <c r="F423" s="44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5"/>
      <c r="R423" s="45"/>
      <c r="S423" s="45"/>
      <c r="T423" s="43"/>
      <c r="U423" s="45"/>
      <c r="V423" s="45"/>
      <c r="W423" s="45"/>
      <c r="X423" s="45"/>
      <c r="Y423" s="45"/>
      <c r="Z423" s="45"/>
      <c r="AA423" s="45"/>
      <c r="AB423" s="45"/>
      <c r="AC423" s="45"/>
      <c r="AD423" s="45"/>
      <c r="AE423" s="45"/>
      <c r="AF423" s="45"/>
      <c r="AG423" s="45"/>
      <c r="AH423" s="45"/>
      <c r="AI423" s="45"/>
      <c r="AJ423" s="45"/>
      <c r="AK423" s="45"/>
      <c r="AL423" s="45"/>
      <c r="AM423" s="45"/>
      <c r="AN423" s="45"/>
      <c r="AO423" s="45"/>
      <c r="AP423" s="45"/>
      <c r="AQ423" s="45"/>
      <c r="AR423" s="45"/>
      <c r="AS423" s="45"/>
      <c r="AT423" s="45"/>
      <c r="AU423" s="45"/>
      <c r="AV423" s="45"/>
      <c r="AW423" s="45"/>
      <c r="AX423" s="45"/>
      <c r="AY423" s="45"/>
      <c r="AZ423" s="45"/>
      <c r="BA423" s="45"/>
      <c r="BB423" s="45"/>
      <c r="BC423" s="45"/>
      <c r="BD423" s="45"/>
      <c r="BE423" s="45"/>
      <c r="BF423" s="45"/>
      <c r="BG423" s="45"/>
      <c r="BH423" s="45"/>
      <c r="BI423" s="45"/>
      <c r="BJ423" s="45"/>
      <c r="BK423" s="45"/>
      <c r="BL423" s="45"/>
      <c r="BM423" s="45"/>
      <c r="BN423" s="45"/>
      <c r="BO423" s="45"/>
      <c r="BP423" s="45"/>
      <c r="BQ423" s="45"/>
      <c r="BR423" s="45"/>
      <c r="BS423" s="45"/>
      <c r="BT423" s="45"/>
      <c r="BU423" s="45"/>
      <c r="BV423" s="45"/>
      <c r="BW423" s="45"/>
      <c r="BX423" s="45"/>
      <c r="BY423" s="45"/>
      <c r="BZ423" s="45"/>
      <c r="CA423" s="45"/>
      <c r="CB423" s="45"/>
      <c r="CC423" s="45"/>
      <c r="CD423" s="45"/>
      <c r="CE423" s="45"/>
      <c r="CF423" s="45"/>
      <c r="CG423" s="45"/>
      <c r="CH423" s="45"/>
      <c r="CI423" s="45"/>
      <c r="CJ423" s="45"/>
      <c r="CK423" s="45"/>
      <c r="CL423" s="45"/>
      <c r="CM423" s="45"/>
      <c r="CN423" s="45"/>
      <c r="CO423" s="45"/>
      <c r="CP423" s="45"/>
      <c r="CQ423" s="45"/>
      <c r="CR423" s="45"/>
      <c r="CS423" s="45"/>
      <c r="CT423" s="45"/>
      <c r="CU423" s="45"/>
      <c r="CV423" s="45"/>
      <c r="CW423" s="45"/>
      <c r="CX423" s="45"/>
      <c r="CY423" s="45"/>
      <c r="CZ423" s="45"/>
      <c r="DA423" s="45"/>
      <c r="DB423" s="45"/>
      <c r="DC423" s="45"/>
      <c r="DD423" s="45"/>
      <c r="DE423" s="45"/>
      <c r="DF423" s="45"/>
      <c r="DG423" s="45"/>
      <c r="DH423" s="45"/>
      <c r="DI423" s="45"/>
      <c r="DJ423" s="45"/>
      <c r="DK423" s="45"/>
      <c r="DL423" s="45"/>
      <c r="DM423" s="45"/>
      <c r="DN423" s="45"/>
      <c r="DO423" s="45"/>
      <c r="DP423" s="45"/>
      <c r="DQ423" s="45"/>
      <c r="DR423" s="45"/>
      <c r="DS423" s="45"/>
      <c r="DT423" s="45"/>
      <c r="DU423" s="45"/>
      <c r="DV423" s="45"/>
      <c r="DW423" s="45"/>
      <c r="DX423" s="45"/>
      <c r="DY423" s="45"/>
      <c r="DZ423" s="45"/>
      <c r="EA423" s="45"/>
      <c r="EB423" s="45"/>
      <c r="EC423" s="45"/>
      <c r="ED423" s="45"/>
      <c r="EE423" s="45"/>
      <c r="EF423" s="45"/>
      <c r="EG423" s="45"/>
      <c r="EH423" s="45"/>
      <c r="EI423" s="45"/>
      <c r="EJ423" s="45"/>
      <c r="EK423" s="45"/>
      <c r="EL423" s="45"/>
      <c r="EM423" s="45"/>
    </row>
    <row r="424" spans="1:143" x14ac:dyDescent="0.25">
      <c r="A424" s="25"/>
      <c r="B424" s="45"/>
      <c r="C424" s="45"/>
      <c r="D424" s="45"/>
      <c r="E424" s="45"/>
      <c r="F424" s="44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  <c r="AC424" s="45"/>
      <c r="AD424" s="45"/>
      <c r="AE424" s="45"/>
      <c r="AF424" s="45"/>
      <c r="AG424" s="45"/>
      <c r="AH424" s="45"/>
      <c r="AI424" s="45"/>
      <c r="AJ424" s="45"/>
      <c r="AK424" s="45"/>
      <c r="AL424" s="45"/>
      <c r="AM424" s="45"/>
      <c r="AN424" s="45"/>
      <c r="AO424" s="45"/>
      <c r="AP424" s="45"/>
      <c r="AQ424" s="45"/>
      <c r="AR424" s="45"/>
      <c r="AS424" s="45"/>
      <c r="AT424" s="45"/>
      <c r="AU424" s="45"/>
      <c r="AV424" s="45"/>
      <c r="AW424" s="45"/>
      <c r="AX424" s="45"/>
      <c r="AY424" s="45"/>
      <c r="AZ424" s="45"/>
      <c r="BA424" s="45"/>
      <c r="BB424" s="45"/>
      <c r="BC424" s="45"/>
      <c r="BD424" s="45"/>
      <c r="BE424" s="45"/>
      <c r="BF424" s="45"/>
      <c r="BG424" s="45"/>
      <c r="BH424" s="45"/>
      <c r="BI424" s="45"/>
      <c r="BJ424" s="45"/>
      <c r="BK424" s="45"/>
      <c r="BL424" s="45"/>
      <c r="BM424" s="45"/>
      <c r="BN424" s="45"/>
      <c r="BO424" s="45"/>
      <c r="BP424" s="45"/>
      <c r="BQ424" s="45"/>
      <c r="BR424" s="45"/>
      <c r="BS424" s="45"/>
      <c r="BT424" s="45"/>
      <c r="BU424" s="45"/>
      <c r="BV424" s="45"/>
      <c r="BW424" s="45"/>
      <c r="BX424" s="45"/>
      <c r="BY424" s="45"/>
      <c r="BZ424" s="45"/>
      <c r="CA424" s="45"/>
      <c r="CB424" s="45"/>
      <c r="CC424" s="45"/>
      <c r="CD424" s="45"/>
      <c r="CE424" s="45"/>
      <c r="CF424" s="45"/>
      <c r="CG424" s="45"/>
      <c r="CH424" s="45"/>
      <c r="CI424" s="45"/>
      <c r="CJ424" s="45"/>
      <c r="CK424" s="45"/>
      <c r="CL424" s="45"/>
      <c r="CM424" s="45"/>
      <c r="CN424" s="45"/>
      <c r="CO424" s="45"/>
      <c r="CP424" s="45"/>
      <c r="CQ424" s="45"/>
      <c r="CR424" s="45"/>
      <c r="CS424" s="45"/>
      <c r="CT424" s="45"/>
      <c r="CU424" s="45"/>
      <c r="CV424" s="45"/>
      <c r="CW424" s="45"/>
      <c r="CX424" s="45"/>
      <c r="CY424" s="45"/>
      <c r="CZ424" s="45"/>
      <c r="DA424" s="45"/>
      <c r="DB424" s="45"/>
      <c r="DC424" s="45"/>
      <c r="DD424" s="45"/>
      <c r="DE424" s="45"/>
      <c r="DF424" s="45"/>
      <c r="DG424" s="45"/>
      <c r="DH424" s="45"/>
      <c r="DI424" s="45"/>
      <c r="DJ424" s="45"/>
      <c r="DK424" s="45"/>
      <c r="DL424" s="45"/>
      <c r="DM424" s="45"/>
      <c r="DN424" s="45"/>
      <c r="DO424" s="45"/>
      <c r="DP424" s="45"/>
      <c r="DQ424" s="45"/>
      <c r="DR424" s="45"/>
      <c r="DS424" s="45"/>
      <c r="DT424" s="45"/>
      <c r="DU424" s="45"/>
      <c r="DV424" s="45"/>
      <c r="DW424" s="45"/>
      <c r="DX424" s="45"/>
      <c r="DY424" s="45"/>
      <c r="DZ424" s="45"/>
      <c r="EA424" s="45"/>
      <c r="EB424" s="45"/>
      <c r="EC424" s="45"/>
      <c r="ED424" s="45"/>
      <c r="EE424" s="45"/>
      <c r="EF424" s="45"/>
      <c r="EG424" s="45"/>
      <c r="EH424" s="45"/>
      <c r="EI424" s="45"/>
      <c r="EJ424" s="45"/>
      <c r="EK424" s="45"/>
      <c r="EL424" s="45"/>
      <c r="EM424" s="45"/>
    </row>
    <row r="425" spans="1:143" x14ac:dyDescent="0.25">
      <c r="A425" s="25"/>
      <c r="B425" s="45"/>
      <c r="C425" s="45"/>
      <c r="D425" s="45"/>
      <c r="E425" s="45"/>
      <c r="F425" s="44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  <c r="AC425" s="45"/>
      <c r="AD425" s="45"/>
      <c r="AE425" s="45"/>
      <c r="AF425" s="45"/>
      <c r="AG425" s="45"/>
      <c r="AH425" s="45"/>
      <c r="AI425" s="45"/>
      <c r="AJ425" s="45"/>
      <c r="AK425" s="45"/>
      <c r="AL425" s="45"/>
      <c r="AM425" s="45"/>
      <c r="AN425" s="45"/>
      <c r="AO425" s="45"/>
      <c r="AP425" s="45"/>
      <c r="AQ425" s="45"/>
      <c r="AR425" s="45"/>
      <c r="AS425" s="45"/>
      <c r="AT425" s="45"/>
      <c r="AU425" s="45"/>
      <c r="AV425" s="45"/>
      <c r="AW425" s="45"/>
      <c r="AX425" s="45"/>
      <c r="AY425" s="45"/>
      <c r="AZ425" s="45"/>
      <c r="BA425" s="45"/>
      <c r="BB425" s="45"/>
      <c r="BC425" s="45"/>
      <c r="BD425" s="45"/>
      <c r="BE425" s="45"/>
      <c r="BF425" s="45"/>
      <c r="BG425" s="45"/>
      <c r="BH425" s="45"/>
      <c r="BI425" s="45"/>
      <c r="BJ425" s="45"/>
      <c r="BK425" s="45"/>
      <c r="BL425" s="45"/>
      <c r="BM425" s="45"/>
      <c r="BN425" s="45"/>
      <c r="BO425" s="45"/>
      <c r="BP425" s="45"/>
      <c r="BQ425" s="45"/>
      <c r="BR425" s="45"/>
      <c r="BS425" s="45"/>
      <c r="BT425" s="45"/>
      <c r="BU425" s="45"/>
      <c r="BV425" s="45"/>
      <c r="BW425" s="45"/>
      <c r="BX425" s="45"/>
      <c r="BY425" s="45"/>
      <c r="BZ425" s="45"/>
      <c r="CA425" s="45"/>
      <c r="CB425" s="45"/>
      <c r="CC425" s="45"/>
      <c r="CD425" s="45"/>
      <c r="CE425" s="45"/>
      <c r="CF425" s="45"/>
      <c r="CG425" s="45"/>
      <c r="CH425" s="45"/>
      <c r="CI425" s="45"/>
      <c r="CJ425" s="45"/>
      <c r="CK425" s="45"/>
      <c r="CL425" s="45"/>
      <c r="CM425" s="45"/>
      <c r="CN425" s="45"/>
      <c r="CO425" s="45"/>
      <c r="CP425" s="45"/>
      <c r="CQ425" s="45"/>
      <c r="CR425" s="45"/>
      <c r="CS425" s="45"/>
      <c r="CT425" s="45"/>
      <c r="CU425" s="45"/>
      <c r="CV425" s="45"/>
      <c r="CW425" s="45"/>
      <c r="CX425" s="45"/>
      <c r="CY425" s="45"/>
      <c r="CZ425" s="45"/>
      <c r="DA425" s="45"/>
      <c r="DB425" s="45"/>
      <c r="DC425" s="45"/>
      <c r="DD425" s="45"/>
      <c r="DE425" s="45"/>
      <c r="DF425" s="45"/>
      <c r="DG425" s="45"/>
      <c r="DH425" s="45"/>
      <c r="DI425" s="45"/>
      <c r="DJ425" s="45"/>
      <c r="DK425" s="45"/>
      <c r="DL425" s="45"/>
      <c r="DM425" s="45"/>
      <c r="DN425" s="45"/>
      <c r="DO425" s="45"/>
      <c r="DP425" s="45"/>
      <c r="DQ425" s="45"/>
      <c r="DR425" s="45"/>
      <c r="DS425" s="45"/>
      <c r="DT425" s="45"/>
      <c r="DU425" s="45"/>
      <c r="DV425" s="45"/>
      <c r="DW425" s="45"/>
      <c r="DX425" s="45"/>
      <c r="DY425" s="45"/>
      <c r="DZ425" s="45"/>
      <c r="EA425" s="45"/>
      <c r="EB425" s="45"/>
      <c r="EC425" s="45"/>
      <c r="ED425" s="45"/>
      <c r="EE425" s="45"/>
      <c r="EF425" s="45"/>
      <c r="EG425" s="45"/>
      <c r="EH425" s="45"/>
      <c r="EI425" s="45"/>
      <c r="EJ425" s="45"/>
      <c r="EK425" s="45"/>
      <c r="EL425" s="45"/>
      <c r="EM425" s="45"/>
    </row>
    <row r="426" spans="1:143" x14ac:dyDescent="0.25">
      <c r="A426" s="25"/>
      <c r="B426" s="45"/>
      <c r="C426" s="45"/>
      <c r="D426" s="45"/>
      <c r="E426" s="45"/>
      <c r="F426" s="44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  <c r="AC426" s="45"/>
      <c r="AD426" s="45"/>
      <c r="AE426" s="45"/>
      <c r="AF426" s="45"/>
      <c r="AG426" s="45"/>
      <c r="AH426" s="45"/>
      <c r="AI426" s="45"/>
      <c r="AJ426" s="45"/>
      <c r="AK426" s="45"/>
      <c r="AL426" s="45"/>
      <c r="AM426" s="45"/>
      <c r="AN426" s="45"/>
      <c r="AO426" s="45"/>
      <c r="AP426" s="45"/>
      <c r="AQ426" s="45"/>
      <c r="AR426" s="45"/>
      <c r="AS426" s="45"/>
      <c r="AT426" s="45"/>
      <c r="AU426" s="45"/>
      <c r="AV426" s="45"/>
      <c r="AW426" s="45"/>
      <c r="AX426" s="45"/>
      <c r="AY426" s="45"/>
      <c r="AZ426" s="45"/>
      <c r="BA426" s="45"/>
      <c r="BB426" s="45"/>
      <c r="BC426" s="45"/>
      <c r="BD426" s="45"/>
      <c r="BE426" s="45"/>
      <c r="BF426" s="45"/>
      <c r="BG426" s="45"/>
      <c r="BH426" s="45"/>
      <c r="BI426" s="45"/>
      <c r="BJ426" s="45"/>
      <c r="BK426" s="45"/>
      <c r="BL426" s="45"/>
      <c r="BM426" s="45"/>
      <c r="BN426" s="45"/>
      <c r="BO426" s="45"/>
      <c r="BP426" s="45"/>
      <c r="BQ426" s="45"/>
      <c r="BR426" s="45"/>
      <c r="BS426" s="45"/>
      <c r="BT426" s="45"/>
      <c r="BU426" s="45"/>
      <c r="BV426" s="45"/>
      <c r="BW426" s="45"/>
      <c r="BX426" s="45"/>
      <c r="BY426" s="45"/>
      <c r="BZ426" s="45"/>
      <c r="CA426" s="45"/>
      <c r="CB426" s="45"/>
      <c r="CC426" s="45"/>
      <c r="CD426" s="45"/>
      <c r="CE426" s="45"/>
      <c r="CF426" s="45"/>
      <c r="CG426" s="45"/>
      <c r="CH426" s="45"/>
      <c r="CI426" s="45"/>
      <c r="CJ426" s="45"/>
      <c r="CK426" s="45"/>
      <c r="CL426" s="45"/>
      <c r="CM426" s="45"/>
      <c r="CN426" s="45"/>
      <c r="CO426" s="45"/>
      <c r="CP426" s="45"/>
      <c r="CQ426" s="45"/>
      <c r="CR426" s="45"/>
      <c r="CS426" s="45"/>
      <c r="CT426" s="45"/>
      <c r="CU426" s="45"/>
      <c r="CV426" s="45"/>
      <c r="CW426" s="45"/>
      <c r="CX426" s="45"/>
      <c r="CY426" s="45"/>
      <c r="CZ426" s="45"/>
      <c r="DA426" s="45"/>
      <c r="DB426" s="45"/>
      <c r="DC426" s="45"/>
      <c r="DD426" s="45"/>
      <c r="DE426" s="45"/>
      <c r="DF426" s="45"/>
      <c r="DG426" s="45"/>
      <c r="DH426" s="45"/>
      <c r="DI426" s="45"/>
      <c r="DJ426" s="45"/>
      <c r="DK426" s="45"/>
      <c r="DL426" s="45"/>
      <c r="DM426" s="45"/>
      <c r="DN426" s="45"/>
      <c r="DO426" s="45"/>
      <c r="DP426" s="45"/>
      <c r="DQ426" s="45"/>
      <c r="DR426" s="45"/>
      <c r="DS426" s="45"/>
      <c r="DT426" s="45"/>
      <c r="DU426" s="45"/>
      <c r="DV426" s="45"/>
      <c r="DW426" s="45"/>
      <c r="DX426" s="45"/>
      <c r="DY426" s="45"/>
      <c r="DZ426" s="45"/>
      <c r="EA426" s="45"/>
      <c r="EB426" s="45"/>
      <c r="EC426" s="45"/>
      <c r="ED426" s="45"/>
      <c r="EE426" s="45"/>
      <c r="EF426" s="45"/>
      <c r="EG426" s="45"/>
      <c r="EH426" s="45"/>
      <c r="EI426" s="45"/>
      <c r="EJ426" s="45"/>
      <c r="EK426" s="45"/>
      <c r="EL426" s="45"/>
      <c r="EM426" s="45"/>
    </row>
    <row r="427" spans="1:143" x14ac:dyDescent="0.25">
      <c r="A427" s="25"/>
      <c r="B427" s="45"/>
      <c r="C427" s="45"/>
      <c r="D427" s="45"/>
      <c r="E427" s="45"/>
      <c r="F427" s="44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  <c r="AC427" s="45"/>
      <c r="AD427" s="45"/>
      <c r="AE427" s="45"/>
      <c r="AF427" s="45"/>
      <c r="AG427" s="45"/>
      <c r="AH427" s="45"/>
      <c r="AI427" s="45"/>
      <c r="AJ427" s="45"/>
      <c r="AK427" s="45"/>
      <c r="AL427" s="45"/>
      <c r="AM427" s="45"/>
      <c r="AN427" s="45"/>
      <c r="AO427" s="45"/>
      <c r="AP427" s="45"/>
      <c r="AQ427" s="45"/>
      <c r="AR427" s="45"/>
      <c r="AS427" s="45"/>
      <c r="AT427" s="45"/>
      <c r="AU427" s="45"/>
      <c r="AV427" s="45"/>
      <c r="AW427" s="45"/>
      <c r="AX427" s="45"/>
      <c r="AY427" s="45"/>
      <c r="AZ427" s="45"/>
      <c r="BA427" s="45"/>
      <c r="BB427" s="45"/>
      <c r="BC427" s="45"/>
      <c r="BD427" s="45"/>
      <c r="BE427" s="45"/>
      <c r="BF427" s="45"/>
      <c r="BG427" s="45"/>
      <c r="BH427" s="45"/>
      <c r="BI427" s="45"/>
      <c r="BJ427" s="45"/>
      <c r="BK427" s="45"/>
      <c r="BL427" s="45"/>
      <c r="BM427" s="45"/>
      <c r="BN427" s="45"/>
      <c r="BO427" s="45"/>
      <c r="BP427" s="45"/>
      <c r="BQ427" s="45"/>
      <c r="BR427" s="45"/>
      <c r="BS427" s="45"/>
      <c r="BT427" s="45"/>
      <c r="BU427" s="45"/>
      <c r="BV427" s="45"/>
      <c r="BW427" s="45"/>
      <c r="BX427" s="45"/>
      <c r="BY427" s="45"/>
      <c r="BZ427" s="45"/>
      <c r="CA427" s="45"/>
      <c r="CB427" s="45"/>
      <c r="CC427" s="45"/>
      <c r="CD427" s="45"/>
      <c r="CE427" s="45"/>
      <c r="CF427" s="45"/>
      <c r="CG427" s="45"/>
      <c r="CH427" s="45"/>
      <c r="CI427" s="45"/>
      <c r="CJ427" s="45"/>
      <c r="CK427" s="45"/>
      <c r="CL427" s="45"/>
      <c r="CM427" s="45"/>
      <c r="CN427" s="45"/>
      <c r="CO427" s="45"/>
      <c r="CP427" s="45"/>
      <c r="CQ427" s="45"/>
      <c r="CR427" s="45"/>
      <c r="CS427" s="45"/>
      <c r="CT427" s="45"/>
      <c r="CU427" s="45"/>
      <c r="CV427" s="45"/>
      <c r="CW427" s="45"/>
      <c r="CX427" s="45"/>
      <c r="CY427" s="45"/>
      <c r="CZ427" s="45"/>
      <c r="DA427" s="45"/>
      <c r="DB427" s="45"/>
      <c r="DC427" s="45"/>
      <c r="DD427" s="45"/>
      <c r="DE427" s="45"/>
      <c r="DF427" s="45"/>
      <c r="DG427" s="45"/>
      <c r="DH427" s="45"/>
      <c r="DI427" s="45"/>
      <c r="DJ427" s="45"/>
      <c r="DK427" s="45"/>
      <c r="DL427" s="45"/>
      <c r="DM427" s="45"/>
      <c r="DN427" s="45"/>
      <c r="DO427" s="45"/>
      <c r="DP427" s="45"/>
      <c r="DQ427" s="45"/>
      <c r="DR427" s="45"/>
      <c r="DS427" s="45"/>
      <c r="DT427" s="45"/>
      <c r="DU427" s="45"/>
      <c r="DV427" s="45"/>
      <c r="DW427" s="45"/>
      <c r="DX427" s="45"/>
      <c r="DY427" s="45"/>
      <c r="DZ427" s="45"/>
      <c r="EA427" s="45"/>
      <c r="EB427" s="45"/>
      <c r="EC427" s="45"/>
      <c r="ED427" s="45"/>
      <c r="EE427" s="45"/>
      <c r="EF427" s="45"/>
      <c r="EG427" s="45"/>
      <c r="EH427" s="45"/>
      <c r="EI427" s="45"/>
      <c r="EJ427" s="45"/>
      <c r="EK427" s="45"/>
      <c r="EL427" s="45"/>
      <c r="EM427" s="45"/>
    </row>
    <row r="428" spans="1:143" x14ac:dyDescent="0.25">
      <c r="A428" s="25"/>
      <c r="B428" s="45"/>
      <c r="C428" s="45"/>
      <c r="D428" s="45"/>
      <c r="E428" s="45"/>
      <c r="F428" s="44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  <c r="AC428" s="45"/>
      <c r="AD428" s="45"/>
      <c r="AE428" s="45"/>
      <c r="AF428" s="45"/>
      <c r="AG428" s="45"/>
      <c r="AH428" s="45"/>
      <c r="AI428" s="45"/>
      <c r="AJ428" s="45"/>
      <c r="AK428" s="45"/>
      <c r="AL428" s="45"/>
      <c r="AM428" s="45"/>
      <c r="AN428" s="45"/>
      <c r="AO428" s="45"/>
      <c r="AP428" s="45"/>
      <c r="AQ428" s="45"/>
      <c r="AR428" s="45"/>
      <c r="AS428" s="45"/>
      <c r="AT428" s="45"/>
      <c r="AU428" s="45"/>
      <c r="AV428" s="45"/>
      <c r="AW428" s="45"/>
      <c r="AX428" s="45"/>
      <c r="AY428" s="45"/>
      <c r="AZ428" s="45"/>
      <c r="BA428" s="45"/>
      <c r="BB428" s="45"/>
      <c r="BC428" s="45"/>
      <c r="BD428" s="45"/>
      <c r="BE428" s="45"/>
      <c r="BF428" s="45"/>
      <c r="BG428" s="45"/>
      <c r="BH428" s="45"/>
      <c r="BI428" s="45"/>
      <c r="BJ428" s="45"/>
      <c r="BK428" s="45"/>
      <c r="BL428" s="45"/>
      <c r="BM428" s="45"/>
      <c r="BN428" s="45"/>
      <c r="BO428" s="45"/>
      <c r="BP428" s="45"/>
      <c r="BQ428" s="45"/>
      <c r="BR428" s="45"/>
      <c r="BS428" s="45"/>
      <c r="BT428" s="45"/>
      <c r="BU428" s="45"/>
      <c r="BV428" s="45"/>
      <c r="BW428" s="45"/>
      <c r="BX428" s="45"/>
      <c r="BY428" s="45"/>
      <c r="BZ428" s="45"/>
      <c r="CA428" s="45"/>
      <c r="CB428" s="45"/>
      <c r="CC428" s="45"/>
      <c r="CD428" s="45"/>
      <c r="CE428" s="45"/>
      <c r="CF428" s="45"/>
      <c r="CG428" s="45"/>
      <c r="CH428" s="45"/>
      <c r="CI428" s="45"/>
      <c r="CJ428" s="45"/>
      <c r="CK428" s="45"/>
      <c r="CL428" s="45"/>
      <c r="CM428" s="45"/>
      <c r="CN428" s="45"/>
      <c r="CO428" s="45"/>
      <c r="CP428" s="45"/>
      <c r="CQ428" s="45"/>
      <c r="CR428" s="45"/>
      <c r="CS428" s="45"/>
      <c r="CT428" s="45"/>
      <c r="CU428" s="45"/>
      <c r="CV428" s="45"/>
      <c r="CW428" s="45"/>
      <c r="CX428" s="45"/>
      <c r="CY428" s="45"/>
      <c r="CZ428" s="45"/>
      <c r="DA428" s="45"/>
      <c r="DB428" s="45"/>
      <c r="DC428" s="45"/>
      <c r="DD428" s="45"/>
      <c r="DE428" s="45"/>
      <c r="DF428" s="45"/>
      <c r="DG428" s="45"/>
      <c r="DH428" s="45"/>
      <c r="DI428" s="45"/>
      <c r="DJ428" s="45"/>
      <c r="DK428" s="45"/>
      <c r="DL428" s="45"/>
      <c r="DM428" s="45"/>
      <c r="DN428" s="45"/>
      <c r="DO428" s="45"/>
      <c r="DP428" s="45"/>
      <c r="DQ428" s="45"/>
      <c r="DR428" s="45"/>
      <c r="DS428" s="45"/>
      <c r="DT428" s="45"/>
      <c r="DU428" s="45"/>
      <c r="DV428" s="45"/>
      <c r="DW428" s="45"/>
      <c r="DX428" s="45"/>
      <c r="DY428" s="45"/>
      <c r="DZ428" s="45"/>
      <c r="EA428" s="45"/>
      <c r="EB428" s="45"/>
      <c r="EC428" s="45"/>
      <c r="ED428" s="45"/>
      <c r="EE428" s="45"/>
      <c r="EF428" s="45"/>
      <c r="EG428" s="45"/>
      <c r="EH428" s="45"/>
      <c r="EI428" s="45"/>
      <c r="EJ428" s="45"/>
      <c r="EK428" s="45"/>
      <c r="EL428" s="45"/>
      <c r="EM428" s="45"/>
    </row>
    <row r="429" spans="1:143" x14ac:dyDescent="0.25">
      <c r="A429" s="25"/>
      <c r="B429" s="45"/>
      <c r="C429" s="45"/>
      <c r="D429" s="45"/>
      <c r="E429" s="45"/>
      <c r="F429" s="44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  <c r="AC429" s="45"/>
      <c r="AD429" s="45"/>
      <c r="AE429" s="45"/>
      <c r="AF429" s="45"/>
      <c r="AG429" s="45"/>
      <c r="AH429" s="45"/>
      <c r="AI429" s="45"/>
      <c r="AJ429" s="45"/>
      <c r="AK429" s="45"/>
      <c r="AL429" s="45"/>
      <c r="AM429" s="45"/>
      <c r="AN429" s="45"/>
      <c r="AO429" s="45"/>
      <c r="AP429" s="45"/>
      <c r="AQ429" s="45"/>
      <c r="AR429" s="45"/>
      <c r="AS429" s="45"/>
      <c r="AT429" s="45"/>
      <c r="AU429" s="45"/>
      <c r="AV429" s="45"/>
      <c r="AW429" s="45"/>
      <c r="AX429" s="45"/>
      <c r="AY429" s="45"/>
      <c r="AZ429" s="45"/>
      <c r="BA429" s="45"/>
      <c r="BB429" s="45"/>
      <c r="BC429" s="45"/>
      <c r="BD429" s="45"/>
      <c r="BE429" s="45"/>
      <c r="BF429" s="45"/>
      <c r="BG429" s="45"/>
      <c r="BH429" s="45"/>
      <c r="BI429" s="45"/>
      <c r="BJ429" s="45"/>
      <c r="BK429" s="45"/>
      <c r="BL429" s="45"/>
      <c r="BM429" s="45"/>
      <c r="BN429" s="45"/>
      <c r="BO429" s="45"/>
      <c r="BP429" s="45"/>
      <c r="BQ429" s="45"/>
      <c r="BR429" s="45"/>
      <c r="BS429" s="45"/>
      <c r="BT429" s="45"/>
      <c r="BU429" s="45"/>
      <c r="BV429" s="45"/>
      <c r="BW429" s="45"/>
      <c r="BX429" s="45"/>
      <c r="BY429" s="45"/>
      <c r="BZ429" s="45"/>
      <c r="CA429" s="45"/>
      <c r="CB429" s="45"/>
      <c r="CC429" s="45"/>
      <c r="CD429" s="45"/>
      <c r="CE429" s="45"/>
      <c r="CF429" s="45"/>
      <c r="CG429" s="45"/>
      <c r="CH429" s="45"/>
      <c r="CI429" s="45"/>
      <c r="CJ429" s="45"/>
      <c r="CK429" s="45"/>
      <c r="CL429" s="45"/>
      <c r="CM429" s="45"/>
      <c r="CN429" s="45"/>
      <c r="CO429" s="45"/>
      <c r="CP429" s="45"/>
      <c r="CQ429" s="45"/>
      <c r="CR429" s="45"/>
      <c r="CS429" s="45"/>
      <c r="CT429" s="45"/>
      <c r="CU429" s="45"/>
      <c r="CV429" s="45"/>
      <c r="CW429" s="45"/>
      <c r="CX429" s="45"/>
      <c r="CY429" s="45"/>
      <c r="CZ429" s="45"/>
      <c r="DA429" s="45"/>
      <c r="DB429" s="45"/>
      <c r="DC429" s="45"/>
      <c r="DD429" s="45"/>
      <c r="DE429" s="45"/>
      <c r="DF429" s="45"/>
      <c r="DG429" s="45"/>
      <c r="DH429" s="45"/>
      <c r="DI429" s="45"/>
      <c r="DJ429" s="45"/>
      <c r="DK429" s="45"/>
      <c r="DL429" s="45"/>
      <c r="DM429" s="45"/>
      <c r="DN429" s="45"/>
      <c r="DO429" s="45"/>
      <c r="DP429" s="45"/>
      <c r="DQ429" s="45"/>
      <c r="DR429" s="45"/>
      <c r="DS429" s="45"/>
      <c r="DT429" s="45"/>
      <c r="DU429" s="45"/>
      <c r="DV429" s="45"/>
      <c r="DW429" s="45"/>
      <c r="DX429" s="45"/>
      <c r="DY429" s="45"/>
      <c r="DZ429" s="45"/>
      <c r="EA429" s="45"/>
      <c r="EB429" s="45"/>
      <c r="EC429" s="45"/>
      <c r="ED429" s="45"/>
      <c r="EE429" s="45"/>
      <c r="EF429" s="45"/>
      <c r="EG429" s="45"/>
      <c r="EH429" s="45"/>
      <c r="EI429" s="45"/>
      <c r="EJ429" s="45"/>
      <c r="EK429" s="45"/>
      <c r="EL429" s="45"/>
      <c r="EM429" s="45"/>
    </row>
    <row r="430" spans="1:143" x14ac:dyDescent="0.25">
      <c r="A430" s="25"/>
      <c r="B430" s="45"/>
      <c r="C430" s="45"/>
      <c r="D430" s="45"/>
      <c r="E430" s="45"/>
      <c r="F430" s="44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  <c r="AC430" s="45"/>
      <c r="AD430" s="45"/>
      <c r="AE430" s="45"/>
      <c r="AF430" s="45"/>
      <c r="AG430" s="45"/>
      <c r="AH430" s="45"/>
      <c r="AI430" s="45"/>
      <c r="AJ430" s="45"/>
      <c r="AK430" s="45"/>
      <c r="AL430" s="45"/>
      <c r="AM430" s="45"/>
      <c r="AN430" s="45"/>
      <c r="AO430" s="45"/>
      <c r="AP430" s="45"/>
      <c r="AQ430" s="45"/>
      <c r="AR430" s="45"/>
      <c r="AS430" s="45"/>
      <c r="AT430" s="45"/>
      <c r="AU430" s="45"/>
      <c r="AV430" s="45"/>
      <c r="AW430" s="45"/>
      <c r="AX430" s="45"/>
      <c r="AY430" s="45"/>
      <c r="AZ430" s="45"/>
      <c r="BA430" s="45"/>
      <c r="BB430" s="45"/>
      <c r="BC430" s="45"/>
      <c r="BD430" s="45"/>
      <c r="BE430" s="45"/>
      <c r="BF430" s="45"/>
      <c r="BG430" s="45"/>
      <c r="BH430" s="45"/>
      <c r="BI430" s="45"/>
      <c r="BJ430" s="45"/>
      <c r="BK430" s="45"/>
      <c r="BL430" s="45"/>
      <c r="BM430" s="45"/>
      <c r="BN430" s="45"/>
      <c r="BO430" s="45"/>
      <c r="BP430" s="45"/>
      <c r="BQ430" s="45"/>
      <c r="BR430" s="45"/>
      <c r="BS430" s="45"/>
      <c r="BT430" s="45"/>
      <c r="BU430" s="45"/>
      <c r="BV430" s="45"/>
      <c r="BW430" s="45"/>
      <c r="BX430" s="45"/>
      <c r="BY430" s="45"/>
      <c r="BZ430" s="45"/>
      <c r="CA430" s="45"/>
      <c r="CB430" s="45"/>
      <c r="CC430" s="45"/>
      <c r="CD430" s="45"/>
      <c r="CE430" s="45"/>
      <c r="CF430" s="45"/>
      <c r="CG430" s="45"/>
      <c r="CH430" s="45"/>
      <c r="CI430" s="45"/>
      <c r="CJ430" s="45"/>
      <c r="CK430" s="45"/>
      <c r="CL430" s="45"/>
      <c r="CM430" s="45"/>
      <c r="CN430" s="45"/>
      <c r="CO430" s="45"/>
      <c r="CP430" s="45"/>
      <c r="CQ430" s="45"/>
      <c r="CR430" s="45"/>
      <c r="CS430" s="45"/>
      <c r="CT430" s="45"/>
      <c r="CU430" s="45"/>
      <c r="CV430" s="45"/>
      <c r="CW430" s="45"/>
      <c r="CX430" s="45"/>
      <c r="CY430" s="45"/>
      <c r="CZ430" s="45"/>
      <c r="DA430" s="45"/>
      <c r="DB430" s="45"/>
      <c r="DC430" s="45"/>
      <c r="DD430" s="45"/>
      <c r="DE430" s="45"/>
      <c r="DF430" s="45"/>
      <c r="DG430" s="45"/>
      <c r="DH430" s="45"/>
      <c r="DI430" s="45"/>
      <c r="DJ430" s="45"/>
      <c r="DK430" s="45"/>
      <c r="DL430" s="45"/>
      <c r="DM430" s="45"/>
      <c r="DN430" s="45"/>
      <c r="DO430" s="45"/>
      <c r="DP430" s="45"/>
      <c r="DQ430" s="45"/>
      <c r="DR430" s="45"/>
      <c r="DS430" s="45"/>
      <c r="DT430" s="45"/>
      <c r="DU430" s="45"/>
      <c r="DV430" s="45"/>
      <c r="DW430" s="45"/>
      <c r="DX430" s="45"/>
      <c r="DY430" s="45"/>
      <c r="DZ430" s="45"/>
      <c r="EA430" s="45"/>
      <c r="EB430" s="45"/>
      <c r="EC430" s="45"/>
      <c r="ED430" s="45"/>
      <c r="EE430" s="45"/>
      <c r="EF430" s="45"/>
      <c r="EG430" s="45"/>
      <c r="EH430" s="45"/>
      <c r="EI430" s="45"/>
      <c r="EJ430" s="45"/>
      <c r="EK430" s="45"/>
      <c r="EL430" s="45"/>
      <c r="EM430" s="45"/>
    </row>
    <row r="431" spans="1:143" x14ac:dyDescent="0.25">
      <c r="A431" s="25"/>
      <c r="B431" s="45"/>
      <c r="C431" s="45"/>
      <c r="D431" s="45"/>
      <c r="E431" s="45"/>
      <c r="F431" s="44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  <c r="AC431" s="45"/>
      <c r="AD431" s="45"/>
      <c r="AE431" s="45"/>
      <c r="AF431" s="45"/>
      <c r="AG431" s="45"/>
      <c r="AH431" s="45"/>
      <c r="AI431" s="45"/>
      <c r="AJ431" s="45"/>
      <c r="AK431" s="45"/>
      <c r="AL431" s="45"/>
      <c r="AM431" s="45"/>
      <c r="AN431" s="45"/>
      <c r="AO431" s="45"/>
      <c r="AP431" s="45"/>
      <c r="AQ431" s="45"/>
      <c r="AR431" s="45"/>
      <c r="AS431" s="45"/>
      <c r="AT431" s="45"/>
      <c r="AU431" s="45"/>
      <c r="AV431" s="45"/>
      <c r="AW431" s="45"/>
      <c r="AX431" s="45"/>
      <c r="AY431" s="45"/>
      <c r="AZ431" s="45"/>
      <c r="BA431" s="45"/>
      <c r="BB431" s="45"/>
      <c r="BC431" s="45"/>
      <c r="BD431" s="45"/>
      <c r="BE431" s="45"/>
      <c r="BF431" s="45"/>
      <c r="BG431" s="45"/>
      <c r="BH431" s="45"/>
      <c r="BI431" s="45"/>
      <c r="BJ431" s="45"/>
      <c r="BK431" s="45"/>
      <c r="BL431" s="45"/>
      <c r="BM431" s="45"/>
      <c r="BN431" s="45"/>
      <c r="BO431" s="45"/>
      <c r="BP431" s="45"/>
      <c r="BQ431" s="45"/>
      <c r="BR431" s="45"/>
      <c r="BS431" s="45"/>
      <c r="BT431" s="45"/>
      <c r="BU431" s="45"/>
      <c r="BV431" s="45"/>
      <c r="BW431" s="45"/>
      <c r="BX431" s="45"/>
      <c r="BY431" s="45"/>
      <c r="BZ431" s="45"/>
      <c r="CA431" s="45"/>
      <c r="CB431" s="45"/>
      <c r="CC431" s="45"/>
      <c r="CD431" s="45"/>
      <c r="CE431" s="45"/>
      <c r="CF431" s="45"/>
      <c r="CG431" s="45"/>
      <c r="CH431" s="45"/>
      <c r="CI431" s="45"/>
      <c r="CJ431" s="45"/>
      <c r="CK431" s="45"/>
      <c r="CL431" s="45"/>
      <c r="CM431" s="45"/>
      <c r="CN431" s="45"/>
      <c r="CO431" s="45"/>
      <c r="CP431" s="45"/>
      <c r="CQ431" s="45"/>
      <c r="CR431" s="45"/>
      <c r="CS431" s="45"/>
      <c r="CT431" s="45"/>
      <c r="CU431" s="45"/>
      <c r="CV431" s="45"/>
      <c r="CW431" s="45"/>
      <c r="CX431" s="45"/>
      <c r="CY431" s="45"/>
      <c r="CZ431" s="45"/>
      <c r="DA431" s="45"/>
      <c r="DB431" s="45"/>
      <c r="DC431" s="45"/>
      <c r="DD431" s="45"/>
      <c r="DE431" s="45"/>
      <c r="DF431" s="45"/>
      <c r="DG431" s="45"/>
      <c r="DH431" s="45"/>
      <c r="DI431" s="45"/>
      <c r="DJ431" s="45"/>
      <c r="DK431" s="45"/>
      <c r="DL431" s="45"/>
      <c r="DM431" s="45"/>
      <c r="DN431" s="45"/>
      <c r="DO431" s="45"/>
      <c r="DP431" s="45"/>
      <c r="DQ431" s="45"/>
      <c r="DR431" s="45"/>
      <c r="DS431" s="45"/>
      <c r="DT431" s="45"/>
      <c r="DU431" s="45"/>
      <c r="DV431" s="45"/>
      <c r="DW431" s="45"/>
      <c r="DX431" s="45"/>
      <c r="DY431" s="45"/>
      <c r="DZ431" s="45"/>
      <c r="EA431" s="45"/>
      <c r="EB431" s="45"/>
      <c r="EC431" s="45"/>
      <c r="ED431" s="45"/>
      <c r="EE431" s="45"/>
      <c r="EF431" s="45"/>
      <c r="EG431" s="45"/>
      <c r="EH431" s="45"/>
      <c r="EI431" s="45"/>
      <c r="EJ431" s="45"/>
      <c r="EK431" s="45"/>
      <c r="EL431" s="45"/>
      <c r="EM431" s="45"/>
    </row>
    <row r="432" spans="1:143" x14ac:dyDescent="0.25">
      <c r="A432" s="25"/>
      <c r="B432" s="45"/>
      <c r="C432" s="45"/>
      <c r="D432" s="45"/>
      <c r="E432" s="45"/>
      <c r="F432" s="44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  <c r="AP432" s="45"/>
      <c r="AQ432" s="45"/>
      <c r="AR432" s="45"/>
      <c r="AS432" s="45"/>
      <c r="AT432" s="45"/>
      <c r="AU432" s="45"/>
      <c r="AV432" s="45"/>
      <c r="AW432" s="45"/>
      <c r="AX432" s="45"/>
      <c r="AY432" s="45"/>
      <c r="AZ432" s="45"/>
      <c r="BA432" s="45"/>
      <c r="BB432" s="45"/>
      <c r="BC432" s="45"/>
      <c r="BD432" s="45"/>
      <c r="BE432" s="45"/>
      <c r="BF432" s="45"/>
      <c r="BG432" s="45"/>
      <c r="BH432" s="45"/>
      <c r="BI432" s="45"/>
      <c r="BJ432" s="45"/>
      <c r="BK432" s="45"/>
      <c r="BL432" s="45"/>
      <c r="BM432" s="45"/>
      <c r="BN432" s="45"/>
      <c r="BO432" s="45"/>
      <c r="BP432" s="45"/>
      <c r="BQ432" s="45"/>
      <c r="BR432" s="45"/>
      <c r="BS432" s="45"/>
      <c r="BT432" s="45"/>
      <c r="BU432" s="45"/>
      <c r="BV432" s="45"/>
      <c r="BW432" s="45"/>
      <c r="BX432" s="45"/>
      <c r="BY432" s="45"/>
      <c r="BZ432" s="45"/>
      <c r="CA432" s="45"/>
      <c r="CB432" s="45"/>
      <c r="CC432" s="45"/>
      <c r="CD432" s="45"/>
      <c r="CE432" s="45"/>
      <c r="CF432" s="45"/>
      <c r="CG432" s="45"/>
      <c r="CH432" s="45"/>
      <c r="CI432" s="45"/>
      <c r="CJ432" s="45"/>
      <c r="CK432" s="45"/>
      <c r="CL432" s="45"/>
      <c r="CM432" s="45"/>
      <c r="CN432" s="45"/>
      <c r="CO432" s="45"/>
      <c r="CP432" s="45"/>
      <c r="CQ432" s="45"/>
      <c r="CR432" s="45"/>
      <c r="CS432" s="45"/>
      <c r="CT432" s="45"/>
      <c r="CU432" s="45"/>
      <c r="CV432" s="45"/>
      <c r="CW432" s="45"/>
      <c r="CX432" s="45"/>
      <c r="CY432" s="45"/>
      <c r="CZ432" s="45"/>
      <c r="DA432" s="45"/>
      <c r="DB432" s="45"/>
      <c r="DC432" s="45"/>
      <c r="DD432" s="45"/>
      <c r="DE432" s="45"/>
      <c r="DF432" s="45"/>
      <c r="DG432" s="45"/>
      <c r="DH432" s="45"/>
      <c r="DI432" s="45"/>
      <c r="DJ432" s="45"/>
      <c r="DK432" s="45"/>
      <c r="DL432" s="45"/>
      <c r="DM432" s="45"/>
      <c r="DN432" s="45"/>
      <c r="DO432" s="45"/>
      <c r="DP432" s="45"/>
      <c r="DQ432" s="45"/>
      <c r="DR432" s="45"/>
      <c r="DS432" s="45"/>
      <c r="DT432" s="45"/>
      <c r="DU432" s="45"/>
      <c r="DV432" s="45"/>
      <c r="DW432" s="45"/>
      <c r="DX432" s="45"/>
      <c r="DY432" s="45"/>
      <c r="DZ432" s="45"/>
      <c r="EA432" s="45"/>
      <c r="EB432" s="45"/>
      <c r="EC432" s="45"/>
      <c r="ED432" s="45"/>
      <c r="EE432" s="45"/>
      <c r="EF432" s="45"/>
      <c r="EG432" s="45"/>
      <c r="EH432" s="45"/>
      <c r="EI432" s="45"/>
      <c r="EJ432" s="45"/>
      <c r="EK432" s="45"/>
      <c r="EL432" s="45"/>
      <c r="EM432" s="45"/>
    </row>
    <row r="433" spans="1:143" x14ac:dyDescent="0.25">
      <c r="A433" s="25"/>
      <c r="B433" s="45"/>
      <c r="C433" s="45"/>
      <c r="D433" s="45"/>
      <c r="E433" s="45"/>
      <c r="F433" s="44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  <c r="AP433" s="45"/>
      <c r="AQ433" s="45"/>
      <c r="AR433" s="45"/>
      <c r="AS433" s="45"/>
      <c r="AT433" s="45"/>
      <c r="AU433" s="45"/>
      <c r="AV433" s="45"/>
      <c r="AW433" s="45"/>
      <c r="AX433" s="45"/>
      <c r="AY433" s="45"/>
      <c r="AZ433" s="45"/>
      <c r="BA433" s="45"/>
      <c r="BB433" s="45"/>
      <c r="BC433" s="45"/>
      <c r="BD433" s="45"/>
      <c r="BE433" s="45"/>
      <c r="BF433" s="45"/>
      <c r="BG433" s="45"/>
      <c r="BH433" s="45"/>
      <c r="BI433" s="45"/>
      <c r="BJ433" s="45"/>
      <c r="BK433" s="45"/>
      <c r="BL433" s="45"/>
      <c r="BM433" s="45"/>
      <c r="BN433" s="45"/>
      <c r="BO433" s="45"/>
      <c r="BP433" s="45"/>
      <c r="BQ433" s="45"/>
      <c r="BR433" s="45"/>
      <c r="BS433" s="45"/>
      <c r="BT433" s="45"/>
      <c r="BU433" s="45"/>
      <c r="BV433" s="45"/>
      <c r="BW433" s="45"/>
      <c r="BX433" s="45"/>
      <c r="BY433" s="45"/>
      <c r="BZ433" s="45"/>
      <c r="CA433" s="45"/>
      <c r="CB433" s="45"/>
      <c r="CC433" s="45"/>
      <c r="CD433" s="45"/>
      <c r="CE433" s="45"/>
      <c r="CF433" s="45"/>
      <c r="CG433" s="45"/>
      <c r="CH433" s="45"/>
      <c r="CI433" s="45"/>
      <c r="CJ433" s="45"/>
      <c r="CK433" s="45"/>
      <c r="CL433" s="45"/>
      <c r="CM433" s="45"/>
      <c r="CN433" s="45"/>
      <c r="CO433" s="45"/>
      <c r="CP433" s="45"/>
      <c r="CQ433" s="45"/>
      <c r="CR433" s="45"/>
      <c r="CS433" s="45"/>
      <c r="CT433" s="45"/>
      <c r="CU433" s="45"/>
      <c r="CV433" s="45"/>
      <c r="CW433" s="45"/>
      <c r="CX433" s="45"/>
      <c r="CY433" s="45"/>
      <c r="CZ433" s="45"/>
      <c r="DA433" s="45"/>
      <c r="DB433" s="45"/>
      <c r="DC433" s="45"/>
      <c r="DD433" s="45"/>
      <c r="DE433" s="45"/>
      <c r="DF433" s="45"/>
      <c r="DG433" s="45"/>
      <c r="DH433" s="45"/>
      <c r="DI433" s="45"/>
      <c r="DJ433" s="45"/>
      <c r="DK433" s="45"/>
      <c r="DL433" s="45"/>
      <c r="DM433" s="45"/>
      <c r="DN433" s="45"/>
      <c r="DO433" s="45"/>
      <c r="DP433" s="45"/>
      <c r="DQ433" s="45"/>
      <c r="DR433" s="45"/>
      <c r="DS433" s="45"/>
      <c r="DT433" s="45"/>
      <c r="DU433" s="45"/>
      <c r="DV433" s="45"/>
      <c r="DW433" s="45"/>
      <c r="DX433" s="45"/>
      <c r="DY433" s="45"/>
      <c r="DZ433" s="45"/>
      <c r="EA433" s="45"/>
      <c r="EB433" s="45"/>
      <c r="EC433" s="45"/>
      <c r="ED433" s="45"/>
      <c r="EE433" s="45"/>
      <c r="EF433" s="45"/>
      <c r="EG433" s="45"/>
      <c r="EH433" s="45"/>
      <c r="EI433" s="45"/>
      <c r="EJ433" s="45"/>
      <c r="EK433" s="45"/>
      <c r="EL433" s="45"/>
      <c r="EM433" s="45"/>
    </row>
    <row r="434" spans="1:143" x14ac:dyDescent="0.25">
      <c r="A434" s="25"/>
      <c r="B434" s="45"/>
      <c r="C434" s="45"/>
      <c r="D434" s="45"/>
      <c r="E434" s="45"/>
      <c r="F434" s="44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  <c r="AP434" s="45"/>
      <c r="AQ434" s="45"/>
      <c r="AR434" s="45"/>
      <c r="AS434" s="45"/>
      <c r="AT434" s="45"/>
      <c r="AU434" s="45"/>
      <c r="AV434" s="45"/>
      <c r="AW434" s="45"/>
      <c r="AX434" s="45"/>
      <c r="AY434" s="45"/>
      <c r="AZ434" s="45"/>
      <c r="BA434" s="45"/>
      <c r="BB434" s="45"/>
      <c r="BC434" s="45"/>
      <c r="BD434" s="45"/>
      <c r="BE434" s="45"/>
      <c r="BF434" s="45"/>
      <c r="BG434" s="45"/>
      <c r="BH434" s="45"/>
      <c r="BI434" s="45"/>
      <c r="BJ434" s="45"/>
      <c r="BK434" s="45"/>
      <c r="BL434" s="45"/>
      <c r="BM434" s="45"/>
      <c r="BN434" s="45"/>
      <c r="BO434" s="45"/>
      <c r="BP434" s="45"/>
      <c r="BQ434" s="45"/>
      <c r="BR434" s="45"/>
      <c r="BS434" s="45"/>
      <c r="BT434" s="45"/>
      <c r="BU434" s="45"/>
      <c r="BV434" s="45"/>
      <c r="BW434" s="45"/>
      <c r="BX434" s="45"/>
      <c r="BY434" s="45"/>
      <c r="BZ434" s="45"/>
      <c r="CA434" s="45"/>
      <c r="CB434" s="45"/>
      <c r="CC434" s="45"/>
      <c r="CD434" s="45"/>
      <c r="CE434" s="45"/>
      <c r="CF434" s="45"/>
      <c r="CG434" s="45"/>
      <c r="CH434" s="45"/>
      <c r="CI434" s="45"/>
      <c r="CJ434" s="45"/>
      <c r="CK434" s="45"/>
      <c r="CL434" s="45"/>
      <c r="CM434" s="45"/>
      <c r="CN434" s="45"/>
      <c r="CO434" s="45"/>
      <c r="CP434" s="45"/>
      <c r="CQ434" s="45"/>
      <c r="CR434" s="45"/>
      <c r="CS434" s="45"/>
      <c r="CT434" s="45"/>
      <c r="CU434" s="45"/>
      <c r="CV434" s="45"/>
      <c r="CW434" s="45"/>
      <c r="CX434" s="45"/>
      <c r="CY434" s="45"/>
      <c r="CZ434" s="45"/>
      <c r="DA434" s="45"/>
      <c r="DB434" s="45"/>
      <c r="DC434" s="45"/>
      <c r="DD434" s="45"/>
      <c r="DE434" s="45"/>
      <c r="DF434" s="45"/>
      <c r="DG434" s="45"/>
      <c r="DH434" s="45"/>
      <c r="DI434" s="45"/>
      <c r="DJ434" s="45"/>
      <c r="DK434" s="45"/>
      <c r="DL434" s="45"/>
      <c r="DM434" s="45"/>
      <c r="DN434" s="45"/>
      <c r="DO434" s="45"/>
      <c r="DP434" s="45"/>
      <c r="DQ434" s="45"/>
      <c r="DR434" s="45"/>
      <c r="DS434" s="45"/>
      <c r="DT434" s="45"/>
      <c r="DU434" s="45"/>
      <c r="DV434" s="45"/>
      <c r="DW434" s="45"/>
      <c r="DX434" s="45"/>
      <c r="DY434" s="45"/>
      <c r="DZ434" s="45"/>
      <c r="EA434" s="45"/>
      <c r="EB434" s="45"/>
      <c r="EC434" s="45"/>
      <c r="ED434" s="45"/>
      <c r="EE434" s="45"/>
      <c r="EF434" s="45"/>
      <c r="EG434" s="45"/>
      <c r="EH434" s="45"/>
      <c r="EI434" s="45"/>
      <c r="EJ434" s="45"/>
      <c r="EK434" s="45"/>
      <c r="EL434" s="45"/>
      <c r="EM434" s="45"/>
    </row>
    <row r="435" spans="1:143" x14ac:dyDescent="0.25">
      <c r="A435" s="25"/>
      <c r="B435" s="45"/>
      <c r="C435" s="45"/>
      <c r="D435" s="45"/>
      <c r="E435" s="45"/>
      <c r="F435" s="44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  <c r="AP435" s="45"/>
      <c r="AQ435" s="45"/>
      <c r="AR435" s="45"/>
      <c r="AS435" s="45"/>
      <c r="AT435" s="45"/>
      <c r="AU435" s="45"/>
      <c r="AV435" s="45"/>
      <c r="AW435" s="45"/>
      <c r="AX435" s="45"/>
      <c r="AY435" s="45"/>
      <c r="AZ435" s="45"/>
      <c r="BA435" s="45"/>
      <c r="BB435" s="45"/>
      <c r="BC435" s="45"/>
      <c r="BD435" s="45"/>
      <c r="BE435" s="45"/>
      <c r="BF435" s="45"/>
      <c r="BG435" s="45"/>
      <c r="BH435" s="45"/>
      <c r="BI435" s="45"/>
      <c r="BJ435" s="45"/>
      <c r="BK435" s="45"/>
      <c r="BL435" s="45"/>
      <c r="BM435" s="45"/>
      <c r="BN435" s="45"/>
      <c r="BO435" s="45"/>
      <c r="BP435" s="45"/>
      <c r="BQ435" s="45"/>
      <c r="BR435" s="45"/>
      <c r="BS435" s="45"/>
      <c r="BT435" s="45"/>
      <c r="BU435" s="45"/>
      <c r="BV435" s="45"/>
      <c r="BW435" s="45"/>
      <c r="BX435" s="45"/>
      <c r="BY435" s="45"/>
      <c r="BZ435" s="45"/>
      <c r="CA435" s="45"/>
      <c r="CB435" s="45"/>
      <c r="CC435" s="45"/>
      <c r="CD435" s="45"/>
      <c r="CE435" s="45"/>
      <c r="CF435" s="45"/>
      <c r="CG435" s="45"/>
      <c r="CH435" s="45"/>
      <c r="CI435" s="45"/>
      <c r="CJ435" s="45"/>
      <c r="CK435" s="45"/>
      <c r="CL435" s="45"/>
      <c r="CM435" s="45"/>
      <c r="CN435" s="45"/>
      <c r="CO435" s="45"/>
      <c r="CP435" s="45"/>
      <c r="CQ435" s="45"/>
      <c r="CR435" s="45"/>
      <c r="CS435" s="45"/>
      <c r="CT435" s="45"/>
      <c r="CU435" s="45"/>
      <c r="CV435" s="45"/>
      <c r="CW435" s="45"/>
      <c r="CX435" s="45"/>
      <c r="CY435" s="45"/>
      <c r="CZ435" s="45"/>
      <c r="DA435" s="45"/>
      <c r="DB435" s="45"/>
      <c r="DC435" s="45"/>
      <c r="DD435" s="45"/>
      <c r="DE435" s="45"/>
      <c r="DF435" s="45"/>
      <c r="DG435" s="45"/>
      <c r="DH435" s="45"/>
      <c r="DI435" s="45"/>
      <c r="DJ435" s="45"/>
      <c r="DK435" s="45"/>
      <c r="DL435" s="45"/>
      <c r="DM435" s="45"/>
      <c r="DN435" s="45"/>
      <c r="DO435" s="45"/>
      <c r="DP435" s="45"/>
      <c r="DQ435" s="45"/>
      <c r="DR435" s="45"/>
      <c r="DS435" s="45"/>
      <c r="DT435" s="45"/>
      <c r="DU435" s="45"/>
      <c r="DV435" s="45"/>
      <c r="DW435" s="45"/>
      <c r="DX435" s="45"/>
      <c r="DY435" s="45"/>
      <c r="DZ435" s="45"/>
      <c r="EA435" s="45"/>
      <c r="EB435" s="45"/>
      <c r="EC435" s="45"/>
      <c r="ED435" s="45"/>
      <c r="EE435" s="45"/>
      <c r="EF435" s="45"/>
      <c r="EG435" s="45"/>
      <c r="EH435" s="45"/>
      <c r="EI435" s="45"/>
      <c r="EJ435" s="45"/>
      <c r="EK435" s="45"/>
      <c r="EL435" s="45"/>
      <c r="EM435" s="45"/>
    </row>
    <row r="436" spans="1:143" x14ac:dyDescent="0.25">
      <c r="A436" s="25"/>
      <c r="B436" s="45"/>
      <c r="C436" s="45"/>
      <c r="D436" s="45"/>
      <c r="E436" s="45"/>
      <c r="F436" s="44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  <c r="AP436" s="45"/>
      <c r="AQ436" s="45"/>
      <c r="AR436" s="45"/>
      <c r="AS436" s="45"/>
      <c r="AT436" s="45"/>
      <c r="AU436" s="45"/>
      <c r="AV436" s="45"/>
      <c r="AW436" s="45"/>
      <c r="AX436" s="45"/>
      <c r="AY436" s="45"/>
      <c r="AZ436" s="45"/>
      <c r="BA436" s="45"/>
      <c r="BB436" s="45"/>
      <c r="BC436" s="45"/>
      <c r="BD436" s="45"/>
      <c r="BE436" s="45"/>
      <c r="BF436" s="45"/>
      <c r="BG436" s="45"/>
      <c r="BH436" s="45"/>
      <c r="BI436" s="45"/>
      <c r="BJ436" s="45"/>
      <c r="BK436" s="45"/>
      <c r="BL436" s="45"/>
      <c r="BM436" s="45"/>
      <c r="BN436" s="45"/>
      <c r="BO436" s="45"/>
      <c r="BP436" s="45"/>
      <c r="BQ436" s="45"/>
      <c r="BR436" s="45"/>
      <c r="BS436" s="45"/>
      <c r="BT436" s="45"/>
      <c r="BU436" s="45"/>
      <c r="BV436" s="45"/>
      <c r="BW436" s="45"/>
      <c r="BX436" s="45"/>
      <c r="BY436" s="45"/>
      <c r="BZ436" s="45"/>
      <c r="CA436" s="45"/>
      <c r="CB436" s="45"/>
      <c r="CC436" s="45"/>
      <c r="CD436" s="45"/>
      <c r="CE436" s="45"/>
      <c r="CF436" s="45"/>
      <c r="CG436" s="45"/>
      <c r="CH436" s="45"/>
      <c r="CI436" s="45"/>
      <c r="CJ436" s="45"/>
      <c r="CK436" s="45"/>
      <c r="CL436" s="45"/>
      <c r="CM436" s="45"/>
      <c r="CN436" s="45"/>
      <c r="CO436" s="45"/>
      <c r="CP436" s="45"/>
      <c r="CQ436" s="45"/>
      <c r="CR436" s="45"/>
      <c r="CS436" s="45"/>
      <c r="CT436" s="45"/>
      <c r="CU436" s="45"/>
      <c r="CV436" s="45"/>
      <c r="CW436" s="45"/>
      <c r="CX436" s="45"/>
      <c r="CY436" s="45"/>
      <c r="CZ436" s="45"/>
      <c r="DA436" s="45"/>
      <c r="DB436" s="45"/>
      <c r="DC436" s="45"/>
      <c r="DD436" s="45"/>
      <c r="DE436" s="45"/>
      <c r="DF436" s="45"/>
      <c r="DG436" s="45"/>
      <c r="DH436" s="45"/>
      <c r="DI436" s="45"/>
      <c r="DJ436" s="45"/>
      <c r="DK436" s="45"/>
      <c r="DL436" s="45"/>
      <c r="DM436" s="45"/>
      <c r="DN436" s="45"/>
      <c r="DO436" s="45"/>
      <c r="DP436" s="45"/>
      <c r="DQ436" s="45"/>
      <c r="DR436" s="45"/>
      <c r="DS436" s="45"/>
      <c r="DT436" s="45"/>
      <c r="DU436" s="45"/>
      <c r="DV436" s="45"/>
      <c r="DW436" s="45"/>
      <c r="DX436" s="45"/>
      <c r="DY436" s="45"/>
      <c r="DZ436" s="45"/>
      <c r="EA436" s="45"/>
      <c r="EB436" s="45"/>
      <c r="EC436" s="45"/>
      <c r="ED436" s="45"/>
      <c r="EE436" s="45"/>
      <c r="EF436" s="45"/>
      <c r="EG436" s="45"/>
      <c r="EH436" s="45"/>
      <c r="EI436" s="45"/>
      <c r="EJ436" s="45"/>
      <c r="EK436" s="45"/>
      <c r="EL436" s="45"/>
      <c r="EM436" s="45"/>
    </row>
    <row r="437" spans="1:143" x14ac:dyDescent="0.25">
      <c r="A437" s="25"/>
      <c r="B437" s="45"/>
      <c r="C437" s="45"/>
      <c r="D437" s="45"/>
      <c r="E437" s="45"/>
      <c r="F437" s="44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  <c r="AC437" s="45"/>
      <c r="AD437" s="45"/>
      <c r="AE437" s="45"/>
      <c r="AF437" s="45"/>
      <c r="AG437" s="45"/>
      <c r="AH437" s="45"/>
      <c r="AI437" s="45"/>
      <c r="AJ437" s="45"/>
      <c r="AK437" s="45"/>
      <c r="AL437" s="45"/>
      <c r="AM437" s="45"/>
      <c r="AN437" s="45"/>
      <c r="AO437" s="45"/>
      <c r="AP437" s="45"/>
      <c r="AQ437" s="45"/>
      <c r="AR437" s="45"/>
      <c r="AS437" s="45"/>
      <c r="AT437" s="45"/>
      <c r="AU437" s="45"/>
      <c r="AV437" s="45"/>
      <c r="AW437" s="45"/>
      <c r="AX437" s="45"/>
      <c r="AY437" s="45"/>
      <c r="AZ437" s="45"/>
      <c r="BA437" s="45"/>
      <c r="BB437" s="45"/>
      <c r="BC437" s="45"/>
      <c r="BD437" s="45"/>
      <c r="BE437" s="45"/>
      <c r="BF437" s="45"/>
      <c r="BG437" s="45"/>
      <c r="BH437" s="45"/>
      <c r="BI437" s="45"/>
      <c r="BJ437" s="45"/>
      <c r="BK437" s="45"/>
      <c r="BL437" s="45"/>
      <c r="BM437" s="45"/>
      <c r="BN437" s="45"/>
      <c r="BO437" s="45"/>
      <c r="BP437" s="45"/>
      <c r="BQ437" s="45"/>
      <c r="BR437" s="45"/>
      <c r="BS437" s="45"/>
      <c r="BT437" s="45"/>
      <c r="BU437" s="45"/>
      <c r="BV437" s="45"/>
      <c r="BW437" s="45"/>
      <c r="BX437" s="45"/>
      <c r="BY437" s="45"/>
      <c r="BZ437" s="45"/>
      <c r="CA437" s="45"/>
      <c r="CB437" s="45"/>
      <c r="CC437" s="45"/>
      <c r="CD437" s="45"/>
      <c r="CE437" s="45"/>
      <c r="CF437" s="45"/>
      <c r="CG437" s="45"/>
      <c r="CH437" s="45"/>
      <c r="CI437" s="45"/>
      <c r="CJ437" s="45"/>
      <c r="CK437" s="45"/>
      <c r="CL437" s="45"/>
      <c r="CM437" s="45"/>
      <c r="CN437" s="45"/>
      <c r="CO437" s="45"/>
      <c r="CP437" s="45"/>
      <c r="CQ437" s="45"/>
      <c r="CR437" s="45"/>
      <c r="CS437" s="45"/>
      <c r="CT437" s="45"/>
      <c r="CU437" s="45"/>
      <c r="CV437" s="45"/>
      <c r="CW437" s="45"/>
      <c r="CX437" s="45"/>
      <c r="CY437" s="45"/>
      <c r="CZ437" s="45"/>
      <c r="DA437" s="45"/>
      <c r="DB437" s="45"/>
      <c r="DC437" s="45"/>
      <c r="DD437" s="45"/>
      <c r="DE437" s="45"/>
      <c r="DF437" s="45"/>
      <c r="DG437" s="45"/>
      <c r="DH437" s="45"/>
      <c r="DI437" s="45"/>
      <c r="DJ437" s="45"/>
      <c r="DK437" s="45"/>
      <c r="DL437" s="45"/>
      <c r="DM437" s="45"/>
      <c r="DN437" s="45"/>
      <c r="DO437" s="45"/>
      <c r="DP437" s="45"/>
      <c r="DQ437" s="45"/>
      <c r="DR437" s="45"/>
      <c r="DS437" s="45"/>
      <c r="DT437" s="45"/>
      <c r="DU437" s="45"/>
      <c r="DV437" s="45"/>
      <c r="DW437" s="45"/>
      <c r="DX437" s="45"/>
      <c r="DY437" s="45"/>
      <c r="DZ437" s="45"/>
      <c r="EA437" s="45"/>
      <c r="EB437" s="45"/>
      <c r="EC437" s="45"/>
      <c r="ED437" s="45"/>
      <c r="EE437" s="45"/>
      <c r="EF437" s="45"/>
      <c r="EG437" s="45"/>
      <c r="EH437" s="45"/>
      <c r="EI437" s="45"/>
      <c r="EJ437" s="45"/>
      <c r="EK437" s="45"/>
      <c r="EL437" s="45"/>
      <c r="EM437" s="45"/>
    </row>
    <row r="438" spans="1:143" x14ac:dyDescent="0.25">
      <c r="A438" s="25"/>
      <c r="B438" s="45"/>
      <c r="C438" s="45"/>
      <c r="D438" s="45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  <c r="AC438" s="45"/>
      <c r="AD438" s="45"/>
      <c r="AE438" s="45"/>
      <c r="AF438" s="45"/>
      <c r="AG438" s="45"/>
      <c r="AH438" s="45"/>
      <c r="AI438" s="45"/>
      <c r="AJ438" s="45"/>
      <c r="AK438" s="45"/>
      <c r="AL438" s="45"/>
      <c r="AM438" s="45"/>
      <c r="AN438" s="45"/>
      <c r="AO438" s="45"/>
      <c r="AP438" s="45"/>
      <c r="AQ438" s="45"/>
      <c r="AR438" s="45"/>
      <c r="AS438" s="45"/>
      <c r="AT438" s="45"/>
      <c r="AU438" s="45"/>
      <c r="AV438" s="45"/>
      <c r="AW438" s="45"/>
      <c r="AX438" s="45"/>
      <c r="AY438" s="45"/>
      <c r="AZ438" s="45"/>
      <c r="BA438" s="45"/>
      <c r="BB438" s="45"/>
      <c r="BC438" s="45"/>
      <c r="BD438" s="45"/>
      <c r="BE438" s="45"/>
      <c r="BF438" s="45"/>
      <c r="BG438" s="45"/>
      <c r="BH438" s="45"/>
      <c r="BI438" s="45"/>
      <c r="BJ438" s="45"/>
      <c r="BK438" s="45"/>
      <c r="BL438" s="45"/>
      <c r="BM438" s="45"/>
      <c r="BN438" s="45"/>
      <c r="BO438" s="45"/>
      <c r="BP438" s="45"/>
      <c r="BQ438" s="45"/>
      <c r="BR438" s="45"/>
      <c r="BS438" s="45"/>
      <c r="BT438" s="45"/>
      <c r="BU438" s="45"/>
      <c r="BV438" s="45"/>
      <c r="BW438" s="45"/>
      <c r="BX438" s="45"/>
      <c r="BY438" s="45"/>
      <c r="BZ438" s="45"/>
      <c r="CA438" s="45"/>
      <c r="CB438" s="45"/>
      <c r="CC438" s="45"/>
      <c r="CD438" s="45"/>
      <c r="CE438" s="45"/>
      <c r="CF438" s="45"/>
      <c r="CG438" s="45"/>
      <c r="CH438" s="45"/>
      <c r="CI438" s="45"/>
      <c r="CJ438" s="45"/>
      <c r="CK438" s="45"/>
      <c r="CL438" s="45"/>
      <c r="CM438" s="45"/>
      <c r="CN438" s="45"/>
      <c r="CO438" s="45"/>
      <c r="CP438" s="45"/>
      <c r="CQ438" s="45"/>
      <c r="CR438" s="45"/>
      <c r="CS438" s="45"/>
      <c r="CT438" s="45"/>
      <c r="CU438" s="45"/>
      <c r="CV438" s="45"/>
      <c r="CW438" s="45"/>
      <c r="CX438" s="45"/>
      <c r="CY438" s="45"/>
      <c r="CZ438" s="45"/>
      <c r="DA438" s="45"/>
      <c r="DB438" s="45"/>
      <c r="DC438" s="45"/>
      <c r="DD438" s="45"/>
      <c r="DE438" s="45"/>
      <c r="DF438" s="45"/>
      <c r="DG438" s="45"/>
      <c r="DH438" s="45"/>
      <c r="DI438" s="45"/>
      <c r="DJ438" s="45"/>
      <c r="DK438" s="45"/>
      <c r="DL438" s="45"/>
      <c r="DM438" s="45"/>
      <c r="DN438" s="45"/>
      <c r="DO438" s="45"/>
      <c r="DP438" s="45"/>
      <c r="DQ438" s="45"/>
      <c r="DR438" s="45"/>
      <c r="DS438" s="45"/>
      <c r="DT438" s="45"/>
      <c r="DU438" s="45"/>
      <c r="DV438" s="45"/>
      <c r="DW438" s="45"/>
      <c r="DX438" s="45"/>
      <c r="DY438" s="45"/>
      <c r="DZ438" s="45"/>
      <c r="EA438" s="45"/>
      <c r="EB438" s="45"/>
      <c r="EC438" s="45"/>
      <c r="ED438" s="45"/>
      <c r="EE438" s="45"/>
      <c r="EF438" s="45"/>
      <c r="EG438" s="45"/>
      <c r="EH438" s="45"/>
      <c r="EI438" s="45"/>
      <c r="EJ438" s="45"/>
      <c r="EK438" s="45"/>
      <c r="EL438" s="45"/>
      <c r="EM438" s="45"/>
    </row>
    <row r="439" spans="1:143" x14ac:dyDescent="0.25">
      <c r="A439" s="25"/>
      <c r="B439" s="45"/>
      <c r="C439" s="45"/>
      <c r="D439" s="45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  <c r="AC439" s="45"/>
      <c r="AD439" s="45"/>
      <c r="AE439" s="45"/>
      <c r="AF439" s="45"/>
      <c r="AG439" s="45"/>
      <c r="AH439" s="45"/>
      <c r="AI439" s="45"/>
      <c r="AJ439" s="45"/>
      <c r="AK439" s="45"/>
      <c r="AL439" s="45"/>
      <c r="AM439" s="45"/>
      <c r="AN439" s="45"/>
      <c r="AO439" s="45"/>
      <c r="AP439" s="45"/>
      <c r="AQ439" s="45"/>
      <c r="AR439" s="45"/>
      <c r="AS439" s="45"/>
      <c r="AT439" s="45"/>
      <c r="AU439" s="45"/>
      <c r="AV439" s="45"/>
      <c r="AW439" s="45"/>
      <c r="AX439" s="45"/>
      <c r="AY439" s="45"/>
      <c r="AZ439" s="45"/>
      <c r="BA439" s="45"/>
      <c r="BB439" s="45"/>
      <c r="BC439" s="45"/>
      <c r="BD439" s="45"/>
      <c r="BE439" s="45"/>
      <c r="BF439" s="45"/>
      <c r="BG439" s="45"/>
      <c r="BH439" s="45"/>
      <c r="BI439" s="45"/>
      <c r="BJ439" s="45"/>
      <c r="BK439" s="45"/>
      <c r="BL439" s="45"/>
      <c r="BM439" s="45"/>
      <c r="BN439" s="45"/>
      <c r="BO439" s="45"/>
      <c r="BP439" s="45"/>
      <c r="BQ439" s="45"/>
      <c r="BR439" s="45"/>
      <c r="BS439" s="45"/>
      <c r="BT439" s="45"/>
      <c r="BU439" s="45"/>
      <c r="BV439" s="45"/>
      <c r="BW439" s="45"/>
      <c r="BX439" s="45"/>
      <c r="BY439" s="45"/>
      <c r="BZ439" s="45"/>
      <c r="CA439" s="45"/>
      <c r="CB439" s="45"/>
      <c r="CC439" s="45"/>
      <c r="CD439" s="45"/>
      <c r="CE439" s="45"/>
      <c r="CF439" s="45"/>
      <c r="CG439" s="45"/>
      <c r="CH439" s="45"/>
      <c r="CI439" s="45"/>
      <c r="CJ439" s="45"/>
      <c r="CK439" s="45"/>
      <c r="CL439" s="45"/>
      <c r="CM439" s="45"/>
      <c r="CN439" s="45"/>
      <c r="CO439" s="45"/>
      <c r="CP439" s="45"/>
      <c r="CQ439" s="45"/>
      <c r="CR439" s="45"/>
      <c r="CS439" s="45"/>
      <c r="CT439" s="45"/>
      <c r="CU439" s="45"/>
      <c r="CV439" s="45"/>
      <c r="CW439" s="45"/>
      <c r="CX439" s="45"/>
      <c r="CY439" s="45"/>
      <c r="CZ439" s="45"/>
      <c r="DA439" s="45"/>
      <c r="DB439" s="45"/>
      <c r="DC439" s="45"/>
      <c r="DD439" s="45"/>
      <c r="DE439" s="45"/>
      <c r="DF439" s="45"/>
      <c r="DG439" s="45"/>
      <c r="DH439" s="45"/>
      <c r="DI439" s="45"/>
      <c r="DJ439" s="45"/>
      <c r="DK439" s="45"/>
      <c r="DL439" s="45"/>
      <c r="DM439" s="45"/>
      <c r="DN439" s="45"/>
      <c r="DO439" s="45"/>
      <c r="DP439" s="45"/>
      <c r="DQ439" s="45"/>
      <c r="DR439" s="45"/>
      <c r="DS439" s="45"/>
      <c r="DT439" s="45"/>
      <c r="DU439" s="45"/>
      <c r="DV439" s="45"/>
      <c r="DW439" s="45"/>
      <c r="DX439" s="45"/>
      <c r="DY439" s="45"/>
      <c r="DZ439" s="45"/>
      <c r="EA439" s="45"/>
      <c r="EB439" s="45"/>
      <c r="EC439" s="45"/>
      <c r="ED439" s="45"/>
      <c r="EE439" s="45"/>
      <c r="EF439" s="45"/>
      <c r="EG439" s="45"/>
      <c r="EH439" s="45"/>
      <c r="EI439" s="45"/>
      <c r="EJ439" s="45"/>
      <c r="EK439" s="45"/>
      <c r="EL439" s="45"/>
      <c r="EM439" s="45"/>
    </row>
    <row r="440" spans="1:143" x14ac:dyDescent="0.25">
      <c r="A440" s="12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  <c r="N440" s="55"/>
      <c r="O440" s="54"/>
      <c r="P440" s="54"/>
      <c r="Q440" s="55"/>
      <c r="R440" s="55"/>
      <c r="S440" s="55"/>
      <c r="T440" s="54"/>
      <c r="U440" s="54"/>
      <c r="V440" s="54"/>
      <c r="W440" s="54"/>
      <c r="X440" s="54"/>
      <c r="Y440" s="54"/>
      <c r="Z440" s="54"/>
      <c r="AA440" s="54"/>
      <c r="AB440" s="54"/>
      <c r="AC440" s="54"/>
      <c r="AD440" s="54"/>
      <c r="AE440" s="54"/>
      <c r="AF440" s="54"/>
      <c r="AG440" s="54"/>
      <c r="AH440" s="54"/>
      <c r="AI440" s="54"/>
      <c r="AJ440" s="54"/>
      <c r="AK440" s="54"/>
      <c r="AL440" s="54"/>
      <c r="AM440" s="54"/>
      <c r="AN440" s="54"/>
      <c r="AO440" s="54"/>
      <c r="AP440" s="54"/>
      <c r="AQ440" s="54"/>
      <c r="AR440" s="54"/>
      <c r="AS440" s="55"/>
      <c r="AT440" s="55"/>
      <c r="AU440" s="55"/>
      <c r="AV440" s="55"/>
      <c r="AW440" s="55"/>
      <c r="AX440" s="55"/>
      <c r="AY440" s="55"/>
      <c r="AZ440" s="55"/>
      <c r="BA440" s="55"/>
      <c r="BB440" s="55"/>
      <c r="BC440" s="55"/>
      <c r="BD440" s="55"/>
      <c r="BE440" s="55"/>
      <c r="BF440" s="55"/>
      <c r="BG440" s="55"/>
      <c r="BH440" s="55"/>
      <c r="BI440" s="55"/>
      <c r="BJ440" s="55"/>
      <c r="BK440" s="55"/>
      <c r="BL440" s="55"/>
      <c r="BM440" s="55"/>
      <c r="BN440" s="55"/>
      <c r="BO440" s="55"/>
      <c r="BP440" s="55"/>
      <c r="BQ440" s="55"/>
      <c r="BR440" s="55"/>
      <c r="BS440" s="55"/>
      <c r="BT440" s="55"/>
      <c r="BU440" s="55"/>
      <c r="BV440" s="55"/>
      <c r="BW440" s="55"/>
      <c r="BX440" s="55"/>
      <c r="BY440" s="55"/>
      <c r="BZ440" s="55"/>
      <c r="CA440" s="55"/>
      <c r="CB440" s="55"/>
      <c r="CC440" s="55"/>
      <c r="CD440" s="55"/>
      <c r="CE440" s="55"/>
      <c r="CF440" s="55"/>
      <c r="CG440" s="55"/>
      <c r="CH440" s="55"/>
      <c r="CI440" s="55"/>
      <c r="CJ440" s="55"/>
      <c r="CK440" s="55"/>
      <c r="CL440" s="55"/>
      <c r="CM440" s="55"/>
      <c r="CN440" s="55"/>
      <c r="CO440" s="55"/>
      <c r="CP440" s="55"/>
      <c r="CQ440" s="55"/>
      <c r="CR440" s="55"/>
      <c r="CS440" s="55"/>
      <c r="CT440" s="55"/>
      <c r="CU440" s="55"/>
      <c r="CV440" s="55"/>
      <c r="CW440" s="55"/>
      <c r="CX440" s="55"/>
      <c r="CY440" s="55"/>
      <c r="CZ440" s="55"/>
      <c r="DA440" s="55"/>
      <c r="DB440" s="55"/>
      <c r="DC440" s="55"/>
      <c r="DD440" s="55"/>
      <c r="DE440" s="55"/>
      <c r="DF440" s="55"/>
      <c r="DG440" s="55"/>
      <c r="DH440" s="55"/>
      <c r="DI440" s="55"/>
      <c r="DJ440" s="55"/>
      <c r="DK440" s="55"/>
      <c r="DL440" s="55"/>
      <c r="DM440" s="55"/>
      <c r="DN440" s="55"/>
      <c r="DO440" s="55"/>
      <c r="DP440" s="55"/>
      <c r="DQ440" s="55"/>
      <c r="DR440" s="55"/>
      <c r="DS440" s="55"/>
      <c r="DT440" s="55"/>
      <c r="DU440" s="55"/>
      <c r="DV440" s="55"/>
      <c r="DW440" s="55"/>
      <c r="DX440" s="55"/>
      <c r="DY440" s="55"/>
      <c r="DZ440" s="55"/>
      <c r="EA440" s="55"/>
      <c r="EB440" s="55"/>
      <c r="EC440" s="55"/>
      <c r="ED440" s="55"/>
      <c r="EE440" s="55"/>
      <c r="EF440" s="55"/>
      <c r="EG440" s="55"/>
      <c r="EH440" s="55"/>
      <c r="EI440" s="55"/>
      <c r="EJ440" s="55"/>
      <c r="EK440" s="55"/>
      <c r="EL440" s="55"/>
      <c r="EM440" s="55"/>
    </row>
    <row r="441" spans="1:143" x14ac:dyDescent="0.25">
      <c r="A441" s="12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  <c r="N441" s="55"/>
      <c r="O441" s="54"/>
      <c r="P441" s="54"/>
      <c r="Q441" s="55"/>
      <c r="R441" s="55"/>
      <c r="S441" s="55"/>
      <c r="T441" s="54"/>
      <c r="U441" s="54"/>
      <c r="V441" s="54"/>
      <c r="W441" s="54"/>
      <c r="X441" s="54"/>
      <c r="Y441" s="54"/>
      <c r="Z441" s="54"/>
      <c r="AA441" s="54"/>
      <c r="AB441" s="54"/>
      <c r="AC441" s="54"/>
      <c r="AD441" s="54"/>
      <c r="AE441" s="54"/>
      <c r="AF441" s="54"/>
      <c r="AG441" s="54"/>
      <c r="AH441" s="54"/>
      <c r="AI441" s="54"/>
      <c r="AJ441" s="54"/>
      <c r="AK441" s="54"/>
      <c r="AL441" s="54"/>
      <c r="AM441" s="54"/>
      <c r="AN441" s="54"/>
      <c r="AO441" s="54"/>
      <c r="AP441" s="54"/>
      <c r="AQ441" s="54"/>
      <c r="AR441" s="54"/>
      <c r="AS441" s="55"/>
      <c r="AT441" s="55"/>
      <c r="AU441" s="55"/>
      <c r="AV441" s="55"/>
      <c r="AW441" s="55"/>
      <c r="AX441" s="55"/>
      <c r="AY441" s="55"/>
      <c r="AZ441" s="55"/>
      <c r="BA441" s="55"/>
      <c r="BB441" s="55"/>
      <c r="BC441" s="55"/>
      <c r="BD441" s="55"/>
      <c r="BE441" s="55"/>
      <c r="BF441" s="55"/>
      <c r="BG441" s="55"/>
      <c r="BH441" s="55"/>
      <c r="BI441" s="55"/>
      <c r="BJ441" s="55"/>
      <c r="BK441" s="55"/>
      <c r="BL441" s="55"/>
      <c r="BM441" s="55"/>
      <c r="BN441" s="55"/>
      <c r="BO441" s="55"/>
      <c r="BP441" s="55"/>
      <c r="BQ441" s="55"/>
      <c r="BR441" s="55"/>
      <c r="BS441" s="55"/>
      <c r="BT441" s="55"/>
      <c r="BU441" s="55"/>
      <c r="BV441" s="55"/>
      <c r="BW441" s="55"/>
      <c r="BX441" s="55"/>
      <c r="BY441" s="55"/>
      <c r="BZ441" s="55"/>
      <c r="CA441" s="55"/>
      <c r="CB441" s="55"/>
      <c r="CC441" s="55"/>
      <c r="CD441" s="55"/>
      <c r="CE441" s="55"/>
      <c r="CF441" s="55"/>
      <c r="CG441" s="55"/>
      <c r="CH441" s="55"/>
      <c r="CI441" s="55"/>
      <c r="CJ441" s="55"/>
      <c r="CK441" s="55"/>
      <c r="CL441" s="55"/>
      <c r="CM441" s="55"/>
      <c r="CN441" s="55"/>
      <c r="CO441" s="55"/>
      <c r="CP441" s="55"/>
      <c r="CQ441" s="55"/>
      <c r="CR441" s="55"/>
      <c r="CS441" s="55"/>
      <c r="CT441" s="55"/>
      <c r="CU441" s="55"/>
      <c r="CV441" s="55"/>
      <c r="CW441" s="55"/>
      <c r="CX441" s="55"/>
      <c r="CY441" s="55"/>
      <c r="CZ441" s="55"/>
      <c r="DA441" s="55"/>
      <c r="DB441" s="55"/>
      <c r="DC441" s="55"/>
      <c r="DD441" s="55"/>
      <c r="DE441" s="55"/>
      <c r="DF441" s="55"/>
      <c r="DG441" s="55"/>
      <c r="DH441" s="55"/>
      <c r="DI441" s="55"/>
      <c r="DJ441" s="55"/>
      <c r="DK441" s="55"/>
      <c r="DL441" s="55"/>
      <c r="DM441" s="55"/>
      <c r="DN441" s="55"/>
      <c r="DO441" s="55"/>
      <c r="DP441" s="55"/>
      <c r="DQ441" s="55"/>
      <c r="DR441" s="55"/>
      <c r="DS441" s="55"/>
      <c r="DT441" s="55"/>
      <c r="DU441" s="55"/>
      <c r="DV441" s="55"/>
      <c r="DW441" s="55"/>
      <c r="DX441" s="55"/>
      <c r="DY441" s="55"/>
      <c r="DZ441" s="55"/>
      <c r="EA441" s="55"/>
      <c r="EB441" s="55"/>
      <c r="EC441" s="55"/>
      <c r="ED441" s="55"/>
      <c r="EE441" s="55"/>
      <c r="EF441" s="55"/>
      <c r="EG441" s="55"/>
      <c r="EH441" s="55"/>
      <c r="EI441" s="55"/>
      <c r="EJ441" s="55"/>
      <c r="EK441" s="55"/>
      <c r="EL441" s="55"/>
      <c r="EM441" s="55"/>
    </row>
    <row r="442" spans="1:143" x14ac:dyDescent="0.25">
      <c r="A442" s="12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  <c r="N442" s="55"/>
      <c r="O442" s="54"/>
      <c r="P442" s="54"/>
      <c r="Q442" s="55"/>
      <c r="R442" s="55"/>
      <c r="S442" s="55"/>
      <c r="T442" s="54"/>
      <c r="U442" s="54"/>
      <c r="V442" s="54"/>
      <c r="W442" s="54"/>
      <c r="X442" s="54"/>
      <c r="Y442" s="54"/>
      <c r="Z442" s="54"/>
      <c r="AA442" s="54"/>
      <c r="AB442" s="54"/>
      <c r="AC442" s="54"/>
      <c r="AD442" s="54"/>
      <c r="AE442" s="54"/>
      <c r="AF442" s="54"/>
      <c r="AG442" s="54"/>
      <c r="AH442" s="54"/>
      <c r="AI442" s="54"/>
      <c r="AJ442" s="54"/>
      <c r="AK442" s="54"/>
      <c r="AL442" s="54"/>
      <c r="AM442" s="54"/>
      <c r="AN442" s="54"/>
      <c r="AO442" s="54"/>
      <c r="AP442" s="54"/>
      <c r="AQ442" s="54"/>
      <c r="AR442" s="54"/>
      <c r="AS442" s="55"/>
      <c r="AT442" s="55"/>
      <c r="AU442" s="55"/>
      <c r="AV442" s="55"/>
      <c r="AW442" s="55"/>
      <c r="AX442" s="55"/>
      <c r="AY442" s="55"/>
      <c r="AZ442" s="55"/>
      <c r="BA442" s="55"/>
      <c r="BB442" s="55"/>
      <c r="BC442" s="55"/>
      <c r="BD442" s="55"/>
      <c r="BE442" s="55"/>
      <c r="BF442" s="55"/>
      <c r="BG442" s="55"/>
      <c r="BH442" s="55"/>
      <c r="BI442" s="55"/>
      <c r="BJ442" s="55"/>
      <c r="BK442" s="55"/>
      <c r="BL442" s="55"/>
      <c r="BM442" s="55"/>
      <c r="BN442" s="55"/>
      <c r="BO442" s="55"/>
      <c r="BP442" s="55"/>
      <c r="BQ442" s="55"/>
      <c r="BR442" s="55"/>
      <c r="BS442" s="55"/>
      <c r="BT442" s="55"/>
      <c r="BU442" s="55"/>
      <c r="BV442" s="55"/>
      <c r="BW442" s="55"/>
      <c r="BX442" s="55"/>
      <c r="BY442" s="55"/>
      <c r="BZ442" s="55"/>
      <c r="CA442" s="55"/>
      <c r="CB442" s="55"/>
      <c r="CC442" s="55"/>
      <c r="CD442" s="55"/>
      <c r="CE442" s="55"/>
      <c r="CF442" s="55"/>
      <c r="CG442" s="55"/>
      <c r="CH442" s="55"/>
      <c r="CI442" s="55"/>
      <c r="CJ442" s="55"/>
      <c r="CK442" s="55"/>
      <c r="CL442" s="55"/>
      <c r="CM442" s="55"/>
      <c r="CN442" s="55"/>
      <c r="CO442" s="55"/>
      <c r="CP442" s="55"/>
      <c r="CQ442" s="55"/>
      <c r="CR442" s="55"/>
      <c r="CS442" s="55"/>
      <c r="CT442" s="55"/>
      <c r="CU442" s="55"/>
      <c r="CV442" s="55"/>
      <c r="CW442" s="55"/>
      <c r="CX442" s="55"/>
      <c r="CY442" s="55"/>
      <c r="CZ442" s="55"/>
      <c r="DA442" s="55"/>
      <c r="DB442" s="55"/>
      <c r="DC442" s="55"/>
      <c r="DD442" s="55"/>
      <c r="DE442" s="55"/>
      <c r="DF442" s="55"/>
      <c r="DG442" s="55"/>
      <c r="DH442" s="55"/>
      <c r="DI442" s="55"/>
      <c r="DJ442" s="55"/>
      <c r="DK442" s="55"/>
      <c r="DL442" s="55"/>
      <c r="DM442" s="55"/>
      <c r="DN442" s="55"/>
      <c r="DO442" s="55"/>
      <c r="DP442" s="55"/>
      <c r="DQ442" s="55"/>
      <c r="DR442" s="55"/>
      <c r="DS442" s="55"/>
      <c r="DT442" s="55"/>
      <c r="DU442" s="55"/>
      <c r="DV442" s="55"/>
      <c r="DW442" s="55"/>
      <c r="DX442" s="55"/>
      <c r="DY442" s="55"/>
      <c r="DZ442" s="55"/>
      <c r="EA442" s="55"/>
      <c r="EB442" s="55"/>
      <c r="EC442" s="55"/>
      <c r="ED442" s="55"/>
      <c r="EE442" s="55"/>
      <c r="EF442" s="55"/>
      <c r="EG442" s="55"/>
      <c r="EH442" s="55"/>
      <c r="EI442" s="55"/>
      <c r="EJ442" s="55"/>
      <c r="EK442" s="55"/>
      <c r="EL442" s="55"/>
      <c r="EM442" s="55"/>
    </row>
    <row r="443" spans="1:143" x14ac:dyDescent="0.25">
      <c r="A443" s="12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  <c r="N443" s="55"/>
      <c r="O443" s="54"/>
      <c r="P443" s="54"/>
      <c r="Q443" s="55"/>
      <c r="R443" s="55"/>
      <c r="S443" s="55"/>
      <c r="T443" s="54"/>
      <c r="U443" s="54"/>
      <c r="V443" s="54"/>
      <c r="W443" s="54"/>
      <c r="X443" s="54"/>
      <c r="Y443" s="54"/>
      <c r="Z443" s="54"/>
      <c r="AA443" s="54"/>
      <c r="AB443" s="54"/>
      <c r="AC443" s="54"/>
      <c r="AD443" s="54"/>
      <c r="AE443" s="54"/>
      <c r="AF443" s="54"/>
      <c r="AG443" s="54"/>
      <c r="AH443" s="54"/>
      <c r="AI443" s="54"/>
      <c r="AJ443" s="54"/>
      <c r="AK443" s="54"/>
      <c r="AL443" s="54"/>
      <c r="AM443" s="54"/>
      <c r="AN443" s="54"/>
      <c r="AO443" s="54"/>
      <c r="AP443" s="54"/>
      <c r="AQ443" s="54"/>
      <c r="AR443" s="54"/>
      <c r="AS443" s="55"/>
      <c r="AT443" s="55"/>
      <c r="AU443" s="55"/>
      <c r="AV443" s="55"/>
      <c r="AW443" s="55"/>
      <c r="AX443" s="55"/>
      <c r="AY443" s="55"/>
      <c r="AZ443" s="55"/>
      <c r="BA443" s="55"/>
      <c r="BB443" s="55"/>
      <c r="BC443" s="55"/>
      <c r="BD443" s="55"/>
      <c r="BE443" s="55"/>
      <c r="BF443" s="55"/>
      <c r="BG443" s="55"/>
      <c r="BH443" s="55"/>
      <c r="BI443" s="55"/>
      <c r="BJ443" s="55"/>
      <c r="BK443" s="55"/>
      <c r="BL443" s="55"/>
      <c r="BM443" s="55"/>
      <c r="BN443" s="55"/>
      <c r="BO443" s="55"/>
      <c r="BP443" s="55"/>
      <c r="BQ443" s="55"/>
      <c r="BR443" s="55"/>
      <c r="BS443" s="55"/>
      <c r="BT443" s="55"/>
      <c r="BU443" s="55"/>
      <c r="BV443" s="55"/>
      <c r="BW443" s="55"/>
      <c r="BX443" s="55"/>
      <c r="BY443" s="55"/>
      <c r="BZ443" s="55"/>
      <c r="CA443" s="55"/>
      <c r="CB443" s="55"/>
      <c r="CC443" s="55"/>
      <c r="CD443" s="55"/>
      <c r="CE443" s="55"/>
      <c r="CF443" s="55"/>
      <c r="CG443" s="55"/>
      <c r="CH443" s="55"/>
      <c r="CI443" s="55"/>
      <c r="CJ443" s="55"/>
      <c r="CK443" s="55"/>
      <c r="CL443" s="55"/>
      <c r="CM443" s="55"/>
      <c r="CN443" s="55"/>
      <c r="CO443" s="55"/>
      <c r="CP443" s="55"/>
      <c r="CQ443" s="55"/>
      <c r="CR443" s="55"/>
      <c r="CS443" s="55"/>
      <c r="CT443" s="55"/>
      <c r="CU443" s="55"/>
      <c r="CV443" s="55"/>
      <c r="CW443" s="55"/>
      <c r="CX443" s="55"/>
      <c r="CY443" s="55"/>
      <c r="CZ443" s="55"/>
      <c r="DA443" s="55"/>
      <c r="DB443" s="55"/>
      <c r="DC443" s="55"/>
      <c r="DD443" s="55"/>
      <c r="DE443" s="55"/>
      <c r="DF443" s="55"/>
      <c r="DG443" s="55"/>
      <c r="DH443" s="55"/>
      <c r="DI443" s="55"/>
      <c r="DJ443" s="55"/>
      <c r="DK443" s="55"/>
      <c r="DL443" s="55"/>
      <c r="DM443" s="55"/>
      <c r="DN443" s="55"/>
      <c r="DO443" s="55"/>
      <c r="DP443" s="55"/>
      <c r="DQ443" s="55"/>
      <c r="DR443" s="55"/>
      <c r="DS443" s="55"/>
      <c r="DT443" s="55"/>
      <c r="DU443" s="55"/>
      <c r="DV443" s="55"/>
      <c r="DW443" s="55"/>
      <c r="DX443" s="55"/>
      <c r="DY443" s="55"/>
      <c r="DZ443" s="55"/>
      <c r="EA443" s="55"/>
      <c r="EB443" s="55"/>
      <c r="EC443" s="55"/>
      <c r="ED443" s="55"/>
      <c r="EE443" s="55"/>
      <c r="EF443" s="55"/>
      <c r="EG443" s="55"/>
      <c r="EH443" s="55"/>
      <c r="EI443" s="55"/>
      <c r="EJ443" s="55"/>
      <c r="EK443" s="55"/>
      <c r="EL443" s="55"/>
      <c r="EM443" s="55"/>
    </row>
  </sheetData>
  <mergeCells count="6">
    <mergeCell ref="O3:S3"/>
    <mergeCell ref="J3:N3"/>
    <mergeCell ref="A3:A4"/>
    <mergeCell ref="E3:E4"/>
    <mergeCell ref="F3:I3"/>
    <mergeCell ref="B3:D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36"/>
  <sheetViews>
    <sheetView tabSelected="1" zoomScaleNormal="100" workbookViewId="0">
      <selection activeCell="E15" sqref="E15"/>
    </sheetView>
  </sheetViews>
  <sheetFormatPr defaultRowHeight="15" x14ac:dyDescent="0.25"/>
  <cols>
    <col min="1" max="1" width="10.28515625" style="38" customWidth="1"/>
    <col min="2" max="2" width="11.42578125" style="35" customWidth="1"/>
    <col min="3" max="3" width="11.5703125" style="35" customWidth="1"/>
    <col min="4" max="4" width="14.5703125" style="35" customWidth="1"/>
    <col min="5" max="5" width="12.140625" style="35" customWidth="1"/>
    <col min="6" max="6" width="13.28515625" style="35" customWidth="1"/>
    <col min="7" max="7" width="13" style="35" customWidth="1"/>
    <col min="8" max="8" width="9.140625" style="35"/>
    <col min="9" max="10" width="12.5703125" style="35" customWidth="1"/>
    <col min="11" max="11" width="12.85546875" style="35" customWidth="1"/>
    <col min="12" max="12" width="17.85546875" style="35" customWidth="1"/>
    <col min="13" max="13" width="9.140625" style="35"/>
    <col min="14" max="14" width="17" style="35" customWidth="1"/>
    <col min="15" max="15" width="15.140625" style="35" customWidth="1"/>
    <col min="16" max="16" width="17.7109375" style="35" customWidth="1"/>
    <col min="17" max="17" width="14" style="35" customWidth="1"/>
    <col min="18" max="18" width="15.28515625" style="35" customWidth="1"/>
    <col min="19" max="19" width="16.5703125" style="35" customWidth="1"/>
    <col min="20" max="20" width="8.5703125" style="35" customWidth="1"/>
    <col min="21" max="21" width="17.140625" style="35" customWidth="1"/>
    <col min="22" max="22" width="9.140625" style="35"/>
    <col min="23" max="23" width="17.140625" style="35" customWidth="1"/>
    <col min="24" max="24" width="9.140625" style="35"/>
    <col min="25" max="25" width="18.42578125" style="35" customWidth="1"/>
    <col min="26" max="26" width="9.140625" style="35"/>
    <col min="27" max="27" width="14.140625" style="35" customWidth="1"/>
    <col min="28" max="28" width="15.85546875" style="35" customWidth="1"/>
    <col min="29" max="30" width="9.140625" style="28"/>
    <col min="31" max="31" width="16" style="35" customWidth="1"/>
    <col min="32" max="34" width="9.140625" style="35"/>
    <col min="35" max="35" width="48.42578125" style="35" customWidth="1"/>
    <col min="36" max="36" width="17.42578125" style="35" customWidth="1"/>
    <col min="37" max="37" width="9.140625" style="35"/>
    <col min="38" max="16384" width="9.140625" style="39"/>
  </cols>
  <sheetData>
    <row r="1" spans="1:101" x14ac:dyDescent="0.25">
      <c r="A1" s="82" t="s">
        <v>319</v>
      </c>
    </row>
    <row r="2" spans="1:101" x14ac:dyDescent="0.25">
      <c r="A2" s="82"/>
    </row>
    <row r="3" spans="1:101" s="29" customFormat="1" ht="15" customHeight="1" thickBot="1" x14ac:dyDescent="0.3">
      <c r="A3" s="110" t="s">
        <v>278</v>
      </c>
      <c r="B3" s="111" t="s">
        <v>315</v>
      </c>
      <c r="C3" s="112" t="s">
        <v>294</v>
      </c>
      <c r="D3" s="112" t="s">
        <v>293</v>
      </c>
      <c r="E3" s="112" t="s">
        <v>292</v>
      </c>
      <c r="F3" s="112" t="s">
        <v>291</v>
      </c>
      <c r="G3" s="112" t="s">
        <v>290</v>
      </c>
      <c r="H3" s="117" t="s">
        <v>277</v>
      </c>
      <c r="I3" s="117" t="s">
        <v>283</v>
      </c>
      <c r="J3" s="117"/>
      <c r="K3" s="117"/>
      <c r="L3" s="114" t="s">
        <v>321</v>
      </c>
      <c r="M3" s="114"/>
      <c r="N3" s="114"/>
      <c r="O3" s="114"/>
      <c r="P3" s="114" t="s">
        <v>289</v>
      </c>
      <c r="Q3" s="114"/>
      <c r="R3" s="114"/>
      <c r="S3" s="114"/>
      <c r="T3" s="114"/>
      <c r="U3" s="113" t="s">
        <v>288</v>
      </c>
      <c r="V3" s="113"/>
      <c r="W3" s="113"/>
      <c r="X3" s="113"/>
      <c r="Y3" s="113"/>
      <c r="Z3" s="113"/>
      <c r="AA3" s="114" t="s">
        <v>332</v>
      </c>
      <c r="AB3" s="114"/>
      <c r="AC3" s="117" t="s">
        <v>295</v>
      </c>
      <c r="AD3" s="117"/>
      <c r="AE3" s="109" t="s">
        <v>275</v>
      </c>
      <c r="AF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</row>
    <row r="4" spans="1:101" s="29" customFormat="1" ht="15" customHeight="1" thickBot="1" x14ac:dyDescent="0.3">
      <c r="A4" s="110"/>
      <c r="B4" s="111"/>
      <c r="C4" s="112"/>
      <c r="D4" s="112"/>
      <c r="E4" s="112"/>
      <c r="F4" s="112"/>
      <c r="G4" s="112"/>
      <c r="H4" s="117"/>
      <c r="I4" s="29" t="s">
        <v>284</v>
      </c>
      <c r="J4" s="41" t="s">
        <v>286</v>
      </c>
      <c r="K4" s="42" t="s">
        <v>285</v>
      </c>
      <c r="L4" s="27" t="s">
        <v>300</v>
      </c>
      <c r="M4" s="27" t="s">
        <v>129</v>
      </c>
      <c r="N4" s="27" t="s">
        <v>287</v>
      </c>
      <c r="O4" s="59" t="s">
        <v>129</v>
      </c>
      <c r="P4" s="60" t="s">
        <v>313</v>
      </c>
      <c r="Q4" s="61" t="s">
        <v>129</v>
      </c>
      <c r="R4" s="60" t="s">
        <v>314</v>
      </c>
      <c r="S4" s="61" t="s">
        <v>129</v>
      </c>
      <c r="T4" s="62" t="s">
        <v>130</v>
      </c>
      <c r="U4" s="61" t="s">
        <v>287</v>
      </c>
      <c r="V4" s="61" t="s">
        <v>131</v>
      </c>
      <c r="W4" s="61" t="s">
        <v>314</v>
      </c>
      <c r="X4" s="61" t="s">
        <v>131</v>
      </c>
      <c r="Y4" s="61" t="s">
        <v>313</v>
      </c>
      <c r="Z4" s="61" t="s">
        <v>131</v>
      </c>
      <c r="AA4" s="62" t="s">
        <v>302</v>
      </c>
      <c r="AB4" s="62" t="s">
        <v>303</v>
      </c>
      <c r="AC4" s="29" t="s">
        <v>296</v>
      </c>
      <c r="AD4" s="61" t="s">
        <v>131</v>
      </c>
      <c r="AE4" s="109"/>
      <c r="AF4" s="24"/>
      <c r="AH4" s="99">
        <v>1</v>
      </c>
      <c r="AI4" s="91" t="s">
        <v>322</v>
      </c>
      <c r="AJ4" s="91" t="s">
        <v>323</v>
      </c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</row>
    <row r="5" spans="1:101" s="79" customFormat="1" ht="15" customHeight="1" thickBot="1" x14ac:dyDescent="0.3">
      <c r="A5" s="78" t="s">
        <v>307</v>
      </c>
      <c r="B5" s="77">
        <v>119</v>
      </c>
      <c r="C5" s="77">
        <v>123600</v>
      </c>
      <c r="D5" s="77">
        <v>7320</v>
      </c>
      <c r="E5" s="77">
        <v>14100</v>
      </c>
      <c r="F5" s="77">
        <v>505000</v>
      </c>
      <c r="G5" s="77">
        <v>2213000</v>
      </c>
      <c r="H5" s="69">
        <v>0.59311981020166071</v>
      </c>
      <c r="I5" s="77">
        <v>519</v>
      </c>
      <c r="J5" s="77">
        <v>333</v>
      </c>
      <c r="K5" s="77">
        <v>55</v>
      </c>
      <c r="L5" s="68">
        <v>13.344008540165465</v>
      </c>
      <c r="M5" s="69">
        <v>1.8014411529223378</v>
      </c>
      <c r="N5" s="68">
        <v>5.8189999999999999E-2</v>
      </c>
      <c r="O5" s="69">
        <v>1.2029558343357967</v>
      </c>
      <c r="P5" s="68">
        <v>0.59970000000000001</v>
      </c>
      <c r="Q5" s="69">
        <v>2.1677505419376351</v>
      </c>
      <c r="R5" s="68">
        <v>7.4940000000000007E-2</v>
      </c>
      <c r="S5" s="69">
        <v>1.8014411529223378</v>
      </c>
      <c r="T5" s="83">
        <v>0.83101866108271238</v>
      </c>
      <c r="U5" s="77">
        <v>535</v>
      </c>
      <c r="V5" s="77">
        <v>55</v>
      </c>
      <c r="W5" s="80">
        <v>465.8</v>
      </c>
      <c r="X5" s="80">
        <v>16</v>
      </c>
      <c r="Y5" s="80">
        <v>476.8</v>
      </c>
      <c r="Z5" s="77">
        <v>17</v>
      </c>
      <c r="AA5" s="69">
        <v>12.934579439252335</v>
      </c>
      <c r="AB5" s="69">
        <v>2.3070469798657678</v>
      </c>
      <c r="AC5" s="103">
        <v>465.8</v>
      </c>
      <c r="AD5" s="103">
        <v>16</v>
      </c>
      <c r="AE5" s="97">
        <v>6</v>
      </c>
      <c r="AF5" s="77"/>
      <c r="AH5" s="100">
        <v>2</v>
      </c>
      <c r="AI5" s="92" t="s">
        <v>324</v>
      </c>
      <c r="AJ5" s="93" t="s">
        <v>323</v>
      </c>
      <c r="AK5" s="77"/>
    </row>
    <row r="6" spans="1:101" s="79" customFormat="1" ht="15" customHeight="1" thickBot="1" x14ac:dyDescent="0.3">
      <c r="A6" s="78" t="s">
        <v>307</v>
      </c>
      <c r="B6" s="77">
        <v>93</v>
      </c>
      <c r="C6" s="77">
        <v>526000</v>
      </c>
      <c r="D6" s="77">
        <v>30410</v>
      </c>
      <c r="E6" s="77">
        <v>87400</v>
      </c>
      <c r="F6" s="77">
        <v>2915000</v>
      </c>
      <c r="G6" s="77">
        <v>9120000</v>
      </c>
      <c r="H6" s="69">
        <v>0.86880973066898348</v>
      </c>
      <c r="I6" s="77">
        <v>2157</v>
      </c>
      <c r="J6" s="77">
        <v>2453</v>
      </c>
      <c r="K6" s="77">
        <v>354</v>
      </c>
      <c r="L6" s="68">
        <v>13.130252100840336</v>
      </c>
      <c r="M6" s="69">
        <v>1.7725840336134453</v>
      </c>
      <c r="N6" s="68">
        <v>5.7049999999999997E-2</v>
      </c>
      <c r="O6" s="69">
        <v>1.1393514460999123</v>
      </c>
      <c r="P6" s="68">
        <v>0.59699999999999998</v>
      </c>
      <c r="Q6" s="69">
        <v>2.0938023450586267</v>
      </c>
      <c r="R6" s="68">
        <v>7.6160000000000005E-2</v>
      </c>
      <c r="S6" s="69">
        <v>1.7725840336134453</v>
      </c>
      <c r="T6" s="83">
        <v>0.84658613445378139</v>
      </c>
      <c r="U6" s="77">
        <v>493</v>
      </c>
      <c r="V6" s="77">
        <v>50</v>
      </c>
      <c r="W6" s="80">
        <v>473.2</v>
      </c>
      <c r="X6" s="80">
        <v>16</v>
      </c>
      <c r="Y6" s="80">
        <v>475.3</v>
      </c>
      <c r="Z6" s="77">
        <v>16</v>
      </c>
      <c r="AA6" s="69">
        <v>4.0162271805273875</v>
      </c>
      <c r="AB6" s="69">
        <v>0.44182621502210084</v>
      </c>
      <c r="AC6" s="103">
        <v>473.2</v>
      </c>
      <c r="AD6" s="103">
        <v>16</v>
      </c>
      <c r="AE6" s="97">
        <v>6</v>
      </c>
      <c r="AF6" s="77"/>
      <c r="AH6" s="100">
        <v>3</v>
      </c>
      <c r="AI6" s="93" t="s">
        <v>325</v>
      </c>
      <c r="AJ6" s="93" t="s">
        <v>323</v>
      </c>
      <c r="AK6" s="77"/>
    </row>
    <row r="7" spans="1:101" s="79" customFormat="1" ht="15" customHeight="1" thickBot="1" x14ac:dyDescent="0.3">
      <c r="A7" s="78" t="s">
        <v>307</v>
      </c>
      <c r="B7" s="77">
        <v>98</v>
      </c>
      <c r="C7" s="77">
        <v>1097000</v>
      </c>
      <c r="D7" s="77">
        <v>64300</v>
      </c>
      <c r="E7" s="77">
        <v>213000</v>
      </c>
      <c r="F7" s="77">
        <v>6570000</v>
      </c>
      <c r="G7" s="77">
        <v>18790000</v>
      </c>
      <c r="H7" s="69">
        <v>0.87642418930762489</v>
      </c>
      <c r="I7" s="77">
        <v>4350</v>
      </c>
      <c r="J7" s="77">
        <v>5340</v>
      </c>
      <c r="K7" s="77">
        <v>858</v>
      </c>
      <c r="L7" s="68">
        <v>13.089005235602095</v>
      </c>
      <c r="M7" s="69">
        <v>2.0942408376963351</v>
      </c>
      <c r="N7" s="68">
        <v>5.7369999999999997E-2</v>
      </c>
      <c r="O7" s="69">
        <v>1.0458427749694961</v>
      </c>
      <c r="P7" s="68">
        <v>0.60299999999999998</v>
      </c>
      <c r="Q7" s="69">
        <v>2.3217247097844114</v>
      </c>
      <c r="R7" s="68">
        <v>7.6399999999999996E-2</v>
      </c>
      <c r="S7" s="69">
        <v>2.0942408376963351</v>
      </c>
      <c r="T7" s="83">
        <v>0.90201944652206423</v>
      </c>
      <c r="U7" s="77">
        <v>506</v>
      </c>
      <c r="V7" s="77">
        <v>45</v>
      </c>
      <c r="W7" s="80">
        <v>475</v>
      </c>
      <c r="X7" s="80">
        <v>19</v>
      </c>
      <c r="Y7" s="80">
        <v>478.4</v>
      </c>
      <c r="Z7" s="77">
        <v>18</v>
      </c>
      <c r="AA7" s="69">
        <v>6.1264822134387327</v>
      </c>
      <c r="AB7" s="69">
        <v>0.71070234113711495</v>
      </c>
      <c r="AC7" s="103">
        <v>475</v>
      </c>
      <c r="AD7" s="103">
        <v>19</v>
      </c>
      <c r="AE7" s="97">
        <v>6</v>
      </c>
      <c r="AF7" s="77"/>
      <c r="AH7" s="100">
        <v>4</v>
      </c>
      <c r="AI7" s="92" t="s">
        <v>326</v>
      </c>
      <c r="AJ7" s="93" t="s">
        <v>323</v>
      </c>
      <c r="AK7" s="77"/>
    </row>
    <row r="8" spans="1:101" s="79" customFormat="1" ht="15" customHeight="1" thickBot="1" x14ac:dyDescent="0.3">
      <c r="A8" s="78" t="s">
        <v>307</v>
      </c>
      <c r="B8" s="77">
        <v>62</v>
      </c>
      <c r="C8" s="77">
        <v>810000</v>
      </c>
      <c r="D8" s="77">
        <v>46900</v>
      </c>
      <c r="E8" s="77">
        <v>28500</v>
      </c>
      <c r="F8" s="77">
        <v>945000</v>
      </c>
      <c r="G8" s="77">
        <v>13980000</v>
      </c>
      <c r="H8" s="69">
        <v>0.18796992481203006</v>
      </c>
      <c r="I8" s="77">
        <v>4160</v>
      </c>
      <c r="J8" s="77">
        <v>844</v>
      </c>
      <c r="K8" s="77">
        <v>125</v>
      </c>
      <c r="L8" s="68">
        <v>12.835322808368632</v>
      </c>
      <c r="M8" s="69">
        <v>1.7327685791297656</v>
      </c>
      <c r="N8" s="68">
        <v>5.6980000000000003E-2</v>
      </c>
      <c r="O8" s="69">
        <v>1.0530010530010527</v>
      </c>
      <c r="P8" s="68">
        <v>0.61070000000000002</v>
      </c>
      <c r="Q8" s="69">
        <v>2.0468315048305223</v>
      </c>
      <c r="R8" s="68">
        <v>7.7909999999999993E-2</v>
      </c>
      <c r="S8" s="69">
        <v>1.7327685791297656</v>
      </c>
      <c r="T8" s="83">
        <v>0.84656141701963827</v>
      </c>
      <c r="U8" s="77">
        <v>492</v>
      </c>
      <c r="V8" s="77">
        <v>44</v>
      </c>
      <c r="W8" s="80">
        <v>483.6</v>
      </c>
      <c r="X8" s="80">
        <v>16</v>
      </c>
      <c r="Y8" s="80">
        <v>483.9</v>
      </c>
      <c r="Z8" s="77">
        <v>16</v>
      </c>
      <c r="AA8" s="69">
        <v>1.7073170731707221</v>
      </c>
      <c r="AB8" s="69">
        <v>6.1996280223175493E-2</v>
      </c>
      <c r="AC8" s="103">
        <v>483.6</v>
      </c>
      <c r="AD8" s="103">
        <v>16</v>
      </c>
      <c r="AE8" s="97">
        <v>6</v>
      </c>
      <c r="AF8" s="77"/>
      <c r="AH8" s="101">
        <v>5</v>
      </c>
      <c r="AI8" s="94" t="s">
        <v>327</v>
      </c>
      <c r="AJ8" s="92" t="s">
        <v>328</v>
      </c>
      <c r="AK8" s="77"/>
    </row>
    <row r="9" spans="1:101" s="79" customFormat="1" ht="15" customHeight="1" thickBot="1" x14ac:dyDescent="0.3">
      <c r="A9" s="78" t="s">
        <v>307</v>
      </c>
      <c r="B9" s="77">
        <v>92</v>
      </c>
      <c r="C9" s="77">
        <v>618000</v>
      </c>
      <c r="D9" s="77">
        <v>35400</v>
      </c>
      <c r="E9" s="77">
        <v>59900</v>
      </c>
      <c r="F9" s="77">
        <v>1807000</v>
      </c>
      <c r="G9" s="77">
        <v>10300000</v>
      </c>
      <c r="H9" s="69">
        <v>0.5181347150259068</v>
      </c>
      <c r="I9" s="77">
        <v>2450</v>
      </c>
      <c r="J9" s="77">
        <v>1529</v>
      </c>
      <c r="K9" s="77">
        <v>243</v>
      </c>
      <c r="L9" s="68">
        <v>12.635835228708617</v>
      </c>
      <c r="M9" s="69">
        <v>1.7690169320192062</v>
      </c>
      <c r="N9" s="68">
        <v>5.638E-2</v>
      </c>
      <c r="O9" s="69">
        <v>1.0642071656615819</v>
      </c>
      <c r="P9" s="68">
        <v>0.61450000000000005</v>
      </c>
      <c r="Q9" s="69">
        <v>2.1155410903173308</v>
      </c>
      <c r="R9" s="68">
        <v>7.9140000000000002E-2</v>
      </c>
      <c r="S9" s="69">
        <v>1.7690169320192062</v>
      </c>
      <c r="T9" s="83">
        <v>0.8362006959429249</v>
      </c>
      <c r="U9" s="77">
        <v>468</v>
      </c>
      <c r="V9" s="77">
        <v>48</v>
      </c>
      <c r="W9" s="80">
        <v>491</v>
      </c>
      <c r="X9" s="80">
        <v>17</v>
      </c>
      <c r="Y9" s="80">
        <v>486.3</v>
      </c>
      <c r="Z9" s="77">
        <v>16</v>
      </c>
      <c r="AA9" s="69">
        <v>-4.9145299145299193</v>
      </c>
      <c r="AB9" s="69">
        <v>-0.96648159572281234</v>
      </c>
      <c r="AC9" s="103">
        <v>491</v>
      </c>
      <c r="AD9" s="103">
        <v>17</v>
      </c>
      <c r="AE9" s="97">
        <v>6</v>
      </c>
      <c r="AF9" s="77"/>
      <c r="AH9" s="96">
        <v>6</v>
      </c>
      <c r="AI9" s="92" t="s">
        <v>329</v>
      </c>
      <c r="AJ9" s="92" t="s">
        <v>328</v>
      </c>
      <c r="AK9" s="77"/>
    </row>
    <row r="10" spans="1:101" s="79" customFormat="1" ht="15" customHeight="1" thickBot="1" x14ac:dyDescent="0.3">
      <c r="A10" s="78" t="s">
        <v>307</v>
      </c>
      <c r="B10" s="77">
        <v>104</v>
      </c>
      <c r="C10" s="77">
        <v>252000</v>
      </c>
      <c r="D10" s="77">
        <v>14750</v>
      </c>
      <c r="E10" s="77">
        <v>26700</v>
      </c>
      <c r="F10" s="77">
        <v>711000</v>
      </c>
      <c r="G10" s="77">
        <v>4190000</v>
      </c>
      <c r="H10" s="69">
        <v>0.46168051708217916</v>
      </c>
      <c r="I10" s="77">
        <v>956</v>
      </c>
      <c r="J10" s="77">
        <v>547</v>
      </c>
      <c r="K10" s="77">
        <v>107</v>
      </c>
      <c r="L10" s="68">
        <v>12.610340479192939</v>
      </c>
      <c r="M10" s="69">
        <v>1.891551071878941</v>
      </c>
      <c r="N10" s="68">
        <v>5.7700000000000001E-2</v>
      </c>
      <c r="O10" s="69">
        <v>1.1265164644714036</v>
      </c>
      <c r="P10" s="68">
        <v>0.62480000000000002</v>
      </c>
      <c r="Q10" s="69">
        <v>2.1606914212548016</v>
      </c>
      <c r="R10" s="68">
        <v>7.9299999999999995E-2</v>
      </c>
      <c r="S10" s="69">
        <v>1.891551071878941</v>
      </c>
      <c r="T10" s="83">
        <v>0.87543785904441651</v>
      </c>
      <c r="U10" s="77">
        <v>518</v>
      </c>
      <c r="V10" s="77">
        <v>49</v>
      </c>
      <c r="W10" s="80">
        <v>492</v>
      </c>
      <c r="X10" s="80">
        <v>18</v>
      </c>
      <c r="Y10" s="80">
        <v>492.6</v>
      </c>
      <c r="Z10" s="77">
        <v>17</v>
      </c>
      <c r="AA10" s="69">
        <v>5.0193050193050208</v>
      </c>
      <c r="AB10" s="69">
        <v>0.12180267965895553</v>
      </c>
      <c r="AC10" s="103">
        <v>492</v>
      </c>
      <c r="AD10" s="103">
        <v>18</v>
      </c>
      <c r="AE10" s="97">
        <v>6</v>
      </c>
      <c r="AF10" s="77"/>
      <c r="AG10" s="77"/>
      <c r="AH10" s="102">
        <v>7</v>
      </c>
      <c r="AI10" s="92" t="s">
        <v>330</v>
      </c>
      <c r="AJ10" s="92" t="s">
        <v>331</v>
      </c>
      <c r="AK10" s="77"/>
    </row>
    <row r="11" spans="1:101" s="79" customFormat="1" ht="15" customHeight="1" x14ac:dyDescent="0.25">
      <c r="A11" s="78" t="s">
        <v>307</v>
      </c>
      <c r="B11" s="77">
        <v>89</v>
      </c>
      <c r="C11" s="77">
        <v>146300</v>
      </c>
      <c r="D11" s="77">
        <v>8470</v>
      </c>
      <c r="E11" s="77">
        <v>20600</v>
      </c>
      <c r="F11" s="77">
        <v>432000</v>
      </c>
      <c r="G11" s="77">
        <v>2490000</v>
      </c>
      <c r="H11" s="69">
        <v>0.49140049140049136</v>
      </c>
      <c r="I11" s="77">
        <v>554</v>
      </c>
      <c r="J11" s="77">
        <v>340</v>
      </c>
      <c r="K11" s="77">
        <v>89</v>
      </c>
      <c r="L11" s="68">
        <v>12.596044841919637</v>
      </c>
      <c r="M11" s="69">
        <v>1.8264265020783474</v>
      </c>
      <c r="N11" s="68">
        <v>5.6890000000000003E-2</v>
      </c>
      <c r="O11" s="69">
        <v>1.1425558094568464</v>
      </c>
      <c r="P11" s="68">
        <v>0.622</v>
      </c>
      <c r="Q11" s="69">
        <v>2.090032154340836</v>
      </c>
      <c r="R11" s="68">
        <v>7.9390000000000002E-2</v>
      </c>
      <c r="S11" s="69">
        <v>1.8264265020783474</v>
      </c>
      <c r="T11" s="83">
        <v>0.87387483407133237</v>
      </c>
      <c r="U11" s="77">
        <v>486</v>
      </c>
      <c r="V11" s="77">
        <v>50</v>
      </c>
      <c r="W11" s="80">
        <v>492.5</v>
      </c>
      <c r="X11" s="80">
        <v>17</v>
      </c>
      <c r="Y11" s="80">
        <v>491</v>
      </c>
      <c r="Z11" s="77">
        <v>17</v>
      </c>
      <c r="AA11" s="69">
        <v>-1.337448559670773</v>
      </c>
      <c r="AB11" s="69">
        <v>-0.3054989816700715</v>
      </c>
      <c r="AC11" s="103">
        <v>492.5</v>
      </c>
      <c r="AD11" s="103">
        <v>17</v>
      </c>
      <c r="AE11" s="97">
        <v>6</v>
      </c>
      <c r="AF11" s="77"/>
      <c r="AG11" s="77"/>
      <c r="AH11" s="77"/>
      <c r="AI11" s="77"/>
      <c r="AJ11" s="77"/>
      <c r="AK11" s="77"/>
    </row>
    <row r="12" spans="1:101" s="79" customFormat="1" ht="15" customHeight="1" x14ac:dyDescent="0.25">
      <c r="A12" s="78" t="s">
        <v>307</v>
      </c>
      <c r="B12" s="77">
        <v>14</v>
      </c>
      <c r="C12" s="77">
        <v>80000</v>
      </c>
      <c r="D12" s="77">
        <v>4710</v>
      </c>
      <c r="E12" s="77">
        <v>23400</v>
      </c>
      <c r="F12" s="77">
        <v>772000</v>
      </c>
      <c r="G12" s="77">
        <v>1309000</v>
      </c>
      <c r="H12" s="69">
        <v>1.4577259475218658</v>
      </c>
      <c r="I12" s="77">
        <v>76.599999999999994</v>
      </c>
      <c r="J12" s="77">
        <v>188.1</v>
      </c>
      <c r="K12" s="77">
        <v>89</v>
      </c>
      <c r="L12" s="68">
        <v>12.515644555694619</v>
      </c>
      <c r="M12" s="69">
        <v>1.877346683354193</v>
      </c>
      <c r="N12" s="68">
        <v>5.8040000000000001E-2</v>
      </c>
      <c r="O12" s="69">
        <v>1.2060647829083391</v>
      </c>
      <c r="P12" s="68">
        <v>0.63770000000000004</v>
      </c>
      <c r="Q12" s="69">
        <v>2.1953896816684959</v>
      </c>
      <c r="R12" s="68">
        <v>7.9899999999999999E-2</v>
      </c>
      <c r="S12" s="69">
        <v>1.877346683354193</v>
      </c>
      <c r="T12" s="83">
        <v>0.85513141426783501</v>
      </c>
      <c r="U12" s="77">
        <v>526</v>
      </c>
      <c r="V12" s="77">
        <v>51</v>
      </c>
      <c r="W12" s="80">
        <v>495.3</v>
      </c>
      <c r="X12" s="80">
        <v>18</v>
      </c>
      <c r="Y12" s="80">
        <v>500.6</v>
      </c>
      <c r="Z12" s="77">
        <v>17</v>
      </c>
      <c r="AA12" s="69">
        <v>5.8365019011406787</v>
      </c>
      <c r="AB12" s="69">
        <v>1.0587295245705231</v>
      </c>
      <c r="AC12" s="103">
        <v>495.3</v>
      </c>
      <c r="AD12" s="103">
        <v>18</v>
      </c>
      <c r="AE12" s="97">
        <v>6</v>
      </c>
      <c r="AF12" s="77"/>
      <c r="AG12" s="77"/>
      <c r="AH12" s="77"/>
      <c r="AI12" s="77"/>
      <c r="AJ12" s="77"/>
      <c r="AK12" s="77"/>
    </row>
    <row r="13" spans="1:101" s="79" customFormat="1" ht="15" customHeight="1" x14ac:dyDescent="0.25">
      <c r="A13" s="78" t="s">
        <v>307</v>
      </c>
      <c r="B13" s="77">
        <v>2</v>
      </c>
      <c r="C13" s="77">
        <v>110600</v>
      </c>
      <c r="D13" s="77">
        <v>6530</v>
      </c>
      <c r="E13" s="77">
        <v>46000</v>
      </c>
      <c r="F13" s="77">
        <v>1487000</v>
      </c>
      <c r="G13" s="77">
        <v>1857000</v>
      </c>
      <c r="H13" s="69">
        <v>1.9267822736030829</v>
      </c>
      <c r="I13" s="77">
        <v>138.1</v>
      </c>
      <c r="J13" s="77">
        <v>413</v>
      </c>
      <c r="K13" s="77">
        <v>169</v>
      </c>
      <c r="L13" s="68">
        <v>12.473493825620556</v>
      </c>
      <c r="M13" s="69">
        <v>1.8086566047149804</v>
      </c>
      <c r="N13" s="68">
        <v>5.8000000000000003E-2</v>
      </c>
      <c r="O13" s="69">
        <v>1.3793103448275863</v>
      </c>
      <c r="P13" s="68">
        <v>0.65169999999999995</v>
      </c>
      <c r="Q13" s="69">
        <v>2.1482277121374871</v>
      </c>
      <c r="R13" s="68">
        <v>8.0170000000000005E-2</v>
      </c>
      <c r="S13" s="69">
        <v>1.8086566047149804</v>
      </c>
      <c r="T13" s="83">
        <v>0.84192964949482318</v>
      </c>
      <c r="U13" s="77">
        <v>524</v>
      </c>
      <c r="V13" s="77">
        <v>58</v>
      </c>
      <c r="W13" s="80">
        <v>497.1</v>
      </c>
      <c r="X13" s="80">
        <v>17</v>
      </c>
      <c r="Y13" s="80">
        <v>509.3</v>
      </c>
      <c r="Z13" s="77">
        <v>17</v>
      </c>
      <c r="AA13" s="69">
        <v>5.1335877862595414</v>
      </c>
      <c r="AB13" s="69">
        <v>2.3954447280581159</v>
      </c>
      <c r="AC13" s="103">
        <v>497.1</v>
      </c>
      <c r="AD13" s="103">
        <v>17</v>
      </c>
      <c r="AE13" s="97">
        <v>6</v>
      </c>
      <c r="AF13" s="77"/>
      <c r="AG13" s="77"/>
      <c r="AH13" s="77"/>
      <c r="AI13" s="77"/>
      <c r="AJ13" s="77"/>
      <c r="AK13" s="77"/>
    </row>
    <row r="14" spans="1:101" s="79" customFormat="1" ht="15" customHeight="1" x14ac:dyDescent="0.25">
      <c r="A14" s="78" t="s">
        <v>307</v>
      </c>
      <c r="B14" s="77">
        <v>102</v>
      </c>
      <c r="C14" s="77">
        <v>27200</v>
      </c>
      <c r="D14" s="77">
        <v>1650</v>
      </c>
      <c r="E14" s="77">
        <v>21300</v>
      </c>
      <c r="F14" s="77">
        <v>573000</v>
      </c>
      <c r="G14" s="77">
        <v>451000</v>
      </c>
      <c r="H14" s="69">
        <v>3.5971223021582732</v>
      </c>
      <c r="I14" s="77">
        <v>103.4</v>
      </c>
      <c r="J14" s="77">
        <v>449</v>
      </c>
      <c r="K14" s="77">
        <v>85</v>
      </c>
      <c r="L14" s="68">
        <v>12.453300124533001</v>
      </c>
      <c r="M14" s="69">
        <v>1.9925280199252806</v>
      </c>
      <c r="N14" s="68">
        <v>5.91E-2</v>
      </c>
      <c r="O14" s="69">
        <v>1.6074450084602367</v>
      </c>
      <c r="P14" s="68">
        <v>0.65300000000000002</v>
      </c>
      <c r="Q14" s="69">
        <v>2.5267993874425727</v>
      </c>
      <c r="R14" s="68">
        <v>8.0299999999999996E-2</v>
      </c>
      <c r="S14" s="69">
        <v>1.9925280199252806</v>
      </c>
      <c r="T14" s="83">
        <v>0.78855805879467167</v>
      </c>
      <c r="U14" s="77">
        <v>563</v>
      </c>
      <c r="V14" s="77">
        <v>70</v>
      </c>
      <c r="W14" s="80">
        <v>497.9</v>
      </c>
      <c r="X14" s="80">
        <v>19</v>
      </c>
      <c r="Y14" s="80">
        <v>509</v>
      </c>
      <c r="Z14" s="77">
        <v>20</v>
      </c>
      <c r="AA14" s="69">
        <v>11.563055062166971</v>
      </c>
      <c r="AB14" s="69">
        <v>2.18074656188606</v>
      </c>
      <c r="AC14" s="103">
        <v>497.9</v>
      </c>
      <c r="AD14" s="103">
        <v>19</v>
      </c>
      <c r="AE14" s="97">
        <v>6</v>
      </c>
      <c r="AF14" s="77"/>
      <c r="AG14" s="77"/>
      <c r="AH14" s="77"/>
      <c r="AI14" s="77"/>
      <c r="AJ14" s="77"/>
      <c r="AK14" s="77"/>
    </row>
    <row r="15" spans="1:101" s="79" customFormat="1" ht="15" customHeight="1" x14ac:dyDescent="0.25">
      <c r="A15" s="78" t="s">
        <v>307</v>
      </c>
      <c r="B15" s="77">
        <v>42</v>
      </c>
      <c r="C15" s="77">
        <v>238000</v>
      </c>
      <c r="D15" s="77">
        <v>14100</v>
      </c>
      <c r="E15" s="77">
        <v>41000</v>
      </c>
      <c r="F15" s="77">
        <v>1200000</v>
      </c>
      <c r="G15" s="77">
        <v>3940000</v>
      </c>
      <c r="H15" s="69">
        <v>0.78616352201257855</v>
      </c>
      <c r="I15" s="77">
        <v>836</v>
      </c>
      <c r="J15" s="77">
        <v>7080</v>
      </c>
      <c r="K15" s="77">
        <v>174</v>
      </c>
      <c r="L15" s="68">
        <v>12.437810945273633</v>
      </c>
      <c r="M15" s="69">
        <v>1.8034825870646765</v>
      </c>
      <c r="N15" s="68">
        <v>5.8700000000000002E-2</v>
      </c>
      <c r="O15" s="69">
        <v>1.2776831345826234</v>
      </c>
      <c r="P15" s="68">
        <v>0.64800000000000002</v>
      </c>
      <c r="Q15" s="69">
        <v>2.2376543209876543</v>
      </c>
      <c r="R15" s="68">
        <v>8.0399999999999999E-2</v>
      </c>
      <c r="S15" s="69">
        <v>1.8034825870646765</v>
      </c>
      <c r="T15" s="83">
        <v>0.80597014925373134</v>
      </c>
      <c r="U15" s="77">
        <v>542</v>
      </c>
      <c r="V15" s="77">
        <v>53</v>
      </c>
      <c r="W15" s="80">
        <v>498.5</v>
      </c>
      <c r="X15" s="80">
        <v>17</v>
      </c>
      <c r="Y15" s="80">
        <v>506.7</v>
      </c>
      <c r="Z15" s="77">
        <v>18</v>
      </c>
      <c r="AA15" s="69">
        <v>8.0258302583025802</v>
      </c>
      <c r="AB15" s="69">
        <v>1.6183145845668045</v>
      </c>
      <c r="AC15" s="103">
        <v>498.5</v>
      </c>
      <c r="AD15" s="103">
        <v>17</v>
      </c>
      <c r="AE15" s="97">
        <v>6</v>
      </c>
      <c r="AF15" s="77"/>
      <c r="AG15" s="77"/>
      <c r="AH15" s="77"/>
      <c r="AI15" s="77"/>
      <c r="AJ15" s="77"/>
      <c r="AK15" s="77"/>
    </row>
    <row r="16" spans="1:101" s="79" customFormat="1" ht="15" customHeight="1" x14ac:dyDescent="0.25">
      <c r="A16" s="78" t="s">
        <v>307</v>
      </c>
      <c r="B16" s="77">
        <v>75</v>
      </c>
      <c r="C16" s="77">
        <v>1048000</v>
      </c>
      <c r="D16" s="77">
        <v>61200</v>
      </c>
      <c r="E16" s="77">
        <v>37200</v>
      </c>
      <c r="F16" s="77">
        <v>1439000</v>
      </c>
      <c r="G16" s="77">
        <v>17360000</v>
      </c>
      <c r="H16" s="69">
        <v>0.23584905660377356</v>
      </c>
      <c r="I16" s="77">
        <v>4480</v>
      </c>
      <c r="J16" s="77">
        <v>1228</v>
      </c>
      <c r="K16" s="77">
        <v>162</v>
      </c>
      <c r="L16" s="68">
        <v>12.436264146250467</v>
      </c>
      <c r="M16" s="69">
        <v>1.7410769804750654</v>
      </c>
      <c r="N16" s="68">
        <v>5.7680000000000002E-2</v>
      </c>
      <c r="O16" s="69">
        <v>1.0402219140083218</v>
      </c>
      <c r="P16" s="68">
        <v>0.64429999999999998</v>
      </c>
      <c r="Q16" s="69">
        <v>2.0952972217910912</v>
      </c>
      <c r="R16" s="68">
        <v>8.0409999999999995E-2</v>
      </c>
      <c r="S16" s="69">
        <v>1.7410769804750654</v>
      </c>
      <c r="T16" s="83">
        <v>0.83094511001487747</v>
      </c>
      <c r="U16" s="77">
        <v>516</v>
      </c>
      <c r="V16" s="77">
        <v>44</v>
      </c>
      <c r="W16" s="80">
        <v>498.5</v>
      </c>
      <c r="X16" s="80">
        <v>17</v>
      </c>
      <c r="Y16" s="80">
        <v>504.8</v>
      </c>
      <c r="Z16" s="77">
        <v>17</v>
      </c>
      <c r="AA16" s="69">
        <v>3.3914728682170492</v>
      </c>
      <c r="AB16" s="69">
        <v>1.2480190174326444</v>
      </c>
      <c r="AC16" s="103">
        <v>498.5</v>
      </c>
      <c r="AD16" s="103">
        <v>17</v>
      </c>
      <c r="AE16" s="97">
        <v>6</v>
      </c>
      <c r="AF16" s="77"/>
      <c r="AG16" s="77"/>
      <c r="AH16" s="77"/>
      <c r="AI16" s="77"/>
      <c r="AJ16" s="77"/>
      <c r="AK16" s="77"/>
    </row>
    <row r="17" spans="1:37" s="79" customFormat="1" ht="15" customHeight="1" x14ac:dyDescent="0.25">
      <c r="A17" s="78" t="s">
        <v>307</v>
      </c>
      <c r="B17" s="77">
        <v>103</v>
      </c>
      <c r="C17" s="77">
        <v>194700</v>
      </c>
      <c r="D17" s="77">
        <v>11380</v>
      </c>
      <c r="E17" s="77">
        <v>37300</v>
      </c>
      <c r="F17" s="77">
        <v>1057000</v>
      </c>
      <c r="G17" s="77">
        <v>3190000</v>
      </c>
      <c r="H17" s="69">
        <v>0.89686098654708524</v>
      </c>
      <c r="I17" s="77">
        <v>729</v>
      </c>
      <c r="J17" s="77">
        <v>821</v>
      </c>
      <c r="K17" s="77">
        <v>149</v>
      </c>
      <c r="L17" s="68">
        <v>12.416190712689346</v>
      </c>
      <c r="M17" s="69">
        <v>1.8003476533399552</v>
      </c>
      <c r="N17" s="68">
        <v>5.8400000000000001E-2</v>
      </c>
      <c r="O17" s="69">
        <v>1.1130136986301369</v>
      </c>
      <c r="P17" s="68">
        <v>0.64400000000000002</v>
      </c>
      <c r="Q17" s="69">
        <v>2.1739130434782608</v>
      </c>
      <c r="R17" s="68">
        <v>8.054E-2</v>
      </c>
      <c r="S17" s="69">
        <v>1.8003476533399552</v>
      </c>
      <c r="T17" s="83">
        <v>0.82815992053637943</v>
      </c>
      <c r="U17" s="77">
        <v>540</v>
      </c>
      <c r="V17" s="77">
        <v>50</v>
      </c>
      <c r="W17" s="80">
        <v>499.3</v>
      </c>
      <c r="X17" s="80">
        <v>18</v>
      </c>
      <c r="Y17" s="80">
        <v>506</v>
      </c>
      <c r="Z17" s="77">
        <v>18</v>
      </c>
      <c r="AA17" s="69">
        <v>7.537037037037031</v>
      </c>
      <c r="AB17" s="69">
        <v>1.3241106719367512</v>
      </c>
      <c r="AC17" s="103">
        <v>499.3</v>
      </c>
      <c r="AD17" s="103">
        <v>18</v>
      </c>
      <c r="AE17" s="97">
        <v>6</v>
      </c>
      <c r="AF17" s="77"/>
      <c r="AG17" s="77"/>
      <c r="AH17" s="77"/>
      <c r="AI17" s="77"/>
      <c r="AJ17" s="77"/>
      <c r="AK17" s="77"/>
    </row>
    <row r="18" spans="1:37" s="79" customFormat="1" ht="15" customHeight="1" x14ac:dyDescent="0.25">
      <c r="A18" s="78" t="s">
        <v>307</v>
      </c>
      <c r="B18" s="77">
        <v>61</v>
      </c>
      <c r="C18" s="77">
        <v>53600</v>
      </c>
      <c r="D18" s="77">
        <v>3170</v>
      </c>
      <c r="E18" s="77">
        <v>38100</v>
      </c>
      <c r="F18" s="77">
        <v>1176000</v>
      </c>
      <c r="G18" s="77">
        <v>885000</v>
      </c>
      <c r="H18" s="69">
        <v>3.7105751391465676</v>
      </c>
      <c r="I18" s="77">
        <v>265.2</v>
      </c>
      <c r="J18" s="77">
        <v>1051</v>
      </c>
      <c r="K18" s="77">
        <v>167</v>
      </c>
      <c r="L18" s="68">
        <v>12.406947890818858</v>
      </c>
      <c r="M18" s="69">
        <v>1.8610421836228286</v>
      </c>
      <c r="N18" s="68">
        <v>5.8450000000000002E-2</v>
      </c>
      <c r="O18" s="69">
        <v>1.2831479897348161</v>
      </c>
      <c r="P18" s="68">
        <v>0.65</v>
      </c>
      <c r="Q18" s="69">
        <v>2.2307692307692308</v>
      </c>
      <c r="R18" s="68">
        <v>8.0600000000000005E-2</v>
      </c>
      <c r="S18" s="69">
        <v>1.8610421836228286</v>
      </c>
      <c r="T18" s="83">
        <v>0.83426028921023343</v>
      </c>
      <c r="U18" s="77">
        <v>547</v>
      </c>
      <c r="V18" s="77">
        <v>55</v>
      </c>
      <c r="W18" s="80">
        <v>499.8</v>
      </c>
      <c r="X18" s="80">
        <v>18</v>
      </c>
      <c r="Y18" s="80">
        <v>507.9</v>
      </c>
      <c r="Z18" s="77">
        <v>18</v>
      </c>
      <c r="AA18" s="69">
        <v>8.628884826325411</v>
      </c>
      <c r="AB18" s="69">
        <v>1.5948021264028278</v>
      </c>
      <c r="AC18" s="103">
        <v>499.8</v>
      </c>
      <c r="AD18" s="103">
        <v>18</v>
      </c>
      <c r="AE18" s="97">
        <v>6</v>
      </c>
      <c r="AF18" s="77"/>
      <c r="AG18" s="77"/>
      <c r="AH18" s="77"/>
      <c r="AI18" s="77"/>
      <c r="AJ18" s="77"/>
      <c r="AK18" s="77"/>
    </row>
    <row r="19" spans="1:37" s="79" customFormat="1" ht="15" customHeight="1" x14ac:dyDescent="0.25">
      <c r="A19" s="78" t="s">
        <v>307</v>
      </c>
      <c r="B19" s="77">
        <v>79</v>
      </c>
      <c r="C19" s="77">
        <v>79700</v>
      </c>
      <c r="D19" s="77">
        <v>4630</v>
      </c>
      <c r="E19" s="77">
        <v>6300</v>
      </c>
      <c r="F19" s="77">
        <v>215000</v>
      </c>
      <c r="G19" s="77">
        <v>1330000</v>
      </c>
      <c r="H19" s="69">
        <v>0.42194092827004215</v>
      </c>
      <c r="I19" s="77">
        <v>327.39999999999998</v>
      </c>
      <c r="J19" s="77">
        <v>179</v>
      </c>
      <c r="K19" s="77">
        <v>27.5</v>
      </c>
      <c r="L19" s="68">
        <v>12.345679012345679</v>
      </c>
      <c r="M19" s="69">
        <v>1.9135802469135801</v>
      </c>
      <c r="N19" s="68">
        <v>5.7599999999999998E-2</v>
      </c>
      <c r="O19" s="69">
        <v>1.2152777777777779</v>
      </c>
      <c r="P19" s="68">
        <v>0.64400000000000002</v>
      </c>
      <c r="Q19" s="69">
        <v>2.1739130434782608</v>
      </c>
      <c r="R19" s="68">
        <v>8.1000000000000003E-2</v>
      </c>
      <c r="S19" s="69">
        <v>1.9135802469135801</v>
      </c>
      <c r="T19" s="83">
        <v>0.88024691358024687</v>
      </c>
      <c r="U19" s="77">
        <v>511</v>
      </c>
      <c r="V19" s="77">
        <v>56</v>
      </c>
      <c r="W19" s="80">
        <v>502.1</v>
      </c>
      <c r="X19" s="80">
        <v>18</v>
      </c>
      <c r="Y19" s="80">
        <v>505.4</v>
      </c>
      <c r="Z19" s="77">
        <v>18</v>
      </c>
      <c r="AA19" s="69">
        <v>1.7416829745596774</v>
      </c>
      <c r="AB19" s="69">
        <v>0.65294815987335664</v>
      </c>
      <c r="AC19" s="103">
        <v>502.1</v>
      </c>
      <c r="AD19" s="103">
        <v>18</v>
      </c>
      <c r="AE19" s="97">
        <v>6</v>
      </c>
      <c r="AF19" s="77"/>
      <c r="AG19" s="77"/>
      <c r="AH19" s="77"/>
      <c r="AI19" s="77"/>
      <c r="AJ19" s="77"/>
      <c r="AK19" s="77"/>
    </row>
    <row r="20" spans="1:37" s="79" customFormat="1" ht="15" customHeight="1" x14ac:dyDescent="0.25">
      <c r="A20" s="78" t="s">
        <v>307</v>
      </c>
      <c r="B20" s="77">
        <v>86</v>
      </c>
      <c r="C20" s="77">
        <v>455600</v>
      </c>
      <c r="D20" s="77">
        <v>26720</v>
      </c>
      <c r="E20" s="77">
        <v>94500</v>
      </c>
      <c r="F20" s="77">
        <v>2736000</v>
      </c>
      <c r="G20" s="77">
        <v>7520000</v>
      </c>
      <c r="H20" s="69">
        <v>1.0121457489878543</v>
      </c>
      <c r="I20" s="77">
        <v>1719</v>
      </c>
      <c r="J20" s="77">
        <v>2189</v>
      </c>
      <c r="K20" s="77">
        <v>409</v>
      </c>
      <c r="L20" s="68">
        <v>12.339585389930898</v>
      </c>
      <c r="M20" s="69">
        <v>1.7892398815399799</v>
      </c>
      <c r="N20" s="68">
        <v>5.7549999999999997E-2</v>
      </c>
      <c r="O20" s="69">
        <v>1.0425716768027802</v>
      </c>
      <c r="P20" s="68">
        <v>0.64139999999999997</v>
      </c>
      <c r="Q20" s="69">
        <v>2.104770813844715</v>
      </c>
      <c r="R20" s="68">
        <v>8.1040000000000001E-2</v>
      </c>
      <c r="S20" s="69">
        <v>1.7892398815399799</v>
      </c>
      <c r="T20" s="83">
        <v>0.85008774816277255</v>
      </c>
      <c r="U20" s="77">
        <v>509</v>
      </c>
      <c r="V20" s="77">
        <v>47</v>
      </c>
      <c r="W20" s="80">
        <v>502.3</v>
      </c>
      <c r="X20" s="80">
        <v>17</v>
      </c>
      <c r="Y20" s="80">
        <v>503.1</v>
      </c>
      <c r="Z20" s="77">
        <v>16</v>
      </c>
      <c r="AA20" s="69">
        <v>1.3163064833005889</v>
      </c>
      <c r="AB20" s="69">
        <v>0.15901411250248687</v>
      </c>
      <c r="AC20" s="103">
        <v>502.3</v>
      </c>
      <c r="AD20" s="103">
        <v>17</v>
      </c>
      <c r="AE20" s="97">
        <v>6</v>
      </c>
      <c r="AF20" s="77"/>
      <c r="AG20" s="77"/>
      <c r="AH20" s="77"/>
      <c r="AI20" s="77"/>
      <c r="AJ20" s="77"/>
      <c r="AK20" s="77"/>
    </row>
    <row r="21" spans="1:37" s="79" customFormat="1" ht="15" customHeight="1" x14ac:dyDescent="0.25">
      <c r="A21" s="78" t="s">
        <v>307</v>
      </c>
      <c r="B21" s="77">
        <v>85</v>
      </c>
      <c r="C21" s="77">
        <v>146500</v>
      </c>
      <c r="D21" s="77">
        <v>8530</v>
      </c>
      <c r="E21" s="77">
        <v>39300</v>
      </c>
      <c r="F21" s="77">
        <v>1152000</v>
      </c>
      <c r="G21" s="77">
        <v>2384000</v>
      </c>
      <c r="H21" s="69">
        <v>1.3550135501355014</v>
      </c>
      <c r="I21" s="77">
        <v>550</v>
      </c>
      <c r="J21" s="77">
        <v>927</v>
      </c>
      <c r="K21" s="77">
        <v>170</v>
      </c>
      <c r="L21" s="68">
        <v>12.322858903265558</v>
      </c>
      <c r="M21" s="69">
        <v>1.8484288354898337</v>
      </c>
      <c r="N21" s="68">
        <v>5.7729999999999997E-2</v>
      </c>
      <c r="O21" s="69">
        <v>1.2125411397886714</v>
      </c>
      <c r="P21" s="68">
        <v>0.64790000000000003</v>
      </c>
      <c r="Q21" s="69">
        <v>2.1608272881617534</v>
      </c>
      <c r="R21" s="68">
        <v>8.115E-2</v>
      </c>
      <c r="S21" s="69">
        <v>1.8484288354898337</v>
      </c>
      <c r="T21" s="83">
        <v>0.8554264589384738</v>
      </c>
      <c r="U21" s="77">
        <v>513</v>
      </c>
      <c r="V21" s="77">
        <v>54</v>
      </c>
      <c r="W21" s="80">
        <v>502.9</v>
      </c>
      <c r="X21" s="80">
        <v>18</v>
      </c>
      <c r="Y21" s="80">
        <v>506.9</v>
      </c>
      <c r="Z21" s="77">
        <v>17</v>
      </c>
      <c r="AA21" s="69">
        <v>1.9688109161793421</v>
      </c>
      <c r="AB21" s="69">
        <v>0.78911027816137569</v>
      </c>
      <c r="AC21" s="103">
        <v>502.9</v>
      </c>
      <c r="AD21" s="103">
        <v>18</v>
      </c>
      <c r="AE21" s="97">
        <v>6</v>
      </c>
      <c r="AF21" s="77"/>
      <c r="AG21" s="77"/>
      <c r="AH21" s="77"/>
      <c r="AI21" s="77"/>
      <c r="AJ21" s="77"/>
      <c r="AK21" s="77"/>
    </row>
    <row r="22" spans="1:37" s="79" customFormat="1" ht="15" customHeight="1" x14ac:dyDescent="0.25">
      <c r="A22" s="78" t="s">
        <v>307</v>
      </c>
      <c r="B22" s="77">
        <v>53</v>
      </c>
      <c r="C22" s="77">
        <v>230000</v>
      </c>
      <c r="D22" s="77">
        <v>13200</v>
      </c>
      <c r="E22" s="77">
        <v>61900</v>
      </c>
      <c r="F22" s="77">
        <v>1522000</v>
      </c>
      <c r="G22" s="77">
        <v>3730000</v>
      </c>
      <c r="H22" s="69">
        <v>1.1173184357541899</v>
      </c>
      <c r="I22" s="77">
        <v>801</v>
      </c>
      <c r="J22" s="77">
        <v>1920</v>
      </c>
      <c r="K22" s="77">
        <v>267</v>
      </c>
      <c r="L22" s="68">
        <v>12.306177701206005</v>
      </c>
      <c r="M22" s="69">
        <v>1.7843957666748707</v>
      </c>
      <c r="N22" s="68">
        <v>5.6930000000000001E-2</v>
      </c>
      <c r="O22" s="69">
        <v>1.0539258738802035</v>
      </c>
      <c r="P22" s="68">
        <v>0.6411</v>
      </c>
      <c r="Q22" s="69">
        <v>2.1057557323350489</v>
      </c>
      <c r="R22" s="68">
        <v>8.1259999999999999E-2</v>
      </c>
      <c r="S22" s="69">
        <v>1.7843957666748707</v>
      </c>
      <c r="T22" s="83">
        <v>0.84738972297426651</v>
      </c>
      <c r="U22" s="77">
        <v>489</v>
      </c>
      <c r="V22" s="77">
        <v>48</v>
      </c>
      <c r="W22" s="80">
        <v>503.6</v>
      </c>
      <c r="X22" s="80">
        <v>18</v>
      </c>
      <c r="Y22" s="80">
        <v>504</v>
      </c>
      <c r="Z22" s="77">
        <v>16</v>
      </c>
      <c r="AA22" s="69">
        <v>-2.9856850715746397</v>
      </c>
      <c r="AB22" s="69">
        <v>7.9365079365079083E-2</v>
      </c>
      <c r="AC22" s="103">
        <v>503.6</v>
      </c>
      <c r="AD22" s="103">
        <v>18</v>
      </c>
      <c r="AE22" s="97">
        <v>6</v>
      </c>
      <c r="AF22" s="77"/>
      <c r="AG22" s="77"/>
      <c r="AH22" s="77"/>
      <c r="AI22" s="77"/>
      <c r="AJ22" s="77"/>
      <c r="AK22" s="77"/>
    </row>
    <row r="23" spans="1:37" s="79" customFormat="1" ht="15" customHeight="1" x14ac:dyDescent="0.25">
      <c r="A23" s="78" t="s">
        <v>307</v>
      </c>
      <c r="B23" s="77">
        <v>91</v>
      </c>
      <c r="C23" s="77">
        <v>926000</v>
      </c>
      <c r="D23" s="77">
        <v>54000</v>
      </c>
      <c r="E23" s="77">
        <v>92500</v>
      </c>
      <c r="F23" s="77">
        <v>2760000</v>
      </c>
      <c r="G23" s="77">
        <v>15060000</v>
      </c>
      <c r="H23" s="69">
        <v>0.50251256281407031</v>
      </c>
      <c r="I23" s="77">
        <v>3600</v>
      </c>
      <c r="J23" s="77">
        <v>2350</v>
      </c>
      <c r="K23" s="77">
        <v>376</v>
      </c>
      <c r="L23" s="68">
        <v>12.250398137939484</v>
      </c>
      <c r="M23" s="69">
        <v>1.8375597206909227</v>
      </c>
      <c r="N23" s="68">
        <v>5.7549999999999997E-2</v>
      </c>
      <c r="O23" s="69">
        <v>1.0425716768027802</v>
      </c>
      <c r="P23" s="68">
        <v>0.64680000000000004</v>
      </c>
      <c r="Q23" s="69">
        <v>2.0871985157699444</v>
      </c>
      <c r="R23" s="68">
        <v>8.1629999999999994E-2</v>
      </c>
      <c r="S23" s="69">
        <v>1.8375597206909227</v>
      </c>
      <c r="T23" s="83">
        <v>0.88039527951325092</v>
      </c>
      <c r="U23" s="77">
        <v>513</v>
      </c>
      <c r="V23" s="77">
        <v>46</v>
      </c>
      <c r="W23" s="80">
        <v>505.8</v>
      </c>
      <c r="X23" s="80">
        <v>18</v>
      </c>
      <c r="Y23" s="80">
        <v>506.4</v>
      </c>
      <c r="Z23" s="77">
        <v>17</v>
      </c>
      <c r="AA23" s="69">
        <v>1.4035087719298178</v>
      </c>
      <c r="AB23" s="69">
        <v>0.11848341232226778</v>
      </c>
      <c r="AC23" s="103">
        <v>505.8</v>
      </c>
      <c r="AD23" s="103">
        <v>18</v>
      </c>
      <c r="AE23" s="97">
        <v>6</v>
      </c>
      <c r="AF23" s="77"/>
      <c r="AG23" s="77"/>
      <c r="AH23" s="77"/>
      <c r="AI23" s="77"/>
      <c r="AJ23" s="77"/>
      <c r="AK23" s="77"/>
    </row>
    <row r="24" spans="1:37" s="79" customFormat="1" ht="15" customHeight="1" x14ac:dyDescent="0.25">
      <c r="A24" s="78" t="s">
        <v>307</v>
      </c>
      <c r="B24" s="77">
        <v>37</v>
      </c>
      <c r="C24" s="77">
        <v>200300</v>
      </c>
      <c r="D24" s="77">
        <v>11470</v>
      </c>
      <c r="E24" s="77">
        <v>15000</v>
      </c>
      <c r="F24" s="77">
        <v>547000</v>
      </c>
      <c r="G24" s="77">
        <v>3160000</v>
      </c>
      <c r="H24" s="69">
        <v>0.4366812227074236</v>
      </c>
      <c r="I24" s="77">
        <v>688</v>
      </c>
      <c r="J24" s="106" t="s">
        <v>316</v>
      </c>
      <c r="K24" s="77">
        <v>63</v>
      </c>
      <c r="L24" s="68">
        <v>12.254901960784313</v>
      </c>
      <c r="M24" s="69">
        <v>1.8382352941176472</v>
      </c>
      <c r="N24" s="68">
        <v>5.7070000000000003E-2</v>
      </c>
      <c r="O24" s="69">
        <v>1.1389521640091116</v>
      </c>
      <c r="P24" s="68">
        <v>0.64680000000000004</v>
      </c>
      <c r="Q24" s="69">
        <v>2.0871985157699444</v>
      </c>
      <c r="R24" s="68">
        <v>8.1600000000000006E-2</v>
      </c>
      <c r="S24" s="69">
        <v>1.8382352941176472</v>
      </c>
      <c r="T24" s="83">
        <v>0.88071895424836599</v>
      </c>
      <c r="U24" s="77">
        <v>497</v>
      </c>
      <c r="V24" s="77">
        <v>49</v>
      </c>
      <c r="W24" s="80">
        <v>505.9</v>
      </c>
      <c r="X24" s="80">
        <v>18</v>
      </c>
      <c r="Y24" s="80">
        <v>506.9</v>
      </c>
      <c r="Z24" s="77">
        <v>17</v>
      </c>
      <c r="AA24" s="69">
        <v>-1.7907444668008088</v>
      </c>
      <c r="AB24" s="69">
        <v>0.19727756954034392</v>
      </c>
      <c r="AC24" s="103">
        <v>505.9</v>
      </c>
      <c r="AD24" s="103">
        <v>18</v>
      </c>
      <c r="AE24" s="97">
        <v>6</v>
      </c>
      <c r="AF24" s="77"/>
      <c r="AG24" s="77"/>
      <c r="AH24" s="77"/>
      <c r="AI24" s="77"/>
      <c r="AJ24" s="77"/>
      <c r="AK24" s="77"/>
    </row>
    <row r="25" spans="1:37" s="79" customFormat="1" ht="15" customHeight="1" x14ac:dyDescent="0.25">
      <c r="A25" s="78" t="s">
        <v>307</v>
      </c>
      <c r="B25" s="77">
        <v>52</v>
      </c>
      <c r="C25" s="77">
        <v>128000</v>
      </c>
      <c r="D25" s="77">
        <v>7440</v>
      </c>
      <c r="E25" s="77">
        <v>76200</v>
      </c>
      <c r="F25" s="77">
        <v>1690000</v>
      </c>
      <c r="G25" s="77">
        <v>2100000</v>
      </c>
      <c r="H25" s="69">
        <v>2.1645021645021645</v>
      </c>
      <c r="I25" s="77">
        <v>447</v>
      </c>
      <c r="J25" s="77">
        <v>2300</v>
      </c>
      <c r="K25" s="77">
        <v>328</v>
      </c>
      <c r="L25" s="68">
        <v>12.239902080783354</v>
      </c>
      <c r="M25" s="69">
        <v>1.8971848225214198</v>
      </c>
      <c r="N25" s="68">
        <v>5.7200000000000001E-2</v>
      </c>
      <c r="O25" s="69">
        <v>1.2237762237762237</v>
      </c>
      <c r="P25" s="68">
        <v>0.64590000000000003</v>
      </c>
      <c r="Q25" s="69">
        <v>2.1675181916705375</v>
      </c>
      <c r="R25" s="68">
        <v>8.1699999999999995E-2</v>
      </c>
      <c r="S25" s="69">
        <v>1.8971848225214198</v>
      </c>
      <c r="T25" s="83">
        <v>0.87527976919041783</v>
      </c>
      <c r="U25" s="77">
        <v>501</v>
      </c>
      <c r="V25" s="77">
        <v>52</v>
      </c>
      <c r="W25" s="80">
        <v>506.3</v>
      </c>
      <c r="X25" s="80">
        <v>18</v>
      </c>
      <c r="Y25" s="80">
        <v>505.7</v>
      </c>
      <c r="Z25" s="77">
        <v>17</v>
      </c>
      <c r="AA25" s="69">
        <v>-1.0578842315369208</v>
      </c>
      <c r="AB25" s="69">
        <v>-0.11864741941862711</v>
      </c>
      <c r="AC25" s="103">
        <v>506.3</v>
      </c>
      <c r="AD25" s="103">
        <v>18</v>
      </c>
      <c r="AE25" s="97">
        <v>6</v>
      </c>
      <c r="AF25" s="77"/>
      <c r="AG25" s="77"/>
      <c r="AH25" s="77"/>
      <c r="AI25" s="77"/>
      <c r="AJ25" s="77"/>
      <c r="AK25" s="77"/>
    </row>
    <row r="26" spans="1:37" s="79" customFormat="1" ht="15" customHeight="1" x14ac:dyDescent="0.25">
      <c r="A26" s="78" t="s">
        <v>307</v>
      </c>
      <c r="B26" s="77">
        <v>117</v>
      </c>
      <c r="C26" s="77">
        <v>471000</v>
      </c>
      <c r="D26" s="77">
        <v>27480</v>
      </c>
      <c r="E26" s="77">
        <v>138300</v>
      </c>
      <c r="F26" s="77">
        <v>3970000</v>
      </c>
      <c r="G26" s="77">
        <v>7740000</v>
      </c>
      <c r="H26" s="69">
        <v>1.3717421124828533</v>
      </c>
      <c r="I26" s="77">
        <v>1797</v>
      </c>
      <c r="J26" s="77">
        <v>2674</v>
      </c>
      <c r="K26" s="77">
        <v>545</v>
      </c>
      <c r="L26" s="68">
        <v>12.223444566678891</v>
      </c>
      <c r="M26" s="69">
        <v>1.7723994621684391</v>
      </c>
      <c r="N26" s="68">
        <v>5.7239999999999999E-2</v>
      </c>
      <c r="O26" s="69">
        <v>1.1355695317959469</v>
      </c>
      <c r="P26" s="68">
        <v>0.64410000000000001</v>
      </c>
      <c r="Q26" s="69">
        <v>2.0959478341872382</v>
      </c>
      <c r="R26" s="68">
        <v>8.1809999999999994E-2</v>
      </c>
      <c r="S26" s="69">
        <v>1.7723994621684391</v>
      </c>
      <c r="T26" s="83">
        <v>0.84563147672791972</v>
      </c>
      <c r="U26" s="77">
        <v>500</v>
      </c>
      <c r="V26" s="77">
        <v>50</v>
      </c>
      <c r="W26" s="80">
        <v>506.9</v>
      </c>
      <c r="X26" s="80">
        <v>17</v>
      </c>
      <c r="Y26" s="80">
        <v>504.7</v>
      </c>
      <c r="Z26" s="77">
        <v>17</v>
      </c>
      <c r="AA26" s="69">
        <v>-1.3800000000000034</v>
      </c>
      <c r="AB26" s="69">
        <v>-0.43590251634633148</v>
      </c>
      <c r="AC26" s="103">
        <v>506.9</v>
      </c>
      <c r="AD26" s="103">
        <v>17</v>
      </c>
      <c r="AE26" s="97">
        <v>6</v>
      </c>
      <c r="AF26" s="77"/>
      <c r="AG26" s="77"/>
      <c r="AH26" s="77"/>
      <c r="AI26" s="77"/>
      <c r="AJ26" s="77"/>
      <c r="AK26" s="77"/>
    </row>
    <row r="27" spans="1:37" s="79" customFormat="1" ht="15" customHeight="1" x14ac:dyDescent="0.25">
      <c r="A27" s="78" t="s">
        <v>307</v>
      </c>
      <c r="B27" s="77">
        <v>9</v>
      </c>
      <c r="C27" s="77">
        <v>436000</v>
      </c>
      <c r="D27" s="77">
        <v>26050</v>
      </c>
      <c r="E27" s="77">
        <v>121500</v>
      </c>
      <c r="F27" s="77">
        <v>3640000</v>
      </c>
      <c r="G27" s="77">
        <v>7030000</v>
      </c>
      <c r="H27" s="69">
        <v>1.2391573729863692</v>
      </c>
      <c r="I27" s="77">
        <v>435</v>
      </c>
      <c r="J27" s="77">
        <v>911</v>
      </c>
      <c r="K27" s="77">
        <v>454</v>
      </c>
      <c r="L27" s="68">
        <v>12.224938875305623</v>
      </c>
      <c r="M27" s="69">
        <v>1.8337408312958436</v>
      </c>
      <c r="N27" s="68">
        <v>5.8400000000000001E-2</v>
      </c>
      <c r="O27" s="69">
        <v>1.1130136986301369</v>
      </c>
      <c r="P27" s="68">
        <v>0.65600000000000003</v>
      </c>
      <c r="Q27" s="69">
        <v>2.2103658536585367</v>
      </c>
      <c r="R27" s="68">
        <v>8.1799999999999998E-2</v>
      </c>
      <c r="S27" s="69">
        <v>1.8337408312958436</v>
      </c>
      <c r="T27" s="83">
        <v>0.82960964505522306</v>
      </c>
      <c r="U27" s="77">
        <v>540</v>
      </c>
      <c r="V27" s="77">
        <v>50</v>
      </c>
      <c r="W27" s="80">
        <v>507</v>
      </c>
      <c r="X27" s="80">
        <v>18</v>
      </c>
      <c r="Y27" s="80">
        <v>511.7</v>
      </c>
      <c r="Z27" s="77">
        <v>18</v>
      </c>
      <c r="AA27" s="69">
        <v>6.1111111111111116</v>
      </c>
      <c r="AB27" s="69">
        <v>0.91850693765878066</v>
      </c>
      <c r="AC27" s="103">
        <f>W27</f>
        <v>507</v>
      </c>
      <c r="AD27" s="103">
        <f>X27</f>
        <v>18</v>
      </c>
      <c r="AE27" s="97">
        <v>6</v>
      </c>
      <c r="AF27" s="77"/>
      <c r="AG27" s="77"/>
      <c r="AH27" s="77"/>
      <c r="AI27" s="77"/>
      <c r="AJ27" s="77"/>
      <c r="AK27" s="77"/>
    </row>
    <row r="28" spans="1:37" s="79" customFormat="1" ht="15" customHeight="1" x14ac:dyDescent="0.25">
      <c r="A28" s="78" t="s">
        <v>307</v>
      </c>
      <c r="B28" s="77">
        <v>27</v>
      </c>
      <c r="C28" s="77">
        <v>184300</v>
      </c>
      <c r="D28" s="77">
        <v>10750</v>
      </c>
      <c r="E28" s="77">
        <v>41500</v>
      </c>
      <c r="F28" s="77">
        <v>983000</v>
      </c>
      <c r="G28" s="77">
        <v>3000000</v>
      </c>
      <c r="H28" s="69">
        <v>0.77579519006982156</v>
      </c>
      <c r="I28" s="77">
        <v>235.7</v>
      </c>
      <c r="J28" s="77">
        <v>301</v>
      </c>
      <c r="K28" s="77">
        <v>162</v>
      </c>
      <c r="L28" s="68">
        <v>12.210012210012209</v>
      </c>
      <c r="M28" s="69">
        <v>1.8925518925518925</v>
      </c>
      <c r="N28" s="68">
        <v>5.7930000000000002E-2</v>
      </c>
      <c r="O28" s="69">
        <v>1.1220438460210598</v>
      </c>
      <c r="P28" s="68">
        <v>0.65129999999999999</v>
      </c>
      <c r="Q28" s="69">
        <v>2.1495470597267006</v>
      </c>
      <c r="R28" s="68">
        <v>8.1900000000000001E-2</v>
      </c>
      <c r="S28" s="69">
        <v>1.8925518925518925</v>
      </c>
      <c r="T28" s="83">
        <v>0.88044217687074822</v>
      </c>
      <c r="U28" s="77">
        <v>522</v>
      </c>
      <c r="V28" s="77">
        <v>51</v>
      </c>
      <c r="W28" s="80">
        <v>507.2</v>
      </c>
      <c r="X28" s="80">
        <v>18</v>
      </c>
      <c r="Y28" s="80">
        <v>509.8</v>
      </c>
      <c r="Z28" s="77">
        <v>17</v>
      </c>
      <c r="AA28" s="69">
        <v>2.8352490421455934</v>
      </c>
      <c r="AB28" s="69">
        <v>0.51000392310710518</v>
      </c>
      <c r="AC28" s="103">
        <v>507.2</v>
      </c>
      <c r="AD28" s="103">
        <v>18</v>
      </c>
      <c r="AE28" s="97">
        <v>6</v>
      </c>
      <c r="AF28" s="77"/>
      <c r="AG28" s="77"/>
      <c r="AH28" s="77"/>
      <c r="AI28" s="77"/>
      <c r="AJ28" s="77"/>
      <c r="AK28" s="77"/>
    </row>
    <row r="29" spans="1:37" s="79" customFormat="1" ht="15" customHeight="1" x14ac:dyDescent="0.25">
      <c r="A29" s="78" t="s">
        <v>307</v>
      </c>
      <c r="B29" s="77">
        <v>44</v>
      </c>
      <c r="C29" s="77">
        <v>72400</v>
      </c>
      <c r="D29" s="77">
        <v>4410</v>
      </c>
      <c r="E29" s="77">
        <v>17200</v>
      </c>
      <c r="F29" s="77">
        <v>462000</v>
      </c>
      <c r="G29" s="77">
        <v>1153000</v>
      </c>
      <c r="H29" s="69">
        <v>1.019367991845056</v>
      </c>
      <c r="I29" s="77">
        <v>242.9</v>
      </c>
      <c r="J29" s="77">
        <v>1650</v>
      </c>
      <c r="K29" s="77">
        <v>73</v>
      </c>
      <c r="L29" s="68">
        <v>12.195121951219512</v>
      </c>
      <c r="M29" s="69">
        <v>1.8902439024390243</v>
      </c>
      <c r="N29" s="68">
        <v>5.9799999999999999E-2</v>
      </c>
      <c r="O29" s="69">
        <v>1.3377926421404684</v>
      </c>
      <c r="P29" s="68">
        <v>0.67</v>
      </c>
      <c r="Q29" s="69">
        <v>2.3134328358208953</v>
      </c>
      <c r="R29" s="68">
        <v>8.2000000000000003E-2</v>
      </c>
      <c r="S29" s="69">
        <v>1.8902439024390243</v>
      </c>
      <c r="T29" s="83">
        <v>0.81707317073170738</v>
      </c>
      <c r="U29" s="77">
        <v>597</v>
      </c>
      <c r="V29" s="77">
        <v>56</v>
      </c>
      <c r="W29" s="80">
        <v>507.9</v>
      </c>
      <c r="X29" s="80">
        <v>19</v>
      </c>
      <c r="Y29" s="80">
        <v>520.20000000000005</v>
      </c>
      <c r="Z29" s="77">
        <v>19</v>
      </c>
      <c r="AA29" s="69">
        <v>14.924623115577894</v>
      </c>
      <c r="AB29" s="69">
        <v>2.3644752018454618</v>
      </c>
      <c r="AC29" s="103">
        <v>507.9</v>
      </c>
      <c r="AD29" s="103">
        <v>19</v>
      </c>
      <c r="AE29" s="97">
        <v>6</v>
      </c>
      <c r="AF29" s="77"/>
      <c r="AG29" s="77"/>
      <c r="AH29" s="77"/>
      <c r="AI29" s="77"/>
      <c r="AJ29" s="77"/>
      <c r="AK29" s="77"/>
    </row>
    <row r="30" spans="1:37" s="79" customFormat="1" ht="15" customHeight="1" x14ac:dyDescent="0.25">
      <c r="A30" s="78" t="s">
        <v>307</v>
      </c>
      <c r="B30" s="77">
        <v>23</v>
      </c>
      <c r="C30" s="77">
        <v>61700</v>
      </c>
      <c r="D30" s="77">
        <v>3570</v>
      </c>
      <c r="E30" s="77">
        <v>20500</v>
      </c>
      <c r="F30" s="77">
        <v>572000</v>
      </c>
      <c r="G30" s="77">
        <v>996700</v>
      </c>
      <c r="H30" s="69">
        <v>1.4992503748125936</v>
      </c>
      <c r="I30" s="77">
        <v>65.099999999999994</v>
      </c>
      <c r="J30" s="77">
        <v>154</v>
      </c>
      <c r="K30" s="77">
        <v>79</v>
      </c>
      <c r="L30" s="68">
        <v>12.180267965895249</v>
      </c>
      <c r="M30" s="69">
        <v>1.8879415347137636</v>
      </c>
      <c r="N30" s="68">
        <v>5.7200000000000001E-2</v>
      </c>
      <c r="O30" s="69">
        <v>1.4860139860139858</v>
      </c>
      <c r="P30" s="68">
        <v>0.65400000000000003</v>
      </c>
      <c r="Q30" s="69">
        <v>2.3700305810397553</v>
      </c>
      <c r="R30" s="68">
        <v>8.2100000000000006E-2</v>
      </c>
      <c r="S30" s="69">
        <v>1.8879415347137636</v>
      </c>
      <c r="T30" s="83">
        <v>0.79658952496954927</v>
      </c>
      <c r="U30" s="77">
        <v>493</v>
      </c>
      <c r="V30" s="77">
        <v>66</v>
      </c>
      <c r="W30" s="80">
        <v>508.5</v>
      </c>
      <c r="X30" s="80">
        <v>19</v>
      </c>
      <c r="Y30" s="80">
        <v>510.6</v>
      </c>
      <c r="Z30" s="77">
        <v>19</v>
      </c>
      <c r="AA30" s="69">
        <v>-3.1440162271805239</v>
      </c>
      <c r="AB30" s="69">
        <v>0.41128084606345539</v>
      </c>
      <c r="AC30" s="103">
        <v>508.5</v>
      </c>
      <c r="AD30" s="103">
        <v>19</v>
      </c>
      <c r="AE30" s="97">
        <v>6</v>
      </c>
      <c r="AF30" s="77"/>
      <c r="AG30" s="77"/>
      <c r="AH30" s="77"/>
      <c r="AI30" s="77"/>
      <c r="AJ30" s="77"/>
      <c r="AK30" s="77"/>
    </row>
    <row r="31" spans="1:37" s="79" customFormat="1" ht="15" customHeight="1" x14ac:dyDescent="0.25">
      <c r="A31" s="78" t="s">
        <v>307</v>
      </c>
      <c r="B31" s="77">
        <v>73</v>
      </c>
      <c r="C31" s="77">
        <v>77600</v>
      </c>
      <c r="D31" s="77">
        <v>4560</v>
      </c>
      <c r="E31" s="77">
        <v>21700</v>
      </c>
      <c r="F31" s="77">
        <v>582000</v>
      </c>
      <c r="G31" s="77">
        <v>1255000</v>
      </c>
      <c r="H31" s="69">
        <v>1.2919896640826873</v>
      </c>
      <c r="I31" s="77">
        <v>331.6</v>
      </c>
      <c r="J31" s="77">
        <v>502</v>
      </c>
      <c r="K31" s="77">
        <v>95</v>
      </c>
      <c r="L31" s="68">
        <v>12.048192771084336</v>
      </c>
      <c r="M31" s="69">
        <v>1.8072289156626504</v>
      </c>
      <c r="N31" s="68">
        <v>5.7849999999999999E-2</v>
      </c>
      <c r="O31" s="69">
        <v>1.2100259291270528</v>
      </c>
      <c r="P31" s="68">
        <v>0.66200000000000003</v>
      </c>
      <c r="Q31" s="69">
        <v>2.2658610271903323</v>
      </c>
      <c r="R31" s="68">
        <v>8.3000000000000004E-2</v>
      </c>
      <c r="S31" s="69">
        <v>1.8072289156626504</v>
      </c>
      <c r="T31" s="83">
        <v>0.7975903614457831</v>
      </c>
      <c r="U31" s="77">
        <v>517</v>
      </c>
      <c r="V31" s="77">
        <v>54</v>
      </c>
      <c r="W31" s="80">
        <v>513.70000000000005</v>
      </c>
      <c r="X31" s="80">
        <v>18</v>
      </c>
      <c r="Y31" s="80">
        <v>515.29999999999995</v>
      </c>
      <c r="Z31" s="77">
        <v>19</v>
      </c>
      <c r="AA31" s="69">
        <v>0.6382978723404209</v>
      </c>
      <c r="AB31" s="69">
        <v>0.31049873859885224</v>
      </c>
      <c r="AC31" s="103">
        <v>513.70000000000005</v>
      </c>
      <c r="AD31" s="103">
        <v>18</v>
      </c>
      <c r="AE31" s="97">
        <v>6</v>
      </c>
      <c r="AF31" s="77"/>
      <c r="AG31" s="77"/>
      <c r="AH31" s="77"/>
      <c r="AI31" s="77"/>
      <c r="AJ31" s="77"/>
      <c r="AK31" s="77"/>
    </row>
    <row r="32" spans="1:37" s="79" customFormat="1" ht="15" customHeight="1" x14ac:dyDescent="0.25">
      <c r="A32" s="78" t="s">
        <v>307</v>
      </c>
      <c r="B32" s="77">
        <v>24</v>
      </c>
      <c r="C32" s="77">
        <v>134300</v>
      </c>
      <c r="D32" s="77">
        <v>7640</v>
      </c>
      <c r="E32" s="77">
        <v>7900</v>
      </c>
      <c r="F32" s="77">
        <v>221000</v>
      </c>
      <c r="G32" s="77">
        <v>2130000</v>
      </c>
      <c r="H32" s="69">
        <v>0.25839793281653745</v>
      </c>
      <c r="I32" s="77">
        <v>144</v>
      </c>
      <c r="J32" s="77">
        <v>61.1</v>
      </c>
      <c r="K32" s="77">
        <v>30.8</v>
      </c>
      <c r="L32" s="68">
        <v>12.030798845043311</v>
      </c>
      <c r="M32" s="69">
        <v>1.8046198267564966</v>
      </c>
      <c r="N32" s="68">
        <v>5.6739999999999999E-2</v>
      </c>
      <c r="O32" s="69">
        <v>1.1455763130066972</v>
      </c>
      <c r="P32" s="68">
        <v>0.65549999999999997</v>
      </c>
      <c r="Q32" s="69">
        <v>2.1357742181540811</v>
      </c>
      <c r="R32" s="68">
        <v>8.3119999999999999E-2</v>
      </c>
      <c r="S32" s="69">
        <v>1.8046198267564966</v>
      </c>
      <c r="T32" s="83">
        <v>0.84494878317063093</v>
      </c>
      <c r="U32" s="77">
        <v>480</v>
      </c>
      <c r="V32" s="77">
        <v>52</v>
      </c>
      <c r="W32" s="80">
        <v>514.70000000000005</v>
      </c>
      <c r="X32" s="80">
        <v>18</v>
      </c>
      <c r="Y32" s="80">
        <v>511.7</v>
      </c>
      <c r="Z32" s="77">
        <v>17</v>
      </c>
      <c r="AA32" s="69">
        <v>-7.2291666666666865</v>
      </c>
      <c r="AB32" s="69">
        <v>-0.58628102403752713</v>
      </c>
      <c r="AC32" s="103">
        <v>514.70000000000005</v>
      </c>
      <c r="AD32" s="103">
        <v>18</v>
      </c>
      <c r="AE32" s="97">
        <v>6</v>
      </c>
      <c r="AF32" s="77"/>
      <c r="AG32" s="77"/>
      <c r="AH32" s="77"/>
      <c r="AI32" s="77"/>
      <c r="AJ32" s="77"/>
      <c r="AK32" s="77"/>
    </row>
    <row r="33" spans="1:37" s="79" customFormat="1" ht="15" customHeight="1" x14ac:dyDescent="0.25">
      <c r="A33" s="78" t="s">
        <v>307</v>
      </c>
      <c r="B33" s="77">
        <v>5</v>
      </c>
      <c r="C33" s="77">
        <v>146200</v>
      </c>
      <c r="D33" s="77">
        <v>8780</v>
      </c>
      <c r="E33" s="77">
        <v>68400</v>
      </c>
      <c r="F33" s="77">
        <v>2760000</v>
      </c>
      <c r="G33" s="77">
        <v>2290000</v>
      </c>
      <c r="H33" s="69">
        <v>2.8901734104046244</v>
      </c>
      <c r="I33" s="77">
        <v>154.80000000000001</v>
      </c>
      <c r="J33" s="77">
        <v>727</v>
      </c>
      <c r="K33" s="77">
        <v>253</v>
      </c>
      <c r="L33" s="68">
        <v>12.01923076923077</v>
      </c>
      <c r="M33" s="69">
        <v>1.9230769230769231</v>
      </c>
      <c r="N33" s="68">
        <v>5.9369999999999999E-2</v>
      </c>
      <c r="O33" s="69">
        <v>1.2632642748863063</v>
      </c>
      <c r="P33" s="68">
        <v>0.68200000000000005</v>
      </c>
      <c r="Q33" s="69">
        <v>2.4926686217008798</v>
      </c>
      <c r="R33" s="68">
        <v>8.3199999999999996E-2</v>
      </c>
      <c r="S33" s="69">
        <v>1.9230769230769231</v>
      </c>
      <c r="T33" s="83">
        <v>0.77149321266968329</v>
      </c>
      <c r="U33" s="77">
        <v>579</v>
      </c>
      <c r="V33" s="77">
        <v>51</v>
      </c>
      <c r="W33" s="80">
        <v>515.1</v>
      </c>
      <c r="X33" s="80">
        <v>19</v>
      </c>
      <c r="Y33" s="80">
        <v>527</v>
      </c>
      <c r="Z33" s="77">
        <v>20</v>
      </c>
      <c r="AA33" s="69">
        <v>11.036269430051815</v>
      </c>
      <c r="AB33" s="69">
        <v>2.2580645161290325</v>
      </c>
      <c r="AC33" s="103">
        <v>515.1</v>
      </c>
      <c r="AD33" s="103">
        <v>19</v>
      </c>
      <c r="AE33" s="97">
        <v>6</v>
      </c>
      <c r="AF33" s="77"/>
      <c r="AG33" s="77"/>
      <c r="AH33" s="77"/>
      <c r="AI33" s="77"/>
      <c r="AJ33" s="77"/>
      <c r="AK33" s="77"/>
    </row>
    <row r="34" spans="1:37" s="79" customFormat="1" ht="15" customHeight="1" x14ac:dyDescent="0.25">
      <c r="A34" s="78" t="s">
        <v>307</v>
      </c>
      <c r="B34" s="77">
        <v>21</v>
      </c>
      <c r="C34" s="77">
        <v>254000</v>
      </c>
      <c r="D34" s="77">
        <v>14980</v>
      </c>
      <c r="E34" s="77">
        <v>29000</v>
      </c>
      <c r="F34" s="77">
        <v>748000</v>
      </c>
      <c r="G34" s="77">
        <v>3970000</v>
      </c>
      <c r="H34" s="69">
        <v>0.47169811320754712</v>
      </c>
      <c r="I34" s="77">
        <v>247</v>
      </c>
      <c r="J34" s="77">
        <v>194.4</v>
      </c>
      <c r="K34" s="77">
        <v>112</v>
      </c>
      <c r="L34" s="68">
        <v>11.968880909634949</v>
      </c>
      <c r="M34" s="69">
        <v>1.7953321364452424</v>
      </c>
      <c r="N34" s="68">
        <v>5.7799999999999997E-2</v>
      </c>
      <c r="O34" s="69">
        <v>1.0380622837370241</v>
      </c>
      <c r="P34" s="68">
        <v>0.66569999999999996</v>
      </c>
      <c r="Q34" s="69">
        <v>2.1030494216614093</v>
      </c>
      <c r="R34" s="68">
        <v>8.3549999999999999E-2</v>
      </c>
      <c r="S34" s="69">
        <v>1.7953321364452424</v>
      </c>
      <c r="T34" s="83">
        <v>0.85368043087971268</v>
      </c>
      <c r="U34" s="77">
        <v>519</v>
      </c>
      <c r="V34" s="77">
        <v>48</v>
      </c>
      <c r="W34" s="80">
        <v>517.20000000000005</v>
      </c>
      <c r="X34" s="80">
        <v>18</v>
      </c>
      <c r="Y34" s="80">
        <v>517.9</v>
      </c>
      <c r="Z34" s="77">
        <v>17</v>
      </c>
      <c r="AA34" s="69">
        <v>0.34682080924854919</v>
      </c>
      <c r="AB34" s="69">
        <v>0.13516122803628461</v>
      </c>
      <c r="AC34" s="103">
        <v>517.20000000000005</v>
      </c>
      <c r="AD34" s="103">
        <v>18</v>
      </c>
      <c r="AE34" s="97">
        <v>6</v>
      </c>
      <c r="AF34" s="77"/>
      <c r="AG34" s="77"/>
      <c r="AH34" s="77"/>
      <c r="AI34" s="77"/>
      <c r="AJ34" s="77"/>
      <c r="AK34" s="77"/>
    </row>
    <row r="35" spans="1:37" s="79" customFormat="1" ht="15" customHeight="1" x14ac:dyDescent="0.25">
      <c r="A35" s="78" t="s">
        <v>307</v>
      </c>
      <c r="B35" s="77">
        <v>58</v>
      </c>
      <c r="C35" s="77">
        <v>122700</v>
      </c>
      <c r="D35" s="77">
        <v>7350</v>
      </c>
      <c r="E35" s="77">
        <v>15500</v>
      </c>
      <c r="F35" s="77">
        <v>364000</v>
      </c>
      <c r="G35" s="77">
        <v>1966000</v>
      </c>
      <c r="H35" s="69">
        <v>0.50607287449392713</v>
      </c>
      <c r="I35" s="77">
        <v>448</v>
      </c>
      <c r="J35" s="77">
        <v>352</v>
      </c>
      <c r="K35" s="77">
        <v>67</v>
      </c>
      <c r="L35" s="68">
        <v>11.904761904761903</v>
      </c>
      <c r="M35" s="69">
        <v>1.8452380952380949</v>
      </c>
      <c r="N35" s="68">
        <v>5.9299999999999999E-2</v>
      </c>
      <c r="O35" s="69">
        <v>1.3490725126475549</v>
      </c>
      <c r="P35" s="68">
        <v>0.68200000000000005</v>
      </c>
      <c r="Q35" s="69">
        <v>2.2727272727272725</v>
      </c>
      <c r="R35" s="68">
        <v>8.4000000000000005E-2</v>
      </c>
      <c r="S35" s="69">
        <v>1.8452380952380949</v>
      </c>
      <c r="T35" s="83">
        <v>0.8119047619047618</v>
      </c>
      <c r="U35" s="77">
        <v>577</v>
      </c>
      <c r="V35" s="77">
        <v>60</v>
      </c>
      <c r="W35" s="80">
        <v>520</v>
      </c>
      <c r="X35" s="80">
        <v>19</v>
      </c>
      <c r="Y35" s="80">
        <v>527.6</v>
      </c>
      <c r="Z35" s="77">
        <v>18</v>
      </c>
      <c r="AA35" s="69">
        <v>9.8786828422877004</v>
      </c>
      <c r="AB35" s="69">
        <v>1.4404852160727843</v>
      </c>
      <c r="AC35" s="103">
        <v>520</v>
      </c>
      <c r="AD35" s="103">
        <v>19</v>
      </c>
      <c r="AE35" s="97">
        <v>6</v>
      </c>
      <c r="AF35" s="77"/>
      <c r="AG35" s="77"/>
      <c r="AH35" s="77"/>
      <c r="AI35" s="77"/>
      <c r="AJ35" s="77"/>
      <c r="AK35" s="77"/>
    </row>
    <row r="36" spans="1:37" s="79" customFormat="1" ht="15" customHeight="1" x14ac:dyDescent="0.25">
      <c r="A36" s="78" t="s">
        <v>307</v>
      </c>
      <c r="B36" s="77">
        <v>68</v>
      </c>
      <c r="C36" s="77">
        <v>157900</v>
      </c>
      <c r="D36" s="77">
        <v>9380</v>
      </c>
      <c r="E36" s="77">
        <v>33800</v>
      </c>
      <c r="F36" s="77">
        <v>900000</v>
      </c>
      <c r="G36" s="77">
        <v>2520000</v>
      </c>
      <c r="H36" s="69">
        <v>1.0030090270812437</v>
      </c>
      <c r="I36" s="77">
        <v>706</v>
      </c>
      <c r="J36" s="77">
        <v>793</v>
      </c>
      <c r="K36" s="77">
        <v>148</v>
      </c>
      <c r="L36" s="68">
        <v>11.899095668729176</v>
      </c>
      <c r="M36" s="69">
        <v>1.7848643503093766</v>
      </c>
      <c r="N36" s="68">
        <v>5.8310000000000001E-2</v>
      </c>
      <c r="O36" s="69">
        <v>1.1147316069284856</v>
      </c>
      <c r="P36" s="68">
        <v>0.67190000000000005</v>
      </c>
      <c r="Q36" s="69">
        <v>2.083643399315374</v>
      </c>
      <c r="R36" s="68">
        <v>8.4040000000000004E-2</v>
      </c>
      <c r="S36" s="69">
        <v>1.7848643503093766</v>
      </c>
      <c r="T36" s="83">
        <v>0.85660739783776452</v>
      </c>
      <c r="U36" s="77">
        <v>544</v>
      </c>
      <c r="V36" s="77">
        <v>46</v>
      </c>
      <c r="W36" s="80">
        <v>520.20000000000005</v>
      </c>
      <c r="X36" s="80">
        <v>18</v>
      </c>
      <c r="Y36" s="80">
        <v>521.70000000000005</v>
      </c>
      <c r="Z36" s="77">
        <v>17</v>
      </c>
      <c r="AA36" s="69">
        <v>4.3749999999999956</v>
      </c>
      <c r="AB36" s="69">
        <v>0.28752156411731011</v>
      </c>
      <c r="AC36" s="103">
        <v>520.20000000000005</v>
      </c>
      <c r="AD36" s="103">
        <v>18</v>
      </c>
      <c r="AE36" s="97">
        <v>6</v>
      </c>
      <c r="AF36" s="77"/>
      <c r="AG36" s="77"/>
      <c r="AH36" s="77"/>
      <c r="AI36" s="77"/>
      <c r="AJ36" s="77"/>
      <c r="AK36" s="77"/>
    </row>
    <row r="37" spans="1:37" s="79" customFormat="1" ht="15" customHeight="1" x14ac:dyDescent="0.25">
      <c r="A37" s="78" t="s">
        <v>307</v>
      </c>
      <c r="B37" s="77">
        <v>16</v>
      </c>
      <c r="C37" s="77">
        <v>162100</v>
      </c>
      <c r="D37" s="77">
        <v>9650</v>
      </c>
      <c r="E37" s="77">
        <v>71900</v>
      </c>
      <c r="F37" s="77">
        <v>2060000</v>
      </c>
      <c r="G37" s="77">
        <v>2530000</v>
      </c>
      <c r="H37" s="69">
        <v>1.953125</v>
      </c>
      <c r="I37" s="77">
        <v>147.69999999999999</v>
      </c>
      <c r="J37" s="77">
        <v>503</v>
      </c>
      <c r="K37" s="77">
        <v>273</v>
      </c>
      <c r="L37" s="68">
        <v>11.715089034676662</v>
      </c>
      <c r="M37" s="69">
        <v>1.8158388003748824</v>
      </c>
      <c r="N37" s="68">
        <v>5.8909999999999997E-2</v>
      </c>
      <c r="O37" s="69">
        <v>1.1033780342895942</v>
      </c>
      <c r="P37" s="68">
        <v>0.68579999999999997</v>
      </c>
      <c r="Q37" s="69">
        <v>2.1143190434529018</v>
      </c>
      <c r="R37" s="68">
        <v>8.5360000000000005E-2</v>
      </c>
      <c r="S37" s="69">
        <v>1.8158388003748824</v>
      </c>
      <c r="T37" s="83">
        <v>0.85882913744627198</v>
      </c>
      <c r="U37" s="77">
        <v>567</v>
      </c>
      <c r="V37" s="77">
        <v>50</v>
      </c>
      <c r="W37" s="80">
        <v>528</v>
      </c>
      <c r="X37" s="80">
        <v>18</v>
      </c>
      <c r="Y37" s="80">
        <v>530.1</v>
      </c>
      <c r="Z37" s="77">
        <v>17</v>
      </c>
      <c r="AA37" s="69">
        <v>6.8783068783068835</v>
      </c>
      <c r="AB37" s="69">
        <v>0.39615166949632519</v>
      </c>
      <c r="AC37" s="103">
        <v>528</v>
      </c>
      <c r="AD37" s="103">
        <v>18</v>
      </c>
      <c r="AE37" s="97">
        <v>6</v>
      </c>
      <c r="AF37" s="77"/>
      <c r="AG37" s="77"/>
      <c r="AH37" s="77"/>
      <c r="AI37" s="77"/>
      <c r="AJ37" s="77"/>
      <c r="AK37" s="77"/>
    </row>
    <row r="38" spans="1:37" s="79" customFormat="1" ht="15" customHeight="1" x14ac:dyDescent="0.25">
      <c r="A38" s="78" t="s">
        <v>307</v>
      </c>
      <c r="B38" s="77">
        <v>26</v>
      </c>
      <c r="C38" s="77">
        <v>405000</v>
      </c>
      <c r="D38" s="77">
        <v>24300</v>
      </c>
      <c r="E38" s="77">
        <v>69000</v>
      </c>
      <c r="F38" s="77">
        <v>1750000</v>
      </c>
      <c r="G38" s="77">
        <v>6500000</v>
      </c>
      <c r="H38" s="69">
        <v>0.66445182724252494</v>
      </c>
      <c r="I38" s="77">
        <v>480</v>
      </c>
      <c r="J38" s="77">
        <v>513</v>
      </c>
      <c r="K38" s="77">
        <v>271</v>
      </c>
      <c r="L38" s="68">
        <v>11.676786548341898</v>
      </c>
      <c r="M38" s="69">
        <v>1.809901914992994</v>
      </c>
      <c r="N38" s="68">
        <v>5.7619999999999998E-2</v>
      </c>
      <c r="O38" s="69">
        <v>1.0413051023950017</v>
      </c>
      <c r="P38" s="68">
        <v>0.68049999999999999</v>
      </c>
      <c r="Q38" s="69">
        <v>2.1307861866274798</v>
      </c>
      <c r="R38" s="68">
        <v>8.5639999999999994E-2</v>
      </c>
      <c r="S38" s="69">
        <v>1.809901914992994</v>
      </c>
      <c r="T38" s="83">
        <v>0.84940569182947068</v>
      </c>
      <c r="U38" s="77">
        <v>512</v>
      </c>
      <c r="V38" s="77">
        <v>47</v>
      </c>
      <c r="W38" s="80">
        <v>529.70000000000005</v>
      </c>
      <c r="X38" s="80">
        <v>18</v>
      </c>
      <c r="Y38" s="80">
        <v>526.9</v>
      </c>
      <c r="Z38" s="77">
        <v>18</v>
      </c>
      <c r="AA38" s="69">
        <v>-3.4570312500000089</v>
      </c>
      <c r="AB38" s="69">
        <v>-0.53141013475044296</v>
      </c>
      <c r="AC38" s="103">
        <v>529.70000000000005</v>
      </c>
      <c r="AD38" s="103">
        <v>18</v>
      </c>
      <c r="AE38" s="97">
        <v>6</v>
      </c>
      <c r="AF38" s="77"/>
      <c r="AG38" s="77"/>
      <c r="AH38" s="77"/>
      <c r="AI38" s="77"/>
      <c r="AJ38" s="77"/>
      <c r="AK38" s="77"/>
    </row>
    <row r="39" spans="1:37" s="79" customFormat="1" ht="15" customHeight="1" x14ac:dyDescent="0.25">
      <c r="A39" s="78" t="s">
        <v>307</v>
      </c>
      <c r="B39" s="77">
        <v>38</v>
      </c>
      <c r="C39" s="77">
        <v>694000</v>
      </c>
      <c r="D39" s="77">
        <v>42370</v>
      </c>
      <c r="E39" s="77">
        <v>25400</v>
      </c>
      <c r="F39" s="77">
        <v>451000</v>
      </c>
      <c r="G39" s="77">
        <v>10670000</v>
      </c>
      <c r="H39" s="69">
        <v>0.11049723756906077</v>
      </c>
      <c r="I39" s="77">
        <v>2307</v>
      </c>
      <c r="J39" s="106" t="s">
        <v>316</v>
      </c>
      <c r="K39" s="77">
        <v>107</v>
      </c>
      <c r="L39" s="68">
        <v>11.473152822395594</v>
      </c>
      <c r="M39" s="69">
        <v>1.8357044515832952</v>
      </c>
      <c r="N39" s="68">
        <v>5.9459999999999999E-2</v>
      </c>
      <c r="O39" s="69">
        <v>1.0931718802556341</v>
      </c>
      <c r="P39" s="68">
        <v>0.71109999999999995</v>
      </c>
      <c r="Q39" s="69">
        <v>2.1094079594993675</v>
      </c>
      <c r="R39" s="68">
        <v>8.7160000000000001E-2</v>
      </c>
      <c r="S39" s="69">
        <v>1.8357044515832952</v>
      </c>
      <c r="T39" s="83">
        <v>0.87024629034725398</v>
      </c>
      <c r="U39" s="77">
        <v>581</v>
      </c>
      <c r="V39" s="77">
        <v>46</v>
      </c>
      <c r="W39" s="80">
        <v>538.70000000000005</v>
      </c>
      <c r="X39" s="80">
        <v>19</v>
      </c>
      <c r="Y39" s="80">
        <v>545.79999999999995</v>
      </c>
      <c r="Z39" s="77">
        <v>17</v>
      </c>
      <c r="AA39" s="69">
        <v>7.2805507745266729</v>
      </c>
      <c r="AB39" s="69">
        <v>1.3008427995602645</v>
      </c>
      <c r="AC39" s="103">
        <v>538.70000000000005</v>
      </c>
      <c r="AD39" s="103">
        <v>19</v>
      </c>
      <c r="AE39" s="97">
        <v>6</v>
      </c>
      <c r="AF39" s="77"/>
      <c r="AG39" s="77"/>
      <c r="AH39" s="77"/>
      <c r="AI39" s="77"/>
      <c r="AJ39" s="77"/>
      <c r="AK39" s="77"/>
    </row>
    <row r="40" spans="1:37" s="79" customFormat="1" ht="15" customHeight="1" x14ac:dyDescent="0.25">
      <c r="A40" s="78" t="s">
        <v>307</v>
      </c>
      <c r="B40" s="77">
        <v>41</v>
      </c>
      <c r="C40" s="77">
        <v>196500</v>
      </c>
      <c r="D40" s="77">
        <v>12900</v>
      </c>
      <c r="E40" s="77">
        <v>24600</v>
      </c>
      <c r="F40" s="77">
        <v>380000</v>
      </c>
      <c r="G40" s="77">
        <v>2313000</v>
      </c>
      <c r="H40" s="69">
        <v>0.42194092827004215</v>
      </c>
      <c r="I40" s="77">
        <v>492.1</v>
      </c>
      <c r="J40" s="77">
        <v>3100</v>
      </c>
      <c r="K40" s="77">
        <v>104</v>
      </c>
      <c r="L40" s="68">
        <v>8.8105726872246688</v>
      </c>
      <c r="M40" s="69">
        <v>1.8502202643171803</v>
      </c>
      <c r="N40" s="68">
        <v>6.4360000000000001E-2</v>
      </c>
      <c r="O40" s="69">
        <v>1.1653200745804848</v>
      </c>
      <c r="P40" s="68">
        <v>1.006</v>
      </c>
      <c r="Q40" s="69">
        <v>2.1868787276341948</v>
      </c>
      <c r="R40" s="68">
        <v>0.1135</v>
      </c>
      <c r="S40" s="69">
        <v>1.8502202643171803</v>
      </c>
      <c r="T40" s="83">
        <v>0.84605526631958339</v>
      </c>
      <c r="U40" s="77">
        <v>752</v>
      </c>
      <c r="V40" s="77">
        <v>49</v>
      </c>
      <c r="W40" s="80">
        <v>692.8</v>
      </c>
      <c r="X40" s="80">
        <v>24</v>
      </c>
      <c r="Y40" s="80">
        <v>706.5</v>
      </c>
      <c r="Z40" s="77">
        <v>22</v>
      </c>
      <c r="AA40" s="69">
        <v>7.8723404255319203</v>
      </c>
      <c r="AB40" s="69">
        <v>1.9391365888181245</v>
      </c>
      <c r="AC40" s="103">
        <v>692.8</v>
      </c>
      <c r="AD40" s="103">
        <v>24</v>
      </c>
      <c r="AE40" s="97">
        <v>6</v>
      </c>
      <c r="AF40" s="77"/>
      <c r="AG40" s="77"/>
      <c r="AH40" s="77"/>
      <c r="AI40" s="77"/>
      <c r="AJ40" s="77"/>
      <c r="AK40" s="77"/>
    </row>
    <row r="41" spans="1:37" s="79" customFormat="1" ht="15" customHeight="1" x14ac:dyDescent="0.25">
      <c r="A41" s="78" t="s">
        <v>307</v>
      </c>
      <c r="B41" s="77">
        <v>22</v>
      </c>
      <c r="C41" s="77">
        <v>65100</v>
      </c>
      <c r="D41" s="77">
        <v>4320</v>
      </c>
      <c r="E41" s="77">
        <v>7800</v>
      </c>
      <c r="F41" s="77">
        <v>132000</v>
      </c>
      <c r="G41" s="77">
        <v>770000</v>
      </c>
      <c r="H41" s="69">
        <v>0.46082949308755761</v>
      </c>
      <c r="I41" s="77">
        <v>48.8</v>
      </c>
      <c r="J41" s="77">
        <v>34.799999999999997</v>
      </c>
      <c r="K41" s="77">
        <v>30.1</v>
      </c>
      <c r="L41" s="68">
        <v>8.5543199315654395</v>
      </c>
      <c r="M41" s="69">
        <v>2.1385799828913603</v>
      </c>
      <c r="N41" s="68">
        <v>6.2899999999999998E-2</v>
      </c>
      <c r="O41" s="69">
        <v>1.2718600953895072</v>
      </c>
      <c r="P41" s="68">
        <v>0.999</v>
      </c>
      <c r="Q41" s="69">
        <v>2.5525525525525521</v>
      </c>
      <c r="R41" s="68">
        <v>0.1169</v>
      </c>
      <c r="S41" s="69">
        <v>2.1385799828913603</v>
      </c>
      <c r="T41" s="83">
        <v>0.83782015800332132</v>
      </c>
      <c r="U41" s="77">
        <v>700</v>
      </c>
      <c r="V41" s="77">
        <v>56</v>
      </c>
      <c r="W41" s="80">
        <v>712</v>
      </c>
      <c r="X41" s="80">
        <v>29</v>
      </c>
      <c r="Y41" s="80">
        <v>701</v>
      </c>
      <c r="Z41" s="77">
        <v>26</v>
      </c>
      <c r="AA41" s="69">
        <v>-1.7142857142857126</v>
      </c>
      <c r="AB41" s="69">
        <v>-1.5691868758915817</v>
      </c>
      <c r="AC41" s="103">
        <v>712</v>
      </c>
      <c r="AD41" s="103">
        <v>29</v>
      </c>
      <c r="AE41" s="97">
        <v>6</v>
      </c>
      <c r="AF41" s="77"/>
      <c r="AG41" s="77"/>
      <c r="AH41" s="77"/>
      <c r="AI41" s="77"/>
      <c r="AJ41" s="77"/>
      <c r="AK41" s="77"/>
    </row>
    <row r="42" spans="1:37" s="79" customFormat="1" ht="15" customHeight="1" x14ac:dyDescent="0.25">
      <c r="A42" s="78" t="s">
        <v>307</v>
      </c>
      <c r="B42" s="77">
        <v>49</v>
      </c>
      <c r="C42" s="77">
        <v>215300</v>
      </c>
      <c r="D42" s="77">
        <v>13950</v>
      </c>
      <c r="E42" s="77">
        <v>24100</v>
      </c>
      <c r="F42" s="77">
        <v>375000</v>
      </c>
      <c r="G42" s="77">
        <v>2470000</v>
      </c>
      <c r="H42" s="69">
        <v>0.40485829959514169</v>
      </c>
      <c r="I42" s="77">
        <v>520</v>
      </c>
      <c r="J42" s="77">
        <v>662</v>
      </c>
      <c r="K42" s="77">
        <v>103</v>
      </c>
      <c r="L42" s="68">
        <v>8.481764206955047</v>
      </c>
      <c r="M42" s="69">
        <v>2.2476675148430871</v>
      </c>
      <c r="N42" s="68">
        <v>6.4339999999999994E-2</v>
      </c>
      <c r="O42" s="69">
        <v>1.0879701585327946</v>
      </c>
      <c r="P42" s="68">
        <v>1.0489999999999999</v>
      </c>
      <c r="Q42" s="69">
        <v>2.5262154432793138</v>
      </c>
      <c r="R42" s="68">
        <v>0.1179</v>
      </c>
      <c r="S42" s="69">
        <v>2.2476675148430871</v>
      </c>
      <c r="T42" s="83">
        <v>0.8897370653095843</v>
      </c>
      <c r="U42" s="77">
        <v>752</v>
      </c>
      <c r="V42" s="77">
        <v>48</v>
      </c>
      <c r="W42" s="80">
        <v>718</v>
      </c>
      <c r="X42" s="80">
        <v>30</v>
      </c>
      <c r="Y42" s="80">
        <v>728</v>
      </c>
      <c r="Z42" s="77">
        <v>26</v>
      </c>
      <c r="AA42" s="69">
        <v>4.5212765957446832</v>
      </c>
      <c r="AB42" s="69">
        <v>1.3736263736263687</v>
      </c>
      <c r="AC42" s="103">
        <v>718</v>
      </c>
      <c r="AD42" s="103">
        <v>30</v>
      </c>
      <c r="AE42" s="97">
        <v>6</v>
      </c>
      <c r="AF42" s="77"/>
      <c r="AG42" s="77"/>
      <c r="AH42" s="77"/>
      <c r="AI42" s="77"/>
      <c r="AJ42" s="77"/>
      <c r="AK42" s="77"/>
    </row>
    <row r="43" spans="1:37" s="79" customFormat="1" ht="15" customHeight="1" x14ac:dyDescent="0.25">
      <c r="A43" s="78" t="s">
        <v>307</v>
      </c>
      <c r="B43" s="77">
        <v>59</v>
      </c>
      <c r="C43" s="77">
        <v>532000</v>
      </c>
      <c r="D43" s="77">
        <v>35600</v>
      </c>
      <c r="E43" s="77">
        <v>49300</v>
      </c>
      <c r="F43" s="77">
        <v>768000</v>
      </c>
      <c r="G43" s="77">
        <v>5710000</v>
      </c>
      <c r="H43" s="69">
        <v>0.37174721189591081</v>
      </c>
      <c r="I43" s="77">
        <v>1326</v>
      </c>
      <c r="J43" s="77">
        <v>710</v>
      </c>
      <c r="K43" s="77">
        <v>213</v>
      </c>
      <c r="L43" s="68">
        <v>7.9302141157811263</v>
      </c>
      <c r="M43" s="69">
        <v>1.9429024583663759</v>
      </c>
      <c r="N43" s="68">
        <v>6.6019999999999995E-2</v>
      </c>
      <c r="O43" s="69">
        <v>1.0602847621932749</v>
      </c>
      <c r="P43" s="68">
        <v>1.139</v>
      </c>
      <c r="Q43" s="69">
        <v>2.2388059701492535</v>
      </c>
      <c r="R43" s="68">
        <v>0.12609999999999999</v>
      </c>
      <c r="S43" s="69">
        <v>1.9429024583663759</v>
      </c>
      <c r="T43" s="83">
        <v>0.86782976473698126</v>
      </c>
      <c r="U43" s="77">
        <v>804</v>
      </c>
      <c r="V43" s="77">
        <v>44</v>
      </c>
      <c r="W43" s="80">
        <v>765</v>
      </c>
      <c r="X43" s="80">
        <v>28</v>
      </c>
      <c r="Y43" s="80">
        <v>774.8</v>
      </c>
      <c r="Z43" s="77">
        <v>24</v>
      </c>
      <c r="AA43" s="69">
        <v>4.8507462686567138</v>
      </c>
      <c r="AB43" s="69">
        <v>1.2648425400103247</v>
      </c>
      <c r="AC43" s="103">
        <v>765</v>
      </c>
      <c r="AD43" s="103">
        <v>28</v>
      </c>
      <c r="AE43" s="97">
        <v>6</v>
      </c>
      <c r="AF43" s="77"/>
      <c r="AG43" s="77"/>
      <c r="AH43" s="77"/>
      <c r="AI43" s="77"/>
      <c r="AJ43" s="77"/>
      <c r="AK43" s="77"/>
    </row>
    <row r="44" spans="1:37" s="79" customFormat="1" ht="15" customHeight="1" x14ac:dyDescent="0.25">
      <c r="A44" s="78" t="s">
        <v>307</v>
      </c>
      <c r="B44" s="77">
        <v>114</v>
      </c>
      <c r="C44" s="77">
        <v>108700</v>
      </c>
      <c r="D44" s="77">
        <v>7420</v>
      </c>
      <c r="E44" s="77">
        <v>10200</v>
      </c>
      <c r="F44" s="77">
        <v>227000</v>
      </c>
      <c r="G44" s="77">
        <v>1115000</v>
      </c>
      <c r="H44" s="69">
        <v>0.52910052910052918</v>
      </c>
      <c r="I44" s="77">
        <v>256.2</v>
      </c>
      <c r="J44" s="77">
        <v>157</v>
      </c>
      <c r="K44" s="77">
        <v>40</v>
      </c>
      <c r="L44" s="68">
        <v>7.7639751552795033</v>
      </c>
      <c r="M44" s="69">
        <v>1.9021739130434785</v>
      </c>
      <c r="N44" s="68">
        <v>6.787E-2</v>
      </c>
      <c r="O44" s="69">
        <v>1.1787240312361869</v>
      </c>
      <c r="P44" s="68">
        <v>1.1919999999999999</v>
      </c>
      <c r="Q44" s="69">
        <v>2.1812080536912752</v>
      </c>
      <c r="R44" s="68">
        <v>0.1288</v>
      </c>
      <c r="S44" s="69">
        <v>1.9021739130434785</v>
      </c>
      <c r="T44" s="83">
        <v>0.87207357859531776</v>
      </c>
      <c r="U44" s="77">
        <v>859</v>
      </c>
      <c r="V44" s="77">
        <v>50</v>
      </c>
      <c r="W44" s="80">
        <v>781</v>
      </c>
      <c r="X44" s="80">
        <v>28</v>
      </c>
      <c r="Y44" s="80">
        <v>796.2</v>
      </c>
      <c r="Z44" s="77">
        <v>24</v>
      </c>
      <c r="AA44" s="69">
        <v>9.0803259604190885</v>
      </c>
      <c r="AB44" s="69">
        <v>1.9090680733484078</v>
      </c>
      <c r="AC44" s="103">
        <v>781</v>
      </c>
      <c r="AD44" s="103">
        <v>28</v>
      </c>
      <c r="AE44" s="97">
        <v>6</v>
      </c>
      <c r="AF44" s="77"/>
      <c r="AG44" s="77"/>
      <c r="AH44" s="77"/>
      <c r="AI44" s="77"/>
      <c r="AJ44" s="77"/>
      <c r="AK44" s="77"/>
    </row>
    <row r="45" spans="1:37" s="79" customFormat="1" ht="15" customHeight="1" x14ac:dyDescent="0.25">
      <c r="A45" s="78" t="s">
        <v>307</v>
      </c>
      <c r="B45" s="77">
        <v>112</v>
      </c>
      <c r="C45" s="77">
        <v>309900</v>
      </c>
      <c r="D45" s="77">
        <v>20770</v>
      </c>
      <c r="E45" s="77">
        <v>24000</v>
      </c>
      <c r="F45" s="77">
        <v>359000</v>
      </c>
      <c r="G45" s="77">
        <v>3108000</v>
      </c>
      <c r="H45" s="69">
        <v>0.303951367781155</v>
      </c>
      <c r="I45" s="77">
        <v>711</v>
      </c>
      <c r="J45" s="77">
        <v>254</v>
      </c>
      <c r="K45" s="77">
        <v>95</v>
      </c>
      <c r="L45" s="68">
        <v>7.5018754688672171</v>
      </c>
      <c r="M45" s="69">
        <v>1.8754688672168043</v>
      </c>
      <c r="N45" s="68">
        <v>6.6610000000000003E-2</v>
      </c>
      <c r="O45" s="69">
        <v>1.1259570635039784</v>
      </c>
      <c r="P45" s="68">
        <v>1.222</v>
      </c>
      <c r="Q45" s="69">
        <v>2.1276595744680851</v>
      </c>
      <c r="R45" s="68">
        <v>0.1333</v>
      </c>
      <c r="S45" s="69">
        <v>1.8754688672168043</v>
      </c>
      <c r="T45" s="83">
        <v>0.88147036759189801</v>
      </c>
      <c r="U45" s="77">
        <v>822</v>
      </c>
      <c r="V45" s="77">
        <v>47</v>
      </c>
      <c r="W45" s="80">
        <v>806</v>
      </c>
      <c r="X45" s="80">
        <v>28</v>
      </c>
      <c r="Y45" s="80">
        <v>811.2</v>
      </c>
      <c r="Z45" s="77">
        <v>23</v>
      </c>
      <c r="AA45" s="69">
        <v>1.9464720194647178</v>
      </c>
      <c r="AB45" s="69">
        <v>0.64102564102564985</v>
      </c>
      <c r="AC45" s="103">
        <v>806</v>
      </c>
      <c r="AD45" s="103">
        <v>28</v>
      </c>
      <c r="AE45" s="97">
        <v>6</v>
      </c>
      <c r="AF45" s="77"/>
      <c r="AG45" s="77"/>
      <c r="AH45" s="77"/>
      <c r="AI45" s="77"/>
      <c r="AJ45" s="77"/>
      <c r="AK45" s="77"/>
    </row>
    <row r="46" spans="1:37" s="79" customFormat="1" ht="15" customHeight="1" x14ac:dyDescent="0.25">
      <c r="A46" s="78" t="s">
        <v>307</v>
      </c>
      <c r="B46" s="77">
        <v>1</v>
      </c>
      <c r="C46" s="77">
        <v>119000</v>
      </c>
      <c r="D46" s="77">
        <v>7600</v>
      </c>
      <c r="E46" s="77">
        <v>10900</v>
      </c>
      <c r="F46" s="77">
        <v>202000</v>
      </c>
      <c r="G46" s="77">
        <v>1180000</v>
      </c>
      <c r="H46" s="69">
        <v>0.39370078740157477</v>
      </c>
      <c r="I46" s="77">
        <v>91</v>
      </c>
      <c r="J46" s="77">
        <v>57.2</v>
      </c>
      <c r="K46" s="77">
        <v>40</v>
      </c>
      <c r="L46" s="68">
        <v>7.4019245003700966</v>
      </c>
      <c r="M46" s="69">
        <v>2.1465581051073279</v>
      </c>
      <c r="N46" s="68">
        <v>6.7400000000000002E-2</v>
      </c>
      <c r="O46" s="69">
        <v>1.8545994065281897</v>
      </c>
      <c r="P46" s="68">
        <v>1.264</v>
      </c>
      <c r="Q46" s="69">
        <v>2.2943037974683547</v>
      </c>
      <c r="R46" s="68">
        <v>0.1351</v>
      </c>
      <c r="S46" s="69">
        <v>2.1465581051073279</v>
      </c>
      <c r="T46" s="83">
        <v>0.93560325684678003</v>
      </c>
      <c r="U46" s="77">
        <v>842</v>
      </c>
      <c r="V46" s="77">
        <v>75</v>
      </c>
      <c r="W46" s="80">
        <v>816</v>
      </c>
      <c r="X46" s="80">
        <v>33</v>
      </c>
      <c r="Y46" s="80">
        <v>829</v>
      </c>
      <c r="Z46" s="77">
        <v>26</v>
      </c>
      <c r="AA46" s="69">
        <v>3.0878859857482177</v>
      </c>
      <c r="AB46" s="69">
        <v>1.56815440289505</v>
      </c>
      <c r="AC46" s="103">
        <v>816</v>
      </c>
      <c r="AD46" s="103">
        <v>33</v>
      </c>
      <c r="AE46" s="97">
        <v>6</v>
      </c>
      <c r="AF46" s="77"/>
      <c r="AG46" s="77"/>
      <c r="AH46" s="77"/>
      <c r="AI46" s="77"/>
      <c r="AJ46" s="77"/>
      <c r="AK46" s="77"/>
    </row>
    <row r="47" spans="1:37" s="79" customFormat="1" ht="15" customHeight="1" x14ac:dyDescent="0.25">
      <c r="A47" s="78" t="s">
        <v>307</v>
      </c>
      <c r="B47" s="77">
        <v>81</v>
      </c>
      <c r="C47" s="77">
        <v>99400</v>
      </c>
      <c r="D47" s="77">
        <v>6720</v>
      </c>
      <c r="E47" s="77">
        <v>28000</v>
      </c>
      <c r="F47" s="77">
        <v>446000</v>
      </c>
      <c r="G47" s="77">
        <v>994000</v>
      </c>
      <c r="H47" s="69">
        <v>1.2360939431396785</v>
      </c>
      <c r="I47" s="77">
        <v>239</v>
      </c>
      <c r="J47" s="77">
        <v>368</v>
      </c>
      <c r="K47" s="77">
        <v>122</v>
      </c>
      <c r="L47" s="68">
        <v>7.390983000739098</v>
      </c>
      <c r="M47" s="69">
        <v>1.8107908351810791</v>
      </c>
      <c r="N47" s="68">
        <v>6.6600000000000006E-2</v>
      </c>
      <c r="O47" s="69">
        <v>1.2012012012012012</v>
      </c>
      <c r="P47" s="68">
        <v>1.2410000000000001</v>
      </c>
      <c r="Q47" s="69">
        <v>2.2159548751007252</v>
      </c>
      <c r="R47" s="68">
        <v>0.1353</v>
      </c>
      <c r="S47" s="69">
        <v>1.8107908351810791</v>
      </c>
      <c r="T47" s="83">
        <v>0.81716051871262518</v>
      </c>
      <c r="U47" s="77">
        <v>828</v>
      </c>
      <c r="V47" s="77">
        <v>49</v>
      </c>
      <c r="W47" s="80">
        <v>818</v>
      </c>
      <c r="X47" s="80">
        <v>28</v>
      </c>
      <c r="Y47" s="80">
        <v>818.6</v>
      </c>
      <c r="Z47" s="77">
        <v>25</v>
      </c>
      <c r="AA47" s="69">
        <v>1.2077294685990392</v>
      </c>
      <c r="AB47" s="69">
        <v>7.3295870999268153E-2</v>
      </c>
      <c r="AC47" s="103">
        <v>818</v>
      </c>
      <c r="AD47" s="103">
        <v>28</v>
      </c>
      <c r="AE47" s="97">
        <v>6</v>
      </c>
      <c r="AF47" s="77"/>
      <c r="AG47" s="77"/>
      <c r="AH47" s="77"/>
      <c r="AI47" s="77"/>
      <c r="AJ47" s="77"/>
      <c r="AK47" s="77"/>
    </row>
    <row r="48" spans="1:37" s="79" customFormat="1" ht="15" customHeight="1" x14ac:dyDescent="0.25">
      <c r="A48" s="78" t="s">
        <v>307</v>
      </c>
      <c r="B48" s="77">
        <v>50</v>
      </c>
      <c r="C48" s="77">
        <v>288000</v>
      </c>
      <c r="D48" s="77">
        <v>19300</v>
      </c>
      <c r="E48" s="77">
        <v>23100</v>
      </c>
      <c r="F48" s="77">
        <v>323000</v>
      </c>
      <c r="G48" s="77">
        <v>2780000</v>
      </c>
      <c r="H48" s="69">
        <v>0.3048780487804878</v>
      </c>
      <c r="I48" s="77">
        <v>587</v>
      </c>
      <c r="J48" s="77">
        <v>517</v>
      </c>
      <c r="K48" s="77">
        <v>99</v>
      </c>
      <c r="L48" s="68">
        <v>7.3099415204678362</v>
      </c>
      <c r="M48" s="69">
        <v>1.827485380116959</v>
      </c>
      <c r="N48" s="68">
        <v>6.6570000000000004E-2</v>
      </c>
      <c r="O48" s="69">
        <v>1.0515247108307044</v>
      </c>
      <c r="P48" s="68">
        <v>1.248</v>
      </c>
      <c r="Q48" s="69">
        <v>2.1634615384615383</v>
      </c>
      <c r="R48" s="68">
        <v>0.1368</v>
      </c>
      <c r="S48" s="69">
        <v>1.827485380116959</v>
      </c>
      <c r="T48" s="83">
        <v>0.84470435347628336</v>
      </c>
      <c r="U48" s="77">
        <v>826</v>
      </c>
      <c r="V48" s="77">
        <v>47</v>
      </c>
      <c r="W48" s="80">
        <v>826</v>
      </c>
      <c r="X48" s="80">
        <v>29</v>
      </c>
      <c r="Y48" s="80">
        <v>821.8</v>
      </c>
      <c r="Z48" s="77">
        <v>24</v>
      </c>
      <c r="AA48" s="69">
        <v>0</v>
      </c>
      <c r="AB48" s="69">
        <v>-0.5110732538330609</v>
      </c>
      <c r="AC48" s="103">
        <v>826</v>
      </c>
      <c r="AD48" s="103">
        <v>29</v>
      </c>
      <c r="AE48" s="97">
        <v>6</v>
      </c>
      <c r="AF48" s="77"/>
      <c r="AG48" s="77"/>
      <c r="AH48" s="77"/>
      <c r="AI48" s="77"/>
      <c r="AJ48" s="77"/>
      <c r="AK48" s="77"/>
    </row>
    <row r="49" spans="1:37" s="79" customFormat="1" ht="15" customHeight="1" x14ac:dyDescent="0.25">
      <c r="A49" s="78" t="s">
        <v>307</v>
      </c>
      <c r="B49" s="77">
        <v>90</v>
      </c>
      <c r="C49" s="77">
        <v>218900</v>
      </c>
      <c r="D49" s="77">
        <v>14760</v>
      </c>
      <c r="E49" s="77">
        <v>15000</v>
      </c>
      <c r="F49" s="77">
        <v>211000</v>
      </c>
      <c r="G49" s="77">
        <v>2117000</v>
      </c>
      <c r="H49" s="69">
        <v>0.26041666666666669</v>
      </c>
      <c r="I49" s="77">
        <v>509</v>
      </c>
      <c r="J49" s="77">
        <v>180</v>
      </c>
      <c r="K49" s="77">
        <v>61</v>
      </c>
      <c r="L49" s="68">
        <v>7.3152889539136803</v>
      </c>
      <c r="M49" s="69">
        <v>1.8288222384784201</v>
      </c>
      <c r="N49" s="68">
        <v>6.6299999999999998E-2</v>
      </c>
      <c r="O49" s="69">
        <v>1.0558069381598794</v>
      </c>
      <c r="P49" s="68">
        <v>1.236</v>
      </c>
      <c r="Q49" s="69">
        <v>2.1035598705501619</v>
      </c>
      <c r="R49" s="68">
        <v>0.13669999999999999</v>
      </c>
      <c r="S49" s="69">
        <v>1.8288222384784201</v>
      </c>
      <c r="T49" s="83">
        <v>0.86939395644589501</v>
      </c>
      <c r="U49" s="77">
        <v>818</v>
      </c>
      <c r="V49" s="77">
        <v>45</v>
      </c>
      <c r="W49" s="80">
        <v>826</v>
      </c>
      <c r="X49" s="80">
        <v>28</v>
      </c>
      <c r="Y49" s="80">
        <v>817.7</v>
      </c>
      <c r="Z49" s="77">
        <v>24</v>
      </c>
      <c r="AA49" s="69">
        <v>-0.97799511002445438</v>
      </c>
      <c r="AB49" s="69">
        <v>-1.0150421915127827</v>
      </c>
      <c r="AC49" s="103">
        <v>826</v>
      </c>
      <c r="AD49" s="103">
        <v>28</v>
      </c>
      <c r="AE49" s="97">
        <v>6</v>
      </c>
      <c r="AF49" s="77"/>
      <c r="AG49" s="77"/>
      <c r="AH49" s="77"/>
      <c r="AI49" s="77"/>
      <c r="AJ49" s="77"/>
      <c r="AK49" s="77"/>
    </row>
    <row r="50" spans="1:37" s="79" customFormat="1" ht="15" customHeight="1" x14ac:dyDescent="0.25">
      <c r="A50" s="78" t="s">
        <v>307</v>
      </c>
      <c r="B50" s="77">
        <v>56</v>
      </c>
      <c r="C50" s="77">
        <v>96300</v>
      </c>
      <c r="D50" s="77">
        <v>6520</v>
      </c>
      <c r="E50" s="77">
        <v>29200</v>
      </c>
      <c r="F50" s="77">
        <v>436000</v>
      </c>
      <c r="G50" s="77">
        <v>925000</v>
      </c>
      <c r="H50" s="69">
        <v>1.277139208173691</v>
      </c>
      <c r="I50" s="77">
        <v>204.9</v>
      </c>
      <c r="J50" s="77">
        <v>460</v>
      </c>
      <c r="K50" s="77">
        <v>126</v>
      </c>
      <c r="L50" s="68">
        <v>7.2833211944646754</v>
      </c>
      <c r="M50" s="69">
        <v>1.8208302986161691</v>
      </c>
      <c r="N50" s="68">
        <v>6.7089999999999997E-2</v>
      </c>
      <c r="O50" s="69">
        <v>1.1924280816813237</v>
      </c>
      <c r="P50" s="68">
        <v>1.2669999999999999</v>
      </c>
      <c r="Q50" s="69">
        <v>2.1704814522494082</v>
      </c>
      <c r="R50" s="68">
        <v>0.13730000000000001</v>
      </c>
      <c r="S50" s="69">
        <v>1.8208302986161691</v>
      </c>
      <c r="T50" s="83">
        <v>0.83890617758061314</v>
      </c>
      <c r="U50" s="77">
        <v>838</v>
      </c>
      <c r="V50" s="77">
        <v>51</v>
      </c>
      <c r="W50" s="80">
        <v>829.4</v>
      </c>
      <c r="X50" s="80">
        <v>28</v>
      </c>
      <c r="Y50" s="80">
        <v>831.6</v>
      </c>
      <c r="Z50" s="77">
        <v>25</v>
      </c>
      <c r="AA50" s="69">
        <v>1.026252983293563</v>
      </c>
      <c r="AB50" s="69">
        <v>0.26455026455026731</v>
      </c>
      <c r="AC50" s="103">
        <v>829.4</v>
      </c>
      <c r="AD50" s="103">
        <v>28</v>
      </c>
      <c r="AE50" s="97">
        <v>6</v>
      </c>
      <c r="AF50" s="77"/>
      <c r="AG50" s="77"/>
      <c r="AH50" s="77"/>
      <c r="AI50" s="77"/>
      <c r="AJ50" s="77"/>
      <c r="AK50" s="77"/>
    </row>
    <row r="51" spans="1:37" s="79" customFormat="1" ht="15" customHeight="1" x14ac:dyDescent="0.25">
      <c r="A51" s="78" t="s">
        <v>307</v>
      </c>
      <c r="B51" s="77">
        <v>105</v>
      </c>
      <c r="C51" s="77">
        <v>247800</v>
      </c>
      <c r="D51" s="77">
        <v>17030</v>
      </c>
      <c r="E51" s="77">
        <v>136600</v>
      </c>
      <c r="F51" s="77">
        <v>2338000</v>
      </c>
      <c r="G51" s="77">
        <v>2375000</v>
      </c>
      <c r="H51" s="69">
        <v>2.6212319790301439</v>
      </c>
      <c r="I51" s="77">
        <v>541.79999999999995</v>
      </c>
      <c r="J51" s="77">
        <v>1781</v>
      </c>
      <c r="K51" s="77">
        <v>546</v>
      </c>
      <c r="L51" s="68">
        <v>7.2568940493468794</v>
      </c>
      <c r="M51" s="69">
        <v>1.8505079825834543</v>
      </c>
      <c r="N51" s="68">
        <v>6.8540000000000004E-2</v>
      </c>
      <c r="O51" s="69">
        <v>1.1672016340822877</v>
      </c>
      <c r="P51" s="68">
        <v>1.294</v>
      </c>
      <c r="Q51" s="69">
        <v>2.2024729520865534</v>
      </c>
      <c r="R51" s="68">
        <v>0.13780000000000001</v>
      </c>
      <c r="S51" s="69">
        <v>1.8505079825834543</v>
      </c>
      <c r="T51" s="83">
        <v>0.84019555419754033</v>
      </c>
      <c r="U51" s="77">
        <v>880</v>
      </c>
      <c r="V51" s="77">
        <v>49</v>
      </c>
      <c r="W51" s="80">
        <v>832</v>
      </c>
      <c r="X51" s="80">
        <v>29</v>
      </c>
      <c r="Y51" s="80">
        <v>842.4</v>
      </c>
      <c r="Z51" s="77">
        <v>25</v>
      </c>
      <c r="AA51" s="69">
        <v>5.4545454545454568</v>
      </c>
      <c r="AB51" s="69">
        <v>1.2345679012345623</v>
      </c>
      <c r="AC51" s="103">
        <v>832</v>
      </c>
      <c r="AD51" s="103">
        <v>29</v>
      </c>
      <c r="AE51" s="97">
        <v>6</v>
      </c>
      <c r="AF51" s="77"/>
      <c r="AG51" s="77"/>
      <c r="AH51" s="77"/>
      <c r="AI51" s="77"/>
      <c r="AJ51" s="77"/>
      <c r="AK51" s="77"/>
    </row>
    <row r="52" spans="1:37" s="79" customFormat="1" ht="15" customHeight="1" x14ac:dyDescent="0.25">
      <c r="A52" s="78" t="s">
        <v>307</v>
      </c>
      <c r="B52" s="77">
        <v>31</v>
      </c>
      <c r="C52" s="77">
        <v>257300</v>
      </c>
      <c r="D52" s="77">
        <v>17420</v>
      </c>
      <c r="E52" s="77">
        <v>31200</v>
      </c>
      <c r="F52" s="77">
        <v>526000</v>
      </c>
      <c r="G52" s="77">
        <v>2470000</v>
      </c>
      <c r="H52" s="69">
        <v>0.55309734513274333</v>
      </c>
      <c r="I52" s="77">
        <v>562</v>
      </c>
      <c r="J52" s="77" t="s">
        <v>316</v>
      </c>
      <c r="K52" s="77">
        <v>130</v>
      </c>
      <c r="L52" s="68">
        <v>7.2463768115942022</v>
      </c>
      <c r="M52" s="69">
        <v>1.7753623188405794</v>
      </c>
      <c r="N52" s="68">
        <v>6.6979999999999998E-2</v>
      </c>
      <c r="O52" s="69">
        <v>1.0450880859958196</v>
      </c>
      <c r="P52" s="68">
        <v>1.27</v>
      </c>
      <c r="Q52" s="69">
        <v>2.1259842519685037</v>
      </c>
      <c r="R52" s="68">
        <v>0.13800000000000001</v>
      </c>
      <c r="S52" s="69">
        <v>1.7753623188405794</v>
      </c>
      <c r="T52" s="83">
        <v>0.83507783145464298</v>
      </c>
      <c r="U52" s="77">
        <v>841</v>
      </c>
      <c r="V52" s="77">
        <v>44</v>
      </c>
      <c r="W52" s="80">
        <v>833</v>
      </c>
      <c r="X52" s="80">
        <v>28</v>
      </c>
      <c r="Y52" s="80">
        <v>833.1</v>
      </c>
      <c r="Z52" s="77">
        <v>25</v>
      </c>
      <c r="AA52" s="69">
        <v>0.95124851367419661</v>
      </c>
      <c r="AB52" s="69">
        <v>1.2003360941070795E-2</v>
      </c>
      <c r="AC52" s="103">
        <v>833</v>
      </c>
      <c r="AD52" s="103">
        <v>28</v>
      </c>
      <c r="AE52" s="97">
        <v>6</v>
      </c>
      <c r="AF52" s="77"/>
      <c r="AG52" s="77"/>
      <c r="AH52" s="77"/>
      <c r="AI52" s="77"/>
      <c r="AJ52" s="77"/>
      <c r="AK52" s="77"/>
    </row>
    <row r="53" spans="1:37" s="79" customFormat="1" ht="15" customHeight="1" x14ac:dyDescent="0.25">
      <c r="A53" s="78" t="s">
        <v>307</v>
      </c>
      <c r="B53" s="77">
        <v>34</v>
      </c>
      <c r="C53" s="77">
        <v>126500</v>
      </c>
      <c r="D53" s="77">
        <v>8620</v>
      </c>
      <c r="E53" s="77">
        <v>35200</v>
      </c>
      <c r="F53" s="77">
        <v>611000</v>
      </c>
      <c r="G53" s="77">
        <v>1215000</v>
      </c>
      <c r="H53" s="69">
        <v>1.3315579227696406</v>
      </c>
      <c r="I53" s="77">
        <v>270.2</v>
      </c>
      <c r="J53" s="77" t="s">
        <v>316</v>
      </c>
      <c r="K53" s="77">
        <v>147</v>
      </c>
      <c r="L53" s="68">
        <v>7.2306579898770789</v>
      </c>
      <c r="M53" s="69">
        <v>1.8076644974692697</v>
      </c>
      <c r="N53" s="68">
        <v>6.6830000000000001E-2</v>
      </c>
      <c r="O53" s="69">
        <v>1.1222504863085441</v>
      </c>
      <c r="P53" s="68">
        <v>1.276</v>
      </c>
      <c r="Q53" s="69">
        <v>2.1551724137931036</v>
      </c>
      <c r="R53" s="68">
        <v>0.13830000000000001</v>
      </c>
      <c r="S53" s="69">
        <v>1.8076644974692697</v>
      </c>
      <c r="T53" s="83">
        <v>0.83875632682574108</v>
      </c>
      <c r="U53" s="77">
        <v>831</v>
      </c>
      <c r="V53" s="77">
        <v>49</v>
      </c>
      <c r="W53" s="80">
        <v>835.1</v>
      </c>
      <c r="X53" s="80">
        <v>29</v>
      </c>
      <c r="Y53" s="80">
        <v>834.7</v>
      </c>
      <c r="Z53" s="77">
        <v>24</v>
      </c>
      <c r="AA53" s="69">
        <v>-0.4933814681107096</v>
      </c>
      <c r="AB53" s="69">
        <v>-4.7921408889428641E-2</v>
      </c>
      <c r="AC53" s="103">
        <v>835.1</v>
      </c>
      <c r="AD53" s="103">
        <v>29</v>
      </c>
      <c r="AE53" s="97">
        <v>6</v>
      </c>
      <c r="AF53" s="77"/>
      <c r="AG53" s="77"/>
      <c r="AH53" s="77"/>
      <c r="AI53" s="77"/>
      <c r="AJ53" s="77"/>
      <c r="AK53" s="77"/>
    </row>
    <row r="54" spans="1:37" s="79" customFormat="1" ht="15" customHeight="1" x14ac:dyDescent="0.25">
      <c r="A54" s="78" t="s">
        <v>307</v>
      </c>
      <c r="B54" s="77">
        <v>87</v>
      </c>
      <c r="C54" s="77">
        <v>284000</v>
      </c>
      <c r="D54" s="77">
        <v>20400</v>
      </c>
      <c r="E54" s="77">
        <v>19000</v>
      </c>
      <c r="F54" s="77">
        <v>318000</v>
      </c>
      <c r="G54" s="77">
        <v>2728000</v>
      </c>
      <c r="H54" s="69">
        <v>0.33222591362126247</v>
      </c>
      <c r="I54" s="77">
        <v>618</v>
      </c>
      <c r="J54" s="77">
        <v>253</v>
      </c>
      <c r="K54" s="77">
        <v>82</v>
      </c>
      <c r="L54" s="68">
        <v>7.2202166064981945</v>
      </c>
      <c r="M54" s="69">
        <v>2.1299638989169671</v>
      </c>
      <c r="N54" s="68">
        <v>7.0540000000000005E-2</v>
      </c>
      <c r="O54" s="69">
        <v>1.0632265381343919</v>
      </c>
      <c r="P54" s="68">
        <v>1.35</v>
      </c>
      <c r="Q54" s="69">
        <v>2.4444444444444442</v>
      </c>
      <c r="R54" s="68">
        <v>0.13850000000000001</v>
      </c>
      <c r="S54" s="69">
        <v>2.1299638989169671</v>
      </c>
      <c r="T54" s="83">
        <v>0.87134886773875941</v>
      </c>
      <c r="U54" s="77">
        <v>950</v>
      </c>
      <c r="V54" s="77">
        <v>45</v>
      </c>
      <c r="W54" s="80">
        <v>836</v>
      </c>
      <c r="X54" s="80">
        <v>34</v>
      </c>
      <c r="Y54" s="80">
        <v>865</v>
      </c>
      <c r="Z54" s="77">
        <v>29</v>
      </c>
      <c r="AA54" s="69">
        <v>12</v>
      </c>
      <c r="AB54" s="69">
        <v>3.352601156069368</v>
      </c>
      <c r="AC54" s="103">
        <v>836</v>
      </c>
      <c r="AD54" s="103">
        <v>34</v>
      </c>
      <c r="AE54" s="97">
        <v>6</v>
      </c>
      <c r="AF54" s="77"/>
      <c r="AG54" s="77"/>
      <c r="AH54" s="77"/>
      <c r="AI54" s="77"/>
      <c r="AJ54" s="77"/>
      <c r="AK54" s="77"/>
    </row>
    <row r="55" spans="1:37" s="79" customFormat="1" ht="15" customHeight="1" x14ac:dyDescent="0.25">
      <c r="A55" s="78" t="s">
        <v>307</v>
      </c>
      <c r="B55" s="77">
        <v>51</v>
      </c>
      <c r="C55" s="77">
        <v>346900</v>
      </c>
      <c r="D55" s="77">
        <v>23260</v>
      </c>
      <c r="E55" s="77">
        <v>32700</v>
      </c>
      <c r="F55" s="77">
        <v>495000</v>
      </c>
      <c r="G55" s="77">
        <v>3327000</v>
      </c>
      <c r="H55" s="69">
        <v>0.39840637450199207</v>
      </c>
      <c r="I55" s="77">
        <v>706</v>
      </c>
      <c r="J55" s="77">
        <v>727</v>
      </c>
      <c r="K55" s="77">
        <v>141</v>
      </c>
      <c r="L55" s="68">
        <v>7.2150072150072146</v>
      </c>
      <c r="M55" s="69">
        <v>1.8037518037518037</v>
      </c>
      <c r="N55" s="68">
        <v>6.5949999999999995E-2</v>
      </c>
      <c r="O55" s="69">
        <v>1.0614101592115239</v>
      </c>
      <c r="P55" s="68">
        <v>1.2629999999999999</v>
      </c>
      <c r="Q55" s="69">
        <v>2.098178939034046</v>
      </c>
      <c r="R55" s="68">
        <v>0.1386</v>
      </c>
      <c r="S55" s="69">
        <v>1.8037518037518037</v>
      </c>
      <c r="T55" s="83">
        <v>0.85967491627868986</v>
      </c>
      <c r="U55" s="77">
        <v>804</v>
      </c>
      <c r="V55" s="77">
        <v>45</v>
      </c>
      <c r="W55" s="80">
        <v>836.4</v>
      </c>
      <c r="X55" s="80">
        <v>28</v>
      </c>
      <c r="Y55" s="80">
        <v>828.8</v>
      </c>
      <c r="Z55" s="77">
        <v>24</v>
      </c>
      <c r="AA55" s="69">
        <v>-4.0298507462686484</v>
      </c>
      <c r="AB55" s="69">
        <v>-0.91698841698841793</v>
      </c>
      <c r="AC55" s="103">
        <v>836.4</v>
      </c>
      <c r="AD55" s="103">
        <v>28</v>
      </c>
      <c r="AE55" s="97">
        <v>6</v>
      </c>
      <c r="AF55" s="77"/>
      <c r="AG55" s="77"/>
      <c r="AH55" s="77"/>
      <c r="AI55" s="77"/>
      <c r="AJ55" s="77"/>
      <c r="AK55" s="77"/>
    </row>
    <row r="56" spans="1:37" s="79" customFormat="1" ht="15" customHeight="1" x14ac:dyDescent="0.25">
      <c r="A56" s="78" t="s">
        <v>307</v>
      </c>
      <c r="B56" s="77">
        <v>10</v>
      </c>
      <c r="C56" s="77">
        <v>848000</v>
      </c>
      <c r="D56" s="77">
        <v>57500</v>
      </c>
      <c r="E56" s="77">
        <v>138300</v>
      </c>
      <c r="F56" s="77">
        <v>2510000</v>
      </c>
      <c r="G56" s="77">
        <v>8030000</v>
      </c>
      <c r="H56" s="69">
        <v>0.75872534142640358</v>
      </c>
      <c r="I56" s="77">
        <v>490</v>
      </c>
      <c r="J56" s="77">
        <v>622</v>
      </c>
      <c r="K56" s="77">
        <v>518</v>
      </c>
      <c r="L56" s="68">
        <v>7.1581961345740881</v>
      </c>
      <c r="M56" s="69">
        <v>1.789549033643522</v>
      </c>
      <c r="N56" s="68">
        <v>6.6930000000000003E-2</v>
      </c>
      <c r="O56" s="69">
        <v>1.0458688181682354</v>
      </c>
      <c r="P56" s="68">
        <v>1.2889999999999999</v>
      </c>
      <c r="Q56" s="69">
        <v>2.094647013188518</v>
      </c>
      <c r="R56" s="68">
        <v>0.13969999999999999</v>
      </c>
      <c r="S56" s="69">
        <v>1.789549033643522</v>
      </c>
      <c r="T56" s="83">
        <v>0.85434396458018524</v>
      </c>
      <c r="U56" s="77">
        <v>836</v>
      </c>
      <c r="V56" s="77">
        <v>43</v>
      </c>
      <c r="W56" s="80">
        <v>843.9</v>
      </c>
      <c r="X56" s="80">
        <v>27</v>
      </c>
      <c r="Y56" s="80">
        <v>840.6</v>
      </c>
      <c r="Z56" s="77">
        <v>24</v>
      </c>
      <c r="AA56" s="69">
        <v>-0.94497607655501525</v>
      </c>
      <c r="AB56" s="69">
        <v>-0.39257673090649092</v>
      </c>
      <c r="AC56" s="103">
        <v>843.9</v>
      </c>
      <c r="AD56" s="103">
        <v>27</v>
      </c>
      <c r="AE56" s="97">
        <v>6</v>
      </c>
      <c r="AF56" s="77"/>
      <c r="AG56" s="77"/>
      <c r="AH56" s="77"/>
      <c r="AI56" s="77"/>
      <c r="AJ56" s="77"/>
      <c r="AK56" s="77"/>
    </row>
    <row r="57" spans="1:37" s="79" customFormat="1" ht="15" customHeight="1" x14ac:dyDescent="0.25">
      <c r="A57" s="78" t="s">
        <v>307</v>
      </c>
      <c r="B57" s="77">
        <v>66</v>
      </c>
      <c r="C57" s="77">
        <v>159500</v>
      </c>
      <c r="D57" s="77">
        <v>11020</v>
      </c>
      <c r="E57" s="77">
        <v>26900</v>
      </c>
      <c r="F57" s="77">
        <v>474000</v>
      </c>
      <c r="G57" s="77">
        <v>1495000</v>
      </c>
      <c r="H57" s="69">
        <v>0.84317032040472184</v>
      </c>
      <c r="I57" s="77">
        <v>428</v>
      </c>
      <c r="J57" s="77">
        <v>420</v>
      </c>
      <c r="K57" s="77">
        <v>118</v>
      </c>
      <c r="L57" s="68">
        <v>7.02247191011236</v>
      </c>
      <c r="M57" s="69">
        <v>1.8258426966292134</v>
      </c>
      <c r="N57" s="68">
        <v>6.7419999999999994E-2</v>
      </c>
      <c r="O57" s="69">
        <v>1.1124295461287455</v>
      </c>
      <c r="P57" s="68">
        <v>1.3169999999999999</v>
      </c>
      <c r="Q57" s="69">
        <v>2.1640091116173124</v>
      </c>
      <c r="R57" s="68">
        <v>0.1424</v>
      </c>
      <c r="S57" s="69">
        <v>1.8258426966292134</v>
      </c>
      <c r="T57" s="83">
        <v>0.84373151981076266</v>
      </c>
      <c r="U57" s="77">
        <v>850</v>
      </c>
      <c r="V57" s="77">
        <v>48</v>
      </c>
      <c r="W57" s="80">
        <v>858</v>
      </c>
      <c r="X57" s="80">
        <v>29</v>
      </c>
      <c r="Y57" s="80">
        <v>852.6</v>
      </c>
      <c r="Z57" s="77">
        <v>25</v>
      </c>
      <c r="AA57" s="69">
        <v>-0.94117647058824527</v>
      </c>
      <c r="AB57" s="69">
        <v>-0.63335679099225661</v>
      </c>
      <c r="AC57" s="103">
        <v>858</v>
      </c>
      <c r="AD57" s="103">
        <v>29</v>
      </c>
      <c r="AE57" s="97">
        <v>6</v>
      </c>
      <c r="AF57" s="77"/>
      <c r="AG57" s="77"/>
      <c r="AH57" s="77"/>
      <c r="AI57" s="77"/>
      <c r="AJ57" s="77"/>
      <c r="AK57" s="77"/>
    </row>
    <row r="58" spans="1:37" s="79" customFormat="1" ht="15" customHeight="1" x14ac:dyDescent="0.25">
      <c r="A58" s="78" t="s">
        <v>307</v>
      </c>
      <c r="B58" s="77">
        <v>111</v>
      </c>
      <c r="C58" s="77">
        <v>280000</v>
      </c>
      <c r="D58" s="77">
        <v>19200</v>
      </c>
      <c r="E58" s="77">
        <v>10400</v>
      </c>
      <c r="F58" s="77">
        <v>280000</v>
      </c>
      <c r="G58" s="77">
        <v>2560000</v>
      </c>
      <c r="H58" s="69">
        <v>0.27247956403269757</v>
      </c>
      <c r="I58" s="77">
        <v>584</v>
      </c>
      <c r="J58" s="77">
        <v>200</v>
      </c>
      <c r="K58" s="77">
        <v>41</v>
      </c>
      <c r="L58" s="68">
        <v>6.9637883008356543</v>
      </c>
      <c r="M58" s="69">
        <v>1.8454038997214484</v>
      </c>
      <c r="N58" s="68">
        <v>6.7349999999999993E-2</v>
      </c>
      <c r="O58" s="69">
        <v>1.0393466963622866</v>
      </c>
      <c r="P58" s="68">
        <v>1.3280000000000001</v>
      </c>
      <c r="Q58" s="69">
        <v>2.1460843373493974</v>
      </c>
      <c r="R58" s="68">
        <v>0.14360000000000001</v>
      </c>
      <c r="S58" s="69">
        <v>1.8454038997214484</v>
      </c>
      <c r="T58" s="83">
        <v>0.85989346625616969</v>
      </c>
      <c r="U58" s="77">
        <v>846</v>
      </c>
      <c r="V58" s="77">
        <v>44</v>
      </c>
      <c r="W58" s="80">
        <v>864.9</v>
      </c>
      <c r="X58" s="80">
        <v>30</v>
      </c>
      <c r="Y58" s="80">
        <v>857.6</v>
      </c>
      <c r="Z58" s="77">
        <v>25</v>
      </c>
      <c r="AA58" s="69">
        <v>-2.2340425531914843</v>
      </c>
      <c r="AB58" s="69">
        <v>-0.85121268656715987</v>
      </c>
      <c r="AC58" s="103">
        <v>864.9</v>
      </c>
      <c r="AD58" s="103">
        <v>30</v>
      </c>
      <c r="AE58" s="97">
        <v>6</v>
      </c>
      <c r="AF58" s="77"/>
      <c r="AG58" s="77"/>
      <c r="AH58" s="77"/>
      <c r="AI58" s="77"/>
      <c r="AJ58" s="77"/>
      <c r="AK58" s="77"/>
    </row>
    <row r="59" spans="1:37" s="79" customFormat="1" ht="15" customHeight="1" x14ac:dyDescent="0.25">
      <c r="A59" s="78" t="s">
        <v>307</v>
      </c>
      <c r="B59" s="77">
        <v>113</v>
      </c>
      <c r="C59" s="77">
        <v>401000</v>
      </c>
      <c r="D59" s="77">
        <v>28800</v>
      </c>
      <c r="E59" s="77">
        <v>90000</v>
      </c>
      <c r="F59" s="77">
        <v>1332000</v>
      </c>
      <c r="G59" s="77">
        <v>3626000</v>
      </c>
      <c r="H59" s="69">
        <v>0.99700897308075787</v>
      </c>
      <c r="I59" s="77">
        <v>831</v>
      </c>
      <c r="J59" s="77">
        <v>933</v>
      </c>
      <c r="K59" s="77">
        <v>357</v>
      </c>
      <c r="L59" s="68">
        <v>6.9108500345542501</v>
      </c>
      <c r="M59" s="69">
        <v>3.455425017277125</v>
      </c>
      <c r="N59" s="68">
        <v>6.8559999999999996E-2</v>
      </c>
      <c r="O59" s="69">
        <v>1.1668611435239209</v>
      </c>
      <c r="P59" s="68">
        <v>1.37</v>
      </c>
      <c r="Q59" s="69">
        <v>4.3795620437956195</v>
      </c>
      <c r="R59" s="68">
        <v>0.1447</v>
      </c>
      <c r="S59" s="69">
        <v>3.455425017277125</v>
      </c>
      <c r="T59" s="83">
        <v>0.78898871227827705</v>
      </c>
      <c r="U59" s="77">
        <v>882</v>
      </c>
      <c r="V59" s="77">
        <v>47</v>
      </c>
      <c r="W59" s="80">
        <v>868</v>
      </c>
      <c r="X59" s="80">
        <v>57</v>
      </c>
      <c r="Y59" s="80">
        <v>855</v>
      </c>
      <c r="Z59" s="77">
        <v>35</v>
      </c>
      <c r="AA59" s="69">
        <v>1.5873015873015928</v>
      </c>
      <c r="AB59" s="69">
        <v>-1.5204678362572999</v>
      </c>
      <c r="AC59" s="103">
        <v>868</v>
      </c>
      <c r="AD59" s="103">
        <v>57</v>
      </c>
      <c r="AE59" s="97">
        <v>6</v>
      </c>
      <c r="AF59" s="77"/>
      <c r="AG59" s="77"/>
      <c r="AH59" s="77"/>
      <c r="AI59" s="77"/>
      <c r="AJ59" s="77"/>
      <c r="AK59" s="77"/>
    </row>
    <row r="60" spans="1:37" s="79" customFormat="1" ht="15" customHeight="1" x14ac:dyDescent="0.25">
      <c r="A60" s="78" t="s">
        <v>307</v>
      </c>
      <c r="B60" s="77">
        <v>7</v>
      </c>
      <c r="C60" s="77">
        <v>200000</v>
      </c>
      <c r="D60" s="77">
        <v>13630</v>
      </c>
      <c r="E60" s="77">
        <v>9800</v>
      </c>
      <c r="F60" s="77">
        <v>159000</v>
      </c>
      <c r="G60" s="77">
        <v>1838000</v>
      </c>
      <c r="H60" s="69">
        <v>0.18691588785046731</v>
      </c>
      <c r="I60" s="77">
        <v>118.8</v>
      </c>
      <c r="J60" s="77">
        <v>40.9</v>
      </c>
      <c r="K60" s="77">
        <v>36</v>
      </c>
      <c r="L60" s="68">
        <v>6.8399452804377567</v>
      </c>
      <c r="M60" s="69">
        <v>1.880984952120383</v>
      </c>
      <c r="N60" s="68">
        <v>6.8000000000000005E-2</v>
      </c>
      <c r="O60" s="69">
        <v>1.25</v>
      </c>
      <c r="P60" s="68">
        <v>1.3740000000000001</v>
      </c>
      <c r="Q60" s="69">
        <v>2.2197962154294029</v>
      </c>
      <c r="R60" s="68">
        <v>0.1462</v>
      </c>
      <c r="S60" s="69">
        <v>1.880984952120383</v>
      </c>
      <c r="T60" s="83">
        <v>0.84736830302078903</v>
      </c>
      <c r="U60" s="77">
        <v>863</v>
      </c>
      <c r="V60" s="77">
        <v>51</v>
      </c>
      <c r="W60" s="80">
        <v>879</v>
      </c>
      <c r="X60" s="80">
        <v>31</v>
      </c>
      <c r="Y60" s="80">
        <v>877.5</v>
      </c>
      <c r="Z60" s="77">
        <v>26</v>
      </c>
      <c r="AA60" s="69">
        <v>-1.8539976825028948</v>
      </c>
      <c r="AB60" s="69">
        <v>-0.17094017094017033</v>
      </c>
      <c r="AC60" s="103">
        <v>879</v>
      </c>
      <c r="AD60" s="103">
        <v>31</v>
      </c>
      <c r="AE60" s="97">
        <v>6</v>
      </c>
      <c r="AF60" s="77"/>
      <c r="AG60" s="77"/>
      <c r="AH60" s="77"/>
      <c r="AI60" s="77"/>
      <c r="AJ60" s="77"/>
      <c r="AK60" s="77"/>
    </row>
    <row r="61" spans="1:37" s="79" customFormat="1" ht="15" customHeight="1" x14ac:dyDescent="0.25">
      <c r="A61" s="78" t="s">
        <v>307</v>
      </c>
      <c r="B61" s="77">
        <v>40</v>
      </c>
      <c r="C61" s="77">
        <v>375000</v>
      </c>
      <c r="D61" s="77">
        <v>26660</v>
      </c>
      <c r="E61" s="77">
        <v>42600</v>
      </c>
      <c r="F61" s="77">
        <v>472000</v>
      </c>
      <c r="G61" s="77">
        <v>3261000</v>
      </c>
      <c r="H61" s="69">
        <v>0.38080731150038083</v>
      </c>
      <c r="I61" s="77">
        <v>697</v>
      </c>
      <c r="J61" s="77">
        <v>5930</v>
      </c>
      <c r="K61" s="77">
        <v>180</v>
      </c>
      <c r="L61" s="68">
        <v>6.6889632107023411</v>
      </c>
      <c r="M61" s="69">
        <v>1.8060200668896322</v>
      </c>
      <c r="N61" s="68">
        <v>7.0879999999999999E-2</v>
      </c>
      <c r="O61" s="69">
        <v>1.0581264108352144</v>
      </c>
      <c r="P61" s="68">
        <v>1.462</v>
      </c>
      <c r="Q61" s="69">
        <v>2.0861833105335159</v>
      </c>
      <c r="R61" s="68">
        <v>0.14949999999999999</v>
      </c>
      <c r="S61" s="69">
        <v>1.8060200668896322</v>
      </c>
      <c r="T61" s="83">
        <v>0.86570535665332526</v>
      </c>
      <c r="U61" s="77">
        <v>951</v>
      </c>
      <c r="V61" s="77">
        <v>45</v>
      </c>
      <c r="W61" s="80">
        <v>897.9</v>
      </c>
      <c r="X61" s="80">
        <v>30</v>
      </c>
      <c r="Y61" s="80">
        <v>914.6</v>
      </c>
      <c r="Z61" s="77">
        <v>25</v>
      </c>
      <c r="AA61" s="69">
        <v>5.5835962145110436</v>
      </c>
      <c r="AB61" s="69">
        <v>1.8259348349005111</v>
      </c>
      <c r="AC61" s="103">
        <v>897.9</v>
      </c>
      <c r="AD61" s="103">
        <v>30</v>
      </c>
      <c r="AE61" s="97">
        <v>6</v>
      </c>
      <c r="AF61" s="77"/>
      <c r="AG61" s="77"/>
      <c r="AH61" s="77"/>
      <c r="AI61" s="77"/>
      <c r="AJ61" s="77"/>
      <c r="AK61" s="77"/>
    </row>
    <row r="62" spans="1:37" s="79" customFormat="1" ht="15" customHeight="1" x14ac:dyDescent="0.25">
      <c r="A62" s="78" t="s">
        <v>307</v>
      </c>
      <c r="B62" s="77">
        <v>20</v>
      </c>
      <c r="C62" s="77">
        <v>108200</v>
      </c>
      <c r="D62" s="77">
        <v>7800</v>
      </c>
      <c r="E62" s="77">
        <v>16800</v>
      </c>
      <c r="F62" s="77">
        <v>261000</v>
      </c>
      <c r="G62" s="77">
        <v>906000</v>
      </c>
      <c r="H62" s="69">
        <v>0.70621468926553677</v>
      </c>
      <c r="I62" s="77">
        <v>55.2</v>
      </c>
      <c r="J62" s="77">
        <v>66.3</v>
      </c>
      <c r="K62" s="77">
        <v>64.5</v>
      </c>
      <c r="L62" s="68">
        <v>6.3938618925831197</v>
      </c>
      <c r="M62" s="69">
        <v>1.9501278772378516</v>
      </c>
      <c r="N62" s="68">
        <v>7.1929999999999994E-2</v>
      </c>
      <c r="O62" s="69">
        <v>1.1817044348672321</v>
      </c>
      <c r="P62" s="68">
        <v>1.5389999999999999</v>
      </c>
      <c r="Q62" s="69">
        <v>2.2417153996101367</v>
      </c>
      <c r="R62" s="68">
        <v>0.15640000000000001</v>
      </c>
      <c r="S62" s="69">
        <v>1.9501278772378516</v>
      </c>
      <c r="T62" s="83">
        <v>0.86992660958523282</v>
      </c>
      <c r="U62" s="77">
        <v>979</v>
      </c>
      <c r="V62" s="77">
        <v>48</v>
      </c>
      <c r="W62" s="80">
        <v>937</v>
      </c>
      <c r="X62" s="80">
        <v>34</v>
      </c>
      <c r="Y62" s="80">
        <v>945</v>
      </c>
      <c r="Z62" s="77">
        <v>27</v>
      </c>
      <c r="AA62" s="69">
        <v>4.2900919305413732</v>
      </c>
      <c r="AB62" s="69">
        <v>0.84656084656085095</v>
      </c>
      <c r="AC62" s="103">
        <v>937</v>
      </c>
      <c r="AD62" s="103">
        <v>34</v>
      </c>
      <c r="AE62" s="97">
        <v>6</v>
      </c>
      <c r="AF62" s="77"/>
      <c r="AG62" s="77"/>
      <c r="AH62" s="77"/>
      <c r="AI62" s="77"/>
      <c r="AJ62" s="77"/>
      <c r="AK62" s="77"/>
    </row>
    <row r="63" spans="1:37" s="79" customFormat="1" ht="15" customHeight="1" x14ac:dyDescent="0.25">
      <c r="A63" s="78" t="s">
        <v>307</v>
      </c>
      <c r="B63" s="77">
        <v>107</v>
      </c>
      <c r="C63" s="77">
        <v>382000</v>
      </c>
      <c r="D63" s="77">
        <v>29500</v>
      </c>
      <c r="E63" s="77">
        <v>60400</v>
      </c>
      <c r="F63" s="77">
        <v>882000</v>
      </c>
      <c r="G63" s="77">
        <v>3270000</v>
      </c>
      <c r="H63" s="69">
        <v>0.69444444444444442</v>
      </c>
      <c r="I63" s="77">
        <v>745</v>
      </c>
      <c r="J63" s="77">
        <v>659</v>
      </c>
      <c r="K63" s="77">
        <v>241</v>
      </c>
      <c r="L63" s="68">
        <v>6.3856960408684547</v>
      </c>
      <c r="M63" s="69">
        <v>1.9157088122605366</v>
      </c>
      <c r="N63" s="68">
        <v>7.5399999999999995E-2</v>
      </c>
      <c r="O63" s="69">
        <v>1.5251989389920424</v>
      </c>
      <c r="P63" s="68">
        <v>1.621</v>
      </c>
      <c r="Q63" s="69">
        <v>2.4984577421344847</v>
      </c>
      <c r="R63" s="68">
        <v>0.15659999999999999</v>
      </c>
      <c r="S63" s="69">
        <v>1.9157088122605366</v>
      </c>
      <c r="T63" s="83">
        <v>0.7667565394257605</v>
      </c>
      <c r="U63" s="77">
        <v>1069</v>
      </c>
      <c r="V63" s="77">
        <v>54</v>
      </c>
      <c r="W63" s="80">
        <v>938</v>
      </c>
      <c r="X63" s="80">
        <v>33</v>
      </c>
      <c r="Y63" s="80">
        <v>976</v>
      </c>
      <c r="Z63" s="77">
        <v>30</v>
      </c>
      <c r="AA63" s="69">
        <v>12.254443405051452</v>
      </c>
      <c r="AB63" s="69">
        <v>3.8934426229508157</v>
      </c>
      <c r="AC63" s="103">
        <v>938</v>
      </c>
      <c r="AD63" s="103">
        <v>33</v>
      </c>
      <c r="AE63" s="97">
        <v>6</v>
      </c>
      <c r="AF63" s="77"/>
      <c r="AG63" s="77"/>
      <c r="AH63" s="77"/>
      <c r="AI63" s="77"/>
      <c r="AJ63" s="77"/>
      <c r="AK63" s="77"/>
    </row>
    <row r="64" spans="1:37" s="79" customFormat="1" ht="15" customHeight="1" x14ac:dyDescent="0.25">
      <c r="A64" s="78" t="s">
        <v>307</v>
      </c>
      <c r="B64" s="77">
        <v>108</v>
      </c>
      <c r="C64" s="77">
        <v>141700</v>
      </c>
      <c r="D64" s="77">
        <v>10270</v>
      </c>
      <c r="E64" s="77">
        <v>30000</v>
      </c>
      <c r="F64" s="77">
        <v>521000</v>
      </c>
      <c r="G64" s="77">
        <v>1164000</v>
      </c>
      <c r="H64" s="69">
        <v>1.1890606420927468</v>
      </c>
      <c r="I64" s="77">
        <v>265.10000000000002</v>
      </c>
      <c r="J64" s="77">
        <v>384</v>
      </c>
      <c r="K64" s="77">
        <v>119</v>
      </c>
      <c r="L64" s="68">
        <v>6.1728395061728394</v>
      </c>
      <c r="M64" s="69">
        <v>1.8827160493827162</v>
      </c>
      <c r="N64" s="68">
        <v>7.1559999999999999E-2</v>
      </c>
      <c r="O64" s="69">
        <v>1.1179429849077698</v>
      </c>
      <c r="P64" s="68">
        <v>1.591</v>
      </c>
      <c r="Q64" s="69">
        <v>2.1684475172847271</v>
      </c>
      <c r="R64" s="68">
        <v>0.16200000000000001</v>
      </c>
      <c r="S64" s="69">
        <v>1.8827160493827162</v>
      </c>
      <c r="T64" s="83">
        <v>0.86823224190373938</v>
      </c>
      <c r="U64" s="77">
        <v>973</v>
      </c>
      <c r="V64" s="77">
        <v>45</v>
      </c>
      <c r="W64" s="80">
        <v>968</v>
      </c>
      <c r="X64" s="80">
        <v>34</v>
      </c>
      <c r="Y64" s="80">
        <v>967.2</v>
      </c>
      <c r="Z64" s="77">
        <v>26</v>
      </c>
      <c r="AA64" s="69">
        <v>0.51387461459403427</v>
      </c>
      <c r="AB64" s="69">
        <v>-8.2712985938782069E-2</v>
      </c>
      <c r="AC64" s="103">
        <v>968</v>
      </c>
      <c r="AD64" s="103">
        <v>34</v>
      </c>
      <c r="AE64" s="97">
        <v>6</v>
      </c>
      <c r="AF64" s="77"/>
      <c r="AG64" s="77"/>
      <c r="AH64" s="77"/>
      <c r="AI64" s="77"/>
      <c r="AJ64" s="77"/>
      <c r="AK64" s="77"/>
    </row>
    <row r="65" spans="1:37" s="79" customFormat="1" ht="15" customHeight="1" x14ac:dyDescent="0.25">
      <c r="A65" s="78" t="s">
        <v>307</v>
      </c>
      <c r="B65" s="77">
        <v>13</v>
      </c>
      <c r="C65" s="77">
        <v>117500</v>
      </c>
      <c r="D65" s="77">
        <v>8960</v>
      </c>
      <c r="E65" s="77">
        <v>5500</v>
      </c>
      <c r="F65" s="77">
        <v>44900</v>
      </c>
      <c r="G65" s="77">
        <v>964000</v>
      </c>
      <c r="H65" s="69">
        <v>9.4339622641509441E-2</v>
      </c>
      <c r="I65" s="77">
        <v>56.8</v>
      </c>
      <c r="J65" s="77">
        <v>11</v>
      </c>
      <c r="K65" s="77">
        <v>20.8</v>
      </c>
      <c r="L65" s="68">
        <v>6.1576354679802963</v>
      </c>
      <c r="M65" s="69">
        <v>1.8780788177339902</v>
      </c>
      <c r="N65" s="68">
        <v>7.7100000000000002E-2</v>
      </c>
      <c r="O65" s="69">
        <v>1.1673151750972763</v>
      </c>
      <c r="P65" s="68">
        <v>1.7290000000000001</v>
      </c>
      <c r="Q65" s="69">
        <v>2.1688837478311163</v>
      </c>
      <c r="R65" s="68">
        <v>0.16239999999999999</v>
      </c>
      <c r="S65" s="69">
        <v>1.8780788177339902</v>
      </c>
      <c r="T65" s="83">
        <v>0.86591954022988504</v>
      </c>
      <c r="U65" s="77">
        <v>1126</v>
      </c>
      <c r="V65" s="77">
        <v>46</v>
      </c>
      <c r="W65" s="80">
        <v>970</v>
      </c>
      <c r="X65" s="80">
        <v>34</v>
      </c>
      <c r="Y65" s="80">
        <v>1020.2</v>
      </c>
      <c r="Z65" s="77">
        <v>29</v>
      </c>
      <c r="AA65" s="69">
        <v>13.854351687388988</v>
      </c>
      <c r="AB65" s="69">
        <v>4.9206038031758492</v>
      </c>
      <c r="AC65" s="103">
        <v>970</v>
      </c>
      <c r="AD65" s="103">
        <v>34</v>
      </c>
      <c r="AE65" s="97">
        <v>6</v>
      </c>
      <c r="AF65" s="77"/>
      <c r="AG65" s="77"/>
      <c r="AH65" s="77"/>
      <c r="AI65" s="77"/>
      <c r="AJ65" s="77"/>
      <c r="AK65" s="77"/>
    </row>
    <row r="66" spans="1:37" s="79" customFormat="1" ht="15" customHeight="1" x14ac:dyDescent="0.25">
      <c r="A66" s="78" t="s">
        <v>307</v>
      </c>
      <c r="B66" s="77">
        <v>57</v>
      </c>
      <c r="C66" s="77">
        <v>199600</v>
      </c>
      <c r="D66" s="77">
        <v>14540</v>
      </c>
      <c r="E66" s="77">
        <v>44400</v>
      </c>
      <c r="F66" s="77">
        <v>528000</v>
      </c>
      <c r="G66" s="77">
        <v>1634000</v>
      </c>
      <c r="H66" s="69">
        <v>0.86355785837651133</v>
      </c>
      <c r="I66" s="77">
        <v>367</v>
      </c>
      <c r="J66" s="77">
        <v>532</v>
      </c>
      <c r="K66" s="77">
        <v>192</v>
      </c>
      <c r="L66" s="68">
        <v>6.1312078479460457</v>
      </c>
      <c r="M66" s="69">
        <v>1.8700183936235439</v>
      </c>
      <c r="N66" s="68">
        <v>7.1480000000000002E-2</v>
      </c>
      <c r="O66" s="69">
        <v>1.119194180190263</v>
      </c>
      <c r="P66" s="68">
        <v>1.5960000000000001</v>
      </c>
      <c r="Q66" s="69">
        <v>2.1616541353383463</v>
      </c>
      <c r="R66" s="68">
        <v>0.16309999999999999</v>
      </c>
      <c r="S66" s="69">
        <v>1.8700183936235439</v>
      </c>
      <c r="T66" s="83">
        <v>0.86508676991976108</v>
      </c>
      <c r="U66" s="77">
        <v>968</v>
      </c>
      <c r="V66" s="77">
        <v>44</v>
      </c>
      <c r="W66" s="80">
        <v>974</v>
      </c>
      <c r="X66" s="80">
        <v>34</v>
      </c>
      <c r="Y66" s="80">
        <v>969.5</v>
      </c>
      <c r="Z66" s="77">
        <v>28</v>
      </c>
      <c r="AA66" s="69">
        <v>-0.61983471074380514</v>
      </c>
      <c r="AB66" s="69">
        <v>-0.46415678184630327</v>
      </c>
      <c r="AC66" s="103">
        <v>974</v>
      </c>
      <c r="AD66" s="103">
        <v>34</v>
      </c>
      <c r="AE66" s="97">
        <v>6</v>
      </c>
      <c r="AF66" s="77"/>
      <c r="AG66" s="77"/>
      <c r="AH66" s="77"/>
      <c r="AI66" s="77"/>
      <c r="AJ66" s="77"/>
      <c r="AK66" s="77"/>
    </row>
    <row r="67" spans="1:37" s="79" customFormat="1" ht="15" customHeight="1" x14ac:dyDescent="0.25">
      <c r="A67" s="78" t="s">
        <v>307</v>
      </c>
      <c r="B67" s="77">
        <v>25</v>
      </c>
      <c r="C67" s="77">
        <v>419000</v>
      </c>
      <c r="D67" s="77">
        <v>30120</v>
      </c>
      <c r="E67" s="77">
        <v>54000</v>
      </c>
      <c r="F67" s="77">
        <v>653000</v>
      </c>
      <c r="G67" s="77">
        <v>3330000</v>
      </c>
      <c r="H67" s="69">
        <v>0.49677098857426727</v>
      </c>
      <c r="I67" s="77">
        <v>235.1</v>
      </c>
      <c r="J67" s="77">
        <v>185</v>
      </c>
      <c r="K67" s="77">
        <v>210</v>
      </c>
      <c r="L67" s="68">
        <v>6.0386473429951693</v>
      </c>
      <c r="M67" s="69">
        <v>1.8417874396135268</v>
      </c>
      <c r="N67" s="68">
        <v>7.0989999999999998E-2</v>
      </c>
      <c r="O67" s="69">
        <v>1.0564868291308636</v>
      </c>
      <c r="P67" s="68">
        <v>1.627</v>
      </c>
      <c r="Q67" s="69">
        <v>2.0897357098955136</v>
      </c>
      <c r="R67" s="68">
        <v>0.1656</v>
      </c>
      <c r="S67" s="69">
        <v>1.8417874396135268</v>
      </c>
      <c r="T67" s="83">
        <v>0.88134946007388459</v>
      </c>
      <c r="U67" s="77">
        <v>957</v>
      </c>
      <c r="V67" s="77">
        <v>44</v>
      </c>
      <c r="W67" s="80">
        <v>988</v>
      </c>
      <c r="X67" s="80">
        <v>34</v>
      </c>
      <c r="Y67" s="80">
        <v>980.4</v>
      </c>
      <c r="Z67" s="77">
        <v>26</v>
      </c>
      <c r="AA67" s="69">
        <v>-3.2392894461859889</v>
      </c>
      <c r="AB67" s="69">
        <v>-0.77519379844961378</v>
      </c>
      <c r="AC67" s="103">
        <v>988</v>
      </c>
      <c r="AD67" s="103">
        <v>34</v>
      </c>
      <c r="AE67" s="97">
        <v>6</v>
      </c>
      <c r="AF67" s="77"/>
      <c r="AG67" s="77"/>
      <c r="AH67" s="77"/>
      <c r="AI67" s="77"/>
      <c r="AJ67" s="77"/>
      <c r="AK67" s="77"/>
    </row>
    <row r="68" spans="1:37" s="79" customFormat="1" ht="15" customHeight="1" x14ac:dyDescent="0.25">
      <c r="A68" s="78" t="s">
        <v>307</v>
      </c>
      <c r="B68" s="77">
        <v>94</v>
      </c>
      <c r="C68" s="77">
        <v>94600</v>
      </c>
      <c r="D68" s="77">
        <v>7050</v>
      </c>
      <c r="E68" s="77">
        <v>13200</v>
      </c>
      <c r="F68" s="77">
        <v>224000</v>
      </c>
      <c r="G68" s="77">
        <v>744000</v>
      </c>
      <c r="H68" s="69">
        <v>0.81433224755700329</v>
      </c>
      <c r="I68" s="77">
        <v>175</v>
      </c>
      <c r="J68" s="77">
        <v>188</v>
      </c>
      <c r="K68" s="77">
        <v>53</v>
      </c>
      <c r="L68" s="68">
        <v>5.8139534883720936</v>
      </c>
      <c r="M68" s="69">
        <v>1.9186046511627908</v>
      </c>
      <c r="N68" s="68">
        <v>7.3480000000000004E-2</v>
      </c>
      <c r="O68" s="69">
        <v>1.1567773543821447</v>
      </c>
      <c r="P68" s="68">
        <v>1.72</v>
      </c>
      <c r="Q68" s="69">
        <v>2.2383720930232558</v>
      </c>
      <c r="R68" s="68">
        <v>0.17199999999999999</v>
      </c>
      <c r="S68" s="69">
        <v>1.9186046511627908</v>
      </c>
      <c r="T68" s="83">
        <v>0.85714285714285721</v>
      </c>
      <c r="U68" s="77">
        <v>1023</v>
      </c>
      <c r="V68" s="77">
        <v>46</v>
      </c>
      <c r="W68" s="80">
        <v>1023</v>
      </c>
      <c r="X68" s="80">
        <v>36</v>
      </c>
      <c r="Y68" s="80">
        <v>1015</v>
      </c>
      <c r="Z68" s="77">
        <v>28</v>
      </c>
      <c r="AA68" s="69">
        <v>0</v>
      </c>
      <c r="AB68" s="69">
        <v>-0.78817733990148575</v>
      </c>
      <c r="AC68" s="103">
        <v>1023</v>
      </c>
      <c r="AD68" s="103">
        <v>36</v>
      </c>
      <c r="AE68" s="97">
        <v>6</v>
      </c>
      <c r="AF68" s="77"/>
      <c r="AG68" s="77"/>
      <c r="AH68" s="77"/>
      <c r="AI68" s="77"/>
      <c r="AJ68" s="77"/>
      <c r="AK68" s="77"/>
    </row>
    <row r="69" spans="1:37" s="79" customFormat="1" ht="15" customHeight="1" x14ac:dyDescent="0.25">
      <c r="A69" s="78" t="s">
        <v>307</v>
      </c>
      <c r="B69" s="77">
        <v>3</v>
      </c>
      <c r="C69" s="77">
        <v>102100</v>
      </c>
      <c r="D69" s="77">
        <v>7870</v>
      </c>
      <c r="E69" s="77">
        <v>17800</v>
      </c>
      <c r="F69" s="77">
        <v>294000</v>
      </c>
      <c r="G69" s="77">
        <v>741000</v>
      </c>
      <c r="H69" s="69">
        <v>0.96805421103581812</v>
      </c>
      <c r="I69" s="77">
        <v>53.1</v>
      </c>
      <c r="J69" s="77">
        <v>80.099999999999994</v>
      </c>
      <c r="K69" s="77">
        <v>65.400000000000006</v>
      </c>
      <c r="L69" s="68">
        <v>5.5463117027176931</v>
      </c>
      <c r="M69" s="69">
        <v>1.8857459789240156</v>
      </c>
      <c r="N69" s="68">
        <v>7.5550000000000006E-2</v>
      </c>
      <c r="O69" s="69">
        <v>1.1250827266710788</v>
      </c>
      <c r="P69" s="68">
        <v>1.877</v>
      </c>
      <c r="Q69" s="69">
        <v>2.1843367075119873</v>
      </c>
      <c r="R69" s="68">
        <v>0.18029999999999999</v>
      </c>
      <c r="S69" s="69">
        <v>1.8857459789240156</v>
      </c>
      <c r="T69" s="83">
        <v>0.86330370791228717</v>
      </c>
      <c r="U69" s="77">
        <v>1083</v>
      </c>
      <c r="V69" s="77">
        <v>47</v>
      </c>
      <c r="W69" s="80">
        <v>1068</v>
      </c>
      <c r="X69" s="80">
        <v>37</v>
      </c>
      <c r="Y69" s="80">
        <v>1072</v>
      </c>
      <c r="Z69" s="77">
        <v>29</v>
      </c>
      <c r="AA69" s="69">
        <v>1.3850415512465353</v>
      </c>
      <c r="AB69" s="69">
        <v>0.37313432835820448</v>
      </c>
      <c r="AC69" s="103">
        <v>1068</v>
      </c>
      <c r="AD69" s="103">
        <v>37</v>
      </c>
      <c r="AE69" s="97">
        <v>6</v>
      </c>
      <c r="AF69" s="77"/>
      <c r="AG69" s="77"/>
      <c r="AH69" s="77"/>
      <c r="AI69" s="77"/>
      <c r="AJ69" s="77"/>
      <c r="AK69" s="77"/>
    </row>
    <row r="70" spans="1:37" s="79" customFormat="1" ht="15" customHeight="1" x14ac:dyDescent="0.25">
      <c r="A70" s="78" t="s">
        <v>307</v>
      </c>
      <c r="B70" s="77">
        <v>60</v>
      </c>
      <c r="C70" s="77">
        <v>571000</v>
      </c>
      <c r="D70" s="77">
        <v>46900</v>
      </c>
      <c r="E70" s="77">
        <v>13100</v>
      </c>
      <c r="F70" s="77">
        <v>123000</v>
      </c>
      <c r="G70" s="77">
        <v>4140000</v>
      </c>
      <c r="H70" s="69">
        <v>5.8479532163742687E-2</v>
      </c>
      <c r="I70" s="77">
        <v>1251</v>
      </c>
      <c r="J70" s="77">
        <v>110</v>
      </c>
      <c r="K70" s="77">
        <v>58</v>
      </c>
      <c r="L70" s="68">
        <v>5.3850296176628971</v>
      </c>
      <c r="M70" s="69">
        <v>2.6925148088314486</v>
      </c>
      <c r="N70" s="68">
        <v>8.0399999999999999E-2</v>
      </c>
      <c r="O70" s="69">
        <v>1.616915422885572</v>
      </c>
      <c r="P70" s="68">
        <v>2.09</v>
      </c>
      <c r="Q70" s="69">
        <v>3.8277511961722492</v>
      </c>
      <c r="R70" s="68">
        <v>0.1857</v>
      </c>
      <c r="S70" s="69">
        <v>2.6925148088314486</v>
      </c>
      <c r="T70" s="83">
        <v>0.7034194938072158</v>
      </c>
      <c r="U70" s="77">
        <v>1188</v>
      </c>
      <c r="V70" s="77">
        <v>64</v>
      </c>
      <c r="W70" s="80">
        <v>1095</v>
      </c>
      <c r="X70" s="80">
        <v>56</v>
      </c>
      <c r="Y70" s="80">
        <v>1127</v>
      </c>
      <c r="Z70" s="77">
        <v>52</v>
      </c>
      <c r="AA70" s="69">
        <v>7.8282828282828287</v>
      </c>
      <c r="AB70" s="69">
        <v>2.8393966282165062</v>
      </c>
      <c r="AC70" s="103">
        <v>1095</v>
      </c>
      <c r="AD70" s="103">
        <v>56</v>
      </c>
      <c r="AE70" s="97">
        <v>6</v>
      </c>
      <c r="AF70" s="77"/>
      <c r="AG70" s="77"/>
      <c r="AH70" s="77"/>
      <c r="AI70" s="77"/>
      <c r="AJ70" s="77"/>
      <c r="AK70" s="77"/>
    </row>
    <row r="71" spans="1:37" s="79" customFormat="1" ht="15" customHeight="1" x14ac:dyDescent="0.25">
      <c r="A71" s="78" t="s">
        <v>307</v>
      </c>
      <c r="B71" s="77">
        <v>97</v>
      </c>
      <c r="C71" s="77">
        <v>121600</v>
      </c>
      <c r="D71" s="77">
        <v>9390</v>
      </c>
      <c r="E71" s="77">
        <v>33600</v>
      </c>
      <c r="F71" s="77">
        <v>421000</v>
      </c>
      <c r="G71" s="77">
        <v>858000</v>
      </c>
      <c r="H71" s="69">
        <v>1.2987012987012987</v>
      </c>
      <c r="I71" s="77">
        <v>199.4</v>
      </c>
      <c r="J71" s="77">
        <v>345</v>
      </c>
      <c r="K71" s="77">
        <v>136</v>
      </c>
      <c r="L71" s="68">
        <v>5.3078556263269636</v>
      </c>
      <c r="M71" s="69">
        <v>1.910828025477707</v>
      </c>
      <c r="N71" s="68">
        <v>7.6009999999999994E-2</v>
      </c>
      <c r="O71" s="69">
        <v>1.1182739113274569</v>
      </c>
      <c r="P71" s="68">
        <v>1.968</v>
      </c>
      <c r="Q71" s="69">
        <v>2.1849593495934956</v>
      </c>
      <c r="R71" s="68">
        <v>0.18840000000000001</v>
      </c>
      <c r="S71" s="69">
        <v>1.910828025477707</v>
      </c>
      <c r="T71" s="83">
        <v>0.87453710561398323</v>
      </c>
      <c r="U71" s="77">
        <v>1092</v>
      </c>
      <c r="V71" s="77">
        <v>44</v>
      </c>
      <c r="W71" s="80">
        <v>1113</v>
      </c>
      <c r="X71" s="80">
        <v>39</v>
      </c>
      <c r="Y71" s="80">
        <v>1105</v>
      </c>
      <c r="Z71" s="77">
        <v>29</v>
      </c>
      <c r="AA71" s="69">
        <v>-1.9230769230769162</v>
      </c>
      <c r="AB71" s="69">
        <v>-0.72398190045248612</v>
      </c>
      <c r="AC71" s="103">
        <v>1113</v>
      </c>
      <c r="AD71" s="103">
        <v>39</v>
      </c>
      <c r="AE71" s="97">
        <v>6</v>
      </c>
      <c r="AF71" s="77"/>
      <c r="AG71" s="77"/>
      <c r="AH71" s="77"/>
      <c r="AI71" s="77"/>
      <c r="AJ71" s="77"/>
      <c r="AK71" s="77"/>
    </row>
    <row r="72" spans="1:37" s="79" customFormat="1" ht="15" customHeight="1" x14ac:dyDescent="0.25">
      <c r="A72" s="78" t="s">
        <v>307</v>
      </c>
      <c r="B72" s="77">
        <v>115</v>
      </c>
      <c r="C72" s="77">
        <v>23800</v>
      </c>
      <c r="D72" s="77">
        <v>1858</v>
      </c>
      <c r="E72" s="77">
        <v>9700</v>
      </c>
      <c r="F72" s="77">
        <v>140000</v>
      </c>
      <c r="G72" s="77">
        <v>164600</v>
      </c>
      <c r="H72" s="69">
        <v>2.1231422505307855</v>
      </c>
      <c r="I72" s="77">
        <v>37.9</v>
      </c>
      <c r="J72" s="77">
        <v>96.1</v>
      </c>
      <c r="K72" s="77">
        <v>38</v>
      </c>
      <c r="L72" s="68">
        <v>5.2301255230125516</v>
      </c>
      <c r="M72" s="69">
        <v>2.2228033472803346</v>
      </c>
      <c r="N72" s="68">
        <v>7.6899999999999996E-2</v>
      </c>
      <c r="O72" s="69">
        <v>1.6254876462938883</v>
      </c>
      <c r="P72" s="68">
        <v>2.0190000000000001</v>
      </c>
      <c r="Q72" s="69">
        <v>2.7241208519068842</v>
      </c>
      <c r="R72" s="68">
        <v>0.19120000000000001</v>
      </c>
      <c r="S72" s="69">
        <v>2.2228033472803346</v>
      </c>
      <c r="T72" s="83">
        <v>0.81597090148345386</v>
      </c>
      <c r="U72" s="77">
        <v>1119</v>
      </c>
      <c r="V72" s="77">
        <v>63</v>
      </c>
      <c r="W72" s="80">
        <v>1127</v>
      </c>
      <c r="X72" s="80">
        <v>46</v>
      </c>
      <c r="Y72" s="80">
        <v>1118</v>
      </c>
      <c r="Z72" s="77">
        <v>36</v>
      </c>
      <c r="AA72" s="69">
        <v>-0.71492403932083004</v>
      </c>
      <c r="AB72" s="69">
        <v>-0.80500894454382799</v>
      </c>
      <c r="AC72" s="103">
        <v>1127</v>
      </c>
      <c r="AD72" s="103">
        <v>46</v>
      </c>
      <c r="AE72" s="97">
        <v>6</v>
      </c>
      <c r="AF72" s="77"/>
      <c r="AG72" s="77"/>
      <c r="AH72" s="77"/>
      <c r="AI72" s="77"/>
      <c r="AJ72" s="77"/>
      <c r="AK72" s="77"/>
    </row>
    <row r="73" spans="1:37" s="79" customFormat="1" ht="15" customHeight="1" x14ac:dyDescent="0.25">
      <c r="A73" s="78" t="s">
        <v>307</v>
      </c>
      <c r="B73" s="77">
        <v>100</v>
      </c>
      <c r="C73" s="77">
        <v>394700</v>
      </c>
      <c r="D73" s="77">
        <v>30680</v>
      </c>
      <c r="E73" s="77">
        <v>18300</v>
      </c>
      <c r="F73" s="77">
        <v>244000</v>
      </c>
      <c r="G73" s="77">
        <v>2728000</v>
      </c>
      <c r="H73" s="69">
        <v>0.23529411764705882</v>
      </c>
      <c r="I73" s="77">
        <v>628</v>
      </c>
      <c r="J73" s="77">
        <v>197</v>
      </c>
      <c r="K73" s="77">
        <v>74</v>
      </c>
      <c r="L73" s="68">
        <v>5.186721991701245</v>
      </c>
      <c r="M73" s="69">
        <v>1.8153526970954359</v>
      </c>
      <c r="N73" s="68">
        <v>7.6850000000000002E-2</v>
      </c>
      <c r="O73" s="69">
        <v>1.1060507482108002</v>
      </c>
      <c r="P73" s="68">
        <v>2.0230000000000001</v>
      </c>
      <c r="Q73" s="69">
        <v>2.125556104794859</v>
      </c>
      <c r="R73" s="68">
        <v>0.1928</v>
      </c>
      <c r="S73" s="69">
        <v>1.8153526970954359</v>
      </c>
      <c r="T73" s="83">
        <v>0.85406011772652723</v>
      </c>
      <c r="U73" s="77">
        <v>1114</v>
      </c>
      <c r="V73" s="77">
        <v>44</v>
      </c>
      <c r="W73" s="80">
        <v>1138</v>
      </c>
      <c r="X73" s="80">
        <v>37</v>
      </c>
      <c r="Y73" s="80">
        <v>1123.8</v>
      </c>
      <c r="Z73" s="77">
        <v>28</v>
      </c>
      <c r="AA73" s="69">
        <v>-2.1543985637342944</v>
      </c>
      <c r="AB73" s="69">
        <v>-1.2635700302545017</v>
      </c>
      <c r="AC73" s="103">
        <v>1138</v>
      </c>
      <c r="AD73" s="103">
        <v>37</v>
      </c>
      <c r="AE73" s="97">
        <v>6</v>
      </c>
      <c r="AF73" s="77"/>
      <c r="AG73" s="77"/>
      <c r="AH73" s="77"/>
      <c r="AI73" s="77"/>
      <c r="AJ73" s="77"/>
      <c r="AK73" s="77"/>
    </row>
    <row r="74" spans="1:37" s="79" customFormat="1" ht="15" customHeight="1" x14ac:dyDescent="0.25">
      <c r="A74" s="78" t="s">
        <v>307</v>
      </c>
      <c r="B74" s="77">
        <v>80</v>
      </c>
      <c r="C74" s="77">
        <v>398000</v>
      </c>
      <c r="D74" s="77">
        <v>31500</v>
      </c>
      <c r="E74" s="77">
        <v>47600</v>
      </c>
      <c r="F74" s="77">
        <v>647000</v>
      </c>
      <c r="G74" s="77">
        <v>2710000</v>
      </c>
      <c r="H74" s="69">
        <v>0.64102564102564097</v>
      </c>
      <c r="I74" s="77">
        <v>659</v>
      </c>
      <c r="J74" s="77">
        <v>537</v>
      </c>
      <c r="K74" s="77">
        <v>207</v>
      </c>
      <c r="L74" s="68">
        <v>5.1493305870236865</v>
      </c>
      <c r="M74" s="69">
        <v>1.8537590113285269</v>
      </c>
      <c r="N74" s="68">
        <v>7.7770000000000006E-2</v>
      </c>
      <c r="O74" s="69">
        <v>1.092966439501093</v>
      </c>
      <c r="P74" s="68">
        <v>2.0880000000000001</v>
      </c>
      <c r="Q74" s="69">
        <v>2.1072796934865896</v>
      </c>
      <c r="R74" s="68">
        <v>0.19420000000000001</v>
      </c>
      <c r="S74" s="69">
        <v>1.8537590113285269</v>
      </c>
      <c r="T74" s="83">
        <v>0.87969291264862837</v>
      </c>
      <c r="U74" s="77">
        <v>1137</v>
      </c>
      <c r="V74" s="77">
        <v>45</v>
      </c>
      <c r="W74" s="80">
        <v>1144</v>
      </c>
      <c r="X74" s="80">
        <v>39</v>
      </c>
      <c r="Y74" s="80">
        <v>1144.3</v>
      </c>
      <c r="Z74" s="77">
        <v>29</v>
      </c>
      <c r="AA74" s="69">
        <v>-0.61565523306947867</v>
      </c>
      <c r="AB74" s="69">
        <v>2.621690116227926E-2</v>
      </c>
      <c r="AC74" s="103">
        <v>1144</v>
      </c>
      <c r="AD74" s="103">
        <v>39</v>
      </c>
      <c r="AE74" s="97">
        <v>6</v>
      </c>
      <c r="AF74" s="77"/>
      <c r="AG74" s="77"/>
      <c r="AH74" s="77"/>
      <c r="AI74" s="77"/>
      <c r="AJ74" s="77"/>
      <c r="AK74" s="77"/>
    </row>
    <row r="75" spans="1:37" s="79" customFormat="1" ht="15" customHeight="1" x14ac:dyDescent="0.25">
      <c r="A75" s="78" t="s">
        <v>307</v>
      </c>
      <c r="B75" s="77">
        <v>19</v>
      </c>
      <c r="C75" s="77">
        <v>352000</v>
      </c>
      <c r="D75" s="77">
        <v>27400</v>
      </c>
      <c r="E75" s="77">
        <v>52600</v>
      </c>
      <c r="F75" s="77">
        <v>677000</v>
      </c>
      <c r="G75" s="77">
        <v>2380000</v>
      </c>
      <c r="H75" s="69">
        <v>0.71633237822349571</v>
      </c>
      <c r="I75" s="77">
        <v>143</v>
      </c>
      <c r="J75" s="77">
        <v>170</v>
      </c>
      <c r="K75" s="77">
        <v>202</v>
      </c>
      <c r="L75" s="68">
        <v>5.0864699898270604</v>
      </c>
      <c r="M75" s="69">
        <v>1.8056968463886065</v>
      </c>
      <c r="N75" s="68">
        <v>7.7869999999999995E-2</v>
      </c>
      <c r="O75" s="69">
        <v>1.0915628611788879</v>
      </c>
      <c r="P75" s="68">
        <v>2.1070000000000002</v>
      </c>
      <c r="Q75" s="69">
        <v>2.1120075937351679</v>
      </c>
      <c r="R75" s="68">
        <v>0.1966</v>
      </c>
      <c r="S75" s="69">
        <v>1.8056968463886065</v>
      </c>
      <c r="T75" s="83">
        <v>0.85496702367208877</v>
      </c>
      <c r="U75" s="77">
        <v>1140</v>
      </c>
      <c r="V75" s="77">
        <v>43</v>
      </c>
      <c r="W75" s="80">
        <v>1158</v>
      </c>
      <c r="X75" s="80">
        <v>37</v>
      </c>
      <c r="Y75" s="80">
        <v>1150.5999999999999</v>
      </c>
      <c r="Z75" s="77">
        <v>29</v>
      </c>
      <c r="AA75" s="69">
        <v>-1.5789473684210575</v>
      </c>
      <c r="AB75" s="69">
        <v>-0.64314270815226671</v>
      </c>
      <c r="AC75" s="103">
        <v>1158</v>
      </c>
      <c r="AD75" s="103">
        <v>37</v>
      </c>
      <c r="AE75" s="97">
        <v>6</v>
      </c>
      <c r="AF75" s="77"/>
      <c r="AG75" s="77"/>
      <c r="AH75" s="77"/>
      <c r="AI75" s="77"/>
      <c r="AJ75" s="77"/>
      <c r="AK75" s="77"/>
    </row>
    <row r="76" spans="1:37" s="79" customFormat="1" ht="15" customHeight="1" x14ac:dyDescent="0.25">
      <c r="A76" s="78" t="s">
        <v>307</v>
      </c>
      <c r="B76" s="77">
        <v>99</v>
      </c>
      <c r="C76" s="77">
        <v>153300</v>
      </c>
      <c r="D76" s="77">
        <v>12120</v>
      </c>
      <c r="E76" s="77">
        <v>24100</v>
      </c>
      <c r="F76" s="77">
        <v>281000</v>
      </c>
      <c r="G76" s="77">
        <v>1038000</v>
      </c>
      <c r="H76" s="69">
        <v>0.71942446043165476</v>
      </c>
      <c r="I76" s="77">
        <v>239.7</v>
      </c>
      <c r="J76" s="77">
        <v>226</v>
      </c>
      <c r="K76" s="77">
        <v>97</v>
      </c>
      <c r="L76" s="68">
        <v>5.0761421319796955</v>
      </c>
      <c r="M76" s="69">
        <v>1.8274111675126901</v>
      </c>
      <c r="N76" s="68">
        <v>7.7810000000000004E-2</v>
      </c>
      <c r="O76" s="69">
        <v>1.156663667909009</v>
      </c>
      <c r="P76" s="68">
        <v>2.1190000000000002</v>
      </c>
      <c r="Q76" s="69">
        <v>2.1708352996696552</v>
      </c>
      <c r="R76" s="68">
        <v>0.19700000000000001</v>
      </c>
      <c r="S76" s="69">
        <v>1.8274111675126901</v>
      </c>
      <c r="T76" s="83">
        <v>0.84180092694769371</v>
      </c>
      <c r="U76" s="77">
        <v>1142</v>
      </c>
      <c r="V76" s="77">
        <v>45</v>
      </c>
      <c r="W76" s="80">
        <v>1159</v>
      </c>
      <c r="X76" s="80">
        <v>39</v>
      </c>
      <c r="Y76" s="80">
        <v>1156</v>
      </c>
      <c r="Z76" s="77">
        <v>29</v>
      </c>
      <c r="AA76" s="69">
        <v>-1.4886164623467701</v>
      </c>
      <c r="AB76" s="69">
        <v>-0.25951557093426558</v>
      </c>
      <c r="AC76" s="103">
        <v>1159</v>
      </c>
      <c r="AD76" s="103">
        <v>39</v>
      </c>
      <c r="AE76" s="97">
        <v>6</v>
      </c>
      <c r="AF76" s="77"/>
      <c r="AG76" s="77"/>
      <c r="AH76" s="77"/>
      <c r="AI76" s="77"/>
      <c r="AJ76" s="77"/>
      <c r="AK76" s="77"/>
    </row>
    <row r="77" spans="1:37" s="79" customFormat="1" ht="15" customHeight="1" x14ac:dyDescent="0.25">
      <c r="A77" s="78" t="s">
        <v>307</v>
      </c>
      <c r="B77" s="77">
        <v>95</v>
      </c>
      <c r="C77" s="77">
        <v>82100</v>
      </c>
      <c r="D77" s="77">
        <v>6590</v>
      </c>
      <c r="E77" s="77">
        <v>32200</v>
      </c>
      <c r="F77" s="77">
        <v>472000</v>
      </c>
      <c r="G77" s="77">
        <v>547000</v>
      </c>
      <c r="H77" s="69">
        <v>2.3529411764705883</v>
      </c>
      <c r="I77" s="77">
        <v>128.30000000000001</v>
      </c>
      <c r="J77" s="77">
        <v>392</v>
      </c>
      <c r="K77" s="77">
        <v>130</v>
      </c>
      <c r="L77" s="68">
        <v>5.022601707684581</v>
      </c>
      <c r="M77" s="69">
        <v>1.9337016574585635</v>
      </c>
      <c r="N77" s="68">
        <v>7.9500000000000001E-2</v>
      </c>
      <c r="O77" s="69">
        <v>1.1949685534591195</v>
      </c>
      <c r="P77" s="68">
        <v>2.169</v>
      </c>
      <c r="Q77" s="69">
        <v>2.2130013831258646</v>
      </c>
      <c r="R77" s="68">
        <v>0.1991</v>
      </c>
      <c r="S77" s="69">
        <v>1.9337016574585635</v>
      </c>
      <c r="T77" s="83">
        <v>0.8737914364640883</v>
      </c>
      <c r="U77" s="77">
        <v>1179</v>
      </c>
      <c r="V77" s="77">
        <v>47</v>
      </c>
      <c r="W77" s="80">
        <v>1170</v>
      </c>
      <c r="X77" s="80">
        <v>42</v>
      </c>
      <c r="Y77" s="80">
        <v>1170</v>
      </c>
      <c r="Z77" s="77">
        <v>31</v>
      </c>
      <c r="AA77" s="69">
        <v>0.76335877862595547</v>
      </c>
      <c r="AB77" s="69">
        <v>0</v>
      </c>
      <c r="AC77" s="103">
        <v>1170</v>
      </c>
      <c r="AD77" s="103">
        <v>42</v>
      </c>
      <c r="AE77" s="97">
        <v>6</v>
      </c>
      <c r="AF77" s="77"/>
      <c r="AG77" s="77"/>
      <c r="AH77" s="77"/>
      <c r="AI77" s="77"/>
      <c r="AJ77" s="77"/>
      <c r="AK77" s="77"/>
    </row>
    <row r="78" spans="1:37" s="79" customFormat="1" ht="15" customHeight="1" x14ac:dyDescent="0.25">
      <c r="A78" s="78" t="s">
        <v>307</v>
      </c>
      <c r="B78" s="77">
        <v>12</v>
      </c>
      <c r="C78" s="77">
        <v>204100</v>
      </c>
      <c r="D78" s="77">
        <v>16400</v>
      </c>
      <c r="E78" s="77">
        <v>51300</v>
      </c>
      <c r="F78" s="77">
        <v>544000</v>
      </c>
      <c r="G78" s="77">
        <v>1294000</v>
      </c>
      <c r="H78" s="69">
        <v>1.0235414534288638</v>
      </c>
      <c r="I78" s="77">
        <v>76.900000000000006</v>
      </c>
      <c r="J78" s="77">
        <v>133.19999999999999</v>
      </c>
      <c r="K78" s="77">
        <v>193</v>
      </c>
      <c r="L78" s="68">
        <v>4.8614487117160916</v>
      </c>
      <c r="M78" s="69">
        <v>1.8473505104521146</v>
      </c>
      <c r="N78" s="68">
        <v>7.9839999999999994E-2</v>
      </c>
      <c r="O78" s="69">
        <v>1.064629258517034</v>
      </c>
      <c r="P78" s="68">
        <v>2.258</v>
      </c>
      <c r="Q78" s="69">
        <v>2.1036315323294952</v>
      </c>
      <c r="R78" s="68">
        <v>0.20569999999999999</v>
      </c>
      <c r="S78" s="69">
        <v>1.8473505104521146</v>
      </c>
      <c r="T78" s="83">
        <v>0.87817209528439466</v>
      </c>
      <c r="U78" s="77">
        <v>1191</v>
      </c>
      <c r="V78" s="77">
        <v>42</v>
      </c>
      <c r="W78" s="80">
        <v>1206</v>
      </c>
      <c r="X78" s="80">
        <v>41</v>
      </c>
      <c r="Y78" s="80">
        <v>1199</v>
      </c>
      <c r="Z78" s="77">
        <v>30</v>
      </c>
      <c r="AA78" s="69">
        <v>-1.2594458438287104</v>
      </c>
      <c r="AB78" s="69">
        <v>-0.58381984987490032</v>
      </c>
      <c r="AC78" s="103">
        <v>1191</v>
      </c>
      <c r="AD78" s="103">
        <v>42</v>
      </c>
      <c r="AE78" s="98">
        <v>7</v>
      </c>
      <c r="AF78" s="77"/>
      <c r="AG78" s="77"/>
      <c r="AH78" s="77"/>
      <c r="AI78" s="77"/>
      <c r="AJ78" s="77"/>
      <c r="AK78" s="77"/>
    </row>
    <row r="79" spans="1:37" s="79" customFormat="1" ht="15" customHeight="1" x14ac:dyDescent="0.25">
      <c r="A79" s="78" t="s">
        <v>307</v>
      </c>
      <c r="B79" s="77">
        <v>116</v>
      </c>
      <c r="C79" s="77">
        <v>2370000</v>
      </c>
      <c r="D79" s="77">
        <v>198600</v>
      </c>
      <c r="E79" s="77">
        <v>243000</v>
      </c>
      <c r="F79" s="77">
        <v>2720000</v>
      </c>
      <c r="G79" s="77">
        <v>14500000</v>
      </c>
      <c r="H79" s="69">
        <v>0.49407114624505927</v>
      </c>
      <c r="I79" s="77">
        <v>3350</v>
      </c>
      <c r="J79" s="77">
        <v>1850</v>
      </c>
      <c r="K79" s="77">
        <v>960</v>
      </c>
      <c r="L79" s="68">
        <v>4.5787545787545785</v>
      </c>
      <c r="M79" s="69">
        <v>1.7857142857142856</v>
      </c>
      <c r="N79" s="68">
        <v>8.2549999999999998E-2</v>
      </c>
      <c r="O79" s="69">
        <v>1.029678982434888</v>
      </c>
      <c r="P79" s="68">
        <v>2.4780000000000002</v>
      </c>
      <c r="Q79" s="69">
        <v>2.0177562550443904</v>
      </c>
      <c r="R79" s="68">
        <v>0.21840000000000001</v>
      </c>
      <c r="S79" s="69">
        <v>1.7857142857142856</v>
      </c>
      <c r="T79" s="83">
        <v>0.88500000000000001</v>
      </c>
      <c r="U79" s="77">
        <v>1257</v>
      </c>
      <c r="V79" s="77">
        <v>40</v>
      </c>
      <c r="W79" s="80">
        <v>1273</v>
      </c>
      <c r="X79" s="80">
        <v>41</v>
      </c>
      <c r="Y79" s="80">
        <v>1265.3</v>
      </c>
      <c r="Z79" s="77">
        <v>30</v>
      </c>
      <c r="AA79" s="69">
        <v>-1.2728719172633296</v>
      </c>
      <c r="AB79" s="69">
        <v>-0.60855133169999132</v>
      </c>
      <c r="AC79" s="103">
        <v>1257</v>
      </c>
      <c r="AD79" s="103">
        <v>40</v>
      </c>
      <c r="AE79" s="98">
        <v>7</v>
      </c>
      <c r="AF79" s="77"/>
      <c r="AG79" s="77"/>
      <c r="AH79" s="77"/>
      <c r="AI79" s="77"/>
      <c r="AJ79" s="77"/>
      <c r="AK79" s="77"/>
    </row>
    <row r="80" spans="1:37" s="79" customFormat="1" ht="15" customHeight="1" x14ac:dyDescent="0.25">
      <c r="A80" s="78" t="s">
        <v>307</v>
      </c>
      <c r="B80" s="77">
        <v>106</v>
      </c>
      <c r="C80" s="77">
        <v>228000</v>
      </c>
      <c r="D80" s="77">
        <v>19560</v>
      </c>
      <c r="E80" s="77">
        <v>32800</v>
      </c>
      <c r="F80" s="77">
        <v>394000</v>
      </c>
      <c r="G80" s="77">
        <v>1386000</v>
      </c>
      <c r="H80" s="69">
        <v>0.76452599388379205</v>
      </c>
      <c r="I80" s="77">
        <v>316</v>
      </c>
      <c r="J80" s="77">
        <v>297</v>
      </c>
      <c r="K80" s="77">
        <v>131</v>
      </c>
      <c r="L80" s="68">
        <v>4.5413260672116254</v>
      </c>
      <c r="M80" s="69">
        <v>1.8619436875567668</v>
      </c>
      <c r="N80" s="68">
        <v>8.4779999999999994E-2</v>
      </c>
      <c r="O80" s="69">
        <v>1.1205472988912482</v>
      </c>
      <c r="P80" s="68">
        <v>2.5499999999999998</v>
      </c>
      <c r="Q80" s="69">
        <v>2.1568627450980395</v>
      </c>
      <c r="R80" s="68">
        <v>0.22020000000000001</v>
      </c>
      <c r="S80" s="69">
        <v>1.8619436875567668</v>
      </c>
      <c r="T80" s="83">
        <v>0.86326480059450084</v>
      </c>
      <c r="U80" s="77">
        <v>1314</v>
      </c>
      <c r="V80" s="77">
        <v>40</v>
      </c>
      <c r="W80" s="80">
        <v>1283</v>
      </c>
      <c r="X80" s="80">
        <v>44</v>
      </c>
      <c r="Y80" s="80">
        <v>1286</v>
      </c>
      <c r="Z80" s="77">
        <v>32</v>
      </c>
      <c r="AA80" s="69">
        <v>2.3592085235920823</v>
      </c>
      <c r="AB80" s="69">
        <v>0.23328149300155809</v>
      </c>
      <c r="AC80" s="103">
        <v>1314</v>
      </c>
      <c r="AD80" s="103">
        <v>40</v>
      </c>
      <c r="AE80" s="98">
        <v>7</v>
      </c>
      <c r="AF80" s="77"/>
      <c r="AG80" s="77"/>
      <c r="AH80" s="77"/>
      <c r="AI80" s="77"/>
      <c r="AJ80" s="77"/>
      <c r="AK80" s="77"/>
    </row>
    <row r="81" spans="1:37" s="79" customFormat="1" ht="15" customHeight="1" x14ac:dyDescent="0.25">
      <c r="A81" s="78" t="s">
        <v>307</v>
      </c>
      <c r="B81" s="77">
        <v>96</v>
      </c>
      <c r="C81" s="77">
        <v>221000</v>
      </c>
      <c r="D81" s="77">
        <v>19600</v>
      </c>
      <c r="E81" s="77">
        <v>41000</v>
      </c>
      <c r="F81" s="77">
        <v>492000</v>
      </c>
      <c r="G81" s="77">
        <v>1400000</v>
      </c>
      <c r="H81" s="69">
        <v>1.0373443983402491</v>
      </c>
      <c r="I81" s="77">
        <v>326</v>
      </c>
      <c r="J81" s="77">
        <v>406</v>
      </c>
      <c r="K81" s="77">
        <v>168</v>
      </c>
      <c r="L81" s="68">
        <v>4.6490004649000465</v>
      </c>
      <c r="M81" s="69">
        <v>2.1152952115295212</v>
      </c>
      <c r="N81" s="68">
        <v>8.6900000000000005E-2</v>
      </c>
      <c r="O81" s="69">
        <v>1.5535097813578826</v>
      </c>
      <c r="P81" s="68">
        <v>2.64</v>
      </c>
      <c r="Q81" s="69">
        <v>3.4090909090909087</v>
      </c>
      <c r="R81" s="68">
        <v>0.21510000000000001</v>
      </c>
      <c r="S81" s="69">
        <v>2.1152952115295212</v>
      </c>
      <c r="T81" s="83">
        <v>0.62048659538199291</v>
      </c>
      <c r="U81" s="77">
        <v>1336</v>
      </c>
      <c r="V81" s="77">
        <v>46</v>
      </c>
      <c r="W81" s="80">
        <v>1255</v>
      </c>
      <c r="X81" s="80">
        <v>48</v>
      </c>
      <c r="Y81" s="80">
        <v>1293</v>
      </c>
      <c r="Z81" s="77">
        <v>40</v>
      </c>
      <c r="AA81" s="69">
        <v>6.062874251497008</v>
      </c>
      <c r="AB81" s="69">
        <v>2.9389017788089666</v>
      </c>
      <c r="AC81" s="103">
        <v>1336</v>
      </c>
      <c r="AD81" s="103">
        <v>46</v>
      </c>
      <c r="AE81" s="98">
        <v>7</v>
      </c>
      <c r="AF81" s="77"/>
      <c r="AG81" s="77"/>
      <c r="AH81" s="77"/>
      <c r="AI81" s="77"/>
      <c r="AJ81" s="77"/>
      <c r="AK81" s="77"/>
    </row>
    <row r="82" spans="1:37" s="79" customFormat="1" ht="15" customHeight="1" x14ac:dyDescent="0.25">
      <c r="A82" s="78" t="s">
        <v>307</v>
      </c>
      <c r="B82" s="77">
        <v>36</v>
      </c>
      <c r="C82" s="77">
        <v>451000</v>
      </c>
      <c r="D82" s="77">
        <v>41000</v>
      </c>
      <c r="E82" s="77">
        <v>40100</v>
      </c>
      <c r="F82" s="77">
        <v>393000</v>
      </c>
      <c r="G82" s="77">
        <v>2510000</v>
      </c>
      <c r="H82" s="69">
        <v>0.4366812227074236</v>
      </c>
      <c r="I82" s="77">
        <v>549</v>
      </c>
      <c r="J82" s="77" t="s">
        <v>316</v>
      </c>
      <c r="K82" s="77">
        <v>170</v>
      </c>
      <c r="L82" s="68">
        <v>4.1101520756267984</v>
      </c>
      <c r="M82" s="69">
        <v>1.8701191944101934</v>
      </c>
      <c r="N82" s="68">
        <v>8.9730000000000004E-2</v>
      </c>
      <c r="O82" s="69">
        <v>1.0587317508079794</v>
      </c>
      <c r="P82" s="68">
        <v>3.01</v>
      </c>
      <c r="Q82" s="69">
        <v>2.1594684385382061</v>
      </c>
      <c r="R82" s="68">
        <v>0.24329999999999999</v>
      </c>
      <c r="S82" s="69">
        <v>1.8701191944101934</v>
      </c>
      <c r="T82" s="83">
        <v>0.86600904233456644</v>
      </c>
      <c r="U82" s="77">
        <v>1419</v>
      </c>
      <c r="V82" s="77">
        <v>42</v>
      </c>
      <c r="W82" s="80">
        <v>1404</v>
      </c>
      <c r="X82" s="80">
        <v>47</v>
      </c>
      <c r="Y82" s="80">
        <v>1409.4</v>
      </c>
      <c r="Z82" s="77">
        <v>32</v>
      </c>
      <c r="AA82" s="69">
        <v>1.0570824524312905</v>
      </c>
      <c r="AB82" s="69">
        <v>0.38314176245211051</v>
      </c>
      <c r="AC82" s="103">
        <v>1419</v>
      </c>
      <c r="AD82" s="103">
        <v>42</v>
      </c>
      <c r="AE82" s="98">
        <v>7</v>
      </c>
      <c r="AF82" s="77"/>
      <c r="AG82" s="77"/>
      <c r="AH82" s="77"/>
      <c r="AI82" s="77"/>
      <c r="AJ82" s="77"/>
      <c r="AK82" s="77"/>
    </row>
    <row r="83" spans="1:37" s="79" customFormat="1" ht="15" customHeight="1" x14ac:dyDescent="0.25">
      <c r="A83" s="78" t="s">
        <v>307</v>
      </c>
      <c r="B83" s="77">
        <v>17</v>
      </c>
      <c r="C83" s="77">
        <v>896000</v>
      </c>
      <c r="D83" s="77">
        <v>81300</v>
      </c>
      <c r="E83" s="77">
        <v>146300</v>
      </c>
      <c r="F83" s="77">
        <v>1541000</v>
      </c>
      <c r="G83" s="77">
        <v>4750000</v>
      </c>
      <c r="H83" s="69">
        <v>0.80580177276389997</v>
      </c>
      <c r="I83" s="77">
        <v>279</v>
      </c>
      <c r="J83" s="77">
        <v>380</v>
      </c>
      <c r="K83" s="77">
        <v>559</v>
      </c>
      <c r="L83" s="68">
        <v>4.032258064516129</v>
      </c>
      <c r="M83" s="69">
        <v>1.7741935483870968</v>
      </c>
      <c r="N83" s="68">
        <v>9.0310000000000001E-2</v>
      </c>
      <c r="O83" s="69">
        <v>1.0519322334182262</v>
      </c>
      <c r="P83" s="68">
        <v>3.0830000000000002</v>
      </c>
      <c r="Q83" s="69">
        <v>2.108336036328252</v>
      </c>
      <c r="R83" s="68">
        <v>0.248</v>
      </c>
      <c r="S83" s="69">
        <v>1.7741935483870968</v>
      </c>
      <c r="T83" s="83">
        <v>0.84151364764267977</v>
      </c>
      <c r="U83" s="77">
        <v>1430</v>
      </c>
      <c r="V83" s="77">
        <v>40</v>
      </c>
      <c r="W83" s="80">
        <v>1429.3</v>
      </c>
      <c r="X83" s="80">
        <v>44</v>
      </c>
      <c r="Y83" s="80">
        <v>1428.2</v>
      </c>
      <c r="Z83" s="77">
        <v>32</v>
      </c>
      <c r="AA83" s="69">
        <v>4.8951048951051401E-2</v>
      </c>
      <c r="AB83" s="69">
        <v>-7.7020025206553377E-2</v>
      </c>
      <c r="AC83" s="103">
        <v>1430</v>
      </c>
      <c r="AD83" s="103">
        <v>40</v>
      </c>
      <c r="AE83" s="98">
        <v>7</v>
      </c>
      <c r="AF83" s="77"/>
      <c r="AG83" s="77"/>
      <c r="AH83" s="77"/>
      <c r="AI83" s="77"/>
      <c r="AJ83" s="77"/>
      <c r="AK83" s="77"/>
    </row>
    <row r="84" spans="1:37" s="79" customFormat="1" ht="15" customHeight="1" x14ac:dyDescent="0.25">
      <c r="A84" s="78" t="s">
        <v>307</v>
      </c>
      <c r="B84" s="77">
        <v>46</v>
      </c>
      <c r="C84" s="77">
        <v>567000</v>
      </c>
      <c r="D84" s="77">
        <v>52500</v>
      </c>
      <c r="E84" s="77">
        <v>99750</v>
      </c>
      <c r="F84" s="77">
        <v>923000</v>
      </c>
      <c r="G84" s="77">
        <v>3431000</v>
      </c>
      <c r="H84" s="69">
        <v>0.71839080459770122</v>
      </c>
      <c r="I84" s="77">
        <v>720</v>
      </c>
      <c r="J84" s="77">
        <v>2360</v>
      </c>
      <c r="K84" s="77">
        <v>425</v>
      </c>
      <c r="L84" s="68">
        <v>4.557885141294439</v>
      </c>
      <c r="M84" s="69">
        <v>1.8231540565177755</v>
      </c>
      <c r="N84" s="68">
        <v>9.1060000000000002E-2</v>
      </c>
      <c r="O84" s="69">
        <v>1.0981770261366133</v>
      </c>
      <c r="P84" s="68">
        <v>2.7519999999999998</v>
      </c>
      <c r="Q84" s="69">
        <v>2.1802325581395348</v>
      </c>
      <c r="R84" s="68">
        <v>0.21940000000000001</v>
      </c>
      <c r="S84" s="69">
        <v>1.8231540565177755</v>
      </c>
      <c r="T84" s="83">
        <v>0.83621999392281976</v>
      </c>
      <c r="U84" s="77">
        <v>1448</v>
      </c>
      <c r="V84" s="77">
        <v>40</v>
      </c>
      <c r="W84" s="80">
        <v>1279</v>
      </c>
      <c r="X84" s="80">
        <v>42</v>
      </c>
      <c r="Y84" s="80">
        <v>1343</v>
      </c>
      <c r="Z84" s="77">
        <v>33</v>
      </c>
      <c r="AA84" s="69">
        <v>11.671270718232041</v>
      </c>
      <c r="AB84" s="69">
        <v>4.7654504839910627</v>
      </c>
      <c r="AC84" s="103">
        <v>1448</v>
      </c>
      <c r="AD84" s="103">
        <v>40</v>
      </c>
      <c r="AE84" s="98">
        <v>7</v>
      </c>
      <c r="AF84" s="77"/>
      <c r="AG84" s="77"/>
      <c r="AH84" s="77"/>
      <c r="AI84" s="77"/>
      <c r="AJ84" s="77"/>
      <c r="AK84" s="77"/>
    </row>
    <row r="85" spans="1:37" s="79" customFormat="1" ht="15" customHeight="1" x14ac:dyDescent="0.25">
      <c r="A85" s="78" t="s">
        <v>307</v>
      </c>
      <c r="B85" s="77">
        <v>33</v>
      </c>
      <c r="C85" s="77">
        <v>207500</v>
      </c>
      <c r="D85" s="77">
        <v>19470</v>
      </c>
      <c r="E85" s="77">
        <v>34400</v>
      </c>
      <c r="F85" s="77">
        <v>256000</v>
      </c>
      <c r="G85" s="77">
        <v>1089000</v>
      </c>
      <c r="H85" s="69">
        <v>0.6116207951070336</v>
      </c>
      <c r="I85" s="77">
        <v>244.7</v>
      </c>
      <c r="J85" s="77" t="s">
        <v>316</v>
      </c>
      <c r="K85" s="77">
        <v>144</v>
      </c>
      <c r="L85" s="68">
        <v>3.9478878799842079</v>
      </c>
      <c r="M85" s="69">
        <v>1.8357678641926567</v>
      </c>
      <c r="N85" s="68">
        <v>9.1889999999999999E-2</v>
      </c>
      <c r="O85" s="69">
        <v>1.0882576994232234</v>
      </c>
      <c r="P85" s="68">
        <v>3.2149999999999999</v>
      </c>
      <c r="Q85" s="69">
        <v>2.1772939346811824</v>
      </c>
      <c r="R85" s="68">
        <v>0.25330000000000003</v>
      </c>
      <c r="S85" s="69">
        <v>1.8357678641926567</v>
      </c>
      <c r="T85" s="83">
        <v>0.8431419547684843</v>
      </c>
      <c r="U85" s="77">
        <v>1465</v>
      </c>
      <c r="V85" s="77">
        <v>43</v>
      </c>
      <c r="W85" s="80">
        <v>1455</v>
      </c>
      <c r="X85" s="80">
        <v>48</v>
      </c>
      <c r="Y85" s="80">
        <v>1461.2</v>
      </c>
      <c r="Z85" s="77">
        <v>32</v>
      </c>
      <c r="AA85" s="69">
        <v>0.68259385665528916</v>
      </c>
      <c r="AB85" s="69">
        <v>0.42430878729811106</v>
      </c>
      <c r="AC85" s="103">
        <v>1465</v>
      </c>
      <c r="AD85" s="103">
        <v>43</v>
      </c>
      <c r="AE85" s="98">
        <v>7</v>
      </c>
      <c r="AF85" s="77"/>
      <c r="AG85" s="77"/>
      <c r="AH85" s="77"/>
      <c r="AI85" s="77"/>
      <c r="AJ85" s="77"/>
      <c r="AK85" s="77"/>
    </row>
    <row r="86" spans="1:37" s="79" customFormat="1" ht="15" customHeight="1" x14ac:dyDescent="0.25">
      <c r="A86" s="78" t="s">
        <v>307</v>
      </c>
      <c r="B86" s="77">
        <v>76</v>
      </c>
      <c r="C86" s="77">
        <v>830000</v>
      </c>
      <c r="D86" s="77">
        <v>80500</v>
      </c>
      <c r="E86" s="77">
        <v>60400</v>
      </c>
      <c r="F86" s="77">
        <v>557000</v>
      </c>
      <c r="G86" s="77">
        <v>4740000</v>
      </c>
      <c r="H86" s="69">
        <v>0.32258064516129031</v>
      </c>
      <c r="I86" s="77">
        <v>1208</v>
      </c>
      <c r="J86" s="77">
        <v>473</v>
      </c>
      <c r="K86" s="77">
        <v>263</v>
      </c>
      <c r="L86" s="68">
        <v>4.2955326460481098</v>
      </c>
      <c r="M86" s="69">
        <v>1.804123711340206</v>
      </c>
      <c r="N86" s="68">
        <v>9.468E-2</v>
      </c>
      <c r="O86" s="69">
        <v>1.108998732572877</v>
      </c>
      <c r="P86" s="68">
        <v>3.0379999999999998</v>
      </c>
      <c r="Q86" s="69">
        <v>2.1395655036208034</v>
      </c>
      <c r="R86" s="68">
        <v>0.23280000000000001</v>
      </c>
      <c r="S86" s="69">
        <v>1.804123711340206</v>
      </c>
      <c r="T86" s="83">
        <v>0.84321966693100692</v>
      </c>
      <c r="U86" s="77">
        <v>1521</v>
      </c>
      <c r="V86" s="77">
        <v>40</v>
      </c>
      <c r="W86" s="80">
        <v>1349</v>
      </c>
      <c r="X86" s="80">
        <v>44</v>
      </c>
      <c r="Y86" s="80">
        <v>1416.6</v>
      </c>
      <c r="Z86" s="77">
        <v>33</v>
      </c>
      <c r="AA86" s="69">
        <v>11.308349769888226</v>
      </c>
      <c r="AB86" s="69">
        <v>4.7719892700832878</v>
      </c>
      <c r="AC86" s="103">
        <v>1521</v>
      </c>
      <c r="AD86" s="103">
        <v>40</v>
      </c>
      <c r="AE86" s="98">
        <v>7</v>
      </c>
      <c r="AF86" s="77"/>
      <c r="AG86" s="77"/>
      <c r="AH86" s="77"/>
      <c r="AI86" s="77"/>
      <c r="AJ86" s="77"/>
      <c r="AK86" s="77"/>
    </row>
    <row r="87" spans="1:37" s="79" customFormat="1" ht="15" customHeight="1" x14ac:dyDescent="0.25">
      <c r="A87" s="78" t="s">
        <v>307</v>
      </c>
      <c r="B87" s="77">
        <v>4</v>
      </c>
      <c r="C87" s="77">
        <v>109600</v>
      </c>
      <c r="D87" s="77">
        <v>10730</v>
      </c>
      <c r="E87" s="77">
        <v>34000</v>
      </c>
      <c r="F87" s="77">
        <v>389000</v>
      </c>
      <c r="G87" s="77">
        <v>548000</v>
      </c>
      <c r="H87" s="69">
        <v>1.7152658662092626</v>
      </c>
      <c r="I87" s="77">
        <v>38.11</v>
      </c>
      <c r="J87" s="77">
        <v>104.1</v>
      </c>
      <c r="K87" s="77">
        <v>125</v>
      </c>
      <c r="L87" s="68">
        <v>3.8299502106472616</v>
      </c>
      <c r="M87" s="69">
        <v>1.9149751053236308</v>
      </c>
      <c r="N87" s="68">
        <v>9.7299999999999998E-2</v>
      </c>
      <c r="O87" s="69">
        <v>1.1819116135662899</v>
      </c>
      <c r="P87" s="68">
        <v>3.52</v>
      </c>
      <c r="Q87" s="69">
        <v>2.1306818181818179</v>
      </c>
      <c r="R87" s="68">
        <v>0.2611</v>
      </c>
      <c r="S87" s="69">
        <v>1.9149751053236308</v>
      </c>
      <c r="T87" s="83">
        <v>0.89876164943189085</v>
      </c>
      <c r="U87" s="77">
        <v>1571</v>
      </c>
      <c r="V87" s="77">
        <v>43</v>
      </c>
      <c r="W87" s="80">
        <v>1495</v>
      </c>
      <c r="X87" s="80">
        <v>52</v>
      </c>
      <c r="Y87" s="80">
        <v>1530</v>
      </c>
      <c r="Z87" s="77">
        <v>35</v>
      </c>
      <c r="AA87" s="69">
        <v>4.8376830044557622</v>
      </c>
      <c r="AB87" s="69">
        <v>2.2875816993464082</v>
      </c>
      <c r="AC87" s="103">
        <v>1571</v>
      </c>
      <c r="AD87" s="103">
        <v>43</v>
      </c>
      <c r="AE87" s="98">
        <v>7</v>
      </c>
      <c r="AF87" s="77"/>
      <c r="AG87" s="77"/>
      <c r="AH87" s="77"/>
      <c r="AI87" s="77"/>
      <c r="AJ87" s="77"/>
      <c r="AK87" s="77"/>
    </row>
    <row r="88" spans="1:37" s="79" customFormat="1" ht="15" customHeight="1" x14ac:dyDescent="0.25">
      <c r="A88" s="78" t="s">
        <v>307</v>
      </c>
      <c r="B88" s="77">
        <v>18</v>
      </c>
      <c r="C88" s="77">
        <v>122500</v>
      </c>
      <c r="D88" s="77">
        <v>12180</v>
      </c>
      <c r="E88" s="77">
        <v>31900</v>
      </c>
      <c r="F88" s="77">
        <v>346000</v>
      </c>
      <c r="G88" s="77">
        <v>708000</v>
      </c>
      <c r="H88" s="69">
        <v>1.1848341232227488</v>
      </c>
      <c r="I88" s="77">
        <v>41.9</v>
      </c>
      <c r="J88" s="77">
        <v>85.9</v>
      </c>
      <c r="K88" s="77">
        <v>122</v>
      </c>
      <c r="L88" s="68">
        <v>4.3744531933508313</v>
      </c>
      <c r="M88" s="69">
        <v>1.9247594050743659</v>
      </c>
      <c r="N88" s="68">
        <v>9.74E-2</v>
      </c>
      <c r="O88" s="69">
        <v>1.0780287474332648</v>
      </c>
      <c r="P88" s="68">
        <v>3.0640000000000001</v>
      </c>
      <c r="Q88" s="69">
        <v>2.2845953002610968</v>
      </c>
      <c r="R88" s="68">
        <v>0.2286</v>
      </c>
      <c r="S88" s="69">
        <v>1.9247594050743659</v>
      </c>
      <c r="T88" s="83">
        <v>0.84249468816397954</v>
      </c>
      <c r="U88" s="77">
        <v>1572</v>
      </c>
      <c r="V88" s="77">
        <v>41</v>
      </c>
      <c r="W88" s="80">
        <v>1326</v>
      </c>
      <c r="X88" s="80">
        <v>46</v>
      </c>
      <c r="Y88" s="80">
        <v>1426</v>
      </c>
      <c r="Z88" s="77">
        <v>34</v>
      </c>
      <c r="AA88" s="69">
        <v>15.648854961832059</v>
      </c>
      <c r="AB88" s="69">
        <v>7.0126227208976211</v>
      </c>
      <c r="AC88" s="103">
        <v>1572</v>
      </c>
      <c r="AD88" s="103">
        <v>41</v>
      </c>
      <c r="AE88" s="98">
        <v>7</v>
      </c>
      <c r="AF88" s="77"/>
      <c r="AG88" s="77"/>
      <c r="AH88" s="77"/>
      <c r="AI88" s="77"/>
      <c r="AJ88" s="77"/>
      <c r="AK88" s="77"/>
    </row>
    <row r="89" spans="1:37" s="79" customFormat="1" ht="15" customHeight="1" x14ac:dyDescent="0.25">
      <c r="A89" s="78" t="s">
        <v>307</v>
      </c>
      <c r="B89" s="77">
        <v>11</v>
      </c>
      <c r="C89" s="77">
        <v>299000</v>
      </c>
      <c r="D89" s="77">
        <v>30300</v>
      </c>
      <c r="E89" s="77">
        <v>20200</v>
      </c>
      <c r="F89" s="77">
        <v>205000</v>
      </c>
      <c r="G89" s="77">
        <v>1481000</v>
      </c>
      <c r="H89" s="69">
        <v>0.34129692832764502</v>
      </c>
      <c r="I89" s="77">
        <v>89</v>
      </c>
      <c r="J89" s="77">
        <v>50.4</v>
      </c>
      <c r="K89" s="77">
        <v>75.900000000000006</v>
      </c>
      <c r="L89" s="68">
        <v>3.8240917782026767</v>
      </c>
      <c r="M89" s="69">
        <v>1.9120458891013385</v>
      </c>
      <c r="N89" s="68">
        <v>9.8100000000000007E-2</v>
      </c>
      <c r="O89" s="69">
        <v>1.3251783893985727</v>
      </c>
      <c r="P89" s="68">
        <v>3.5270000000000001</v>
      </c>
      <c r="Q89" s="69">
        <v>2.4099801531046214</v>
      </c>
      <c r="R89" s="68">
        <v>0.26150000000000001</v>
      </c>
      <c r="S89" s="69">
        <v>1.9120458891013385</v>
      </c>
      <c r="T89" s="83">
        <v>0.79338657068946128</v>
      </c>
      <c r="U89" s="77">
        <v>1590</v>
      </c>
      <c r="V89" s="77">
        <v>50</v>
      </c>
      <c r="W89" s="80">
        <v>1497</v>
      </c>
      <c r="X89" s="80">
        <v>52</v>
      </c>
      <c r="Y89" s="80">
        <v>1532</v>
      </c>
      <c r="Z89" s="77">
        <v>40</v>
      </c>
      <c r="AA89" s="69">
        <v>5.8490566037735832</v>
      </c>
      <c r="AB89" s="69">
        <v>2.2845953002610941</v>
      </c>
      <c r="AC89" s="103">
        <v>1590</v>
      </c>
      <c r="AD89" s="103">
        <v>50</v>
      </c>
      <c r="AE89" s="98">
        <v>7</v>
      </c>
      <c r="AF89" s="77"/>
      <c r="AG89" s="77"/>
      <c r="AH89" s="77"/>
      <c r="AI89" s="77"/>
      <c r="AJ89" s="77"/>
      <c r="AK89" s="77"/>
    </row>
    <row r="90" spans="1:37" s="79" customFormat="1" ht="15" customHeight="1" x14ac:dyDescent="0.25">
      <c r="A90" s="78" t="s">
        <v>307</v>
      </c>
      <c r="B90" s="77">
        <v>78</v>
      </c>
      <c r="C90" s="77">
        <v>1195000</v>
      </c>
      <c r="D90" s="77">
        <v>119200</v>
      </c>
      <c r="E90" s="77">
        <v>195400</v>
      </c>
      <c r="F90" s="77">
        <v>1571000</v>
      </c>
      <c r="G90" s="77">
        <v>5990000</v>
      </c>
      <c r="H90" s="69">
        <v>0.76277650648360029</v>
      </c>
      <c r="I90" s="77">
        <v>1492</v>
      </c>
      <c r="J90" s="77">
        <v>1318</v>
      </c>
      <c r="K90" s="77">
        <v>851</v>
      </c>
      <c r="L90" s="68">
        <v>3.721622627465575</v>
      </c>
      <c r="M90" s="69">
        <v>1.804986974320804</v>
      </c>
      <c r="N90" s="68">
        <v>9.8570000000000005E-2</v>
      </c>
      <c r="O90" s="69">
        <v>1.0145074566298062</v>
      </c>
      <c r="P90" s="68">
        <v>3.6419999999999999</v>
      </c>
      <c r="Q90" s="69">
        <v>2.059308072487644</v>
      </c>
      <c r="R90" s="68">
        <v>0.26869999999999999</v>
      </c>
      <c r="S90" s="69">
        <v>1.804986974320804</v>
      </c>
      <c r="T90" s="83">
        <v>0.87650167473018248</v>
      </c>
      <c r="U90" s="77">
        <v>1595</v>
      </c>
      <c r="V90" s="77">
        <v>39</v>
      </c>
      <c r="W90" s="80">
        <v>1534</v>
      </c>
      <c r="X90" s="80">
        <v>49</v>
      </c>
      <c r="Y90" s="80">
        <v>1558.4</v>
      </c>
      <c r="Z90" s="77">
        <v>33</v>
      </c>
      <c r="AA90" s="69">
        <v>3.8244514106583027</v>
      </c>
      <c r="AB90" s="69">
        <v>1.5657084188911763</v>
      </c>
      <c r="AC90" s="103">
        <v>1595</v>
      </c>
      <c r="AD90" s="103">
        <v>39</v>
      </c>
      <c r="AE90" s="98">
        <v>7</v>
      </c>
      <c r="AF90" s="77"/>
      <c r="AG90" s="77"/>
      <c r="AH90" s="77"/>
      <c r="AI90" s="77"/>
      <c r="AJ90" s="77"/>
      <c r="AK90" s="77"/>
    </row>
    <row r="91" spans="1:37" s="79" customFormat="1" ht="15" customHeight="1" x14ac:dyDescent="0.25">
      <c r="A91" s="78" t="s">
        <v>307</v>
      </c>
      <c r="B91" s="77">
        <v>54</v>
      </c>
      <c r="C91" s="77">
        <v>413000</v>
      </c>
      <c r="D91" s="77">
        <v>41600</v>
      </c>
      <c r="E91" s="77">
        <v>59900</v>
      </c>
      <c r="F91" s="77">
        <v>630000</v>
      </c>
      <c r="G91" s="77">
        <v>2329000</v>
      </c>
      <c r="H91" s="69">
        <v>0.61349693251533743</v>
      </c>
      <c r="I91" s="77">
        <v>503</v>
      </c>
      <c r="J91" s="77">
        <v>750</v>
      </c>
      <c r="K91" s="77">
        <v>258</v>
      </c>
      <c r="L91" s="68">
        <v>4.1788549937317176</v>
      </c>
      <c r="M91" s="69">
        <v>1.9640618470539071</v>
      </c>
      <c r="N91" s="68">
        <v>9.9849999999999994E-2</v>
      </c>
      <c r="O91" s="69">
        <v>1.0515773660490735</v>
      </c>
      <c r="P91" s="68">
        <v>3.3130000000000002</v>
      </c>
      <c r="Q91" s="69">
        <v>2.2638092363416842</v>
      </c>
      <c r="R91" s="68">
        <v>0.23930000000000001</v>
      </c>
      <c r="S91" s="69">
        <v>1.9640618470539071</v>
      </c>
      <c r="T91" s="83">
        <v>0.86759158657194591</v>
      </c>
      <c r="U91" s="77">
        <v>1619</v>
      </c>
      <c r="V91" s="77">
        <v>39</v>
      </c>
      <c r="W91" s="80">
        <v>1382</v>
      </c>
      <c r="X91" s="80">
        <v>49</v>
      </c>
      <c r="Y91" s="80">
        <v>1482</v>
      </c>
      <c r="Z91" s="77">
        <v>36</v>
      </c>
      <c r="AA91" s="69">
        <v>14.63866584311303</v>
      </c>
      <c r="AB91" s="69">
        <v>6.7476383265856921</v>
      </c>
      <c r="AC91" s="103">
        <v>1619</v>
      </c>
      <c r="AD91" s="103">
        <v>39</v>
      </c>
      <c r="AE91" s="98">
        <v>7</v>
      </c>
      <c r="AF91" s="77"/>
      <c r="AG91" s="77"/>
      <c r="AH91" s="77"/>
      <c r="AI91" s="77"/>
      <c r="AJ91" s="77"/>
      <c r="AK91" s="77"/>
    </row>
    <row r="92" spans="1:37" s="79" customFormat="1" ht="15" customHeight="1" x14ac:dyDescent="0.25">
      <c r="A92" s="78" t="s">
        <v>307</v>
      </c>
      <c r="B92" s="77">
        <v>32</v>
      </c>
      <c r="C92" s="77">
        <v>123800</v>
      </c>
      <c r="D92" s="77">
        <v>12640</v>
      </c>
      <c r="E92" s="77">
        <v>18300</v>
      </c>
      <c r="F92" s="77">
        <v>171000</v>
      </c>
      <c r="G92" s="77">
        <v>609000</v>
      </c>
      <c r="H92" s="69">
        <v>0.65789473684210531</v>
      </c>
      <c r="I92" s="77">
        <v>137.5</v>
      </c>
      <c r="J92" s="77" t="s">
        <v>316</v>
      </c>
      <c r="K92" s="77">
        <v>76</v>
      </c>
      <c r="L92" s="68">
        <v>3.7397157816005979</v>
      </c>
      <c r="M92" s="69">
        <v>2.0568436798803287</v>
      </c>
      <c r="N92" s="68">
        <v>0.1004</v>
      </c>
      <c r="O92" s="69">
        <v>1.0956175298804782</v>
      </c>
      <c r="P92" s="68">
        <v>3.72</v>
      </c>
      <c r="Q92" s="69">
        <v>2.4193548387096775</v>
      </c>
      <c r="R92" s="68">
        <v>0.26740000000000003</v>
      </c>
      <c r="S92" s="69">
        <v>2.0568436798803287</v>
      </c>
      <c r="T92" s="83">
        <v>0.85016205435053582</v>
      </c>
      <c r="U92" s="77">
        <v>1627</v>
      </c>
      <c r="V92" s="77">
        <v>41</v>
      </c>
      <c r="W92" s="80">
        <v>1526</v>
      </c>
      <c r="X92" s="80">
        <v>56</v>
      </c>
      <c r="Y92" s="80">
        <v>1574</v>
      </c>
      <c r="Z92" s="77">
        <v>41</v>
      </c>
      <c r="AA92" s="69">
        <v>6.2077443146896112</v>
      </c>
      <c r="AB92" s="69">
        <v>3.0495552731893305</v>
      </c>
      <c r="AC92" s="103">
        <v>1627</v>
      </c>
      <c r="AD92" s="103">
        <v>41</v>
      </c>
      <c r="AE92" s="98">
        <v>7</v>
      </c>
      <c r="AF92" s="77"/>
      <c r="AG92" s="77"/>
      <c r="AH92" s="77"/>
      <c r="AI92" s="77"/>
      <c r="AJ92" s="77"/>
      <c r="AK92" s="77"/>
    </row>
    <row r="93" spans="1:37" s="79" customFormat="1" ht="15" customHeight="1" x14ac:dyDescent="0.25">
      <c r="A93" s="78" t="s">
        <v>307</v>
      </c>
      <c r="B93" s="77">
        <v>45</v>
      </c>
      <c r="C93" s="77">
        <v>1115000</v>
      </c>
      <c r="D93" s="77">
        <v>111900</v>
      </c>
      <c r="E93" s="77">
        <v>56300</v>
      </c>
      <c r="F93" s="77">
        <v>473000</v>
      </c>
      <c r="G93" s="77">
        <v>7200000</v>
      </c>
      <c r="H93" s="69">
        <v>0.16129032258064516</v>
      </c>
      <c r="I93" s="77">
        <v>1510</v>
      </c>
      <c r="J93" s="77">
        <v>1390</v>
      </c>
      <c r="K93" s="77">
        <v>240</v>
      </c>
      <c r="L93" s="68">
        <v>4.4843049327354256</v>
      </c>
      <c r="M93" s="69">
        <v>3.1390134529147984</v>
      </c>
      <c r="N93" s="68">
        <v>0.10059999999999999</v>
      </c>
      <c r="O93" s="69">
        <v>1.1928429423459244</v>
      </c>
      <c r="P93" s="68">
        <v>3.16</v>
      </c>
      <c r="Q93" s="69">
        <v>3.9556962025316453</v>
      </c>
      <c r="R93" s="68">
        <v>0.223</v>
      </c>
      <c r="S93" s="69">
        <v>3.1390134529147984</v>
      </c>
      <c r="T93" s="83">
        <v>0.79354260089686113</v>
      </c>
      <c r="U93" s="77">
        <v>1630</v>
      </c>
      <c r="V93" s="77">
        <v>45</v>
      </c>
      <c r="W93" s="80">
        <v>1293</v>
      </c>
      <c r="X93" s="80">
        <v>72</v>
      </c>
      <c r="Y93" s="80">
        <v>1425</v>
      </c>
      <c r="Z93" s="77">
        <v>59</v>
      </c>
      <c r="AA93" s="69">
        <v>20.674846625766875</v>
      </c>
      <c r="AB93" s="69">
        <v>9.2631578947368389</v>
      </c>
      <c r="AC93" s="103">
        <v>1630</v>
      </c>
      <c r="AD93" s="103">
        <v>45</v>
      </c>
      <c r="AE93" s="98">
        <v>7</v>
      </c>
      <c r="AF93" s="77"/>
      <c r="AG93" s="77"/>
      <c r="AH93" s="77"/>
      <c r="AI93" s="77"/>
      <c r="AJ93" s="77"/>
      <c r="AK93" s="77"/>
    </row>
    <row r="94" spans="1:37" s="79" customFormat="1" ht="15" customHeight="1" x14ac:dyDescent="0.25">
      <c r="A94" s="78" t="s">
        <v>307</v>
      </c>
      <c r="B94" s="77">
        <v>15</v>
      </c>
      <c r="C94" s="77">
        <v>87700</v>
      </c>
      <c r="D94" s="77">
        <v>9180</v>
      </c>
      <c r="E94" s="77">
        <v>10000</v>
      </c>
      <c r="F94" s="77">
        <v>82800</v>
      </c>
      <c r="G94" s="77">
        <v>393000</v>
      </c>
      <c r="H94" s="69">
        <v>0.49019607843137253</v>
      </c>
      <c r="I94" s="77">
        <v>22.92</v>
      </c>
      <c r="J94" s="77">
        <v>20.2</v>
      </c>
      <c r="K94" s="77">
        <v>37.9</v>
      </c>
      <c r="L94" s="68">
        <v>3.4083162917518748</v>
      </c>
      <c r="M94" s="69">
        <v>1.8745739604635308</v>
      </c>
      <c r="N94" s="68">
        <v>0.1033</v>
      </c>
      <c r="O94" s="69">
        <v>1.1616650532429815</v>
      </c>
      <c r="P94" s="68">
        <v>4.2069999999999999</v>
      </c>
      <c r="Q94" s="69">
        <v>2.2581411932493465</v>
      </c>
      <c r="R94" s="68">
        <v>0.29339999999999999</v>
      </c>
      <c r="S94" s="69">
        <v>1.8745739604635308</v>
      </c>
      <c r="T94" s="83">
        <v>0.83014027912316557</v>
      </c>
      <c r="U94" s="77">
        <v>1676</v>
      </c>
      <c r="V94" s="77">
        <v>39</v>
      </c>
      <c r="W94" s="80">
        <v>1658</v>
      </c>
      <c r="X94" s="80">
        <v>54</v>
      </c>
      <c r="Y94" s="80">
        <v>1673</v>
      </c>
      <c r="Z94" s="77">
        <v>36</v>
      </c>
      <c r="AA94" s="69">
        <v>1.0739856801909253</v>
      </c>
      <c r="AB94" s="69">
        <v>0.89659294680215496</v>
      </c>
      <c r="AC94" s="103">
        <v>1676</v>
      </c>
      <c r="AD94" s="103">
        <v>39</v>
      </c>
      <c r="AE94" s="98">
        <v>7</v>
      </c>
      <c r="AF94" s="77"/>
      <c r="AG94" s="77"/>
      <c r="AH94" s="77"/>
      <c r="AI94" s="77"/>
      <c r="AJ94" s="77"/>
      <c r="AK94" s="77"/>
    </row>
    <row r="95" spans="1:37" s="79" customFormat="1" ht="15" customHeight="1" x14ac:dyDescent="0.25">
      <c r="A95" s="78" t="s">
        <v>307</v>
      </c>
      <c r="B95" s="77">
        <v>109</v>
      </c>
      <c r="C95" s="77">
        <v>76400</v>
      </c>
      <c r="D95" s="77">
        <v>8280</v>
      </c>
      <c r="E95" s="77">
        <v>16500</v>
      </c>
      <c r="F95" s="77">
        <v>163000</v>
      </c>
      <c r="G95" s="77">
        <v>325700</v>
      </c>
      <c r="H95" s="69">
        <v>1.3227513227513228</v>
      </c>
      <c r="I95" s="77">
        <v>74.2</v>
      </c>
      <c r="J95" s="77">
        <v>118.9</v>
      </c>
      <c r="K95" s="77">
        <v>66</v>
      </c>
      <c r="L95" s="68">
        <v>3.1897926634768741</v>
      </c>
      <c r="M95" s="69">
        <v>1.9138755980861244</v>
      </c>
      <c r="N95" s="68">
        <v>0.10580000000000001</v>
      </c>
      <c r="O95" s="69">
        <v>1.275992438563327</v>
      </c>
      <c r="P95" s="68">
        <v>4.62</v>
      </c>
      <c r="Q95" s="69">
        <v>2.3809523809523809</v>
      </c>
      <c r="R95" s="68">
        <v>0.3135</v>
      </c>
      <c r="S95" s="69">
        <v>1.9138755980861244</v>
      </c>
      <c r="T95" s="83">
        <v>0.80382775119617222</v>
      </c>
      <c r="U95" s="77">
        <v>1723</v>
      </c>
      <c r="V95" s="77">
        <v>46</v>
      </c>
      <c r="W95" s="80">
        <v>1762</v>
      </c>
      <c r="X95" s="80">
        <v>58</v>
      </c>
      <c r="Y95" s="80">
        <v>1751</v>
      </c>
      <c r="Z95" s="77">
        <v>40</v>
      </c>
      <c r="AA95" s="69">
        <v>-2.2634939059779535</v>
      </c>
      <c r="AB95" s="69">
        <v>-0.62821245002855353</v>
      </c>
      <c r="AC95" s="103">
        <v>1723</v>
      </c>
      <c r="AD95" s="103">
        <v>46</v>
      </c>
      <c r="AE95" s="98">
        <v>7</v>
      </c>
      <c r="AF95" s="77"/>
      <c r="AG95" s="77"/>
      <c r="AH95" s="77"/>
      <c r="AI95" s="77"/>
      <c r="AJ95" s="77"/>
      <c r="AK95" s="77"/>
    </row>
    <row r="96" spans="1:37" s="79" customFormat="1" ht="15" customHeight="1" x14ac:dyDescent="0.25">
      <c r="A96" s="78" t="s">
        <v>307</v>
      </c>
      <c r="B96" s="77">
        <v>120</v>
      </c>
      <c r="C96" s="77">
        <v>235000</v>
      </c>
      <c r="D96" s="77">
        <v>25800</v>
      </c>
      <c r="E96" s="77">
        <v>47300</v>
      </c>
      <c r="F96" s="77">
        <v>355000</v>
      </c>
      <c r="G96" s="77">
        <v>1027000</v>
      </c>
      <c r="H96" s="69">
        <v>0.8703220191470844</v>
      </c>
      <c r="I96" s="77">
        <v>242</v>
      </c>
      <c r="J96" s="77">
        <v>229</v>
      </c>
      <c r="K96" s="77">
        <v>186</v>
      </c>
      <c r="L96" s="68">
        <v>3.2206119162640903</v>
      </c>
      <c r="M96" s="69">
        <v>1.932367149758454</v>
      </c>
      <c r="N96" s="68">
        <v>0.10736999999999999</v>
      </c>
      <c r="O96" s="69">
        <v>1.0710626804507777</v>
      </c>
      <c r="P96" s="68">
        <v>4.593</v>
      </c>
      <c r="Q96" s="69">
        <v>2.177226213803614</v>
      </c>
      <c r="R96" s="68">
        <v>0.3105</v>
      </c>
      <c r="S96" s="69">
        <v>1.932367149758454</v>
      </c>
      <c r="T96" s="83">
        <v>0.88753623188405806</v>
      </c>
      <c r="U96" s="77">
        <v>1755</v>
      </c>
      <c r="V96" s="77">
        <v>39</v>
      </c>
      <c r="W96" s="80">
        <v>1742</v>
      </c>
      <c r="X96" s="80">
        <v>57</v>
      </c>
      <c r="Y96" s="80">
        <v>1747</v>
      </c>
      <c r="Z96" s="77">
        <v>35</v>
      </c>
      <c r="AA96" s="69">
        <v>0.74074074074074181</v>
      </c>
      <c r="AB96" s="69">
        <v>0.28620492272467546</v>
      </c>
      <c r="AC96" s="103">
        <v>1755</v>
      </c>
      <c r="AD96" s="103">
        <v>39</v>
      </c>
      <c r="AE96" s="98">
        <v>7</v>
      </c>
      <c r="AF96" s="77"/>
      <c r="AG96" s="77"/>
      <c r="AH96" s="77"/>
      <c r="AI96" s="77"/>
      <c r="AJ96" s="77"/>
      <c r="AK96" s="77"/>
    </row>
    <row r="97" spans="1:37" s="79" customFormat="1" ht="15" customHeight="1" x14ac:dyDescent="0.25">
      <c r="A97" s="78" t="s">
        <v>307</v>
      </c>
      <c r="B97" s="77">
        <v>30</v>
      </c>
      <c r="C97" s="77">
        <v>318100</v>
      </c>
      <c r="D97" s="77">
        <v>34960</v>
      </c>
      <c r="E97" s="77">
        <v>20200</v>
      </c>
      <c r="F97" s="77">
        <v>136500</v>
      </c>
      <c r="G97" s="77">
        <v>1301000</v>
      </c>
      <c r="H97" s="69">
        <v>0.26954177897574122</v>
      </c>
      <c r="I97" s="77">
        <v>298.5</v>
      </c>
      <c r="J97" s="77" t="s">
        <v>316</v>
      </c>
      <c r="K97" s="77">
        <v>84</v>
      </c>
      <c r="L97" s="68">
        <v>3.0750307503075032</v>
      </c>
      <c r="M97" s="69">
        <v>1.8450184501845017</v>
      </c>
      <c r="N97" s="68">
        <v>0.1084</v>
      </c>
      <c r="O97" s="69">
        <v>1.107011070110701</v>
      </c>
      <c r="P97" s="68">
        <v>4.8609999999999998</v>
      </c>
      <c r="Q97" s="69">
        <v>2.1600493725570868</v>
      </c>
      <c r="R97" s="68">
        <v>0.32519999999999999</v>
      </c>
      <c r="S97" s="69">
        <v>1.8450184501845017</v>
      </c>
      <c r="T97" s="83">
        <v>0.85415568441398704</v>
      </c>
      <c r="U97" s="77">
        <v>1770</v>
      </c>
      <c r="V97" s="77">
        <v>40</v>
      </c>
      <c r="W97" s="80">
        <v>1814</v>
      </c>
      <c r="X97" s="80">
        <v>59</v>
      </c>
      <c r="Y97" s="80">
        <v>1796</v>
      </c>
      <c r="Z97" s="77">
        <v>37</v>
      </c>
      <c r="AA97" s="69">
        <v>-2.4858757062146797</v>
      </c>
      <c r="AB97" s="69">
        <v>-1.0022271714922093</v>
      </c>
      <c r="AC97" s="103">
        <v>1770</v>
      </c>
      <c r="AD97" s="103">
        <v>40</v>
      </c>
      <c r="AE97" s="98">
        <v>7</v>
      </c>
      <c r="AF97" s="77"/>
      <c r="AG97" s="77"/>
      <c r="AH97" s="77"/>
      <c r="AI97" s="77"/>
      <c r="AJ97" s="77"/>
      <c r="AK97" s="77"/>
    </row>
    <row r="98" spans="1:37" s="79" customFormat="1" ht="15" customHeight="1" x14ac:dyDescent="0.25">
      <c r="A98" s="78" t="s">
        <v>307</v>
      </c>
      <c r="B98" s="77">
        <v>35</v>
      </c>
      <c r="C98" s="77">
        <v>785000</v>
      </c>
      <c r="D98" s="77">
        <v>93200</v>
      </c>
      <c r="E98" s="77">
        <v>23300</v>
      </c>
      <c r="F98" s="77">
        <v>149500</v>
      </c>
      <c r="G98" s="77">
        <v>3250000</v>
      </c>
      <c r="H98" s="69">
        <v>0.12106537530266344</v>
      </c>
      <c r="I98" s="77">
        <v>718</v>
      </c>
      <c r="J98" s="77" t="s">
        <v>316</v>
      </c>
      <c r="K98" s="77">
        <v>97</v>
      </c>
      <c r="L98" s="68">
        <v>3.1328320802005014</v>
      </c>
      <c r="M98" s="69">
        <v>1.879699248120301</v>
      </c>
      <c r="N98" s="68">
        <v>0.1177</v>
      </c>
      <c r="O98" s="69">
        <v>1.0620220900594732</v>
      </c>
      <c r="P98" s="68">
        <v>5.1849999999999996</v>
      </c>
      <c r="Q98" s="69">
        <v>2.1215043394406945</v>
      </c>
      <c r="R98" s="68">
        <v>0.31919999999999998</v>
      </c>
      <c r="S98" s="69">
        <v>1.879699248120301</v>
      </c>
      <c r="T98" s="83">
        <v>0.88602187286397815</v>
      </c>
      <c r="U98" s="77">
        <v>1919</v>
      </c>
      <c r="V98" s="77">
        <v>38</v>
      </c>
      <c r="W98" s="80">
        <v>1786</v>
      </c>
      <c r="X98" s="80">
        <v>57</v>
      </c>
      <c r="Y98" s="80">
        <v>1849</v>
      </c>
      <c r="Z98" s="77">
        <v>36</v>
      </c>
      <c r="AA98" s="69">
        <v>6.9306930693069262</v>
      </c>
      <c r="AB98" s="69">
        <v>3.4072471606273691</v>
      </c>
      <c r="AC98" s="103">
        <v>1919</v>
      </c>
      <c r="AD98" s="103">
        <v>38</v>
      </c>
      <c r="AE98" s="98">
        <v>7</v>
      </c>
      <c r="AF98" s="77"/>
      <c r="AG98" s="77"/>
      <c r="AH98" s="77"/>
      <c r="AI98" s="77"/>
      <c r="AJ98" s="77"/>
      <c r="AK98" s="77"/>
    </row>
    <row r="99" spans="1:37" s="79" customFormat="1" ht="15" customHeight="1" x14ac:dyDescent="0.25">
      <c r="A99" s="78" t="s">
        <v>307</v>
      </c>
      <c r="B99" s="77">
        <v>6</v>
      </c>
      <c r="C99" s="77">
        <v>316600</v>
      </c>
      <c r="D99" s="77">
        <v>40600</v>
      </c>
      <c r="E99" s="77">
        <v>43000</v>
      </c>
      <c r="F99" s="77">
        <v>267000</v>
      </c>
      <c r="G99" s="77">
        <v>1120000</v>
      </c>
      <c r="H99" s="69">
        <v>0.59101654846335694</v>
      </c>
      <c r="I99" s="77">
        <v>73.900000000000006</v>
      </c>
      <c r="J99" s="77">
        <v>69.3</v>
      </c>
      <c r="K99" s="77">
        <v>159</v>
      </c>
      <c r="L99" s="68">
        <v>2.6888948642108095</v>
      </c>
      <c r="M99" s="69">
        <v>1.7477816617370259</v>
      </c>
      <c r="N99" s="68">
        <v>0.12659999999999999</v>
      </c>
      <c r="O99" s="69">
        <v>1.066350710900474</v>
      </c>
      <c r="P99" s="68">
        <v>6.5279999999999996</v>
      </c>
      <c r="Q99" s="69">
        <v>2.1446078431372553</v>
      </c>
      <c r="R99" s="68">
        <v>0.37190000000000001</v>
      </c>
      <c r="S99" s="69">
        <v>1.7477816617370259</v>
      </c>
      <c r="T99" s="83">
        <v>0.81496562055852162</v>
      </c>
      <c r="U99" s="77">
        <v>2048</v>
      </c>
      <c r="V99" s="77">
        <v>38</v>
      </c>
      <c r="W99" s="80">
        <v>2038</v>
      </c>
      <c r="X99" s="80">
        <v>63</v>
      </c>
      <c r="Y99" s="80">
        <v>2049</v>
      </c>
      <c r="Z99" s="77">
        <v>37</v>
      </c>
      <c r="AA99" s="69">
        <v>0.48828125</v>
      </c>
      <c r="AB99" s="69">
        <v>0.53684724255734784</v>
      </c>
      <c r="AC99" s="103">
        <v>2048</v>
      </c>
      <c r="AD99" s="103">
        <v>38</v>
      </c>
      <c r="AE99" s="98">
        <v>7</v>
      </c>
      <c r="AF99" s="77"/>
      <c r="AG99" s="77"/>
      <c r="AH99" s="77"/>
      <c r="AI99" s="77"/>
      <c r="AJ99" s="77"/>
      <c r="AK99" s="77"/>
    </row>
    <row r="100" spans="1:37" s="79" customFormat="1" ht="15" customHeight="1" x14ac:dyDescent="0.25">
      <c r="A100" s="78" t="s">
        <v>307</v>
      </c>
      <c r="B100" s="77">
        <v>84</v>
      </c>
      <c r="C100" s="77">
        <v>764000</v>
      </c>
      <c r="D100" s="77">
        <v>115300</v>
      </c>
      <c r="E100" s="77">
        <v>41100</v>
      </c>
      <c r="F100" s="77">
        <v>280000</v>
      </c>
      <c r="G100" s="77">
        <v>2350000</v>
      </c>
      <c r="H100" s="69">
        <v>0.32894736842105265</v>
      </c>
      <c r="I100" s="77">
        <v>548</v>
      </c>
      <c r="J100" s="77">
        <v>226</v>
      </c>
      <c r="K100" s="77">
        <v>178</v>
      </c>
      <c r="L100" s="68">
        <v>2.2841480127912286</v>
      </c>
      <c r="M100" s="69">
        <v>1.8273184102329829</v>
      </c>
      <c r="N100" s="68">
        <v>0.1484</v>
      </c>
      <c r="O100" s="69">
        <v>1.0781671159029651</v>
      </c>
      <c r="P100" s="68">
        <v>8.92</v>
      </c>
      <c r="Q100" s="69">
        <v>2.1300448430493271</v>
      </c>
      <c r="R100" s="68">
        <v>0.43780000000000002</v>
      </c>
      <c r="S100" s="69">
        <v>1.8273184102329829</v>
      </c>
      <c r="T100" s="83">
        <v>0.85787790627780047</v>
      </c>
      <c r="U100" s="77">
        <v>2328</v>
      </c>
      <c r="V100" s="77">
        <v>38</v>
      </c>
      <c r="W100" s="80">
        <v>2340</v>
      </c>
      <c r="X100" s="80">
        <v>71</v>
      </c>
      <c r="Y100" s="80">
        <v>2331</v>
      </c>
      <c r="Z100" s="77">
        <v>38</v>
      </c>
      <c r="AA100" s="69">
        <v>-0.51546391752577136</v>
      </c>
      <c r="AB100" s="69">
        <v>-0.38610038610038533</v>
      </c>
      <c r="AC100" s="103">
        <v>2328</v>
      </c>
      <c r="AD100" s="103">
        <v>38</v>
      </c>
      <c r="AE100" s="98">
        <v>7</v>
      </c>
      <c r="AF100" s="77"/>
      <c r="AG100" s="77"/>
      <c r="AH100" s="77"/>
      <c r="AI100" s="77"/>
      <c r="AJ100" s="77"/>
      <c r="AK100" s="77"/>
    </row>
    <row r="101" spans="1:37" s="79" customFormat="1" ht="15" customHeight="1" x14ac:dyDescent="0.25">
      <c r="A101" s="78" t="s">
        <v>307</v>
      </c>
      <c r="B101" s="77">
        <v>101</v>
      </c>
      <c r="C101" s="77">
        <v>354000</v>
      </c>
      <c r="D101" s="77">
        <v>56400</v>
      </c>
      <c r="E101" s="77">
        <v>59200</v>
      </c>
      <c r="F101" s="77">
        <v>333000</v>
      </c>
      <c r="G101" s="77">
        <v>1108000</v>
      </c>
      <c r="H101" s="69">
        <v>0.8038585209003215</v>
      </c>
      <c r="I101" s="77">
        <v>254</v>
      </c>
      <c r="J101" s="77">
        <v>264</v>
      </c>
      <c r="K101" s="77">
        <v>238</v>
      </c>
      <c r="L101" s="68">
        <v>2.3452157598499062</v>
      </c>
      <c r="M101" s="69">
        <v>1.876172607879925</v>
      </c>
      <c r="N101" s="68">
        <v>0.1593</v>
      </c>
      <c r="O101" s="69">
        <v>1.0985561833019459</v>
      </c>
      <c r="P101" s="68">
        <v>9.35</v>
      </c>
      <c r="Q101" s="69">
        <v>2.1390374331550803</v>
      </c>
      <c r="R101" s="68">
        <v>0.4264</v>
      </c>
      <c r="S101" s="69">
        <v>1.876172607879925</v>
      </c>
      <c r="T101" s="83">
        <v>0.87711069418386489</v>
      </c>
      <c r="U101" s="77">
        <v>2448</v>
      </c>
      <c r="V101" s="77">
        <v>38</v>
      </c>
      <c r="W101" s="80">
        <v>2289</v>
      </c>
      <c r="X101" s="80">
        <v>71</v>
      </c>
      <c r="Y101" s="80">
        <v>2372</v>
      </c>
      <c r="Z101" s="77">
        <v>39</v>
      </c>
      <c r="AA101" s="69">
        <v>6.4950980392156854</v>
      </c>
      <c r="AB101" s="69">
        <v>3.499156829679595</v>
      </c>
      <c r="AC101" s="103">
        <v>2448</v>
      </c>
      <c r="AD101" s="103">
        <v>38</v>
      </c>
      <c r="AE101" s="98">
        <v>7</v>
      </c>
      <c r="AF101" s="77"/>
      <c r="AG101" s="77"/>
      <c r="AH101" s="77"/>
      <c r="AI101" s="77"/>
      <c r="AJ101" s="77"/>
      <c r="AK101" s="77"/>
    </row>
    <row r="102" spans="1:37" s="79" customFormat="1" ht="15" customHeight="1" x14ac:dyDescent="0.25">
      <c r="A102" s="78" t="s">
        <v>307</v>
      </c>
      <c r="B102" s="77">
        <v>74</v>
      </c>
      <c r="C102" s="77">
        <v>198400</v>
      </c>
      <c r="D102" s="77">
        <v>32580</v>
      </c>
      <c r="E102" s="77">
        <v>29700</v>
      </c>
      <c r="F102" s="77">
        <v>156000</v>
      </c>
      <c r="G102" s="77">
        <v>623000</v>
      </c>
      <c r="H102" s="69">
        <v>0.68965517241379315</v>
      </c>
      <c r="I102" s="77">
        <v>162.69999999999999</v>
      </c>
      <c r="J102" s="77">
        <v>134</v>
      </c>
      <c r="K102" s="77">
        <v>130</v>
      </c>
      <c r="L102" s="68">
        <v>2.3261223540358222</v>
      </c>
      <c r="M102" s="69">
        <v>1.8608978832286578</v>
      </c>
      <c r="N102" s="68">
        <v>0.16</v>
      </c>
      <c r="O102" s="69">
        <v>1.0625</v>
      </c>
      <c r="P102" s="68">
        <v>9.49</v>
      </c>
      <c r="Q102" s="69">
        <v>2.1601685985247627</v>
      </c>
      <c r="R102" s="68">
        <v>0.4299</v>
      </c>
      <c r="S102" s="69">
        <v>1.8608978832286578</v>
      </c>
      <c r="T102" s="83">
        <v>0.8614595566751202</v>
      </c>
      <c r="U102" s="77">
        <v>2453</v>
      </c>
      <c r="V102" s="77">
        <v>36</v>
      </c>
      <c r="W102" s="80">
        <v>2308</v>
      </c>
      <c r="X102" s="80">
        <v>70</v>
      </c>
      <c r="Y102" s="80">
        <v>2385</v>
      </c>
      <c r="Z102" s="77">
        <v>40</v>
      </c>
      <c r="AA102" s="69">
        <v>5.9111292295148772</v>
      </c>
      <c r="AB102" s="69">
        <v>3.2285115303983258</v>
      </c>
      <c r="AC102" s="103">
        <v>2453</v>
      </c>
      <c r="AD102" s="103">
        <v>36</v>
      </c>
      <c r="AE102" s="98">
        <v>7</v>
      </c>
      <c r="AF102" s="77"/>
      <c r="AG102" s="77"/>
      <c r="AH102" s="77"/>
      <c r="AI102" s="77"/>
      <c r="AJ102" s="77"/>
      <c r="AK102" s="77"/>
    </row>
    <row r="103" spans="1:37" s="79" customFormat="1" ht="15" customHeight="1" x14ac:dyDescent="0.25">
      <c r="A103" s="78" t="s">
        <v>307</v>
      </c>
      <c r="B103" s="77">
        <v>110</v>
      </c>
      <c r="C103" s="77">
        <v>312100</v>
      </c>
      <c r="D103" s="77">
        <v>51340</v>
      </c>
      <c r="E103" s="77">
        <v>51900</v>
      </c>
      <c r="F103" s="77">
        <v>298000</v>
      </c>
      <c r="G103" s="77">
        <v>909000</v>
      </c>
      <c r="H103" s="69">
        <v>0.86730268863833471</v>
      </c>
      <c r="I103" s="77">
        <v>207.3</v>
      </c>
      <c r="J103" s="77">
        <v>216</v>
      </c>
      <c r="K103" s="77">
        <v>206</v>
      </c>
      <c r="L103" s="68">
        <v>2.1772262138036145</v>
      </c>
      <c r="M103" s="69">
        <v>1.8506422817330721</v>
      </c>
      <c r="N103" s="68">
        <v>0.16089999999999999</v>
      </c>
      <c r="O103" s="69">
        <v>1.0876320696084525</v>
      </c>
      <c r="P103" s="68">
        <v>10.14</v>
      </c>
      <c r="Q103" s="69">
        <v>2.1203155818540429</v>
      </c>
      <c r="R103" s="68">
        <v>0.45929999999999999</v>
      </c>
      <c r="S103" s="69">
        <v>1.8506422817330721</v>
      </c>
      <c r="T103" s="83">
        <v>0.87281454589643515</v>
      </c>
      <c r="U103" s="77">
        <v>2462</v>
      </c>
      <c r="V103" s="77">
        <v>37</v>
      </c>
      <c r="W103" s="80">
        <v>2436</v>
      </c>
      <c r="X103" s="80">
        <v>75</v>
      </c>
      <c r="Y103" s="80">
        <v>2449</v>
      </c>
      <c r="Z103" s="77">
        <v>39</v>
      </c>
      <c r="AA103" s="69">
        <v>1.0560519902518273</v>
      </c>
      <c r="AB103" s="69">
        <v>0.53082890975908459</v>
      </c>
      <c r="AC103" s="103">
        <v>2462</v>
      </c>
      <c r="AD103" s="103">
        <v>37</v>
      </c>
      <c r="AE103" s="98">
        <v>7</v>
      </c>
      <c r="AF103" s="77"/>
      <c r="AG103" s="77"/>
      <c r="AH103" s="77"/>
      <c r="AI103" s="77"/>
      <c r="AJ103" s="77"/>
      <c r="AK103" s="77"/>
    </row>
    <row r="104" spans="1:37" s="79" customFormat="1" ht="15" customHeight="1" x14ac:dyDescent="0.25">
      <c r="A104" s="78" t="s">
        <v>307</v>
      </c>
      <c r="B104" s="77">
        <v>64</v>
      </c>
      <c r="C104" s="77">
        <v>870000</v>
      </c>
      <c r="D104" s="77">
        <v>146900</v>
      </c>
      <c r="E104" s="77">
        <v>138100</v>
      </c>
      <c r="F104" s="77">
        <v>780000</v>
      </c>
      <c r="G104" s="77">
        <v>2457000</v>
      </c>
      <c r="H104" s="69">
        <v>0.88888888888888884</v>
      </c>
      <c r="I104" s="77">
        <v>717</v>
      </c>
      <c r="J104" s="77">
        <v>695</v>
      </c>
      <c r="K104" s="77">
        <v>605</v>
      </c>
      <c r="L104" s="68">
        <v>2.1263023601956199</v>
      </c>
      <c r="M104" s="69">
        <v>1.8073570061662769</v>
      </c>
      <c r="N104" s="68">
        <v>0.16589999999999999</v>
      </c>
      <c r="O104" s="69">
        <v>1.0247136829415311</v>
      </c>
      <c r="P104" s="68">
        <v>10.778</v>
      </c>
      <c r="Q104" s="69">
        <v>2.0875858229727222</v>
      </c>
      <c r="R104" s="68">
        <v>0.4703</v>
      </c>
      <c r="S104" s="69">
        <v>1.8073570061662769</v>
      </c>
      <c r="T104" s="83">
        <v>0.86576416944267254</v>
      </c>
      <c r="U104" s="77">
        <v>2516</v>
      </c>
      <c r="V104" s="77">
        <v>34</v>
      </c>
      <c r="W104" s="80">
        <v>2487</v>
      </c>
      <c r="X104" s="80">
        <v>76</v>
      </c>
      <c r="Y104" s="80">
        <v>2504.6</v>
      </c>
      <c r="Z104" s="77">
        <v>38</v>
      </c>
      <c r="AA104" s="69">
        <v>1.1526232114467461</v>
      </c>
      <c r="AB104" s="69">
        <v>0.70270701908488054</v>
      </c>
      <c r="AC104" s="103">
        <v>2516</v>
      </c>
      <c r="AD104" s="103">
        <v>34</v>
      </c>
      <c r="AE104" s="98">
        <v>7</v>
      </c>
      <c r="AF104" s="77"/>
      <c r="AG104" s="77"/>
      <c r="AH104" s="77"/>
      <c r="AI104" s="77"/>
      <c r="AJ104" s="77"/>
      <c r="AK104" s="77"/>
    </row>
    <row r="105" spans="1:37" s="79" customFormat="1" ht="15" customHeight="1" x14ac:dyDescent="0.25">
      <c r="A105" s="78" t="s">
        <v>307</v>
      </c>
      <c r="B105" s="77">
        <v>72</v>
      </c>
      <c r="C105" s="77">
        <v>268000</v>
      </c>
      <c r="D105" s="77">
        <v>53800</v>
      </c>
      <c r="E105" s="77">
        <v>35500</v>
      </c>
      <c r="F105" s="77">
        <v>189000</v>
      </c>
      <c r="G105" s="77">
        <v>733000</v>
      </c>
      <c r="H105" s="69">
        <v>0.70422535211267612</v>
      </c>
      <c r="I105" s="77">
        <v>196</v>
      </c>
      <c r="J105" s="77">
        <v>163.80000000000001</v>
      </c>
      <c r="K105" s="77">
        <v>155</v>
      </c>
      <c r="L105" s="68">
        <v>2.0496003279360524</v>
      </c>
      <c r="M105" s="69">
        <v>1.8446402951424472</v>
      </c>
      <c r="N105" s="68">
        <v>0.19850000000000001</v>
      </c>
      <c r="O105" s="69">
        <v>1.1083123425692696</v>
      </c>
      <c r="P105" s="68">
        <v>13.36</v>
      </c>
      <c r="Q105" s="69">
        <v>2.1706586826347305</v>
      </c>
      <c r="R105" s="68">
        <v>0.4879</v>
      </c>
      <c r="S105" s="69">
        <v>1.8446402951424472</v>
      </c>
      <c r="T105" s="83">
        <v>0.84980670148631365</v>
      </c>
      <c r="U105" s="77">
        <v>2816</v>
      </c>
      <c r="V105" s="77">
        <v>38</v>
      </c>
      <c r="W105" s="80">
        <v>2561</v>
      </c>
      <c r="X105" s="80">
        <v>78</v>
      </c>
      <c r="Y105" s="80">
        <v>2705</v>
      </c>
      <c r="Z105" s="77">
        <v>40</v>
      </c>
      <c r="AA105" s="69">
        <v>9.0553977272727302</v>
      </c>
      <c r="AB105" s="69">
        <v>5.3234750462107243</v>
      </c>
      <c r="AC105" s="103">
        <v>2816</v>
      </c>
      <c r="AD105" s="103">
        <v>38</v>
      </c>
      <c r="AE105" s="98">
        <v>7</v>
      </c>
      <c r="AF105" s="77"/>
      <c r="AG105" s="77"/>
      <c r="AH105" s="77"/>
      <c r="AI105" s="77"/>
      <c r="AJ105" s="77"/>
      <c r="AK105" s="77"/>
    </row>
    <row r="106" spans="1:37" s="79" customFormat="1" ht="15" customHeight="1" x14ac:dyDescent="0.25">
      <c r="A106" s="78" t="s">
        <v>307</v>
      </c>
      <c r="B106" s="77">
        <v>28</v>
      </c>
      <c r="C106" s="77">
        <v>77200</v>
      </c>
      <c r="D106" s="77">
        <v>6070</v>
      </c>
      <c r="E106" s="77">
        <v>24000</v>
      </c>
      <c r="F106" s="77">
        <v>271000</v>
      </c>
      <c r="G106" s="77">
        <v>658000</v>
      </c>
      <c r="H106" s="69">
        <v>1.0214504596527068</v>
      </c>
      <c r="I106" s="77">
        <v>55.5</v>
      </c>
      <c r="J106" s="77">
        <v>86.8</v>
      </c>
      <c r="K106" s="77">
        <v>94</v>
      </c>
      <c r="L106" s="68">
        <v>6.4061499039077523</v>
      </c>
      <c r="M106" s="69">
        <v>2.6585522101217172</v>
      </c>
      <c r="N106" s="68">
        <v>7.6999999999999999E-2</v>
      </c>
      <c r="O106" s="69">
        <v>1.1688311688311688</v>
      </c>
      <c r="P106" s="68">
        <v>1.657</v>
      </c>
      <c r="Q106" s="69">
        <v>2.8968014484007241</v>
      </c>
      <c r="R106" s="68">
        <v>0.15609999999999999</v>
      </c>
      <c r="S106" s="69">
        <v>2.6585522101217172</v>
      </c>
      <c r="T106" s="83">
        <v>0.91775437753576783</v>
      </c>
      <c r="U106" s="77">
        <v>1116</v>
      </c>
      <c r="V106" s="77">
        <v>47</v>
      </c>
      <c r="W106" s="80">
        <v>933</v>
      </c>
      <c r="X106" s="80">
        <v>46</v>
      </c>
      <c r="Y106" s="80">
        <v>986</v>
      </c>
      <c r="Z106" s="77">
        <v>37</v>
      </c>
      <c r="AA106" s="69">
        <v>16.397849462365588</v>
      </c>
      <c r="AB106" s="69">
        <v>5.375253549695735</v>
      </c>
      <c r="AC106" s="103" t="s">
        <v>316</v>
      </c>
      <c r="AD106" s="103" t="s">
        <v>316</v>
      </c>
      <c r="AE106" s="84">
        <v>4</v>
      </c>
      <c r="AF106" s="77"/>
      <c r="AG106" s="77"/>
      <c r="AH106" s="77"/>
      <c r="AI106" s="77"/>
      <c r="AJ106" s="77"/>
      <c r="AK106" s="77"/>
    </row>
    <row r="107" spans="1:37" s="79" customFormat="1" ht="15" customHeight="1" x14ac:dyDescent="0.25">
      <c r="A107" s="78" t="s">
        <v>307</v>
      </c>
      <c r="B107" s="77">
        <v>39</v>
      </c>
      <c r="C107" s="77">
        <v>91200</v>
      </c>
      <c r="D107" s="77">
        <v>5850</v>
      </c>
      <c r="E107" s="77">
        <v>18200</v>
      </c>
      <c r="F107" s="77">
        <v>578000</v>
      </c>
      <c r="G107" s="77">
        <v>1540000</v>
      </c>
      <c r="H107" s="69">
        <v>0.95693779904306231</v>
      </c>
      <c r="I107" s="77">
        <v>330</v>
      </c>
      <c r="J107" s="77">
        <v>18500</v>
      </c>
      <c r="K107" s="77">
        <v>77</v>
      </c>
      <c r="L107" s="68">
        <v>12.771392081736909</v>
      </c>
      <c r="M107" s="69">
        <v>1.8518518518518516</v>
      </c>
      <c r="N107" s="68">
        <v>6.2799999999999995E-2</v>
      </c>
      <c r="O107" s="69">
        <v>2.6273885350318471</v>
      </c>
      <c r="P107" s="68">
        <v>0.69199999999999995</v>
      </c>
      <c r="Q107" s="69">
        <v>3.901734104046243</v>
      </c>
      <c r="R107" s="68">
        <v>7.8299999999999995E-2</v>
      </c>
      <c r="S107" s="69">
        <v>1.8518518518518516</v>
      </c>
      <c r="T107" s="83">
        <v>0.47462277091906713</v>
      </c>
      <c r="U107" s="77">
        <v>619</v>
      </c>
      <c r="V107" s="77">
        <v>53</v>
      </c>
      <c r="W107" s="80">
        <v>486</v>
      </c>
      <c r="X107" s="80">
        <v>17</v>
      </c>
      <c r="Y107" s="80">
        <v>515</v>
      </c>
      <c r="Z107" s="77">
        <v>18</v>
      </c>
      <c r="AA107" s="69">
        <v>21.486268174474965</v>
      </c>
      <c r="AB107" s="69">
        <v>5.6310679611650478</v>
      </c>
      <c r="AC107" s="103" t="s">
        <v>316</v>
      </c>
      <c r="AD107" s="103" t="s">
        <v>316</v>
      </c>
      <c r="AE107" s="84">
        <v>4</v>
      </c>
      <c r="AF107" s="77"/>
      <c r="AG107" s="77"/>
      <c r="AH107" s="77"/>
      <c r="AI107" s="77"/>
      <c r="AJ107" s="77"/>
      <c r="AK107" s="77"/>
    </row>
    <row r="108" spans="1:37" s="79" customFormat="1" ht="15" customHeight="1" x14ac:dyDescent="0.25">
      <c r="A108" s="78" t="s">
        <v>307</v>
      </c>
      <c r="B108" s="77">
        <v>43</v>
      </c>
      <c r="C108" s="77">
        <v>304000</v>
      </c>
      <c r="D108" s="77">
        <v>23700</v>
      </c>
      <c r="E108" s="77">
        <v>21000</v>
      </c>
      <c r="F108" s="77">
        <v>271000</v>
      </c>
      <c r="G108" s="77">
        <v>2810000</v>
      </c>
      <c r="H108" s="69">
        <v>0.26525198938992045</v>
      </c>
      <c r="I108" s="77">
        <v>593</v>
      </c>
      <c r="J108" s="77">
        <v>1220</v>
      </c>
      <c r="K108" s="77">
        <v>89</v>
      </c>
      <c r="L108" s="68">
        <v>6.9492703266157054</v>
      </c>
      <c r="M108" s="69">
        <v>1.8763029881862407</v>
      </c>
      <c r="N108" s="68">
        <v>7.6799999999999993E-2</v>
      </c>
      <c r="O108" s="69">
        <v>1.1067708333333335</v>
      </c>
      <c r="P108" s="68">
        <v>1.532</v>
      </c>
      <c r="Q108" s="69">
        <v>2.1866840731070498</v>
      </c>
      <c r="R108" s="68">
        <v>0.1439</v>
      </c>
      <c r="S108" s="69">
        <v>1.8763029881862407</v>
      </c>
      <c r="T108" s="83">
        <v>0.85805856056755836</v>
      </c>
      <c r="U108" s="77">
        <v>1116</v>
      </c>
      <c r="V108" s="77">
        <v>42</v>
      </c>
      <c r="W108" s="80">
        <v>867</v>
      </c>
      <c r="X108" s="80">
        <v>30</v>
      </c>
      <c r="Y108" s="80">
        <v>945.5</v>
      </c>
      <c r="Z108" s="77">
        <v>27</v>
      </c>
      <c r="AA108" s="69">
        <v>22.311827956989248</v>
      </c>
      <c r="AB108" s="69">
        <v>8.3024854574299312</v>
      </c>
      <c r="AC108" s="103" t="s">
        <v>316</v>
      </c>
      <c r="AD108" s="103" t="s">
        <v>316</v>
      </c>
      <c r="AE108" s="84">
        <v>4</v>
      </c>
      <c r="AF108" s="77"/>
      <c r="AG108" s="77"/>
      <c r="AH108" s="77"/>
      <c r="AI108" s="77"/>
      <c r="AJ108" s="77"/>
      <c r="AK108" s="77"/>
    </row>
    <row r="109" spans="1:37" s="79" customFormat="1" ht="15" customHeight="1" x14ac:dyDescent="0.25">
      <c r="A109" s="78" t="s">
        <v>307</v>
      </c>
      <c r="B109" s="77">
        <v>47</v>
      </c>
      <c r="C109" s="77">
        <v>23950</v>
      </c>
      <c r="D109" s="77">
        <v>1603</v>
      </c>
      <c r="E109" s="77">
        <v>16500</v>
      </c>
      <c r="F109" s="77">
        <v>444000</v>
      </c>
      <c r="G109" s="77">
        <v>350000</v>
      </c>
      <c r="H109" s="69">
        <v>3.4013605442176873</v>
      </c>
      <c r="I109" s="77">
        <v>73.400000000000006</v>
      </c>
      <c r="J109" s="77">
        <v>991</v>
      </c>
      <c r="K109" s="77">
        <v>71</v>
      </c>
      <c r="L109" s="68">
        <v>10.97694840834248</v>
      </c>
      <c r="M109" s="69">
        <v>2.030735455543359</v>
      </c>
      <c r="N109" s="68">
        <v>6.5799999999999997E-2</v>
      </c>
      <c r="O109" s="69">
        <v>1.5957446808510638</v>
      </c>
      <c r="P109" s="68">
        <v>0.82899999999999996</v>
      </c>
      <c r="Q109" s="69">
        <v>2.5934861278648977</v>
      </c>
      <c r="R109" s="68">
        <v>9.11E-2</v>
      </c>
      <c r="S109" s="69">
        <v>2.030735455543359</v>
      </c>
      <c r="T109" s="83">
        <v>0.78301381053276486</v>
      </c>
      <c r="U109" s="77">
        <v>797</v>
      </c>
      <c r="V109" s="77">
        <v>69</v>
      </c>
      <c r="W109" s="80">
        <v>562</v>
      </c>
      <c r="X109" s="80">
        <v>22</v>
      </c>
      <c r="Y109" s="80">
        <v>613</v>
      </c>
      <c r="Z109" s="77">
        <v>23</v>
      </c>
      <c r="AA109" s="69">
        <v>29.485570890840652</v>
      </c>
      <c r="AB109" s="69">
        <v>8.3197389885807489</v>
      </c>
      <c r="AC109" s="103" t="s">
        <v>316</v>
      </c>
      <c r="AD109" s="103" t="s">
        <v>316</v>
      </c>
      <c r="AE109" s="84">
        <v>4</v>
      </c>
      <c r="AF109" s="77"/>
      <c r="AG109" s="77"/>
      <c r="AH109" s="77"/>
      <c r="AI109" s="77"/>
      <c r="AJ109" s="77"/>
      <c r="AK109" s="77"/>
    </row>
    <row r="110" spans="1:37" s="79" customFormat="1" ht="15" customHeight="1" x14ac:dyDescent="0.25">
      <c r="A110" s="78" t="s">
        <v>307</v>
      </c>
      <c r="B110" s="77">
        <v>55</v>
      </c>
      <c r="C110" s="77">
        <v>472000</v>
      </c>
      <c r="D110" s="77">
        <v>44200</v>
      </c>
      <c r="E110" s="77">
        <v>16900</v>
      </c>
      <c r="F110" s="77">
        <v>144000</v>
      </c>
      <c r="G110" s="77">
        <v>3160000</v>
      </c>
      <c r="H110" s="69">
        <v>0.10989010989010989</v>
      </c>
      <c r="I110" s="77">
        <v>692</v>
      </c>
      <c r="J110" s="77">
        <v>160</v>
      </c>
      <c r="K110" s="77">
        <v>73</v>
      </c>
      <c r="L110" s="68">
        <v>5.022601707684581</v>
      </c>
      <c r="M110" s="69">
        <v>2.0341536916122549</v>
      </c>
      <c r="N110" s="68">
        <v>9.2899999999999996E-2</v>
      </c>
      <c r="O110" s="69">
        <v>2.9063509149623252</v>
      </c>
      <c r="P110" s="68">
        <v>2.6</v>
      </c>
      <c r="Q110" s="69">
        <v>4.2307692307692299</v>
      </c>
      <c r="R110" s="68">
        <v>0.1991</v>
      </c>
      <c r="S110" s="69">
        <v>2.0341536916122549</v>
      </c>
      <c r="T110" s="83">
        <v>0.48079996347198761</v>
      </c>
      <c r="U110" s="77">
        <v>1480</v>
      </c>
      <c r="V110" s="77">
        <v>110</v>
      </c>
      <c r="W110" s="80">
        <v>1170</v>
      </c>
      <c r="X110" s="80">
        <v>44</v>
      </c>
      <c r="Y110" s="80">
        <v>1277</v>
      </c>
      <c r="Z110" s="77">
        <v>58</v>
      </c>
      <c r="AA110" s="69">
        <v>20.945945945945944</v>
      </c>
      <c r="AB110" s="69">
        <v>8.3790133124510557</v>
      </c>
      <c r="AC110" s="103" t="s">
        <v>316</v>
      </c>
      <c r="AD110" s="103" t="s">
        <v>316</v>
      </c>
      <c r="AE110" s="84">
        <v>4</v>
      </c>
      <c r="AF110" s="77"/>
      <c r="AG110" s="77"/>
      <c r="AH110" s="77"/>
      <c r="AI110" s="77"/>
      <c r="AJ110" s="77"/>
      <c r="AK110" s="77"/>
    </row>
    <row r="111" spans="1:37" s="79" customFormat="1" ht="15" customHeight="1" x14ac:dyDescent="0.25">
      <c r="A111" s="78" t="s">
        <v>307</v>
      </c>
      <c r="B111" s="77">
        <v>65</v>
      </c>
      <c r="C111" s="77">
        <v>485500</v>
      </c>
      <c r="D111" s="77">
        <v>35400</v>
      </c>
      <c r="E111" s="77">
        <v>54200</v>
      </c>
      <c r="F111" s="77">
        <v>1218000</v>
      </c>
      <c r="G111" s="77">
        <v>5185000</v>
      </c>
      <c r="H111" s="69">
        <v>0.66357000663570009</v>
      </c>
      <c r="I111" s="77">
        <v>1499</v>
      </c>
      <c r="J111" s="77">
        <v>1083</v>
      </c>
      <c r="K111" s="77">
        <v>237</v>
      </c>
      <c r="L111" s="68">
        <v>8.0515297906602257</v>
      </c>
      <c r="M111" s="69">
        <v>1.932367149758454</v>
      </c>
      <c r="N111" s="68">
        <v>7.1480000000000002E-2</v>
      </c>
      <c r="O111" s="69">
        <v>1.0492445439283715</v>
      </c>
      <c r="P111" s="68">
        <v>1.23</v>
      </c>
      <c r="Q111" s="69">
        <v>2.2357723577235773</v>
      </c>
      <c r="R111" s="68">
        <v>0.1242</v>
      </c>
      <c r="S111" s="69">
        <v>1.932367149758454</v>
      </c>
      <c r="T111" s="83">
        <v>0.86429512516469031</v>
      </c>
      <c r="U111" s="77">
        <v>968</v>
      </c>
      <c r="V111" s="77">
        <v>43</v>
      </c>
      <c r="W111" s="80">
        <v>754</v>
      </c>
      <c r="X111" s="80">
        <v>27</v>
      </c>
      <c r="Y111" s="80">
        <v>813</v>
      </c>
      <c r="Z111" s="77">
        <v>25</v>
      </c>
      <c r="AA111" s="69">
        <v>22.107438016528924</v>
      </c>
      <c r="AB111" s="69">
        <v>7.2570725707257093</v>
      </c>
      <c r="AC111" s="103" t="s">
        <v>316</v>
      </c>
      <c r="AD111" s="103" t="s">
        <v>316</v>
      </c>
      <c r="AE111" s="84">
        <v>4</v>
      </c>
      <c r="AF111" s="77"/>
      <c r="AG111" s="77"/>
      <c r="AH111" s="77"/>
      <c r="AI111" s="77"/>
      <c r="AJ111" s="77"/>
      <c r="AK111" s="77"/>
    </row>
    <row r="112" spans="1:37" s="79" customFormat="1" ht="15" customHeight="1" x14ac:dyDescent="0.25">
      <c r="A112" s="78" t="s">
        <v>307</v>
      </c>
      <c r="B112" s="77">
        <v>82</v>
      </c>
      <c r="C112" s="77">
        <v>41630</v>
      </c>
      <c r="D112" s="77">
        <v>2650</v>
      </c>
      <c r="E112" s="77">
        <v>18200</v>
      </c>
      <c r="F112" s="77">
        <v>530000</v>
      </c>
      <c r="G112" s="77">
        <v>658000</v>
      </c>
      <c r="H112" s="69">
        <v>2.2026431718061672</v>
      </c>
      <c r="I112" s="77">
        <v>157</v>
      </c>
      <c r="J112" s="77">
        <v>435</v>
      </c>
      <c r="K112" s="77">
        <v>79</v>
      </c>
      <c r="L112" s="68">
        <v>11.961722488038278</v>
      </c>
      <c r="M112" s="69">
        <v>1.9138755980861246</v>
      </c>
      <c r="N112" s="68">
        <v>6.3E-2</v>
      </c>
      <c r="O112" s="69">
        <v>1.5873015873015872</v>
      </c>
      <c r="P112" s="68">
        <v>0.72399999999999998</v>
      </c>
      <c r="Q112" s="69">
        <v>2.5552486187845305</v>
      </c>
      <c r="R112" s="68">
        <v>8.3599999999999994E-2</v>
      </c>
      <c r="S112" s="69">
        <v>1.9138755980861246</v>
      </c>
      <c r="T112" s="83">
        <v>0.74899780162938068</v>
      </c>
      <c r="U112" s="77">
        <v>693</v>
      </c>
      <c r="V112" s="77">
        <v>67</v>
      </c>
      <c r="W112" s="80">
        <v>517.4</v>
      </c>
      <c r="X112" s="80">
        <v>19</v>
      </c>
      <c r="Y112" s="80">
        <v>552</v>
      </c>
      <c r="Z112" s="77">
        <v>21</v>
      </c>
      <c r="AA112" s="69">
        <v>25.339105339105338</v>
      </c>
      <c r="AB112" s="69">
        <v>6.2681159420289845</v>
      </c>
      <c r="AC112" s="103" t="s">
        <v>316</v>
      </c>
      <c r="AD112" s="103" t="s">
        <v>316</v>
      </c>
      <c r="AE112" s="84">
        <v>4</v>
      </c>
      <c r="AF112" s="77"/>
      <c r="AG112" s="77"/>
      <c r="AH112" s="77"/>
      <c r="AI112" s="77"/>
      <c r="AJ112" s="77"/>
      <c r="AK112" s="77"/>
    </row>
    <row r="113" spans="1:37" s="79" customFormat="1" ht="15" customHeight="1" x14ac:dyDescent="0.25">
      <c r="A113" s="78" t="s">
        <v>307</v>
      </c>
      <c r="B113" s="77">
        <v>83</v>
      </c>
      <c r="C113" s="77">
        <v>84000</v>
      </c>
      <c r="D113" s="77">
        <v>6540</v>
      </c>
      <c r="E113" s="77">
        <v>19000</v>
      </c>
      <c r="F113" s="77">
        <v>284000</v>
      </c>
      <c r="G113" s="77">
        <v>760000</v>
      </c>
      <c r="H113" s="69">
        <v>1.0245901639344261</v>
      </c>
      <c r="I113" s="77">
        <v>179</v>
      </c>
      <c r="J113" s="77">
        <v>231</v>
      </c>
      <c r="K113" s="77">
        <v>83</v>
      </c>
      <c r="L113" s="68">
        <v>6.788866259334692</v>
      </c>
      <c r="M113" s="69">
        <v>1.86693822131704</v>
      </c>
      <c r="N113" s="68">
        <v>7.6700000000000004E-2</v>
      </c>
      <c r="O113" s="69">
        <v>1.3689700130378095</v>
      </c>
      <c r="P113" s="68">
        <v>1.5609999999999999</v>
      </c>
      <c r="Q113" s="69">
        <v>2.3382447149263292</v>
      </c>
      <c r="R113" s="68">
        <v>0.14729999999999999</v>
      </c>
      <c r="S113" s="69">
        <v>1.86693822131704</v>
      </c>
      <c r="T113" s="83">
        <v>0.79843577081531492</v>
      </c>
      <c r="U113" s="77">
        <v>1115</v>
      </c>
      <c r="V113" s="77">
        <v>53</v>
      </c>
      <c r="W113" s="80">
        <v>886</v>
      </c>
      <c r="X113" s="80">
        <v>31</v>
      </c>
      <c r="Y113" s="80">
        <v>955</v>
      </c>
      <c r="Z113" s="77">
        <v>28</v>
      </c>
      <c r="AA113" s="69">
        <v>20.538116591928247</v>
      </c>
      <c r="AB113" s="69">
        <v>7.2251308900523554</v>
      </c>
      <c r="AC113" s="103" t="s">
        <v>316</v>
      </c>
      <c r="AD113" s="103" t="s">
        <v>316</v>
      </c>
      <c r="AE113" s="84">
        <v>4</v>
      </c>
      <c r="AF113" s="77"/>
      <c r="AG113" s="77"/>
      <c r="AH113" s="77"/>
      <c r="AI113" s="77"/>
      <c r="AJ113" s="77"/>
      <c r="AK113" s="77"/>
    </row>
    <row r="114" spans="1:37" s="79" customFormat="1" ht="15" customHeight="1" x14ac:dyDescent="0.25">
      <c r="A114" s="78" t="s">
        <v>307</v>
      </c>
      <c r="B114" s="77">
        <v>70</v>
      </c>
      <c r="C114" s="77">
        <v>345</v>
      </c>
      <c r="D114" s="77">
        <v>242</v>
      </c>
      <c r="E114" s="77">
        <v>1500</v>
      </c>
      <c r="F114" s="77">
        <v>-1200</v>
      </c>
      <c r="G114" s="77">
        <v>17700</v>
      </c>
      <c r="H114" s="69">
        <v>0.9174311926605504</v>
      </c>
      <c r="I114" s="77">
        <v>4.8499999999999996</v>
      </c>
      <c r="J114" s="80" t="s">
        <v>316</v>
      </c>
      <c r="K114" s="77">
        <v>6.7</v>
      </c>
      <c r="L114" s="68">
        <v>39.0625</v>
      </c>
      <c r="M114" s="69">
        <v>10.156249999999998</v>
      </c>
      <c r="N114" s="68">
        <v>0.81</v>
      </c>
      <c r="O114" s="69">
        <v>25.308641975308639</v>
      </c>
      <c r="P114" s="68">
        <v>2.82</v>
      </c>
      <c r="Q114" s="69">
        <v>9.7517730496453918</v>
      </c>
      <c r="R114" s="68">
        <v>2.5600000000000001E-2</v>
      </c>
      <c r="S114" s="69">
        <v>10.156249999999998</v>
      </c>
      <c r="T114" s="83">
        <v>1</v>
      </c>
      <c r="U114" s="77">
        <v>-40000</v>
      </c>
      <c r="V114" s="77">
        <v>13000</v>
      </c>
      <c r="W114" s="80">
        <v>161</v>
      </c>
      <c r="X114" s="80">
        <v>32</v>
      </c>
      <c r="Y114" s="80">
        <v>1220</v>
      </c>
      <c r="Z114" s="77">
        <v>130</v>
      </c>
      <c r="AA114" s="69">
        <v>100.40249999999999</v>
      </c>
      <c r="AB114" s="69">
        <v>86.803278688524586</v>
      </c>
      <c r="AC114" s="103" t="s">
        <v>316</v>
      </c>
      <c r="AD114" s="103" t="s">
        <v>316</v>
      </c>
      <c r="AE114" s="84">
        <v>3</v>
      </c>
      <c r="AF114" s="77"/>
      <c r="AG114" s="77"/>
      <c r="AH114" s="77"/>
      <c r="AI114" s="77"/>
      <c r="AJ114" s="77"/>
      <c r="AK114" s="77"/>
    </row>
    <row r="115" spans="1:37" s="79" customFormat="1" ht="15" customHeight="1" x14ac:dyDescent="0.25">
      <c r="A115" s="78" t="s">
        <v>307</v>
      </c>
      <c r="B115" s="77">
        <v>29</v>
      </c>
      <c r="C115" s="77">
        <v>205000</v>
      </c>
      <c r="D115" s="77">
        <v>37600</v>
      </c>
      <c r="E115" s="77">
        <v>27100</v>
      </c>
      <c r="F115" s="77">
        <v>179000</v>
      </c>
      <c r="G115" s="77">
        <v>851000</v>
      </c>
      <c r="H115" s="69">
        <v>0.50813008130081305</v>
      </c>
      <c r="I115" s="77">
        <v>77.599999999999994</v>
      </c>
      <c r="J115" s="77">
        <v>60.2</v>
      </c>
      <c r="K115" s="77">
        <v>106</v>
      </c>
      <c r="L115" s="68">
        <v>3.2175032175032174</v>
      </c>
      <c r="M115" s="69">
        <v>1.9305019305019304</v>
      </c>
      <c r="N115" s="68">
        <v>0.18190000000000001</v>
      </c>
      <c r="O115" s="69">
        <v>1.0995052226498077</v>
      </c>
      <c r="P115" s="68">
        <v>7.79</v>
      </c>
      <c r="Q115" s="69">
        <v>2.1822849807445444</v>
      </c>
      <c r="R115" s="68">
        <v>0.31080000000000002</v>
      </c>
      <c r="S115" s="69">
        <v>1.9305019305019304</v>
      </c>
      <c r="T115" s="83">
        <v>0.88462411991823753</v>
      </c>
      <c r="U115" s="77">
        <v>2667</v>
      </c>
      <c r="V115" s="77">
        <v>36</v>
      </c>
      <c r="W115" s="80">
        <v>1751</v>
      </c>
      <c r="X115" s="80">
        <v>58</v>
      </c>
      <c r="Y115" s="80">
        <v>2210</v>
      </c>
      <c r="Z115" s="77">
        <v>40</v>
      </c>
      <c r="AA115" s="69">
        <v>34.345706786651661</v>
      </c>
      <c r="AB115" s="69">
        <v>20.769230769230774</v>
      </c>
      <c r="AC115" s="103" t="s">
        <v>316</v>
      </c>
      <c r="AD115" s="103" t="s">
        <v>316</v>
      </c>
      <c r="AE115" s="84">
        <v>3</v>
      </c>
      <c r="AF115" s="77"/>
      <c r="AG115" s="77"/>
      <c r="AH115" s="77"/>
      <c r="AI115" s="77"/>
      <c r="AJ115" s="77"/>
      <c r="AK115" s="77"/>
    </row>
    <row r="116" spans="1:37" s="79" customFormat="1" ht="15" customHeight="1" x14ac:dyDescent="0.25">
      <c r="A116" s="78" t="s">
        <v>307</v>
      </c>
      <c r="B116" s="77">
        <v>67</v>
      </c>
      <c r="C116" s="77">
        <v>113000</v>
      </c>
      <c r="D116" s="77">
        <v>17000</v>
      </c>
      <c r="E116" s="77">
        <v>18200</v>
      </c>
      <c r="F116" s="77">
        <v>254000</v>
      </c>
      <c r="G116" s="77">
        <v>524000</v>
      </c>
      <c r="H116" s="69">
        <v>1.2936610608020698</v>
      </c>
      <c r="I116" s="77">
        <v>148</v>
      </c>
      <c r="J116" s="77">
        <v>225</v>
      </c>
      <c r="K116" s="77">
        <v>80</v>
      </c>
      <c r="L116" s="68">
        <v>4.2918454935622314</v>
      </c>
      <c r="M116" s="69">
        <v>4.2918454935622314</v>
      </c>
      <c r="N116" s="68">
        <v>0.13270000000000001</v>
      </c>
      <c r="O116" s="69">
        <v>2.4868123587038431</v>
      </c>
      <c r="P116" s="68">
        <v>4.49</v>
      </c>
      <c r="Q116" s="69">
        <v>5.7906458797327396</v>
      </c>
      <c r="R116" s="68">
        <v>0.23300000000000001</v>
      </c>
      <c r="S116" s="69">
        <v>4.2918454935622314</v>
      </c>
      <c r="T116" s="83">
        <v>0.74116870254209299</v>
      </c>
      <c r="U116" s="77">
        <v>2133</v>
      </c>
      <c r="V116" s="77">
        <v>87</v>
      </c>
      <c r="W116" s="80">
        <v>1335</v>
      </c>
      <c r="X116" s="80">
        <v>110</v>
      </c>
      <c r="Y116" s="80">
        <v>1630</v>
      </c>
      <c r="Z116" s="77">
        <v>110</v>
      </c>
      <c r="AA116" s="69">
        <v>37.412095639943743</v>
      </c>
      <c r="AB116" s="69">
        <v>18.09815950920245</v>
      </c>
      <c r="AC116" s="103" t="s">
        <v>316</v>
      </c>
      <c r="AD116" s="103" t="s">
        <v>316</v>
      </c>
      <c r="AE116" s="84">
        <v>3</v>
      </c>
      <c r="AF116" s="77"/>
      <c r="AG116" s="77"/>
      <c r="AH116" s="77"/>
      <c r="AI116" s="77"/>
      <c r="AJ116" s="77"/>
      <c r="AK116" s="77"/>
    </row>
    <row r="117" spans="1:37" s="79" customFormat="1" ht="15" customHeight="1" x14ac:dyDescent="0.25">
      <c r="A117" s="78" t="s">
        <v>307</v>
      </c>
      <c r="B117" s="77">
        <v>88</v>
      </c>
      <c r="C117" s="77">
        <v>511000</v>
      </c>
      <c r="D117" s="77">
        <v>86500</v>
      </c>
      <c r="E117" s="77">
        <v>48800</v>
      </c>
      <c r="F117" s="77">
        <v>987000</v>
      </c>
      <c r="G117" s="77">
        <v>2712000</v>
      </c>
      <c r="H117" s="69">
        <v>0.97560975609756106</v>
      </c>
      <c r="I117" s="77">
        <v>609</v>
      </c>
      <c r="J117" s="77">
        <v>780</v>
      </c>
      <c r="K117" s="77">
        <v>211</v>
      </c>
      <c r="L117" s="68">
        <v>3.9215686274509802</v>
      </c>
      <c r="M117" s="69">
        <v>3.3333333333333335</v>
      </c>
      <c r="N117" s="68">
        <v>0.1666</v>
      </c>
      <c r="O117" s="69">
        <v>1.0804321728691475</v>
      </c>
      <c r="P117" s="68">
        <v>5.8</v>
      </c>
      <c r="Q117" s="69">
        <v>3.8793103448275863</v>
      </c>
      <c r="R117" s="68">
        <v>0.255</v>
      </c>
      <c r="S117" s="69">
        <v>3.3333333333333335</v>
      </c>
      <c r="T117" s="83">
        <v>0.85925925925925928</v>
      </c>
      <c r="U117" s="77">
        <v>2521</v>
      </c>
      <c r="V117" s="77">
        <v>37</v>
      </c>
      <c r="W117" s="80">
        <v>1458</v>
      </c>
      <c r="X117" s="80">
        <v>85</v>
      </c>
      <c r="Y117" s="80">
        <v>1947</v>
      </c>
      <c r="Z117" s="77">
        <v>64</v>
      </c>
      <c r="AA117" s="69">
        <v>42.165807219357397</v>
      </c>
      <c r="AB117" s="69">
        <v>25.115562403698</v>
      </c>
      <c r="AC117" s="103" t="s">
        <v>316</v>
      </c>
      <c r="AD117" s="103" t="s">
        <v>316</v>
      </c>
      <c r="AE117" s="84">
        <v>3</v>
      </c>
      <c r="AF117" s="77"/>
      <c r="AG117" s="77"/>
      <c r="AH117" s="77"/>
      <c r="AI117" s="77"/>
      <c r="AJ117" s="77"/>
      <c r="AK117" s="77"/>
    </row>
    <row r="118" spans="1:37" s="79" customFormat="1" ht="15" customHeight="1" x14ac:dyDescent="0.25">
      <c r="A118" s="78" t="s">
        <v>307</v>
      </c>
      <c r="B118" s="77">
        <v>8</v>
      </c>
      <c r="C118" s="77">
        <v>361700</v>
      </c>
      <c r="D118" s="77">
        <v>25630</v>
      </c>
      <c r="E118" s="77">
        <v>53600</v>
      </c>
      <c r="F118" s="77">
        <v>856000</v>
      </c>
      <c r="G118" s="77">
        <v>4990000</v>
      </c>
      <c r="H118" s="69">
        <v>0.390625</v>
      </c>
      <c r="I118" s="77">
        <v>314.8</v>
      </c>
      <c r="J118" s="77">
        <v>217</v>
      </c>
      <c r="K118" s="77">
        <v>200</v>
      </c>
      <c r="L118" s="68">
        <v>10.593220338983052</v>
      </c>
      <c r="M118" s="69">
        <v>1.8008474576271187</v>
      </c>
      <c r="N118" s="68">
        <v>6.9099999999999995E-2</v>
      </c>
      <c r="O118" s="69">
        <v>1.2301013024602026</v>
      </c>
      <c r="P118" s="68">
        <v>0.90500000000000003</v>
      </c>
      <c r="Q118" s="69">
        <v>2.2651933701657461</v>
      </c>
      <c r="R118" s="68">
        <v>9.4399999999999998E-2</v>
      </c>
      <c r="S118" s="69">
        <v>1.8008474576271187</v>
      </c>
      <c r="T118" s="83">
        <v>0.79500826787928891</v>
      </c>
      <c r="U118" s="77">
        <v>903</v>
      </c>
      <c r="V118" s="77">
        <v>48</v>
      </c>
      <c r="W118" s="80">
        <v>581.20000000000005</v>
      </c>
      <c r="X118" s="80">
        <v>20</v>
      </c>
      <c r="Y118" s="80">
        <v>653.5</v>
      </c>
      <c r="Z118" s="77">
        <v>22</v>
      </c>
      <c r="AA118" s="69">
        <v>35.63676633444075</v>
      </c>
      <c r="AB118" s="69">
        <v>11.063504208110164</v>
      </c>
      <c r="AC118" s="103" t="s">
        <v>316</v>
      </c>
      <c r="AD118" s="103" t="s">
        <v>316</v>
      </c>
      <c r="AE118" s="84">
        <v>3</v>
      </c>
      <c r="AF118" s="77"/>
      <c r="AG118" s="77"/>
      <c r="AH118" s="77"/>
      <c r="AI118" s="77"/>
      <c r="AJ118" s="77"/>
      <c r="AK118" s="77"/>
    </row>
    <row r="119" spans="1:37" s="79" customFormat="1" ht="15" customHeight="1" x14ac:dyDescent="0.25">
      <c r="A119" s="78" t="s">
        <v>307</v>
      </c>
      <c r="B119" s="77">
        <v>48</v>
      </c>
      <c r="C119" s="77">
        <v>558000</v>
      </c>
      <c r="D119" s="77">
        <v>43500</v>
      </c>
      <c r="E119" s="77">
        <v>57100</v>
      </c>
      <c r="F119" s="77">
        <v>1103000</v>
      </c>
      <c r="G119" s="77">
        <v>7030000</v>
      </c>
      <c r="H119" s="69">
        <v>0.41736227045075125</v>
      </c>
      <c r="I119" s="77">
        <v>1477</v>
      </c>
      <c r="J119" s="77">
        <v>2180</v>
      </c>
      <c r="K119" s="77">
        <v>244</v>
      </c>
      <c r="L119" s="68">
        <v>9.4073377234242699</v>
      </c>
      <c r="M119" s="69">
        <v>2.0225776105362181</v>
      </c>
      <c r="N119" s="68">
        <v>7.6350000000000001E-2</v>
      </c>
      <c r="O119" s="69">
        <v>1.1132940406024885</v>
      </c>
      <c r="P119" s="68">
        <v>1.1180000000000001</v>
      </c>
      <c r="Q119" s="69">
        <v>2.2808586762075129</v>
      </c>
      <c r="R119" s="68">
        <v>0.10630000000000001</v>
      </c>
      <c r="S119" s="69">
        <v>2.0225776105362181</v>
      </c>
      <c r="T119" s="83">
        <v>0.8867614778743107</v>
      </c>
      <c r="U119" s="77">
        <v>1101</v>
      </c>
      <c r="V119" s="77">
        <v>44</v>
      </c>
      <c r="W119" s="80">
        <v>651</v>
      </c>
      <c r="X119" s="80">
        <v>25</v>
      </c>
      <c r="Y119" s="80">
        <v>761</v>
      </c>
      <c r="Z119" s="77">
        <v>24</v>
      </c>
      <c r="AA119" s="69">
        <v>40.871934604904638</v>
      </c>
      <c r="AB119" s="69">
        <v>14.454664914586068</v>
      </c>
      <c r="AC119" s="103" t="s">
        <v>316</v>
      </c>
      <c r="AD119" s="103" t="s">
        <v>316</v>
      </c>
      <c r="AE119" s="84">
        <v>3</v>
      </c>
      <c r="AF119" s="77"/>
      <c r="AG119" s="77"/>
      <c r="AH119" s="77"/>
      <c r="AI119" s="77"/>
      <c r="AJ119" s="77"/>
      <c r="AK119" s="77"/>
    </row>
    <row r="120" spans="1:37" s="79" customFormat="1" ht="15" customHeight="1" x14ac:dyDescent="0.25">
      <c r="A120" s="78" t="s">
        <v>307</v>
      </c>
      <c r="B120" s="77">
        <v>63</v>
      </c>
      <c r="C120" s="77">
        <v>434900</v>
      </c>
      <c r="D120" s="77">
        <v>54200</v>
      </c>
      <c r="E120" s="77">
        <v>131800</v>
      </c>
      <c r="F120" s="77">
        <v>3950000</v>
      </c>
      <c r="G120" s="77">
        <v>3280000</v>
      </c>
      <c r="H120" s="69">
        <v>3.2051282051282053</v>
      </c>
      <c r="I120" s="77">
        <v>968</v>
      </c>
      <c r="J120" s="77">
        <v>3520</v>
      </c>
      <c r="K120" s="77">
        <v>577</v>
      </c>
      <c r="L120" s="68">
        <v>5.54016620498615</v>
      </c>
      <c r="M120" s="69">
        <v>2.3822714681440442</v>
      </c>
      <c r="N120" s="68">
        <v>0.12277</v>
      </c>
      <c r="O120" s="69">
        <v>1.0181640465911868</v>
      </c>
      <c r="P120" s="68">
        <v>3.07</v>
      </c>
      <c r="Q120" s="69">
        <v>2.6058631921824107</v>
      </c>
      <c r="R120" s="68">
        <v>0.18049999999999999</v>
      </c>
      <c r="S120" s="69">
        <v>2.3822714681440442</v>
      </c>
      <c r="T120" s="83">
        <v>0.91419667590027687</v>
      </c>
      <c r="U120" s="77">
        <v>1997</v>
      </c>
      <c r="V120" s="77">
        <v>36</v>
      </c>
      <c r="W120" s="80">
        <v>1068</v>
      </c>
      <c r="X120" s="80">
        <v>47</v>
      </c>
      <c r="Y120" s="80">
        <v>1422</v>
      </c>
      <c r="Z120" s="77">
        <v>41</v>
      </c>
      <c r="AA120" s="69">
        <v>46.51977966950426</v>
      </c>
      <c r="AB120" s="69">
        <v>24.894514767932485</v>
      </c>
      <c r="AC120" s="103" t="s">
        <v>316</v>
      </c>
      <c r="AD120" s="103" t="s">
        <v>316</v>
      </c>
      <c r="AE120" s="84">
        <v>3</v>
      </c>
      <c r="AF120" s="77"/>
      <c r="AG120" s="77"/>
      <c r="AH120" s="77"/>
      <c r="AI120" s="77"/>
      <c r="AJ120" s="77"/>
      <c r="AK120" s="77"/>
    </row>
    <row r="121" spans="1:37" s="79" customFormat="1" ht="15" customHeight="1" x14ac:dyDescent="0.25">
      <c r="A121" s="78" t="s">
        <v>307</v>
      </c>
      <c r="B121" s="77">
        <v>69</v>
      </c>
      <c r="C121" s="77">
        <v>319100</v>
      </c>
      <c r="D121" s="77">
        <v>25670</v>
      </c>
      <c r="E121" s="77">
        <v>50800</v>
      </c>
      <c r="F121" s="77">
        <v>2601000</v>
      </c>
      <c r="G121" s="77">
        <v>4200000</v>
      </c>
      <c r="H121" s="69">
        <v>1.7574692442882252</v>
      </c>
      <c r="I121" s="77">
        <v>1164</v>
      </c>
      <c r="J121" s="77">
        <v>2283</v>
      </c>
      <c r="K121" s="77">
        <v>222</v>
      </c>
      <c r="L121" s="68">
        <v>9.765625</v>
      </c>
      <c r="M121" s="69">
        <v>1.806640625</v>
      </c>
      <c r="N121" s="68">
        <v>7.9339999999999994E-2</v>
      </c>
      <c r="O121" s="69">
        <v>1.0083186286866652</v>
      </c>
      <c r="P121" s="68">
        <v>1.1220000000000001</v>
      </c>
      <c r="Q121" s="69">
        <v>2.1390374331550799</v>
      </c>
      <c r="R121" s="68">
        <v>0.1024</v>
      </c>
      <c r="S121" s="69">
        <v>1.806640625</v>
      </c>
      <c r="T121" s="83">
        <v>0.84460449218750011</v>
      </c>
      <c r="U121" s="77">
        <v>1181</v>
      </c>
      <c r="V121" s="77">
        <v>40</v>
      </c>
      <c r="W121" s="80">
        <v>628.1</v>
      </c>
      <c r="X121" s="80">
        <v>22</v>
      </c>
      <c r="Y121" s="80">
        <v>763.6</v>
      </c>
      <c r="Z121" s="77">
        <v>23</v>
      </c>
      <c r="AA121" s="69">
        <v>46.816257408975446</v>
      </c>
      <c r="AB121" s="69">
        <v>17.744892613933992</v>
      </c>
      <c r="AC121" s="103" t="s">
        <v>316</v>
      </c>
      <c r="AD121" s="103" t="s">
        <v>316</v>
      </c>
      <c r="AE121" s="84">
        <v>3</v>
      </c>
      <c r="AF121" s="77"/>
      <c r="AG121" s="77"/>
      <c r="AH121" s="77"/>
      <c r="AI121" s="77"/>
      <c r="AJ121" s="77"/>
      <c r="AK121" s="77"/>
    </row>
    <row r="122" spans="1:37" s="79" customFormat="1" ht="15" customHeight="1" x14ac:dyDescent="0.25">
      <c r="A122" s="78" t="s">
        <v>307</v>
      </c>
      <c r="B122" s="77">
        <v>71</v>
      </c>
      <c r="C122" s="77">
        <v>2400</v>
      </c>
      <c r="D122" s="77">
        <v>183</v>
      </c>
      <c r="E122" s="77">
        <v>-500</v>
      </c>
      <c r="F122" s="77">
        <v>59200</v>
      </c>
      <c r="G122" s="77">
        <v>152600</v>
      </c>
      <c r="H122" s="69">
        <v>0.970873786407767</v>
      </c>
      <c r="I122" s="77">
        <v>41.3</v>
      </c>
      <c r="J122" s="77">
        <v>51.5</v>
      </c>
      <c r="K122" s="80" t="s">
        <v>316</v>
      </c>
      <c r="L122" s="68">
        <v>47.393364928909953</v>
      </c>
      <c r="M122" s="69">
        <v>2.6066350710900474</v>
      </c>
      <c r="N122" s="68">
        <v>7.3300000000000004E-2</v>
      </c>
      <c r="O122" s="69">
        <v>4.3656207366984994</v>
      </c>
      <c r="P122" s="68">
        <v>0.217</v>
      </c>
      <c r="Q122" s="69">
        <v>4.838709677419355</v>
      </c>
      <c r="R122" s="68">
        <v>2.1100000000000001E-2</v>
      </c>
      <c r="S122" s="69">
        <v>2.6066350710900474</v>
      </c>
      <c r="T122" s="83">
        <v>0.53870458135860977</v>
      </c>
      <c r="U122" s="77">
        <v>1040</v>
      </c>
      <c r="V122" s="77">
        <v>180</v>
      </c>
      <c r="W122" s="80">
        <v>134.6</v>
      </c>
      <c r="X122" s="80">
        <v>6.8</v>
      </c>
      <c r="Y122" s="80">
        <v>199</v>
      </c>
      <c r="Z122" s="77">
        <v>17</v>
      </c>
      <c r="AA122" s="69">
        <v>87.057692307692321</v>
      </c>
      <c r="AB122" s="69">
        <v>32.361809045226131</v>
      </c>
      <c r="AC122" s="103" t="s">
        <v>316</v>
      </c>
      <c r="AD122" s="103" t="s">
        <v>316</v>
      </c>
      <c r="AE122" s="84">
        <v>3</v>
      </c>
      <c r="AF122" s="77"/>
      <c r="AG122" s="77"/>
      <c r="AH122" s="77"/>
      <c r="AI122" s="77"/>
      <c r="AJ122" s="77"/>
      <c r="AK122" s="77"/>
    </row>
    <row r="123" spans="1:37" s="79" customFormat="1" ht="15" customHeight="1" x14ac:dyDescent="0.25">
      <c r="A123" s="78" t="s">
        <v>307</v>
      </c>
      <c r="B123" s="77">
        <v>77</v>
      </c>
      <c r="C123" s="77">
        <v>73200</v>
      </c>
      <c r="D123" s="77">
        <v>5750</v>
      </c>
      <c r="E123" s="77">
        <v>41600</v>
      </c>
      <c r="F123" s="77">
        <v>1101000</v>
      </c>
      <c r="G123" s="77">
        <v>1153000</v>
      </c>
      <c r="H123" s="69">
        <v>2.6525198938992043</v>
      </c>
      <c r="I123" s="77">
        <v>290.5</v>
      </c>
      <c r="J123" s="77">
        <v>929</v>
      </c>
      <c r="K123" s="77">
        <v>181</v>
      </c>
      <c r="L123" s="68">
        <v>12.01923076923077</v>
      </c>
      <c r="M123" s="69">
        <v>1.9230769230769231</v>
      </c>
      <c r="N123" s="68">
        <v>7.7799999999999994E-2</v>
      </c>
      <c r="O123" s="69">
        <v>3.8560411311053993</v>
      </c>
      <c r="P123" s="68">
        <v>0.89800000000000002</v>
      </c>
      <c r="Q123" s="69">
        <v>4.7884187082405338</v>
      </c>
      <c r="R123" s="68">
        <v>8.3199999999999996E-2</v>
      </c>
      <c r="S123" s="69">
        <v>1.9230769230769231</v>
      </c>
      <c r="T123" s="83">
        <v>0.40161001788908773</v>
      </c>
      <c r="U123" s="77">
        <v>1040</v>
      </c>
      <c r="V123" s="77">
        <v>120</v>
      </c>
      <c r="W123" s="80">
        <v>515.29999999999995</v>
      </c>
      <c r="X123" s="80">
        <v>19</v>
      </c>
      <c r="Y123" s="80">
        <v>638</v>
      </c>
      <c r="Z123" s="77">
        <v>39</v>
      </c>
      <c r="AA123" s="69">
        <v>50.45192307692308</v>
      </c>
      <c r="AB123" s="69">
        <v>19.231974921630101</v>
      </c>
      <c r="AC123" s="103" t="s">
        <v>316</v>
      </c>
      <c r="AD123" s="103" t="s">
        <v>316</v>
      </c>
      <c r="AE123" s="84">
        <v>3</v>
      </c>
      <c r="AF123" s="77"/>
      <c r="AG123" s="77"/>
      <c r="AH123" s="77"/>
      <c r="AI123" s="77"/>
      <c r="AJ123" s="77"/>
      <c r="AK123" s="77"/>
    </row>
    <row r="124" spans="1:37" s="79" customFormat="1" ht="15" customHeight="1" x14ac:dyDescent="0.25">
      <c r="A124" s="78" t="s">
        <v>307</v>
      </c>
      <c r="B124" s="77">
        <v>118</v>
      </c>
      <c r="C124" s="77">
        <v>3620</v>
      </c>
      <c r="D124" s="77">
        <v>398</v>
      </c>
      <c r="E124" s="77">
        <v>1500</v>
      </c>
      <c r="F124" s="77">
        <v>101000</v>
      </c>
      <c r="G124" s="77">
        <v>219700</v>
      </c>
      <c r="H124" s="69">
        <v>1.075268817204301</v>
      </c>
      <c r="I124" s="77">
        <v>51.2</v>
      </c>
      <c r="J124" s="77">
        <v>67.2</v>
      </c>
      <c r="K124" s="77">
        <v>5.7</v>
      </c>
      <c r="L124" s="68">
        <v>45.269352648257133</v>
      </c>
      <c r="M124" s="69">
        <v>2.4898143956541423</v>
      </c>
      <c r="N124" s="68">
        <v>0.1077</v>
      </c>
      <c r="O124" s="69">
        <v>4.0854224698235839</v>
      </c>
      <c r="P124" s="68">
        <v>0.32700000000000001</v>
      </c>
      <c r="Q124" s="69">
        <v>4.7400611620795106</v>
      </c>
      <c r="R124" s="68">
        <v>2.2089999999999999E-2</v>
      </c>
      <c r="S124" s="69">
        <v>2.4898143956541423</v>
      </c>
      <c r="T124" s="83">
        <v>0.5252705208896159</v>
      </c>
      <c r="U124" s="77">
        <v>1770</v>
      </c>
      <c r="V124" s="77">
        <v>160</v>
      </c>
      <c r="W124" s="80">
        <v>140.80000000000001</v>
      </c>
      <c r="X124" s="80">
        <v>7</v>
      </c>
      <c r="Y124" s="80">
        <v>288</v>
      </c>
      <c r="Z124" s="77">
        <v>24</v>
      </c>
      <c r="AA124" s="69">
        <v>92.045197740112997</v>
      </c>
      <c r="AB124" s="69">
        <v>51.111111111111107</v>
      </c>
      <c r="AC124" s="103" t="s">
        <v>316</v>
      </c>
      <c r="AD124" s="103" t="s">
        <v>316</v>
      </c>
      <c r="AE124" s="84">
        <v>3</v>
      </c>
      <c r="AF124" s="77"/>
      <c r="AG124" s="77"/>
      <c r="AH124" s="77"/>
      <c r="AI124" s="77"/>
      <c r="AJ124" s="77"/>
      <c r="AK124" s="77"/>
    </row>
    <row r="125" spans="1:37" ht="15" customHeight="1" x14ac:dyDescent="0.25">
      <c r="A125" s="28"/>
      <c r="H125" s="85"/>
      <c r="L125" s="86"/>
      <c r="M125" s="85"/>
      <c r="N125" s="86"/>
      <c r="O125" s="85"/>
      <c r="P125" s="86"/>
      <c r="Q125" s="85"/>
      <c r="R125" s="86"/>
      <c r="S125" s="85"/>
      <c r="T125" s="87"/>
      <c r="W125" s="81"/>
      <c r="X125" s="81"/>
      <c r="Y125" s="81"/>
      <c r="AA125" s="85"/>
      <c r="AB125" s="85"/>
      <c r="AC125" s="104"/>
      <c r="AD125" s="104"/>
    </row>
    <row r="126" spans="1:37" s="79" customFormat="1" ht="15" customHeight="1" x14ac:dyDescent="0.25">
      <c r="A126" s="78" t="s">
        <v>308</v>
      </c>
      <c r="B126" s="77">
        <v>49</v>
      </c>
      <c r="C126" s="77">
        <v>9060</v>
      </c>
      <c r="D126" s="77">
        <v>446</v>
      </c>
      <c r="E126" s="77">
        <v>5400</v>
      </c>
      <c r="F126" s="77">
        <v>786000</v>
      </c>
      <c r="G126" s="77">
        <v>3220000</v>
      </c>
      <c r="H126" s="69">
        <v>0.62539086929330834</v>
      </c>
      <c r="I126" s="77">
        <v>694</v>
      </c>
      <c r="J126" s="77">
        <v>525</v>
      </c>
      <c r="K126" s="77">
        <v>20</v>
      </c>
      <c r="L126" s="68">
        <v>255.10204081632654</v>
      </c>
      <c r="M126" s="69">
        <v>2.1683673469387759</v>
      </c>
      <c r="N126" s="68">
        <v>4.8500000000000001E-2</v>
      </c>
      <c r="O126" s="69">
        <v>2.5773195876288657</v>
      </c>
      <c r="P126" s="68">
        <v>2.6200000000000001E-2</v>
      </c>
      <c r="Q126" s="69">
        <v>2.6717557251908395</v>
      </c>
      <c r="R126" s="68">
        <v>3.9199999999999999E-3</v>
      </c>
      <c r="S126" s="69">
        <v>2.1683673469387759</v>
      </c>
      <c r="T126" s="83">
        <v>0.81158892128279903</v>
      </c>
      <c r="U126" s="77">
        <v>120</v>
      </c>
      <c r="V126" s="77">
        <v>110</v>
      </c>
      <c r="W126" s="80">
        <v>25.22</v>
      </c>
      <c r="X126" s="80">
        <v>1.1000000000000001</v>
      </c>
      <c r="Y126" s="80">
        <v>26.26</v>
      </c>
      <c r="Z126" s="77">
        <v>1.4</v>
      </c>
      <c r="AA126" s="69">
        <v>78.983333333333334</v>
      </c>
      <c r="AB126" s="69">
        <v>3.960396039603975</v>
      </c>
      <c r="AC126" s="103">
        <v>25.22</v>
      </c>
      <c r="AD126" s="103">
        <v>1.1000000000000001</v>
      </c>
      <c r="AE126" s="95">
        <v>5</v>
      </c>
      <c r="AF126" s="77"/>
      <c r="AG126" s="77"/>
      <c r="AH126" s="77"/>
      <c r="AI126" s="77"/>
      <c r="AJ126" s="77"/>
      <c r="AK126" s="77"/>
    </row>
    <row r="127" spans="1:37" s="79" customFormat="1" ht="15" customHeight="1" x14ac:dyDescent="0.25">
      <c r="A127" s="78" t="s">
        <v>308</v>
      </c>
      <c r="B127" s="77">
        <v>34</v>
      </c>
      <c r="C127" s="77">
        <v>27100</v>
      </c>
      <c r="D127" s="77">
        <v>1277</v>
      </c>
      <c r="E127" s="77">
        <v>-1500</v>
      </c>
      <c r="F127" s="77">
        <v>122000</v>
      </c>
      <c r="G127" s="77">
        <v>8590000</v>
      </c>
      <c r="H127" s="69">
        <v>2.8571428571428571E-2</v>
      </c>
      <c r="I127" s="77">
        <v>2040</v>
      </c>
      <c r="J127" s="77">
        <v>95.6</v>
      </c>
      <c r="K127" s="80" t="s">
        <v>316</v>
      </c>
      <c r="L127" s="68">
        <v>242.71844660194174</v>
      </c>
      <c r="M127" s="69">
        <v>2.0631067961165046</v>
      </c>
      <c r="N127" s="68">
        <v>4.65E-2</v>
      </c>
      <c r="O127" s="69">
        <v>1.7204301075268817</v>
      </c>
      <c r="P127" s="68">
        <v>2.648E-2</v>
      </c>
      <c r="Q127" s="69">
        <v>2.643504531722054</v>
      </c>
      <c r="R127" s="68">
        <v>4.1200000000000004E-3</v>
      </c>
      <c r="S127" s="69">
        <v>2.0631067961165046</v>
      </c>
      <c r="T127" s="83">
        <v>0.78044382801664358</v>
      </c>
      <c r="U127" s="77">
        <v>26</v>
      </c>
      <c r="V127" s="77">
        <v>71</v>
      </c>
      <c r="W127" s="80">
        <v>26.5</v>
      </c>
      <c r="X127" s="80">
        <v>1.1000000000000001</v>
      </c>
      <c r="Y127" s="80">
        <v>26.53</v>
      </c>
      <c r="Z127" s="77">
        <v>1.4</v>
      </c>
      <c r="AA127" s="69">
        <v>-1.9230769230769162</v>
      </c>
      <c r="AB127" s="69">
        <v>0.11307953260459858</v>
      </c>
      <c r="AC127" s="103">
        <v>26.5</v>
      </c>
      <c r="AD127" s="103">
        <v>1.1000000000000001</v>
      </c>
      <c r="AE127" s="95">
        <v>5</v>
      </c>
      <c r="AF127" s="77"/>
      <c r="AG127" s="77"/>
      <c r="AH127" s="77"/>
      <c r="AI127" s="77"/>
      <c r="AJ127" s="77"/>
      <c r="AK127" s="77"/>
    </row>
    <row r="128" spans="1:37" s="79" customFormat="1" ht="15" customHeight="1" x14ac:dyDescent="0.25">
      <c r="A128" s="78" t="s">
        <v>308</v>
      </c>
      <c r="B128" s="77">
        <v>42</v>
      </c>
      <c r="C128" s="77">
        <v>189900</v>
      </c>
      <c r="D128" s="77">
        <v>9030</v>
      </c>
      <c r="E128" s="77">
        <v>3200</v>
      </c>
      <c r="F128" s="77">
        <v>557000</v>
      </c>
      <c r="G128" s="77">
        <v>52400000</v>
      </c>
      <c r="H128" s="69">
        <v>2.6455026455026457E-2</v>
      </c>
      <c r="I128" s="77">
        <v>11550</v>
      </c>
      <c r="J128" s="77">
        <v>404</v>
      </c>
      <c r="K128" s="77">
        <v>12</v>
      </c>
      <c r="L128" s="68">
        <v>210.92596498628978</v>
      </c>
      <c r="M128" s="69">
        <v>1.7928707023834634</v>
      </c>
      <c r="N128" s="68">
        <v>4.675E-2</v>
      </c>
      <c r="O128" s="69">
        <v>1.1764705882352944</v>
      </c>
      <c r="P128" s="68">
        <v>3.073E-2</v>
      </c>
      <c r="Q128" s="69">
        <v>2.1151968760169217</v>
      </c>
      <c r="R128" s="68">
        <v>4.7410000000000004E-3</v>
      </c>
      <c r="S128" s="69">
        <v>1.7928707023834634</v>
      </c>
      <c r="T128" s="83">
        <v>0.84761410283452032</v>
      </c>
      <c r="U128" s="77">
        <v>38</v>
      </c>
      <c r="V128" s="77">
        <v>51</v>
      </c>
      <c r="W128" s="80">
        <v>30.49</v>
      </c>
      <c r="X128" s="80">
        <v>1.1000000000000001</v>
      </c>
      <c r="Y128" s="80">
        <v>30.73</v>
      </c>
      <c r="Z128" s="77">
        <v>1.3</v>
      </c>
      <c r="AA128" s="69">
        <v>19.76315789473685</v>
      </c>
      <c r="AB128" s="69">
        <v>0.78099576960625194</v>
      </c>
      <c r="AC128" s="103">
        <v>30.49</v>
      </c>
      <c r="AD128" s="103">
        <v>1.1000000000000001</v>
      </c>
      <c r="AE128" s="95">
        <v>5</v>
      </c>
      <c r="AF128" s="77"/>
      <c r="AG128" s="77"/>
      <c r="AH128" s="77"/>
      <c r="AI128" s="77"/>
      <c r="AJ128" s="77"/>
      <c r="AK128" s="77"/>
    </row>
    <row r="129" spans="1:37" s="79" customFormat="1" ht="15" customHeight="1" x14ac:dyDescent="0.25">
      <c r="A129" s="78" t="s">
        <v>308</v>
      </c>
      <c r="B129" s="77">
        <v>36</v>
      </c>
      <c r="C129" s="77">
        <v>16890</v>
      </c>
      <c r="D129" s="77">
        <v>796</v>
      </c>
      <c r="E129" s="77">
        <v>6000</v>
      </c>
      <c r="F129" s="77">
        <v>3630000</v>
      </c>
      <c r="G129" s="77">
        <v>3400000</v>
      </c>
      <c r="H129" s="69">
        <v>2.6932399676811203</v>
      </c>
      <c r="I129" s="77">
        <v>789</v>
      </c>
      <c r="J129" s="77">
        <v>2800</v>
      </c>
      <c r="K129" s="77">
        <v>22</v>
      </c>
      <c r="L129" s="68">
        <v>151.17157974300832</v>
      </c>
      <c r="M129" s="69">
        <v>1.8896447467876041</v>
      </c>
      <c r="N129" s="68">
        <v>4.7100000000000003E-2</v>
      </c>
      <c r="O129" s="69">
        <v>1.8046709129511678</v>
      </c>
      <c r="P129" s="68">
        <v>4.2799999999999998E-2</v>
      </c>
      <c r="Q129" s="69">
        <v>2.4532710280373831</v>
      </c>
      <c r="R129" s="68">
        <v>6.6150000000000002E-3</v>
      </c>
      <c r="S129" s="69">
        <v>1.8896447467876041</v>
      </c>
      <c r="T129" s="83">
        <v>0.77025519202389958</v>
      </c>
      <c r="U129" s="77">
        <v>63</v>
      </c>
      <c r="V129" s="77">
        <v>79</v>
      </c>
      <c r="W129" s="80">
        <v>42.5</v>
      </c>
      <c r="X129" s="80">
        <v>1.6</v>
      </c>
      <c r="Y129" s="80">
        <v>42.5</v>
      </c>
      <c r="Z129" s="77">
        <v>2.1</v>
      </c>
      <c r="AA129" s="69">
        <v>32.539682539682538</v>
      </c>
      <c r="AB129" s="69">
        <v>0</v>
      </c>
      <c r="AC129" s="103">
        <v>42.5</v>
      </c>
      <c r="AD129" s="103">
        <v>1.6</v>
      </c>
      <c r="AE129" s="95">
        <v>5</v>
      </c>
      <c r="AF129" s="77"/>
      <c r="AG129" s="77"/>
      <c r="AH129" s="77"/>
      <c r="AI129" s="77"/>
      <c r="AJ129" s="77"/>
      <c r="AK129" s="77"/>
    </row>
    <row r="130" spans="1:37" s="79" customFormat="1" ht="15" customHeight="1" x14ac:dyDescent="0.25">
      <c r="A130" s="78" t="s">
        <v>308</v>
      </c>
      <c r="B130" s="77">
        <v>35</v>
      </c>
      <c r="C130" s="77">
        <v>42000</v>
      </c>
      <c r="D130" s="77">
        <v>2120</v>
      </c>
      <c r="E130" s="77">
        <v>300</v>
      </c>
      <c r="F130" s="77">
        <v>361000</v>
      </c>
      <c r="G130" s="77">
        <v>7630000</v>
      </c>
      <c r="H130" s="69">
        <v>0.11820330969267138</v>
      </c>
      <c r="I130" s="77">
        <v>1792</v>
      </c>
      <c r="J130" s="77">
        <v>280</v>
      </c>
      <c r="K130" s="77">
        <v>1</v>
      </c>
      <c r="L130" s="68">
        <v>139.08205841446454</v>
      </c>
      <c r="M130" s="69">
        <v>2.364394993045897</v>
      </c>
      <c r="N130" s="68">
        <v>5.0200000000000002E-2</v>
      </c>
      <c r="O130" s="69">
        <v>1.693227091633466</v>
      </c>
      <c r="P130" s="68">
        <v>4.8500000000000001E-2</v>
      </c>
      <c r="Q130" s="69">
        <v>2.9896907216494841</v>
      </c>
      <c r="R130" s="68">
        <v>7.1900000000000002E-3</v>
      </c>
      <c r="S130" s="69">
        <v>2.364394993045897</v>
      </c>
      <c r="T130" s="83">
        <v>0.79084935974293802</v>
      </c>
      <c r="U130" s="77">
        <v>188</v>
      </c>
      <c r="V130" s="77">
        <v>73</v>
      </c>
      <c r="W130" s="80">
        <v>46.2</v>
      </c>
      <c r="X130" s="80">
        <v>2.2000000000000002</v>
      </c>
      <c r="Y130" s="80">
        <v>48</v>
      </c>
      <c r="Z130" s="77">
        <v>2.8</v>
      </c>
      <c r="AA130" s="69">
        <v>75.425531914893611</v>
      </c>
      <c r="AB130" s="69">
        <v>3.7499999999999978</v>
      </c>
      <c r="AC130" s="103">
        <v>46.2</v>
      </c>
      <c r="AD130" s="103">
        <v>2.2000000000000002</v>
      </c>
      <c r="AE130" s="95">
        <v>5</v>
      </c>
      <c r="AF130" s="77"/>
      <c r="AG130" s="77"/>
      <c r="AH130" s="77"/>
      <c r="AI130" s="77"/>
      <c r="AJ130" s="77"/>
      <c r="AK130" s="77"/>
    </row>
    <row r="131" spans="1:37" s="79" customFormat="1" ht="15" customHeight="1" x14ac:dyDescent="0.25">
      <c r="A131" s="78" t="s">
        <v>308</v>
      </c>
      <c r="B131" s="77">
        <v>47</v>
      </c>
      <c r="C131" s="77">
        <v>17510</v>
      </c>
      <c r="D131" s="77">
        <v>856</v>
      </c>
      <c r="E131" s="77">
        <v>3000</v>
      </c>
      <c r="F131" s="77">
        <v>707000</v>
      </c>
      <c r="G131" s="77">
        <v>2846000</v>
      </c>
      <c r="H131" s="69">
        <v>0.59737156511350065</v>
      </c>
      <c r="I131" s="77">
        <v>614.29999999999995</v>
      </c>
      <c r="J131" s="77">
        <v>483</v>
      </c>
      <c r="K131" s="77">
        <v>11</v>
      </c>
      <c r="L131" s="68">
        <v>122.6993865030675</v>
      </c>
      <c r="M131" s="69">
        <v>1.9018404907975461</v>
      </c>
      <c r="N131" s="68">
        <v>4.7600000000000003E-2</v>
      </c>
      <c r="O131" s="69">
        <v>1.8907563025210083</v>
      </c>
      <c r="P131" s="68">
        <v>5.3400000000000003E-2</v>
      </c>
      <c r="Q131" s="69">
        <v>2.6217228464419473</v>
      </c>
      <c r="R131" s="68">
        <v>8.1499999999999993E-3</v>
      </c>
      <c r="S131" s="69">
        <v>1.9018404907975461</v>
      </c>
      <c r="T131" s="83">
        <v>0.7254163014899212</v>
      </c>
      <c r="U131" s="77">
        <v>83</v>
      </c>
      <c r="V131" s="77">
        <v>81</v>
      </c>
      <c r="W131" s="80">
        <v>52.31</v>
      </c>
      <c r="X131" s="80">
        <v>2</v>
      </c>
      <c r="Y131" s="80">
        <v>52.8</v>
      </c>
      <c r="Z131" s="77">
        <v>2.7</v>
      </c>
      <c r="AA131" s="69">
        <v>36.975903614457827</v>
      </c>
      <c r="AB131" s="69">
        <v>0.92803030303029166</v>
      </c>
      <c r="AC131" s="103">
        <v>52.31</v>
      </c>
      <c r="AD131" s="103">
        <v>2</v>
      </c>
      <c r="AE131" s="95">
        <v>5</v>
      </c>
      <c r="AF131" s="77"/>
      <c r="AG131" s="77"/>
      <c r="AH131" s="77"/>
      <c r="AI131" s="77"/>
      <c r="AJ131" s="77"/>
      <c r="AK131" s="77"/>
    </row>
    <row r="132" spans="1:37" s="79" customFormat="1" ht="15" customHeight="1" x14ac:dyDescent="0.25">
      <c r="A132" s="78" t="s">
        <v>308</v>
      </c>
      <c r="B132" s="77">
        <v>73</v>
      </c>
      <c r="C132" s="77">
        <v>57500</v>
      </c>
      <c r="D132" s="77">
        <v>2826</v>
      </c>
      <c r="E132" s="77">
        <v>7000</v>
      </c>
      <c r="F132" s="77">
        <v>1622000</v>
      </c>
      <c r="G132" s="77">
        <v>7940000</v>
      </c>
      <c r="H132" s="69">
        <v>0.47869794159885115</v>
      </c>
      <c r="I132" s="77">
        <v>2149</v>
      </c>
      <c r="J132" s="77">
        <v>814</v>
      </c>
      <c r="K132" s="77">
        <v>27</v>
      </c>
      <c r="L132" s="68">
        <v>104.4932079414838</v>
      </c>
      <c r="M132" s="69">
        <v>1.8808777429467085</v>
      </c>
      <c r="N132" s="68">
        <v>4.8000000000000001E-2</v>
      </c>
      <c r="O132" s="69">
        <v>1.4583333333333333</v>
      </c>
      <c r="P132" s="68">
        <v>6.25E-2</v>
      </c>
      <c r="Q132" s="69">
        <v>2.2399999999999998</v>
      </c>
      <c r="R132" s="68">
        <v>9.5700000000000004E-3</v>
      </c>
      <c r="S132" s="69">
        <v>1.8808777429467085</v>
      </c>
      <c r="T132" s="83">
        <v>0.83967756381549497</v>
      </c>
      <c r="U132" s="77">
        <v>92</v>
      </c>
      <c r="V132" s="77">
        <v>66</v>
      </c>
      <c r="W132" s="80">
        <v>61.4</v>
      </c>
      <c r="X132" s="80">
        <v>2.2999999999999998</v>
      </c>
      <c r="Y132" s="80">
        <v>61.5</v>
      </c>
      <c r="Z132" s="77">
        <v>2.7</v>
      </c>
      <c r="AA132" s="69">
        <v>33.260869565217391</v>
      </c>
      <c r="AB132" s="69">
        <v>0.16260162601626771</v>
      </c>
      <c r="AC132" s="103">
        <v>61.4</v>
      </c>
      <c r="AD132" s="103">
        <v>2.2999999999999998</v>
      </c>
      <c r="AE132" s="95">
        <v>5</v>
      </c>
      <c r="AF132" s="77"/>
      <c r="AG132" s="77"/>
      <c r="AH132" s="77"/>
      <c r="AI132" s="77"/>
      <c r="AJ132" s="77"/>
      <c r="AK132" s="77"/>
    </row>
    <row r="133" spans="1:37" s="79" customFormat="1" ht="15" customHeight="1" x14ac:dyDescent="0.25">
      <c r="A133" s="78" t="s">
        <v>308</v>
      </c>
      <c r="B133" s="77">
        <v>41</v>
      </c>
      <c r="C133" s="77">
        <v>23900</v>
      </c>
      <c r="D133" s="77">
        <v>1303</v>
      </c>
      <c r="E133" s="77">
        <v>-300</v>
      </c>
      <c r="F133" s="77">
        <v>767000</v>
      </c>
      <c r="G133" s="77">
        <v>3370000</v>
      </c>
      <c r="H133" s="69">
        <v>0.57208237986270027</v>
      </c>
      <c r="I133" s="77">
        <v>748</v>
      </c>
      <c r="J133" s="77">
        <v>563</v>
      </c>
      <c r="K133" s="80" t="s">
        <v>316</v>
      </c>
      <c r="L133" s="68">
        <v>103.84215991692628</v>
      </c>
      <c r="M133" s="69">
        <v>1.9210799584631362</v>
      </c>
      <c r="N133" s="68">
        <v>5.3199999999999997E-2</v>
      </c>
      <c r="O133" s="69">
        <v>1.785714285714286</v>
      </c>
      <c r="P133" s="68">
        <v>6.9800000000000001E-2</v>
      </c>
      <c r="Q133" s="69">
        <v>2.3638968481375358</v>
      </c>
      <c r="R133" s="68">
        <v>9.6299999999999997E-3</v>
      </c>
      <c r="S133" s="69">
        <v>1.9210799584631362</v>
      </c>
      <c r="T133" s="83">
        <v>0.81267503697410248</v>
      </c>
      <c r="U133" s="77">
        <v>332</v>
      </c>
      <c r="V133" s="77">
        <v>82</v>
      </c>
      <c r="W133" s="80">
        <v>61.8</v>
      </c>
      <c r="X133" s="80">
        <v>2.2999999999999998</v>
      </c>
      <c r="Y133" s="80">
        <v>68.400000000000006</v>
      </c>
      <c r="Z133" s="77">
        <v>3.2</v>
      </c>
      <c r="AA133" s="69">
        <v>81.385542168674689</v>
      </c>
      <c r="AB133" s="69">
        <v>9.6491228070175517</v>
      </c>
      <c r="AC133" s="103">
        <v>61.8</v>
      </c>
      <c r="AD133" s="103">
        <v>2.2999999999999998</v>
      </c>
      <c r="AE133" s="95">
        <v>5</v>
      </c>
      <c r="AF133" s="77"/>
      <c r="AG133" s="77"/>
      <c r="AH133" s="77"/>
      <c r="AI133" s="77"/>
      <c r="AJ133" s="77"/>
      <c r="AK133" s="77"/>
    </row>
    <row r="134" spans="1:37" s="79" customFormat="1" ht="15" customHeight="1" x14ac:dyDescent="0.25">
      <c r="A134" s="78" t="s">
        <v>308</v>
      </c>
      <c r="B134" s="77">
        <v>51</v>
      </c>
      <c r="C134" s="77">
        <v>10150</v>
      </c>
      <c r="D134" s="77">
        <v>488</v>
      </c>
      <c r="E134" s="77">
        <v>-1000</v>
      </c>
      <c r="F134" s="77">
        <v>412000</v>
      </c>
      <c r="G134" s="77">
        <v>967000</v>
      </c>
      <c r="H134" s="69">
        <v>1.0593220338983051</v>
      </c>
      <c r="I134" s="77">
        <v>209.2</v>
      </c>
      <c r="J134" s="77">
        <v>269</v>
      </c>
      <c r="K134" s="80" t="s">
        <v>316</v>
      </c>
      <c r="L134" s="68">
        <v>72.621641249092235</v>
      </c>
      <c r="M134" s="69">
        <v>1.9607843137254901</v>
      </c>
      <c r="N134" s="68">
        <v>4.7500000000000001E-2</v>
      </c>
      <c r="O134" s="69">
        <v>2</v>
      </c>
      <c r="P134" s="68">
        <v>9.0200000000000002E-2</v>
      </c>
      <c r="Q134" s="69">
        <v>2.8270509977827052</v>
      </c>
      <c r="R134" s="68">
        <v>1.3769999999999999E-2</v>
      </c>
      <c r="S134" s="69">
        <v>1.9607843137254901</v>
      </c>
      <c r="T134" s="83">
        <v>0.69357939254133016</v>
      </c>
      <c r="U134" s="77">
        <v>76</v>
      </c>
      <c r="V134" s="77">
        <v>86</v>
      </c>
      <c r="W134" s="80">
        <v>88.1</v>
      </c>
      <c r="X134" s="80">
        <v>3.5</v>
      </c>
      <c r="Y134" s="80">
        <v>87.6</v>
      </c>
      <c r="Z134" s="77">
        <v>4.7</v>
      </c>
      <c r="AA134" s="69">
        <v>-15.921052631578947</v>
      </c>
      <c r="AB134" s="69">
        <v>-0.57077625570776114</v>
      </c>
      <c r="AC134" s="103">
        <v>88.1</v>
      </c>
      <c r="AD134" s="103">
        <v>3.5</v>
      </c>
      <c r="AE134" s="95">
        <v>5</v>
      </c>
      <c r="AF134" s="77"/>
      <c r="AG134" s="77"/>
      <c r="AH134" s="77"/>
      <c r="AI134" s="77"/>
      <c r="AJ134" s="77"/>
      <c r="AK134" s="77"/>
    </row>
    <row r="135" spans="1:37" s="79" customFormat="1" ht="15" customHeight="1" x14ac:dyDescent="0.25">
      <c r="A135" s="78" t="s">
        <v>308</v>
      </c>
      <c r="B135" s="77">
        <v>77</v>
      </c>
      <c r="C135" s="77">
        <v>12490</v>
      </c>
      <c r="D135" s="77">
        <v>641</v>
      </c>
      <c r="E135" s="77">
        <v>4500</v>
      </c>
      <c r="F135" s="77">
        <v>527000</v>
      </c>
      <c r="G135" s="77">
        <v>1152000</v>
      </c>
      <c r="H135" s="69">
        <v>1.0582010582010584</v>
      </c>
      <c r="I135" s="77">
        <v>301.8</v>
      </c>
      <c r="J135" s="77">
        <v>262</v>
      </c>
      <c r="K135" s="77">
        <v>17</v>
      </c>
      <c r="L135" s="68">
        <v>70.323488045007039</v>
      </c>
      <c r="M135" s="69">
        <v>2.0393811533052038</v>
      </c>
      <c r="N135" s="68">
        <v>5.0099999999999999E-2</v>
      </c>
      <c r="O135" s="69">
        <v>2.19560878243513</v>
      </c>
      <c r="P135" s="68">
        <v>9.9099999999999994E-2</v>
      </c>
      <c r="Q135" s="69">
        <v>2.6236125126135215</v>
      </c>
      <c r="R135" s="68">
        <v>1.422E-2</v>
      </c>
      <c r="S135" s="69">
        <v>2.0393811533052038</v>
      </c>
      <c r="T135" s="83">
        <v>0.77731797035594508</v>
      </c>
      <c r="U135" s="77">
        <v>199</v>
      </c>
      <c r="V135" s="77">
        <v>95</v>
      </c>
      <c r="W135" s="80">
        <v>91</v>
      </c>
      <c r="X135" s="80">
        <v>3.7</v>
      </c>
      <c r="Y135" s="80">
        <v>96.2</v>
      </c>
      <c r="Z135" s="77">
        <v>4.7</v>
      </c>
      <c r="AA135" s="69">
        <v>54.2713567839196</v>
      </c>
      <c r="AB135" s="69">
        <v>5.4054054054054053</v>
      </c>
      <c r="AC135" s="103">
        <v>91</v>
      </c>
      <c r="AD135" s="103">
        <v>3.7</v>
      </c>
      <c r="AE135" s="95">
        <v>5</v>
      </c>
      <c r="AF135" s="77"/>
      <c r="AG135" s="77"/>
      <c r="AH135" s="77"/>
      <c r="AI135" s="77"/>
      <c r="AJ135" s="77"/>
      <c r="AK135" s="77"/>
    </row>
    <row r="136" spans="1:37" s="79" customFormat="1" ht="15" customHeight="1" x14ac:dyDescent="0.25">
      <c r="A136" s="78" t="s">
        <v>308</v>
      </c>
      <c r="B136" s="77">
        <v>53</v>
      </c>
      <c r="C136" s="77">
        <v>26800</v>
      </c>
      <c r="D136" s="77">
        <v>1275</v>
      </c>
      <c r="E136" s="77">
        <v>-7300</v>
      </c>
      <c r="F136" s="77">
        <v>358000</v>
      </c>
      <c r="G136" s="77">
        <v>2461000</v>
      </c>
      <c r="H136" s="69">
        <v>0.3546099290780142</v>
      </c>
      <c r="I136" s="77">
        <v>537</v>
      </c>
      <c r="J136" s="77">
        <v>229</v>
      </c>
      <c r="K136" s="80" t="s">
        <v>316</v>
      </c>
      <c r="L136" s="68">
        <v>69.444444444444443</v>
      </c>
      <c r="M136" s="69">
        <v>1.8402777777777779</v>
      </c>
      <c r="N136" s="68">
        <v>4.7300000000000002E-2</v>
      </c>
      <c r="O136" s="69">
        <v>1.5856236786469344</v>
      </c>
      <c r="P136" s="68">
        <v>9.4299999999999995E-2</v>
      </c>
      <c r="Q136" s="69">
        <v>2.4390243902439024</v>
      </c>
      <c r="R136" s="68">
        <v>1.44E-2</v>
      </c>
      <c r="S136" s="69">
        <v>1.8402777777777779</v>
      </c>
      <c r="T136" s="83">
        <v>0.75451388888888893</v>
      </c>
      <c r="U136" s="77">
        <v>71</v>
      </c>
      <c r="V136" s="77">
        <v>68</v>
      </c>
      <c r="W136" s="80">
        <v>92.1</v>
      </c>
      <c r="X136" s="80">
        <v>3.4</v>
      </c>
      <c r="Y136" s="80">
        <v>91.5</v>
      </c>
      <c r="Z136" s="77">
        <v>4.3</v>
      </c>
      <c r="AA136" s="69">
        <v>-29.718309859154914</v>
      </c>
      <c r="AB136" s="69">
        <v>-0.65573770491802463</v>
      </c>
      <c r="AC136" s="103">
        <v>92.1</v>
      </c>
      <c r="AD136" s="103">
        <v>3.4</v>
      </c>
      <c r="AE136" s="95">
        <v>5</v>
      </c>
      <c r="AF136" s="77"/>
      <c r="AG136" s="77"/>
      <c r="AH136" s="77"/>
      <c r="AI136" s="77"/>
      <c r="AJ136" s="77"/>
      <c r="AK136" s="77"/>
    </row>
    <row r="137" spans="1:37" s="79" customFormat="1" ht="15" customHeight="1" x14ac:dyDescent="0.25">
      <c r="A137" s="78" t="s">
        <v>308</v>
      </c>
      <c r="B137" s="77">
        <v>90</v>
      </c>
      <c r="C137" s="77">
        <v>15860</v>
      </c>
      <c r="D137" s="77">
        <v>807</v>
      </c>
      <c r="E137" s="77">
        <v>7300</v>
      </c>
      <c r="F137" s="77">
        <v>574000</v>
      </c>
      <c r="G137" s="77">
        <v>1324000</v>
      </c>
      <c r="H137" s="69">
        <v>0.93720712277413309</v>
      </c>
      <c r="I137" s="77">
        <v>321</v>
      </c>
      <c r="J137" s="77">
        <v>459</v>
      </c>
      <c r="K137" s="77">
        <v>29</v>
      </c>
      <c r="L137" s="68">
        <v>63.653723742838963</v>
      </c>
      <c r="M137" s="69">
        <v>2.0687460216422662</v>
      </c>
      <c r="N137" s="68">
        <v>4.99E-2</v>
      </c>
      <c r="O137" s="69">
        <v>2.0040080160320639</v>
      </c>
      <c r="P137" s="68">
        <v>0.1091</v>
      </c>
      <c r="Q137" s="69">
        <v>2.8872593950504126</v>
      </c>
      <c r="R137" s="68">
        <v>1.5709999999999998E-2</v>
      </c>
      <c r="S137" s="69">
        <v>2.0687460216422662</v>
      </c>
      <c r="T137" s="83">
        <v>0.71650854273387687</v>
      </c>
      <c r="U137" s="77">
        <v>176</v>
      </c>
      <c r="V137" s="77">
        <v>89</v>
      </c>
      <c r="W137" s="80">
        <v>100.5</v>
      </c>
      <c r="X137" s="80">
        <v>4.0999999999999996</v>
      </c>
      <c r="Y137" s="80">
        <v>105</v>
      </c>
      <c r="Z137" s="77">
        <v>5.7</v>
      </c>
      <c r="AA137" s="69">
        <v>42.897727272727273</v>
      </c>
      <c r="AB137" s="69">
        <v>4.2857142857142811</v>
      </c>
      <c r="AC137" s="103">
        <v>100.5</v>
      </c>
      <c r="AD137" s="103">
        <v>4.0999999999999996</v>
      </c>
      <c r="AE137" s="97">
        <v>6</v>
      </c>
      <c r="AF137" s="77"/>
      <c r="AG137" s="77"/>
      <c r="AH137" s="77"/>
      <c r="AI137" s="77"/>
      <c r="AJ137" s="77"/>
      <c r="AK137" s="77"/>
    </row>
    <row r="138" spans="1:37" s="79" customFormat="1" ht="15" customHeight="1" x14ac:dyDescent="0.25">
      <c r="A138" s="78" t="s">
        <v>308</v>
      </c>
      <c r="B138" s="77">
        <v>37</v>
      </c>
      <c r="C138" s="77">
        <v>52700</v>
      </c>
      <c r="D138" s="77">
        <v>2604</v>
      </c>
      <c r="E138" s="77">
        <v>3200</v>
      </c>
      <c r="F138" s="77">
        <v>576000</v>
      </c>
      <c r="G138" s="77">
        <v>2474000</v>
      </c>
      <c r="H138" s="69">
        <v>0.57405281285878296</v>
      </c>
      <c r="I138" s="77">
        <v>569</v>
      </c>
      <c r="J138" s="77">
        <v>440</v>
      </c>
      <c r="K138" s="77">
        <v>12</v>
      </c>
      <c r="L138" s="68">
        <v>35.714285714285715</v>
      </c>
      <c r="M138" s="69">
        <v>1.7857142857142856</v>
      </c>
      <c r="N138" s="68">
        <v>4.8860000000000001E-2</v>
      </c>
      <c r="O138" s="69">
        <v>1.3303315595579206</v>
      </c>
      <c r="P138" s="68">
        <v>0.18940000000000001</v>
      </c>
      <c r="Q138" s="69">
        <v>2.2703273495248153</v>
      </c>
      <c r="R138" s="68">
        <v>2.8000000000000001E-2</v>
      </c>
      <c r="S138" s="69">
        <v>1.7857142857142856</v>
      </c>
      <c r="T138" s="83">
        <v>0.78654485049833878</v>
      </c>
      <c r="U138" s="77">
        <v>135</v>
      </c>
      <c r="V138" s="77">
        <v>61</v>
      </c>
      <c r="W138" s="80">
        <v>178</v>
      </c>
      <c r="X138" s="80">
        <v>6.5</v>
      </c>
      <c r="Y138" s="80">
        <v>176</v>
      </c>
      <c r="Z138" s="77">
        <v>7.4</v>
      </c>
      <c r="AA138" s="69">
        <v>-31.851851851851841</v>
      </c>
      <c r="AB138" s="69">
        <v>-1.1363636363636465</v>
      </c>
      <c r="AC138" s="103">
        <v>178</v>
      </c>
      <c r="AD138" s="103">
        <v>6.5</v>
      </c>
      <c r="AE138" s="97">
        <v>6</v>
      </c>
      <c r="AF138" s="77"/>
      <c r="AG138" s="77"/>
      <c r="AH138" s="77"/>
      <c r="AI138" s="77"/>
      <c r="AJ138" s="77"/>
      <c r="AK138" s="77"/>
    </row>
    <row r="139" spans="1:37" s="79" customFormat="1" ht="15" customHeight="1" x14ac:dyDescent="0.25">
      <c r="A139" s="78" t="s">
        <v>308</v>
      </c>
      <c r="B139" s="77">
        <v>50</v>
      </c>
      <c r="C139" s="77">
        <v>18500</v>
      </c>
      <c r="D139" s="77">
        <v>1000</v>
      </c>
      <c r="E139" s="77">
        <v>-2400</v>
      </c>
      <c r="F139" s="77">
        <v>140000</v>
      </c>
      <c r="G139" s="77">
        <v>512000</v>
      </c>
      <c r="H139" s="69">
        <v>0.64516129032258063</v>
      </c>
      <c r="I139" s="77">
        <v>110.5</v>
      </c>
      <c r="J139" s="77">
        <v>92.2</v>
      </c>
      <c r="K139" s="80" t="s">
        <v>316</v>
      </c>
      <c r="L139" s="68">
        <v>21.413276231263385</v>
      </c>
      <c r="M139" s="69">
        <v>2.2483940042826553</v>
      </c>
      <c r="N139" s="68">
        <v>5.3499999999999999E-2</v>
      </c>
      <c r="O139" s="69">
        <v>1.9626168224299065</v>
      </c>
      <c r="P139" s="68">
        <v>0.34200000000000003</v>
      </c>
      <c r="Q139" s="69">
        <v>2.7777777777777777</v>
      </c>
      <c r="R139" s="68">
        <v>4.6699999999999998E-2</v>
      </c>
      <c r="S139" s="69">
        <v>2.2483940042826553</v>
      </c>
      <c r="T139" s="83">
        <v>0.809421841541756</v>
      </c>
      <c r="U139" s="77">
        <v>345</v>
      </c>
      <c r="V139" s="77">
        <v>86</v>
      </c>
      <c r="W139" s="80">
        <v>294.3</v>
      </c>
      <c r="X139" s="80">
        <v>13</v>
      </c>
      <c r="Y139" s="80">
        <v>297.7</v>
      </c>
      <c r="Z139" s="77">
        <v>14</v>
      </c>
      <c r="AA139" s="69">
        <v>14.695652173913043</v>
      </c>
      <c r="AB139" s="69">
        <v>1.1420893516963293</v>
      </c>
      <c r="AC139" s="103">
        <v>294.3</v>
      </c>
      <c r="AD139" s="103">
        <v>13</v>
      </c>
      <c r="AE139" s="97">
        <v>6</v>
      </c>
      <c r="AF139" s="77"/>
      <c r="AG139" s="77"/>
      <c r="AH139" s="77"/>
      <c r="AI139" s="77"/>
      <c r="AJ139" s="77"/>
      <c r="AK139" s="77"/>
    </row>
    <row r="140" spans="1:37" s="79" customFormat="1" ht="15" customHeight="1" x14ac:dyDescent="0.25">
      <c r="A140" s="78" t="s">
        <v>308</v>
      </c>
      <c r="B140" s="77">
        <v>24</v>
      </c>
      <c r="C140" s="77">
        <v>103100</v>
      </c>
      <c r="D140" s="77">
        <v>5990</v>
      </c>
      <c r="E140" s="77">
        <v>8300</v>
      </c>
      <c r="F140" s="77">
        <v>463000</v>
      </c>
      <c r="G140" s="77">
        <v>1977000</v>
      </c>
      <c r="H140" s="69">
        <v>0.59136605558840916</v>
      </c>
      <c r="I140" s="77">
        <v>404</v>
      </c>
      <c r="J140" s="77">
        <v>242.1</v>
      </c>
      <c r="K140" s="77">
        <v>31</v>
      </c>
      <c r="L140" s="68">
        <v>14.534883720930232</v>
      </c>
      <c r="M140" s="69">
        <v>1.88953488372093</v>
      </c>
      <c r="N140" s="68">
        <v>5.7480000000000003E-2</v>
      </c>
      <c r="O140" s="69">
        <v>1.2178148921363952</v>
      </c>
      <c r="P140" s="68">
        <v>0.54</v>
      </c>
      <c r="Q140" s="69">
        <v>2.2222222222222219</v>
      </c>
      <c r="R140" s="68">
        <v>6.88E-2</v>
      </c>
      <c r="S140" s="69">
        <v>1.88953488372093</v>
      </c>
      <c r="T140" s="83">
        <v>0.85029069767441867</v>
      </c>
      <c r="U140" s="77">
        <v>511</v>
      </c>
      <c r="V140" s="77">
        <v>53</v>
      </c>
      <c r="W140" s="80">
        <v>428.6</v>
      </c>
      <c r="X140" s="80">
        <v>16</v>
      </c>
      <c r="Y140" s="80">
        <v>438.2</v>
      </c>
      <c r="Z140" s="77">
        <v>15</v>
      </c>
      <c r="AA140" s="69">
        <v>16.125244618395296</v>
      </c>
      <c r="AB140" s="69">
        <v>2.1907804655408425</v>
      </c>
      <c r="AC140" s="103">
        <v>428.6</v>
      </c>
      <c r="AD140" s="103">
        <v>16</v>
      </c>
      <c r="AE140" s="97">
        <v>6</v>
      </c>
      <c r="AF140" s="77"/>
      <c r="AG140" s="77"/>
      <c r="AH140" s="77"/>
      <c r="AI140" s="77"/>
      <c r="AJ140" s="77"/>
      <c r="AK140" s="77"/>
    </row>
    <row r="141" spans="1:37" s="79" customFormat="1" ht="15" customHeight="1" x14ac:dyDescent="0.25">
      <c r="A141" s="78" t="s">
        <v>308</v>
      </c>
      <c r="B141" s="77">
        <v>14</v>
      </c>
      <c r="C141" s="77">
        <v>230200</v>
      </c>
      <c r="D141" s="77">
        <v>13380</v>
      </c>
      <c r="E141" s="77">
        <v>65200</v>
      </c>
      <c r="F141" s="77">
        <v>2478000</v>
      </c>
      <c r="G141" s="77">
        <v>4350000</v>
      </c>
      <c r="H141" s="69">
        <v>1.4534883720930234</v>
      </c>
      <c r="I141" s="77">
        <v>873</v>
      </c>
      <c r="J141" s="77">
        <v>1258</v>
      </c>
      <c r="K141" s="77">
        <v>247</v>
      </c>
      <c r="L141" s="68">
        <v>14.04494382022472</v>
      </c>
      <c r="M141" s="69">
        <v>2.036516853932584</v>
      </c>
      <c r="N141" s="68">
        <v>5.7279999999999998E-2</v>
      </c>
      <c r="O141" s="69">
        <v>1.1347765363128492</v>
      </c>
      <c r="P141" s="68">
        <v>0.55940000000000001</v>
      </c>
      <c r="Q141" s="69">
        <v>2.2345370039327852</v>
      </c>
      <c r="R141" s="68">
        <v>7.1199999999999999E-2</v>
      </c>
      <c r="S141" s="69">
        <v>2.036516853932584</v>
      </c>
      <c r="T141" s="83">
        <v>0.91138202247190991</v>
      </c>
      <c r="U141" s="77">
        <v>497</v>
      </c>
      <c r="V141" s="77">
        <v>50</v>
      </c>
      <c r="W141" s="80">
        <v>443.5</v>
      </c>
      <c r="X141" s="80">
        <v>18</v>
      </c>
      <c r="Y141" s="80">
        <v>452.5</v>
      </c>
      <c r="Z141" s="77">
        <v>16</v>
      </c>
      <c r="AA141" s="69">
        <v>10.764587525150905</v>
      </c>
      <c r="AB141" s="69">
        <v>1.9889502762430955</v>
      </c>
      <c r="AC141" s="103">
        <v>443.5</v>
      </c>
      <c r="AD141" s="103">
        <v>18</v>
      </c>
      <c r="AE141" s="97">
        <v>6</v>
      </c>
      <c r="AF141" s="77"/>
      <c r="AG141" s="77"/>
      <c r="AH141" s="77"/>
      <c r="AI141" s="77"/>
      <c r="AJ141" s="77"/>
      <c r="AK141" s="77"/>
    </row>
    <row r="142" spans="1:37" s="79" customFormat="1" ht="15" customHeight="1" x14ac:dyDescent="0.25">
      <c r="A142" s="78" t="s">
        <v>308</v>
      </c>
      <c r="B142" s="77">
        <v>66</v>
      </c>
      <c r="C142" s="77">
        <v>148000</v>
      </c>
      <c r="D142" s="77">
        <v>8900</v>
      </c>
      <c r="E142" s="77">
        <v>16500</v>
      </c>
      <c r="F142" s="77">
        <v>566000</v>
      </c>
      <c r="G142" s="77">
        <v>2654000</v>
      </c>
      <c r="H142" s="69">
        <v>0.4854368932038835</v>
      </c>
      <c r="I142" s="77">
        <v>782</v>
      </c>
      <c r="J142" s="77">
        <v>296</v>
      </c>
      <c r="K142" s="77">
        <v>62</v>
      </c>
      <c r="L142" s="68">
        <v>13.888888888888889</v>
      </c>
      <c r="M142" s="69">
        <v>2.5</v>
      </c>
      <c r="N142" s="68">
        <v>5.9299999999999999E-2</v>
      </c>
      <c r="O142" s="69">
        <v>1.4333895446880269</v>
      </c>
      <c r="P142" s="68">
        <v>0.59</v>
      </c>
      <c r="Q142" s="69">
        <v>2.4576271186440679</v>
      </c>
      <c r="R142" s="68">
        <v>7.1999999999999995E-2</v>
      </c>
      <c r="S142" s="69">
        <v>2.5</v>
      </c>
      <c r="T142" s="83">
        <v>1</v>
      </c>
      <c r="U142" s="77">
        <v>565</v>
      </c>
      <c r="V142" s="77">
        <v>62</v>
      </c>
      <c r="W142" s="80">
        <v>448</v>
      </c>
      <c r="X142" s="80">
        <v>22</v>
      </c>
      <c r="Y142" s="80">
        <v>470</v>
      </c>
      <c r="Z142" s="77">
        <v>18</v>
      </c>
      <c r="AA142" s="69">
        <v>20.707964601769913</v>
      </c>
      <c r="AB142" s="69">
        <v>4.6808510638297829</v>
      </c>
      <c r="AC142" s="103">
        <v>448</v>
      </c>
      <c r="AD142" s="103">
        <v>22</v>
      </c>
      <c r="AE142" s="97">
        <v>6</v>
      </c>
      <c r="AF142" s="77"/>
      <c r="AG142" s="77"/>
      <c r="AH142" s="77"/>
      <c r="AI142" s="77"/>
      <c r="AJ142" s="77"/>
      <c r="AK142" s="77"/>
    </row>
    <row r="143" spans="1:37" s="79" customFormat="1" ht="15" customHeight="1" x14ac:dyDescent="0.25">
      <c r="A143" s="78" t="s">
        <v>308</v>
      </c>
      <c r="B143" s="77">
        <v>48</v>
      </c>
      <c r="C143" s="77">
        <v>156700</v>
      </c>
      <c r="D143" s="77">
        <v>9000</v>
      </c>
      <c r="E143" s="77">
        <v>31600</v>
      </c>
      <c r="F143" s="77">
        <v>1361000</v>
      </c>
      <c r="G143" s="77">
        <v>2847000</v>
      </c>
      <c r="H143" s="69">
        <v>1.1820330969267139</v>
      </c>
      <c r="I143" s="77">
        <v>614</v>
      </c>
      <c r="J143" s="77">
        <v>919</v>
      </c>
      <c r="K143" s="77">
        <v>118</v>
      </c>
      <c r="L143" s="68">
        <v>13.678019422787582</v>
      </c>
      <c r="M143" s="69">
        <v>1.8465326220763234</v>
      </c>
      <c r="N143" s="68">
        <v>5.679E-2</v>
      </c>
      <c r="O143" s="69">
        <v>1.1445677055819685</v>
      </c>
      <c r="P143" s="68">
        <v>0.56810000000000005</v>
      </c>
      <c r="Q143" s="69">
        <v>2.1123041718007394</v>
      </c>
      <c r="R143" s="68">
        <v>7.3109999999999994E-2</v>
      </c>
      <c r="S143" s="69">
        <v>1.8465326220763234</v>
      </c>
      <c r="T143" s="83">
        <v>0.87417931883463273</v>
      </c>
      <c r="U143" s="77">
        <v>490</v>
      </c>
      <c r="V143" s="77">
        <v>51</v>
      </c>
      <c r="W143" s="80">
        <v>454.8</v>
      </c>
      <c r="X143" s="80">
        <v>16</v>
      </c>
      <c r="Y143" s="80">
        <v>457.1</v>
      </c>
      <c r="Z143" s="77">
        <v>15</v>
      </c>
      <c r="AA143" s="69">
        <v>7.1836734693877524</v>
      </c>
      <c r="AB143" s="69">
        <v>0.50317217239116419</v>
      </c>
      <c r="AC143" s="103">
        <v>454.8</v>
      </c>
      <c r="AD143" s="103">
        <v>16</v>
      </c>
      <c r="AE143" s="97">
        <v>6</v>
      </c>
      <c r="AF143" s="77"/>
      <c r="AG143" s="77"/>
      <c r="AH143" s="77"/>
      <c r="AI143" s="77"/>
      <c r="AJ143" s="77"/>
      <c r="AK143" s="77"/>
    </row>
    <row r="144" spans="1:37" s="79" customFormat="1" ht="15" customHeight="1" x14ac:dyDescent="0.25">
      <c r="A144" s="78" t="s">
        <v>308</v>
      </c>
      <c r="B144" s="77">
        <v>113</v>
      </c>
      <c r="C144" s="77">
        <v>381000</v>
      </c>
      <c r="D144" s="77">
        <v>21830</v>
      </c>
      <c r="E144" s="77">
        <v>65900</v>
      </c>
      <c r="F144" s="77">
        <v>2930000</v>
      </c>
      <c r="G144" s="77">
        <v>6860000</v>
      </c>
      <c r="H144" s="69">
        <v>0.88888888888888884</v>
      </c>
      <c r="I144" s="77">
        <v>1373</v>
      </c>
      <c r="J144" s="77">
        <v>2390</v>
      </c>
      <c r="K144" s="77">
        <v>261</v>
      </c>
      <c r="L144" s="68">
        <v>13.586956521739131</v>
      </c>
      <c r="M144" s="69">
        <v>1.9701086956521736</v>
      </c>
      <c r="N144" s="68">
        <v>5.6640000000000003E-2</v>
      </c>
      <c r="O144" s="69">
        <v>1.0593220338983049</v>
      </c>
      <c r="P144" s="68">
        <v>0.57230000000000003</v>
      </c>
      <c r="Q144" s="69">
        <v>2.1841691420583609</v>
      </c>
      <c r="R144" s="68">
        <v>7.3599999999999999E-2</v>
      </c>
      <c r="S144" s="69">
        <v>1.9701086956521736</v>
      </c>
      <c r="T144" s="83">
        <v>0.90199456521739119</v>
      </c>
      <c r="U144" s="77">
        <v>474</v>
      </c>
      <c r="V144" s="77">
        <v>48</v>
      </c>
      <c r="W144" s="80">
        <v>458</v>
      </c>
      <c r="X144" s="80">
        <v>17</v>
      </c>
      <c r="Y144" s="80">
        <v>459.3</v>
      </c>
      <c r="Z144" s="77">
        <v>16</v>
      </c>
      <c r="AA144" s="69">
        <v>3.3755274261603407</v>
      </c>
      <c r="AB144" s="69">
        <v>0.28303940779447201</v>
      </c>
      <c r="AC144" s="103">
        <v>458</v>
      </c>
      <c r="AD144" s="103">
        <v>17</v>
      </c>
      <c r="AE144" s="97">
        <v>6</v>
      </c>
      <c r="AF144" s="77"/>
      <c r="AG144" s="77"/>
      <c r="AH144" s="77"/>
      <c r="AI144" s="77"/>
      <c r="AJ144" s="77"/>
      <c r="AK144" s="77"/>
    </row>
    <row r="145" spans="1:37" s="79" customFormat="1" ht="15" customHeight="1" x14ac:dyDescent="0.25">
      <c r="A145" s="78" t="s">
        <v>308</v>
      </c>
      <c r="B145" s="77">
        <v>114</v>
      </c>
      <c r="C145" s="77">
        <v>740000</v>
      </c>
      <c r="D145" s="77">
        <v>42730</v>
      </c>
      <c r="E145" s="77">
        <v>181500</v>
      </c>
      <c r="F145" s="77">
        <v>8990000</v>
      </c>
      <c r="G145" s="77">
        <v>13020000</v>
      </c>
      <c r="H145" s="69">
        <v>1.42571998859424</v>
      </c>
      <c r="I145" s="77">
        <v>2633</v>
      </c>
      <c r="J145" s="77">
        <v>7280</v>
      </c>
      <c r="K145" s="77">
        <v>721</v>
      </c>
      <c r="L145" s="68">
        <v>13.518994186832501</v>
      </c>
      <c r="M145" s="69">
        <v>1.8250642152223877</v>
      </c>
      <c r="N145" s="68">
        <v>5.7140000000000003E-2</v>
      </c>
      <c r="O145" s="69">
        <v>1.225061253062653</v>
      </c>
      <c r="P145" s="68">
        <v>0.58099999999999996</v>
      </c>
      <c r="Q145" s="69">
        <v>2.0654044750430294</v>
      </c>
      <c r="R145" s="68">
        <v>7.3969999999999994E-2</v>
      </c>
      <c r="S145" s="69">
        <v>1.8250642152223877</v>
      </c>
      <c r="T145" s="83">
        <v>0.88363525753683936</v>
      </c>
      <c r="U145" s="77">
        <v>500</v>
      </c>
      <c r="V145" s="77">
        <v>50</v>
      </c>
      <c r="W145" s="80">
        <v>460</v>
      </c>
      <c r="X145" s="80">
        <v>16</v>
      </c>
      <c r="Y145" s="80">
        <v>465</v>
      </c>
      <c r="Z145" s="77">
        <v>16</v>
      </c>
      <c r="AA145" s="69">
        <v>7.9999999999999964</v>
      </c>
      <c r="AB145" s="69">
        <v>1.0752688172043001</v>
      </c>
      <c r="AC145" s="103">
        <v>460</v>
      </c>
      <c r="AD145" s="103">
        <v>16</v>
      </c>
      <c r="AE145" s="97">
        <v>6</v>
      </c>
      <c r="AF145" s="77"/>
      <c r="AG145" s="77"/>
      <c r="AH145" s="77"/>
      <c r="AI145" s="77"/>
      <c r="AJ145" s="77"/>
      <c r="AK145" s="77"/>
    </row>
    <row r="146" spans="1:37" s="79" customFormat="1" ht="15" customHeight="1" x14ac:dyDescent="0.25">
      <c r="A146" s="78" t="s">
        <v>308</v>
      </c>
      <c r="B146" s="77">
        <v>45</v>
      </c>
      <c r="C146" s="77">
        <v>127100</v>
      </c>
      <c r="D146" s="77">
        <v>8310</v>
      </c>
      <c r="E146" s="77">
        <v>19000</v>
      </c>
      <c r="F146" s="77">
        <v>737000</v>
      </c>
      <c r="G146" s="77">
        <v>2240000</v>
      </c>
      <c r="H146" s="69">
        <v>0.80321285140562237</v>
      </c>
      <c r="I146" s="77">
        <v>485</v>
      </c>
      <c r="J146" s="77">
        <v>515</v>
      </c>
      <c r="K146" s="77">
        <v>71</v>
      </c>
      <c r="L146" s="68">
        <v>13.297872340425531</v>
      </c>
      <c r="M146" s="69">
        <v>1.8617021276595744</v>
      </c>
      <c r="N146" s="68">
        <v>5.9299999999999999E-2</v>
      </c>
      <c r="O146" s="69">
        <v>1.3490725126475549</v>
      </c>
      <c r="P146" s="68">
        <v>0.61399999999999999</v>
      </c>
      <c r="Q146" s="69">
        <v>2.1986970684039089</v>
      </c>
      <c r="R146" s="68">
        <v>7.5200000000000003E-2</v>
      </c>
      <c r="S146" s="69">
        <v>1.8617021276595744</v>
      </c>
      <c r="T146" s="83">
        <v>0.84672970843183604</v>
      </c>
      <c r="U146" s="77">
        <v>569</v>
      </c>
      <c r="V146" s="77">
        <v>56</v>
      </c>
      <c r="W146" s="80">
        <v>467.2</v>
      </c>
      <c r="X146" s="80">
        <v>17</v>
      </c>
      <c r="Y146" s="80">
        <v>485.7</v>
      </c>
      <c r="Z146" s="77">
        <v>17</v>
      </c>
      <c r="AA146" s="69">
        <v>17.891036906854129</v>
      </c>
      <c r="AB146" s="69">
        <v>3.8089355569281502</v>
      </c>
      <c r="AC146" s="103">
        <v>467.2</v>
      </c>
      <c r="AD146" s="103">
        <v>17</v>
      </c>
      <c r="AE146" s="97">
        <v>6</v>
      </c>
      <c r="AF146" s="77"/>
      <c r="AG146" s="77"/>
      <c r="AH146" s="77"/>
      <c r="AI146" s="77"/>
      <c r="AJ146" s="77"/>
      <c r="AK146" s="77"/>
    </row>
    <row r="147" spans="1:37" s="79" customFormat="1" ht="15" customHeight="1" x14ac:dyDescent="0.25">
      <c r="A147" s="78" t="s">
        <v>308</v>
      </c>
      <c r="B147" s="77">
        <v>68</v>
      </c>
      <c r="C147" s="77">
        <v>181300</v>
      </c>
      <c r="D147" s="77">
        <v>10420</v>
      </c>
      <c r="E147" s="77">
        <v>20200</v>
      </c>
      <c r="F147" s="77">
        <v>861000</v>
      </c>
      <c r="G147" s="77">
        <v>3086000</v>
      </c>
      <c r="H147" s="69">
        <v>0.66225165562913912</v>
      </c>
      <c r="I147" s="77">
        <v>886</v>
      </c>
      <c r="J147" s="77">
        <v>443</v>
      </c>
      <c r="K147" s="77">
        <v>77</v>
      </c>
      <c r="L147" s="68">
        <v>13.070186903672724</v>
      </c>
      <c r="M147" s="69">
        <v>1.8298261665141813</v>
      </c>
      <c r="N147" s="68">
        <v>5.6529999999999997E-2</v>
      </c>
      <c r="O147" s="69">
        <v>1.149831947638422</v>
      </c>
      <c r="P147" s="68">
        <v>0.60150000000000003</v>
      </c>
      <c r="Q147" s="69">
        <v>2.1612635078969245</v>
      </c>
      <c r="R147" s="68">
        <v>7.6509999999999995E-2</v>
      </c>
      <c r="S147" s="69">
        <v>1.8298261665141813</v>
      </c>
      <c r="T147" s="83">
        <v>0.84664649166021533</v>
      </c>
      <c r="U147" s="77">
        <v>475</v>
      </c>
      <c r="V147" s="77">
        <v>52</v>
      </c>
      <c r="W147" s="80">
        <v>475.2</v>
      </c>
      <c r="X147" s="80">
        <v>17</v>
      </c>
      <c r="Y147" s="80">
        <v>478.6</v>
      </c>
      <c r="Z147" s="77">
        <v>17</v>
      </c>
      <c r="AA147" s="69">
        <v>-4.2105263157887762E-2</v>
      </c>
      <c r="AB147" s="69">
        <v>0.71040534893439533</v>
      </c>
      <c r="AC147" s="103">
        <v>475.2</v>
      </c>
      <c r="AD147" s="103">
        <v>17</v>
      </c>
      <c r="AE147" s="97">
        <v>6</v>
      </c>
      <c r="AF147" s="77"/>
      <c r="AG147" s="77"/>
      <c r="AH147" s="77"/>
      <c r="AI147" s="77"/>
      <c r="AJ147" s="77"/>
      <c r="AK147" s="77"/>
    </row>
    <row r="148" spans="1:37" s="79" customFormat="1" ht="15" customHeight="1" x14ac:dyDescent="0.25">
      <c r="A148" s="78" t="s">
        <v>308</v>
      </c>
      <c r="B148" s="77">
        <v>57</v>
      </c>
      <c r="C148" s="77">
        <v>149800</v>
      </c>
      <c r="D148" s="77">
        <v>8730</v>
      </c>
      <c r="E148" s="77">
        <v>13300</v>
      </c>
      <c r="F148" s="77">
        <v>650000</v>
      </c>
      <c r="G148" s="77">
        <v>2515000</v>
      </c>
      <c r="H148" s="69">
        <v>0.65231572080887157</v>
      </c>
      <c r="I148" s="77">
        <v>570</v>
      </c>
      <c r="J148" s="77">
        <v>400</v>
      </c>
      <c r="K148" s="77">
        <v>50</v>
      </c>
      <c r="L148" s="68">
        <v>12.468827930174564</v>
      </c>
      <c r="M148" s="69">
        <v>1.8703241895261846</v>
      </c>
      <c r="N148" s="68">
        <v>5.7419999999999999E-2</v>
      </c>
      <c r="O148" s="69">
        <v>1.2190874259839777</v>
      </c>
      <c r="P148" s="68">
        <v>0.62990000000000002</v>
      </c>
      <c r="Q148" s="69">
        <v>2.1431973329099856</v>
      </c>
      <c r="R148" s="68">
        <v>8.0199999999999994E-2</v>
      </c>
      <c r="S148" s="69">
        <v>1.8703241895261846</v>
      </c>
      <c r="T148" s="83">
        <v>0.87267941257966208</v>
      </c>
      <c r="U148" s="77">
        <v>502</v>
      </c>
      <c r="V148" s="77">
        <v>53</v>
      </c>
      <c r="W148" s="80">
        <v>498.2</v>
      </c>
      <c r="X148" s="80">
        <v>18</v>
      </c>
      <c r="Y148" s="80">
        <v>495.8</v>
      </c>
      <c r="Z148" s="77">
        <v>17</v>
      </c>
      <c r="AA148" s="69">
        <v>0.75697211155378863</v>
      </c>
      <c r="AB148" s="69">
        <v>-0.48406615570795175</v>
      </c>
      <c r="AC148" s="103">
        <v>498.2</v>
      </c>
      <c r="AD148" s="103">
        <v>18</v>
      </c>
      <c r="AE148" s="97">
        <v>6</v>
      </c>
      <c r="AF148" s="77"/>
      <c r="AG148" s="77"/>
      <c r="AH148" s="77"/>
      <c r="AI148" s="77"/>
      <c r="AJ148" s="77"/>
      <c r="AK148" s="77"/>
    </row>
    <row r="149" spans="1:37" s="79" customFormat="1" ht="15" customHeight="1" x14ac:dyDescent="0.25">
      <c r="A149" s="78" t="s">
        <v>308</v>
      </c>
      <c r="B149" s="77">
        <v>118</v>
      </c>
      <c r="C149" s="77">
        <v>727000</v>
      </c>
      <c r="D149" s="77">
        <v>41500</v>
      </c>
      <c r="E149" s="77">
        <v>9100</v>
      </c>
      <c r="F149" s="77">
        <v>417000</v>
      </c>
      <c r="G149" s="77">
        <v>11510000</v>
      </c>
      <c r="H149" s="69">
        <v>7.1942446043165464E-2</v>
      </c>
      <c r="I149" s="77">
        <v>2490</v>
      </c>
      <c r="J149" s="77">
        <v>323</v>
      </c>
      <c r="K149" s="77">
        <v>36</v>
      </c>
      <c r="L149" s="68">
        <v>12.315270935960593</v>
      </c>
      <c r="M149" s="69">
        <v>1.8472906403940887</v>
      </c>
      <c r="N149" s="68">
        <v>5.6689999999999997E-2</v>
      </c>
      <c r="O149" s="69">
        <v>1.1465866995942848</v>
      </c>
      <c r="P149" s="68">
        <v>0.64019999999999999</v>
      </c>
      <c r="Q149" s="69">
        <v>2.1087160262417992</v>
      </c>
      <c r="R149" s="68">
        <v>8.1199999999999994E-2</v>
      </c>
      <c r="S149" s="69">
        <v>1.8472906403940887</v>
      </c>
      <c r="T149" s="83">
        <v>0.87602627257799681</v>
      </c>
      <c r="U149" s="77">
        <v>478</v>
      </c>
      <c r="V149" s="77">
        <v>54</v>
      </c>
      <c r="W149" s="80">
        <v>503.1</v>
      </c>
      <c r="X149" s="80">
        <v>18</v>
      </c>
      <c r="Y149" s="80">
        <v>502.8</v>
      </c>
      <c r="Z149" s="77">
        <v>17</v>
      </c>
      <c r="AA149" s="69">
        <v>-5.2510460251045998</v>
      </c>
      <c r="AB149" s="69">
        <v>-5.966587112171684E-2</v>
      </c>
      <c r="AC149" s="103">
        <v>503.1</v>
      </c>
      <c r="AD149" s="103">
        <v>18</v>
      </c>
      <c r="AE149" s="97">
        <v>6</v>
      </c>
      <c r="AF149" s="77"/>
      <c r="AG149" s="77"/>
      <c r="AH149" s="77"/>
      <c r="AI149" s="77"/>
      <c r="AJ149" s="77"/>
      <c r="AK149" s="77"/>
    </row>
    <row r="150" spans="1:37" s="79" customFormat="1" ht="15" customHeight="1" x14ac:dyDescent="0.25">
      <c r="A150" s="78" t="s">
        <v>308</v>
      </c>
      <c r="B150" s="77">
        <v>78</v>
      </c>
      <c r="C150" s="77">
        <v>439000</v>
      </c>
      <c r="D150" s="77">
        <v>25330</v>
      </c>
      <c r="E150" s="77">
        <v>110900</v>
      </c>
      <c r="F150" s="77">
        <v>4560000</v>
      </c>
      <c r="G150" s="77">
        <v>7020000</v>
      </c>
      <c r="H150" s="69">
        <v>1.5503875968992247</v>
      </c>
      <c r="I150" s="77">
        <v>1830</v>
      </c>
      <c r="J150" s="77">
        <v>2270</v>
      </c>
      <c r="K150" s="77">
        <v>423</v>
      </c>
      <c r="L150" s="68">
        <v>12.310722639418934</v>
      </c>
      <c r="M150" s="69">
        <v>1.8466083959128403</v>
      </c>
      <c r="N150" s="68">
        <v>5.7020000000000001E-2</v>
      </c>
      <c r="O150" s="69">
        <v>1.1399508944230095</v>
      </c>
      <c r="P150" s="68">
        <v>0.63939999999999997</v>
      </c>
      <c r="Q150" s="69">
        <v>2.1113543947450735</v>
      </c>
      <c r="R150" s="68">
        <v>8.1229999999999997E-2</v>
      </c>
      <c r="S150" s="69">
        <v>1.8466083959128403</v>
      </c>
      <c r="T150" s="83">
        <v>0.87460845062716308</v>
      </c>
      <c r="U150" s="77">
        <v>488</v>
      </c>
      <c r="V150" s="77">
        <v>49</v>
      </c>
      <c r="W150" s="80">
        <v>503.4</v>
      </c>
      <c r="X150" s="80">
        <v>18</v>
      </c>
      <c r="Y150" s="80">
        <v>503</v>
      </c>
      <c r="Z150" s="77">
        <v>16</v>
      </c>
      <c r="AA150" s="69">
        <v>-3.155737704918038</v>
      </c>
      <c r="AB150" s="69">
        <v>-7.9522862823067086E-2</v>
      </c>
      <c r="AC150" s="103">
        <v>503.4</v>
      </c>
      <c r="AD150" s="103">
        <v>18</v>
      </c>
      <c r="AE150" s="97">
        <v>6</v>
      </c>
      <c r="AF150" s="77"/>
      <c r="AG150" s="77"/>
      <c r="AH150" s="77"/>
      <c r="AI150" s="77"/>
      <c r="AJ150" s="77"/>
      <c r="AK150" s="77"/>
    </row>
    <row r="151" spans="1:37" s="79" customFormat="1" ht="15" customHeight="1" x14ac:dyDescent="0.25">
      <c r="A151" s="78" t="s">
        <v>308</v>
      </c>
      <c r="B151" s="77">
        <v>83</v>
      </c>
      <c r="C151" s="77">
        <v>285100</v>
      </c>
      <c r="D151" s="77">
        <v>16510</v>
      </c>
      <c r="E151" s="77">
        <v>41600</v>
      </c>
      <c r="F151" s="77">
        <v>1606000</v>
      </c>
      <c r="G151" s="77">
        <v>4540000</v>
      </c>
      <c r="H151" s="69">
        <v>0.81499592502037488</v>
      </c>
      <c r="I151" s="77">
        <v>1179</v>
      </c>
      <c r="J151" s="77">
        <v>812</v>
      </c>
      <c r="K151" s="77">
        <v>159</v>
      </c>
      <c r="L151" s="68">
        <v>12.285012285012286</v>
      </c>
      <c r="M151" s="69">
        <v>1.9041769041769039</v>
      </c>
      <c r="N151" s="68">
        <v>5.781E-2</v>
      </c>
      <c r="O151" s="69">
        <v>1.1243729458571181</v>
      </c>
      <c r="P151" s="68">
        <v>0.6431</v>
      </c>
      <c r="Q151" s="69">
        <v>2.0992069662571917</v>
      </c>
      <c r="R151" s="68">
        <v>8.14E-2</v>
      </c>
      <c r="S151" s="69">
        <v>1.9041769041769039</v>
      </c>
      <c r="T151" s="83">
        <v>0.90709345709345701</v>
      </c>
      <c r="U151" s="77">
        <v>518</v>
      </c>
      <c r="V151" s="77">
        <v>50</v>
      </c>
      <c r="W151" s="80">
        <v>504.3</v>
      </c>
      <c r="X151" s="80">
        <v>18</v>
      </c>
      <c r="Y151" s="80">
        <v>504</v>
      </c>
      <c r="Z151" s="77">
        <v>17</v>
      </c>
      <c r="AA151" s="69">
        <v>2.6447876447876384</v>
      </c>
      <c r="AB151" s="69">
        <v>-5.9523809523809312E-2</v>
      </c>
      <c r="AC151" s="103">
        <v>504.3</v>
      </c>
      <c r="AD151" s="103">
        <v>18</v>
      </c>
      <c r="AE151" s="97">
        <v>6</v>
      </c>
      <c r="AF151" s="77"/>
      <c r="AG151" s="77"/>
      <c r="AH151" s="77"/>
      <c r="AI151" s="77"/>
      <c r="AJ151" s="77"/>
      <c r="AK151" s="77"/>
    </row>
    <row r="152" spans="1:37" s="79" customFormat="1" ht="15" customHeight="1" x14ac:dyDescent="0.25">
      <c r="A152" s="78" t="s">
        <v>308</v>
      </c>
      <c r="B152" s="77">
        <v>61</v>
      </c>
      <c r="C152" s="77">
        <v>418000</v>
      </c>
      <c r="D152" s="77">
        <v>24700</v>
      </c>
      <c r="E152" s="77">
        <v>20700</v>
      </c>
      <c r="F152" s="77">
        <v>754000</v>
      </c>
      <c r="G152" s="77">
        <v>6760000</v>
      </c>
      <c r="H152" s="69">
        <v>0.28818443804034583</v>
      </c>
      <c r="I152" s="77">
        <v>2130</v>
      </c>
      <c r="J152" s="77">
        <v>409</v>
      </c>
      <c r="K152" s="77">
        <v>78</v>
      </c>
      <c r="L152" s="68">
        <v>12.236906510034263</v>
      </c>
      <c r="M152" s="69">
        <v>1.7743514439549679</v>
      </c>
      <c r="N152" s="68">
        <v>5.9150000000000001E-2</v>
      </c>
      <c r="O152" s="69">
        <v>1.0989010989010988</v>
      </c>
      <c r="P152" s="68">
        <v>0.66810000000000003</v>
      </c>
      <c r="Q152" s="69">
        <v>2.0954946864241877</v>
      </c>
      <c r="R152" s="68">
        <v>8.1720000000000001E-2</v>
      </c>
      <c r="S152" s="69">
        <v>1.7743514439549679</v>
      </c>
      <c r="T152" s="83">
        <v>0.84674585693308158</v>
      </c>
      <c r="U152" s="77">
        <v>572</v>
      </c>
      <c r="V152" s="77">
        <v>48</v>
      </c>
      <c r="W152" s="80">
        <v>506.4</v>
      </c>
      <c r="X152" s="80">
        <v>17</v>
      </c>
      <c r="Y152" s="80">
        <v>519.4</v>
      </c>
      <c r="Z152" s="77">
        <v>17</v>
      </c>
      <c r="AA152" s="69">
        <v>11.468531468531474</v>
      </c>
      <c r="AB152" s="69">
        <v>2.5028879476318822</v>
      </c>
      <c r="AC152" s="103">
        <v>506.4</v>
      </c>
      <c r="AD152" s="103">
        <v>17</v>
      </c>
      <c r="AE152" s="97">
        <v>6</v>
      </c>
      <c r="AF152" s="77"/>
      <c r="AG152" s="77"/>
      <c r="AH152" s="77"/>
      <c r="AI152" s="77"/>
      <c r="AJ152" s="77"/>
      <c r="AK152" s="77"/>
    </row>
    <row r="153" spans="1:37" s="79" customFormat="1" ht="15" customHeight="1" x14ac:dyDescent="0.25">
      <c r="A153" s="78" t="s">
        <v>308</v>
      </c>
      <c r="B153" s="77">
        <v>16</v>
      </c>
      <c r="C153" s="77">
        <v>139900</v>
      </c>
      <c r="D153" s="77">
        <v>8110</v>
      </c>
      <c r="E153" s="77">
        <v>7500</v>
      </c>
      <c r="F153" s="77">
        <v>232000</v>
      </c>
      <c r="G153" s="77">
        <v>2257000</v>
      </c>
      <c r="H153" s="69">
        <v>0.24813895781637715</v>
      </c>
      <c r="I153" s="77">
        <v>449.2</v>
      </c>
      <c r="J153" s="77">
        <v>118</v>
      </c>
      <c r="K153" s="77">
        <v>28</v>
      </c>
      <c r="L153" s="68">
        <v>12.150668286755772</v>
      </c>
      <c r="M153" s="69">
        <v>1.8833535844471445</v>
      </c>
      <c r="N153" s="68">
        <v>5.7290000000000001E-2</v>
      </c>
      <c r="O153" s="69">
        <v>1.2218537266538663</v>
      </c>
      <c r="P153" s="68">
        <v>0.64880000000000004</v>
      </c>
      <c r="Q153" s="69">
        <v>2.1578298397040689</v>
      </c>
      <c r="R153" s="68">
        <v>8.2299999999999998E-2</v>
      </c>
      <c r="S153" s="69">
        <v>1.8833535844471445</v>
      </c>
      <c r="T153" s="83">
        <v>0.87279986113521957</v>
      </c>
      <c r="U153" s="77">
        <v>500</v>
      </c>
      <c r="V153" s="77">
        <v>54</v>
      </c>
      <c r="W153" s="80">
        <v>509.6</v>
      </c>
      <c r="X153" s="80">
        <v>19</v>
      </c>
      <c r="Y153" s="80">
        <v>507.5</v>
      </c>
      <c r="Z153" s="77">
        <v>17</v>
      </c>
      <c r="AA153" s="69">
        <v>-1.9200000000000106</v>
      </c>
      <c r="AB153" s="69">
        <v>-0.41379310344829001</v>
      </c>
      <c r="AC153" s="103">
        <v>509.6</v>
      </c>
      <c r="AD153" s="103">
        <v>19</v>
      </c>
      <c r="AE153" s="97">
        <v>6</v>
      </c>
      <c r="AF153" s="77"/>
      <c r="AG153" s="77"/>
      <c r="AH153" s="77"/>
      <c r="AI153" s="77"/>
      <c r="AJ153" s="77"/>
      <c r="AK153" s="77"/>
    </row>
    <row r="154" spans="1:37" s="79" customFormat="1" ht="15" customHeight="1" x14ac:dyDescent="0.25">
      <c r="A154" s="78" t="s">
        <v>308</v>
      </c>
      <c r="B154" s="77">
        <v>1</v>
      </c>
      <c r="C154" s="77">
        <v>373000</v>
      </c>
      <c r="D154" s="77">
        <v>21700</v>
      </c>
      <c r="E154" s="77">
        <v>26600</v>
      </c>
      <c r="F154" s="77">
        <v>940000</v>
      </c>
      <c r="G154" s="77">
        <v>6020000</v>
      </c>
      <c r="H154" s="69">
        <v>0.22727272727272727</v>
      </c>
      <c r="I154" s="77">
        <v>1420</v>
      </c>
      <c r="J154" s="77">
        <v>500</v>
      </c>
      <c r="K154" s="77">
        <v>101</v>
      </c>
      <c r="L154" s="68">
        <v>12.121212121212121</v>
      </c>
      <c r="M154" s="69">
        <v>1.8181818181818181</v>
      </c>
      <c r="N154" s="68">
        <v>5.7160000000000002E-2</v>
      </c>
      <c r="O154" s="69">
        <v>1.1371588523442966</v>
      </c>
      <c r="P154" s="68">
        <v>0.64219999999999999</v>
      </c>
      <c r="Q154" s="69">
        <v>2.1021488632824665</v>
      </c>
      <c r="R154" s="68">
        <v>8.2500000000000004E-2</v>
      </c>
      <c r="S154" s="69">
        <v>1.8181818181818181</v>
      </c>
      <c r="T154" s="83">
        <v>0.86491582491582486</v>
      </c>
      <c r="U154" s="77">
        <v>497</v>
      </c>
      <c r="V154" s="77">
        <v>49</v>
      </c>
      <c r="W154" s="80">
        <v>511</v>
      </c>
      <c r="X154" s="80">
        <v>18</v>
      </c>
      <c r="Y154" s="80">
        <v>503.5</v>
      </c>
      <c r="Z154" s="77">
        <v>17</v>
      </c>
      <c r="AA154" s="69">
        <v>-2.8169014084507005</v>
      </c>
      <c r="AB154" s="69">
        <v>-1.4895729890764597</v>
      </c>
      <c r="AC154" s="103">
        <v>511</v>
      </c>
      <c r="AD154" s="103">
        <v>18</v>
      </c>
      <c r="AE154" s="97">
        <v>6</v>
      </c>
      <c r="AF154" s="77"/>
      <c r="AG154" s="77"/>
      <c r="AH154" s="77"/>
      <c r="AI154" s="77"/>
      <c r="AJ154" s="77"/>
      <c r="AK154" s="77"/>
    </row>
    <row r="155" spans="1:37" s="79" customFormat="1" ht="15" customHeight="1" x14ac:dyDescent="0.25">
      <c r="A155" s="78" t="s">
        <v>308</v>
      </c>
      <c r="B155" s="77">
        <v>93</v>
      </c>
      <c r="C155" s="77">
        <v>801000</v>
      </c>
      <c r="D155" s="77">
        <v>46800</v>
      </c>
      <c r="E155" s="77">
        <v>49300</v>
      </c>
      <c r="F155" s="77">
        <v>2080000</v>
      </c>
      <c r="G155" s="77">
        <v>12500000</v>
      </c>
      <c r="H155" s="69">
        <v>0.36818851251840939</v>
      </c>
      <c r="I155" s="77">
        <v>2880</v>
      </c>
      <c r="J155" s="77">
        <v>1710</v>
      </c>
      <c r="K155" s="77">
        <v>193</v>
      </c>
      <c r="L155" s="68">
        <v>12.121212121212121</v>
      </c>
      <c r="M155" s="69">
        <v>1.9393939393939394</v>
      </c>
      <c r="N155" s="68">
        <v>5.7189999999999998E-2</v>
      </c>
      <c r="O155" s="69">
        <v>1.2239902080783354</v>
      </c>
      <c r="P155" s="68">
        <v>0.65429999999999999</v>
      </c>
      <c r="Q155" s="69">
        <v>2.1396912731163074</v>
      </c>
      <c r="R155" s="68">
        <v>8.2500000000000004E-2</v>
      </c>
      <c r="S155" s="69">
        <v>1.9393939393939394</v>
      </c>
      <c r="T155" s="83">
        <v>0.90638961038961052</v>
      </c>
      <c r="U155" s="77">
        <v>507</v>
      </c>
      <c r="V155" s="77">
        <v>56</v>
      </c>
      <c r="W155" s="80">
        <v>511.1</v>
      </c>
      <c r="X155" s="80">
        <v>19</v>
      </c>
      <c r="Y155" s="80">
        <v>510.9</v>
      </c>
      <c r="Z155" s="77">
        <v>17</v>
      </c>
      <c r="AA155" s="69">
        <v>-0.80867850098620409</v>
      </c>
      <c r="AB155" s="69">
        <v>-3.9146604032103127E-2</v>
      </c>
      <c r="AC155" s="103">
        <v>511.1</v>
      </c>
      <c r="AD155" s="103">
        <v>19</v>
      </c>
      <c r="AE155" s="97">
        <v>6</v>
      </c>
      <c r="AF155" s="77"/>
      <c r="AG155" s="77"/>
      <c r="AH155" s="77"/>
      <c r="AI155" s="77"/>
      <c r="AJ155" s="77"/>
      <c r="AK155" s="77"/>
    </row>
    <row r="156" spans="1:37" s="79" customFormat="1" ht="15" customHeight="1" x14ac:dyDescent="0.25">
      <c r="A156" s="78" t="s">
        <v>308</v>
      </c>
      <c r="B156" s="77">
        <v>23</v>
      </c>
      <c r="C156" s="77">
        <v>609000</v>
      </c>
      <c r="D156" s="77">
        <v>35200</v>
      </c>
      <c r="E156" s="77">
        <v>81000</v>
      </c>
      <c r="F156" s="77">
        <v>3550000</v>
      </c>
      <c r="G156" s="77">
        <v>10400000</v>
      </c>
      <c r="H156" s="69">
        <v>0.94607379375591305</v>
      </c>
      <c r="I156" s="77">
        <v>2100</v>
      </c>
      <c r="J156" s="77">
        <v>1840</v>
      </c>
      <c r="K156" s="77">
        <v>306</v>
      </c>
      <c r="L156" s="68">
        <v>12.106537530266342</v>
      </c>
      <c r="M156" s="69">
        <v>1.937046004842615</v>
      </c>
      <c r="N156" s="68">
        <v>5.7049999999999997E-2</v>
      </c>
      <c r="O156" s="69">
        <v>1.0517090271691498</v>
      </c>
      <c r="P156" s="68">
        <v>0.64280000000000004</v>
      </c>
      <c r="Q156" s="69">
        <v>2.177971375233354</v>
      </c>
      <c r="R156" s="68">
        <v>8.2600000000000007E-2</v>
      </c>
      <c r="S156" s="69">
        <v>1.937046004842615</v>
      </c>
      <c r="T156" s="83">
        <v>0.88938083708059501</v>
      </c>
      <c r="U156" s="77">
        <v>493</v>
      </c>
      <c r="V156" s="77">
        <v>47</v>
      </c>
      <c r="W156" s="80">
        <v>511.3</v>
      </c>
      <c r="X156" s="80">
        <v>19</v>
      </c>
      <c r="Y156" s="80">
        <v>503.8</v>
      </c>
      <c r="Z156" s="77">
        <v>17</v>
      </c>
      <c r="AA156" s="69">
        <v>-3.7119675456389389</v>
      </c>
      <c r="AB156" s="69">
        <v>-1.4886859865025803</v>
      </c>
      <c r="AC156" s="103">
        <v>511.3</v>
      </c>
      <c r="AD156" s="103">
        <v>19</v>
      </c>
      <c r="AE156" s="97">
        <v>6</v>
      </c>
      <c r="AF156" s="77"/>
      <c r="AG156" s="77"/>
      <c r="AH156" s="77"/>
      <c r="AI156" s="77"/>
      <c r="AJ156" s="77"/>
      <c r="AK156" s="77"/>
    </row>
    <row r="157" spans="1:37" s="79" customFormat="1" ht="15" customHeight="1" x14ac:dyDescent="0.25">
      <c r="A157" s="78" t="s">
        <v>308</v>
      </c>
      <c r="B157" s="77">
        <v>7</v>
      </c>
      <c r="C157" s="77">
        <v>138900</v>
      </c>
      <c r="D157" s="77">
        <v>8050</v>
      </c>
      <c r="E157" s="77">
        <v>45100</v>
      </c>
      <c r="F157" s="77">
        <v>1760000</v>
      </c>
      <c r="G157" s="77">
        <v>2230000</v>
      </c>
      <c r="H157" s="69">
        <v>1.9455252918287937</v>
      </c>
      <c r="I157" s="77">
        <v>478</v>
      </c>
      <c r="J157" s="77">
        <v>912</v>
      </c>
      <c r="K157" s="77">
        <v>171</v>
      </c>
      <c r="L157" s="68">
        <v>12.106537530266342</v>
      </c>
      <c r="M157" s="69">
        <v>1.8765133171912831</v>
      </c>
      <c r="N157" s="68">
        <v>5.7090000000000002E-2</v>
      </c>
      <c r="O157" s="69">
        <v>1.1385531616745488</v>
      </c>
      <c r="P157" s="68">
        <v>0.64629999999999999</v>
      </c>
      <c r="Q157" s="69">
        <v>2.1661766981278046</v>
      </c>
      <c r="R157" s="68">
        <v>8.2600000000000007E-2</v>
      </c>
      <c r="S157" s="69">
        <v>1.8765133171912831</v>
      </c>
      <c r="T157" s="83">
        <v>0.86627896921480441</v>
      </c>
      <c r="U157" s="77">
        <v>493</v>
      </c>
      <c r="V157" s="77">
        <v>52</v>
      </c>
      <c r="W157" s="80">
        <v>511.4</v>
      </c>
      <c r="X157" s="80">
        <v>18</v>
      </c>
      <c r="Y157" s="80">
        <v>506</v>
      </c>
      <c r="Z157" s="77">
        <v>17</v>
      </c>
      <c r="AA157" s="69">
        <v>-3.7322515212981688</v>
      </c>
      <c r="AB157" s="69">
        <v>-1.0671936758893219</v>
      </c>
      <c r="AC157" s="103">
        <v>511.4</v>
      </c>
      <c r="AD157" s="103">
        <v>18</v>
      </c>
      <c r="AE157" s="97">
        <v>6</v>
      </c>
      <c r="AF157" s="77"/>
      <c r="AG157" s="77"/>
      <c r="AH157" s="77"/>
      <c r="AI157" s="77"/>
      <c r="AJ157" s="77"/>
      <c r="AK157" s="77"/>
    </row>
    <row r="158" spans="1:37" s="79" customFormat="1" ht="15" customHeight="1" x14ac:dyDescent="0.25">
      <c r="A158" s="78" t="s">
        <v>308</v>
      </c>
      <c r="B158" s="77">
        <v>56</v>
      </c>
      <c r="C158" s="77">
        <v>140900</v>
      </c>
      <c r="D158" s="77">
        <v>8200</v>
      </c>
      <c r="E158" s="77">
        <v>19700</v>
      </c>
      <c r="F158" s="77">
        <v>892000</v>
      </c>
      <c r="G158" s="77">
        <v>2221000</v>
      </c>
      <c r="H158" s="69">
        <v>0.97560975609756106</v>
      </c>
      <c r="I158" s="77">
        <v>498</v>
      </c>
      <c r="J158" s="77">
        <v>554</v>
      </c>
      <c r="K158" s="77">
        <v>74</v>
      </c>
      <c r="L158" s="68">
        <v>12.077294685990339</v>
      </c>
      <c r="M158" s="69">
        <v>1.8719806763285023</v>
      </c>
      <c r="N158" s="68">
        <v>5.7290000000000001E-2</v>
      </c>
      <c r="O158" s="69">
        <v>1.1345784604643043</v>
      </c>
      <c r="P158" s="68">
        <v>0.64939999999999998</v>
      </c>
      <c r="Q158" s="69">
        <v>2.1558361564521098</v>
      </c>
      <c r="R158" s="68">
        <v>8.2799999999999999E-2</v>
      </c>
      <c r="S158" s="69">
        <v>1.8719806763285023</v>
      </c>
      <c r="T158" s="83">
        <v>0.86833160800552089</v>
      </c>
      <c r="U158" s="77">
        <v>501</v>
      </c>
      <c r="V158" s="77">
        <v>51</v>
      </c>
      <c r="W158" s="80">
        <v>512.6</v>
      </c>
      <c r="X158" s="80">
        <v>18</v>
      </c>
      <c r="Y158" s="80">
        <v>507.9</v>
      </c>
      <c r="Z158" s="77">
        <v>17</v>
      </c>
      <c r="AA158" s="69">
        <v>-2.3153692614770405</v>
      </c>
      <c r="AB158" s="69">
        <v>-0.9253790116164673</v>
      </c>
      <c r="AC158" s="103">
        <v>512.6</v>
      </c>
      <c r="AD158" s="103">
        <v>18</v>
      </c>
      <c r="AE158" s="97">
        <v>6</v>
      </c>
      <c r="AF158" s="77"/>
      <c r="AG158" s="77"/>
      <c r="AH158" s="77"/>
      <c r="AI158" s="77"/>
      <c r="AJ158" s="77"/>
      <c r="AK158" s="77"/>
    </row>
    <row r="159" spans="1:37" s="79" customFormat="1" ht="15" customHeight="1" x14ac:dyDescent="0.25">
      <c r="A159" s="78" t="s">
        <v>308</v>
      </c>
      <c r="B159" s="77">
        <v>92</v>
      </c>
      <c r="C159" s="77">
        <v>218900</v>
      </c>
      <c r="D159" s="77">
        <v>12690</v>
      </c>
      <c r="E159" s="77">
        <v>11600</v>
      </c>
      <c r="F159" s="77">
        <v>473000</v>
      </c>
      <c r="G159" s="77">
        <v>3360000</v>
      </c>
      <c r="H159" s="69">
        <v>0.3115264797507788</v>
      </c>
      <c r="I159" s="77">
        <v>787</v>
      </c>
      <c r="J159" s="77">
        <v>386</v>
      </c>
      <c r="K159" s="77">
        <v>45</v>
      </c>
      <c r="L159" s="68">
        <v>12.062726176115802</v>
      </c>
      <c r="M159" s="69">
        <v>1.8697225572979492</v>
      </c>
      <c r="N159" s="68">
        <v>5.7070000000000003E-2</v>
      </c>
      <c r="O159" s="69">
        <v>1.2265638689328893</v>
      </c>
      <c r="P159" s="68">
        <v>0.65669999999999995</v>
      </c>
      <c r="Q159" s="69">
        <v>2.1318714786051474</v>
      </c>
      <c r="R159" s="68">
        <v>8.2900000000000001E-2</v>
      </c>
      <c r="S159" s="69">
        <v>1.8697225572979492</v>
      </c>
      <c r="T159" s="83">
        <v>0.87703343098397357</v>
      </c>
      <c r="U159" s="77">
        <v>489</v>
      </c>
      <c r="V159" s="77">
        <v>52</v>
      </c>
      <c r="W159" s="80">
        <v>513.20000000000005</v>
      </c>
      <c r="X159" s="80">
        <v>19</v>
      </c>
      <c r="Y159" s="80">
        <v>512.4</v>
      </c>
      <c r="Z159" s="77">
        <v>17</v>
      </c>
      <c r="AA159" s="69">
        <v>-4.9488752556237303</v>
      </c>
      <c r="AB159" s="69">
        <v>-0.15612802498050637</v>
      </c>
      <c r="AC159" s="103">
        <v>513.20000000000005</v>
      </c>
      <c r="AD159" s="103">
        <v>19</v>
      </c>
      <c r="AE159" s="97">
        <v>6</v>
      </c>
      <c r="AF159" s="77"/>
      <c r="AG159" s="77"/>
      <c r="AH159" s="77"/>
      <c r="AI159" s="77"/>
      <c r="AJ159" s="77"/>
      <c r="AK159" s="77"/>
    </row>
    <row r="160" spans="1:37" s="79" customFormat="1" ht="15" customHeight="1" x14ac:dyDescent="0.25">
      <c r="A160" s="78" t="s">
        <v>308</v>
      </c>
      <c r="B160" s="77">
        <v>26</v>
      </c>
      <c r="C160" s="77">
        <v>233500</v>
      </c>
      <c r="D160" s="77">
        <v>13400</v>
      </c>
      <c r="E160" s="77">
        <v>36200</v>
      </c>
      <c r="F160" s="77">
        <v>2062000</v>
      </c>
      <c r="G160" s="77">
        <v>3741000</v>
      </c>
      <c r="H160" s="69">
        <v>1.3915947676036737</v>
      </c>
      <c r="I160" s="77">
        <v>784</v>
      </c>
      <c r="J160" s="77">
        <v>1096</v>
      </c>
      <c r="K160" s="77">
        <v>136</v>
      </c>
      <c r="L160" s="68">
        <v>12.054001928640307</v>
      </c>
      <c r="M160" s="69">
        <v>1.808100289296046</v>
      </c>
      <c r="N160" s="68">
        <v>5.6090000000000001E-2</v>
      </c>
      <c r="O160" s="69">
        <v>1.1588518452487073</v>
      </c>
      <c r="P160" s="68">
        <v>0.64359999999999995</v>
      </c>
      <c r="Q160" s="69">
        <v>2.0975761342448727</v>
      </c>
      <c r="R160" s="68">
        <v>8.2960000000000006E-2</v>
      </c>
      <c r="S160" s="69">
        <v>1.808100289296046</v>
      </c>
      <c r="T160" s="83">
        <v>0.8619950712525446</v>
      </c>
      <c r="U160" s="77">
        <v>454</v>
      </c>
      <c r="V160" s="77">
        <v>50</v>
      </c>
      <c r="W160" s="80">
        <v>513.70000000000005</v>
      </c>
      <c r="X160" s="80">
        <v>18</v>
      </c>
      <c r="Y160" s="80">
        <v>504.3</v>
      </c>
      <c r="Z160" s="77">
        <v>17</v>
      </c>
      <c r="AA160" s="69">
        <v>-13.149779735682831</v>
      </c>
      <c r="AB160" s="69">
        <v>-1.8639698592108012</v>
      </c>
      <c r="AC160" s="103">
        <v>513.70000000000005</v>
      </c>
      <c r="AD160" s="103">
        <v>18</v>
      </c>
      <c r="AE160" s="97">
        <v>6</v>
      </c>
      <c r="AF160" s="77"/>
      <c r="AG160" s="77"/>
      <c r="AH160" s="77"/>
      <c r="AI160" s="77"/>
      <c r="AJ160" s="77"/>
      <c r="AK160" s="77"/>
    </row>
    <row r="161" spans="1:37" s="79" customFormat="1" ht="15" customHeight="1" x14ac:dyDescent="0.25">
      <c r="A161" s="78" t="s">
        <v>308</v>
      </c>
      <c r="B161" s="77">
        <v>2</v>
      </c>
      <c r="C161" s="77">
        <v>26520</v>
      </c>
      <c r="D161" s="77">
        <v>1557</v>
      </c>
      <c r="E161" s="77">
        <v>9000</v>
      </c>
      <c r="F161" s="77">
        <v>332000</v>
      </c>
      <c r="G161" s="77">
        <v>423000</v>
      </c>
      <c r="H161" s="69">
        <v>1.9841269841269842</v>
      </c>
      <c r="I161" s="77">
        <v>97.6</v>
      </c>
      <c r="J161" s="77">
        <v>176.3</v>
      </c>
      <c r="K161" s="77">
        <v>34.200000000000003</v>
      </c>
      <c r="L161" s="68">
        <v>12.048192771084336</v>
      </c>
      <c r="M161" s="69">
        <v>1.867469879518072</v>
      </c>
      <c r="N161" s="68">
        <v>5.7799999999999997E-2</v>
      </c>
      <c r="O161" s="69">
        <v>1.6435986159169551</v>
      </c>
      <c r="P161" s="68">
        <v>0.65800000000000003</v>
      </c>
      <c r="Q161" s="69">
        <v>2.43161094224924</v>
      </c>
      <c r="R161" s="68">
        <v>8.3000000000000004E-2</v>
      </c>
      <c r="S161" s="69">
        <v>1.867469879518072</v>
      </c>
      <c r="T161" s="83">
        <v>0.76799698795180715</v>
      </c>
      <c r="U161" s="77">
        <v>518</v>
      </c>
      <c r="V161" s="77">
        <v>74</v>
      </c>
      <c r="W161" s="80">
        <v>513.70000000000005</v>
      </c>
      <c r="X161" s="80">
        <v>19</v>
      </c>
      <c r="Y161" s="80">
        <v>512</v>
      </c>
      <c r="Z161" s="77">
        <v>20</v>
      </c>
      <c r="AA161" s="69">
        <v>0.83011583011581846</v>
      </c>
      <c r="AB161" s="69">
        <v>-0.33203125000000888</v>
      </c>
      <c r="AC161" s="103">
        <v>513.70000000000005</v>
      </c>
      <c r="AD161" s="103">
        <v>19</v>
      </c>
      <c r="AE161" s="97">
        <v>6</v>
      </c>
      <c r="AF161" s="77"/>
      <c r="AG161" s="77"/>
      <c r="AH161" s="77"/>
      <c r="AI161" s="77"/>
      <c r="AJ161" s="77"/>
      <c r="AK161" s="77"/>
    </row>
    <row r="162" spans="1:37" s="79" customFormat="1" ht="15" customHeight="1" x14ac:dyDescent="0.25">
      <c r="A162" s="78" t="s">
        <v>308</v>
      </c>
      <c r="B162" s="77">
        <v>80</v>
      </c>
      <c r="C162" s="77">
        <v>113600</v>
      </c>
      <c r="D162" s="77">
        <v>6750</v>
      </c>
      <c r="E162" s="77">
        <v>15300</v>
      </c>
      <c r="F162" s="77">
        <v>871000</v>
      </c>
      <c r="G162" s="77">
        <v>1780000</v>
      </c>
      <c r="H162" s="69">
        <v>1.1312217194570136</v>
      </c>
      <c r="I162" s="77">
        <v>461</v>
      </c>
      <c r="J162" s="77">
        <v>435</v>
      </c>
      <c r="K162" s="77">
        <v>58</v>
      </c>
      <c r="L162" s="68">
        <v>12.03369434416366</v>
      </c>
      <c r="M162" s="69">
        <v>1.865222623345367</v>
      </c>
      <c r="N162" s="68">
        <v>5.7979999999999997E-2</v>
      </c>
      <c r="O162" s="69">
        <v>1.2073128665056916</v>
      </c>
      <c r="P162" s="68">
        <v>0.66010000000000002</v>
      </c>
      <c r="Q162" s="69">
        <v>2.1208907741251326</v>
      </c>
      <c r="R162" s="68">
        <v>8.3099999999999993E-2</v>
      </c>
      <c r="S162" s="69">
        <v>1.865222623345367</v>
      </c>
      <c r="T162" s="83">
        <v>0.87945246690734058</v>
      </c>
      <c r="U162" s="77">
        <v>530</v>
      </c>
      <c r="V162" s="77">
        <v>52</v>
      </c>
      <c r="W162" s="80">
        <v>514.20000000000005</v>
      </c>
      <c r="X162" s="80">
        <v>19</v>
      </c>
      <c r="Y162" s="80">
        <v>514.5</v>
      </c>
      <c r="Z162" s="77">
        <v>17</v>
      </c>
      <c r="AA162" s="69">
        <v>2.981132075471693</v>
      </c>
      <c r="AB162" s="69">
        <v>5.830903790086106E-2</v>
      </c>
      <c r="AC162" s="103">
        <v>514.20000000000005</v>
      </c>
      <c r="AD162" s="103">
        <v>19</v>
      </c>
      <c r="AE162" s="97">
        <v>6</v>
      </c>
      <c r="AF162" s="77"/>
      <c r="AG162" s="77"/>
      <c r="AH162" s="77"/>
      <c r="AI162" s="77"/>
      <c r="AJ162" s="77"/>
      <c r="AK162" s="77"/>
    </row>
    <row r="163" spans="1:37" s="79" customFormat="1" ht="15" customHeight="1" x14ac:dyDescent="0.25">
      <c r="A163" s="78" t="s">
        <v>308</v>
      </c>
      <c r="B163" s="77">
        <v>65</v>
      </c>
      <c r="C163" s="77">
        <v>125000</v>
      </c>
      <c r="D163" s="77">
        <v>7180</v>
      </c>
      <c r="E163" s="77">
        <v>20000</v>
      </c>
      <c r="F163" s="77">
        <v>812000</v>
      </c>
      <c r="G163" s="77">
        <v>1958000</v>
      </c>
      <c r="H163" s="69">
        <v>1.0183299389002036</v>
      </c>
      <c r="I163" s="77">
        <v>585</v>
      </c>
      <c r="J163" s="77">
        <v>427</v>
      </c>
      <c r="K163" s="77">
        <v>76</v>
      </c>
      <c r="L163" s="68">
        <v>12.01923076923077</v>
      </c>
      <c r="M163" s="69">
        <v>1.8629807692307692</v>
      </c>
      <c r="N163" s="68">
        <v>5.6169999999999998E-2</v>
      </c>
      <c r="O163" s="69">
        <v>1.1572013530354281</v>
      </c>
      <c r="P163" s="68">
        <v>0.64739999999999998</v>
      </c>
      <c r="Q163" s="69">
        <v>2.162496138399753</v>
      </c>
      <c r="R163" s="68">
        <v>8.3199999999999996E-2</v>
      </c>
      <c r="S163" s="69">
        <v>1.8629807692307692</v>
      </c>
      <c r="T163" s="83">
        <v>0.86149553571428561</v>
      </c>
      <c r="U163" s="77">
        <v>454</v>
      </c>
      <c r="V163" s="77">
        <v>51</v>
      </c>
      <c r="W163" s="80">
        <v>515</v>
      </c>
      <c r="X163" s="80">
        <v>18</v>
      </c>
      <c r="Y163" s="80">
        <v>506.6</v>
      </c>
      <c r="Z163" s="77">
        <v>17</v>
      </c>
      <c r="AA163" s="69">
        <v>-13.436123348017626</v>
      </c>
      <c r="AB163" s="69">
        <v>-1.6581129095933678</v>
      </c>
      <c r="AC163" s="103">
        <v>515</v>
      </c>
      <c r="AD163" s="103">
        <v>18</v>
      </c>
      <c r="AE163" s="97">
        <v>6</v>
      </c>
      <c r="AF163" s="77"/>
      <c r="AG163" s="77"/>
      <c r="AH163" s="77"/>
      <c r="AI163" s="77"/>
      <c r="AJ163" s="77"/>
      <c r="AK163" s="77"/>
    </row>
    <row r="164" spans="1:37" s="79" customFormat="1" ht="15" customHeight="1" x14ac:dyDescent="0.25">
      <c r="A164" s="78" t="s">
        <v>308</v>
      </c>
      <c r="B164" s="77">
        <v>82</v>
      </c>
      <c r="C164" s="77">
        <v>109700</v>
      </c>
      <c r="D164" s="77">
        <v>6440</v>
      </c>
      <c r="E164" s="77">
        <v>9300</v>
      </c>
      <c r="F164" s="77">
        <v>460000</v>
      </c>
      <c r="G164" s="77">
        <v>1738000</v>
      </c>
      <c r="H164" s="69">
        <v>0.6261740763932373</v>
      </c>
      <c r="I164" s="77">
        <v>450</v>
      </c>
      <c r="J164" s="77">
        <v>231</v>
      </c>
      <c r="K164" s="77">
        <v>36</v>
      </c>
      <c r="L164" s="68">
        <v>12.01923076923077</v>
      </c>
      <c r="M164" s="69">
        <v>1.8629807692307692</v>
      </c>
      <c r="N164" s="68">
        <v>5.6959999999999997E-2</v>
      </c>
      <c r="O164" s="69">
        <v>1.228932584269663</v>
      </c>
      <c r="P164" s="68">
        <v>0.65669999999999995</v>
      </c>
      <c r="Q164" s="69">
        <v>2.1318714786051474</v>
      </c>
      <c r="R164" s="68">
        <v>8.3199999999999996E-2</v>
      </c>
      <c r="S164" s="69">
        <v>1.8629807692307692</v>
      </c>
      <c r="T164" s="83">
        <v>0.8738710508241756</v>
      </c>
      <c r="U164" s="77">
        <v>488</v>
      </c>
      <c r="V164" s="77">
        <v>55</v>
      </c>
      <c r="W164" s="80">
        <v>515.4</v>
      </c>
      <c r="X164" s="80">
        <v>19</v>
      </c>
      <c r="Y164" s="80">
        <v>512.29999999999995</v>
      </c>
      <c r="Z164" s="77">
        <v>17</v>
      </c>
      <c r="AA164" s="69">
        <v>-5.6147540983606525</v>
      </c>
      <c r="AB164" s="69">
        <v>-0.60511419090376606</v>
      </c>
      <c r="AC164" s="103">
        <v>515.4</v>
      </c>
      <c r="AD164" s="103">
        <v>19</v>
      </c>
      <c r="AE164" s="97">
        <v>6</v>
      </c>
      <c r="AF164" s="77"/>
      <c r="AG164" s="77"/>
      <c r="AH164" s="77"/>
      <c r="AI164" s="77"/>
      <c r="AJ164" s="77"/>
      <c r="AK164" s="77"/>
    </row>
    <row r="165" spans="1:37" s="79" customFormat="1" ht="15" customHeight="1" x14ac:dyDescent="0.25">
      <c r="A165" s="78" t="s">
        <v>308</v>
      </c>
      <c r="B165" s="77">
        <v>86</v>
      </c>
      <c r="C165" s="77">
        <v>168300</v>
      </c>
      <c r="D165" s="77">
        <v>9650</v>
      </c>
      <c r="E165" s="77">
        <v>25000</v>
      </c>
      <c r="F165" s="77">
        <v>966000</v>
      </c>
      <c r="G165" s="77">
        <v>2590000</v>
      </c>
      <c r="H165" s="69">
        <v>0.82644628099173556</v>
      </c>
      <c r="I165" s="77">
        <v>676</v>
      </c>
      <c r="J165" s="77">
        <v>738</v>
      </c>
      <c r="K165" s="77">
        <v>97</v>
      </c>
      <c r="L165" s="68">
        <v>11.976047904191615</v>
      </c>
      <c r="M165" s="69">
        <v>1.8562874251497004</v>
      </c>
      <c r="N165" s="68">
        <v>5.6570000000000002E-2</v>
      </c>
      <c r="O165" s="69">
        <v>1.1490189146190559</v>
      </c>
      <c r="P165" s="68">
        <v>0.65510000000000002</v>
      </c>
      <c r="Q165" s="69">
        <v>2.1370783086551675</v>
      </c>
      <c r="R165" s="68">
        <v>8.3500000000000005E-2</v>
      </c>
      <c r="S165" s="69">
        <v>1.8562874251497004</v>
      </c>
      <c r="T165" s="83">
        <v>0.86860992301112039</v>
      </c>
      <c r="U165" s="77">
        <v>481</v>
      </c>
      <c r="V165" s="77">
        <v>49</v>
      </c>
      <c r="W165" s="80">
        <v>517.20000000000005</v>
      </c>
      <c r="X165" s="80">
        <v>18</v>
      </c>
      <c r="Y165" s="80">
        <v>511.4</v>
      </c>
      <c r="Z165" s="77">
        <v>17</v>
      </c>
      <c r="AA165" s="69">
        <v>-7.5259875259875431</v>
      </c>
      <c r="AB165" s="69">
        <v>-1.1341415721548787</v>
      </c>
      <c r="AC165" s="103">
        <v>517.20000000000005</v>
      </c>
      <c r="AD165" s="103">
        <v>18</v>
      </c>
      <c r="AE165" s="97">
        <v>6</v>
      </c>
      <c r="AF165" s="77"/>
      <c r="AG165" s="77"/>
      <c r="AH165" s="77"/>
      <c r="AI165" s="77"/>
      <c r="AJ165" s="77"/>
      <c r="AK165" s="77"/>
    </row>
    <row r="166" spans="1:37" s="79" customFormat="1" ht="15" customHeight="1" x14ac:dyDescent="0.25">
      <c r="A166" s="78" t="s">
        <v>308</v>
      </c>
      <c r="B166" s="77">
        <v>67</v>
      </c>
      <c r="C166" s="77">
        <v>180500</v>
      </c>
      <c r="D166" s="77">
        <v>10240</v>
      </c>
      <c r="E166" s="77">
        <v>50400</v>
      </c>
      <c r="F166" s="77">
        <v>1870000</v>
      </c>
      <c r="G166" s="77">
        <v>2794000</v>
      </c>
      <c r="H166" s="69">
        <v>1.607717041800643</v>
      </c>
      <c r="I166" s="77">
        <v>813</v>
      </c>
      <c r="J166" s="77">
        <v>969</v>
      </c>
      <c r="K166" s="77">
        <v>191</v>
      </c>
      <c r="L166" s="68">
        <v>11.918951132300357</v>
      </c>
      <c r="M166" s="69">
        <v>1.8474374255065553</v>
      </c>
      <c r="N166" s="68">
        <v>5.6520000000000001E-2</v>
      </c>
      <c r="O166" s="69">
        <v>1.2384996461429583</v>
      </c>
      <c r="P166" s="68">
        <v>0.65249999999999997</v>
      </c>
      <c r="Q166" s="69">
        <v>2.1455938697318011</v>
      </c>
      <c r="R166" s="68">
        <v>8.3900000000000002E-2</v>
      </c>
      <c r="S166" s="69">
        <v>1.8474374255065553</v>
      </c>
      <c r="T166" s="83">
        <v>0.86103780010216224</v>
      </c>
      <c r="U166" s="77">
        <v>475</v>
      </c>
      <c r="V166" s="77">
        <v>54</v>
      </c>
      <c r="W166" s="80">
        <v>519.6</v>
      </c>
      <c r="X166" s="80">
        <v>18</v>
      </c>
      <c r="Y166" s="80">
        <v>509.8</v>
      </c>
      <c r="Z166" s="77">
        <v>17</v>
      </c>
      <c r="AA166" s="69">
        <v>-9.3894736842105253</v>
      </c>
      <c r="AB166" s="69">
        <v>-1.9223224794036931</v>
      </c>
      <c r="AC166" s="103">
        <v>519.6</v>
      </c>
      <c r="AD166" s="103">
        <v>18</v>
      </c>
      <c r="AE166" s="97">
        <v>6</v>
      </c>
      <c r="AF166" s="77"/>
      <c r="AG166" s="77"/>
      <c r="AH166" s="77"/>
      <c r="AI166" s="77"/>
      <c r="AJ166" s="77"/>
      <c r="AK166" s="77"/>
    </row>
    <row r="167" spans="1:37" s="79" customFormat="1" ht="15" customHeight="1" x14ac:dyDescent="0.25">
      <c r="A167" s="78" t="s">
        <v>308</v>
      </c>
      <c r="B167" s="77">
        <v>102</v>
      </c>
      <c r="C167" s="77">
        <v>134400</v>
      </c>
      <c r="D167" s="77">
        <v>7790</v>
      </c>
      <c r="E167" s="77">
        <v>27200</v>
      </c>
      <c r="F167" s="77">
        <v>1101000</v>
      </c>
      <c r="G167" s="77">
        <v>2029000</v>
      </c>
      <c r="H167" s="69">
        <v>1.1494252873563218</v>
      </c>
      <c r="I167" s="77">
        <v>412.4</v>
      </c>
      <c r="J167" s="77">
        <v>943</v>
      </c>
      <c r="K167" s="77">
        <v>107</v>
      </c>
      <c r="L167" s="68">
        <v>11.778563015312132</v>
      </c>
      <c r="M167" s="69">
        <v>1.884570082449941</v>
      </c>
      <c r="N167" s="68">
        <v>5.7270000000000001E-2</v>
      </c>
      <c r="O167" s="69">
        <v>1.1349746813340318</v>
      </c>
      <c r="P167" s="68">
        <v>0.67310000000000003</v>
      </c>
      <c r="Q167" s="69">
        <v>2.1542118555935224</v>
      </c>
      <c r="R167" s="68">
        <v>8.4900000000000003E-2</v>
      </c>
      <c r="S167" s="69">
        <v>1.884570082449941</v>
      </c>
      <c r="T167" s="83">
        <v>0.87483042930831401</v>
      </c>
      <c r="U167" s="77">
        <v>498</v>
      </c>
      <c r="V167" s="77">
        <v>49</v>
      </c>
      <c r="W167" s="80">
        <v>525.29999999999995</v>
      </c>
      <c r="X167" s="80">
        <v>19</v>
      </c>
      <c r="Y167" s="80">
        <v>523.20000000000005</v>
      </c>
      <c r="Z167" s="77">
        <v>18</v>
      </c>
      <c r="AA167" s="69">
        <v>-5.4819277108433706</v>
      </c>
      <c r="AB167" s="69">
        <v>-0.4013761467889676</v>
      </c>
      <c r="AC167" s="103">
        <v>525.29999999999995</v>
      </c>
      <c r="AD167" s="103">
        <v>19</v>
      </c>
      <c r="AE167" s="97">
        <v>6</v>
      </c>
      <c r="AF167" s="77"/>
      <c r="AG167" s="77"/>
      <c r="AH167" s="77"/>
      <c r="AI167" s="77"/>
      <c r="AJ167" s="77"/>
      <c r="AK167" s="77"/>
    </row>
    <row r="168" spans="1:37" s="79" customFormat="1" ht="15" customHeight="1" x14ac:dyDescent="0.25">
      <c r="A168" s="78" t="s">
        <v>308</v>
      </c>
      <c r="B168" s="77">
        <v>112</v>
      </c>
      <c r="C168" s="77">
        <v>526000</v>
      </c>
      <c r="D168" s="77">
        <v>30750</v>
      </c>
      <c r="E168" s="77">
        <v>118700</v>
      </c>
      <c r="F168" s="77">
        <v>4230000</v>
      </c>
      <c r="G168" s="77">
        <v>7970000</v>
      </c>
      <c r="H168" s="69">
        <v>1.0917030567685588</v>
      </c>
      <c r="I168" s="77">
        <v>1584</v>
      </c>
      <c r="J168" s="77">
        <v>3480</v>
      </c>
      <c r="K168" s="77">
        <v>471</v>
      </c>
      <c r="L168" s="68">
        <v>11.778563015312132</v>
      </c>
      <c r="M168" s="69">
        <v>1.9434628975265018</v>
      </c>
      <c r="N168" s="68">
        <v>5.8000000000000003E-2</v>
      </c>
      <c r="O168" s="69">
        <v>1.2931034482758621</v>
      </c>
      <c r="P168" s="68">
        <v>0.68400000000000005</v>
      </c>
      <c r="Q168" s="69">
        <v>2.1929824561403506</v>
      </c>
      <c r="R168" s="68">
        <v>8.4900000000000003E-2</v>
      </c>
      <c r="S168" s="69">
        <v>1.9434628975265018</v>
      </c>
      <c r="T168" s="83">
        <v>0.88621908127208493</v>
      </c>
      <c r="U168" s="77">
        <v>526</v>
      </c>
      <c r="V168" s="77">
        <v>57</v>
      </c>
      <c r="W168" s="80">
        <v>525.4</v>
      </c>
      <c r="X168" s="80">
        <v>19</v>
      </c>
      <c r="Y168" s="80">
        <v>529</v>
      </c>
      <c r="Z168" s="77">
        <v>18</v>
      </c>
      <c r="AA168" s="69">
        <v>0.11406844106464087</v>
      </c>
      <c r="AB168" s="69">
        <v>0.68052930056711203</v>
      </c>
      <c r="AC168" s="103">
        <v>525.4</v>
      </c>
      <c r="AD168" s="103">
        <v>19</v>
      </c>
      <c r="AE168" s="97">
        <v>6</v>
      </c>
      <c r="AF168" s="77"/>
      <c r="AG168" s="77"/>
      <c r="AH168" s="77"/>
      <c r="AI168" s="77"/>
      <c r="AJ168" s="77"/>
      <c r="AK168" s="77"/>
    </row>
    <row r="169" spans="1:37" s="79" customFormat="1" ht="15" customHeight="1" x14ac:dyDescent="0.25">
      <c r="A169" s="78" t="s">
        <v>308</v>
      </c>
      <c r="B169" s="77">
        <v>87</v>
      </c>
      <c r="C169" s="77">
        <v>149400</v>
      </c>
      <c r="D169" s="77">
        <v>8540</v>
      </c>
      <c r="E169" s="77">
        <v>26400</v>
      </c>
      <c r="F169" s="77">
        <v>982000</v>
      </c>
      <c r="G169" s="77">
        <v>2302000</v>
      </c>
      <c r="H169" s="69">
        <v>0.95693779904306231</v>
      </c>
      <c r="I169" s="77">
        <v>591</v>
      </c>
      <c r="J169" s="77">
        <v>759</v>
      </c>
      <c r="K169" s="77">
        <v>103</v>
      </c>
      <c r="L169" s="68">
        <v>11.76470588235294</v>
      </c>
      <c r="M169" s="69">
        <v>1.8823529411764703</v>
      </c>
      <c r="N169" s="68">
        <v>5.6550000000000003E-2</v>
      </c>
      <c r="O169" s="69">
        <v>1.2378426171529617</v>
      </c>
      <c r="P169" s="68">
        <v>0.66120000000000001</v>
      </c>
      <c r="Q169" s="69">
        <v>2.1173623714458563</v>
      </c>
      <c r="R169" s="68">
        <v>8.5000000000000006E-2</v>
      </c>
      <c r="S169" s="69">
        <v>1.8823529411764703</v>
      </c>
      <c r="T169" s="83">
        <v>0.88900840336134435</v>
      </c>
      <c r="U169" s="77">
        <v>472</v>
      </c>
      <c r="V169" s="77">
        <v>55</v>
      </c>
      <c r="W169" s="80">
        <v>525.70000000000005</v>
      </c>
      <c r="X169" s="80">
        <v>19</v>
      </c>
      <c r="Y169" s="80">
        <v>515.1</v>
      </c>
      <c r="Z169" s="77">
        <v>17</v>
      </c>
      <c r="AA169" s="69">
        <v>-11.377118644067806</v>
      </c>
      <c r="AB169" s="69">
        <v>-2.0578528441079547</v>
      </c>
      <c r="AC169" s="103">
        <v>525.70000000000005</v>
      </c>
      <c r="AD169" s="103">
        <v>19</v>
      </c>
      <c r="AE169" s="97">
        <v>6</v>
      </c>
      <c r="AF169" s="77"/>
      <c r="AG169" s="77"/>
      <c r="AH169" s="77"/>
      <c r="AI169" s="77"/>
      <c r="AJ169" s="77"/>
      <c r="AK169" s="77"/>
    </row>
    <row r="170" spans="1:37" s="79" customFormat="1" ht="15" customHeight="1" x14ac:dyDescent="0.25">
      <c r="A170" s="78" t="s">
        <v>308</v>
      </c>
      <c r="B170" s="77">
        <v>20</v>
      </c>
      <c r="C170" s="77">
        <v>73800</v>
      </c>
      <c r="D170" s="77">
        <v>4240</v>
      </c>
      <c r="E170" s="77">
        <v>20400</v>
      </c>
      <c r="F170" s="77">
        <v>910000</v>
      </c>
      <c r="G170" s="77">
        <v>1120000</v>
      </c>
      <c r="H170" s="69">
        <v>1.953125</v>
      </c>
      <c r="I170" s="77">
        <v>222</v>
      </c>
      <c r="J170" s="77">
        <v>463</v>
      </c>
      <c r="K170" s="77">
        <v>77</v>
      </c>
      <c r="L170" s="68">
        <v>11.668611435239207</v>
      </c>
      <c r="M170" s="69">
        <v>1.8669778296382733</v>
      </c>
      <c r="N170" s="68">
        <v>5.6759999999999998E-2</v>
      </c>
      <c r="O170" s="69">
        <v>1.233262861169838</v>
      </c>
      <c r="P170" s="68">
        <v>0.67300000000000004</v>
      </c>
      <c r="Q170" s="69">
        <v>2.2288261515601779</v>
      </c>
      <c r="R170" s="68">
        <v>8.5699999999999998E-2</v>
      </c>
      <c r="S170" s="69">
        <v>1.8669778296382733</v>
      </c>
      <c r="T170" s="83">
        <v>0.83765071956437209</v>
      </c>
      <c r="U170" s="77">
        <v>483</v>
      </c>
      <c r="V170" s="77">
        <v>56</v>
      </c>
      <c r="W170" s="80">
        <v>530.1</v>
      </c>
      <c r="X170" s="80">
        <v>19</v>
      </c>
      <c r="Y170" s="80">
        <v>523.1</v>
      </c>
      <c r="Z170" s="77">
        <v>18</v>
      </c>
      <c r="AA170" s="69">
        <v>-9.7515527950310599</v>
      </c>
      <c r="AB170" s="69">
        <v>-1.3381762569298461</v>
      </c>
      <c r="AC170" s="103">
        <v>530.1</v>
      </c>
      <c r="AD170" s="103">
        <v>19</v>
      </c>
      <c r="AE170" s="97">
        <v>6</v>
      </c>
      <c r="AF170" s="77"/>
      <c r="AG170" s="77"/>
      <c r="AH170" s="77"/>
      <c r="AI170" s="77"/>
      <c r="AJ170" s="77"/>
      <c r="AK170" s="77"/>
    </row>
    <row r="171" spans="1:37" s="79" customFormat="1" ht="15" customHeight="1" x14ac:dyDescent="0.25">
      <c r="A171" s="78" t="s">
        <v>308</v>
      </c>
      <c r="B171" s="77">
        <v>33</v>
      </c>
      <c r="C171" s="77">
        <v>208100</v>
      </c>
      <c r="D171" s="77">
        <v>12100</v>
      </c>
      <c r="E171" s="77">
        <v>41400</v>
      </c>
      <c r="F171" s="77">
        <v>1680000</v>
      </c>
      <c r="G171" s="77">
        <v>3230000</v>
      </c>
      <c r="H171" s="69">
        <v>1.3037809647979139</v>
      </c>
      <c r="I171" s="77">
        <v>777</v>
      </c>
      <c r="J171" s="77">
        <v>1322</v>
      </c>
      <c r="K171" s="77">
        <v>155</v>
      </c>
      <c r="L171" s="68">
        <v>11.64551065564225</v>
      </c>
      <c r="M171" s="69">
        <v>1.8050541516245486</v>
      </c>
      <c r="N171" s="68">
        <v>5.7169999999999999E-2</v>
      </c>
      <c r="O171" s="69">
        <v>1.1369599440265874</v>
      </c>
      <c r="P171" s="68">
        <v>0.66959999999999997</v>
      </c>
      <c r="Q171" s="69">
        <v>2.0908004778972522</v>
      </c>
      <c r="R171" s="68">
        <v>8.5870000000000002E-2</v>
      </c>
      <c r="S171" s="69">
        <v>1.8050541516245486</v>
      </c>
      <c r="T171" s="83">
        <v>0.86333161423414118</v>
      </c>
      <c r="U171" s="77">
        <v>497</v>
      </c>
      <c r="V171" s="77">
        <v>47</v>
      </c>
      <c r="W171" s="80">
        <v>531</v>
      </c>
      <c r="X171" s="80">
        <v>18</v>
      </c>
      <c r="Y171" s="80">
        <v>520.29999999999995</v>
      </c>
      <c r="Z171" s="77">
        <v>17</v>
      </c>
      <c r="AA171" s="69">
        <v>-6.8410462776659964</v>
      </c>
      <c r="AB171" s="69">
        <v>-2.0565058620026999</v>
      </c>
      <c r="AC171" s="103">
        <v>531</v>
      </c>
      <c r="AD171" s="103">
        <v>18</v>
      </c>
      <c r="AE171" s="97">
        <v>6</v>
      </c>
      <c r="AF171" s="77"/>
      <c r="AG171" s="77"/>
      <c r="AH171" s="77"/>
      <c r="AI171" s="77"/>
      <c r="AJ171" s="77"/>
      <c r="AK171" s="77"/>
    </row>
    <row r="172" spans="1:37" s="79" customFormat="1" ht="15" customHeight="1" x14ac:dyDescent="0.25">
      <c r="A172" s="78" t="s">
        <v>308</v>
      </c>
      <c r="B172" s="77">
        <v>29</v>
      </c>
      <c r="C172" s="77">
        <v>90200</v>
      </c>
      <c r="D172" s="77">
        <v>5140</v>
      </c>
      <c r="E172" s="77">
        <v>9100</v>
      </c>
      <c r="F172" s="77">
        <v>461000</v>
      </c>
      <c r="G172" s="77">
        <v>1393000</v>
      </c>
      <c r="H172" s="69">
        <v>0.82440230832646322</v>
      </c>
      <c r="I172" s="77">
        <v>309</v>
      </c>
      <c r="J172" s="77">
        <v>253.6</v>
      </c>
      <c r="K172" s="77">
        <v>34</v>
      </c>
      <c r="L172" s="68">
        <v>11.574074074074073</v>
      </c>
      <c r="M172" s="69">
        <v>1.8518518518518516</v>
      </c>
      <c r="N172" s="68">
        <v>5.6680000000000001E-2</v>
      </c>
      <c r="O172" s="69">
        <v>1.2350035285815102</v>
      </c>
      <c r="P172" s="68">
        <v>0.67479999999999996</v>
      </c>
      <c r="Q172" s="69">
        <v>2.1487848251333732</v>
      </c>
      <c r="R172" s="68">
        <v>8.6400000000000005E-2</v>
      </c>
      <c r="S172" s="69">
        <v>1.8518518518518516</v>
      </c>
      <c r="T172" s="83">
        <v>0.86181353767560642</v>
      </c>
      <c r="U172" s="77">
        <v>476</v>
      </c>
      <c r="V172" s="77">
        <v>53</v>
      </c>
      <c r="W172" s="80">
        <v>534.4</v>
      </c>
      <c r="X172" s="80">
        <v>19</v>
      </c>
      <c r="Y172" s="80">
        <v>524.1</v>
      </c>
      <c r="Z172" s="77">
        <v>18</v>
      </c>
      <c r="AA172" s="69">
        <v>-12.268907563025211</v>
      </c>
      <c r="AB172" s="69">
        <v>-1.9652738027093886</v>
      </c>
      <c r="AC172" s="103">
        <v>534.4</v>
      </c>
      <c r="AD172" s="103">
        <v>19</v>
      </c>
      <c r="AE172" s="97">
        <v>6</v>
      </c>
      <c r="AF172" s="77"/>
      <c r="AG172" s="77"/>
      <c r="AH172" s="77"/>
      <c r="AI172" s="77"/>
      <c r="AJ172" s="77"/>
      <c r="AK172" s="77"/>
    </row>
    <row r="173" spans="1:37" s="79" customFormat="1" ht="15" customHeight="1" x14ac:dyDescent="0.25">
      <c r="A173" s="78" t="s">
        <v>308</v>
      </c>
      <c r="B173" s="77">
        <v>5</v>
      </c>
      <c r="C173" s="77">
        <v>74200</v>
      </c>
      <c r="D173" s="77">
        <v>4343</v>
      </c>
      <c r="E173" s="77">
        <v>10100</v>
      </c>
      <c r="F173" s="77">
        <v>511000</v>
      </c>
      <c r="G173" s="77">
        <v>1134000</v>
      </c>
      <c r="H173" s="69">
        <v>1.1415525114155252</v>
      </c>
      <c r="I173" s="77">
        <v>250.1</v>
      </c>
      <c r="J173" s="77">
        <v>267</v>
      </c>
      <c r="K173" s="77">
        <v>39</v>
      </c>
      <c r="L173" s="68">
        <v>11.415525114155251</v>
      </c>
      <c r="M173" s="69">
        <v>1.8835616438356164</v>
      </c>
      <c r="N173" s="68">
        <v>5.7709999999999997E-2</v>
      </c>
      <c r="O173" s="69">
        <v>1.2996014555536304</v>
      </c>
      <c r="P173" s="68">
        <v>0.69299999999999995</v>
      </c>
      <c r="Q173" s="69">
        <v>2.2366522366522368</v>
      </c>
      <c r="R173" s="68">
        <v>8.7599999999999997E-2</v>
      </c>
      <c r="S173" s="69">
        <v>1.8835616438356164</v>
      </c>
      <c r="T173" s="83">
        <v>0.84213433495360135</v>
      </c>
      <c r="U173" s="77">
        <v>521</v>
      </c>
      <c r="V173" s="77">
        <v>56</v>
      </c>
      <c r="W173" s="80">
        <v>541.20000000000005</v>
      </c>
      <c r="X173" s="80">
        <v>20</v>
      </c>
      <c r="Y173" s="80">
        <v>534.20000000000005</v>
      </c>
      <c r="Z173" s="77">
        <v>18</v>
      </c>
      <c r="AA173" s="69">
        <v>-3.8771593090211276</v>
      </c>
      <c r="AB173" s="69">
        <v>-1.3103706476975008</v>
      </c>
      <c r="AC173" s="103">
        <v>541.20000000000005</v>
      </c>
      <c r="AD173" s="103">
        <v>20</v>
      </c>
      <c r="AE173" s="97">
        <v>6</v>
      </c>
      <c r="AF173" s="77"/>
      <c r="AG173" s="77"/>
      <c r="AH173" s="77"/>
      <c r="AI173" s="77"/>
      <c r="AJ173" s="77"/>
      <c r="AK173" s="77"/>
    </row>
    <row r="174" spans="1:37" s="79" customFormat="1" ht="15" customHeight="1" x14ac:dyDescent="0.25">
      <c r="A174" s="78" t="s">
        <v>308</v>
      </c>
      <c r="B174" s="77">
        <v>27</v>
      </c>
      <c r="C174" s="77">
        <v>26490</v>
      </c>
      <c r="D174" s="77">
        <v>1545</v>
      </c>
      <c r="E174" s="77">
        <v>7300</v>
      </c>
      <c r="F174" s="77">
        <v>412000</v>
      </c>
      <c r="G174" s="77">
        <v>386000</v>
      </c>
      <c r="H174" s="69">
        <v>2.6109660574412534</v>
      </c>
      <c r="I174" s="77">
        <v>82.4</v>
      </c>
      <c r="J174" s="77">
        <v>221</v>
      </c>
      <c r="K174" s="77">
        <v>27</v>
      </c>
      <c r="L174" s="68">
        <v>11.074197120708748</v>
      </c>
      <c r="M174" s="69">
        <v>2.0487264673311185</v>
      </c>
      <c r="N174" s="68">
        <v>5.74E-2</v>
      </c>
      <c r="O174" s="69">
        <v>1.3937282229965158</v>
      </c>
      <c r="P174" s="68">
        <v>0.70699999999999996</v>
      </c>
      <c r="Q174" s="69">
        <v>2.4752475247524757</v>
      </c>
      <c r="R174" s="68">
        <v>9.0300000000000005E-2</v>
      </c>
      <c r="S174" s="69">
        <v>2.0487264673311185</v>
      </c>
      <c r="T174" s="83">
        <v>0.82768549280177173</v>
      </c>
      <c r="U174" s="77">
        <v>509</v>
      </c>
      <c r="V174" s="77">
        <v>62</v>
      </c>
      <c r="W174" s="80">
        <v>557</v>
      </c>
      <c r="X174" s="80">
        <v>22</v>
      </c>
      <c r="Y174" s="80">
        <v>542</v>
      </c>
      <c r="Z174" s="77">
        <v>21</v>
      </c>
      <c r="AA174" s="69">
        <v>-9.4302554027504861</v>
      </c>
      <c r="AB174" s="69">
        <v>-2.7675276752767486</v>
      </c>
      <c r="AC174" s="103">
        <v>557</v>
      </c>
      <c r="AD174" s="103">
        <v>22</v>
      </c>
      <c r="AE174" s="97">
        <v>6</v>
      </c>
      <c r="AF174" s="77"/>
      <c r="AG174" s="77"/>
      <c r="AH174" s="77"/>
      <c r="AI174" s="77"/>
      <c r="AJ174" s="77"/>
      <c r="AK174" s="77"/>
    </row>
    <row r="175" spans="1:37" s="79" customFormat="1" ht="15" customHeight="1" x14ac:dyDescent="0.25">
      <c r="A175" s="78" t="s">
        <v>308</v>
      </c>
      <c r="B175" s="77">
        <v>117</v>
      </c>
      <c r="C175" s="77">
        <v>183900</v>
      </c>
      <c r="D175" s="77">
        <v>10660</v>
      </c>
      <c r="E175" s="77">
        <v>14100</v>
      </c>
      <c r="F175" s="77">
        <v>446000</v>
      </c>
      <c r="G175" s="77">
        <v>2613000</v>
      </c>
      <c r="H175" s="69">
        <v>0.34129692832764502</v>
      </c>
      <c r="I175" s="77">
        <v>552</v>
      </c>
      <c r="J175" s="77">
        <v>350</v>
      </c>
      <c r="K175" s="77">
        <v>56</v>
      </c>
      <c r="L175" s="68">
        <v>10.775862068965518</v>
      </c>
      <c r="M175" s="69">
        <v>1.8857758620689657</v>
      </c>
      <c r="N175" s="68">
        <v>5.663E-2</v>
      </c>
      <c r="O175" s="69">
        <v>1.2360939431396787</v>
      </c>
      <c r="P175" s="68">
        <v>0.72899999999999998</v>
      </c>
      <c r="Q175" s="69">
        <v>2.1947873799725652</v>
      </c>
      <c r="R175" s="68">
        <v>9.2799999999999994E-2</v>
      </c>
      <c r="S175" s="69">
        <v>1.8857758620689657</v>
      </c>
      <c r="T175" s="83">
        <v>0.85920662715517249</v>
      </c>
      <c r="U175" s="77">
        <v>475</v>
      </c>
      <c r="V175" s="77">
        <v>56</v>
      </c>
      <c r="W175" s="80">
        <v>571.79999999999995</v>
      </c>
      <c r="X175" s="80">
        <v>21</v>
      </c>
      <c r="Y175" s="80">
        <v>556.70000000000005</v>
      </c>
      <c r="Z175" s="77">
        <v>18</v>
      </c>
      <c r="AA175" s="69">
        <v>-20.378947368421052</v>
      </c>
      <c r="AB175" s="69">
        <v>-2.7124124303933739</v>
      </c>
      <c r="AC175" s="103">
        <v>571.79999999999995</v>
      </c>
      <c r="AD175" s="103">
        <v>21</v>
      </c>
      <c r="AE175" s="97">
        <v>6</v>
      </c>
      <c r="AF175" s="77"/>
      <c r="AG175" s="77"/>
      <c r="AH175" s="77"/>
      <c r="AI175" s="77"/>
      <c r="AJ175" s="77"/>
      <c r="AK175" s="77"/>
    </row>
    <row r="176" spans="1:37" s="79" customFormat="1" ht="15" customHeight="1" x14ac:dyDescent="0.25">
      <c r="A176" s="78" t="s">
        <v>308</v>
      </c>
      <c r="B176" s="77">
        <v>44</v>
      </c>
      <c r="C176" s="77">
        <v>181000</v>
      </c>
      <c r="D176" s="77">
        <v>11600</v>
      </c>
      <c r="E176" s="77">
        <v>26000</v>
      </c>
      <c r="F176" s="77">
        <v>744000</v>
      </c>
      <c r="G176" s="77">
        <v>2440000</v>
      </c>
      <c r="H176" s="69">
        <v>0.75018754688672173</v>
      </c>
      <c r="I176" s="77">
        <v>532</v>
      </c>
      <c r="J176" s="77">
        <v>526</v>
      </c>
      <c r="K176" s="77">
        <v>97</v>
      </c>
      <c r="L176" s="68">
        <v>10.319917440660475</v>
      </c>
      <c r="M176" s="69">
        <v>2.9411764705882351</v>
      </c>
      <c r="N176" s="68">
        <v>6.3519999999999993E-2</v>
      </c>
      <c r="O176" s="69">
        <v>1.1020151133501261</v>
      </c>
      <c r="P176" s="68">
        <v>0.84</v>
      </c>
      <c r="Q176" s="69">
        <v>2.9761904761904763</v>
      </c>
      <c r="R176" s="68">
        <v>9.69E-2</v>
      </c>
      <c r="S176" s="69">
        <v>2.9411764705882351</v>
      </c>
      <c r="T176" s="83">
        <v>0.98823529411764699</v>
      </c>
      <c r="U176" s="77">
        <v>721</v>
      </c>
      <c r="V176" s="77">
        <v>48</v>
      </c>
      <c r="W176" s="80">
        <v>595</v>
      </c>
      <c r="X176" s="80">
        <v>34</v>
      </c>
      <c r="Y176" s="80">
        <v>616</v>
      </c>
      <c r="Z176" s="77">
        <v>28</v>
      </c>
      <c r="AA176" s="69">
        <v>17.475728155339809</v>
      </c>
      <c r="AB176" s="69">
        <v>3.4090909090909061</v>
      </c>
      <c r="AC176" s="103">
        <v>595</v>
      </c>
      <c r="AD176" s="103">
        <v>34</v>
      </c>
      <c r="AE176" s="97">
        <v>6</v>
      </c>
      <c r="AF176" s="77"/>
      <c r="AG176" s="77"/>
      <c r="AH176" s="77"/>
      <c r="AI176" s="77"/>
      <c r="AJ176" s="77"/>
      <c r="AK176" s="77"/>
    </row>
    <row r="177" spans="1:37" s="79" customFormat="1" ht="15" customHeight="1" x14ac:dyDescent="0.25">
      <c r="A177" s="78" t="s">
        <v>308</v>
      </c>
      <c r="B177" s="77">
        <v>100</v>
      </c>
      <c r="C177" s="77">
        <v>424700</v>
      </c>
      <c r="D177" s="77">
        <v>26330</v>
      </c>
      <c r="E177" s="77">
        <v>1900</v>
      </c>
      <c r="F177" s="77">
        <v>193000</v>
      </c>
      <c r="G177" s="77">
        <v>5390000</v>
      </c>
      <c r="H177" s="69">
        <v>7.5930144267274111E-2</v>
      </c>
      <c r="I177" s="77">
        <v>1119</v>
      </c>
      <c r="J177" s="77">
        <v>165</v>
      </c>
      <c r="K177" s="77">
        <v>8</v>
      </c>
      <c r="L177" s="68">
        <v>9.615384615384615</v>
      </c>
      <c r="M177" s="69">
        <v>1.875</v>
      </c>
      <c r="N177" s="68">
        <v>6.1179999999999998E-2</v>
      </c>
      <c r="O177" s="69">
        <v>1.1441647597254003</v>
      </c>
      <c r="P177" s="68">
        <v>0.878</v>
      </c>
      <c r="Q177" s="69">
        <v>2.1640091116173119</v>
      </c>
      <c r="R177" s="68">
        <v>0.104</v>
      </c>
      <c r="S177" s="69">
        <v>1.875</v>
      </c>
      <c r="T177" s="83">
        <v>0.86644736842105274</v>
      </c>
      <c r="U177" s="77">
        <v>644</v>
      </c>
      <c r="V177" s="77">
        <v>51</v>
      </c>
      <c r="W177" s="80">
        <v>637.9</v>
      </c>
      <c r="X177" s="80">
        <v>23</v>
      </c>
      <c r="Y177" s="80">
        <v>639.5</v>
      </c>
      <c r="Z177" s="77">
        <v>21</v>
      </c>
      <c r="AA177" s="69">
        <v>0.94720496894410422</v>
      </c>
      <c r="AB177" s="69">
        <v>0.25019546520719249</v>
      </c>
      <c r="AC177" s="103">
        <v>637.9</v>
      </c>
      <c r="AD177" s="103">
        <v>23</v>
      </c>
      <c r="AE177" s="97">
        <v>6</v>
      </c>
      <c r="AF177" s="77"/>
      <c r="AG177" s="77"/>
      <c r="AH177" s="77"/>
      <c r="AI177" s="77"/>
      <c r="AJ177" s="77"/>
      <c r="AK177" s="77"/>
    </row>
    <row r="178" spans="1:37" s="79" customFormat="1" ht="15" customHeight="1" x14ac:dyDescent="0.25">
      <c r="A178" s="78" t="s">
        <v>308</v>
      </c>
      <c r="B178" s="77">
        <v>63</v>
      </c>
      <c r="C178" s="77">
        <v>25600</v>
      </c>
      <c r="D178" s="77">
        <v>1604</v>
      </c>
      <c r="E178" s="77">
        <v>3600</v>
      </c>
      <c r="F178" s="77">
        <v>157000</v>
      </c>
      <c r="G178" s="77">
        <v>296000</v>
      </c>
      <c r="H178" s="69">
        <v>1.1049723756906078</v>
      </c>
      <c r="I178" s="77">
        <v>90.6</v>
      </c>
      <c r="J178" s="77">
        <v>83.9</v>
      </c>
      <c r="K178" s="77">
        <v>14</v>
      </c>
      <c r="L178" s="68">
        <v>8.8967971530249113</v>
      </c>
      <c r="M178" s="69">
        <v>2.0462633451957295</v>
      </c>
      <c r="N178" s="68">
        <v>6.1800000000000001E-2</v>
      </c>
      <c r="O178" s="69">
        <v>1.5372168284789645</v>
      </c>
      <c r="P178" s="68">
        <v>0.96299999999999997</v>
      </c>
      <c r="Q178" s="69">
        <v>2.5960539979231574</v>
      </c>
      <c r="R178" s="68">
        <v>0.1124</v>
      </c>
      <c r="S178" s="69">
        <v>2.0462633451957295</v>
      </c>
      <c r="T178" s="83">
        <v>0.78822064056939478</v>
      </c>
      <c r="U178" s="77">
        <v>664</v>
      </c>
      <c r="V178" s="77">
        <v>64</v>
      </c>
      <c r="W178" s="80">
        <v>687</v>
      </c>
      <c r="X178" s="80">
        <v>27</v>
      </c>
      <c r="Y178" s="80">
        <v>683</v>
      </c>
      <c r="Z178" s="77">
        <v>26</v>
      </c>
      <c r="AA178" s="69">
        <v>-3.4638554216867457</v>
      </c>
      <c r="AB178" s="69">
        <v>-0.58565153733527442</v>
      </c>
      <c r="AC178" s="103">
        <v>687</v>
      </c>
      <c r="AD178" s="103">
        <v>27</v>
      </c>
      <c r="AE178" s="97">
        <v>6</v>
      </c>
      <c r="AF178" s="77"/>
      <c r="AG178" s="77"/>
      <c r="AH178" s="77"/>
      <c r="AI178" s="77"/>
      <c r="AJ178" s="77"/>
      <c r="AK178" s="77"/>
    </row>
    <row r="179" spans="1:37" s="79" customFormat="1" ht="15" customHeight="1" x14ac:dyDescent="0.25">
      <c r="A179" s="78" t="s">
        <v>308</v>
      </c>
      <c r="B179" s="77">
        <v>110</v>
      </c>
      <c r="C179" s="77">
        <v>1795000</v>
      </c>
      <c r="D179" s="77">
        <v>120500</v>
      </c>
      <c r="E179" s="77">
        <v>28500</v>
      </c>
      <c r="F179" s="77">
        <v>559000</v>
      </c>
      <c r="G179" s="77">
        <v>19820000</v>
      </c>
      <c r="H179" s="69">
        <v>5.8754406580493537E-2</v>
      </c>
      <c r="I179" s="77">
        <v>3900</v>
      </c>
      <c r="J179" s="77">
        <v>468</v>
      </c>
      <c r="K179" s="77">
        <v>113</v>
      </c>
      <c r="L179" s="68">
        <v>8.4889643463497446</v>
      </c>
      <c r="M179" s="69">
        <v>2.0373514431239386</v>
      </c>
      <c r="N179" s="68">
        <v>6.5390000000000004E-2</v>
      </c>
      <c r="O179" s="69">
        <v>1.1469643676403118</v>
      </c>
      <c r="P179" s="68">
        <v>1.0680000000000001</v>
      </c>
      <c r="Q179" s="69">
        <v>2.3408239700374533</v>
      </c>
      <c r="R179" s="68">
        <v>0.1178</v>
      </c>
      <c r="S179" s="69">
        <v>2.0373514431239386</v>
      </c>
      <c r="T179" s="83">
        <v>0.87035653650254652</v>
      </c>
      <c r="U179" s="77">
        <v>783</v>
      </c>
      <c r="V179" s="77">
        <v>47</v>
      </c>
      <c r="W179" s="80">
        <v>718</v>
      </c>
      <c r="X179" s="80">
        <v>27</v>
      </c>
      <c r="Y179" s="80">
        <v>737</v>
      </c>
      <c r="Z179" s="77">
        <v>24</v>
      </c>
      <c r="AA179" s="69">
        <v>8.3014048531289912</v>
      </c>
      <c r="AB179" s="69">
        <v>2.5780189959294431</v>
      </c>
      <c r="AC179" s="103">
        <v>718</v>
      </c>
      <c r="AD179" s="103">
        <v>27</v>
      </c>
      <c r="AE179" s="97">
        <v>6</v>
      </c>
      <c r="AF179" s="77"/>
      <c r="AG179" s="77"/>
      <c r="AH179" s="77"/>
      <c r="AI179" s="77"/>
      <c r="AJ179" s="77"/>
      <c r="AK179" s="77"/>
    </row>
    <row r="180" spans="1:37" s="79" customFormat="1" ht="15" customHeight="1" x14ac:dyDescent="0.25">
      <c r="A180" s="78" t="s">
        <v>308</v>
      </c>
      <c r="B180" s="77">
        <v>28</v>
      </c>
      <c r="C180" s="77">
        <v>30900</v>
      </c>
      <c r="D180" s="77">
        <v>2040</v>
      </c>
      <c r="E180" s="77">
        <v>6600</v>
      </c>
      <c r="F180" s="77">
        <v>253000</v>
      </c>
      <c r="G180" s="77">
        <v>324000</v>
      </c>
      <c r="H180" s="69">
        <v>1.9685039370078741</v>
      </c>
      <c r="I180" s="77">
        <v>70.400000000000006</v>
      </c>
      <c r="J180" s="77">
        <v>137.30000000000001</v>
      </c>
      <c r="K180" s="77">
        <v>25</v>
      </c>
      <c r="L180" s="68">
        <v>7.9428117553613973</v>
      </c>
      <c r="M180" s="69">
        <v>1.9857029388403491</v>
      </c>
      <c r="N180" s="68">
        <v>6.5299999999999997E-2</v>
      </c>
      <c r="O180" s="69">
        <v>1.3782542113323124</v>
      </c>
      <c r="P180" s="68">
        <v>1.131</v>
      </c>
      <c r="Q180" s="69">
        <v>2.4756852343059239</v>
      </c>
      <c r="R180" s="68">
        <v>0.12590000000000001</v>
      </c>
      <c r="S180" s="69">
        <v>1.9857029388403491</v>
      </c>
      <c r="T180" s="83">
        <v>0.80208215136729821</v>
      </c>
      <c r="U180" s="77">
        <v>779</v>
      </c>
      <c r="V180" s="77">
        <v>55</v>
      </c>
      <c r="W180" s="80">
        <v>764</v>
      </c>
      <c r="X180" s="80">
        <v>28</v>
      </c>
      <c r="Y180" s="80">
        <v>770</v>
      </c>
      <c r="Z180" s="77">
        <v>27</v>
      </c>
      <c r="AA180" s="69">
        <v>1.9255455712451908</v>
      </c>
      <c r="AB180" s="69">
        <v>0.77922077922077948</v>
      </c>
      <c r="AC180" s="103">
        <v>764</v>
      </c>
      <c r="AD180" s="103">
        <v>28</v>
      </c>
      <c r="AE180" s="97">
        <v>6</v>
      </c>
      <c r="AF180" s="77"/>
      <c r="AG180" s="77"/>
      <c r="AH180" s="77"/>
      <c r="AI180" s="77"/>
      <c r="AJ180" s="77"/>
      <c r="AK180" s="77"/>
    </row>
    <row r="181" spans="1:37" s="79" customFormat="1" ht="15" customHeight="1" x14ac:dyDescent="0.25">
      <c r="A181" s="78" t="s">
        <v>308</v>
      </c>
      <c r="B181" s="77">
        <v>111</v>
      </c>
      <c r="C181" s="77">
        <v>288000</v>
      </c>
      <c r="D181" s="77">
        <v>19400</v>
      </c>
      <c r="E181" s="77">
        <v>104000</v>
      </c>
      <c r="F181" s="77">
        <v>2750000</v>
      </c>
      <c r="G181" s="77">
        <v>2770000</v>
      </c>
      <c r="H181" s="69">
        <v>1.9880715705765408</v>
      </c>
      <c r="I181" s="77">
        <v>547</v>
      </c>
      <c r="J181" s="77">
        <v>2280</v>
      </c>
      <c r="K181" s="77">
        <v>413</v>
      </c>
      <c r="L181" s="68">
        <v>7.3746312684365787</v>
      </c>
      <c r="M181" s="69">
        <v>1.8805309734513276</v>
      </c>
      <c r="N181" s="68">
        <v>6.6339999999999996E-2</v>
      </c>
      <c r="O181" s="69">
        <v>1.2059089538739824</v>
      </c>
      <c r="P181" s="68">
        <v>1.2450000000000001</v>
      </c>
      <c r="Q181" s="69">
        <v>2.1686746987951802</v>
      </c>
      <c r="R181" s="68">
        <v>0.1356</v>
      </c>
      <c r="S181" s="69">
        <v>1.8805309734513276</v>
      </c>
      <c r="T181" s="83">
        <v>0.86713372664700128</v>
      </c>
      <c r="U181" s="77">
        <v>811</v>
      </c>
      <c r="V181" s="77">
        <v>51</v>
      </c>
      <c r="W181" s="80">
        <v>820</v>
      </c>
      <c r="X181" s="80">
        <v>29</v>
      </c>
      <c r="Y181" s="80">
        <v>822.6</v>
      </c>
      <c r="Z181" s="77">
        <v>23</v>
      </c>
      <c r="AA181" s="69">
        <v>-1.1097410604192337</v>
      </c>
      <c r="AB181" s="69">
        <v>0.31607099440797981</v>
      </c>
      <c r="AC181" s="103">
        <v>820</v>
      </c>
      <c r="AD181" s="103">
        <v>29</v>
      </c>
      <c r="AE181" s="97">
        <v>6</v>
      </c>
      <c r="AF181" s="77"/>
      <c r="AG181" s="77"/>
      <c r="AH181" s="77"/>
      <c r="AI181" s="77"/>
      <c r="AJ181" s="77"/>
      <c r="AK181" s="77"/>
    </row>
    <row r="182" spans="1:37" s="79" customFormat="1" ht="15" customHeight="1" x14ac:dyDescent="0.25">
      <c r="A182" s="78" t="s">
        <v>308</v>
      </c>
      <c r="B182" s="77">
        <v>84</v>
      </c>
      <c r="C182" s="77">
        <v>257800</v>
      </c>
      <c r="D182" s="77">
        <v>17050</v>
      </c>
      <c r="E182" s="77">
        <v>21200</v>
      </c>
      <c r="F182" s="77">
        <v>512000</v>
      </c>
      <c r="G182" s="77">
        <v>2442000</v>
      </c>
      <c r="H182" s="69">
        <v>0.47846889952153115</v>
      </c>
      <c r="I182" s="77">
        <v>637</v>
      </c>
      <c r="J182" s="77">
        <v>260</v>
      </c>
      <c r="K182" s="77">
        <v>81</v>
      </c>
      <c r="L182" s="68">
        <v>7.3421439060205591</v>
      </c>
      <c r="M182" s="69">
        <v>1.908957415565345</v>
      </c>
      <c r="N182" s="68">
        <v>6.5809999999999994E-2</v>
      </c>
      <c r="O182" s="69">
        <v>1.1396444309375477</v>
      </c>
      <c r="P182" s="68">
        <v>1.2290000000000001</v>
      </c>
      <c r="Q182" s="69">
        <v>2.1562245728234335</v>
      </c>
      <c r="R182" s="68">
        <v>0.13619999999999999</v>
      </c>
      <c r="S182" s="69">
        <v>1.908957415565345</v>
      </c>
      <c r="T182" s="83">
        <v>0.88532402404898458</v>
      </c>
      <c r="U182" s="77">
        <v>799</v>
      </c>
      <c r="V182" s="77">
        <v>49</v>
      </c>
      <c r="W182" s="80">
        <v>823</v>
      </c>
      <c r="X182" s="80">
        <v>29</v>
      </c>
      <c r="Y182" s="80">
        <v>813.6</v>
      </c>
      <c r="Z182" s="77">
        <v>24</v>
      </c>
      <c r="AA182" s="69">
        <v>-3.0037546933667114</v>
      </c>
      <c r="AB182" s="69">
        <v>-1.1553588987217367</v>
      </c>
      <c r="AC182" s="103">
        <v>823</v>
      </c>
      <c r="AD182" s="103">
        <v>29</v>
      </c>
      <c r="AE182" s="97">
        <v>6</v>
      </c>
      <c r="AF182" s="77"/>
      <c r="AG182" s="77"/>
      <c r="AH182" s="77"/>
      <c r="AI182" s="77"/>
      <c r="AJ182" s="77"/>
      <c r="AK182" s="77"/>
    </row>
    <row r="183" spans="1:37" s="79" customFormat="1" ht="15" customHeight="1" x14ac:dyDescent="0.25">
      <c r="A183" s="78" t="s">
        <v>308</v>
      </c>
      <c r="B183" s="77">
        <v>120</v>
      </c>
      <c r="C183" s="77">
        <v>206700</v>
      </c>
      <c r="D183" s="77">
        <v>14460</v>
      </c>
      <c r="E183" s="77">
        <v>20000</v>
      </c>
      <c r="F183" s="77">
        <v>511000</v>
      </c>
      <c r="G183" s="77">
        <v>1927000</v>
      </c>
      <c r="H183" s="69">
        <v>0.3968253968253968</v>
      </c>
      <c r="I183" s="77">
        <v>440</v>
      </c>
      <c r="J183" s="77">
        <v>386</v>
      </c>
      <c r="K183" s="77">
        <v>80</v>
      </c>
      <c r="L183" s="68">
        <v>7.2674418604651159</v>
      </c>
      <c r="M183" s="69">
        <v>1.8531976744186047</v>
      </c>
      <c r="N183" s="68">
        <v>6.8000000000000005E-2</v>
      </c>
      <c r="O183" s="69">
        <v>1.25</v>
      </c>
      <c r="P183" s="68">
        <v>1.3009999999999999</v>
      </c>
      <c r="Q183" s="69">
        <v>2.1521906225980016</v>
      </c>
      <c r="R183" s="68">
        <v>0.1376</v>
      </c>
      <c r="S183" s="69">
        <v>1.8531976744186047</v>
      </c>
      <c r="T183" s="83">
        <v>0.86107506229235875</v>
      </c>
      <c r="U183" s="77">
        <v>870</v>
      </c>
      <c r="V183" s="77">
        <v>53</v>
      </c>
      <c r="W183" s="80">
        <v>831</v>
      </c>
      <c r="X183" s="80">
        <v>29</v>
      </c>
      <c r="Y183" s="80">
        <v>846.8</v>
      </c>
      <c r="Z183" s="77">
        <v>24</v>
      </c>
      <c r="AA183" s="69">
        <v>4.482758620689653</v>
      </c>
      <c r="AB183" s="69">
        <v>1.8658478979688198</v>
      </c>
      <c r="AC183" s="103">
        <v>831</v>
      </c>
      <c r="AD183" s="103">
        <v>29</v>
      </c>
      <c r="AE183" s="97">
        <v>6</v>
      </c>
      <c r="AF183" s="77"/>
      <c r="AG183" s="77"/>
      <c r="AH183" s="77"/>
      <c r="AI183" s="77"/>
      <c r="AJ183" s="77"/>
      <c r="AK183" s="77"/>
    </row>
    <row r="184" spans="1:37" s="79" customFormat="1" ht="15" customHeight="1" x14ac:dyDescent="0.25">
      <c r="A184" s="78" t="s">
        <v>308</v>
      </c>
      <c r="B184" s="77">
        <v>46</v>
      </c>
      <c r="C184" s="77">
        <v>173300</v>
      </c>
      <c r="D184" s="77">
        <v>11750</v>
      </c>
      <c r="E184" s="77">
        <v>39200</v>
      </c>
      <c r="F184" s="77">
        <v>850000</v>
      </c>
      <c r="G184" s="77">
        <v>1659000</v>
      </c>
      <c r="H184" s="69">
        <v>1.2804097311139564</v>
      </c>
      <c r="I184" s="77">
        <v>359</v>
      </c>
      <c r="J184" s="77">
        <v>587</v>
      </c>
      <c r="K184" s="77">
        <v>147</v>
      </c>
      <c r="L184" s="68">
        <v>7.24112961622013</v>
      </c>
      <c r="M184" s="69">
        <v>1.8102824040550327</v>
      </c>
      <c r="N184" s="68">
        <v>6.701E-2</v>
      </c>
      <c r="O184" s="69">
        <v>1.1192359349350844</v>
      </c>
      <c r="P184" s="68">
        <v>1.2769999999999999</v>
      </c>
      <c r="Q184" s="69">
        <v>2.11433046202036</v>
      </c>
      <c r="R184" s="68">
        <v>0.1381</v>
      </c>
      <c r="S184" s="69">
        <v>1.8102824040550327</v>
      </c>
      <c r="T184" s="83">
        <v>0.8561965296215841</v>
      </c>
      <c r="U184" s="77">
        <v>835</v>
      </c>
      <c r="V184" s="77">
        <v>46</v>
      </c>
      <c r="W184" s="80">
        <v>834.1</v>
      </c>
      <c r="X184" s="80">
        <v>29</v>
      </c>
      <c r="Y184" s="80">
        <v>835.3</v>
      </c>
      <c r="Z184" s="77">
        <v>24</v>
      </c>
      <c r="AA184" s="69">
        <v>0.10778443113772518</v>
      </c>
      <c r="AB184" s="69">
        <v>0.14366096013407326</v>
      </c>
      <c r="AC184" s="103">
        <v>834.1</v>
      </c>
      <c r="AD184" s="103">
        <v>29</v>
      </c>
      <c r="AE184" s="97">
        <v>6</v>
      </c>
      <c r="AF184" s="77"/>
      <c r="AG184" s="77"/>
      <c r="AH184" s="77"/>
      <c r="AI184" s="77"/>
      <c r="AJ184" s="77"/>
      <c r="AK184" s="77"/>
    </row>
    <row r="185" spans="1:37" s="79" customFormat="1" ht="15" customHeight="1" x14ac:dyDescent="0.25">
      <c r="A185" s="78" t="s">
        <v>308</v>
      </c>
      <c r="B185" s="77">
        <v>39</v>
      </c>
      <c r="C185" s="77">
        <v>106300</v>
      </c>
      <c r="D185" s="77">
        <v>7240</v>
      </c>
      <c r="E185" s="77">
        <v>22100</v>
      </c>
      <c r="F185" s="77">
        <v>538000</v>
      </c>
      <c r="G185" s="77">
        <v>1005000</v>
      </c>
      <c r="H185" s="69">
        <v>1.3495276653171391</v>
      </c>
      <c r="I185" s="77">
        <v>227</v>
      </c>
      <c r="J185" s="77">
        <v>403</v>
      </c>
      <c r="K185" s="77">
        <v>82</v>
      </c>
      <c r="L185" s="68">
        <v>7.2254335260115612</v>
      </c>
      <c r="M185" s="69">
        <v>1.8786127167630058</v>
      </c>
      <c r="N185" s="68">
        <v>6.6199999999999995E-2</v>
      </c>
      <c r="O185" s="69">
        <v>1.2084592145015107</v>
      </c>
      <c r="P185" s="68">
        <v>1.258</v>
      </c>
      <c r="Q185" s="69">
        <v>2.1462639109697932</v>
      </c>
      <c r="R185" s="68">
        <v>0.1384</v>
      </c>
      <c r="S185" s="69">
        <v>1.8786127167630058</v>
      </c>
      <c r="T185" s="83">
        <v>0.87529436951402273</v>
      </c>
      <c r="U185" s="77">
        <v>812</v>
      </c>
      <c r="V185" s="77">
        <v>49</v>
      </c>
      <c r="W185" s="80">
        <v>835</v>
      </c>
      <c r="X185" s="80">
        <v>30</v>
      </c>
      <c r="Y185" s="80">
        <v>827.8</v>
      </c>
      <c r="Z185" s="77">
        <v>26</v>
      </c>
      <c r="AA185" s="69">
        <v>-2.8325123152709297</v>
      </c>
      <c r="AB185" s="69">
        <v>-0.86977530804541736</v>
      </c>
      <c r="AC185" s="103">
        <v>835</v>
      </c>
      <c r="AD185" s="103">
        <v>30</v>
      </c>
      <c r="AE185" s="97">
        <v>6</v>
      </c>
      <c r="AF185" s="77"/>
      <c r="AG185" s="77"/>
      <c r="AH185" s="77"/>
      <c r="AI185" s="77"/>
      <c r="AJ185" s="77"/>
      <c r="AK185" s="77"/>
    </row>
    <row r="186" spans="1:37" s="79" customFormat="1" ht="15" customHeight="1" x14ac:dyDescent="0.25">
      <c r="A186" s="78" t="s">
        <v>308</v>
      </c>
      <c r="B186" s="77">
        <v>85</v>
      </c>
      <c r="C186" s="77">
        <v>113200</v>
      </c>
      <c r="D186" s="77">
        <v>7720</v>
      </c>
      <c r="E186" s="77">
        <v>13400</v>
      </c>
      <c r="F186" s="77">
        <v>298000</v>
      </c>
      <c r="G186" s="77">
        <v>1065000</v>
      </c>
      <c r="H186" s="69">
        <v>0.6333122229259025</v>
      </c>
      <c r="I186" s="77">
        <v>280</v>
      </c>
      <c r="J186" s="77">
        <v>153.1</v>
      </c>
      <c r="K186" s="77">
        <v>52</v>
      </c>
      <c r="L186" s="68">
        <v>7.1736011477761839</v>
      </c>
      <c r="M186" s="69">
        <v>1.901004304160689</v>
      </c>
      <c r="N186" s="68">
        <v>6.7000000000000004E-2</v>
      </c>
      <c r="O186" s="69">
        <v>1.2686567164179103</v>
      </c>
      <c r="P186" s="68">
        <v>1.2889999999999999</v>
      </c>
      <c r="Q186" s="69">
        <v>2.1722265321955003</v>
      </c>
      <c r="R186" s="68">
        <v>0.1394</v>
      </c>
      <c r="S186" s="69">
        <v>1.901004304160689</v>
      </c>
      <c r="T186" s="83">
        <v>0.87514091002254579</v>
      </c>
      <c r="U186" s="77">
        <v>835</v>
      </c>
      <c r="V186" s="77">
        <v>54</v>
      </c>
      <c r="W186" s="80">
        <v>841</v>
      </c>
      <c r="X186" s="80">
        <v>30</v>
      </c>
      <c r="Y186" s="80">
        <v>840.1</v>
      </c>
      <c r="Z186" s="77">
        <v>25</v>
      </c>
      <c r="AA186" s="69">
        <v>-0.71856287425149379</v>
      </c>
      <c r="AB186" s="69">
        <v>-0.10713010355909436</v>
      </c>
      <c r="AC186" s="103">
        <v>841</v>
      </c>
      <c r="AD186" s="103">
        <v>30</v>
      </c>
      <c r="AE186" s="97">
        <v>6</v>
      </c>
      <c r="AF186" s="77"/>
      <c r="AG186" s="77"/>
      <c r="AH186" s="77"/>
      <c r="AI186" s="77"/>
      <c r="AJ186" s="77"/>
      <c r="AK186" s="77"/>
    </row>
    <row r="187" spans="1:37" s="79" customFormat="1" ht="15" customHeight="1" x14ac:dyDescent="0.25">
      <c r="A187" s="78" t="s">
        <v>308</v>
      </c>
      <c r="B187" s="77">
        <v>81</v>
      </c>
      <c r="C187" s="77">
        <v>170900</v>
      </c>
      <c r="D187" s="77">
        <v>11570</v>
      </c>
      <c r="E187" s="77">
        <v>12300</v>
      </c>
      <c r="F187" s="77">
        <v>288000</v>
      </c>
      <c r="G187" s="77">
        <v>1618000</v>
      </c>
      <c r="H187" s="69">
        <v>0.40485829959514169</v>
      </c>
      <c r="I187" s="77">
        <v>418.5</v>
      </c>
      <c r="J187" s="77">
        <v>144.1</v>
      </c>
      <c r="K187" s="77">
        <v>47</v>
      </c>
      <c r="L187" s="68">
        <v>7.1633237822349569</v>
      </c>
      <c r="M187" s="69">
        <v>1.8982808022922637</v>
      </c>
      <c r="N187" s="68">
        <v>6.6500000000000004E-2</v>
      </c>
      <c r="O187" s="69">
        <v>1.2030075187969926</v>
      </c>
      <c r="P187" s="68">
        <v>1.276</v>
      </c>
      <c r="Q187" s="69">
        <v>2.1551724137931036</v>
      </c>
      <c r="R187" s="68">
        <v>0.1396</v>
      </c>
      <c r="S187" s="69">
        <v>1.8982808022922637</v>
      </c>
      <c r="T187" s="83">
        <v>0.88080229226361029</v>
      </c>
      <c r="U187" s="77">
        <v>817</v>
      </c>
      <c r="V187" s="77">
        <v>49</v>
      </c>
      <c r="W187" s="80">
        <v>842</v>
      </c>
      <c r="X187" s="80">
        <v>30</v>
      </c>
      <c r="Y187" s="80">
        <v>834.7</v>
      </c>
      <c r="Z187" s="77">
        <v>24</v>
      </c>
      <c r="AA187" s="69">
        <v>-3.0599755201958345</v>
      </c>
      <c r="AB187" s="69">
        <v>-0.87456571223194501</v>
      </c>
      <c r="AC187" s="103">
        <v>842</v>
      </c>
      <c r="AD187" s="103">
        <v>30</v>
      </c>
      <c r="AE187" s="97">
        <v>6</v>
      </c>
      <c r="AF187" s="77"/>
      <c r="AG187" s="77"/>
      <c r="AH187" s="77"/>
      <c r="AI187" s="77"/>
      <c r="AJ187" s="77"/>
      <c r="AK187" s="77"/>
    </row>
    <row r="188" spans="1:37" s="79" customFormat="1" ht="15" customHeight="1" x14ac:dyDescent="0.25">
      <c r="A188" s="78" t="s">
        <v>308</v>
      </c>
      <c r="B188" s="77">
        <v>32</v>
      </c>
      <c r="C188" s="77">
        <v>76900</v>
      </c>
      <c r="D188" s="77">
        <v>5180</v>
      </c>
      <c r="E188" s="77">
        <v>4800</v>
      </c>
      <c r="F188" s="77">
        <v>242000</v>
      </c>
      <c r="G188" s="77">
        <v>722000</v>
      </c>
      <c r="H188" s="69">
        <v>0.82236842105263164</v>
      </c>
      <c r="I188" s="77">
        <v>175.8</v>
      </c>
      <c r="J188" s="77">
        <v>191</v>
      </c>
      <c r="K188" s="77">
        <v>18</v>
      </c>
      <c r="L188" s="68">
        <v>7.1581961345740881</v>
      </c>
      <c r="M188" s="69">
        <v>1.9327129563350038</v>
      </c>
      <c r="N188" s="68">
        <v>6.7000000000000004E-2</v>
      </c>
      <c r="O188" s="69">
        <v>1.1940298507462688</v>
      </c>
      <c r="P188" s="68">
        <v>1.2749999999999999</v>
      </c>
      <c r="Q188" s="69">
        <v>2.2352941176470589</v>
      </c>
      <c r="R188" s="68">
        <v>0.13969999999999999</v>
      </c>
      <c r="S188" s="69">
        <v>1.9327129563350038</v>
      </c>
      <c r="T188" s="83">
        <v>0.8646347436235543</v>
      </c>
      <c r="U188" s="77">
        <v>837</v>
      </c>
      <c r="V188" s="77">
        <v>49</v>
      </c>
      <c r="W188" s="80">
        <v>843</v>
      </c>
      <c r="X188" s="80">
        <v>30</v>
      </c>
      <c r="Y188" s="80">
        <v>836</v>
      </c>
      <c r="Z188" s="77">
        <v>24</v>
      </c>
      <c r="AA188" s="69">
        <v>-0.71684587813620748</v>
      </c>
      <c r="AB188" s="69">
        <v>-0.83732057416268102</v>
      </c>
      <c r="AC188" s="103">
        <v>843</v>
      </c>
      <c r="AD188" s="103">
        <v>30</v>
      </c>
      <c r="AE188" s="97">
        <v>6</v>
      </c>
      <c r="AF188" s="77"/>
      <c r="AG188" s="77"/>
      <c r="AH188" s="77"/>
      <c r="AI188" s="77"/>
      <c r="AJ188" s="77"/>
      <c r="AK188" s="77"/>
    </row>
    <row r="189" spans="1:37" s="79" customFormat="1" ht="15" customHeight="1" x14ac:dyDescent="0.25">
      <c r="A189" s="78" t="s">
        <v>308</v>
      </c>
      <c r="B189" s="77">
        <v>79</v>
      </c>
      <c r="C189" s="77">
        <v>157500</v>
      </c>
      <c r="D189" s="77">
        <v>10470</v>
      </c>
      <c r="E189" s="77">
        <v>17600</v>
      </c>
      <c r="F189" s="77">
        <v>446000</v>
      </c>
      <c r="G189" s="77">
        <v>1462000</v>
      </c>
      <c r="H189" s="69">
        <v>0.70721357850070721</v>
      </c>
      <c r="I189" s="77">
        <v>379</v>
      </c>
      <c r="J189" s="77">
        <v>222</v>
      </c>
      <c r="K189" s="77">
        <v>67</v>
      </c>
      <c r="L189" s="68">
        <v>7.1174377224199281</v>
      </c>
      <c r="M189" s="69">
        <v>1.8505338078291813</v>
      </c>
      <c r="N189" s="68">
        <v>6.5570000000000003E-2</v>
      </c>
      <c r="O189" s="69">
        <v>1.1438157694067408</v>
      </c>
      <c r="P189" s="68">
        <v>1.2689999999999999</v>
      </c>
      <c r="Q189" s="69">
        <v>2.1276595744680855</v>
      </c>
      <c r="R189" s="68">
        <v>0.14050000000000001</v>
      </c>
      <c r="S189" s="69">
        <v>1.8505338078291813</v>
      </c>
      <c r="T189" s="83">
        <v>0.86975088967971503</v>
      </c>
      <c r="U189" s="77">
        <v>798</v>
      </c>
      <c r="V189" s="77">
        <v>47</v>
      </c>
      <c r="W189" s="80">
        <v>847</v>
      </c>
      <c r="X189" s="80">
        <v>29</v>
      </c>
      <c r="Y189" s="80">
        <v>831.8</v>
      </c>
      <c r="Z189" s="77">
        <v>24</v>
      </c>
      <c r="AA189" s="69">
        <v>-6.1403508771929793</v>
      </c>
      <c r="AB189" s="69">
        <v>-1.8273623467179645</v>
      </c>
      <c r="AC189" s="103">
        <v>847</v>
      </c>
      <c r="AD189" s="103">
        <v>29</v>
      </c>
      <c r="AE189" s="97">
        <v>6</v>
      </c>
      <c r="AF189" s="77"/>
      <c r="AG189" s="77"/>
      <c r="AH189" s="77"/>
      <c r="AI189" s="77"/>
      <c r="AJ189" s="77"/>
      <c r="AK189" s="77"/>
    </row>
    <row r="190" spans="1:37" s="79" customFormat="1" ht="15" customHeight="1" x14ac:dyDescent="0.25">
      <c r="A190" s="78" t="s">
        <v>308</v>
      </c>
      <c r="B190" s="77">
        <v>99</v>
      </c>
      <c r="C190" s="77">
        <v>291400</v>
      </c>
      <c r="D190" s="77">
        <v>19570</v>
      </c>
      <c r="E190" s="77">
        <v>50000</v>
      </c>
      <c r="F190" s="77">
        <v>1233000</v>
      </c>
      <c r="G190" s="77">
        <v>2700000</v>
      </c>
      <c r="H190" s="69">
        <v>0.97370983446932824</v>
      </c>
      <c r="I190" s="77">
        <v>568</v>
      </c>
      <c r="J190" s="77">
        <v>1050</v>
      </c>
      <c r="K190" s="77">
        <v>197</v>
      </c>
      <c r="L190" s="68">
        <v>7.1225071225071224</v>
      </c>
      <c r="M190" s="69">
        <v>1.8874643874643875</v>
      </c>
      <c r="N190" s="68">
        <v>6.6119999999999998E-2</v>
      </c>
      <c r="O190" s="69">
        <v>1.2099213551119177</v>
      </c>
      <c r="P190" s="68">
        <v>1.28</v>
      </c>
      <c r="Q190" s="69">
        <v>2.1484375</v>
      </c>
      <c r="R190" s="68">
        <v>0.1404</v>
      </c>
      <c r="S190" s="69">
        <v>1.8874643874643875</v>
      </c>
      <c r="T190" s="83">
        <v>0.87852887852887851</v>
      </c>
      <c r="U190" s="77">
        <v>805</v>
      </c>
      <c r="V190" s="77">
        <v>50</v>
      </c>
      <c r="W190" s="80">
        <v>847</v>
      </c>
      <c r="X190" s="80">
        <v>30</v>
      </c>
      <c r="Y190" s="80">
        <v>837.3</v>
      </c>
      <c r="Z190" s="77">
        <v>24</v>
      </c>
      <c r="AA190" s="69">
        <v>-5.2173913043478182</v>
      </c>
      <c r="AB190" s="69">
        <v>-1.1584856085035344</v>
      </c>
      <c r="AC190" s="103">
        <v>847</v>
      </c>
      <c r="AD190" s="103">
        <v>30</v>
      </c>
      <c r="AE190" s="97">
        <v>6</v>
      </c>
      <c r="AF190" s="77"/>
      <c r="AG190" s="77"/>
      <c r="AH190" s="77"/>
      <c r="AI190" s="77"/>
      <c r="AJ190" s="77"/>
      <c r="AK190" s="77"/>
    </row>
    <row r="191" spans="1:37" s="79" customFormat="1" ht="15" customHeight="1" x14ac:dyDescent="0.25">
      <c r="A191" s="78" t="s">
        <v>308</v>
      </c>
      <c r="B191" s="77">
        <v>8</v>
      </c>
      <c r="C191" s="77">
        <v>261000</v>
      </c>
      <c r="D191" s="77">
        <v>17520</v>
      </c>
      <c r="E191" s="77">
        <v>28800</v>
      </c>
      <c r="F191" s="77">
        <v>629000</v>
      </c>
      <c r="G191" s="77">
        <v>2420000</v>
      </c>
      <c r="H191" s="69">
        <v>0.65746219592373445</v>
      </c>
      <c r="I191" s="77">
        <v>513</v>
      </c>
      <c r="J191" s="77">
        <v>324</v>
      </c>
      <c r="K191" s="77">
        <v>109</v>
      </c>
      <c r="L191" s="68">
        <v>7.1022727272727266</v>
      </c>
      <c r="M191" s="69">
        <v>1.8465909090909087</v>
      </c>
      <c r="N191" s="68">
        <v>6.6659999999999997E-2</v>
      </c>
      <c r="O191" s="69">
        <v>1.1251125112511251</v>
      </c>
      <c r="P191" s="68">
        <v>1.2969999999999999</v>
      </c>
      <c r="Q191" s="69">
        <v>2.1202775636083269</v>
      </c>
      <c r="R191" s="68">
        <v>0.14080000000000001</v>
      </c>
      <c r="S191" s="69">
        <v>1.8465909090909087</v>
      </c>
      <c r="T191" s="83">
        <v>0.87091942148760315</v>
      </c>
      <c r="U191" s="77">
        <v>826</v>
      </c>
      <c r="V191" s="77">
        <v>48</v>
      </c>
      <c r="W191" s="80">
        <v>849</v>
      </c>
      <c r="X191" s="80">
        <v>29</v>
      </c>
      <c r="Y191" s="80">
        <v>845.1</v>
      </c>
      <c r="Z191" s="77">
        <v>25</v>
      </c>
      <c r="AA191" s="69">
        <v>-2.7845036319612548</v>
      </c>
      <c r="AB191" s="69">
        <v>-0.46148384806532494</v>
      </c>
      <c r="AC191" s="103">
        <v>849</v>
      </c>
      <c r="AD191" s="103">
        <v>29</v>
      </c>
      <c r="AE191" s="97">
        <v>6</v>
      </c>
      <c r="AF191" s="77"/>
      <c r="AG191" s="77"/>
      <c r="AH191" s="77"/>
      <c r="AI191" s="77"/>
      <c r="AJ191" s="77"/>
      <c r="AK191" s="77"/>
    </row>
    <row r="192" spans="1:37" s="79" customFormat="1" ht="15" customHeight="1" x14ac:dyDescent="0.25">
      <c r="A192" s="78" t="s">
        <v>308</v>
      </c>
      <c r="B192" s="77">
        <v>104</v>
      </c>
      <c r="C192" s="77">
        <v>58900</v>
      </c>
      <c r="D192" s="77">
        <v>3980</v>
      </c>
      <c r="E192" s="77">
        <v>22900</v>
      </c>
      <c r="F192" s="77">
        <v>611000</v>
      </c>
      <c r="G192" s="77">
        <v>543000</v>
      </c>
      <c r="H192" s="69">
        <v>2.3809523809523809</v>
      </c>
      <c r="I192" s="77">
        <v>108.6</v>
      </c>
      <c r="J192" s="77">
        <v>523</v>
      </c>
      <c r="K192" s="77">
        <v>90</v>
      </c>
      <c r="L192" s="68">
        <v>7.0821529745042495</v>
      </c>
      <c r="M192" s="69">
        <v>1.9475920679886687</v>
      </c>
      <c r="N192" s="68">
        <v>6.5199999999999994E-2</v>
      </c>
      <c r="O192" s="69">
        <v>1.2269938650306751</v>
      </c>
      <c r="P192" s="68">
        <v>1.298</v>
      </c>
      <c r="Q192" s="69">
        <v>2.3497688751926038</v>
      </c>
      <c r="R192" s="68">
        <v>0.14119999999999999</v>
      </c>
      <c r="S192" s="69">
        <v>1.9475920679886687</v>
      </c>
      <c r="T192" s="83">
        <v>0.8288440997538663</v>
      </c>
      <c r="U192" s="77">
        <v>779</v>
      </c>
      <c r="V192" s="77">
        <v>54</v>
      </c>
      <c r="W192" s="80">
        <v>851</v>
      </c>
      <c r="X192" s="80">
        <v>31</v>
      </c>
      <c r="Y192" s="80">
        <v>845</v>
      </c>
      <c r="Z192" s="77">
        <v>26</v>
      </c>
      <c r="AA192" s="69">
        <v>-9.2426187419768944</v>
      </c>
      <c r="AB192" s="69">
        <v>-0.71005917159763232</v>
      </c>
      <c r="AC192" s="103">
        <v>851</v>
      </c>
      <c r="AD192" s="103">
        <v>31</v>
      </c>
      <c r="AE192" s="97">
        <v>6</v>
      </c>
      <c r="AF192" s="77"/>
      <c r="AG192" s="77"/>
      <c r="AH192" s="77"/>
      <c r="AI192" s="77"/>
      <c r="AJ192" s="77"/>
      <c r="AK192" s="77"/>
    </row>
    <row r="193" spans="1:37" s="79" customFormat="1" ht="15" customHeight="1" x14ac:dyDescent="0.25">
      <c r="A193" s="78" t="s">
        <v>308</v>
      </c>
      <c r="B193" s="77">
        <v>38</v>
      </c>
      <c r="C193" s="77">
        <v>94200</v>
      </c>
      <c r="D193" s="77">
        <v>6220</v>
      </c>
      <c r="E193" s="77">
        <v>21200</v>
      </c>
      <c r="F193" s="77">
        <v>410000</v>
      </c>
      <c r="G193" s="77">
        <v>865000</v>
      </c>
      <c r="H193" s="69">
        <v>1.1820330969267139</v>
      </c>
      <c r="I193" s="77">
        <v>196.9</v>
      </c>
      <c r="J193" s="77">
        <v>311</v>
      </c>
      <c r="K193" s="77">
        <v>79</v>
      </c>
      <c r="L193" s="68">
        <v>7.0621468926553668</v>
      </c>
      <c r="M193" s="69">
        <v>1.8714689265536724</v>
      </c>
      <c r="N193" s="68">
        <v>6.547E-2</v>
      </c>
      <c r="O193" s="69">
        <v>1.2219337100962273</v>
      </c>
      <c r="P193" s="68">
        <v>1.2809999999999999</v>
      </c>
      <c r="Q193" s="69">
        <v>2.1857923497267762</v>
      </c>
      <c r="R193" s="68">
        <v>0.1416</v>
      </c>
      <c r="S193" s="69">
        <v>1.8714689265536724</v>
      </c>
      <c r="T193" s="83">
        <v>0.85619703389830504</v>
      </c>
      <c r="U193" s="77">
        <v>787</v>
      </c>
      <c r="V193" s="77">
        <v>51</v>
      </c>
      <c r="W193" s="80">
        <v>853</v>
      </c>
      <c r="X193" s="80">
        <v>30</v>
      </c>
      <c r="Y193" s="80">
        <v>836.6</v>
      </c>
      <c r="Z193" s="77">
        <v>25</v>
      </c>
      <c r="AA193" s="69">
        <v>-8.3862770012706598</v>
      </c>
      <c r="AB193" s="69">
        <v>-1.9603155629930535</v>
      </c>
      <c r="AC193" s="103">
        <v>853</v>
      </c>
      <c r="AD193" s="103">
        <v>30</v>
      </c>
      <c r="AE193" s="97">
        <v>6</v>
      </c>
      <c r="AF193" s="77"/>
      <c r="AG193" s="77"/>
      <c r="AH193" s="77"/>
      <c r="AI193" s="77"/>
      <c r="AJ193" s="77"/>
      <c r="AK193" s="77"/>
    </row>
    <row r="194" spans="1:37" s="79" customFormat="1" ht="15" customHeight="1" x14ac:dyDescent="0.25">
      <c r="A194" s="78" t="s">
        <v>308</v>
      </c>
      <c r="B194" s="77">
        <v>91</v>
      </c>
      <c r="C194" s="77">
        <v>153800</v>
      </c>
      <c r="D194" s="77">
        <v>10300</v>
      </c>
      <c r="E194" s="77">
        <v>28000</v>
      </c>
      <c r="F194" s="77">
        <v>609000</v>
      </c>
      <c r="G194" s="77">
        <v>1414000</v>
      </c>
      <c r="H194" s="69">
        <v>0.92250922509225086</v>
      </c>
      <c r="I194" s="77">
        <v>337</v>
      </c>
      <c r="J194" s="77">
        <v>492</v>
      </c>
      <c r="K194" s="77">
        <v>110</v>
      </c>
      <c r="L194" s="68">
        <v>6.9541029207232263</v>
      </c>
      <c r="M194" s="69">
        <v>1.8776077885952713</v>
      </c>
      <c r="N194" s="68">
        <v>6.583E-2</v>
      </c>
      <c r="O194" s="69">
        <v>1.139298192313535</v>
      </c>
      <c r="P194" s="68">
        <v>1.304</v>
      </c>
      <c r="Q194" s="69">
        <v>2.147239263803681</v>
      </c>
      <c r="R194" s="68">
        <v>0.14380000000000001</v>
      </c>
      <c r="S194" s="69">
        <v>1.8776077885952713</v>
      </c>
      <c r="T194" s="83">
        <v>0.87442877011722631</v>
      </c>
      <c r="U194" s="77">
        <v>801</v>
      </c>
      <c r="V194" s="77">
        <v>49</v>
      </c>
      <c r="W194" s="80">
        <v>866</v>
      </c>
      <c r="X194" s="80">
        <v>30</v>
      </c>
      <c r="Y194" s="80">
        <v>848.4</v>
      </c>
      <c r="Z194" s="77">
        <v>25</v>
      </c>
      <c r="AA194" s="69">
        <v>-8.1148564294631687</v>
      </c>
      <c r="AB194" s="69">
        <v>-2.0744931636020869</v>
      </c>
      <c r="AC194" s="103">
        <v>866</v>
      </c>
      <c r="AD194" s="103">
        <v>30</v>
      </c>
      <c r="AE194" s="97">
        <v>6</v>
      </c>
      <c r="AF194" s="77"/>
      <c r="AG194" s="77"/>
      <c r="AH194" s="77"/>
      <c r="AI194" s="77"/>
      <c r="AJ194" s="77"/>
      <c r="AK194" s="77"/>
    </row>
    <row r="195" spans="1:37" s="79" customFormat="1" ht="15" customHeight="1" x14ac:dyDescent="0.25">
      <c r="A195" s="78" t="s">
        <v>308</v>
      </c>
      <c r="B195" s="77">
        <v>70</v>
      </c>
      <c r="C195" s="77">
        <v>139400</v>
      </c>
      <c r="D195" s="77">
        <v>9260</v>
      </c>
      <c r="E195" s="77">
        <v>32500</v>
      </c>
      <c r="F195" s="77">
        <v>903000</v>
      </c>
      <c r="G195" s="77">
        <v>1254000</v>
      </c>
      <c r="H195" s="69">
        <v>1.6920473773265652</v>
      </c>
      <c r="I195" s="77">
        <v>351</v>
      </c>
      <c r="J195" s="77">
        <v>459</v>
      </c>
      <c r="K195" s="77">
        <v>123</v>
      </c>
      <c r="L195" s="68">
        <v>6.9300069300069298</v>
      </c>
      <c r="M195" s="69">
        <v>1.8711018711018712</v>
      </c>
      <c r="N195" s="68">
        <v>6.5140000000000003E-2</v>
      </c>
      <c r="O195" s="69">
        <v>1.1513662879950874</v>
      </c>
      <c r="P195" s="68">
        <v>1.292</v>
      </c>
      <c r="Q195" s="69">
        <v>2.1671826625386998</v>
      </c>
      <c r="R195" s="68">
        <v>0.14430000000000001</v>
      </c>
      <c r="S195" s="69">
        <v>1.8711018711018712</v>
      </c>
      <c r="T195" s="83">
        <v>0.86337986337986339</v>
      </c>
      <c r="U195" s="77">
        <v>781</v>
      </c>
      <c r="V195" s="77">
        <v>48</v>
      </c>
      <c r="W195" s="80">
        <v>869</v>
      </c>
      <c r="X195" s="80">
        <v>30</v>
      </c>
      <c r="Y195" s="80">
        <v>841.6</v>
      </c>
      <c r="Z195" s="77">
        <v>25</v>
      </c>
      <c r="AA195" s="69">
        <v>-11.267605633802823</v>
      </c>
      <c r="AB195" s="69">
        <v>-3.2557034220532355</v>
      </c>
      <c r="AC195" s="103">
        <v>869</v>
      </c>
      <c r="AD195" s="103">
        <v>30</v>
      </c>
      <c r="AE195" s="97">
        <v>6</v>
      </c>
      <c r="AF195" s="77"/>
      <c r="AG195" s="77"/>
      <c r="AH195" s="77"/>
      <c r="AI195" s="77"/>
      <c r="AJ195" s="77"/>
      <c r="AK195" s="77"/>
    </row>
    <row r="196" spans="1:37" s="79" customFormat="1" ht="15" customHeight="1" x14ac:dyDescent="0.25">
      <c r="A196" s="78" t="s">
        <v>308</v>
      </c>
      <c r="B196" s="77">
        <v>15</v>
      </c>
      <c r="C196" s="77">
        <v>174600</v>
      </c>
      <c r="D196" s="77">
        <v>11770</v>
      </c>
      <c r="E196" s="77">
        <v>17300</v>
      </c>
      <c r="F196" s="77">
        <v>399000</v>
      </c>
      <c r="G196" s="77">
        <v>1589000</v>
      </c>
      <c r="H196" s="69">
        <v>0.63572790845518123</v>
      </c>
      <c r="I196" s="77">
        <v>317</v>
      </c>
      <c r="J196" s="77">
        <v>202.7</v>
      </c>
      <c r="K196" s="77">
        <v>65</v>
      </c>
      <c r="L196" s="68">
        <v>6.8166325835037496</v>
      </c>
      <c r="M196" s="69">
        <v>2.0790729379686437</v>
      </c>
      <c r="N196" s="68">
        <v>6.7299999999999999E-2</v>
      </c>
      <c r="O196" s="69">
        <v>1.411589895988113</v>
      </c>
      <c r="P196" s="68">
        <v>1.367</v>
      </c>
      <c r="Q196" s="69">
        <v>2.52377468910022</v>
      </c>
      <c r="R196" s="68">
        <v>0.1467</v>
      </c>
      <c r="S196" s="69">
        <v>2.0790729379686437</v>
      </c>
      <c r="T196" s="83">
        <v>0.82379498730525658</v>
      </c>
      <c r="U196" s="77">
        <v>847</v>
      </c>
      <c r="V196" s="77">
        <v>53</v>
      </c>
      <c r="W196" s="80">
        <v>882</v>
      </c>
      <c r="X196" s="80">
        <v>34</v>
      </c>
      <c r="Y196" s="80">
        <v>873</v>
      </c>
      <c r="Z196" s="77">
        <v>27</v>
      </c>
      <c r="AA196" s="69">
        <v>-4.1322314049586861</v>
      </c>
      <c r="AB196" s="69">
        <v>-1.0309278350515427</v>
      </c>
      <c r="AC196" s="103">
        <v>882</v>
      </c>
      <c r="AD196" s="103">
        <v>34</v>
      </c>
      <c r="AE196" s="97">
        <v>6</v>
      </c>
      <c r="AF196" s="77"/>
      <c r="AG196" s="77"/>
      <c r="AH196" s="77"/>
      <c r="AI196" s="77"/>
      <c r="AJ196" s="77"/>
      <c r="AK196" s="77"/>
    </row>
    <row r="197" spans="1:37" s="79" customFormat="1" ht="15" customHeight="1" x14ac:dyDescent="0.25">
      <c r="A197" s="78" t="s">
        <v>308</v>
      </c>
      <c r="B197" s="77">
        <v>94</v>
      </c>
      <c r="C197" s="77">
        <v>70600</v>
      </c>
      <c r="D197" s="77">
        <v>5260</v>
      </c>
      <c r="E197" s="77">
        <v>15800</v>
      </c>
      <c r="F197" s="77">
        <v>229000</v>
      </c>
      <c r="G197" s="77">
        <v>613000</v>
      </c>
      <c r="H197" s="69">
        <v>0.81433224755700329</v>
      </c>
      <c r="I197" s="77">
        <v>138.69999999999999</v>
      </c>
      <c r="J197" s="77">
        <v>190.5</v>
      </c>
      <c r="K197" s="77">
        <v>62</v>
      </c>
      <c r="L197" s="68">
        <v>6.6225165562913908</v>
      </c>
      <c r="M197" s="69">
        <v>2.0198675496688745</v>
      </c>
      <c r="N197" s="68">
        <v>7.2999999999999995E-2</v>
      </c>
      <c r="O197" s="69">
        <v>1.3013698630136987</v>
      </c>
      <c r="P197" s="68">
        <v>1.5249999999999999</v>
      </c>
      <c r="Q197" s="69">
        <v>2.3278688524590163</v>
      </c>
      <c r="R197" s="68">
        <v>0.151</v>
      </c>
      <c r="S197" s="69">
        <v>2.0198675496688745</v>
      </c>
      <c r="T197" s="83">
        <v>0.8676895811957841</v>
      </c>
      <c r="U197" s="77">
        <v>1007</v>
      </c>
      <c r="V197" s="77">
        <v>54</v>
      </c>
      <c r="W197" s="80">
        <v>906</v>
      </c>
      <c r="X197" s="80">
        <v>34</v>
      </c>
      <c r="Y197" s="80">
        <v>939</v>
      </c>
      <c r="Z197" s="77">
        <v>29</v>
      </c>
      <c r="AA197" s="69">
        <v>10.029791459781535</v>
      </c>
      <c r="AB197" s="69">
        <v>3.5143769968051131</v>
      </c>
      <c r="AC197" s="103">
        <v>906</v>
      </c>
      <c r="AD197" s="103">
        <v>34</v>
      </c>
      <c r="AE197" s="97">
        <v>6</v>
      </c>
      <c r="AF197" s="77"/>
      <c r="AG197" s="77"/>
      <c r="AH197" s="77"/>
      <c r="AI197" s="77"/>
      <c r="AJ197" s="77"/>
      <c r="AK197" s="77"/>
    </row>
    <row r="198" spans="1:37" s="79" customFormat="1" ht="15" customHeight="1" x14ac:dyDescent="0.25">
      <c r="A198" s="78" t="s">
        <v>308</v>
      </c>
      <c r="B198" s="77">
        <v>55</v>
      </c>
      <c r="C198" s="77">
        <v>84400</v>
      </c>
      <c r="D198" s="77">
        <v>6030</v>
      </c>
      <c r="E198" s="77">
        <v>2500</v>
      </c>
      <c r="F198" s="77">
        <v>130000</v>
      </c>
      <c r="G198" s="77">
        <v>694000</v>
      </c>
      <c r="H198" s="69">
        <v>0.43103448275862072</v>
      </c>
      <c r="I198" s="77">
        <v>153.9</v>
      </c>
      <c r="J198" s="77">
        <v>80.7</v>
      </c>
      <c r="K198" s="77">
        <v>9</v>
      </c>
      <c r="L198" s="68">
        <v>6.3331222292590246</v>
      </c>
      <c r="M198" s="69">
        <v>1.8999366687777071</v>
      </c>
      <c r="N198" s="68">
        <v>6.9900000000000004E-2</v>
      </c>
      <c r="O198" s="69">
        <v>1.2160228898426322</v>
      </c>
      <c r="P198" s="68">
        <v>1.516</v>
      </c>
      <c r="Q198" s="69">
        <v>2.2097625329815305</v>
      </c>
      <c r="R198" s="68">
        <v>0.15790000000000001</v>
      </c>
      <c r="S198" s="69">
        <v>1.8999366687777071</v>
      </c>
      <c r="T198" s="83">
        <v>0.85979223578119512</v>
      </c>
      <c r="U198" s="77">
        <v>923</v>
      </c>
      <c r="V198" s="77">
        <v>53</v>
      </c>
      <c r="W198" s="80">
        <v>945</v>
      </c>
      <c r="X198" s="80">
        <v>33</v>
      </c>
      <c r="Y198" s="80">
        <v>936</v>
      </c>
      <c r="Z198" s="77">
        <v>27</v>
      </c>
      <c r="AA198" s="69">
        <v>-2.3835319609967431</v>
      </c>
      <c r="AB198" s="69">
        <v>-0.96153846153845812</v>
      </c>
      <c r="AC198" s="103">
        <v>945</v>
      </c>
      <c r="AD198" s="103">
        <v>33</v>
      </c>
      <c r="AE198" s="97">
        <v>6</v>
      </c>
      <c r="AF198" s="77"/>
      <c r="AG198" s="77"/>
      <c r="AH198" s="77"/>
      <c r="AI198" s="77"/>
      <c r="AJ198" s="77"/>
      <c r="AK198" s="77"/>
    </row>
    <row r="199" spans="1:37" s="79" customFormat="1" ht="15" customHeight="1" x14ac:dyDescent="0.25">
      <c r="A199" s="78" t="s">
        <v>308</v>
      </c>
      <c r="B199" s="77">
        <v>116</v>
      </c>
      <c r="C199" s="77">
        <v>300400</v>
      </c>
      <c r="D199" s="77">
        <v>21090</v>
      </c>
      <c r="E199" s="77">
        <v>14800</v>
      </c>
      <c r="F199" s="77">
        <v>407000</v>
      </c>
      <c r="G199" s="77">
        <v>2459000</v>
      </c>
      <c r="H199" s="69">
        <v>0.33112582781456956</v>
      </c>
      <c r="I199" s="77">
        <v>511</v>
      </c>
      <c r="J199" s="77">
        <v>323</v>
      </c>
      <c r="K199" s="77">
        <v>59</v>
      </c>
      <c r="L199" s="68">
        <v>6.261740763932373</v>
      </c>
      <c r="M199" s="69">
        <v>1.8785222291797119</v>
      </c>
      <c r="N199" s="68">
        <v>6.9059999999999996E-2</v>
      </c>
      <c r="O199" s="69">
        <v>1.1584129742253115</v>
      </c>
      <c r="P199" s="68">
        <v>1.5269999999999999</v>
      </c>
      <c r="Q199" s="69">
        <v>2.128356254092993</v>
      </c>
      <c r="R199" s="68">
        <v>0.15970000000000001</v>
      </c>
      <c r="S199" s="69">
        <v>1.8785222291797119</v>
      </c>
      <c r="T199" s="83">
        <v>0.88261644429459074</v>
      </c>
      <c r="U199" s="77">
        <v>896</v>
      </c>
      <c r="V199" s="77">
        <v>48</v>
      </c>
      <c r="W199" s="80">
        <v>955</v>
      </c>
      <c r="X199" s="80">
        <v>33</v>
      </c>
      <c r="Y199" s="80">
        <v>943</v>
      </c>
      <c r="Z199" s="77">
        <v>26</v>
      </c>
      <c r="AA199" s="69">
        <v>-6.5848214285714191</v>
      </c>
      <c r="AB199" s="69">
        <v>-1.2725344644750836</v>
      </c>
      <c r="AC199" s="103">
        <v>955</v>
      </c>
      <c r="AD199" s="103">
        <v>33</v>
      </c>
      <c r="AE199" s="97">
        <v>6</v>
      </c>
      <c r="AF199" s="77"/>
      <c r="AG199" s="77"/>
      <c r="AH199" s="77"/>
      <c r="AI199" s="77"/>
      <c r="AJ199" s="77"/>
      <c r="AK199" s="77"/>
    </row>
    <row r="200" spans="1:37" s="79" customFormat="1" ht="15" customHeight="1" x14ac:dyDescent="0.25">
      <c r="A200" s="78" t="s">
        <v>308</v>
      </c>
      <c r="B200" s="77">
        <v>4</v>
      </c>
      <c r="C200" s="77">
        <v>64700</v>
      </c>
      <c r="D200" s="77">
        <v>4620</v>
      </c>
      <c r="E200" s="77">
        <v>7100</v>
      </c>
      <c r="F200" s="77">
        <v>174000</v>
      </c>
      <c r="G200" s="77">
        <v>520000</v>
      </c>
      <c r="H200" s="69">
        <v>0.81234768480909825</v>
      </c>
      <c r="I200" s="77">
        <v>116.4</v>
      </c>
      <c r="J200" s="77">
        <v>91.7</v>
      </c>
      <c r="K200" s="77">
        <v>27</v>
      </c>
      <c r="L200" s="68">
        <v>6.0024009603841542</v>
      </c>
      <c r="M200" s="69">
        <v>1.9207683073229294</v>
      </c>
      <c r="N200" s="68">
        <v>7.0800000000000002E-2</v>
      </c>
      <c r="O200" s="69">
        <v>1.2005649717514122</v>
      </c>
      <c r="P200" s="68">
        <v>1.6220000000000001</v>
      </c>
      <c r="Q200" s="69">
        <v>2.2503082614056718</v>
      </c>
      <c r="R200" s="68">
        <v>0.1666</v>
      </c>
      <c r="S200" s="69">
        <v>1.9207683073229294</v>
      </c>
      <c r="T200" s="83">
        <v>0.85355786150076485</v>
      </c>
      <c r="U200" s="77">
        <v>950</v>
      </c>
      <c r="V200" s="77">
        <v>50</v>
      </c>
      <c r="W200" s="80">
        <v>993</v>
      </c>
      <c r="X200" s="80">
        <v>35</v>
      </c>
      <c r="Y200" s="80">
        <v>979</v>
      </c>
      <c r="Z200" s="77">
        <v>29</v>
      </c>
      <c r="AA200" s="69">
        <v>-4.5263157894736894</v>
      </c>
      <c r="AB200" s="69">
        <v>-1.4300306435137911</v>
      </c>
      <c r="AC200" s="103">
        <v>993</v>
      </c>
      <c r="AD200" s="103">
        <v>35</v>
      </c>
      <c r="AE200" s="97">
        <v>6</v>
      </c>
      <c r="AF200" s="77"/>
      <c r="AG200" s="77"/>
      <c r="AH200" s="77"/>
      <c r="AI200" s="77"/>
      <c r="AJ200" s="77"/>
      <c r="AK200" s="77"/>
    </row>
    <row r="201" spans="1:37" s="79" customFormat="1" ht="15" customHeight="1" x14ac:dyDescent="0.25">
      <c r="A201" s="78" t="s">
        <v>308</v>
      </c>
      <c r="B201" s="77">
        <v>60</v>
      </c>
      <c r="C201" s="77">
        <v>173900</v>
      </c>
      <c r="D201" s="77">
        <v>13140</v>
      </c>
      <c r="E201" s="77">
        <v>3200</v>
      </c>
      <c r="F201" s="77">
        <v>62000</v>
      </c>
      <c r="G201" s="77">
        <v>1387000</v>
      </c>
      <c r="H201" s="69">
        <v>0.1234567901234568</v>
      </c>
      <c r="I201" s="77">
        <v>330</v>
      </c>
      <c r="J201" s="77">
        <v>37.5</v>
      </c>
      <c r="K201" s="77">
        <v>12</v>
      </c>
      <c r="L201" s="68">
        <v>5.9844404548174746</v>
      </c>
      <c r="M201" s="69">
        <v>1.9150209455415919</v>
      </c>
      <c r="N201" s="68">
        <v>7.3980000000000004E-2</v>
      </c>
      <c r="O201" s="69">
        <v>1.1489591781562583</v>
      </c>
      <c r="P201" s="68">
        <v>1.7150000000000001</v>
      </c>
      <c r="Q201" s="69">
        <v>2.2157434402332359</v>
      </c>
      <c r="R201" s="68">
        <v>0.1671</v>
      </c>
      <c r="S201" s="69">
        <v>1.9150209455415919</v>
      </c>
      <c r="T201" s="83">
        <v>0.86427918989574481</v>
      </c>
      <c r="U201" s="77">
        <v>1040</v>
      </c>
      <c r="V201" s="77">
        <v>44</v>
      </c>
      <c r="W201" s="80">
        <v>996</v>
      </c>
      <c r="X201" s="80">
        <v>36</v>
      </c>
      <c r="Y201" s="80">
        <v>1015</v>
      </c>
      <c r="Z201" s="77">
        <v>29</v>
      </c>
      <c r="AA201" s="69">
        <v>4.2307692307692264</v>
      </c>
      <c r="AB201" s="69">
        <v>1.871921182266012</v>
      </c>
      <c r="AC201" s="103">
        <v>996</v>
      </c>
      <c r="AD201" s="103">
        <v>36</v>
      </c>
      <c r="AE201" s="97">
        <v>6</v>
      </c>
      <c r="AF201" s="77"/>
      <c r="AG201" s="77"/>
      <c r="AH201" s="77"/>
      <c r="AI201" s="77"/>
      <c r="AJ201" s="77"/>
      <c r="AK201" s="77"/>
    </row>
    <row r="202" spans="1:37" s="79" customFormat="1" ht="15" customHeight="1" x14ac:dyDescent="0.25">
      <c r="A202" s="78" t="s">
        <v>308</v>
      </c>
      <c r="B202" s="77">
        <v>54</v>
      </c>
      <c r="C202" s="77">
        <v>499000</v>
      </c>
      <c r="D202" s="77">
        <v>37440</v>
      </c>
      <c r="E202" s="77">
        <v>39500</v>
      </c>
      <c r="F202" s="77">
        <v>842000</v>
      </c>
      <c r="G202" s="77">
        <v>3849000</v>
      </c>
      <c r="H202" s="69">
        <v>0.52631578947368418</v>
      </c>
      <c r="I202" s="77">
        <v>846</v>
      </c>
      <c r="J202" s="77">
        <v>532</v>
      </c>
      <c r="K202" s="77">
        <v>148</v>
      </c>
      <c r="L202" s="68">
        <v>5.9453032104637344</v>
      </c>
      <c r="M202" s="69">
        <v>1.8430439952437576</v>
      </c>
      <c r="N202" s="68">
        <v>7.4060000000000001E-2</v>
      </c>
      <c r="O202" s="69">
        <v>1.1477180664326221</v>
      </c>
      <c r="P202" s="68">
        <v>1.7050000000000001</v>
      </c>
      <c r="Q202" s="69">
        <v>2.111436950146627</v>
      </c>
      <c r="R202" s="68">
        <v>0.16819999999999999</v>
      </c>
      <c r="S202" s="69">
        <v>1.8430439952437576</v>
      </c>
      <c r="T202" s="83">
        <v>0.87288611441405761</v>
      </c>
      <c r="U202" s="77">
        <v>1046</v>
      </c>
      <c r="V202" s="77">
        <v>43</v>
      </c>
      <c r="W202" s="80">
        <v>1002</v>
      </c>
      <c r="X202" s="80">
        <v>34</v>
      </c>
      <c r="Y202" s="80">
        <v>1010.2</v>
      </c>
      <c r="Z202" s="77">
        <v>27</v>
      </c>
      <c r="AA202" s="69">
        <v>4.2065009560229409</v>
      </c>
      <c r="AB202" s="69">
        <v>0.81172045139576987</v>
      </c>
      <c r="AC202" s="103">
        <v>1002</v>
      </c>
      <c r="AD202" s="103">
        <v>34</v>
      </c>
      <c r="AE202" s="97">
        <v>6</v>
      </c>
      <c r="AF202" s="77"/>
      <c r="AG202" s="77"/>
      <c r="AH202" s="77"/>
      <c r="AI202" s="77"/>
      <c r="AJ202" s="77"/>
      <c r="AK202" s="77"/>
    </row>
    <row r="203" spans="1:37" s="79" customFormat="1" ht="15" customHeight="1" x14ac:dyDescent="0.25">
      <c r="A203" s="78" t="s">
        <v>308</v>
      </c>
      <c r="B203" s="77">
        <v>95</v>
      </c>
      <c r="C203" s="77">
        <v>281000</v>
      </c>
      <c r="D203" s="77">
        <v>20500</v>
      </c>
      <c r="E203" s="77">
        <v>48400</v>
      </c>
      <c r="F203" s="77">
        <v>1019000</v>
      </c>
      <c r="G203" s="77">
        <v>2160000</v>
      </c>
      <c r="H203" s="69">
        <v>1.0319917440660475</v>
      </c>
      <c r="I203" s="77">
        <v>481</v>
      </c>
      <c r="J203" s="77">
        <v>852</v>
      </c>
      <c r="K203" s="77">
        <v>190</v>
      </c>
      <c r="L203" s="68">
        <v>5.9276822762299943</v>
      </c>
      <c r="M203" s="69">
        <v>1.8672199170124484</v>
      </c>
      <c r="N203" s="68">
        <v>7.1919999999999998E-2</v>
      </c>
      <c r="O203" s="69">
        <v>1.1123470522803114</v>
      </c>
      <c r="P203" s="68">
        <v>1.677</v>
      </c>
      <c r="Q203" s="69">
        <v>2.1168753726893259</v>
      </c>
      <c r="R203" s="68">
        <v>0.16869999999999999</v>
      </c>
      <c r="S203" s="69">
        <v>1.8672199170124484</v>
      </c>
      <c r="T203" s="83">
        <v>0.88206416924785247</v>
      </c>
      <c r="U203" s="77">
        <v>983</v>
      </c>
      <c r="V203" s="77">
        <v>47</v>
      </c>
      <c r="W203" s="80">
        <v>1005</v>
      </c>
      <c r="X203" s="80">
        <v>35</v>
      </c>
      <c r="Y203" s="80">
        <v>1000.4</v>
      </c>
      <c r="Z203" s="77">
        <v>28</v>
      </c>
      <c r="AA203" s="69">
        <v>-2.238046795523907</v>
      </c>
      <c r="AB203" s="69">
        <v>-0.45981607357057364</v>
      </c>
      <c r="AC203" s="103">
        <v>1005</v>
      </c>
      <c r="AD203" s="103">
        <v>35</v>
      </c>
      <c r="AE203" s="97">
        <v>6</v>
      </c>
      <c r="AF203" s="77"/>
      <c r="AG203" s="77"/>
      <c r="AH203" s="77"/>
      <c r="AI203" s="77"/>
      <c r="AJ203" s="77"/>
      <c r="AK203" s="77"/>
    </row>
    <row r="204" spans="1:37" s="79" customFormat="1" ht="15" customHeight="1" x14ac:dyDescent="0.25">
      <c r="A204" s="78" t="s">
        <v>308</v>
      </c>
      <c r="B204" s="77">
        <v>18</v>
      </c>
      <c r="C204" s="77">
        <v>124100</v>
      </c>
      <c r="D204" s="77">
        <v>9210</v>
      </c>
      <c r="E204" s="77">
        <v>11500</v>
      </c>
      <c r="F204" s="77">
        <v>258000</v>
      </c>
      <c r="G204" s="77">
        <v>932000</v>
      </c>
      <c r="H204" s="69">
        <v>0.66489361702127658</v>
      </c>
      <c r="I204" s="77">
        <v>184.8</v>
      </c>
      <c r="J204" s="77">
        <v>131.30000000000001</v>
      </c>
      <c r="K204" s="77">
        <v>44</v>
      </c>
      <c r="L204" s="68">
        <v>5.7870370370370363</v>
      </c>
      <c r="M204" s="69">
        <v>1.9097222222222221</v>
      </c>
      <c r="N204" s="68">
        <v>7.2400000000000006E-2</v>
      </c>
      <c r="O204" s="69">
        <v>1.2430939226519337</v>
      </c>
      <c r="P204" s="68">
        <v>1.7470000000000001</v>
      </c>
      <c r="Q204" s="69">
        <v>2.2610188895248995</v>
      </c>
      <c r="R204" s="68">
        <v>0.17280000000000001</v>
      </c>
      <c r="S204" s="69">
        <v>1.9097222222222221</v>
      </c>
      <c r="T204" s="83">
        <v>0.84462904360056268</v>
      </c>
      <c r="U204" s="77">
        <v>1000</v>
      </c>
      <c r="V204" s="77">
        <v>54</v>
      </c>
      <c r="W204" s="80">
        <v>1030</v>
      </c>
      <c r="X204" s="80">
        <v>38</v>
      </c>
      <c r="Y204" s="80">
        <v>1025</v>
      </c>
      <c r="Z204" s="77">
        <v>29</v>
      </c>
      <c r="AA204" s="69">
        <v>-3.0000000000000027</v>
      </c>
      <c r="AB204" s="69">
        <v>-0.48780487804878092</v>
      </c>
      <c r="AC204" s="103">
        <v>1030</v>
      </c>
      <c r="AD204" s="103">
        <v>38</v>
      </c>
      <c r="AE204" s="97">
        <v>6</v>
      </c>
      <c r="AF204" s="77"/>
      <c r="AG204" s="77"/>
      <c r="AH204" s="77"/>
      <c r="AI204" s="77"/>
      <c r="AJ204" s="77"/>
      <c r="AK204" s="77"/>
    </row>
    <row r="205" spans="1:37" s="79" customFormat="1" ht="15" customHeight="1" x14ac:dyDescent="0.25">
      <c r="A205" s="78" t="s">
        <v>308</v>
      </c>
      <c r="B205" s="77">
        <v>74</v>
      </c>
      <c r="C205" s="77">
        <v>184300</v>
      </c>
      <c r="D205" s="77">
        <v>15030</v>
      </c>
      <c r="E205" s="77">
        <v>18700</v>
      </c>
      <c r="F205" s="77">
        <v>409000</v>
      </c>
      <c r="G205" s="77">
        <v>1352000</v>
      </c>
      <c r="H205" s="69">
        <v>0.68965517241379315</v>
      </c>
      <c r="I205" s="77">
        <v>362</v>
      </c>
      <c r="J205" s="77">
        <v>204</v>
      </c>
      <c r="K205" s="77">
        <v>71</v>
      </c>
      <c r="L205" s="68">
        <v>5.5803571428571432</v>
      </c>
      <c r="M205" s="69">
        <v>1.8973214285714284</v>
      </c>
      <c r="N205" s="68">
        <v>7.9799999999999996E-2</v>
      </c>
      <c r="O205" s="69">
        <v>1.1904761904761907</v>
      </c>
      <c r="P205" s="68">
        <v>1.9750000000000001</v>
      </c>
      <c r="Q205" s="69">
        <v>2.1772151898734173</v>
      </c>
      <c r="R205" s="68">
        <v>0.1792</v>
      </c>
      <c r="S205" s="69">
        <v>1.8973214285714284</v>
      </c>
      <c r="T205" s="83">
        <v>0.87144414451827246</v>
      </c>
      <c r="U205" s="77">
        <v>1186</v>
      </c>
      <c r="V205" s="77">
        <v>49</v>
      </c>
      <c r="W205" s="80">
        <v>1062</v>
      </c>
      <c r="X205" s="80">
        <v>37</v>
      </c>
      <c r="Y205" s="80">
        <v>1109</v>
      </c>
      <c r="Z205" s="77">
        <v>29</v>
      </c>
      <c r="AA205" s="69">
        <v>10.455311973018555</v>
      </c>
      <c r="AB205" s="69">
        <v>4.2380522993687997</v>
      </c>
      <c r="AC205" s="103">
        <v>1062</v>
      </c>
      <c r="AD205" s="103">
        <v>37</v>
      </c>
      <c r="AE205" s="97">
        <v>6</v>
      </c>
      <c r="AF205" s="77"/>
      <c r="AG205" s="77"/>
      <c r="AH205" s="77"/>
      <c r="AI205" s="77"/>
      <c r="AJ205" s="77"/>
      <c r="AK205" s="77"/>
    </row>
    <row r="206" spans="1:37" s="79" customFormat="1" ht="15" customHeight="1" x14ac:dyDescent="0.25">
      <c r="A206" s="78" t="s">
        <v>308</v>
      </c>
      <c r="B206" s="77">
        <v>64</v>
      </c>
      <c r="C206" s="77">
        <v>110300</v>
      </c>
      <c r="D206" s="77">
        <v>8720</v>
      </c>
      <c r="E206" s="77">
        <v>25500</v>
      </c>
      <c r="F206" s="77">
        <v>483000</v>
      </c>
      <c r="G206" s="77">
        <v>784000</v>
      </c>
      <c r="H206" s="69">
        <v>1.4970059880239519</v>
      </c>
      <c r="I206" s="77">
        <v>237.5</v>
      </c>
      <c r="J206" s="77">
        <v>256</v>
      </c>
      <c r="K206" s="77">
        <v>96</v>
      </c>
      <c r="L206" s="68">
        <v>5.3850296176628971</v>
      </c>
      <c r="M206" s="69">
        <v>1.9116855142703286</v>
      </c>
      <c r="N206" s="68">
        <v>7.8740000000000004E-2</v>
      </c>
      <c r="O206" s="69">
        <v>1.1430022860045719</v>
      </c>
      <c r="P206" s="68">
        <v>2.0070000000000001</v>
      </c>
      <c r="Q206" s="69">
        <v>2.1923268560039859</v>
      </c>
      <c r="R206" s="68">
        <v>0.1857</v>
      </c>
      <c r="S206" s="69">
        <v>1.9116855142703286</v>
      </c>
      <c r="T206" s="83">
        <v>0.87198927889557953</v>
      </c>
      <c r="U206" s="77">
        <v>1161</v>
      </c>
      <c r="V206" s="77">
        <v>46</v>
      </c>
      <c r="W206" s="80">
        <v>1098</v>
      </c>
      <c r="X206" s="80">
        <v>39</v>
      </c>
      <c r="Y206" s="80">
        <v>1118</v>
      </c>
      <c r="Z206" s="77">
        <v>30</v>
      </c>
      <c r="AA206" s="69">
        <v>5.4263565891472858</v>
      </c>
      <c r="AB206" s="69">
        <v>1.7889087656529523</v>
      </c>
      <c r="AC206" s="103">
        <v>1098</v>
      </c>
      <c r="AD206" s="103">
        <v>39</v>
      </c>
      <c r="AE206" s="97">
        <v>6</v>
      </c>
      <c r="AF206" s="77"/>
      <c r="AG206" s="77"/>
      <c r="AH206" s="77"/>
      <c r="AI206" s="77"/>
      <c r="AJ206" s="77"/>
      <c r="AK206" s="77"/>
    </row>
    <row r="207" spans="1:37" s="79" customFormat="1" ht="15" customHeight="1" x14ac:dyDescent="0.25">
      <c r="A207" s="78" t="s">
        <v>308</v>
      </c>
      <c r="B207" s="77">
        <v>76</v>
      </c>
      <c r="C207" s="77">
        <v>415000</v>
      </c>
      <c r="D207" s="77">
        <v>34700</v>
      </c>
      <c r="E207" s="77">
        <v>72800</v>
      </c>
      <c r="F207" s="77">
        <v>1258000</v>
      </c>
      <c r="G207" s="77">
        <v>2879000</v>
      </c>
      <c r="H207" s="69">
        <v>1.0121457489878543</v>
      </c>
      <c r="I207" s="77">
        <v>759</v>
      </c>
      <c r="J207" s="77">
        <v>626</v>
      </c>
      <c r="K207" s="77">
        <v>278</v>
      </c>
      <c r="L207" s="68">
        <v>5.3361792956243326</v>
      </c>
      <c r="M207" s="69">
        <v>1.8943436499466382</v>
      </c>
      <c r="N207" s="68">
        <v>8.14E-2</v>
      </c>
      <c r="O207" s="69">
        <v>1.2285012285012287</v>
      </c>
      <c r="P207" s="68">
        <v>2.1150000000000002</v>
      </c>
      <c r="Q207" s="69">
        <v>2.3640661938534278</v>
      </c>
      <c r="R207" s="68">
        <v>0.18740000000000001</v>
      </c>
      <c r="S207" s="69">
        <v>1.8943436499466382</v>
      </c>
      <c r="T207" s="83">
        <v>0.80130736392742796</v>
      </c>
      <c r="U207" s="77">
        <v>1228</v>
      </c>
      <c r="V207" s="77">
        <v>48</v>
      </c>
      <c r="W207" s="80">
        <v>1107</v>
      </c>
      <c r="X207" s="80">
        <v>38</v>
      </c>
      <c r="Y207" s="80">
        <v>1152</v>
      </c>
      <c r="Z207" s="77">
        <v>32</v>
      </c>
      <c r="AA207" s="69">
        <v>9.8534201954397442</v>
      </c>
      <c r="AB207" s="69">
        <v>3.90625</v>
      </c>
      <c r="AC207" s="103">
        <v>1107</v>
      </c>
      <c r="AD207" s="103">
        <v>38</v>
      </c>
      <c r="AE207" s="97">
        <v>6</v>
      </c>
      <c r="AF207" s="77"/>
      <c r="AG207" s="77"/>
      <c r="AH207" s="77"/>
      <c r="AI207" s="77"/>
      <c r="AJ207" s="77"/>
      <c r="AK207" s="77"/>
    </row>
    <row r="208" spans="1:37" s="79" customFormat="1" ht="15" customHeight="1" x14ac:dyDescent="0.25">
      <c r="A208" s="78" t="s">
        <v>308</v>
      </c>
      <c r="B208" s="77">
        <v>89</v>
      </c>
      <c r="C208" s="77">
        <v>119700</v>
      </c>
      <c r="D208" s="77">
        <v>9400</v>
      </c>
      <c r="E208" s="77">
        <v>5500</v>
      </c>
      <c r="F208" s="77">
        <v>86300</v>
      </c>
      <c r="G208" s="77">
        <v>826000</v>
      </c>
      <c r="H208" s="69">
        <v>0.20533880903490759</v>
      </c>
      <c r="I208" s="77">
        <v>204</v>
      </c>
      <c r="J208" s="77">
        <v>68.400000000000006</v>
      </c>
      <c r="K208" s="77">
        <v>22</v>
      </c>
      <c r="L208" s="68">
        <v>5.3134962805526031</v>
      </c>
      <c r="M208" s="69">
        <v>1.8862911795961743</v>
      </c>
      <c r="N208" s="68">
        <v>7.7399999999999997E-2</v>
      </c>
      <c r="O208" s="69">
        <v>1.1627906976744187</v>
      </c>
      <c r="P208" s="68">
        <v>1.998</v>
      </c>
      <c r="Q208" s="69">
        <v>2.1771771771771768</v>
      </c>
      <c r="R208" s="68">
        <v>0.18820000000000001</v>
      </c>
      <c r="S208" s="69">
        <v>1.8862911795961743</v>
      </c>
      <c r="T208" s="83">
        <v>0.86639305214555329</v>
      </c>
      <c r="U208" s="77">
        <v>1128</v>
      </c>
      <c r="V208" s="77">
        <v>47</v>
      </c>
      <c r="W208" s="80">
        <v>1114</v>
      </c>
      <c r="X208" s="80">
        <v>37</v>
      </c>
      <c r="Y208" s="80">
        <v>1116</v>
      </c>
      <c r="Z208" s="77">
        <v>30</v>
      </c>
      <c r="AA208" s="69">
        <v>1.2411347517730542</v>
      </c>
      <c r="AB208" s="69">
        <v>0.17921146953404632</v>
      </c>
      <c r="AC208" s="103">
        <v>1114</v>
      </c>
      <c r="AD208" s="103">
        <v>37</v>
      </c>
      <c r="AE208" s="97">
        <v>6</v>
      </c>
      <c r="AF208" s="77"/>
      <c r="AG208" s="77"/>
      <c r="AH208" s="77"/>
      <c r="AI208" s="77"/>
      <c r="AJ208" s="77"/>
      <c r="AK208" s="77"/>
    </row>
    <row r="209" spans="1:37" s="79" customFormat="1" ht="15" customHeight="1" x14ac:dyDescent="0.25">
      <c r="A209" s="78" t="s">
        <v>308</v>
      </c>
      <c r="B209" s="77">
        <v>115</v>
      </c>
      <c r="C209" s="77">
        <v>162300</v>
      </c>
      <c r="D209" s="77">
        <v>12840</v>
      </c>
      <c r="E209" s="77">
        <v>36800</v>
      </c>
      <c r="F209" s="77">
        <v>681000</v>
      </c>
      <c r="G209" s="77">
        <v>1098000</v>
      </c>
      <c r="H209" s="69">
        <v>1.2330456226880393</v>
      </c>
      <c r="I209" s="77">
        <v>224.7</v>
      </c>
      <c r="J209" s="77">
        <v>546</v>
      </c>
      <c r="K209" s="77">
        <v>146</v>
      </c>
      <c r="L209" s="68">
        <v>5.2576235541535228</v>
      </c>
      <c r="M209" s="69">
        <v>1.9190325972660356</v>
      </c>
      <c r="N209" s="68">
        <v>7.8299999999999995E-2</v>
      </c>
      <c r="O209" s="69">
        <v>1.2132822477650065</v>
      </c>
      <c r="P209" s="68">
        <v>2.056</v>
      </c>
      <c r="Q209" s="69">
        <v>2.1643968871595329</v>
      </c>
      <c r="R209" s="68">
        <v>0.19020000000000001</v>
      </c>
      <c r="S209" s="69">
        <v>1.9190325972660356</v>
      </c>
      <c r="T209" s="83">
        <v>0.88663618426493696</v>
      </c>
      <c r="U209" s="77">
        <v>1153</v>
      </c>
      <c r="V209" s="77">
        <v>51</v>
      </c>
      <c r="W209" s="80">
        <v>1122</v>
      </c>
      <c r="X209" s="80">
        <v>40</v>
      </c>
      <c r="Y209" s="80">
        <v>1135.2</v>
      </c>
      <c r="Z209" s="77">
        <v>29</v>
      </c>
      <c r="AA209" s="69">
        <v>2.6886383347788367</v>
      </c>
      <c r="AB209" s="69">
        <v>1.1627906976744207</v>
      </c>
      <c r="AC209" s="103">
        <v>1122</v>
      </c>
      <c r="AD209" s="103">
        <v>40</v>
      </c>
      <c r="AE209" s="97">
        <v>6</v>
      </c>
      <c r="AF209" s="77"/>
      <c r="AG209" s="77"/>
      <c r="AH209" s="77"/>
      <c r="AI209" s="77"/>
      <c r="AJ209" s="77"/>
      <c r="AK209" s="77"/>
    </row>
    <row r="210" spans="1:37" s="79" customFormat="1" ht="15" customHeight="1" x14ac:dyDescent="0.25">
      <c r="A210" s="78" t="s">
        <v>308</v>
      </c>
      <c r="B210" s="77">
        <v>108</v>
      </c>
      <c r="C210" s="77">
        <v>120000</v>
      </c>
      <c r="D210" s="77">
        <v>9580</v>
      </c>
      <c r="E210" s="77">
        <v>34300</v>
      </c>
      <c r="F210" s="77">
        <v>543000</v>
      </c>
      <c r="G210" s="77">
        <v>764000</v>
      </c>
      <c r="H210" s="69">
        <v>1.5037593984962405</v>
      </c>
      <c r="I210" s="77">
        <v>150.30000000000001</v>
      </c>
      <c r="J210" s="77">
        <v>459</v>
      </c>
      <c r="K210" s="77">
        <v>136</v>
      </c>
      <c r="L210" s="68">
        <v>4.9726504226752857</v>
      </c>
      <c r="M210" s="69">
        <v>1.9641969169567379</v>
      </c>
      <c r="N210" s="68">
        <v>7.9100000000000004E-2</v>
      </c>
      <c r="O210" s="69">
        <v>1.1378002528445004</v>
      </c>
      <c r="P210" s="68">
        <v>2.1989999999999998</v>
      </c>
      <c r="Q210" s="69">
        <v>2.205547976352888</v>
      </c>
      <c r="R210" s="68">
        <v>0.2011</v>
      </c>
      <c r="S210" s="69">
        <v>1.9641969169567379</v>
      </c>
      <c r="T210" s="83">
        <v>0.89057093203873527</v>
      </c>
      <c r="U210" s="77">
        <v>1171</v>
      </c>
      <c r="V210" s="77">
        <v>46</v>
      </c>
      <c r="W210" s="80">
        <v>1181</v>
      </c>
      <c r="X210" s="80">
        <v>42</v>
      </c>
      <c r="Y210" s="80">
        <v>1181</v>
      </c>
      <c r="Z210" s="77">
        <v>32</v>
      </c>
      <c r="AA210" s="69">
        <v>-0.85397096498718295</v>
      </c>
      <c r="AB210" s="69">
        <v>0</v>
      </c>
      <c r="AC210" s="103">
        <v>1181</v>
      </c>
      <c r="AD210" s="103">
        <v>42</v>
      </c>
      <c r="AE210" s="97">
        <v>6</v>
      </c>
      <c r="AF210" s="77"/>
      <c r="AG210" s="77"/>
      <c r="AH210" s="77"/>
      <c r="AI210" s="77"/>
      <c r="AJ210" s="77"/>
      <c r="AK210" s="77"/>
    </row>
    <row r="211" spans="1:37" s="79" customFormat="1" ht="15" customHeight="1" x14ac:dyDescent="0.25">
      <c r="A211" s="78" t="s">
        <v>308</v>
      </c>
      <c r="B211" s="77">
        <v>43</v>
      </c>
      <c r="C211" s="77">
        <v>252300</v>
      </c>
      <c r="D211" s="77">
        <v>20590</v>
      </c>
      <c r="E211" s="77">
        <v>58200</v>
      </c>
      <c r="F211" s="77">
        <v>1003000</v>
      </c>
      <c r="G211" s="77">
        <v>1593000</v>
      </c>
      <c r="H211" s="69">
        <v>1.567398119122257</v>
      </c>
      <c r="I211" s="77">
        <v>349</v>
      </c>
      <c r="J211" s="77">
        <v>719</v>
      </c>
      <c r="K211" s="77">
        <v>218</v>
      </c>
      <c r="L211" s="68">
        <v>4.8007681228996635</v>
      </c>
      <c r="M211" s="69">
        <v>1.8482957273163705</v>
      </c>
      <c r="N211" s="68">
        <v>8.0689999999999998E-2</v>
      </c>
      <c r="O211" s="69">
        <v>1.1153798488040649</v>
      </c>
      <c r="P211" s="68">
        <v>2.3140000000000001</v>
      </c>
      <c r="Q211" s="69">
        <v>2.0959377700950736</v>
      </c>
      <c r="R211" s="68">
        <v>0.20830000000000001</v>
      </c>
      <c r="S211" s="69">
        <v>1.8482957273163705</v>
      </c>
      <c r="T211" s="83">
        <v>0.88184666247630539</v>
      </c>
      <c r="U211" s="77">
        <v>1213</v>
      </c>
      <c r="V211" s="77">
        <v>45</v>
      </c>
      <c r="W211" s="80">
        <v>1219</v>
      </c>
      <c r="X211" s="80">
        <v>41</v>
      </c>
      <c r="Y211" s="80">
        <v>1216.2</v>
      </c>
      <c r="Z211" s="77">
        <v>30</v>
      </c>
      <c r="AA211" s="69">
        <v>-0.49464138499588639</v>
      </c>
      <c r="AB211" s="69">
        <v>-0.23022529189278274</v>
      </c>
      <c r="AC211" s="103">
        <v>1213</v>
      </c>
      <c r="AD211" s="103">
        <v>45</v>
      </c>
      <c r="AE211" s="98">
        <v>7</v>
      </c>
      <c r="AF211" s="77"/>
      <c r="AG211" s="77"/>
      <c r="AH211" s="77"/>
      <c r="AI211" s="77"/>
      <c r="AJ211" s="77"/>
      <c r="AK211" s="77"/>
    </row>
    <row r="212" spans="1:37" s="79" customFormat="1" ht="15" customHeight="1" x14ac:dyDescent="0.25">
      <c r="A212" s="78" t="s">
        <v>308</v>
      </c>
      <c r="B212" s="77">
        <v>22</v>
      </c>
      <c r="C212" s="77">
        <v>217100</v>
      </c>
      <c r="D212" s="77">
        <v>19160</v>
      </c>
      <c r="E212" s="77">
        <v>15100</v>
      </c>
      <c r="F212" s="77">
        <v>216000</v>
      </c>
      <c r="G212" s="77">
        <v>1176000</v>
      </c>
      <c r="H212" s="69">
        <v>0.41666666666666669</v>
      </c>
      <c r="I212" s="77">
        <v>236</v>
      </c>
      <c r="J212" s="77">
        <v>111</v>
      </c>
      <c r="K212" s="77">
        <v>57</v>
      </c>
      <c r="L212" s="68">
        <v>4.0816326530612246</v>
      </c>
      <c r="M212" s="69">
        <v>1.8979591836734693</v>
      </c>
      <c r="N212" s="68">
        <v>8.6499999999999994E-2</v>
      </c>
      <c r="O212" s="69">
        <v>1.2138728323699424</v>
      </c>
      <c r="P212" s="68">
        <v>2.9140000000000001</v>
      </c>
      <c r="Q212" s="69">
        <v>2.2306108442004118</v>
      </c>
      <c r="R212" s="68">
        <v>0.245</v>
      </c>
      <c r="S212" s="69">
        <v>1.8979591836734693</v>
      </c>
      <c r="T212" s="83">
        <v>0.85086970172684451</v>
      </c>
      <c r="U212" s="77">
        <v>1344</v>
      </c>
      <c r="V212" s="77">
        <v>47</v>
      </c>
      <c r="W212" s="80">
        <v>1412</v>
      </c>
      <c r="X212" s="80">
        <v>48</v>
      </c>
      <c r="Y212" s="80">
        <v>1384</v>
      </c>
      <c r="Z212" s="77">
        <v>33</v>
      </c>
      <c r="AA212" s="69">
        <v>-5.0595238095238138</v>
      </c>
      <c r="AB212" s="69">
        <v>-2.0231213872832443</v>
      </c>
      <c r="AC212" s="103">
        <v>1344</v>
      </c>
      <c r="AD212" s="103">
        <v>47</v>
      </c>
      <c r="AE212" s="98">
        <v>7</v>
      </c>
      <c r="AF212" s="77"/>
      <c r="AG212" s="77"/>
      <c r="AH212" s="77"/>
      <c r="AI212" s="77"/>
      <c r="AJ212" s="77"/>
      <c r="AK212" s="77"/>
    </row>
    <row r="213" spans="1:37" s="79" customFormat="1" ht="15" customHeight="1" x14ac:dyDescent="0.25">
      <c r="A213" s="78" t="s">
        <v>308</v>
      </c>
      <c r="B213" s="77">
        <v>97</v>
      </c>
      <c r="C213" s="77">
        <v>487000</v>
      </c>
      <c r="D213" s="77">
        <v>43040</v>
      </c>
      <c r="E213" s="77">
        <v>23200</v>
      </c>
      <c r="F213" s="77">
        <v>335000</v>
      </c>
      <c r="G213" s="77">
        <v>2713000</v>
      </c>
      <c r="H213" s="69">
        <v>0.27548209366391185</v>
      </c>
      <c r="I213" s="77">
        <v>586</v>
      </c>
      <c r="J213" s="77">
        <v>283</v>
      </c>
      <c r="K213" s="77">
        <v>91</v>
      </c>
      <c r="L213" s="68">
        <v>4.2589437819420786</v>
      </c>
      <c r="M213" s="69">
        <v>1.8526405451448038</v>
      </c>
      <c r="N213" s="68">
        <v>8.7099999999999997E-2</v>
      </c>
      <c r="O213" s="69">
        <v>1.1481056257175661</v>
      </c>
      <c r="P213" s="68">
        <v>2.8039999999999998</v>
      </c>
      <c r="Q213" s="69">
        <v>2.1398002853067046</v>
      </c>
      <c r="R213" s="68">
        <v>0.23480000000000001</v>
      </c>
      <c r="S213" s="69">
        <v>1.8526405451448038</v>
      </c>
      <c r="T213" s="83">
        <v>0.86580068143100497</v>
      </c>
      <c r="U213" s="77">
        <v>1360</v>
      </c>
      <c r="V213" s="77">
        <v>43</v>
      </c>
      <c r="W213" s="80">
        <v>1360</v>
      </c>
      <c r="X213" s="80">
        <v>45</v>
      </c>
      <c r="Y213" s="80">
        <v>1358.8</v>
      </c>
      <c r="Z213" s="77">
        <v>33</v>
      </c>
      <c r="AA213" s="69">
        <v>0</v>
      </c>
      <c r="AB213" s="69">
        <v>-8.8313217544899736E-2</v>
      </c>
      <c r="AC213" s="103">
        <v>1360</v>
      </c>
      <c r="AD213" s="103">
        <v>43</v>
      </c>
      <c r="AE213" s="98">
        <v>7</v>
      </c>
      <c r="AF213" s="77"/>
      <c r="AG213" s="77"/>
      <c r="AH213" s="77"/>
      <c r="AI213" s="77"/>
      <c r="AJ213" s="77"/>
      <c r="AK213" s="77"/>
    </row>
    <row r="214" spans="1:37" s="79" customFormat="1" ht="15" customHeight="1" x14ac:dyDescent="0.25">
      <c r="A214" s="78" t="s">
        <v>308</v>
      </c>
      <c r="B214" s="77">
        <v>101</v>
      </c>
      <c r="C214" s="77">
        <v>477300</v>
      </c>
      <c r="D214" s="77">
        <v>42380</v>
      </c>
      <c r="E214" s="77">
        <v>68100</v>
      </c>
      <c r="F214" s="77">
        <v>828000</v>
      </c>
      <c r="G214" s="77">
        <v>2547000</v>
      </c>
      <c r="H214" s="69">
        <v>0.65789473684210531</v>
      </c>
      <c r="I214" s="77">
        <v>523</v>
      </c>
      <c r="J214" s="77">
        <v>709</v>
      </c>
      <c r="K214" s="77">
        <v>268</v>
      </c>
      <c r="L214" s="68">
        <v>4.1169205434335119</v>
      </c>
      <c r="M214" s="69">
        <v>1.8320296418279127</v>
      </c>
      <c r="N214" s="68">
        <v>8.7800000000000003E-2</v>
      </c>
      <c r="O214" s="69">
        <v>1.1389521640091116</v>
      </c>
      <c r="P214" s="68">
        <v>2.9550000000000001</v>
      </c>
      <c r="Q214" s="69">
        <v>2.030456852791878</v>
      </c>
      <c r="R214" s="68">
        <v>0.2429</v>
      </c>
      <c r="S214" s="69">
        <v>1.8320296418279127</v>
      </c>
      <c r="T214" s="83">
        <v>0.90227459860024706</v>
      </c>
      <c r="U214" s="77">
        <v>1377</v>
      </c>
      <c r="V214" s="77">
        <v>44</v>
      </c>
      <c r="W214" s="80">
        <v>1402</v>
      </c>
      <c r="X214" s="80">
        <v>46</v>
      </c>
      <c r="Y214" s="80">
        <v>1395.7</v>
      </c>
      <c r="Z214" s="77">
        <v>32</v>
      </c>
      <c r="AA214" s="69">
        <v>-1.8155410312272968</v>
      </c>
      <c r="AB214" s="69">
        <v>-0.45138640108906003</v>
      </c>
      <c r="AC214" s="103">
        <v>1377</v>
      </c>
      <c r="AD214" s="103">
        <v>44</v>
      </c>
      <c r="AE214" s="98">
        <v>7</v>
      </c>
      <c r="AF214" s="77"/>
      <c r="AG214" s="77"/>
      <c r="AH214" s="77"/>
      <c r="AI214" s="77"/>
      <c r="AJ214" s="77"/>
      <c r="AK214" s="77"/>
    </row>
    <row r="215" spans="1:37" s="79" customFormat="1" ht="15" customHeight="1" x14ac:dyDescent="0.25">
      <c r="A215" s="78" t="s">
        <v>308</v>
      </c>
      <c r="B215" s="77">
        <v>119</v>
      </c>
      <c r="C215" s="77">
        <v>176200</v>
      </c>
      <c r="D215" s="77">
        <v>15940</v>
      </c>
      <c r="E215" s="77">
        <v>17700</v>
      </c>
      <c r="F215" s="77">
        <v>292000</v>
      </c>
      <c r="G215" s="77">
        <v>987000</v>
      </c>
      <c r="H215" s="69">
        <v>0.58788947677836567</v>
      </c>
      <c r="I215" s="77">
        <v>218.2</v>
      </c>
      <c r="J215" s="77">
        <v>223</v>
      </c>
      <c r="K215" s="77">
        <v>70</v>
      </c>
      <c r="L215" s="68">
        <v>4.2826552462526761</v>
      </c>
      <c r="M215" s="69">
        <v>1.9914346895074944</v>
      </c>
      <c r="N215" s="68">
        <v>8.9099999999999999E-2</v>
      </c>
      <c r="O215" s="69">
        <v>1.2906846240179575</v>
      </c>
      <c r="P215" s="68">
        <v>2.9119999999999999</v>
      </c>
      <c r="Q215" s="69">
        <v>2.2321428571428572</v>
      </c>
      <c r="R215" s="68">
        <v>0.23350000000000001</v>
      </c>
      <c r="S215" s="69">
        <v>1.9914346895074944</v>
      </c>
      <c r="T215" s="83">
        <v>0.89216274089935743</v>
      </c>
      <c r="U215" s="77">
        <v>1409</v>
      </c>
      <c r="V215" s="77">
        <v>51</v>
      </c>
      <c r="W215" s="80">
        <v>1356</v>
      </c>
      <c r="X215" s="80">
        <v>47</v>
      </c>
      <c r="Y215" s="80">
        <v>1384</v>
      </c>
      <c r="Z215" s="77">
        <v>33</v>
      </c>
      <c r="AA215" s="69">
        <v>3.7615330021291693</v>
      </c>
      <c r="AB215" s="69">
        <v>2.0231213872832332</v>
      </c>
      <c r="AC215" s="103">
        <v>1409</v>
      </c>
      <c r="AD215" s="103">
        <v>51</v>
      </c>
      <c r="AE215" s="98">
        <v>7</v>
      </c>
      <c r="AF215" s="77"/>
      <c r="AG215" s="77"/>
      <c r="AH215" s="77"/>
      <c r="AI215" s="77"/>
      <c r="AJ215" s="77"/>
      <c r="AK215" s="77"/>
    </row>
    <row r="216" spans="1:37" s="79" customFormat="1" ht="15" customHeight="1" x14ac:dyDescent="0.25">
      <c r="A216" s="78" t="s">
        <v>308</v>
      </c>
      <c r="B216" s="77">
        <v>30</v>
      </c>
      <c r="C216" s="77">
        <v>284200</v>
      </c>
      <c r="D216" s="77">
        <v>28040</v>
      </c>
      <c r="E216" s="77">
        <v>16400</v>
      </c>
      <c r="F216" s="77">
        <v>254000</v>
      </c>
      <c r="G216" s="77">
        <v>1732000</v>
      </c>
      <c r="H216" s="69">
        <v>0.35587188612099646</v>
      </c>
      <c r="I216" s="77">
        <v>395</v>
      </c>
      <c r="J216" s="77">
        <v>141.9</v>
      </c>
      <c r="K216" s="77">
        <v>62</v>
      </c>
      <c r="L216" s="68">
        <v>4.512635379061372</v>
      </c>
      <c r="M216" s="69">
        <v>2.4819494584837543</v>
      </c>
      <c r="N216" s="68">
        <v>9.6699999999999994E-2</v>
      </c>
      <c r="O216" s="69">
        <v>1.1375387797311274</v>
      </c>
      <c r="P216" s="68">
        <v>2.96</v>
      </c>
      <c r="Q216" s="69">
        <v>2.8716216216216219</v>
      </c>
      <c r="R216" s="68">
        <v>0.22159999999999999</v>
      </c>
      <c r="S216" s="69">
        <v>2.4819494584837543</v>
      </c>
      <c r="T216" s="83">
        <v>0.86430239966022493</v>
      </c>
      <c r="U216" s="77">
        <v>1558</v>
      </c>
      <c r="V216" s="77">
        <v>43</v>
      </c>
      <c r="W216" s="80">
        <v>1288</v>
      </c>
      <c r="X216" s="80">
        <v>56</v>
      </c>
      <c r="Y216" s="80">
        <v>1393</v>
      </c>
      <c r="Z216" s="77">
        <v>42</v>
      </c>
      <c r="AA216" s="69">
        <v>17.329910141206671</v>
      </c>
      <c r="AB216" s="69">
        <v>7.5376884422110546</v>
      </c>
      <c r="AC216" s="103">
        <v>1558</v>
      </c>
      <c r="AD216" s="103">
        <v>43</v>
      </c>
      <c r="AE216" s="98">
        <v>7</v>
      </c>
      <c r="AF216" s="77"/>
      <c r="AG216" s="77"/>
      <c r="AH216" s="77"/>
      <c r="AI216" s="77"/>
      <c r="AJ216" s="77"/>
      <c r="AK216" s="77"/>
    </row>
    <row r="217" spans="1:37" s="79" customFormat="1" ht="15" customHeight="1" x14ac:dyDescent="0.25">
      <c r="A217" s="78" t="s">
        <v>308</v>
      </c>
      <c r="B217" s="77">
        <v>72</v>
      </c>
      <c r="C217" s="77">
        <v>146900</v>
      </c>
      <c r="D217" s="77">
        <v>14920</v>
      </c>
      <c r="E217" s="77">
        <v>13900</v>
      </c>
      <c r="F217" s="77">
        <v>181000</v>
      </c>
      <c r="G217" s="77">
        <v>681000</v>
      </c>
      <c r="H217" s="69">
        <v>0.62774639045825487</v>
      </c>
      <c r="I217" s="77">
        <v>186.4</v>
      </c>
      <c r="J217" s="77">
        <v>91</v>
      </c>
      <c r="K217" s="77">
        <v>53</v>
      </c>
      <c r="L217" s="68">
        <v>3.4758428919012858</v>
      </c>
      <c r="M217" s="69">
        <v>2.0855057351407713</v>
      </c>
      <c r="N217" s="68">
        <v>9.9299999999999999E-2</v>
      </c>
      <c r="O217" s="69">
        <v>1.1077542799597182</v>
      </c>
      <c r="P217" s="68">
        <v>3.9430000000000001</v>
      </c>
      <c r="Q217" s="69">
        <v>2.2825259954349479</v>
      </c>
      <c r="R217" s="68">
        <v>0.28770000000000001</v>
      </c>
      <c r="S217" s="69">
        <v>2.0855057351407713</v>
      </c>
      <c r="T217" s="83">
        <v>0.91368323485111791</v>
      </c>
      <c r="U217" s="77">
        <v>1611</v>
      </c>
      <c r="V217" s="77">
        <v>42</v>
      </c>
      <c r="W217" s="80">
        <v>1629</v>
      </c>
      <c r="X217" s="80">
        <v>58</v>
      </c>
      <c r="Y217" s="80">
        <v>1622</v>
      </c>
      <c r="Z217" s="77">
        <v>38</v>
      </c>
      <c r="AA217" s="69">
        <v>-1.1173184357541999</v>
      </c>
      <c r="AB217" s="69">
        <v>-0.43156596794080571</v>
      </c>
      <c r="AC217" s="103">
        <v>1611</v>
      </c>
      <c r="AD217" s="103">
        <v>42</v>
      </c>
      <c r="AE217" s="98">
        <v>7</v>
      </c>
      <c r="AF217" s="77"/>
      <c r="AG217" s="77"/>
      <c r="AH217" s="77"/>
      <c r="AI217" s="77"/>
      <c r="AJ217" s="77"/>
      <c r="AK217" s="77"/>
    </row>
    <row r="218" spans="1:37" s="79" customFormat="1" ht="15" customHeight="1" x14ac:dyDescent="0.25">
      <c r="A218" s="78" t="s">
        <v>308</v>
      </c>
      <c r="B218" s="77">
        <v>103</v>
      </c>
      <c r="C218" s="77">
        <v>1292000</v>
      </c>
      <c r="D218" s="77">
        <v>210000</v>
      </c>
      <c r="E218" s="77">
        <v>206000</v>
      </c>
      <c r="F218" s="77">
        <v>1694000</v>
      </c>
      <c r="G218" s="77">
        <v>3590000</v>
      </c>
      <c r="H218" s="69">
        <v>0.98814229249011853</v>
      </c>
      <c r="I218" s="77">
        <v>723</v>
      </c>
      <c r="J218" s="77">
        <v>1451</v>
      </c>
      <c r="K218" s="77">
        <v>812</v>
      </c>
      <c r="L218" s="68">
        <v>2.1528525296017222</v>
      </c>
      <c r="M218" s="69">
        <v>1.8299246501614641</v>
      </c>
      <c r="N218" s="68">
        <v>0.1603</v>
      </c>
      <c r="O218" s="69">
        <v>1.0605115408608858</v>
      </c>
      <c r="P218" s="68">
        <v>10.3</v>
      </c>
      <c r="Q218" s="69">
        <v>2.1359223300970873</v>
      </c>
      <c r="R218" s="68">
        <v>0.46450000000000002</v>
      </c>
      <c r="S218" s="69">
        <v>1.8299246501614641</v>
      </c>
      <c r="T218" s="83">
        <v>0.8567374498483219</v>
      </c>
      <c r="U218" s="77">
        <v>2456</v>
      </c>
      <c r="V218" s="77">
        <v>36</v>
      </c>
      <c r="W218" s="80">
        <v>2459</v>
      </c>
      <c r="X218" s="80">
        <v>74</v>
      </c>
      <c r="Y218" s="80">
        <v>2466</v>
      </c>
      <c r="Z218" s="77">
        <v>38</v>
      </c>
      <c r="AA218" s="69">
        <v>-0.12214983713354499</v>
      </c>
      <c r="AB218" s="69">
        <v>0.28386050283860653</v>
      </c>
      <c r="AC218" s="103">
        <v>2456</v>
      </c>
      <c r="AD218" s="103">
        <v>36</v>
      </c>
      <c r="AE218" s="98">
        <v>7</v>
      </c>
      <c r="AF218" s="77"/>
      <c r="AG218" s="77"/>
      <c r="AH218" s="77"/>
      <c r="AI218" s="77"/>
      <c r="AJ218" s="77"/>
      <c r="AK218" s="77"/>
    </row>
    <row r="219" spans="1:37" s="79" customFormat="1" ht="15" customHeight="1" x14ac:dyDescent="0.25">
      <c r="A219" s="78" t="s">
        <v>308</v>
      </c>
      <c r="B219" s="77">
        <v>6</v>
      </c>
      <c r="C219" s="77">
        <v>45000</v>
      </c>
      <c r="D219" s="77">
        <v>2936</v>
      </c>
      <c r="E219" s="77">
        <v>10500</v>
      </c>
      <c r="F219" s="77">
        <v>380000</v>
      </c>
      <c r="G219" s="77">
        <v>696000</v>
      </c>
      <c r="H219" s="69">
        <v>1.3605442176870748</v>
      </c>
      <c r="I219" s="77">
        <v>151.5</v>
      </c>
      <c r="J219" s="77">
        <v>197.5</v>
      </c>
      <c r="K219" s="77">
        <v>40</v>
      </c>
      <c r="L219" s="68">
        <v>11.547344110854503</v>
      </c>
      <c r="M219" s="69">
        <v>1.9053117782909932</v>
      </c>
      <c r="N219" s="68">
        <v>6.4399999999999999E-2</v>
      </c>
      <c r="O219" s="69">
        <v>1.6304347826086956</v>
      </c>
      <c r="P219" s="68">
        <v>0.77100000000000002</v>
      </c>
      <c r="Q219" s="69">
        <v>2.4643320363164722</v>
      </c>
      <c r="R219" s="68">
        <v>8.6599999999999996E-2</v>
      </c>
      <c r="S219" s="69">
        <v>1.9053117782909932</v>
      </c>
      <c r="T219" s="83">
        <v>0.77315546371702926</v>
      </c>
      <c r="U219" s="77">
        <v>758</v>
      </c>
      <c r="V219" s="77">
        <v>68</v>
      </c>
      <c r="W219" s="80">
        <v>536.29999999999995</v>
      </c>
      <c r="X219" s="80">
        <v>20</v>
      </c>
      <c r="Y219" s="80">
        <v>579</v>
      </c>
      <c r="Z219" s="77">
        <v>22</v>
      </c>
      <c r="AA219" s="69">
        <v>29.248021108179422</v>
      </c>
      <c r="AB219" s="69">
        <v>7.3747841105354155</v>
      </c>
      <c r="AC219" s="103" t="s">
        <v>316</v>
      </c>
      <c r="AD219" s="103" t="s">
        <v>316</v>
      </c>
      <c r="AE219" s="84">
        <v>4</v>
      </c>
      <c r="AF219" s="77"/>
      <c r="AG219" s="77"/>
      <c r="AH219" s="77"/>
      <c r="AI219" s="77"/>
      <c r="AJ219" s="77"/>
      <c r="AK219" s="77"/>
    </row>
    <row r="220" spans="1:37" s="79" customFormat="1" ht="15" customHeight="1" x14ac:dyDescent="0.25">
      <c r="A220" s="78" t="s">
        <v>308</v>
      </c>
      <c r="B220" s="77">
        <v>17</v>
      </c>
      <c r="C220" s="77">
        <v>173000</v>
      </c>
      <c r="D220" s="77">
        <v>12120</v>
      </c>
      <c r="E220" s="77">
        <v>2900</v>
      </c>
      <c r="F220" s="77">
        <v>66000</v>
      </c>
      <c r="G220" s="77">
        <v>1950000</v>
      </c>
      <c r="H220" s="69">
        <v>5.235602094240837E-2</v>
      </c>
      <c r="I220" s="77">
        <v>388</v>
      </c>
      <c r="J220" s="77">
        <v>33.6</v>
      </c>
      <c r="K220" s="77">
        <v>11</v>
      </c>
      <c r="L220" s="68">
        <v>8.2644628099173563</v>
      </c>
      <c r="M220" s="69">
        <v>2.1074380165289259</v>
      </c>
      <c r="N220" s="68">
        <v>7.0199999999999999E-2</v>
      </c>
      <c r="O220" s="69">
        <v>1.566951566951567</v>
      </c>
      <c r="P220" s="68">
        <v>1.1599999999999999</v>
      </c>
      <c r="Q220" s="69">
        <v>2.5862068965517242</v>
      </c>
      <c r="R220" s="68">
        <v>0.121</v>
      </c>
      <c r="S220" s="69">
        <v>2.1074380165289259</v>
      </c>
      <c r="T220" s="83">
        <v>0.81487603305785139</v>
      </c>
      <c r="U220" s="77">
        <v>925</v>
      </c>
      <c r="V220" s="77">
        <v>64</v>
      </c>
      <c r="W220" s="80">
        <v>736</v>
      </c>
      <c r="X220" s="80">
        <v>29</v>
      </c>
      <c r="Y220" s="80">
        <v>782</v>
      </c>
      <c r="Z220" s="77">
        <v>28</v>
      </c>
      <c r="AA220" s="69">
        <v>20.432432432432435</v>
      </c>
      <c r="AB220" s="69">
        <v>5.8823529411764719</v>
      </c>
      <c r="AC220" s="103" t="s">
        <v>316</v>
      </c>
      <c r="AD220" s="103" t="s">
        <v>316</v>
      </c>
      <c r="AE220" s="84">
        <v>4</v>
      </c>
      <c r="AF220" s="77"/>
      <c r="AG220" s="77"/>
      <c r="AH220" s="77"/>
      <c r="AI220" s="77"/>
      <c r="AJ220" s="77"/>
      <c r="AK220" s="77"/>
    </row>
    <row r="221" spans="1:37" s="79" customFormat="1" ht="15" customHeight="1" x14ac:dyDescent="0.25">
      <c r="A221" s="78" t="s">
        <v>308</v>
      </c>
      <c r="B221" s="77">
        <v>62</v>
      </c>
      <c r="C221" s="77">
        <v>114500</v>
      </c>
      <c r="D221" s="77">
        <v>7390</v>
      </c>
      <c r="E221" s="77">
        <v>29000</v>
      </c>
      <c r="F221" s="77">
        <v>1950000</v>
      </c>
      <c r="G221" s="77">
        <v>2136000</v>
      </c>
      <c r="H221" s="69">
        <v>1.4204545454545456</v>
      </c>
      <c r="I221" s="77">
        <v>663</v>
      </c>
      <c r="J221" s="77">
        <v>1050</v>
      </c>
      <c r="K221" s="77">
        <v>110</v>
      </c>
      <c r="L221" s="68">
        <v>13.774104683195592</v>
      </c>
      <c r="M221" s="69">
        <v>2.6859504132231407</v>
      </c>
      <c r="N221" s="68">
        <v>6.2799999999999995E-2</v>
      </c>
      <c r="O221" s="69">
        <v>1.5923566878980895</v>
      </c>
      <c r="P221" s="68">
        <v>0.624</v>
      </c>
      <c r="Q221" s="69">
        <v>2.483974358974359</v>
      </c>
      <c r="R221" s="68">
        <v>7.2599999999999998E-2</v>
      </c>
      <c r="S221" s="69">
        <v>2.6859504132231407</v>
      </c>
      <c r="T221" s="83">
        <v>1</v>
      </c>
      <c r="U221" s="77">
        <v>707</v>
      </c>
      <c r="V221" s="77">
        <v>67</v>
      </c>
      <c r="W221" s="80">
        <v>452</v>
      </c>
      <c r="X221" s="80">
        <v>24</v>
      </c>
      <c r="Y221" s="80">
        <v>494</v>
      </c>
      <c r="Z221" s="77">
        <v>20</v>
      </c>
      <c r="AA221" s="69">
        <v>36.067892503536072</v>
      </c>
      <c r="AB221" s="69">
        <v>8.5020242914979782</v>
      </c>
      <c r="AC221" s="103" t="s">
        <v>316</v>
      </c>
      <c r="AD221" s="103" t="s">
        <v>316</v>
      </c>
      <c r="AE221" s="84">
        <v>4</v>
      </c>
      <c r="AF221" s="77"/>
      <c r="AG221" s="77"/>
      <c r="AH221" s="77"/>
      <c r="AI221" s="77"/>
      <c r="AJ221" s="77"/>
      <c r="AK221" s="77"/>
    </row>
    <row r="222" spans="1:37" s="79" customFormat="1" ht="15" customHeight="1" x14ac:dyDescent="0.25">
      <c r="A222" s="78" t="s">
        <v>308</v>
      </c>
      <c r="B222" s="77">
        <v>75</v>
      </c>
      <c r="C222" s="77">
        <v>132000</v>
      </c>
      <c r="D222" s="77">
        <v>7660</v>
      </c>
      <c r="E222" s="77">
        <v>18300</v>
      </c>
      <c r="F222" s="77">
        <v>659000</v>
      </c>
      <c r="G222" s="77">
        <v>2690000</v>
      </c>
      <c r="H222" s="69">
        <v>0.61349693251533743</v>
      </c>
      <c r="I222" s="77">
        <v>715</v>
      </c>
      <c r="J222" s="77">
        <v>328</v>
      </c>
      <c r="K222" s="77">
        <v>70</v>
      </c>
      <c r="L222" s="68">
        <v>15.290519877675841</v>
      </c>
      <c r="M222" s="69">
        <v>2.0642201834862388</v>
      </c>
      <c r="N222" s="68">
        <v>5.8360000000000002E-2</v>
      </c>
      <c r="O222" s="69">
        <v>1.1994516792323509</v>
      </c>
      <c r="P222" s="68">
        <v>0.53300000000000003</v>
      </c>
      <c r="Q222" s="69">
        <v>2.3452157598499062</v>
      </c>
      <c r="R222" s="68">
        <v>6.54E-2</v>
      </c>
      <c r="S222" s="69">
        <v>2.0642201834862388</v>
      </c>
      <c r="T222" s="83">
        <v>0.88018348623853226</v>
      </c>
      <c r="U222" s="77">
        <v>537</v>
      </c>
      <c r="V222" s="77">
        <v>52</v>
      </c>
      <c r="W222" s="80">
        <v>408.5</v>
      </c>
      <c r="X222" s="80">
        <v>16</v>
      </c>
      <c r="Y222" s="80">
        <v>433.1</v>
      </c>
      <c r="Z222" s="77">
        <v>17</v>
      </c>
      <c r="AA222" s="69">
        <v>23.929236499068907</v>
      </c>
      <c r="AB222" s="69">
        <v>5.6799815285153539</v>
      </c>
      <c r="AC222" s="103" t="s">
        <v>316</v>
      </c>
      <c r="AD222" s="103" t="s">
        <v>316</v>
      </c>
      <c r="AE222" s="84">
        <v>4</v>
      </c>
      <c r="AF222" s="77"/>
      <c r="AG222" s="77"/>
      <c r="AH222" s="77"/>
      <c r="AI222" s="77"/>
      <c r="AJ222" s="77"/>
      <c r="AK222" s="77"/>
    </row>
    <row r="223" spans="1:37" s="79" customFormat="1" ht="15" customHeight="1" x14ac:dyDescent="0.25">
      <c r="A223" s="78" t="s">
        <v>308</v>
      </c>
      <c r="B223" s="77">
        <v>88</v>
      </c>
      <c r="C223" s="77">
        <v>39400</v>
      </c>
      <c r="D223" s="77">
        <v>2460</v>
      </c>
      <c r="E223" s="77">
        <v>6300</v>
      </c>
      <c r="F223" s="77">
        <v>330000</v>
      </c>
      <c r="G223" s="77">
        <v>644000</v>
      </c>
      <c r="H223" s="69">
        <v>1.1135857461024499</v>
      </c>
      <c r="I223" s="77">
        <v>162.30000000000001</v>
      </c>
      <c r="J223" s="77">
        <v>258</v>
      </c>
      <c r="K223" s="77">
        <v>25</v>
      </c>
      <c r="L223" s="68">
        <v>12.658227848101266</v>
      </c>
      <c r="M223" s="69">
        <v>2.1518987341772151</v>
      </c>
      <c r="N223" s="68">
        <v>6.1899999999999997E-2</v>
      </c>
      <c r="O223" s="69">
        <v>1.938610662358643</v>
      </c>
      <c r="P223" s="68">
        <v>0.68600000000000005</v>
      </c>
      <c r="Q223" s="69">
        <v>2.4781341107871722</v>
      </c>
      <c r="R223" s="68">
        <v>7.9000000000000001E-2</v>
      </c>
      <c r="S223" s="69">
        <v>2.1518987341772151</v>
      </c>
      <c r="T223" s="83">
        <v>0.8683544303797468</v>
      </c>
      <c r="U223" s="77">
        <v>668</v>
      </c>
      <c r="V223" s="77">
        <v>78</v>
      </c>
      <c r="W223" s="80">
        <v>490</v>
      </c>
      <c r="X223" s="80">
        <v>20</v>
      </c>
      <c r="Y223" s="80">
        <v>531</v>
      </c>
      <c r="Z223" s="77">
        <v>21</v>
      </c>
      <c r="AA223" s="69">
        <v>26.646706586826351</v>
      </c>
      <c r="AB223" s="69">
        <v>7.7212806026365381</v>
      </c>
      <c r="AC223" s="103" t="s">
        <v>316</v>
      </c>
      <c r="AD223" s="103" t="s">
        <v>316</v>
      </c>
      <c r="AE223" s="84">
        <v>4</v>
      </c>
      <c r="AF223" s="77"/>
      <c r="AG223" s="77"/>
      <c r="AH223" s="77"/>
      <c r="AI223" s="77"/>
      <c r="AJ223" s="77"/>
      <c r="AK223" s="77"/>
    </row>
    <row r="224" spans="1:37" s="79" customFormat="1" ht="15" customHeight="1" x14ac:dyDescent="0.25">
      <c r="A224" s="78" t="s">
        <v>308</v>
      </c>
      <c r="B224" s="77">
        <v>105</v>
      </c>
      <c r="C224" s="77">
        <v>85700</v>
      </c>
      <c r="D224" s="77">
        <v>5210</v>
      </c>
      <c r="E224" s="77">
        <v>8600</v>
      </c>
      <c r="F224" s="77">
        <v>575000</v>
      </c>
      <c r="G224" s="77">
        <v>1870000</v>
      </c>
      <c r="H224" s="69">
        <v>0.65789473684210531</v>
      </c>
      <c r="I224" s="77">
        <v>371.5</v>
      </c>
      <c r="J224" s="77">
        <v>491</v>
      </c>
      <c r="K224" s="77">
        <v>34</v>
      </c>
      <c r="L224" s="68">
        <v>16.891891891891891</v>
      </c>
      <c r="M224" s="69">
        <v>2.3648648648648645</v>
      </c>
      <c r="N224" s="68">
        <v>5.9610000000000003E-2</v>
      </c>
      <c r="O224" s="69">
        <v>1.1742996141586981</v>
      </c>
      <c r="P224" s="68">
        <v>0.49299999999999999</v>
      </c>
      <c r="Q224" s="69">
        <v>2.5354969574036512</v>
      </c>
      <c r="R224" s="68">
        <v>5.9200000000000003E-2</v>
      </c>
      <c r="S224" s="69">
        <v>2.3648648648648645</v>
      </c>
      <c r="T224" s="83">
        <v>0.9327027027027025</v>
      </c>
      <c r="U224" s="77">
        <v>588</v>
      </c>
      <c r="V224" s="77">
        <v>53</v>
      </c>
      <c r="W224" s="80">
        <v>370</v>
      </c>
      <c r="X224" s="80">
        <v>17</v>
      </c>
      <c r="Y224" s="80">
        <v>407.2</v>
      </c>
      <c r="Z224" s="77">
        <v>17</v>
      </c>
      <c r="AA224" s="69">
        <v>37.074829931972786</v>
      </c>
      <c r="AB224" s="69">
        <v>9.1355599214145382</v>
      </c>
      <c r="AC224" s="103" t="s">
        <v>316</v>
      </c>
      <c r="AD224" s="103" t="s">
        <v>316</v>
      </c>
      <c r="AE224" s="84">
        <v>4</v>
      </c>
      <c r="AF224" s="77"/>
      <c r="AG224" s="77"/>
      <c r="AH224" s="77"/>
      <c r="AI224" s="77"/>
      <c r="AJ224" s="77"/>
      <c r="AK224" s="77"/>
    </row>
    <row r="225" spans="1:37" s="79" customFormat="1" ht="15" customHeight="1" x14ac:dyDescent="0.25">
      <c r="A225" s="78" t="s">
        <v>308</v>
      </c>
      <c r="B225" s="77">
        <v>106</v>
      </c>
      <c r="C225" s="77">
        <v>67400</v>
      </c>
      <c r="D225" s="77">
        <v>4360</v>
      </c>
      <c r="E225" s="77">
        <v>12300</v>
      </c>
      <c r="F225" s="77">
        <v>531000</v>
      </c>
      <c r="G225" s="77">
        <v>1096000</v>
      </c>
      <c r="H225" s="69">
        <v>0.99403578528827041</v>
      </c>
      <c r="I225" s="77">
        <v>217</v>
      </c>
      <c r="J225" s="77">
        <v>453</v>
      </c>
      <c r="K225" s="77">
        <v>48</v>
      </c>
      <c r="L225" s="68">
        <v>12.453300124533001</v>
      </c>
      <c r="M225" s="69">
        <v>2.3661270236612704</v>
      </c>
      <c r="N225" s="68">
        <v>6.4000000000000001E-2</v>
      </c>
      <c r="O225" s="69">
        <v>1.4062499999999998</v>
      </c>
      <c r="P225" s="68">
        <v>0.7</v>
      </c>
      <c r="Q225" s="69">
        <v>2.5714285714285712</v>
      </c>
      <c r="R225" s="68">
        <v>8.0299999999999996E-2</v>
      </c>
      <c r="S225" s="69">
        <v>2.3661270236612704</v>
      </c>
      <c r="T225" s="83">
        <v>0.92016050920160519</v>
      </c>
      <c r="U225" s="77">
        <v>735</v>
      </c>
      <c r="V225" s="77">
        <v>62</v>
      </c>
      <c r="W225" s="80">
        <v>500</v>
      </c>
      <c r="X225" s="80">
        <v>22</v>
      </c>
      <c r="Y225" s="80">
        <v>539</v>
      </c>
      <c r="Z225" s="77">
        <v>21</v>
      </c>
      <c r="AA225" s="69">
        <v>31.972789115646261</v>
      </c>
      <c r="AB225" s="69">
        <v>7.235621521335811</v>
      </c>
      <c r="AC225" s="103" t="s">
        <v>316</v>
      </c>
      <c r="AD225" s="103" t="s">
        <v>316</v>
      </c>
      <c r="AE225" s="84">
        <v>4</v>
      </c>
      <c r="AF225" s="77"/>
      <c r="AG225" s="77"/>
      <c r="AH225" s="77"/>
      <c r="AI225" s="77"/>
      <c r="AJ225" s="77"/>
      <c r="AK225" s="77"/>
    </row>
    <row r="226" spans="1:37" s="79" customFormat="1" ht="15" customHeight="1" x14ac:dyDescent="0.25">
      <c r="A226" s="78" t="s">
        <v>308</v>
      </c>
      <c r="B226" s="77">
        <v>109</v>
      </c>
      <c r="C226" s="77">
        <v>330200</v>
      </c>
      <c r="D226" s="77">
        <v>28770</v>
      </c>
      <c r="E226" s="77">
        <v>38000</v>
      </c>
      <c r="F226" s="77">
        <v>495000</v>
      </c>
      <c r="G226" s="77">
        <v>2490000</v>
      </c>
      <c r="H226" s="69">
        <v>0.41562759767248542</v>
      </c>
      <c r="I226" s="77">
        <v>490</v>
      </c>
      <c r="J226" s="77">
        <v>417</v>
      </c>
      <c r="K226" s="77">
        <v>150</v>
      </c>
      <c r="L226" s="68">
        <v>5.8582308142940835</v>
      </c>
      <c r="M226" s="69">
        <v>2.255418863503222</v>
      </c>
      <c r="N226" s="68">
        <v>8.5099999999999995E-2</v>
      </c>
      <c r="O226" s="69">
        <v>1.1163337250293772</v>
      </c>
      <c r="P226" s="68">
        <v>2.0379999999999998</v>
      </c>
      <c r="Q226" s="69">
        <v>2.4533856722276743</v>
      </c>
      <c r="R226" s="68">
        <v>0.17069999999999999</v>
      </c>
      <c r="S226" s="69">
        <v>2.255418863503222</v>
      </c>
      <c r="T226" s="83">
        <v>0.91930872876391323</v>
      </c>
      <c r="U226" s="77">
        <v>1318</v>
      </c>
      <c r="V226" s="77">
        <v>45</v>
      </c>
      <c r="W226" s="80">
        <v>1019</v>
      </c>
      <c r="X226" s="80">
        <v>42</v>
      </c>
      <c r="Y226" s="80">
        <v>1128</v>
      </c>
      <c r="Z226" s="77">
        <v>35</v>
      </c>
      <c r="AA226" s="69">
        <v>22.685887708649467</v>
      </c>
      <c r="AB226" s="69">
        <v>9.6631205673758824</v>
      </c>
      <c r="AC226" s="103" t="s">
        <v>316</v>
      </c>
      <c r="AD226" s="103" t="s">
        <v>316</v>
      </c>
      <c r="AE226" s="84">
        <v>4</v>
      </c>
      <c r="AF226" s="77"/>
      <c r="AG226" s="77"/>
      <c r="AH226" s="77"/>
      <c r="AI226" s="77"/>
      <c r="AJ226" s="77"/>
      <c r="AK226" s="77"/>
    </row>
    <row r="227" spans="1:37" s="79" customFormat="1" ht="15" customHeight="1" x14ac:dyDescent="0.25">
      <c r="A227" s="78" t="s">
        <v>308</v>
      </c>
      <c r="B227" s="77">
        <v>10</v>
      </c>
      <c r="C227" s="77">
        <v>106000</v>
      </c>
      <c r="D227" s="77">
        <v>6200</v>
      </c>
      <c r="E227" s="77">
        <v>5000</v>
      </c>
      <c r="F227" s="77">
        <v>373000</v>
      </c>
      <c r="G227" s="77">
        <v>2050000</v>
      </c>
      <c r="H227" s="69">
        <v>0.83333333333333337</v>
      </c>
      <c r="I227" s="77">
        <v>424</v>
      </c>
      <c r="J227" s="77">
        <v>191</v>
      </c>
      <c r="K227" s="77">
        <v>19</v>
      </c>
      <c r="L227" s="68">
        <v>17.421602787456447</v>
      </c>
      <c r="M227" s="69">
        <v>6.7073170731707323</v>
      </c>
      <c r="N227" s="68">
        <v>5.6800000000000003E-2</v>
      </c>
      <c r="O227" s="69">
        <v>1.4964788732394365</v>
      </c>
      <c r="P227" s="68">
        <v>0.44400000000000001</v>
      </c>
      <c r="Q227" s="69">
        <v>6.8693693693693687</v>
      </c>
      <c r="R227" s="68">
        <v>5.74E-2</v>
      </c>
      <c r="S227" s="69">
        <v>6.7073170731707323</v>
      </c>
      <c r="T227" s="83">
        <v>0.97640943622551002</v>
      </c>
      <c r="U227" s="77">
        <v>468</v>
      </c>
      <c r="V227" s="77">
        <v>66</v>
      </c>
      <c r="W227" s="80">
        <v>357</v>
      </c>
      <c r="X227" s="80">
        <v>48</v>
      </c>
      <c r="Y227" s="80">
        <v>357</v>
      </c>
      <c r="Z227" s="77">
        <v>46</v>
      </c>
      <c r="AA227" s="69">
        <v>23.717948717948723</v>
      </c>
      <c r="AB227" s="69">
        <v>0</v>
      </c>
      <c r="AC227" s="103" t="s">
        <v>316</v>
      </c>
      <c r="AD227" s="103" t="s">
        <v>316</v>
      </c>
      <c r="AE227" s="84">
        <v>2</v>
      </c>
      <c r="AF227" s="77"/>
      <c r="AG227" s="77"/>
      <c r="AH227" s="77"/>
      <c r="AI227" s="77"/>
      <c r="AJ227" s="77"/>
      <c r="AK227" s="77"/>
    </row>
    <row r="228" spans="1:37" s="79" customFormat="1" ht="15" customHeight="1" x14ac:dyDescent="0.25">
      <c r="A228" s="78" t="s">
        <v>308</v>
      </c>
      <c r="B228" s="77">
        <v>25</v>
      </c>
      <c r="C228" s="77">
        <v>4530</v>
      </c>
      <c r="D228" s="77">
        <v>241</v>
      </c>
      <c r="E228" s="77">
        <v>-4800</v>
      </c>
      <c r="F228" s="77">
        <v>40600</v>
      </c>
      <c r="G228" s="77">
        <v>61200</v>
      </c>
      <c r="H228" s="69">
        <v>1.3888888888888888</v>
      </c>
      <c r="I228" s="77">
        <v>12.65</v>
      </c>
      <c r="J228" s="77">
        <v>21.4</v>
      </c>
      <c r="K228" s="80" t="s">
        <v>316</v>
      </c>
      <c r="L228" s="68">
        <v>10.090817356205854</v>
      </c>
      <c r="M228" s="69">
        <v>3.0776992936427856</v>
      </c>
      <c r="N228" s="68">
        <v>5.3699999999999998E-2</v>
      </c>
      <c r="O228" s="69">
        <v>3.5381750465549353</v>
      </c>
      <c r="P228" s="68">
        <v>0.71799999999999997</v>
      </c>
      <c r="Q228" s="69">
        <v>4.1086350974930363</v>
      </c>
      <c r="R228" s="68">
        <v>9.9099999999999994E-2</v>
      </c>
      <c r="S228" s="69">
        <v>3.0776992936427856</v>
      </c>
      <c r="T228" s="83">
        <v>0.74908070943576954</v>
      </c>
      <c r="U228" s="77">
        <v>340</v>
      </c>
      <c r="V228" s="77">
        <v>140</v>
      </c>
      <c r="W228" s="80">
        <v>608</v>
      </c>
      <c r="X228" s="80">
        <v>36</v>
      </c>
      <c r="Y228" s="80">
        <v>550</v>
      </c>
      <c r="Z228" s="77">
        <v>33</v>
      </c>
      <c r="AA228" s="69">
        <v>-78.82352941176471</v>
      </c>
      <c r="AB228" s="69">
        <v>-10.545454545454547</v>
      </c>
      <c r="AC228" s="103" t="s">
        <v>316</v>
      </c>
      <c r="AD228" s="103" t="s">
        <v>316</v>
      </c>
      <c r="AE228" s="84">
        <v>3</v>
      </c>
      <c r="AF228" s="77"/>
      <c r="AG228" s="77"/>
      <c r="AH228" s="77"/>
      <c r="AI228" s="77"/>
      <c r="AJ228" s="77"/>
      <c r="AK228" s="77"/>
    </row>
    <row r="229" spans="1:37" s="79" customFormat="1" ht="15" customHeight="1" x14ac:dyDescent="0.25">
      <c r="A229" s="78" t="s">
        <v>308</v>
      </c>
      <c r="B229" s="77">
        <v>3</v>
      </c>
      <c r="C229" s="77">
        <v>3020</v>
      </c>
      <c r="D229" s="77">
        <v>285</v>
      </c>
      <c r="E229" s="77">
        <v>-1200</v>
      </c>
      <c r="F229" s="77">
        <v>206000</v>
      </c>
      <c r="G229" s="77">
        <v>444000</v>
      </c>
      <c r="H229" s="69">
        <v>1.1389521640091116</v>
      </c>
      <c r="I229" s="77">
        <v>100.9</v>
      </c>
      <c r="J229" s="77">
        <v>109</v>
      </c>
      <c r="K229" s="80" t="s">
        <v>316</v>
      </c>
      <c r="L229" s="68">
        <v>110.61946902654869</v>
      </c>
      <c r="M229" s="69">
        <v>2.4889380530973453</v>
      </c>
      <c r="N229" s="68">
        <v>9.5399999999999999E-2</v>
      </c>
      <c r="O229" s="69">
        <v>3.9832285115303985</v>
      </c>
      <c r="P229" s="68">
        <v>0.1138</v>
      </c>
      <c r="Q229" s="69">
        <v>4.3936731107205622</v>
      </c>
      <c r="R229" s="68">
        <v>9.0399999999999994E-3</v>
      </c>
      <c r="S229" s="69">
        <v>2.4889380530973453</v>
      </c>
      <c r="T229" s="83">
        <v>0.56648230088495577</v>
      </c>
      <c r="U229" s="77">
        <v>1520</v>
      </c>
      <c r="V229" s="77">
        <v>150</v>
      </c>
      <c r="W229" s="80">
        <v>58</v>
      </c>
      <c r="X229" s="80">
        <v>2.9</v>
      </c>
      <c r="Y229" s="80">
        <v>108.9</v>
      </c>
      <c r="Z229" s="77">
        <v>9.1</v>
      </c>
      <c r="AA229" s="69">
        <v>96.184210526315795</v>
      </c>
      <c r="AB229" s="69">
        <v>46.740128558310381</v>
      </c>
      <c r="AC229" s="103" t="s">
        <v>316</v>
      </c>
      <c r="AD229" s="103" t="s">
        <v>316</v>
      </c>
      <c r="AE229" s="84">
        <v>3</v>
      </c>
      <c r="AF229" s="77"/>
      <c r="AG229" s="77"/>
      <c r="AH229" s="77"/>
      <c r="AI229" s="77"/>
      <c r="AJ229" s="77"/>
      <c r="AK229" s="77"/>
    </row>
    <row r="230" spans="1:37" s="79" customFormat="1" ht="15" customHeight="1" x14ac:dyDescent="0.25">
      <c r="A230" s="78" t="s">
        <v>308</v>
      </c>
      <c r="B230" s="77">
        <v>52</v>
      </c>
      <c r="C230" s="77">
        <v>16</v>
      </c>
      <c r="D230" s="77">
        <v>19.399999999999999</v>
      </c>
      <c r="E230" s="77">
        <v>2400</v>
      </c>
      <c r="F230" s="77">
        <v>4700</v>
      </c>
      <c r="G230" s="77">
        <v>2800</v>
      </c>
      <c r="H230" s="69">
        <v>10.638297872340425</v>
      </c>
      <c r="I230" s="77">
        <v>0.61</v>
      </c>
      <c r="J230" s="77">
        <v>3.1</v>
      </c>
      <c r="K230" s="77">
        <v>9</v>
      </c>
      <c r="L230" s="68">
        <v>116.27906976744185</v>
      </c>
      <c r="M230" s="69">
        <v>50</v>
      </c>
      <c r="N230" s="68">
        <v>0.89</v>
      </c>
      <c r="O230" s="69">
        <v>50</v>
      </c>
      <c r="P230" s="68">
        <v>1.1000000000000001</v>
      </c>
      <c r="Q230" s="69">
        <v>50</v>
      </c>
      <c r="R230" s="68">
        <v>8.6E-3</v>
      </c>
      <c r="S230" s="69">
        <v>50</v>
      </c>
      <c r="T230" s="83">
        <v>1</v>
      </c>
      <c r="U230" s="77">
        <v>5200</v>
      </c>
      <c r="V230" s="77">
        <v>5200</v>
      </c>
      <c r="W230" s="80">
        <v>55</v>
      </c>
      <c r="X230" s="80">
        <v>55</v>
      </c>
      <c r="Y230" s="80">
        <v>740</v>
      </c>
      <c r="Z230" s="77">
        <v>740</v>
      </c>
      <c r="AA230" s="69">
        <v>98.942307692307693</v>
      </c>
      <c r="AB230" s="69">
        <v>92.567567567567565</v>
      </c>
      <c r="AC230" s="103" t="s">
        <v>316</v>
      </c>
      <c r="AD230" s="103" t="s">
        <v>316</v>
      </c>
      <c r="AE230" s="84">
        <v>3</v>
      </c>
      <c r="AF230" s="77"/>
      <c r="AG230" s="77"/>
      <c r="AH230" s="77"/>
      <c r="AI230" s="77"/>
      <c r="AJ230" s="77"/>
      <c r="AK230" s="77"/>
    </row>
    <row r="231" spans="1:37" s="79" customFormat="1" ht="15" customHeight="1" x14ac:dyDescent="0.25">
      <c r="A231" s="78" t="s">
        <v>308</v>
      </c>
      <c r="B231" s="77">
        <v>11</v>
      </c>
      <c r="C231" s="77">
        <v>1260</v>
      </c>
      <c r="D231" s="77">
        <v>231</v>
      </c>
      <c r="E231" s="77">
        <v>1000</v>
      </c>
      <c r="F231" s="77">
        <v>4700</v>
      </c>
      <c r="G231" s="77">
        <v>2700</v>
      </c>
      <c r="H231" s="69">
        <v>2.7777777777777777</v>
      </c>
      <c r="I231" s="77">
        <v>0.55000000000000004</v>
      </c>
      <c r="J231" s="77">
        <v>2.4</v>
      </c>
      <c r="K231" s="77">
        <v>3.7</v>
      </c>
      <c r="L231" s="68">
        <v>1.8181818181818181</v>
      </c>
      <c r="M231" s="69">
        <v>50</v>
      </c>
      <c r="N231" s="68">
        <v>0.42</v>
      </c>
      <c r="O231" s="69">
        <v>50</v>
      </c>
      <c r="P231" s="68">
        <v>32</v>
      </c>
      <c r="Q231" s="69">
        <v>50</v>
      </c>
      <c r="R231" s="68">
        <v>0.55000000000000004</v>
      </c>
      <c r="S231" s="69">
        <v>50</v>
      </c>
      <c r="T231" s="83">
        <v>1</v>
      </c>
      <c r="U231" s="77">
        <v>4000</v>
      </c>
      <c r="V231" s="77">
        <v>4000</v>
      </c>
      <c r="W231" s="80">
        <v>2800</v>
      </c>
      <c r="X231" s="80">
        <v>2800</v>
      </c>
      <c r="Y231" s="80">
        <v>3600</v>
      </c>
      <c r="Z231" s="77">
        <v>3600</v>
      </c>
      <c r="AA231" s="69">
        <v>30.000000000000004</v>
      </c>
      <c r="AB231" s="69">
        <v>22.222222222222221</v>
      </c>
      <c r="AC231" s="103" t="s">
        <v>316</v>
      </c>
      <c r="AD231" s="103" t="s">
        <v>316</v>
      </c>
      <c r="AE231" s="84">
        <v>3</v>
      </c>
      <c r="AF231" s="77"/>
      <c r="AG231" s="77"/>
      <c r="AH231" s="77"/>
      <c r="AI231" s="77"/>
      <c r="AJ231" s="77"/>
      <c r="AK231" s="77"/>
    </row>
    <row r="232" spans="1:37" s="79" customFormat="1" ht="15" customHeight="1" x14ac:dyDescent="0.25">
      <c r="A232" s="78" t="s">
        <v>308</v>
      </c>
      <c r="B232" s="77">
        <v>12</v>
      </c>
      <c r="C232" s="77">
        <v>17100</v>
      </c>
      <c r="D232" s="77">
        <v>1440</v>
      </c>
      <c r="E232" s="77">
        <v>3500</v>
      </c>
      <c r="F232" s="77">
        <v>435000</v>
      </c>
      <c r="G232" s="77">
        <v>1193000</v>
      </c>
      <c r="H232" s="69">
        <v>0.88888888888888884</v>
      </c>
      <c r="I232" s="77">
        <v>242.8</v>
      </c>
      <c r="J232" s="77">
        <v>222</v>
      </c>
      <c r="K232" s="77">
        <v>13</v>
      </c>
      <c r="L232" s="68">
        <v>51.546391752577321</v>
      </c>
      <c r="M232" s="69">
        <v>9.0206185567010309</v>
      </c>
      <c r="N232" s="68">
        <v>7.1599999999999997E-2</v>
      </c>
      <c r="O232" s="69">
        <v>4.9581005586592184</v>
      </c>
      <c r="P232" s="68">
        <v>0.222</v>
      </c>
      <c r="Q232" s="69">
        <v>13.063063063063062</v>
      </c>
      <c r="R232" s="68">
        <v>1.9400000000000001E-2</v>
      </c>
      <c r="S232" s="69">
        <v>9.0206185567010309</v>
      </c>
      <c r="T232" s="83">
        <v>0.69054390330607895</v>
      </c>
      <c r="U232" s="77">
        <v>850</v>
      </c>
      <c r="V232" s="77">
        <v>170</v>
      </c>
      <c r="W232" s="80">
        <v>115</v>
      </c>
      <c r="X232" s="80">
        <v>13</v>
      </c>
      <c r="Y232" s="80">
        <v>178</v>
      </c>
      <c r="Z232" s="77">
        <v>33</v>
      </c>
      <c r="AA232" s="69">
        <v>86.470588235294116</v>
      </c>
      <c r="AB232" s="69">
        <v>35.393258426966291</v>
      </c>
      <c r="AC232" s="103" t="s">
        <v>316</v>
      </c>
      <c r="AD232" s="103" t="s">
        <v>316</v>
      </c>
      <c r="AE232" s="84">
        <v>3</v>
      </c>
      <c r="AF232" s="77"/>
      <c r="AG232" s="77"/>
      <c r="AH232" s="77"/>
      <c r="AI232" s="77"/>
      <c r="AJ232" s="77"/>
      <c r="AK232" s="77"/>
    </row>
    <row r="233" spans="1:37" s="79" customFormat="1" ht="15" customHeight="1" x14ac:dyDescent="0.25">
      <c r="A233" s="78" t="s">
        <v>308</v>
      </c>
      <c r="B233" s="77">
        <v>69</v>
      </c>
      <c r="C233" s="77">
        <v>32700</v>
      </c>
      <c r="D233" s="77">
        <v>2850</v>
      </c>
      <c r="E233" s="77">
        <v>8200</v>
      </c>
      <c r="F233" s="77">
        <v>249000</v>
      </c>
      <c r="G233" s="77">
        <v>1230000</v>
      </c>
      <c r="H233" s="69">
        <v>0.41152263374485593</v>
      </c>
      <c r="I233" s="77">
        <v>349</v>
      </c>
      <c r="J233" s="77">
        <v>127</v>
      </c>
      <c r="K233" s="77">
        <v>31</v>
      </c>
      <c r="L233" s="68">
        <v>21.05263157894737</v>
      </c>
      <c r="M233" s="69">
        <v>7.7894736842105265</v>
      </c>
      <c r="N233" s="68">
        <v>9.7000000000000003E-2</v>
      </c>
      <c r="O233" s="69">
        <v>6.1855670103092786</v>
      </c>
      <c r="P233" s="68">
        <v>0.48699999999999999</v>
      </c>
      <c r="Q233" s="69">
        <v>4.9281314168377826</v>
      </c>
      <c r="R233" s="68">
        <v>4.7500000000000001E-2</v>
      </c>
      <c r="S233" s="69">
        <v>7.7894736842105265</v>
      </c>
      <c r="T233" s="83">
        <v>1</v>
      </c>
      <c r="U233" s="77">
        <v>1300</v>
      </c>
      <c r="V233" s="77">
        <v>220</v>
      </c>
      <c r="W233" s="80">
        <v>296</v>
      </c>
      <c r="X233" s="80">
        <v>45</v>
      </c>
      <c r="Y233" s="80">
        <v>398</v>
      </c>
      <c r="Z233" s="77">
        <v>33</v>
      </c>
      <c r="AA233" s="69">
        <v>77.230769230769241</v>
      </c>
      <c r="AB233" s="69">
        <v>25.628140703517587</v>
      </c>
      <c r="AC233" s="103" t="s">
        <v>316</v>
      </c>
      <c r="AD233" s="103" t="s">
        <v>316</v>
      </c>
      <c r="AE233" s="84">
        <v>3</v>
      </c>
      <c r="AF233" s="77"/>
      <c r="AG233" s="77"/>
      <c r="AH233" s="77"/>
      <c r="AI233" s="77"/>
      <c r="AJ233" s="77"/>
      <c r="AK233" s="77"/>
    </row>
    <row r="234" spans="1:37" s="79" customFormat="1" ht="15" customHeight="1" x14ac:dyDescent="0.25">
      <c r="A234" s="78" t="s">
        <v>308</v>
      </c>
      <c r="B234" s="77">
        <v>71</v>
      </c>
      <c r="C234" s="77">
        <v>14</v>
      </c>
      <c r="D234" s="77">
        <v>2.2000000000000002</v>
      </c>
      <c r="E234" s="77">
        <v>-1000</v>
      </c>
      <c r="F234" s="77">
        <v>4400</v>
      </c>
      <c r="G234" s="77">
        <v>3700</v>
      </c>
      <c r="H234" s="69">
        <v>-0.83333333333333337</v>
      </c>
      <c r="I234" s="77">
        <v>1.01</v>
      </c>
      <c r="J234" s="77">
        <v>2.2000000000000002</v>
      </c>
      <c r="K234" s="80" t="s">
        <v>316</v>
      </c>
      <c r="L234" s="68">
        <v>50</v>
      </c>
      <c r="M234" s="69">
        <v>82.5</v>
      </c>
      <c r="N234" s="68">
        <v>1.9</v>
      </c>
      <c r="O234" s="69">
        <v>97.368421052631589</v>
      </c>
      <c r="P234" s="68">
        <v>1</v>
      </c>
      <c r="Q234" s="69">
        <v>75</v>
      </c>
      <c r="R234" s="68">
        <v>0.02</v>
      </c>
      <c r="S234" s="69">
        <v>82.5</v>
      </c>
      <c r="T234" s="83">
        <v>1</v>
      </c>
      <c r="U234" s="77">
        <v>60000</v>
      </c>
      <c r="V234" s="77">
        <v>11000</v>
      </c>
      <c r="W234" s="80">
        <v>130</v>
      </c>
      <c r="X234" s="80">
        <v>210</v>
      </c>
      <c r="Y234" s="80">
        <v>630</v>
      </c>
      <c r="Z234" s="77">
        <v>810</v>
      </c>
      <c r="AA234" s="69">
        <v>99.783333333333331</v>
      </c>
      <c r="AB234" s="69">
        <v>79.365079365079367</v>
      </c>
      <c r="AC234" s="103" t="s">
        <v>316</v>
      </c>
      <c r="AD234" s="103" t="s">
        <v>316</v>
      </c>
      <c r="AE234" s="84">
        <v>3</v>
      </c>
      <c r="AF234" s="77"/>
      <c r="AG234" s="77"/>
      <c r="AH234" s="77"/>
      <c r="AI234" s="77"/>
      <c r="AJ234" s="77"/>
      <c r="AK234" s="77"/>
    </row>
    <row r="235" spans="1:37" s="79" customFormat="1" ht="15" customHeight="1" x14ac:dyDescent="0.25">
      <c r="A235" s="78" t="s">
        <v>308</v>
      </c>
      <c r="B235" s="77">
        <v>9</v>
      </c>
      <c r="C235" s="77">
        <v>11520</v>
      </c>
      <c r="D235" s="77">
        <v>4110</v>
      </c>
      <c r="E235" s="77">
        <v>10600</v>
      </c>
      <c r="F235" s="77">
        <v>30100</v>
      </c>
      <c r="G235" s="77">
        <v>114900</v>
      </c>
      <c r="H235" s="69">
        <v>0.44052863436123346</v>
      </c>
      <c r="I235" s="77">
        <v>24.08</v>
      </c>
      <c r="J235" s="77">
        <v>15.5</v>
      </c>
      <c r="K235" s="77">
        <v>40</v>
      </c>
      <c r="L235" s="68">
        <v>7.3800738007380069</v>
      </c>
      <c r="M235" s="69">
        <v>2.5461254612546123</v>
      </c>
      <c r="N235" s="68">
        <v>0.34610000000000002</v>
      </c>
      <c r="O235" s="69">
        <v>1.430222479052297</v>
      </c>
      <c r="P235" s="68">
        <v>6.56</v>
      </c>
      <c r="Q235" s="69">
        <v>2.8201219512195124</v>
      </c>
      <c r="R235" s="68">
        <v>0.13550000000000001</v>
      </c>
      <c r="S235" s="69">
        <v>2.5461254612546123</v>
      </c>
      <c r="T235" s="83">
        <v>0.90284232572055434</v>
      </c>
      <c r="U235" s="77">
        <v>3688</v>
      </c>
      <c r="V235" s="77">
        <v>45</v>
      </c>
      <c r="W235" s="80">
        <v>818</v>
      </c>
      <c r="X235" s="80">
        <v>39</v>
      </c>
      <c r="Y235" s="80">
        <v>2047</v>
      </c>
      <c r="Z235" s="77">
        <v>48</v>
      </c>
      <c r="AA235" s="69">
        <v>77.819956616052053</v>
      </c>
      <c r="AB235" s="69">
        <v>60.039081582804108</v>
      </c>
      <c r="AC235" s="103" t="s">
        <v>316</v>
      </c>
      <c r="AD235" s="103" t="s">
        <v>316</v>
      </c>
      <c r="AE235" s="84">
        <v>3</v>
      </c>
      <c r="AF235" s="77"/>
      <c r="AG235" s="77"/>
      <c r="AH235" s="77"/>
      <c r="AI235" s="77"/>
      <c r="AJ235" s="77"/>
      <c r="AK235" s="77"/>
    </row>
    <row r="236" spans="1:37" s="79" customFormat="1" ht="15" customHeight="1" x14ac:dyDescent="0.25">
      <c r="A236" s="78" t="s">
        <v>308</v>
      </c>
      <c r="B236" s="77">
        <v>13</v>
      </c>
      <c r="C236" s="77">
        <v>107400</v>
      </c>
      <c r="D236" s="77">
        <v>9050</v>
      </c>
      <c r="E236" s="77">
        <v>19200</v>
      </c>
      <c r="F236" s="77">
        <v>440000</v>
      </c>
      <c r="G236" s="77">
        <v>967000</v>
      </c>
      <c r="H236" s="69">
        <v>1.0810810810810809</v>
      </c>
      <c r="I236" s="77">
        <v>195</v>
      </c>
      <c r="J236" s="77">
        <v>224</v>
      </c>
      <c r="K236" s="77">
        <v>73</v>
      </c>
      <c r="L236" s="68">
        <v>6.6711140760507002</v>
      </c>
      <c r="M236" s="69">
        <v>2.7351567711807871</v>
      </c>
      <c r="N236" s="68">
        <v>8.2699999999999996E-2</v>
      </c>
      <c r="O236" s="69">
        <v>1.3301088270858525</v>
      </c>
      <c r="P236" s="68">
        <v>1.718</v>
      </c>
      <c r="Q236" s="69">
        <v>2.7066356228172292</v>
      </c>
      <c r="R236" s="68">
        <v>0.14990000000000001</v>
      </c>
      <c r="S236" s="69">
        <v>2.7351567711807871</v>
      </c>
      <c r="T236" s="83">
        <v>1</v>
      </c>
      <c r="U236" s="77">
        <v>1272</v>
      </c>
      <c r="V236" s="77">
        <v>52</v>
      </c>
      <c r="W236" s="80">
        <v>903</v>
      </c>
      <c r="X236" s="80">
        <v>47</v>
      </c>
      <c r="Y236" s="80">
        <v>1013</v>
      </c>
      <c r="Z236" s="77">
        <v>34</v>
      </c>
      <c r="AA236" s="69">
        <v>29.009433962264154</v>
      </c>
      <c r="AB236" s="69">
        <v>10.858835143139189</v>
      </c>
      <c r="AC236" s="103" t="s">
        <v>316</v>
      </c>
      <c r="AD236" s="103" t="s">
        <v>316</v>
      </c>
      <c r="AE236" s="84">
        <v>3</v>
      </c>
      <c r="AF236" s="77"/>
      <c r="AG236" s="77"/>
      <c r="AH236" s="77"/>
      <c r="AI236" s="77"/>
      <c r="AJ236" s="77"/>
      <c r="AK236" s="77"/>
    </row>
    <row r="237" spans="1:37" s="79" customFormat="1" ht="15" customHeight="1" x14ac:dyDescent="0.25">
      <c r="A237" s="78" t="s">
        <v>308</v>
      </c>
      <c r="B237" s="77">
        <v>21</v>
      </c>
      <c r="C237" s="77">
        <v>1131</v>
      </c>
      <c r="D237" s="77">
        <v>846</v>
      </c>
      <c r="E237" s="77">
        <v>800</v>
      </c>
      <c r="F237" s="77">
        <v>73400</v>
      </c>
      <c r="G237" s="77">
        <v>32200</v>
      </c>
      <c r="H237" s="69">
        <v>5.4054054054054053</v>
      </c>
      <c r="I237" s="77">
        <v>6.43</v>
      </c>
      <c r="J237" s="77">
        <v>37.700000000000003</v>
      </c>
      <c r="K237" s="77">
        <v>3</v>
      </c>
      <c r="L237" s="68">
        <v>20.74688796680498</v>
      </c>
      <c r="M237" s="69">
        <v>5.186721991701245</v>
      </c>
      <c r="N237" s="68">
        <v>0.75800000000000001</v>
      </c>
      <c r="O237" s="69">
        <v>3.6279683377308705</v>
      </c>
      <c r="P237" s="68">
        <v>4.8899999999999997</v>
      </c>
      <c r="Q237" s="69">
        <v>4.7034764826175879</v>
      </c>
      <c r="R237" s="68">
        <v>4.82E-2</v>
      </c>
      <c r="S237" s="69">
        <v>5.186721991701245</v>
      </c>
      <c r="T237" s="83">
        <v>1</v>
      </c>
      <c r="U237" s="77">
        <v>4860</v>
      </c>
      <c r="V237" s="77">
        <v>130</v>
      </c>
      <c r="W237" s="80">
        <v>302</v>
      </c>
      <c r="X237" s="80">
        <v>30</v>
      </c>
      <c r="Y237" s="80">
        <v>1755</v>
      </c>
      <c r="Z237" s="77">
        <v>64</v>
      </c>
      <c r="AA237" s="69">
        <v>93.78600823045268</v>
      </c>
      <c r="AB237" s="69">
        <v>82.792022792022792</v>
      </c>
      <c r="AC237" s="103" t="s">
        <v>316</v>
      </c>
      <c r="AD237" s="103" t="s">
        <v>316</v>
      </c>
      <c r="AE237" s="84">
        <v>3</v>
      </c>
      <c r="AF237" s="77"/>
      <c r="AG237" s="77"/>
      <c r="AH237" s="77"/>
      <c r="AI237" s="77"/>
      <c r="AJ237" s="77"/>
      <c r="AK237" s="77"/>
    </row>
    <row r="238" spans="1:37" s="79" customFormat="1" ht="15" customHeight="1" x14ac:dyDescent="0.25">
      <c r="A238" s="78" t="s">
        <v>308</v>
      </c>
      <c r="B238" s="77">
        <v>31</v>
      </c>
      <c r="C238" s="77">
        <v>19790</v>
      </c>
      <c r="D238" s="77">
        <v>1624</v>
      </c>
      <c r="E238" s="77">
        <v>7700</v>
      </c>
      <c r="F238" s="77">
        <v>292000</v>
      </c>
      <c r="G238" s="77">
        <v>507000</v>
      </c>
      <c r="H238" s="69">
        <v>1.3966480446927374</v>
      </c>
      <c r="I238" s="77">
        <v>124.8</v>
      </c>
      <c r="J238" s="77">
        <v>232</v>
      </c>
      <c r="K238" s="77">
        <v>29</v>
      </c>
      <c r="L238" s="68">
        <v>19.569471624266146</v>
      </c>
      <c r="M238" s="69">
        <v>2.152641878669276</v>
      </c>
      <c r="N238" s="68">
        <v>0.08</v>
      </c>
      <c r="O238" s="69">
        <v>2.0625</v>
      </c>
      <c r="P238" s="68">
        <v>0.54800000000000004</v>
      </c>
      <c r="Q238" s="69">
        <v>2.9197080291970803</v>
      </c>
      <c r="R238" s="68">
        <v>5.11E-2</v>
      </c>
      <c r="S238" s="69">
        <v>2.152641878669276</v>
      </c>
      <c r="T238" s="83">
        <v>0.73727984344422703</v>
      </c>
      <c r="U238" s="77">
        <v>1182</v>
      </c>
      <c r="V238" s="77">
        <v>82</v>
      </c>
      <c r="W238" s="80">
        <v>320.89999999999998</v>
      </c>
      <c r="X238" s="80">
        <v>14</v>
      </c>
      <c r="Y238" s="80">
        <v>442</v>
      </c>
      <c r="Z238" s="77">
        <v>21</v>
      </c>
      <c r="AA238" s="69">
        <v>72.851099830795263</v>
      </c>
      <c r="AB238" s="69">
        <v>27.398190045248871</v>
      </c>
      <c r="AC238" s="103" t="s">
        <v>316</v>
      </c>
      <c r="AD238" s="103" t="s">
        <v>316</v>
      </c>
      <c r="AE238" s="84">
        <v>3</v>
      </c>
      <c r="AF238" s="77"/>
      <c r="AG238" s="77"/>
      <c r="AH238" s="77"/>
      <c r="AI238" s="77"/>
      <c r="AJ238" s="77"/>
      <c r="AK238" s="77"/>
    </row>
    <row r="239" spans="1:37" s="79" customFormat="1" ht="15" customHeight="1" x14ac:dyDescent="0.25">
      <c r="A239" s="78" t="s">
        <v>308</v>
      </c>
      <c r="B239" s="77">
        <v>58</v>
      </c>
      <c r="C239" s="77">
        <v>86700</v>
      </c>
      <c r="D239" s="77">
        <v>7060</v>
      </c>
      <c r="E239" s="77">
        <v>25400</v>
      </c>
      <c r="F239" s="77">
        <v>2050000</v>
      </c>
      <c r="G239" s="77">
        <v>1332000</v>
      </c>
      <c r="H239" s="69">
        <v>1.5873015873015872</v>
      </c>
      <c r="I239" s="77">
        <v>306.10000000000002</v>
      </c>
      <c r="J239" s="77">
        <v>1250</v>
      </c>
      <c r="K239" s="77">
        <v>95</v>
      </c>
      <c r="L239" s="68">
        <v>11.600928074245941</v>
      </c>
      <c r="M239" s="69">
        <v>2.0301624129930396</v>
      </c>
      <c r="N239" s="68">
        <v>8.1500000000000003E-2</v>
      </c>
      <c r="O239" s="69">
        <v>2.2085889570552144</v>
      </c>
      <c r="P239" s="68">
        <v>0.96199999999999997</v>
      </c>
      <c r="Q239" s="69">
        <v>3.2744282744282747</v>
      </c>
      <c r="R239" s="68">
        <v>8.6199999999999999E-2</v>
      </c>
      <c r="S239" s="69">
        <v>2.0301624129930396</v>
      </c>
      <c r="T239" s="83">
        <v>0.62000515596803296</v>
      </c>
      <c r="U239" s="77">
        <v>1251</v>
      </c>
      <c r="V239" s="77">
        <v>83</v>
      </c>
      <c r="W239" s="80">
        <v>533</v>
      </c>
      <c r="X239" s="80">
        <v>21</v>
      </c>
      <c r="Y239" s="80">
        <v>680</v>
      </c>
      <c r="Z239" s="77">
        <v>32</v>
      </c>
      <c r="AA239" s="69">
        <v>57.394084732214232</v>
      </c>
      <c r="AB239" s="69">
        <v>21.617647058823529</v>
      </c>
      <c r="AC239" s="103" t="s">
        <v>316</v>
      </c>
      <c r="AD239" s="103" t="s">
        <v>316</v>
      </c>
      <c r="AE239" s="84">
        <v>3</v>
      </c>
      <c r="AF239" s="77"/>
      <c r="AG239" s="77"/>
      <c r="AH239" s="77"/>
      <c r="AI239" s="77"/>
      <c r="AJ239" s="77"/>
      <c r="AK239" s="77"/>
    </row>
    <row r="240" spans="1:37" s="79" customFormat="1" ht="15" customHeight="1" x14ac:dyDescent="0.25">
      <c r="A240" s="78" t="s">
        <v>308</v>
      </c>
      <c r="B240" s="77">
        <v>59</v>
      </c>
      <c r="C240" s="77">
        <v>17970</v>
      </c>
      <c r="D240" s="77">
        <v>3270</v>
      </c>
      <c r="E240" s="77">
        <v>10500</v>
      </c>
      <c r="F240" s="77">
        <v>297000</v>
      </c>
      <c r="G240" s="77">
        <v>400000</v>
      </c>
      <c r="H240" s="69">
        <v>1.8691588785046729</v>
      </c>
      <c r="I240" s="77">
        <v>93.6</v>
      </c>
      <c r="J240" s="77">
        <v>180.5</v>
      </c>
      <c r="K240" s="77">
        <v>39</v>
      </c>
      <c r="L240" s="68">
        <v>16.528925619834713</v>
      </c>
      <c r="M240" s="69">
        <v>2.2314049586776861</v>
      </c>
      <c r="N240" s="68">
        <v>0.1769</v>
      </c>
      <c r="O240" s="69">
        <v>1.3849632560768794</v>
      </c>
      <c r="P240" s="68">
        <v>1.488</v>
      </c>
      <c r="Q240" s="69">
        <v>2.5201612903225805</v>
      </c>
      <c r="R240" s="68">
        <v>6.0499999999999998E-2</v>
      </c>
      <c r="S240" s="69">
        <v>2.2314049586776861</v>
      </c>
      <c r="T240" s="83">
        <v>0.88542148760330586</v>
      </c>
      <c r="U240" s="77">
        <v>2623</v>
      </c>
      <c r="V240" s="77">
        <v>44</v>
      </c>
      <c r="W240" s="80">
        <v>378.4</v>
      </c>
      <c r="X240" s="80">
        <v>16</v>
      </c>
      <c r="Y240" s="80">
        <v>923</v>
      </c>
      <c r="Z240" s="77">
        <v>30</v>
      </c>
      <c r="AA240" s="69">
        <v>85.573770491803288</v>
      </c>
      <c r="AB240" s="69">
        <v>59.003250270855915</v>
      </c>
      <c r="AC240" s="103" t="s">
        <v>316</v>
      </c>
      <c r="AD240" s="103" t="s">
        <v>316</v>
      </c>
      <c r="AE240" s="84">
        <v>3</v>
      </c>
      <c r="AF240" s="77"/>
      <c r="AG240" s="77"/>
      <c r="AH240" s="77"/>
      <c r="AI240" s="77"/>
      <c r="AJ240" s="77"/>
      <c r="AK240" s="77"/>
    </row>
    <row r="241" spans="1:37" s="79" customFormat="1" ht="15" customHeight="1" x14ac:dyDescent="0.25">
      <c r="A241" s="78" t="s">
        <v>308</v>
      </c>
      <c r="B241" s="77">
        <v>98</v>
      </c>
      <c r="C241" s="77">
        <v>32100</v>
      </c>
      <c r="D241" s="77">
        <v>3380</v>
      </c>
      <c r="E241" s="77">
        <v>-2100</v>
      </c>
      <c r="F241" s="77">
        <v>9400</v>
      </c>
      <c r="G241" s="77">
        <v>496000</v>
      </c>
      <c r="H241" s="69">
        <v>0.10416666666666667</v>
      </c>
      <c r="I241" s="77">
        <v>105.6</v>
      </c>
      <c r="J241" s="77">
        <v>8</v>
      </c>
      <c r="K241" s="80" t="s">
        <v>316</v>
      </c>
      <c r="L241" s="68">
        <v>11.990407673860911</v>
      </c>
      <c r="M241" s="69">
        <v>1.9784172661870503</v>
      </c>
      <c r="N241" s="68">
        <v>0.1026</v>
      </c>
      <c r="O241" s="69">
        <v>1.3645224171539962</v>
      </c>
      <c r="P241" s="68">
        <v>1.206</v>
      </c>
      <c r="Q241" s="69">
        <v>2.2802653399668324</v>
      </c>
      <c r="R241" s="68">
        <v>8.3400000000000002E-2</v>
      </c>
      <c r="S241" s="69">
        <v>1.9784172661870503</v>
      </c>
      <c r="T241" s="83">
        <v>0.86762589928057554</v>
      </c>
      <c r="U241" s="77">
        <v>1664</v>
      </c>
      <c r="V241" s="77">
        <v>50</v>
      </c>
      <c r="W241" s="80">
        <v>516.5</v>
      </c>
      <c r="X241" s="80">
        <v>20</v>
      </c>
      <c r="Y241" s="80">
        <v>802</v>
      </c>
      <c r="Z241" s="77">
        <v>25</v>
      </c>
      <c r="AA241" s="69">
        <v>68.960336538461547</v>
      </c>
      <c r="AB241" s="69">
        <v>35.598503740648383</v>
      </c>
      <c r="AC241" s="103" t="s">
        <v>316</v>
      </c>
      <c r="AD241" s="103" t="s">
        <v>316</v>
      </c>
      <c r="AE241" s="84">
        <v>3</v>
      </c>
      <c r="AF241" s="77"/>
      <c r="AG241" s="77"/>
      <c r="AH241" s="77"/>
      <c r="AI241" s="77"/>
      <c r="AJ241" s="77"/>
      <c r="AK241" s="77"/>
    </row>
    <row r="242" spans="1:37" s="79" customFormat="1" ht="15" customHeight="1" x14ac:dyDescent="0.25">
      <c r="A242" s="78" t="s">
        <v>308</v>
      </c>
      <c r="B242" s="77">
        <v>19</v>
      </c>
      <c r="C242" s="77">
        <v>42</v>
      </c>
      <c r="D242" s="77">
        <v>21</v>
      </c>
      <c r="E242" s="77">
        <v>-4300</v>
      </c>
      <c r="F242" s="77">
        <v>-2000</v>
      </c>
      <c r="G242" s="77">
        <v>-1610</v>
      </c>
      <c r="H242" s="80" t="s">
        <v>316</v>
      </c>
      <c r="I242" s="80" t="s">
        <v>316</v>
      </c>
      <c r="J242" s="80" t="s">
        <v>316</v>
      </c>
      <c r="K242" s="80" t="s">
        <v>316</v>
      </c>
      <c r="L242" s="80" t="s">
        <v>316</v>
      </c>
      <c r="M242" s="80" t="s">
        <v>316</v>
      </c>
      <c r="N242" s="80" t="s">
        <v>316</v>
      </c>
      <c r="O242" s="80" t="s">
        <v>316</v>
      </c>
      <c r="P242" s="80" t="s">
        <v>316</v>
      </c>
      <c r="Q242" s="80" t="s">
        <v>316</v>
      </c>
      <c r="R242" s="80" t="s">
        <v>316</v>
      </c>
      <c r="S242" s="80" t="s">
        <v>316</v>
      </c>
      <c r="T242" s="80" t="s">
        <v>316</v>
      </c>
      <c r="U242" s="80" t="s">
        <v>316</v>
      </c>
      <c r="V242" s="80" t="s">
        <v>316</v>
      </c>
      <c r="W242" s="80" t="s">
        <v>316</v>
      </c>
      <c r="X242" s="80" t="s">
        <v>316</v>
      </c>
      <c r="Y242" s="80" t="s">
        <v>316</v>
      </c>
      <c r="Z242" s="80" t="s">
        <v>316</v>
      </c>
      <c r="AA242" s="80" t="s">
        <v>316</v>
      </c>
      <c r="AB242" s="80" t="s">
        <v>316</v>
      </c>
      <c r="AC242" s="103" t="s">
        <v>316</v>
      </c>
      <c r="AD242" s="103" t="s">
        <v>316</v>
      </c>
      <c r="AE242" s="84">
        <v>1</v>
      </c>
      <c r="AF242" s="77"/>
      <c r="AG242" s="77"/>
      <c r="AH242" s="77"/>
      <c r="AI242" s="77"/>
      <c r="AJ242" s="77"/>
      <c r="AK242" s="77"/>
    </row>
    <row r="243" spans="1:37" s="79" customFormat="1" ht="15" customHeight="1" x14ac:dyDescent="0.25">
      <c r="A243" s="78" t="s">
        <v>308</v>
      </c>
      <c r="B243" s="77">
        <v>40</v>
      </c>
      <c r="C243" s="77">
        <v>15</v>
      </c>
      <c r="D243" s="77">
        <v>6.7</v>
      </c>
      <c r="E243" s="77">
        <v>-1400</v>
      </c>
      <c r="F243" s="77">
        <v>-2600</v>
      </c>
      <c r="G243" s="77">
        <v>-360</v>
      </c>
      <c r="H243" s="80" t="s">
        <v>316</v>
      </c>
      <c r="I243" s="80" t="s">
        <v>316</v>
      </c>
      <c r="J243" s="80" t="s">
        <v>316</v>
      </c>
      <c r="K243" s="80" t="s">
        <v>316</v>
      </c>
      <c r="L243" s="80" t="s">
        <v>316</v>
      </c>
      <c r="M243" s="80" t="s">
        <v>316</v>
      </c>
      <c r="N243" s="80" t="s">
        <v>316</v>
      </c>
      <c r="O243" s="80" t="s">
        <v>316</v>
      </c>
      <c r="P243" s="80" t="s">
        <v>316</v>
      </c>
      <c r="Q243" s="80" t="s">
        <v>316</v>
      </c>
      <c r="R243" s="80" t="s">
        <v>316</v>
      </c>
      <c r="S243" s="80" t="s">
        <v>316</v>
      </c>
      <c r="T243" s="80" t="s">
        <v>316</v>
      </c>
      <c r="U243" s="80" t="s">
        <v>316</v>
      </c>
      <c r="V243" s="80" t="s">
        <v>316</v>
      </c>
      <c r="W243" s="80" t="s">
        <v>316</v>
      </c>
      <c r="X243" s="80" t="s">
        <v>316</v>
      </c>
      <c r="Y243" s="80" t="s">
        <v>316</v>
      </c>
      <c r="Z243" s="80" t="s">
        <v>316</v>
      </c>
      <c r="AA243" s="80" t="s">
        <v>316</v>
      </c>
      <c r="AB243" s="80" t="s">
        <v>316</v>
      </c>
      <c r="AC243" s="103" t="s">
        <v>316</v>
      </c>
      <c r="AD243" s="103" t="s">
        <v>316</v>
      </c>
      <c r="AE243" s="84">
        <v>1</v>
      </c>
      <c r="AF243" s="77"/>
      <c r="AG243" s="77"/>
      <c r="AH243" s="77"/>
      <c r="AI243" s="77"/>
      <c r="AJ243" s="77"/>
      <c r="AK243" s="77"/>
    </row>
    <row r="244" spans="1:37" s="79" customFormat="1" ht="15" customHeight="1" x14ac:dyDescent="0.25">
      <c r="A244" s="78" t="s">
        <v>308</v>
      </c>
      <c r="B244" s="77">
        <v>96</v>
      </c>
      <c r="C244" s="77">
        <v>-3</v>
      </c>
      <c r="D244" s="77">
        <v>-20.7</v>
      </c>
      <c r="E244" s="77">
        <v>-3200</v>
      </c>
      <c r="F244" s="77">
        <v>-9400</v>
      </c>
      <c r="G244" s="77">
        <v>-2000</v>
      </c>
      <c r="H244" s="80" t="s">
        <v>316</v>
      </c>
      <c r="I244" s="80" t="s">
        <v>316</v>
      </c>
      <c r="J244" s="80" t="s">
        <v>316</v>
      </c>
      <c r="K244" s="80" t="s">
        <v>316</v>
      </c>
      <c r="L244" s="80" t="s">
        <v>316</v>
      </c>
      <c r="M244" s="80" t="s">
        <v>316</v>
      </c>
      <c r="N244" s="80" t="s">
        <v>316</v>
      </c>
      <c r="O244" s="80" t="s">
        <v>316</v>
      </c>
      <c r="P244" s="80" t="s">
        <v>316</v>
      </c>
      <c r="Q244" s="80" t="s">
        <v>316</v>
      </c>
      <c r="R244" s="80" t="s">
        <v>316</v>
      </c>
      <c r="S244" s="80" t="s">
        <v>316</v>
      </c>
      <c r="T244" s="80" t="s">
        <v>316</v>
      </c>
      <c r="U244" s="80" t="s">
        <v>316</v>
      </c>
      <c r="V244" s="80" t="s">
        <v>316</v>
      </c>
      <c r="W244" s="80" t="s">
        <v>316</v>
      </c>
      <c r="X244" s="80" t="s">
        <v>316</v>
      </c>
      <c r="Y244" s="80" t="s">
        <v>316</v>
      </c>
      <c r="Z244" s="80" t="s">
        <v>316</v>
      </c>
      <c r="AA244" s="80" t="s">
        <v>316</v>
      </c>
      <c r="AB244" s="80" t="s">
        <v>316</v>
      </c>
      <c r="AC244" s="103" t="s">
        <v>316</v>
      </c>
      <c r="AD244" s="103" t="s">
        <v>316</v>
      </c>
      <c r="AE244" s="84">
        <v>1</v>
      </c>
      <c r="AF244" s="77"/>
      <c r="AG244" s="77"/>
      <c r="AH244" s="77"/>
      <c r="AI244" s="77"/>
      <c r="AJ244" s="77"/>
      <c r="AK244" s="77"/>
    </row>
    <row r="245" spans="1:37" s="79" customFormat="1" ht="15" customHeight="1" x14ac:dyDescent="0.25">
      <c r="A245" s="78" t="s">
        <v>308</v>
      </c>
      <c r="B245" s="77">
        <v>107</v>
      </c>
      <c r="C245" s="77">
        <v>-7</v>
      </c>
      <c r="D245" s="77">
        <v>-15.4</v>
      </c>
      <c r="E245" s="77">
        <v>-4400</v>
      </c>
      <c r="F245" s="77">
        <v>-3300</v>
      </c>
      <c r="G245" s="77">
        <v>200</v>
      </c>
      <c r="H245" s="80" t="s">
        <v>316</v>
      </c>
      <c r="I245" s="80" t="s">
        <v>316</v>
      </c>
      <c r="J245" s="80" t="s">
        <v>316</v>
      </c>
      <c r="K245" s="80" t="s">
        <v>316</v>
      </c>
      <c r="L245" s="80" t="s">
        <v>316</v>
      </c>
      <c r="M245" s="80" t="s">
        <v>316</v>
      </c>
      <c r="N245" s="80" t="s">
        <v>316</v>
      </c>
      <c r="O245" s="80" t="s">
        <v>316</v>
      </c>
      <c r="P245" s="80" t="s">
        <v>316</v>
      </c>
      <c r="Q245" s="80" t="s">
        <v>316</v>
      </c>
      <c r="R245" s="80" t="s">
        <v>316</v>
      </c>
      <c r="S245" s="80" t="s">
        <v>316</v>
      </c>
      <c r="T245" s="80" t="s">
        <v>316</v>
      </c>
      <c r="U245" s="80" t="s">
        <v>316</v>
      </c>
      <c r="V245" s="80" t="s">
        <v>316</v>
      </c>
      <c r="W245" s="80" t="s">
        <v>316</v>
      </c>
      <c r="X245" s="80" t="s">
        <v>316</v>
      </c>
      <c r="Y245" s="80" t="s">
        <v>316</v>
      </c>
      <c r="Z245" s="80" t="s">
        <v>316</v>
      </c>
      <c r="AA245" s="80" t="s">
        <v>316</v>
      </c>
      <c r="AB245" s="80" t="s">
        <v>316</v>
      </c>
      <c r="AC245" s="103" t="s">
        <v>316</v>
      </c>
      <c r="AD245" s="103" t="s">
        <v>316</v>
      </c>
      <c r="AE245" s="84">
        <v>1</v>
      </c>
      <c r="AF245" s="77"/>
      <c r="AG245" s="77"/>
      <c r="AH245" s="77"/>
      <c r="AI245" s="77"/>
      <c r="AJ245" s="77"/>
      <c r="AK245" s="77"/>
    </row>
    <row r="246" spans="1:37" x14ac:dyDescent="0.25">
      <c r="A246" s="28"/>
      <c r="H246" s="85"/>
      <c r="L246" s="86"/>
      <c r="M246" s="85"/>
      <c r="N246" s="86"/>
      <c r="R246" s="86"/>
      <c r="W246" s="81"/>
      <c r="X246" s="81"/>
      <c r="Y246" s="81"/>
      <c r="AA246" s="85"/>
      <c r="AB246" s="85"/>
      <c r="AC246" s="104"/>
      <c r="AD246" s="104"/>
    </row>
    <row r="247" spans="1:37" x14ac:dyDescent="0.25">
      <c r="H247" s="85"/>
      <c r="L247" s="86"/>
      <c r="M247" s="85"/>
      <c r="N247" s="86"/>
      <c r="R247" s="86"/>
      <c r="W247" s="81"/>
      <c r="X247" s="81"/>
      <c r="Y247" s="81"/>
      <c r="AA247" s="85"/>
      <c r="AB247" s="85"/>
      <c r="AC247" s="104"/>
      <c r="AD247" s="104"/>
    </row>
    <row r="248" spans="1:37" x14ac:dyDescent="0.25">
      <c r="H248" s="85"/>
      <c r="L248" s="86"/>
      <c r="N248" s="86"/>
      <c r="R248" s="86"/>
      <c r="W248" s="81"/>
      <c r="X248" s="81"/>
      <c r="Y248" s="81"/>
      <c r="AA248" s="85"/>
      <c r="AB248" s="85"/>
      <c r="AC248" s="104"/>
      <c r="AD248" s="104"/>
    </row>
    <row r="249" spans="1:37" x14ac:dyDescent="0.25">
      <c r="H249" s="85"/>
      <c r="L249" s="86"/>
      <c r="N249" s="86"/>
      <c r="R249" s="86"/>
      <c r="W249" s="81"/>
      <c r="X249" s="81"/>
      <c r="Y249" s="81"/>
      <c r="AA249" s="85"/>
      <c r="AB249" s="85"/>
      <c r="AC249" s="104"/>
      <c r="AD249" s="104"/>
    </row>
    <row r="250" spans="1:37" x14ac:dyDescent="0.25">
      <c r="H250" s="85"/>
      <c r="L250" s="86"/>
      <c r="N250" s="86"/>
      <c r="R250" s="86"/>
      <c r="W250" s="81"/>
      <c r="X250" s="81"/>
      <c r="Y250" s="81"/>
      <c r="AA250" s="85"/>
      <c r="AB250" s="85"/>
      <c r="AC250" s="104"/>
      <c r="AD250" s="104"/>
    </row>
    <row r="251" spans="1:37" x14ac:dyDescent="0.25">
      <c r="H251" s="85"/>
      <c r="L251" s="86"/>
      <c r="N251" s="86"/>
      <c r="R251" s="86"/>
      <c r="W251" s="81"/>
      <c r="X251" s="81"/>
      <c r="Y251" s="81"/>
      <c r="AA251" s="85"/>
      <c r="AB251" s="85"/>
      <c r="AC251" s="104"/>
      <c r="AD251" s="104"/>
    </row>
    <row r="252" spans="1:37" x14ac:dyDescent="0.25">
      <c r="H252" s="85"/>
      <c r="L252" s="86"/>
      <c r="N252" s="86"/>
      <c r="R252" s="86"/>
      <c r="W252" s="81"/>
      <c r="X252" s="81"/>
      <c r="Y252" s="81"/>
      <c r="AA252" s="85"/>
      <c r="AB252" s="85"/>
      <c r="AC252" s="104"/>
      <c r="AD252" s="104"/>
    </row>
    <row r="253" spans="1:37" x14ac:dyDescent="0.25">
      <c r="H253" s="85"/>
      <c r="L253" s="86"/>
      <c r="N253" s="86"/>
      <c r="R253" s="86"/>
      <c r="W253" s="81"/>
      <c r="X253" s="81"/>
      <c r="Y253" s="81"/>
      <c r="AA253" s="85"/>
      <c r="AB253" s="85"/>
      <c r="AC253" s="104"/>
      <c r="AD253" s="104"/>
    </row>
    <row r="254" spans="1:37" x14ac:dyDescent="0.25">
      <c r="H254" s="85"/>
      <c r="L254" s="86"/>
      <c r="N254" s="86"/>
      <c r="R254" s="86"/>
      <c r="W254" s="81"/>
      <c r="X254" s="81"/>
      <c r="Y254" s="81"/>
      <c r="AA254" s="85"/>
      <c r="AB254" s="85"/>
      <c r="AC254" s="104"/>
      <c r="AD254" s="104"/>
    </row>
    <row r="255" spans="1:37" x14ac:dyDescent="0.25">
      <c r="H255" s="85"/>
      <c r="L255" s="86"/>
      <c r="N255" s="86"/>
      <c r="R255" s="86"/>
      <c r="W255" s="81"/>
      <c r="X255" s="81"/>
      <c r="Y255" s="81"/>
      <c r="AA255" s="85"/>
      <c r="AB255" s="85"/>
      <c r="AC255" s="104"/>
      <c r="AD255" s="104"/>
    </row>
    <row r="256" spans="1:37" x14ac:dyDescent="0.25">
      <c r="H256" s="85"/>
      <c r="L256" s="86"/>
      <c r="N256" s="86"/>
      <c r="R256" s="86"/>
      <c r="W256" s="81"/>
      <c r="X256" s="81"/>
      <c r="Y256" s="81"/>
      <c r="AA256" s="85"/>
      <c r="AB256" s="85"/>
      <c r="AC256" s="104"/>
      <c r="AD256" s="104"/>
    </row>
    <row r="257" spans="8:30" x14ac:dyDescent="0.25">
      <c r="H257" s="85"/>
      <c r="L257" s="86"/>
      <c r="N257" s="86"/>
      <c r="R257" s="86"/>
      <c r="W257" s="81"/>
      <c r="X257" s="81"/>
      <c r="Y257" s="81"/>
      <c r="AA257" s="85"/>
      <c r="AB257" s="85"/>
      <c r="AC257" s="104"/>
      <c r="AD257" s="104"/>
    </row>
    <row r="258" spans="8:30" x14ac:dyDescent="0.25">
      <c r="H258" s="85"/>
      <c r="L258" s="86"/>
      <c r="N258" s="86"/>
      <c r="R258" s="86"/>
      <c r="W258" s="81"/>
      <c r="X258" s="81"/>
      <c r="Y258" s="81"/>
      <c r="AA258" s="85"/>
      <c r="AB258" s="85"/>
      <c r="AC258" s="104"/>
      <c r="AD258" s="104"/>
    </row>
    <row r="259" spans="8:30" x14ac:dyDescent="0.25">
      <c r="H259" s="85"/>
      <c r="L259" s="86"/>
      <c r="N259" s="86"/>
      <c r="R259" s="86"/>
      <c r="W259" s="81"/>
      <c r="X259" s="81"/>
      <c r="Y259" s="81"/>
      <c r="AA259" s="85"/>
      <c r="AB259" s="85"/>
      <c r="AC259" s="104"/>
      <c r="AD259" s="104"/>
    </row>
    <row r="260" spans="8:30" x14ac:dyDescent="0.25">
      <c r="H260" s="85"/>
      <c r="L260" s="86"/>
      <c r="N260" s="86"/>
      <c r="R260" s="86"/>
      <c r="W260" s="81"/>
      <c r="X260" s="81"/>
      <c r="Y260" s="81"/>
      <c r="AA260" s="85"/>
      <c r="AB260" s="85"/>
      <c r="AC260" s="104"/>
      <c r="AD260" s="104"/>
    </row>
    <row r="261" spans="8:30" x14ac:dyDescent="0.25">
      <c r="H261" s="85"/>
      <c r="L261" s="86"/>
      <c r="N261" s="86"/>
      <c r="R261" s="86"/>
      <c r="W261" s="81"/>
      <c r="X261" s="81"/>
      <c r="Y261" s="81"/>
      <c r="AA261" s="85"/>
      <c r="AB261" s="85"/>
      <c r="AC261" s="104"/>
      <c r="AD261" s="104"/>
    </row>
    <row r="262" spans="8:30" x14ac:dyDescent="0.25">
      <c r="H262" s="85"/>
      <c r="L262" s="86"/>
      <c r="N262" s="86"/>
      <c r="R262" s="86"/>
      <c r="W262" s="81"/>
      <c r="X262" s="81"/>
      <c r="Y262" s="81"/>
      <c r="AA262" s="85"/>
      <c r="AB262" s="85"/>
      <c r="AC262" s="104"/>
      <c r="AD262" s="104"/>
    </row>
    <row r="263" spans="8:30" x14ac:dyDescent="0.25">
      <c r="H263" s="85"/>
      <c r="L263" s="86"/>
      <c r="N263" s="86"/>
      <c r="R263" s="86"/>
      <c r="W263" s="81"/>
      <c r="X263" s="81"/>
      <c r="Y263" s="81"/>
      <c r="AA263" s="85"/>
      <c r="AB263" s="85"/>
      <c r="AC263" s="104"/>
      <c r="AD263" s="104"/>
    </row>
    <row r="264" spans="8:30" x14ac:dyDescent="0.25">
      <c r="H264" s="85"/>
      <c r="L264" s="86"/>
      <c r="N264" s="86"/>
      <c r="R264" s="86"/>
      <c r="W264" s="81"/>
      <c r="X264" s="81"/>
      <c r="Y264" s="81"/>
      <c r="AA264" s="85"/>
      <c r="AB264" s="85"/>
      <c r="AC264" s="104"/>
      <c r="AD264" s="104"/>
    </row>
    <row r="265" spans="8:30" x14ac:dyDescent="0.25">
      <c r="H265" s="85"/>
      <c r="L265" s="86"/>
      <c r="N265" s="86"/>
      <c r="R265" s="86"/>
      <c r="W265" s="81"/>
      <c r="X265" s="81"/>
      <c r="Y265" s="81"/>
      <c r="AA265" s="85"/>
      <c r="AB265" s="85"/>
      <c r="AC265" s="104"/>
      <c r="AD265" s="104"/>
    </row>
    <row r="266" spans="8:30" x14ac:dyDescent="0.25">
      <c r="H266" s="85"/>
      <c r="L266" s="86"/>
      <c r="N266" s="86"/>
      <c r="R266" s="86"/>
      <c r="W266" s="81"/>
      <c r="X266" s="81"/>
      <c r="Y266" s="81"/>
      <c r="AA266" s="85"/>
      <c r="AB266" s="85"/>
      <c r="AC266" s="104"/>
      <c r="AD266" s="104"/>
    </row>
    <row r="267" spans="8:30" x14ac:dyDescent="0.25">
      <c r="H267" s="85"/>
      <c r="L267" s="86"/>
      <c r="N267" s="86"/>
      <c r="R267" s="86"/>
      <c r="W267" s="81"/>
      <c r="X267" s="81"/>
      <c r="Y267" s="81"/>
      <c r="AA267" s="85"/>
      <c r="AB267" s="85"/>
      <c r="AC267" s="104"/>
      <c r="AD267" s="104"/>
    </row>
    <row r="268" spans="8:30" x14ac:dyDescent="0.25">
      <c r="H268" s="85"/>
      <c r="L268" s="86"/>
      <c r="N268" s="86"/>
      <c r="R268" s="86"/>
      <c r="W268" s="81"/>
      <c r="X268" s="81"/>
      <c r="Y268" s="81"/>
      <c r="AA268" s="85"/>
      <c r="AB268" s="85"/>
      <c r="AC268" s="104"/>
      <c r="AD268" s="104"/>
    </row>
    <row r="269" spans="8:30" x14ac:dyDescent="0.25">
      <c r="H269" s="85"/>
      <c r="L269" s="86"/>
      <c r="N269" s="86"/>
      <c r="R269" s="86"/>
      <c r="W269" s="81"/>
      <c r="X269" s="81"/>
      <c r="Y269" s="81"/>
      <c r="AA269" s="85"/>
      <c r="AB269" s="85"/>
      <c r="AC269" s="104"/>
      <c r="AD269" s="104"/>
    </row>
    <row r="270" spans="8:30" x14ac:dyDescent="0.25">
      <c r="H270" s="85"/>
      <c r="L270" s="86"/>
      <c r="N270" s="86"/>
      <c r="R270" s="86"/>
      <c r="W270" s="81"/>
      <c r="X270" s="81"/>
      <c r="Y270" s="81"/>
      <c r="AA270" s="85"/>
      <c r="AB270" s="85"/>
      <c r="AC270" s="104"/>
      <c r="AD270" s="104"/>
    </row>
    <row r="271" spans="8:30" x14ac:dyDescent="0.25">
      <c r="H271" s="85"/>
      <c r="L271" s="86"/>
      <c r="N271" s="86"/>
      <c r="R271" s="86"/>
      <c r="W271" s="81"/>
      <c r="X271" s="81"/>
      <c r="Y271" s="81"/>
      <c r="AA271" s="85"/>
      <c r="AB271" s="85"/>
      <c r="AC271" s="104"/>
      <c r="AD271" s="104"/>
    </row>
    <row r="272" spans="8:30" x14ac:dyDescent="0.25">
      <c r="H272" s="85"/>
      <c r="L272" s="86"/>
      <c r="N272" s="86"/>
      <c r="R272" s="86"/>
      <c r="W272" s="81"/>
      <c r="X272" s="81"/>
      <c r="Y272" s="81"/>
      <c r="AA272" s="85"/>
      <c r="AB272" s="85"/>
      <c r="AC272" s="104"/>
      <c r="AD272" s="104"/>
    </row>
    <row r="273" spans="8:30" x14ac:dyDescent="0.25">
      <c r="H273" s="85"/>
      <c r="L273" s="86"/>
      <c r="N273" s="86"/>
      <c r="R273" s="86"/>
      <c r="W273" s="81"/>
      <c r="X273" s="81"/>
      <c r="Y273" s="81"/>
      <c r="AA273" s="85"/>
      <c r="AB273" s="85"/>
      <c r="AC273" s="104"/>
      <c r="AD273" s="104"/>
    </row>
    <row r="274" spans="8:30" x14ac:dyDescent="0.25">
      <c r="H274" s="85"/>
      <c r="L274" s="86"/>
      <c r="N274" s="86"/>
      <c r="R274" s="86"/>
      <c r="W274" s="81"/>
      <c r="X274" s="81"/>
      <c r="Y274" s="81"/>
      <c r="AA274" s="85"/>
      <c r="AB274" s="85"/>
      <c r="AC274" s="104"/>
      <c r="AD274" s="104"/>
    </row>
    <row r="275" spans="8:30" x14ac:dyDescent="0.25">
      <c r="H275" s="85"/>
      <c r="L275" s="86"/>
      <c r="N275" s="86"/>
      <c r="R275" s="86"/>
      <c r="W275" s="81"/>
      <c r="X275" s="81"/>
      <c r="Y275" s="81"/>
      <c r="AA275" s="85"/>
      <c r="AB275" s="85"/>
      <c r="AC275" s="104"/>
      <c r="AD275" s="104"/>
    </row>
    <row r="276" spans="8:30" x14ac:dyDescent="0.25">
      <c r="H276" s="85"/>
      <c r="L276" s="86"/>
      <c r="N276" s="86"/>
      <c r="R276" s="86"/>
      <c r="W276" s="81"/>
      <c r="X276" s="81"/>
      <c r="Y276" s="81"/>
      <c r="AA276" s="85"/>
      <c r="AB276" s="85"/>
      <c r="AC276" s="104"/>
      <c r="AD276" s="104"/>
    </row>
    <row r="277" spans="8:30" x14ac:dyDescent="0.25">
      <c r="H277" s="85"/>
      <c r="L277" s="86"/>
      <c r="N277" s="86"/>
      <c r="R277" s="86"/>
      <c r="W277" s="81"/>
      <c r="X277" s="81"/>
      <c r="Y277" s="81"/>
      <c r="AA277" s="85"/>
      <c r="AB277" s="85"/>
      <c r="AC277" s="104"/>
      <c r="AD277" s="104"/>
    </row>
    <row r="278" spans="8:30" x14ac:dyDescent="0.25">
      <c r="H278" s="85"/>
      <c r="L278" s="86"/>
      <c r="N278" s="86"/>
      <c r="R278" s="86"/>
      <c r="W278" s="81"/>
      <c r="X278" s="81"/>
      <c r="Y278" s="81"/>
      <c r="AA278" s="85"/>
      <c r="AB278" s="85"/>
      <c r="AC278" s="104"/>
      <c r="AD278" s="104"/>
    </row>
    <row r="279" spans="8:30" x14ac:dyDescent="0.25">
      <c r="H279" s="85"/>
      <c r="L279" s="86"/>
      <c r="N279" s="86"/>
      <c r="R279" s="86"/>
      <c r="W279" s="81"/>
      <c r="X279" s="81"/>
      <c r="Y279" s="81"/>
      <c r="AA279" s="85"/>
      <c r="AB279" s="85"/>
      <c r="AC279" s="104"/>
      <c r="AD279" s="104"/>
    </row>
    <row r="280" spans="8:30" x14ac:dyDescent="0.25">
      <c r="H280" s="85"/>
      <c r="L280" s="86"/>
      <c r="N280" s="86"/>
      <c r="R280" s="86"/>
      <c r="W280" s="81"/>
      <c r="X280" s="81"/>
      <c r="Y280" s="81"/>
      <c r="AA280" s="85"/>
      <c r="AB280" s="85"/>
      <c r="AC280" s="104"/>
      <c r="AD280" s="104"/>
    </row>
    <row r="281" spans="8:30" x14ac:dyDescent="0.25">
      <c r="H281" s="85"/>
      <c r="L281" s="86"/>
      <c r="N281" s="86"/>
      <c r="R281" s="86"/>
      <c r="W281" s="81"/>
      <c r="X281" s="81"/>
      <c r="Y281" s="81"/>
      <c r="AA281" s="85"/>
      <c r="AB281" s="85"/>
      <c r="AC281" s="104"/>
      <c r="AD281" s="104"/>
    </row>
    <row r="282" spans="8:30" x14ac:dyDescent="0.25">
      <c r="H282" s="85"/>
      <c r="L282" s="86"/>
      <c r="N282" s="86"/>
      <c r="R282" s="86"/>
      <c r="W282" s="81"/>
      <c r="X282" s="81"/>
      <c r="Y282" s="81"/>
      <c r="AA282" s="85"/>
      <c r="AB282" s="85"/>
      <c r="AC282" s="104"/>
      <c r="AD282" s="104"/>
    </row>
    <row r="283" spans="8:30" x14ac:dyDescent="0.25">
      <c r="H283" s="85"/>
      <c r="L283" s="86"/>
      <c r="N283" s="86"/>
      <c r="R283" s="86"/>
      <c r="W283" s="81"/>
      <c r="X283" s="81"/>
      <c r="Y283" s="81"/>
      <c r="AA283" s="85"/>
      <c r="AB283" s="85"/>
      <c r="AC283" s="104"/>
      <c r="AD283" s="104"/>
    </row>
    <row r="284" spans="8:30" x14ac:dyDescent="0.25">
      <c r="H284" s="85"/>
      <c r="L284" s="86"/>
      <c r="N284" s="86"/>
      <c r="R284" s="86"/>
      <c r="W284" s="81"/>
      <c r="X284" s="81"/>
      <c r="Y284" s="81"/>
      <c r="AA284" s="85"/>
      <c r="AB284" s="85"/>
      <c r="AC284" s="104"/>
      <c r="AD284" s="104"/>
    </row>
    <row r="285" spans="8:30" x14ac:dyDescent="0.25">
      <c r="H285" s="85"/>
      <c r="L285" s="86"/>
      <c r="N285" s="86"/>
      <c r="R285" s="86"/>
      <c r="W285" s="81"/>
      <c r="X285" s="81"/>
      <c r="Y285" s="81"/>
      <c r="AA285" s="85"/>
      <c r="AB285" s="85"/>
      <c r="AC285" s="104"/>
      <c r="AD285" s="104"/>
    </row>
    <row r="286" spans="8:30" x14ac:dyDescent="0.25">
      <c r="H286" s="85"/>
      <c r="L286" s="86"/>
      <c r="N286" s="86"/>
      <c r="R286" s="86"/>
      <c r="W286" s="81"/>
      <c r="X286" s="81"/>
      <c r="Y286" s="81"/>
      <c r="AA286" s="85"/>
      <c r="AB286" s="85"/>
      <c r="AC286" s="104"/>
      <c r="AD286" s="104"/>
    </row>
    <row r="287" spans="8:30" x14ac:dyDescent="0.25">
      <c r="H287" s="85"/>
      <c r="L287" s="86"/>
      <c r="N287" s="86"/>
      <c r="R287" s="86"/>
      <c r="W287" s="81"/>
      <c r="X287" s="81"/>
      <c r="Y287" s="81"/>
      <c r="AA287" s="85"/>
      <c r="AB287" s="85"/>
      <c r="AC287" s="104"/>
      <c r="AD287" s="104"/>
    </row>
    <row r="288" spans="8:30" x14ac:dyDescent="0.25">
      <c r="H288" s="85"/>
      <c r="L288" s="86"/>
      <c r="N288" s="86"/>
      <c r="R288" s="86"/>
      <c r="W288" s="81"/>
      <c r="X288" s="81"/>
      <c r="Y288" s="81"/>
      <c r="AA288" s="85"/>
      <c r="AB288" s="85"/>
      <c r="AC288" s="104"/>
      <c r="AD288" s="104"/>
    </row>
    <row r="289" spans="8:30" x14ac:dyDescent="0.25">
      <c r="H289" s="85"/>
      <c r="L289" s="86"/>
      <c r="N289" s="86"/>
      <c r="R289" s="86"/>
      <c r="W289" s="81"/>
      <c r="X289" s="81"/>
      <c r="Y289" s="81"/>
      <c r="AA289" s="85"/>
      <c r="AB289" s="85"/>
      <c r="AC289" s="104"/>
      <c r="AD289" s="104"/>
    </row>
    <row r="290" spans="8:30" x14ac:dyDescent="0.25">
      <c r="H290" s="85"/>
      <c r="L290" s="86"/>
      <c r="N290" s="86"/>
      <c r="R290" s="86"/>
      <c r="W290" s="81"/>
      <c r="X290" s="81"/>
      <c r="Y290" s="81"/>
      <c r="AA290" s="85"/>
      <c r="AB290" s="85"/>
      <c r="AC290" s="104"/>
      <c r="AD290" s="104"/>
    </row>
    <row r="291" spans="8:30" x14ac:dyDescent="0.25">
      <c r="H291" s="85"/>
      <c r="L291" s="86"/>
      <c r="N291" s="86"/>
      <c r="R291" s="86"/>
      <c r="W291" s="81"/>
      <c r="X291" s="81"/>
      <c r="Y291" s="81"/>
      <c r="AA291" s="85"/>
      <c r="AB291" s="85"/>
      <c r="AC291" s="104"/>
      <c r="AD291" s="104"/>
    </row>
    <row r="292" spans="8:30" x14ac:dyDescent="0.25">
      <c r="H292" s="85"/>
      <c r="L292" s="86"/>
      <c r="N292" s="86"/>
      <c r="R292" s="86"/>
      <c r="W292" s="81"/>
      <c r="X292" s="81"/>
      <c r="Y292" s="81"/>
      <c r="AA292" s="85"/>
      <c r="AB292" s="85"/>
      <c r="AC292" s="104"/>
      <c r="AD292" s="104"/>
    </row>
    <row r="293" spans="8:30" x14ac:dyDescent="0.25">
      <c r="H293" s="85"/>
      <c r="L293" s="86"/>
      <c r="N293" s="86"/>
      <c r="R293" s="86"/>
      <c r="W293" s="81"/>
      <c r="X293" s="81"/>
      <c r="Y293" s="81"/>
      <c r="AA293" s="85"/>
      <c r="AB293" s="85"/>
      <c r="AC293" s="104"/>
      <c r="AD293" s="104"/>
    </row>
    <row r="294" spans="8:30" x14ac:dyDescent="0.25">
      <c r="H294" s="85"/>
      <c r="L294" s="86"/>
      <c r="N294" s="86"/>
      <c r="R294" s="86"/>
      <c r="W294" s="81"/>
      <c r="X294" s="81"/>
      <c r="Y294" s="81"/>
      <c r="AA294" s="85"/>
      <c r="AB294" s="85"/>
      <c r="AC294" s="104"/>
      <c r="AD294" s="104"/>
    </row>
    <row r="295" spans="8:30" x14ac:dyDescent="0.25">
      <c r="H295" s="85"/>
      <c r="L295" s="86"/>
      <c r="N295" s="86"/>
      <c r="R295" s="86"/>
      <c r="W295" s="81"/>
      <c r="X295" s="81"/>
      <c r="Y295" s="81"/>
      <c r="AA295" s="85"/>
      <c r="AB295" s="85"/>
      <c r="AC295" s="104"/>
      <c r="AD295" s="104"/>
    </row>
    <row r="296" spans="8:30" x14ac:dyDescent="0.25">
      <c r="H296" s="85"/>
      <c r="L296" s="86"/>
      <c r="N296" s="86"/>
      <c r="R296" s="86"/>
      <c r="W296" s="81"/>
      <c r="X296" s="81"/>
      <c r="Y296" s="81"/>
      <c r="AA296" s="85"/>
      <c r="AB296" s="85"/>
      <c r="AC296" s="104"/>
      <c r="AD296" s="104"/>
    </row>
    <row r="297" spans="8:30" x14ac:dyDescent="0.25">
      <c r="H297" s="85"/>
      <c r="L297" s="86"/>
      <c r="N297" s="86"/>
      <c r="R297" s="86"/>
      <c r="W297" s="81"/>
      <c r="X297" s="81"/>
      <c r="Y297" s="81"/>
      <c r="AA297" s="85"/>
      <c r="AB297" s="85"/>
      <c r="AC297" s="104"/>
      <c r="AD297" s="104"/>
    </row>
    <row r="298" spans="8:30" x14ac:dyDescent="0.25">
      <c r="H298" s="85"/>
      <c r="L298" s="86"/>
      <c r="N298" s="86"/>
      <c r="R298" s="86"/>
      <c r="W298" s="81"/>
      <c r="X298" s="81"/>
      <c r="Y298" s="81"/>
      <c r="AA298" s="85"/>
      <c r="AB298" s="85"/>
      <c r="AC298" s="104"/>
      <c r="AD298" s="104"/>
    </row>
    <row r="299" spans="8:30" x14ac:dyDescent="0.25">
      <c r="H299" s="85"/>
      <c r="L299" s="86"/>
      <c r="N299" s="86"/>
      <c r="R299" s="86"/>
      <c r="W299" s="81"/>
      <c r="X299" s="81"/>
      <c r="Y299" s="81"/>
      <c r="AA299" s="85"/>
      <c r="AB299" s="85"/>
      <c r="AC299" s="104"/>
      <c r="AD299" s="104"/>
    </row>
    <row r="300" spans="8:30" x14ac:dyDescent="0.25">
      <c r="H300" s="85"/>
      <c r="L300" s="86"/>
      <c r="N300" s="86"/>
      <c r="R300" s="86"/>
      <c r="W300" s="81"/>
      <c r="X300" s="81"/>
      <c r="Y300" s="81"/>
      <c r="AA300" s="85"/>
      <c r="AB300" s="85"/>
      <c r="AC300" s="104"/>
      <c r="AD300" s="104"/>
    </row>
    <row r="301" spans="8:30" x14ac:dyDescent="0.25">
      <c r="H301" s="85"/>
      <c r="L301" s="86"/>
      <c r="N301" s="86"/>
      <c r="R301" s="86"/>
      <c r="W301" s="81"/>
      <c r="X301" s="81"/>
      <c r="Y301" s="81"/>
      <c r="AA301" s="85"/>
      <c r="AB301" s="85"/>
      <c r="AC301" s="104"/>
      <c r="AD301" s="104"/>
    </row>
    <row r="302" spans="8:30" x14ac:dyDescent="0.25">
      <c r="H302" s="85"/>
      <c r="L302" s="86"/>
      <c r="N302" s="86"/>
      <c r="R302" s="86"/>
      <c r="W302" s="81"/>
      <c r="X302" s="81"/>
      <c r="Y302" s="81"/>
      <c r="AA302" s="85"/>
      <c r="AB302" s="85"/>
      <c r="AC302" s="104"/>
      <c r="AD302" s="104"/>
    </row>
    <row r="303" spans="8:30" x14ac:dyDescent="0.25">
      <c r="H303" s="85"/>
      <c r="L303" s="86"/>
      <c r="N303" s="86"/>
      <c r="R303" s="86"/>
      <c r="W303" s="81"/>
      <c r="X303" s="81"/>
      <c r="Y303" s="81"/>
      <c r="AA303" s="85"/>
      <c r="AB303" s="85"/>
      <c r="AC303" s="104"/>
      <c r="AD303" s="104"/>
    </row>
    <row r="304" spans="8:30" x14ac:dyDescent="0.25">
      <c r="H304" s="85"/>
      <c r="L304" s="86"/>
      <c r="N304" s="86"/>
      <c r="R304" s="86"/>
      <c r="W304" s="81"/>
      <c r="X304" s="81"/>
      <c r="Y304" s="81"/>
      <c r="AA304" s="85"/>
      <c r="AB304" s="85"/>
      <c r="AC304" s="104"/>
      <c r="AD304" s="104"/>
    </row>
    <row r="305" spans="8:30" x14ac:dyDescent="0.25">
      <c r="H305" s="85"/>
      <c r="L305" s="86"/>
      <c r="N305" s="86"/>
      <c r="R305" s="86"/>
      <c r="W305" s="81"/>
      <c r="X305" s="81"/>
      <c r="Y305" s="81"/>
      <c r="AA305" s="85"/>
      <c r="AB305" s="85"/>
      <c r="AC305" s="104"/>
      <c r="AD305" s="104"/>
    </row>
    <row r="306" spans="8:30" x14ac:dyDescent="0.25">
      <c r="H306" s="85"/>
      <c r="L306" s="86"/>
      <c r="N306" s="86"/>
      <c r="R306" s="86"/>
      <c r="W306" s="81"/>
      <c r="X306" s="81"/>
      <c r="Y306" s="81"/>
      <c r="AA306" s="85"/>
      <c r="AB306" s="85"/>
      <c r="AC306" s="104"/>
      <c r="AD306" s="104"/>
    </row>
    <row r="307" spans="8:30" x14ac:dyDescent="0.25">
      <c r="H307" s="85"/>
      <c r="L307" s="86"/>
      <c r="N307" s="86"/>
      <c r="R307" s="86"/>
      <c r="W307" s="81"/>
      <c r="X307" s="81"/>
      <c r="Y307" s="81"/>
      <c r="AA307" s="85"/>
      <c r="AB307" s="85"/>
      <c r="AC307" s="104"/>
      <c r="AD307" s="104"/>
    </row>
    <row r="308" spans="8:30" x14ac:dyDescent="0.25">
      <c r="H308" s="85"/>
      <c r="L308" s="86"/>
      <c r="N308" s="86"/>
      <c r="R308" s="86"/>
      <c r="W308" s="81"/>
      <c r="X308" s="81"/>
      <c r="Y308" s="81"/>
      <c r="AA308" s="85"/>
      <c r="AB308" s="85"/>
      <c r="AC308" s="104"/>
      <c r="AD308" s="104"/>
    </row>
    <row r="309" spans="8:30" x14ac:dyDescent="0.25">
      <c r="H309" s="85"/>
      <c r="L309" s="86"/>
      <c r="N309" s="86"/>
      <c r="R309" s="86"/>
      <c r="W309" s="81"/>
      <c r="X309" s="81"/>
      <c r="Y309" s="81"/>
      <c r="AA309" s="85"/>
      <c r="AB309" s="85"/>
      <c r="AC309" s="104"/>
      <c r="AD309" s="104"/>
    </row>
    <row r="310" spans="8:30" x14ac:dyDescent="0.25">
      <c r="H310" s="85"/>
      <c r="L310" s="86"/>
      <c r="N310" s="86"/>
      <c r="R310" s="86"/>
      <c r="W310" s="81"/>
      <c r="X310" s="81"/>
      <c r="Y310" s="81"/>
      <c r="AA310" s="85"/>
      <c r="AB310" s="85"/>
      <c r="AC310" s="104"/>
      <c r="AD310" s="104"/>
    </row>
    <row r="311" spans="8:30" x14ac:dyDescent="0.25">
      <c r="H311" s="85"/>
      <c r="L311" s="86"/>
      <c r="N311" s="86"/>
      <c r="R311" s="86"/>
      <c r="W311" s="81"/>
      <c r="X311" s="81"/>
      <c r="Y311" s="81"/>
      <c r="AA311" s="85"/>
      <c r="AB311" s="85"/>
      <c r="AC311" s="104"/>
      <c r="AD311" s="104"/>
    </row>
    <row r="312" spans="8:30" x14ac:dyDescent="0.25">
      <c r="H312" s="85"/>
      <c r="L312" s="86"/>
      <c r="N312" s="86"/>
      <c r="R312" s="86"/>
      <c r="W312" s="81"/>
      <c r="X312" s="81"/>
      <c r="Y312" s="81"/>
      <c r="AA312" s="85"/>
      <c r="AB312" s="85"/>
      <c r="AC312" s="104"/>
      <c r="AD312" s="104"/>
    </row>
    <row r="313" spans="8:30" x14ac:dyDescent="0.25">
      <c r="H313" s="85"/>
      <c r="L313" s="86"/>
      <c r="N313" s="86"/>
      <c r="R313" s="86"/>
      <c r="W313" s="81"/>
      <c r="X313" s="81"/>
      <c r="Y313" s="81"/>
      <c r="AA313" s="85"/>
      <c r="AB313" s="85"/>
      <c r="AC313" s="104"/>
      <c r="AD313" s="104"/>
    </row>
    <row r="314" spans="8:30" x14ac:dyDescent="0.25">
      <c r="H314" s="85"/>
      <c r="L314" s="86"/>
      <c r="N314" s="86"/>
      <c r="R314" s="86"/>
      <c r="W314" s="81"/>
      <c r="X314" s="81"/>
      <c r="Y314" s="81"/>
      <c r="AA314" s="85"/>
      <c r="AB314" s="85"/>
      <c r="AC314" s="104"/>
      <c r="AD314" s="104"/>
    </row>
    <row r="315" spans="8:30" x14ac:dyDescent="0.25">
      <c r="H315" s="85"/>
      <c r="L315" s="86"/>
      <c r="N315" s="86"/>
      <c r="R315" s="86"/>
      <c r="W315" s="81"/>
      <c r="X315" s="81"/>
      <c r="Y315" s="81"/>
      <c r="AA315" s="85"/>
      <c r="AB315" s="85"/>
      <c r="AC315" s="104"/>
      <c r="AD315" s="104"/>
    </row>
    <row r="316" spans="8:30" x14ac:dyDescent="0.25">
      <c r="H316" s="85"/>
      <c r="L316" s="86"/>
      <c r="N316" s="86"/>
      <c r="R316" s="86"/>
      <c r="W316" s="81"/>
      <c r="X316" s="81"/>
      <c r="Y316" s="81"/>
      <c r="AA316" s="85"/>
      <c r="AB316" s="85"/>
      <c r="AC316" s="104"/>
      <c r="AD316" s="104"/>
    </row>
    <row r="317" spans="8:30" x14ac:dyDescent="0.25">
      <c r="H317" s="85"/>
      <c r="L317" s="86"/>
      <c r="N317" s="86"/>
      <c r="R317" s="86"/>
      <c r="W317" s="81"/>
      <c r="X317" s="81"/>
      <c r="Y317" s="81"/>
      <c r="AA317" s="85"/>
      <c r="AB317" s="85"/>
      <c r="AC317" s="104"/>
      <c r="AD317" s="104"/>
    </row>
    <row r="318" spans="8:30" x14ac:dyDescent="0.25">
      <c r="H318" s="85"/>
      <c r="L318" s="86"/>
      <c r="N318" s="86"/>
      <c r="R318" s="86"/>
      <c r="W318" s="81"/>
      <c r="X318" s="81"/>
      <c r="Y318" s="81"/>
      <c r="AA318" s="85"/>
      <c r="AB318" s="85"/>
      <c r="AC318" s="104"/>
      <c r="AD318" s="104"/>
    </row>
    <row r="319" spans="8:30" x14ac:dyDescent="0.25">
      <c r="H319" s="85"/>
      <c r="L319" s="86"/>
      <c r="N319" s="86"/>
      <c r="R319" s="86"/>
      <c r="W319" s="81"/>
      <c r="X319" s="81"/>
      <c r="Y319" s="81"/>
      <c r="AA319" s="85"/>
      <c r="AB319" s="85"/>
      <c r="AC319" s="104"/>
      <c r="AD319" s="104"/>
    </row>
    <row r="320" spans="8:30" x14ac:dyDescent="0.25">
      <c r="H320" s="85"/>
      <c r="L320" s="86"/>
      <c r="N320" s="86"/>
      <c r="R320" s="86"/>
      <c r="W320" s="81"/>
      <c r="X320" s="81"/>
      <c r="Y320" s="81"/>
      <c r="AA320" s="85"/>
      <c r="AB320" s="85"/>
      <c r="AC320" s="104"/>
      <c r="AD320" s="104"/>
    </row>
    <row r="321" spans="8:30" x14ac:dyDescent="0.25">
      <c r="H321" s="85"/>
      <c r="L321" s="86"/>
      <c r="N321" s="86"/>
      <c r="R321" s="86"/>
      <c r="W321" s="81"/>
      <c r="X321" s="81"/>
      <c r="Y321" s="81"/>
      <c r="AA321" s="85"/>
      <c r="AB321" s="85"/>
      <c r="AC321" s="104"/>
      <c r="AD321" s="104"/>
    </row>
    <row r="322" spans="8:30" x14ac:dyDescent="0.25">
      <c r="H322" s="85"/>
      <c r="L322" s="86"/>
      <c r="N322" s="86"/>
      <c r="R322" s="86"/>
      <c r="W322" s="81"/>
      <c r="X322" s="81"/>
      <c r="Y322" s="81"/>
      <c r="AA322" s="85"/>
      <c r="AB322" s="85"/>
      <c r="AC322" s="104"/>
      <c r="AD322" s="104"/>
    </row>
    <row r="323" spans="8:30" x14ac:dyDescent="0.25">
      <c r="H323" s="85"/>
      <c r="L323" s="86"/>
      <c r="N323" s="86"/>
      <c r="R323" s="86"/>
      <c r="W323" s="81"/>
      <c r="X323" s="81"/>
      <c r="Y323" s="81"/>
      <c r="AA323" s="85"/>
      <c r="AB323" s="85"/>
      <c r="AC323" s="104"/>
      <c r="AD323" s="104"/>
    </row>
    <row r="324" spans="8:30" x14ac:dyDescent="0.25">
      <c r="H324" s="85"/>
      <c r="L324" s="86"/>
      <c r="N324" s="86"/>
      <c r="R324" s="86"/>
      <c r="W324" s="81"/>
      <c r="X324" s="81"/>
      <c r="Y324" s="81"/>
      <c r="AA324" s="85"/>
      <c r="AB324" s="85"/>
      <c r="AC324" s="104"/>
      <c r="AD324" s="104"/>
    </row>
    <row r="325" spans="8:30" x14ac:dyDescent="0.25">
      <c r="H325" s="85"/>
      <c r="L325" s="86"/>
      <c r="N325" s="86"/>
      <c r="R325" s="86"/>
      <c r="W325" s="81"/>
      <c r="X325" s="81"/>
      <c r="Y325" s="81"/>
      <c r="AA325" s="85"/>
      <c r="AB325" s="85"/>
      <c r="AC325" s="104"/>
      <c r="AD325" s="104"/>
    </row>
    <row r="326" spans="8:30" x14ac:dyDescent="0.25">
      <c r="H326" s="85"/>
      <c r="L326" s="86"/>
      <c r="N326" s="86"/>
      <c r="R326" s="86"/>
      <c r="W326" s="81"/>
      <c r="X326" s="81"/>
      <c r="Y326" s="81"/>
      <c r="AA326" s="85"/>
      <c r="AB326" s="85"/>
      <c r="AC326" s="104"/>
      <c r="AD326" s="104"/>
    </row>
    <row r="327" spans="8:30" x14ac:dyDescent="0.25">
      <c r="H327" s="85"/>
      <c r="L327" s="86"/>
      <c r="N327" s="86"/>
      <c r="R327" s="86"/>
      <c r="W327" s="81"/>
      <c r="X327" s="81"/>
      <c r="Y327" s="81"/>
      <c r="AA327" s="85"/>
      <c r="AB327" s="85"/>
      <c r="AC327" s="104"/>
      <c r="AD327" s="104"/>
    </row>
    <row r="328" spans="8:30" x14ac:dyDescent="0.25">
      <c r="H328" s="85"/>
      <c r="L328" s="86"/>
      <c r="N328" s="86"/>
      <c r="R328" s="86"/>
      <c r="W328" s="81"/>
      <c r="X328" s="81"/>
      <c r="Y328" s="81"/>
      <c r="AA328" s="85"/>
      <c r="AB328" s="85"/>
      <c r="AC328" s="104"/>
      <c r="AD328" s="104"/>
    </row>
    <row r="329" spans="8:30" x14ac:dyDescent="0.25">
      <c r="H329" s="85"/>
      <c r="L329" s="86"/>
      <c r="N329" s="86"/>
      <c r="R329" s="86"/>
      <c r="W329" s="81"/>
      <c r="X329" s="81"/>
      <c r="Y329" s="81"/>
      <c r="AA329" s="85"/>
      <c r="AB329" s="85"/>
      <c r="AC329" s="104"/>
      <c r="AD329" s="104"/>
    </row>
    <row r="330" spans="8:30" x14ac:dyDescent="0.25">
      <c r="H330" s="85"/>
      <c r="L330" s="86"/>
      <c r="N330" s="86"/>
      <c r="R330" s="86"/>
      <c r="W330" s="81"/>
      <c r="X330" s="81"/>
      <c r="Y330" s="81"/>
      <c r="AA330" s="85"/>
      <c r="AB330" s="85"/>
      <c r="AC330" s="104"/>
      <c r="AD330" s="104"/>
    </row>
    <row r="331" spans="8:30" x14ac:dyDescent="0.25">
      <c r="H331" s="85"/>
      <c r="L331" s="86"/>
      <c r="N331" s="86"/>
      <c r="R331" s="86"/>
      <c r="W331" s="81"/>
      <c r="X331" s="81"/>
      <c r="Y331" s="81"/>
      <c r="AA331" s="85"/>
      <c r="AB331" s="85"/>
      <c r="AC331" s="104"/>
      <c r="AD331" s="104"/>
    </row>
    <row r="332" spans="8:30" x14ac:dyDescent="0.25">
      <c r="H332" s="85"/>
      <c r="L332" s="86"/>
      <c r="N332" s="86"/>
      <c r="R332" s="86"/>
      <c r="W332" s="81"/>
      <c r="X332" s="81"/>
      <c r="Y332" s="81"/>
      <c r="AA332" s="85"/>
      <c r="AB332" s="85"/>
      <c r="AC332" s="104"/>
      <c r="AD332" s="104"/>
    </row>
    <row r="333" spans="8:30" x14ac:dyDescent="0.25">
      <c r="H333" s="85"/>
      <c r="L333" s="86"/>
      <c r="N333" s="86"/>
      <c r="R333" s="86"/>
      <c r="W333" s="81"/>
      <c r="X333" s="81"/>
      <c r="Y333" s="81"/>
      <c r="AA333" s="85"/>
      <c r="AB333" s="85"/>
      <c r="AC333" s="104"/>
      <c r="AD333" s="104"/>
    </row>
    <row r="334" spans="8:30" x14ac:dyDescent="0.25">
      <c r="H334" s="85"/>
      <c r="L334" s="86"/>
      <c r="N334" s="86"/>
      <c r="R334" s="86"/>
      <c r="W334" s="81"/>
      <c r="X334" s="81"/>
      <c r="Y334" s="81"/>
      <c r="AA334" s="85"/>
      <c r="AB334" s="85"/>
      <c r="AC334" s="104"/>
      <c r="AD334" s="104"/>
    </row>
    <row r="335" spans="8:30" x14ac:dyDescent="0.25">
      <c r="H335" s="85"/>
      <c r="L335" s="86"/>
      <c r="N335" s="86"/>
      <c r="R335" s="86"/>
      <c r="W335" s="81"/>
      <c r="X335" s="81"/>
      <c r="Y335" s="81"/>
      <c r="AA335" s="85"/>
      <c r="AB335" s="85"/>
      <c r="AC335" s="104"/>
      <c r="AD335" s="104"/>
    </row>
    <row r="336" spans="8:30" x14ac:dyDescent="0.25">
      <c r="H336" s="85"/>
      <c r="L336" s="86"/>
      <c r="N336" s="86"/>
      <c r="R336" s="86"/>
      <c r="W336" s="81"/>
      <c r="X336" s="81"/>
      <c r="Y336" s="81"/>
      <c r="AA336" s="85"/>
      <c r="AB336" s="85"/>
      <c r="AC336" s="104"/>
      <c r="AD336" s="104"/>
    </row>
    <row r="337" spans="8:30" x14ac:dyDescent="0.25">
      <c r="H337" s="85"/>
      <c r="L337" s="86"/>
      <c r="N337" s="86"/>
      <c r="R337" s="86"/>
      <c r="W337" s="81"/>
      <c r="X337" s="81"/>
      <c r="Y337" s="81"/>
      <c r="AA337" s="85"/>
      <c r="AB337" s="85"/>
      <c r="AC337" s="104"/>
      <c r="AD337" s="104"/>
    </row>
    <row r="338" spans="8:30" x14ac:dyDescent="0.25">
      <c r="H338" s="85"/>
      <c r="L338" s="86"/>
      <c r="N338" s="86"/>
      <c r="R338" s="86"/>
      <c r="W338" s="81"/>
      <c r="X338" s="81"/>
      <c r="Y338" s="81"/>
      <c r="AA338" s="85"/>
      <c r="AB338" s="85"/>
      <c r="AC338" s="104"/>
      <c r="AD338" s="104"/>
    </row>
    <row r="339" spans="8:30" x14ac:dyDescent="0.25">
      <c r="H339" s="85"/>
      <c r="L339" s="86"/>
      <c r="N339" s="86"/>
      <c r="R339" s="86"/>
      <c r="W339" s="81"/>
      <c r="X339" s="81"/>
      <c r="Y339" s="81"/>
      <c r="AA339" s="85"/>
      <c r="AB339" s="85"/>
      <c r="AC339" s="104"/>
      <c r="AD339" s="104"/>
    </row>
    <row r="340" spans="8:30" x14ac:dyDescent="0.25">
      <c r="H340" s="85"/>
      <c r="L340" s="86"/>
      <c r="N340" s="86"/>
      <c r="R340" s="86"/>
      <c r="W340" s="81"/>
      <c r="X340" s="81"/>
      <c r="Y340" s="81"/>
      <c r="AA340" s="85"/>
      <c r="AB340" s="85"/>
      <c r="AC340" s="104"/>
      <c r="AD340" s="104"/>
    </row>
    <row r="341" spans="8:30" x14ac:dyDescent="0.25">
      <c r="H341" s="85"/>
      <c r="L341" s="86"/>
      <c r="N341" s="86"/>
      <c r="R341" s="86"/>
      <c r="W341" s="81"/>
      <c r="X341" s="81"/>
      <c r="Y341" s="81"/>
      <c r="AA341" s="85"/>
      <c r="AB341" s="85"/>
      <c r="AC341" s="104"/>
      <c r="AD341" s="104"/>
    </row>
    <row r="342" spans="8:30" x14ac:dyDescent="0.25">
      <c r="H342" s="85"/>
      <c r="L342" s="86"/>
      <c r="N342" s="86"/>
      <c r="R342" s="86"/>
      <c r="W342" s="81"/>
      <c r="X342" s="81"/>
      <c r="Y342" s="81"/>
      <c r="AA342" s="85"/>
      <c r="AB342" s="85"/>
      <c r="AC342" s="104"/>
      <c r="AD342" s="104"/>
    </row>
    <row r="343" spans="8:30" x14ac:dyDescent="0.25">
      <c r="H343" s="85"/>
      <c r="L343" s="86"/>
      <c r="N343" s="86"/>
      <c r="R343" s="86"/>
      <c r="W343" s="81"/>
      <c r="X343" s="81"/>
      <c r="Y343" s="81"/>
      <c r="AA343" s="85"/>
      <c r="AB343" s="85"/>
      <c r="AC343" s="104"/>
      <c r="AD343" s="104"/>
    </row>
    <row r="344" spans="8:30" x14ac:dyDescent="0.25">
      <c r="H344" s="85"/>
      <c r="L344" s="86"/>
      <c r="N344" s="86"/>
      <c r="R344" s="86"/>
      <c r="W344" s="81"/>
      <c r="X344" s="81"/>
      <c r="Y344" s="81"/>
      <c r="AA344" s="85"/>
      <c r="AB344" s="85"/>
      <c r="AC344" s="104"/>
      <c r="AD344" s="104"/>
    </row>
    <row r="345" spans="8:30" x14ac:dyDescent="0.25">
      <c r="H345" s="85"/>
      <c r="L345" s="86"/>
      <c r="N345" s="86"/>
      <c r="R345" s="86"/>
      <c r="W345" s="81"/>
      <c r="X345" s="81"/>
      <c r="Y345" s="81"/>
      <c r="AA345" s="85"/>
      <c r="AB345" s="85"/>
      <c r="AC345" s="104"/>
      <c r="AD345" s="104"/>
    </row>
    <row r="346" spans="8:30" x14ac:dyDescent="0.25">
      <c r="H346" s="85"/>
      <c r="L346" s="86"/>
      <c r="N346" s="86"/>
      <c r="R346" s="86"/>
      <c r="W346" s="81"/>
      <c r="X346" s="81"/>
      <c r="Y346" s="81"/>
      <c r="AA346" s="85"/>
      <c r="AB346" s="85"/>
      <c r="AC346" s="104"/>
      <c r="AD346" s="104"/>
    </row>
    <row r="347" spans="8:30" x14ac:dyDescent="0.25">
      <c r="H347" s="85"/>
      <c r="L347" s="86"/>
      <c r="N347" s="86"/>
      <c r="R347" s="86"/>
      <c r="W347" s="81"/>
      <c r="X347" s="81"/>
      <c r="Y347" s="81"/>
      <c r="AA347" s="85"/>
      <c r="AB347" s="85"/>
      <c r="AC347" s="104"/>
      <c r="AD347" s="104"/>
    </row>
    <row r="348" spans="8:30" x14ac:dyDescent="0.25">
      <c r="H348" s="85"/>
      <c r="L348" s="86"/>
      <c r="N348" s="86"/>
      <c r="R348" s="86"/>
      <c r="W348" s="81"/>
      <c r="X348" s="81"/>
      <c r="Y348" s="81"/>
      <c r="AA348" s="85"/>
      <c r="AB348" s="85"/>
      <c r="AC348" s="104"/>
      <c r="AD348" s="104"/>
    </row>
    <row r="349" spans="8:30" x14ac:dyDescent="0.25">
      <c r="H349" s="85"/>
      <c r="L349" s="86"/>
      <c r="N349" s="86"/>
      <c r="R349" s="86"/>
      <c r="W349" s="81"/>
      <c r="X349" s="81"/>
      <c r="Y349" s="81"/>
      <c r="AA349" s="85"/>
      <c r="AB349" s="85"/>
      <c r="AC349" s="104"/>
      <c r="AD349" s="104"/>
    </row>
    <row r="350" spans="8:30" x14ac:dyDescent="0.25">
      <c r="H350" s="85"/>
      <c r="L350" s="86"/>
      <c r="N350" s="86"/>
      <c r="R350" s="86"/>
      <c r="W350" s="81"/>
      <c r="X350" s="81"/>
      <c r="Y350" s="81"/>
      <c r="AA350" s="85"/>
      <c r="AB350" s="85"/>
      <c r="AC350" s="104"/>
      <c r="AD350" s="104"/>
    </row>
    <row r="351" spans="8:30" x14ac:dyDescent="0.25">
      <c r="H351" s="85"/>
      <c r="L351" s="86"/>
      <c r="N351" s="86"/>
      <c r="R351" s="86"/>
      <c r="W351" s="81"/>
      <c r="X351" s="81"/>
      <c r="Y351" s="81"/>
      <c r="AA351" s="85"/>
      <c r="AB351" s="85"/>
      <c r="AC351" s="104"/>
      <c r="AD351" s="104"/>
    </row>
    <row r="352" spans="8:30" x14ac:dyDescent="0.25">
      <c r="H352" s="85"/>
      <c r="L352" s="86"/>
      <c r="N352" s="86"/>
      <c r="R352" s="86"/>
      <c r="W352" s="81"/>
      <c r="X352" s="81"/>
      <c r="Y352" s="81"/>
      <c r="AA352" s="85"/>
      <c r="AB352" s="85"/>
      <c r="AC352" s="104"/>
      <c r="AD352" s="104"/>
    </row>
    <row r="353" spans="8:30" x14ac:dyDescent="0.25">
      <c r="H353" s="85"/>
      <c r="L353" s="86"/>
      <c r="N353" s="86"/>
      <c r="R353" s="86"/>
      <c r="W353" s="81"/>
      <c r="X353" s="81"/>
      <c r="Y353" s="81"/>
      <c r="AA353" s="85"/>
      <c r="AB353" s="85"/>
      <c r="AC353" s="104"/>
      <c r="AD353" s="104"/>
    </row>
    <row r="354" spans="8:30" x14ac:dyDescent="0.25">
      <c r="H354" s="85"/>
      <c r="L354" s="86"/>
      <c r="N354" s="86"/>
      <c r="R354" s="86"/>
      <c r="W354" s="81"/>
      <c r="X354" s="81"/>
      <c r="Y354" s="81"/>
      <c r="AA354" s="85"/>
      <c r="AB354" s="85"/>
      <c r="AC354" s="104"/>
      <c r="AD354" s="104"/>
    </row>
    <row r="355" spans="8:30" x14ac:dyDescent="0.25">
      <c r="H355" s="85"/>
      <c r="L355" s="86"/>
      <c r="N355" s="86"/>
      <c r="R355" s="86"/>
      <c r="W355" s="81"/>
      <c r="X355" s="81"/>
      <c r="Y355" s="81"/>
      <c r="AA355" s="85"/>
      <c r="AB355" s="85"/>
      <c r="AC355" s="104"/>
      <c r="AD355" s="104"/>
    </row>
    <row r="356" spans="8:30" x14ac:dyDescent="0.25">
      <c r="H356" s="85"/>
      <c r="L356" s="86"/>
      <c r="N356" s="86"/>
      <c r="R356" s="86"/>
      <c r="W356" s="81"/>
      <c r="X356" s="81"/>
      <c r="Y356" s="81"/>
      <c r="AA356" s="85"/>
      <c r="AB356" s="85"/>
      <c r="AC356" s="104"/>
      <c r="AD356" s="104"/>
    </row>
    <row r="357" spans="8:30" x14ac:dyDescent="0.25">
      <c r="H357" s="85"/>
      <c r="L357" s="86"/>
      <c r="N357" s="86"/>
      <c r="R357" s="86"/>
      <c r="W357" s="81"/>
      <c r="X357" s="81"/>
      <c r="Y357" s="81"/>
      <c r="AA357" s="85"/>
      <c r="AB357" s="85"/>
      <c r="AC357" s="104"/>
      <c r="AD357" s="104"/>
    </row>
    <row r="358" spans="8:30" x14ac:dyDescent="0.25">
      <c r="H358" s="85"/>
      <c r="L358" s="86"/>
      <c r="N358" s="86"/>
      <c r="R358" s="86"/>
      <c r="W358" s="81"/>
      <c r="X358" s="81"/>
      <c r="Y358" s="81"/>
      <c r="AA358" s="85"/>
      <c r="AB358" s="85"/>
      <c r="AC358" s="104"/>
      <c r="AD358" s="104"/>
    </row>
    <row r="359" spans="8:30" x14ac:dyDescent="0.25">
      <c r="H359" s="85"/>
      <c r="L359" s="86"/>
      <c r="N359" s="86"/>
      <c r="R359" s="86"/>
      <c r="W359" s="81"/>
      <c r="X359" s="81"/>
      <c r="Y359" s="81"/>
      <c r="AA359" s="85"/>
      <c r="AB359" s="85"/>
      <c r="AC359" s="104"/>
      <c r="AD359" s="104"/>
    </row>
    <row r="360" spans="8:30" x14ac:dyDescent="0.25">
      <c r="H360" s="85"/>
      <c r="L360" s="86"/>
      <c r="N360" s="86"/>
      <c r="R360" s="86"/>
      <c r="W360" s="81"/>
      <c r="X360" s="81"/>
      <c r="Y360" s="81"/>
      <c r="AA360" s="85"/>
      <c r="AB360" s="85"/>
      <c r="AC360" s="104"/>
      <c r="AD360" s="104"/>
    </row>
    <row r="361" spans="8:30" x14ac:dyDescent="0.25">
      <c r="H361" s="85"/>
      <c r="L361" s="86"/>
      <c r="N361" s="86"/>
      <c r="R361" s="86"/>
      <c r="W361" s="81"/>
      <c r="X361" s="81"/>
      <c r="Y361" s="81"/>
      <c r="AA361" s="85"/>
      <c r="AB361" s="85"/>
      <c r="AC361" s="104"/>
      <c r="AD361" s="104"/>
    </row>
    <row r="362" spans="8:30" x14ac:dyDescent="0.25">
      <c r="H362" s="85"/>
      <c r="L362" s="86"/>
      <c r="N362" s="86"/>
      <c r="R362" s="86"/>
      <c r="W362" s="81"/>
      <c r="X362" s="81"/>
      <c r="Y362" s="81"/>
      <c r="AA362" s="85"/>
      <c r="AB362" s="85"/>
      <c r="AC362" s="104"/>
      <c r="AD362" s="104"/>
    </row>
    <row r="363" spans="8:30" x14ac:dyDescent="0.25">
      <c r="H363" s="85"/>
      <c r="L363" s="86"/>
      <c r="N363" s="86"/>
      <c r="R363" s="86"/>
      <c r="W363" s="81"/>
      <c r="X363" s="81"/>
      <c r="Y363" s="81"/>
      <c r="AA363" s="85"/>
      <c r="AB363" s="85"/>
      <c r="AC363" s="104"/>
      <c r="AD363" s="104"/>
    </row>
    <row r="364" spans="8:30" x14ac:dyDescent="0.25">
      <c r="H364" s="85"/>
      <c r="L364" s="86"/>
      <c r="N364" s="86"/>
      <c r="R364" s="86"/>
      <c r="W364" s="81"/>
      <c r="X364" s="81"/>
      <c r="Y364" s="81"/>
      <c r="AA364" s="85"/>
      <c r="AB364" s="85"/>
      <c r="AC364" s="104"/>
      <c r="AD364" s="104"/>
    </row>
    <row r="365" spans="8:30" x14ac:dyDescent="0.25">
      <c r="H365" s="85"/>
      <c r="L365" s="86"/>
      <c r="N365" s="86"/>
      <c r="R365" s="86"/>
      <c r="W365" s="81"/>
      <c r="X365" s="81"/>
      <c r="Y365" s="81"/>
      <c r="AA365" s="85"/>
      <c r="AB365" s="85"/>
      <c r="AC365" s="104"/>
      <c r="AD365" s="104"/>
    </row>
    <row r="366" spans="8:30" x14ac:dyDescent="0.25">
      <c r="H366" s="85"/>
      <c r="L366" s="86"/>
      <c r="N366" s="86"/>
      <c r="R366" s="86"/>
      <c r="W366" s="81"/>
      <c r="X366" s="81"/>
      <c r="Y366" s="81"/>
      <c r="AA366" s="85"/>
      <c r="AB366" s="85"/>
      <c r="AC366" s="104"/>
      <c r="AD366" s="104"/>
    </row>
    <row r="367" spans="8:30" x14ac:dyDescent="0.25">
      <c r="H367" s="85"/>
      <c r="L367" s="86"/>
      <c r="N367" s="86"/>
      <c r="R367" s="86"/>
      <c r="W367" s="81"/>
      <c r="X367" s="81"/>
      <c r="Y367" s="81"/>
      <c r="AA367" s="85"/>
      <c r="AB367" s="85"/>
      <c r="AC367" s="104"/>
      <c r="AD367" s="104"/>
    </row>
    <row r="368" spans="8:30" x14ac:dyDescent="0.25">
      <c r="H368" s="85"/>
      <c r="L368" s="86"/>
      <c r="N368" s="86"/>
      <c r="R368" s="86"/>
      <c r="W368" s="81"/>
      <c r="X368" s="81"/>
      <c r="Y368" s="81"/>
      <c r="AA368" s="85"/>
      <c r="AB368" s="85"/>
      <c r="AC368" s="104"/>
      <c r="AD368" s="104"/>
    </row>
    <row r="369" spans="8:30" x14ac:dyDescent="0.25">
      <c r="H369" s="85"/>
      <c r="L369" s="86"/>
      <c r="N369" s="86"/>
      <c r="R369" s="86"/>
      <c r="W369" s="81"/>
      <c r="X369" s="81"/>
      <c r="Y369" s="81"/>
      <c r="AA369" s="85"/>
      <c r="AB369" s="85"/>
      <c r="AC369" s="104"/>
      <c r="AD369" s="104"/>
    </row>
    <row r="370" spans="8:30" x14ac:dyDescent="0.25">
      <c r="H370" s="85"/>
      <c r="L370" s="86"/>
      <c r="N370" s="86"/>
      <c r="R370" s="86"/>
      <c r="W370" s="81"/>
      <c r="X370" s="81"/>
      <c r="Y370" s="81"/>
      <c r="AA370" s="85"/>
      <c r="AB370" s="85"/>
      <c r="AC370" s="104"/>
      <c r="AD370" s="104"/>
    </row>
    <row r="371" spans="8:30" x14ac:dyDescent="0.25">
      <c r="H371" s="85"/>
      <c r="L371" s="86"/>
      <c r="N371" s="86"/>
      <c r="R371" s="86"/>
      <c r="W371" s="81"/>
      <c r="X371" s="81"/>
      <c r="Y371" s="81"/>
      <c r="AA371" s="85"/>
      <c r="AB371" s="85"/>
      <c r="AC371" s="104"/>
      <c r="AD371" s="104"/>
    </row>
    <row r="372" spans="8:30" x14ac:dyDescent="0.25">
      <c r="H372" s="85"/>
      <c r="L372" s="86"/>
      <c r="N372" s="86"/>
      <c r="R372" s="86"/>
      <c r="W372" s="81"/>
      <c r="X372" s="81"/>
      <c r="Y372" s="81"/>
      <c r="AA372" s="85"/>
      <c r="AB372" s="85"/>
      <c r="AC372" s="104"/>
      <c r="AD372" s="104"/>
    </row>
    <row r="373" spans="8:30" x14ac:dyDescent="0.25">
      <c r="H373" s="85"/>
      <c r="L373" s="86"/>
      <c r="N373" s="86"/>
      <c r="R373" s="86"/>
      <c r="W373" s="81"/>
      <c r="X373" s="81"/>
      <c r="Y373" s="81"/>
      <c r="AA373" s="85"/>
      <c r="AB373" s="85"/>
      <c r="AC373" s="104"/>
      <c r="AD373" s="104"/>
    </row>
    <row r="374" spans="8:30" x14ac:dyDescent="0.25">
      <c r="H374" s="85"/>
      <c r="L374" s="86"/>
      <c r="N374" s="86"/>
      <c r="R374" s="86"/>
      <c r="W374" s="81"/>
      <c r="X374" s="81"/>
      <c r="Y374" s="81"/>
      <c r="AA374" s="85"/>
      <c r="AB374" s="85"/>
      <c r="AC374" s="104"/>
      <c r="AD374" s="104"/>
    </row>
    <row r="375" spans="8:30" x14ac:dyDescent="0.25">
      <c r="H375" s="85"/>
      <c r="L375" s="86"/>
      <c r="N375" s="86"/>
      <c r="R375" s="86"/>
      <c r="W375" s="81"/>
      <c r="X375" s="81"/>
      <c r="Y375" s="81"/>
      <c r="AA375" s="85"/>
      <c r="AB375" s="85"/>
      <c r="AC375" s="104"/>
      <c r="AD375" s="104"/>
    </row>
    <row r="376" spans="8:30" x14ac:dyDescent="0.25">
      <c r="H376" s="85"/>
      <c r="L376" s="86"/>
      <c r="N376" s="86"/>
      <c r="R376" s="86"/>
      <c r="W376" s="81"/>
      <c r="X376" s="81"/>
      <c r="Y376" s="81"/>
      <c r="AA376" s="85"/>
      <c r="AB376" s="85"/>
      <c r="AC376" s="104"/>
      <c r="AD376" s="104"/>
    </row>
    <row r="377" spans="8:30" x14ac:dyDescent="0.25">
      <c r="H377" s="85"/>
      <c r="L377" s="86"/>
      <c r="N377" s="86"/>
      <c r="R377" s="86"/>
      <c r="W377" s="81"/>
      <c r="X377" s="81"/>
      <c r="Y377" s="81"/>
      <c r="AA377" s="85"/>
      <c r="AB377" s="85"/>
      <c r="AC377" s="104"/>
      <c r="AD377" s="104"/>
    </row>
    <row r="378" spans="8:30" x14ac:dyDescent="0.25">
      <c r="H378" s="85"/>
      <c r="L378" s="86"/>
      <c r="N378" s="86"/>
      <c r="R378" s="86"/>
      <c r="W378" s="81"/>
      <c r="X378" s="81"/>
      <c r="Y378" s="81"/>
      <c r="AA378" s="85"/>
      <c r="AB378" s="85"/>
      <c r="AC378" s="104"/>
      <c r="AD378" s="104"/>
    </row>
    <row r="379" spans="8:30" x14ac:dyDescent="0.25">
      <c r="H379" s="85"/>
      <c r="L379" s="86"/>
      <c r="N379" s="86"/>
      <c r="R379" s="86"/>
      <c r="W379" s="81"/>
      <c r="X379" s="81"/>
      <c r="Y379" s="81"/>
      <c r="AA379" s="85"/>
      <c r="AB379" s="85"/>
      <c r="AC379" s="104"/>
      <c r="AD379" s="104"/>
    </row>
    <row r="380" spans="8:30" x14ac:dyDescent="0.25">
      <c r="H380" s="85"/>
      <c r="L380" s="86"/>
      <c r="N380" s="86"/>
      <c r="R380" s="86"/>
      <c r="W380" s="81"/>
      <c r="X380" s="81"/>
      <c r="Y380" s="81"/>
      <c r="AA380" s="85"/>
      <c r="AB380" s="85"/>
      <c r="AC380" s="104"/>
      <c r="AD380" s="104"/>
    </row>
    <row r="381" spans="8:30" x14ac:dyDescent="0.25">
      <c r="H381" s="85"/>
      <c r="L381" s="86"/>
      <c r="N381" s="86"/>
      <c r="R381" s="86"/>
      <c r="W381" s="81"/>
      <c r="X381" s="81"/>
      <c r="Y381" s="81"/>
      <c r="AA381" s="85"/>
      <c r="AB381" s="85"/>
      <c r="AC381" s="104"/>
      <c r="AD381" s="104"/>
    </row>
    <row r="382" spans="8:30" x14ac:dyDescent="0.25">
      <c r="H382" s="85"/>
      <c r="L382" s="86"/>
      <c r="N382" s="86"/>
      <c r="R382" s="86"/>
      <c r="W382" s="81"/>
      <c r="X382" s="81"/>
      <c r="Y382" s="81"/>
      <c r="AA382" s="85"/>
      <c r="AB382" s="85"/>
      <c r="AC382" s="104"/>
      <c r="AD382" s="104"/>
    </row>
    <row r="383" spans="8:30" x14ac:dyDescent="0.25">
      <c r="H383" s="85"/>
      <c r="L383" s="86"/>
      <c r="N383" s="86"/>
      <c r="R383" s="86"/>
      <c r="W383" s="81"/>
      <c r="X383" s="81"/>
      <c r="Y383" s="81"/>
      <c r="AA383" s="85"/>
      <c r="AB383" s="85"/>
      <c r="AC383" s="104"/>
      <c r="AD383" s="104"/>
    </row>
    <row r="384" spans="8:30" x14ac:dyDescent="0.25">
      <c r="H384" s="85"/>
      <c r="L384" s="86"/>
      <c r="N384" s="86"/>
      <c r="R384" s="86"/>
      <c r="W384" s="81"/>
      <c r="X384" s="81"/>
      <c r="Y384" s="81"/>
      <c r="AA384" s="85"/>
      <c r="AB384" s="85"/>
      <c r="AC384" s="104"/>
      <c r="AD384" s="104"/>
    </row>
    <row r="385" spans="8:30" x14ac:dyDescent="0.25">
      <c r="H385" s="85"/>
      <c r="L385" s="86"/>
      <c r="N385" s="86"/>
      <c r="R385" s="86"/>
      <c r="W385" s="81"/>
      <c r="X385" s="81"/>
      <c r="Y385" s="81"/>
      <c r="AA385" s="85"/>
      <c r="AB385" s="85"/>
      <c r="AC385" s="104"/>
      <c r="AD385" s="104"/>
    </row>
    <row r="386" spans="8:30" x14ac:dyDescent="0.25">
      <c r="H386" s="85"/>
      <c r="L386" s="86"/>
      <c r="N386" s="86"/>
      <c r="R386" s="86"/>
      <c r="W386" s="81"/>
      <c r="X386" s="81"/>
      <c r="Y386" s="81"/>
      <c r="AA386" s="85"/>
      <c r="AB386" s="85"/>
      <c r="AC386" s="104"/>
      <c r="AD386" s="104"/>
    </row>
    <row r="387" spans="8:30" x14ac:dyDescent="0.25">
      <c r="H387" s="85"/>
      <c r="L387" s="86"/>
      <c r="N387" s="86"/>
      <c r="R387" s="86"/>
      <c r="W387" s="81"/>
      <c r="X387" s="81"/>
      <c r="Y387" s="81"/>
      <c r="AA387" s="85"/>
      <c r="AB387" s="85"/>
      <c r="AC387" s="104"/>
      <c r="AD387" s="104"/>
    </row>
    <row r="388" spans="8:30" x14ac:dyDescent="0.25">
      <c r="H388" s="85"/>
      <c r="L388" s="86"/>
      <c r="N388" s="86"/>
      <c r="R388" s="86"/>
      <c r="W388" s="81"/>
      <c r="X388" s="81"/>
      <c r="Y388" s="81"/>
      <c r="AA388" s="85"/>
      <c r="AB388" s="85"/>
      <c r="AC388" s="104"/>
      <c r="AD388" s="104"/>
    </row>
    <row r="389" spans="8:30" x14ac:dyDescent="0.25">
      <c r="H389" s="85"/>
      <c r="L389" s="86"/>
      <c r="N389" s="86"/>
      <c r="R389" s="86"/>
      <c r="W389" s="81"/>
      <c r="X389" s="81"/>
      <c r="Y389" s="81"/>
      <c r="AA389" s="85"/>
      <c r="AB389" s="85"/>
      <c r="AC389" s="104"/>
      <c r="AD389" s="104"/>
    </row>
    <row r="390" spans="8:30" x14ac:dyDescent="0.25">
      <c r="H390" s="85"/>
      <c r="L390" s="86"/>
      <c r="N390" s="86"/>
      <c r="R390" s="86"/>
      <c r="W390" s="81"/>
      <c r="X390" s="81"/>
      <c r="Y390" s="81"/>
      <c r="AA390" s="85"/>
      <c r="AB390" s="85"/>
      <c r="AC390" s="104"/>
      <c r="AD390" s="104"/>
    </row>
    <row r="391" spans="8:30" x14ac:dyDescent="0.25">
      <c r="H391" s="85"/>
      <c r="L391" s="86"/>
      <c r="N391" s="86"/>
      <c r="R391" s="86"/>
      <c r="W391" s="81"/>
      <c r="X391" s="81"/>
      <c r="Y391" s="81"/>
      <c r="AA391" s="85"/>
      <c r="AB391" s="85"/>
      <c r="AC391" s="104"/>
      <c r="AD391" s="104"/>
    </row>
    <row r="392" spans="8:30" x14ac:dyDescent="0.25">
      <c r="H392" s="85"/>
      <c r="L392" s="86"/>
      <c r="N392" s="86"/>
      <c r="R392" s="86"/>
      <c r="W392" s="81"/>
      <c r="X392" s="81"/>
      <c r="Y392" s="81"/>
      <c r="AA392" s="85"/>
      <c r="AB392" s="85"/>
      <c r="AC392" s="104"/>
      <c r="AD392" s="104"/>
    </row>
    <row r="393" spans="8:30" x14ac:dyDescent="0.25">
      <c r="H393" s="85"/>
      <c r="L393" s="86"/>
      <c r="N393" s="86"/>
      <c r="R393" s="86"/>
      <c r="W393" s="81"/>
      <c r="X393" s="81"/>
      <c r="Y393" s="81"/>
      <c r="AA393" s="85"/>
      <c r="AB393" s="85"/>
      <c r="AC393" s="104"/>
      <c r="AD393" s="104"/>
    </row>
    <row r="394" spans="8:30" x14ac:dyDescent="0.25">
      <c r="H394" s="85"/>
      <c r="L394" s="86"/>
      <c r="N394" s="86"/>
      <c r="R394" s="86"/>
      <c r="W394" s="81"/>
      <c r="X394" s="81"/>
      <c r="Y394" s="81"/>
      <c r="AA394" s="85"/>
      <c r="AB394" s="85"/>
      <c r="AC394" s="104"/>
      <c r="AD394" s="104"/>
    </row>
    <row r="395" spans="8:30" x14ac:dyDescent="0.25">
      <c r="H395" s="85"/>
      <c r="L395" s="86"/>
      <c r="N395" s="86"/>
      <c r="R395" s="86"/>
      <c r="W395" s="81"/>
      <c r="X395" s="81"/>
      <c r="Y395" s="81"/>
      <c r="AA395" s="85"/>
      <c r="AB395" s="85"/>
      <c r="AC395" s="104"/>
      <c r="AD395" s="104"/>
    </row>
    <row r="396" spans="8:30" x14ac:dyDescent="0.25">
      <c r="H396" s="85"/>
      <c r="L396" s="86"/>
      <c r="N396" s="86"/>
      <c r="R396" s="86"/>
      <c r="W396" s="81"/>
      <c r="X396" s="81"/>
      <c r="Y396" s="81"/>
      <c r="AA396" s="85"/>
      <c r="AB396" s="85"/>
      <c r="AC396" s="104"/>
      <c r="AD396" s="104"/>
    </row>
    <row r="397" spans="8:30" x14ac:dyDescent="0.25">
      <c r="H397" s="85"/>
      <c r="L397" s="86"/>
      <c r="N397" s="86"/>
      <c r="R397" s="86"/>
      <c r="W397" s="81"/>
      <c r="X397" s="81"/>
      <c r="Y397" s="81"/>
      <c r="AA397" s="85"/>
      <c r="AB397" s="85"/>
      <c r="AC397" s="104"/>
      <c r="AD397" s="104"/>
    </row>
    <row r="398" spans="8:30" x14ac:dyDescent="0.25">
      <c r="H398" s="85"/>
      <c r="L398" s="86"/>
      <c r="N398" s="86"/>
      <c r="R398" s="86"/>
      <c r="W398" s="81"/>
      <c r="X398" s="81"/>
      <c r="Y398" s="81"/>
      <c r="AA398" s="85"/>
      <c r="AB398" s="85"/>
      <c r="AC398" s="104"/>
      <c r="AD398" s="104"/>
    </row>
    <row r="399" spans="8:30" x14ac:dyDescent="0.25">
      <c r="H399" s="85"/>
      <c r="L399" s="86"/>
      <c r="N399" s="86"/>
      <c r="R399" s="86"/>
      <c r="W399" s="81"/>
      <c r="X399" s="81"/>
      <c r="Y399" s="81"/>
      <c r="AA399" s="85"/>
      <c r="AB399" s="85"/>
      <c r="AC399" s="104"/>
      <c r="AD399" s="104"/>
    </row>
    <row r="400" spans="8:30" x14ac:dyDescent="0.25">
      <c r="H400" s="85"/>
      <c r="L400" s="86"/>
      <c r="N400" s="86"/>
      <c r="R400" s="86"/>
      <c r="W400" s="81"/>
      <c r="X400" s="81"/>
      <c r="Y400" s="81"/>
      <c r="AA400" s="85"/>
      <c r="AB400" s="85"/>
      <c r="AC400" s="104"/>
      <c r="AD400" s="104"/>
    </row>
    <row r="401" spans="8:30" x14ac:dyDescent="0.25">
      <c r="H401" s="85"/>
      <c r="L401" s="86"/>
      <c r="N401" s="86"/>
      <c r="R401" s="86"/>
      <c r="W401" s="81"/>
      <c r="X401" s="81"/>
      <c r="Y401" s="81"/>
      <c r="AA401" s="85"/>
      <c r="AB401" s="85"/>
      <c r="AC401" s="104"/>
      <c r="AD401" s="104"/>
    </row>
    <row r="402" spans="8:30" x14ac:dyDescent="0.25">
      <c r="H402" s="85"/>
      <c r="L402" s="86"/>
      <c r="N402" s="86"/>
      <c r="R402" s="86"/>
      <c r="W402" s="81"/>
      <c r="X402" s="81"/>
      <c r="Y402" s="81"/>
      <c r="AA402" s="85"/>
      <c r="AB402" s="85"/>
      <c r="AC402" s="104"/>
      <c r="AD402" s="104"/>
    </row>
    <row r="403" spans="8:30" x14ac:dyDescent="0.25">
      <c r="H403" s="85"/>
      <c r="L403" s="86"/>
      <c r="N403" s="86"/>
      <c r="R403" s="86"/>
      <c r="W403" s="81"/>
      <c r="X403" s="81"/>
      <c r="Y403" s="81"/>
      <c r="AA403" s="85"/>
      <c r="AB403" s="85"/>
      <c r="AC403" s="104"/>
      <c r="AD403" s="104"/>
    </row>
    <row r="404" spans="8:30" x14ac:dyDescent="0.25">
      <c r="H404" s="85"/>
      <c r="L404" s="86"/>
      <c r="N404" s="86"/>
      <c r="R404" s="86"/>
      <c r="W404" s="81"/>
      <c r="X404" s="81"/>
      <c r="Y404" s="81"/>
      <c r="AA404" s="85"/>
      <c r="AB404" s="85"/>
      <c r="AC404" s="104"/>
      <c r="AD404" s="104"/>
    </row>
    <row r="405" spans="8:30" x14ac:dyDescent="0.25">
      <c r="H405" s="85"/>
      <c r="L405" s="86"/>
      <c r="N405" s="86"/>
      <c r="R405" s="86"/>
      <c r="W405" s="81"/>
      <c r="X405" s="81"/>
      <c r="Y405" s="81"/>
      <c r="AA405" s="85"/>
      <c r="AB405" s="85"/>
      <c r="AD405" s="105"/>
    </row>
    <row r="406" spans="8:30" x14ac:dyDescent="0.25">
      <c r="H406" s="85"/>
      <c r="L406" s="86"/>
      <c r="N406" s="86"/>
      <c r="R406" s="86"/>
      <c r="W406" s="81"/>
      <c r="X406" s="81"/>
      <c r="Y406" s="81"/>
      <c r="AA406" s="85"/>
      <c r="AB406" s="85"/>
      <c r="AD406" s="105"/>
    </row>
    <row r="407" spans="8:30" x14ac:dyDescent="0.25">
      <c r="H407" s="85"/>
      <c r="L407" s="86"/>
      <c r="N407" s="86"/>
      <c r="R407" s="86"/>
      <c r="W407" s="81"/>
      <c r="X407" s="81"/>
      <c r="Y407" s="81"/>
      <c r="AA407" s="85"/>
      <c r="AB407" s="85"/>
      <c r="AD407" s="105"/>
    </row>
    <row r="408" spans="8:30" x14ac:dyDescent="0.25">
      <c r="H408" s="85"/>
      <c r="L408" s="86"/>
      <c r="N408" s="86"/>
      <c r="R408" s="86"/>
      <c r="W408" s="81"/>
      <c r="X408" s="81"/>
      <c r="Y408" s="81"/>
      <c r="AA408" s="85"/>
      <c r="AB408" s="85"/>
      <c r="AD408" s="105"/>
    </row>
    <row r="409" spans="8:30" x14ac:dyDescent="0.25">
      <c r="H409" s="85"/>
      <c r="L409" s="86"/>
      <c r="N409" s="86"/>
      <c r="R409" s="86"/>
      <c r="AA409" s="85"/>
      <c r="AB409" s="85"/>
      <c r="AD409" s="105"/>
    </row>
    <row r="410" spans="8:30" x14ac:dyDescent="0.25">
      <c r="H410" s="85"/>
      <c r="L410" s="86"/>
      <c r="N410" s="86"/>
      <c r="R410" s="86"/>
      <c r="AA410" s="85"/>
      <c r="AB410" s="85"/>
      <c r="AD410" s="105"/>
    </row>
    <row r="411" spans="8:30" x14ac:dyDescent="0.25">
      <c r="H411" s="85"/>
      <c r="L411" s="86"/>
      <c r="N411" s="86"/>
      <c r="R411" s="86"/>
      <c r="AA411" s="85"/>
      <c r="AB411" s="85"/>
      <c r="AD411" s="105"/>
    </row>
    <row r="412" spans="8:30" x14ac:dyDescent="0.25">
      <c r="H412" s="85"/>
      <c r="L412" s="86"/>
      <c r="N412" s="86"/>
      <c r="R412" s="86"/>
      <c r="AA412" s="85"/>
      <c r="AB412" s="85"/>
      <c r="AD412" s="105"/>
    </row>
    <row r="413" spans="8:30" x14ac:dyDescent="0.25">
      <c r="H413" s="85"/>
      <c r="L413" s="86"/>
      <c r="N413" s="86"/>
      <c r="R413" s="86"/>
      <c r="AA413" s="85"/>
      <c r="AB413" s="85"/>
      <c r="AD413" s="105"/>
    </row>
    <row r="414" spans="8:30" x14ac:dyDescent="0.25">
      <c r="H414" s="85"/>
      <c r="L414" s="86"/>
      <c r="N414" s="86"/>
      <c r="R414" s="86"/>
      <c r="AA414" s="85"/>
      <c r="AB414" s="85"/>
      <c r="AD414" s="105"/>
    </row>
    <row r="415" spans="8:30" x14ac:dyDescent="0.25">
      <c r="H415" s="85"/>
      <c r="L415" s="86"/>
      <c r="N415" s="86"/>
      <c r="R415" s="86"/>
      <c r="AD415" s="105"/>
    </row>
    <row r="416" spans="8:30" x14ac:dyDescent="0.25">
      <c r="H416" s="85"/>
      <c r="L416" s="86"/>
      <c r="N416" s="86"/>
      <c r="R416" s="86"/>
      <c r="AD416" s="105"/>
    </row>
    <row r="417" spans="8:30" x14ac:dyDescent="0.25">
      <c r="H417" s="85"/>
      <c r="L417" s="86"/>
      <c r="N417" s="86"/>
      <c r="R417" s="86"/>
      <c r="AD417" s="105"/>
    </row>
    <row r="418" spans="8:30" x14ac:dyDescent="0.25">
      <c r="H418" s="85"/>
      <c r="L418" s="86"/>
      <c r="N418" s="86"/>
      <c r="R418" s="86"/>
      <c r="AD418" s="105"/>
    </row>
    <row r="419" spans="8:30" x14ac:dyDescent="0.25">
      <c r="H419" s="85"/>
      <c r="L419" s="86"/>
      <c r="N419" s="86"/>
      <c r="R419" s="86"/>
      <c r="AD419" s="105"/>
    </row>
    <row r="420" spans="8:30" x14ac:dyDescent="0.25">
      <c r="H420" s="85"/>
      <c r="L420" s="86"/>
      <c r="N420" s="86"/>
      <c r="R420" s="86"/>
    </row>
    <row r="421" spans="8:30" x14ac:dyDescent="0.25">
      <c r="H421" s="85"/>
      <c r="L421" s="86"/>
      <c r="N421" s="86"/>
      <c r="R421" s="86"/>
    </row>
    <row r="422" spans="8:30" x14ac:dyDescent="0.25">
      <c r="H422" s="85"/>
      <c r="L422" s="86"/>
      <c r="N422" s="86"/>
      <c r="R422" s="86"/>
    </row>
    <row r="423" spans="8:30" x14ac:dyDescent="0.25">
      <c r="H423" s="85"/>
      <c r="L423" s="86"/>
      <c r="N423" s="86"/>
      <c r="R423" s="86"/>
    </row>
    <row r="424" spans="8:30" x14ac:dyDescent="0.25">
      <c r="H424" s="85"/>
      <c r="L424" s="86"/>
      <c r="N424" s="86"/>
      <c r="R424" s="86"/>
    </row>
    <row r="425" spans="8:30" x14ac:dyDescent="0.25">
      <c r="H425" s="85"/>
      <c r="L425" s="86"/>
      <c r="N425" s="86"/>
      <c r="R425" s="86"/>
    </row>
    <row r="426" spans="8:30" x14ac:dyDescent="0.25">
      <c r="H426" s="85"/>
      <c r="L426" s="86"/>
      <c r="N426" s="86"/>
      <c r="R426" s="86"/>
    </row>
    <row r="427" spans="8:30" x14ac:dyDescent="0.25">
      <c r="H427" s="85"/>
      <c r="L427" s="86"/>
    </row>
    <row r="428" spans="8:30" x14ac:dyDescent="0.25">
      <c r="H428" s="85"/>
      <c r="L428" s="86"/>
    </row>
    <row r="429" spans="8:30" x14ac:dyDescent="0.25">
      <c r="H429" s="85"/>
    </row>
    <row r="430" spans="8:30" x14ac:dyDescent="0.25">
      <c r="H430" s="85"/>
    </row>
    <row r="431" spans="8:30" x14ac:dyDescent="0.25">
      <c r="H431" s="85"/>
    </row>
    <row r="432" spans="8:30" x14ac:dyDescent="0.25">
      <c r="H432" s="85"/>
    </row>
    <row r="433" spans="8:8" x14ac:dyDescent="0.25">
      <c r="H433" s="85"/>
    </row>
    <row r="434" spans="8:8" x14ac:dyDescent="0.25">
      <c r="H434" s="85"/>
    </row>
    <row r="435" spans="8:8" x14ac:dyDescent="0.25">
      <c r="H435" s="85"/>
    </row>
    <row r="436" spans="8:8" x14ac:dyDescent="0.25">
      <c r="H436" s="85"/>
    </row>
  </sheetData>
  <sortState ref="A15:AS115">
    <sortCondition ref="AC15:AC115"/>
  </sortState>
  <mergeCells count="15">
    <mergeCell ref="AE3:AE4"/>
    <mergeCell ref="AC3:AD3"/>
    <mergeCell ref="C3:C4"/>
    <mergeCell ref="D3:D4"/>
    <mergeCell ref="E3:E4"/>
    <mergeCell ref="F3:F4"/>
    <mergeCell ref="G3:G4"/>
    <mergeCell ref="B3:B4"/>
    <mergeCell ref="I3:K3"/>
    <mergeCell ref="H3:H4"/>
    <mergeCell ref="A3:A4"/>
    <mergeCell ref="AA3:AB3"/>
    <mergeCell ref="U3:Z3"/>
    <mergeCell ref="L3:O3"/>
    <mergeCell ref="P3:T3"/>
  </mergeCells>
  <pageMargins left="0.7" right="0.7" top="0.75" bottom="0.75" header="0.3" footer="0.3"/>
  <pageSetup paperSize="9" orientation="portrait" horizontalDpi="300" verticalDpi="30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13"/>
  <sheetViews>
    <sheetView zoomScaleNormal="100" workbookViewId="0">
      <selection activeCell="E9" sqref="E9"/>
    </sheetView>
  </sheetViews>
  <sheetFormatPr defaultRowHeight="15" x14ac:dyDescent="0.25"/>
  <cols>
    <col min="1" max="1" width="16.28515625" style="37" customWidth="1"/>
    <col min="2" max="2" width="12.28515625" style="37" customWidth="1"/>
    <col min="3" max="3" width="11.140625" style="37" customWidth="1"/>
    <col min="4" max="5" width="12.140625" style="37" customWidth="1"/>
    <col min="6" max="6" width="17.28515625" style="37" customWidth="1"/>
    <col min="7" max="10" width="9.140625" style="37"/>
    <col min="11" max="11" width="14.28515625" style="37" customWidth="1"/>
    <col min="12" max="12" width="10.28515625" style="37" customWidth="1"/>
    <col min="13" max="13" width="11" style="37" customWidth="1"/>
    <col min="14" max="14" width="9.140625" style="37"/>
    <col min="15" max="15" width="11.7109375" style="37" customWidth="1"/>
    <col min="16" max="16" width="9.140625" style="37"/>
    <col min="17" max="17" width="12.5703125" style="37" customWidth="1"/>
    <col min="18" max="18" width="9.140625" style="37"/>
    <col min="19" max="19" width="11.42578125" style="37" customWidth="1"/>
    <col min="20" max="20" width="11.5703125" style="37" customWidth="1"/>
    <col min="21" max="21" width="9.140625" style="37"/>
    <col min="22" max="22" width="13.42578125" style="37" customWidth="1"/>
    <col min="23" max="23" width="9.140625" style="37"/>
    <col min="24" max="24" width="13.28515625" style="37" customWidth="1"/>
    <col min="25" max="25" width="9.140625" style="37"/>
    <col min="26" max="26" width="10.7109375" style="37" customWidth="1"/>
    <col min="27" max="27" width="13.140625" style="37" customWidth="1"/>
    <col min="28" max="16384" width="9.140625" style="37"/>
  </cols>
  <sheetData>
    <row r="1" spans="1:27" x14ac:dyDescent="0.25">
      <c r="A1" s="71" t="s">
        <v>320</v>
      </c>
    </row>
    <row r="2" spans="1:27" x14ac:dyDescent="0.25">
      <c r="A2" s="71"/>
    </row>
    <row r="3" spans="1:27" s="77" customFormat="1" x14ac:dyDescent="0.25">
      <c r="A3" s="118" t="s">
        <v>281</v>
      </c>
      <c r="B3" s="112" t="s">
        <v>294</v>
      </c>
      <c r="C3" s="112" t="s">
        <v>293</v>
      </c>
      <c r="D3" s="112" t="s">
        <v>292</v>
      </c>
      <c r="E3" s="112" t="s">
        <v>291</v>
      </c>
      <c r="F3" s="112" t="s">
        <v>290</v>
      </c>
      <c r="G3" s="117" t="s">
        <v>277</v>
      </c>
      <c r="H3" s="117" t="s">
        <v>283</v>
      </c>
      <c r="I3" s="117"/>
      <c r="J3" s="117"/>
      <c r="K3" s="114" t="s">
        <v>321</v>
      </c>
      <c r="L3" s="114"/>
      <c r="M3" s="114"/>
      <c r="N3" s="114"/>
      <c r="O3" s="114" t="s">
        <v>289</v>
      </c>
      <c r="P3" s="114"/>
      <c r="Q3" s="114"/>
      <c r="R3" s="114"/>
      <c r="S3" s="114"/>
      <c r="T3" s="113" t="s">
        <v>288</v>
      </c>
      <c r="U3" s="113"/>
      <c r="V3" s="113"/>
      <c r="W3" s="113"/>
      <c r="X3" s="113"/>
      <c r="Y3" s="113"/>
      <c r="Z3" s="114" t="s">
        <v>301</v>
      </c>
      <c r="AA3" s="114"/>
    </row>
    <row r="4" spans="1:27" s="77" customFormat="1" ht="17.25" x14ac:dyDescent="0.25">
      <c r="A4" s="118"/>
      <c r="B4" s="112"/>
      <c r="C4" s="112"/>
      <c r="D4" s="112"/>
      <c r="E4" s="112"/>
      <c r="F4" s="112"/>
      <c r="G4" s="117"/>
      <c r="H4" s="29" t="s">
        <v>284</v>
      </c>
      <c r="I4" s="41" t="s">
        <v>286</v>
      </c>
      <c r="J4" s="42" t="s">
        <v>285</v>
      </c>
      <c r="K4" s="27" t="s">
        <v>300</v>
      </c>
      <c r="L4" s="27" t="s">
        <v>129</v>
      </c>
      <c r="M4" s="27" t="s">
        <v>287</v>
      </c>
      <c r="N4" s="59" t="s">
        <v>129</v>
      </c>
      <c r="O4" s="60" t="s">
        <v>313</v>
      </c>
      <c r="P4" s="61" t="s">
        <v>129</v>
      </c>
      <c r="Q4" s="60" t="s">
        <v>314</v>
      </c>
      <c r="R4" s="61" t="s">
        <v>129</v>
      </c>
      <c r="S4" s="62" t="s">
        <v>130</v>
      </c>
      <c r="T4" s="61" t="s">
        <v>287</v>
      </c>
      <c r="U4" s="61" t="s">
        <v>131</v>
      </c>
      <c r="V4" s="61" t="s">
        <v>314</v>
      </c>
      <c r="W4" s="61" t="s">
        <v>131</v>
      </c>
      <c r="X4" s="61" t="s">
        <v>313</v>
      </c>
      <c r="Y4" s="61" t="s">
        <v>131</v>
      </c>
      <c r="Z4" s="62" t="s">
        <v>302</v>
      </c>
      <c r="AA4" s="62" t="s">
        <v>303</v>
      </c>
    </row>
    <row r="5" spans="1:27" s="77" customFormat="1" x14ac:dyDescent="0.25">
      <c r="A5" s="88">
        <v>91500</v>
      </c>
      <c r="G5" s="83"/>
      <c r="K5" s="69"/>
      <c r="L5" s="69"/>
      <c r="M5" s="89"/>
      <c r="N5" s="69"/>
      <c r="O5" s="68"/>
      <c r="P5" s="69"/>
      <c r="Q5" s="68"/>
      <c r="R5" s="69"/>
      <c r="S5" s="65"/>
      <c r="X5" s="80"/>
      <c r="Z5" s="67"/>
      <c r="AA5" s="67"/>
    </row>
    <row r="6" spans="1:27" s="77" customFormat="1" x14ac:dyDescent="0.25">
      <c r="A6" s="90" t="s">
        <v>132</v>
      </c>
      <c r="B6" s="77">
        <v>68500</v>
      </c>
      <c r="C6" s="77">
        <v>5210</v>
      </c>
      <c r="D6" s="77">
        <v>4800</v>
      </c>
      <c r="E6" s="77">
        <v>99100</v>
      </c>
      <c r="F6" s="77">
        <v>480000</v>
      </c>
      <c r="G6" s="83">
        <v>0.41666666666666669</v>
      </c>
      <c r="H6" s="80">
        <v>79.099999999999994</v>
      </c>
      <c r="I6" s="80">
        <v>31.2</v>
      </c>
      <c r="J6" s="80">
        <v>15.3</v>
      </c>
      <c r="K6" s="68">
        <f>1/Q6</f>
        <v>5.4734537493158184</v>
      </c>
      <c r="L6" s="69">
        <v>1.9704433497536946</v>
      </c>
      <c r="M6" s="68">
        <v>7.5399999999999995E-2</v>
      </c>
      <c r="N6" s="69">
        <v>1.193633952254642</v>
      </c>
      <c r="O6" s="68">
        <v>1.889</v>
      </c>
      <c r="P6" s="69">
        <v>2.2233986236103758</v>
      </c>
      <c r="Q6" s="68">
        <v>0.1827</v>
      </c>
      <c r="R6" s="69">
        <v>1.9704433497536946</v>
      </c>
      <c r="S6" s="65">
        <f t="shared" ref="S6:S70" si="0">MIN(R6/P6,1)</f>
        <v>0.88623035421064988</v>
      </c>
      <c r="T6" s="80">
        <v>1081</v>
      </c>
      <c r="U6" s="80">
        <v>47</v>
      </c>
      <c r="V6" s="80">
        <v>1084</v>
      </c>
      <c r="W6" s="80">
        <v>38</v>
      </c>
      <c r="X6" s="80">
        <v>1076</v>
      </c>
      <c r="Y6" s="80">
        <v>30</v>
      </c>
      <c r="Z6" s="67">
        <f t="shared" ref="Z6:Z70" si="1">(1-(V6/T6))*100</f>
        <v>-0.27752081406104967</v>
      </c>
      <c r="AA6" s="67">
        <f t="shared" ref="AA6:AA70" si="2">-(1-(V6/X6))*100</f>
        <v>0.74349442379182396</v>
      </c>
    </row>
    <row r="7" spans="1:27" s="77" customFormat="1" x14ac:dyDescent="0.25">
      <c r="A7" s="90" t="s">
        <v>133</v>
      </c>
      <c r="B7" s="77">
        <v>70900</v>
      </c>
      <c r="C7" s="77">
        <v>5364</v>
      </c>
      <c r="D7" s="77">
        <v>5800</v>
      </c>
      <c r="E7" s="77">
        <v>95300</v>
      </c>
      <c r="F7" s="77">
        <v>503000</v>
      </c>
      <c r="G7" s="83">
        <v>0.38022813688212931</v>
      </c>
      <c r="H7" s="80">
        <v>83.8</v>
      </c>
      <c r="I7" s="80">
        <v>31.3</v>
      </c>
      <c r="J7" s="80">
        <v>18.3</v>
      </c>
      <c r="K7" s="68">
        <f t="shared" ref="K7:K71" si="3">1/Q7</f>
        <v>5.5340343110127286</v>
      </c>
      <c r="L7" s="69">
        <v>1.853901494189264</v>
      </c>
      <c r="M7" s="68">
        <v>7.4800000000000005E-2</v>
      </c>
      <c r="N7" s="69">
        <v>1.2032085561497325</v>
      </c>
      <c r="O7" s="68">
        <v>1.873</v>
      </c>
      <c r="P7" s="69">
        <v>2.1623064602242392</v>
      </c>
      <c r="Q7" s="68">
        <v>0.1807</v>
      </c>
      <c r="R7" s="69">
        <v>1.853901494189264</v>
      </c>
      <c r="S7" s="65">
        <f t="shared" si="0"/>
        <v>0.85737222188061513</v>
      </c>
      <c r="T7" s="80">
        <v>1065</v>
      </c>
      <c r="U7" s="80">
        <v>50</v>
      </c>
      <c r="V7" s="80">
        <v>1071</v>
      </c>
      <c r="W7" s="80">
        <v>37</v>
      </c>
      <c r="X7" s="80">
        <v>1071.8</v>
      </c>
      <c r="Y7" s="80">
        <v>29</v>
      </c>
      <c r="Z7" s="67">
        <f t="shared" si="1"/>
        <v>-0.56338028169014009</v>
      </c>
      <c r="AA7" s="67">
        <f t="shared" si="2"/>
        <v>-7.4640791192381872E-2</v>
      </c>
    </row>
    <row r="8" spans="1:27" s="77" customFormat="1" x14ac:dyDescent="0.25">
      <c r="A8" s="90" t="s">
        <v>134</v>
      </c>
      <c r="B8" s="77">
        <v>63600</v>
      </c>
      <c r="C8" s="77">
        <v>4709</v>
      </c>
      <c r="D8" s="77">
        <v>4000</v>
      </c>
      <c r="E8" s="77">
        <v>78200</v>
      </c>
      <c r="F8" s="77">
        <v>452000</v>
      </c>
      <c r="G8" s="83">
        <v>0.35211267605633806</v>
      </c>
      <c r="H8" s="80">
        <v>76</v>
      </c>
      <c r="I8" s="80">
        <v>26.8</v>
      </c>
      <c r="J8" s="80">
        <v>12.8</v>
      </c>
      <c r="K8" s="68">
        <f t="shared" si="3"/>
        <v>5.518763796909492</v>
      </c>
      <c r="L8" s="69">
        <v>1.8763796909492272</v>
      </c>
      <c r="M8" s="68">
        <v>7.3249999999999996E-2</v>
      </c>
      <c r="N8" s="69">
        <v>1.1604095563139931</v>
      </c>
      <c r="O8" s="68">
        <v>1.8420000000000001</v>
      </c>
      <c r="P8" s="69">
        <v>2.225841476655809</v>
      </c>
      <c r="Q8" s="68">
        <v>0.1812</v>
      </c>
      <c r="R8" s="69">
        <v>1.8763796909492272</v>
      </c>
      <c r="S8" s="65">
        <f t="shared" si="0"/>
        <v>0.84299790017767717</v>
      </c>
      <c r="T8" s="80">
        <v>1017</v>
      </c>
      <c r="U8" s="80">
        <v>46</v>
      </c>
      <c r="V8" s="80">
        <v>1073</v>
      </c>
      <c r="W8" s="80">
        <v>37</v>
      </c>
      <c r="X8" s="80">
        <v>1059</v>
      </c>
      <c r="Y8" s="80">
        <v>29</v>
      </c>
      <c r="Z8" s="67">
        <f t="shared" si="1"/>
        <v>-5.5063913470993153</v>
      </c>
      <c r="AA8" s="67">
        <f t="shared" si="2"/>
        <v>1.3220018885741203</v>
      </c>
    </row>
    <row r="9" spans="1:27" s="77" customFormat="1" ht="15" customHeight="1" x14ac:dyDescent="0.25">
      <c r="A9" s="90" t="s">
        <v>135</v>
      </c>
      <c r="B9" s="77">
        <v>68800</v>
      </c>
      <c r="C9" s="77">
        <v>5240</v>
      </c>
      <c r="D9" s="77">
        <v>6800</v>
      </c>
      <c r="E9" s="77">
        <v>91200</v>
      </c>
      <c r="F9" s="77">
        <v>505000</v>
      </c>
      <c r="G9" s="83">
        <v>0.37453183520599254</v>
      </c>
      <c r="H9" s="80">
        <v>82.1</v>
      </c>
      <c r="I9" s="80">
        <v>32.6</v>
      </c>
      <c r="J9" s="80">
        <v>21.6</v>
      </c>
      <c r="K9" s="68">
        <f t="shared" si="3"/>
        <v>5.5279159756771694</v>
      </c>
      <c r="L9" s="69">
        <v>1.9624101713653954</v>
      </c>
      <c r="M9" s="68">
        <v>7.5499999999999998E-2</v>
      </c>
      <c r="N9" s="69">
        <v>1.1920529801324504</v>
      </c>
      <c r="O9" s="68">
        <v>1.881</v>
      </c>
      <c r="P9" s="69">
        <v>2.3125996810207337</v>
      </c>
      <c r="Q9" s="68">
        <v>0.18090000000000001</v>
      </c>
      <c r="R9" s="69">
        <v>1.9624101713653954</v>
      </c>
      <c r="S9" s="65">
        <f t="shared" si="0"/>
        <v>0.84857322582489858</v>
      </c>
      <c r="T9" s="80">
        <v>1080</v>
      </c>
      <c r="U9" s="80">
        <v>49</v>
      </c>
      <c r="V9" s="80">
        <v>1071</v>
      </c>
      <c r="W9" s="80">
        <v>39</v>
      </c>
      <c r="X9" s="80">
        <v>1073</v>
      </c>
      <c r="Y9" s="80">
        <v>31</v>
      </c>
      <c r="Z9" s="67">
        <f t="shared" si="1"/>
        <v>0.83333333333333037</v>
      </c>
      <c r="AA9" s="67">
        <f t="shared" si="2"/>
        <v>-0.18639328984156878</v>
      </c>
    </row>
    <row r="10" spans="1:27" s="77" customFormat="1" x14ac:dyDescent="0.25">
      <c r="A10" s="90" t="s">
        <v>136</v>
      </c>
      <c r="B10" s="77">
        <v>45940</v>
      </c>
      <c r="C10" s="77">
        <v>3459</v>
      </c>
      <c r="D10" s="77">
        <v>5300</v>
      </c>
      <c r="E10" s="77">
        <v>50700</v>
      </c>
      <c r="F10" s="77">
        <v>335300</v>
      </c>
      <c r="G10" s="83">
        <v>0.32051282051282048</v>
      </c>
      <c r="H10" s="80">
        <v>80.099999999999994</v>
      </c>
      <c r="I10" s="80">
        <v>30.6</v>
      </c>
      <c r="J10" s="80">
        <v>18</v>
      </c>
      <c r="K10" s="68">
        <f t="shared" si="3"/>
        <v>5.5524708495280395</v>
      </c>
      <c r="L10" s="69">
        <v>1.9988895058300944</v>
      </c>
      <c r="M10" s="68">
        <v>7.4099999999999999E-2</v>
      </c>
      <c r="N10" s="69">
        <v>1.214574898785425</v>
      </c>
      <c r="O10" s="68">
        <v>1.8280000000000001</v>
      </c>
      <c r="P10" s="69">
        <v>2.2975929978118161</v>
      </c>
      <c r="Q10" s="68">
        <v>0.18010000000000001</v>
      </c>
      <c r="R10" s="69">
        <v>1.9988895058300944</v>
      </c>
      <c r="S10" s="65">
        <f t="shared" si="0"/>
        <v>0.86999286110890772</v>
      </c>
      <c r="T10" s="80">
        <v>1037</v>
      </c>
      <c r="U10" s="80">
        <v>50</v>
      </c>
      <c r="V10" s="80">
        <v>1067</v>
      </c>
      <c r="W10" s="80">
        <v>39</v>
      </c>
      <c r="X10" s="80">
        <v>1056</v>
      </c>
      <c r="Y10" s="80">
        <v>29</v>
      </c>
      <c r="Z10" s="67">
        <f t="shared" si="1"/>
        <v>-2.8929604628736838</v>
      </c>
      <c r="AA10" s="67">
        <f t="shared" si="2"/>
        <v>1.0416666666666741</v>
      </c>
    </row>
    <row r="11" spans="1:27" s="77" customFormat="1" x14ac:dyDescent="0.25">
      <c r="A11" s="90" t="s">
        <v>137</v>
      </c>
      <c r="B11" s="77">
        <v>43940</v>
      </c>
      <c r="C11" s="77">
        <v>3276</v>
      </c>
      <c r="D11" s="77">
        <v>2800</v>
      </c>
      <c r="E11" s="77">
        <v>48500</v>
      </c>
      <c r="F11" s="77">
        <v>314900</v>
      </c>
      <c r="G11" s="83">
        <v>0.25839793281653745</v>
      </c>
      <c r="H11" s="80">
        <v>79.8</v>
      </c>
      <c r="I11" s="80">
        <v>29.3</v>
      </c>
      <c r="J11" s="80">
        <v>9.5</v>
      </c>
      <c r="K11" s="68">
        <f t="shared" si="3"/>
        <v>5.5586436909394106</v>
      </c>
      <c r="L11" s="69">
        <v>1.8899388549193996</v>
      </c>
      <c r="M11" s="68">
        <v>7.4099999999999999E-2</v>
      </c>
      <c r="N11" s="69">
        <v>1.214574898785425</v>
      </c>
      <c r="O11" s="68">
        <v>1.847</v>
      </c>
      <c r="P11" s="69">
        <v>2.2198159177043859</v>
      </c>
      <c r="Q11" s="68">
        <v>0.1799</v>
      </c>
      <c r="R11" s="69">
        <v>1.8899388549193996</v>
      </c>
      <c r="S11" s="65">
        <f t="shared" si="0"/>
        <v>0.85139440610637329</v>
      </c>
      <c r="T11" s="80">
        <v>1037</v>
      </c>
      <c r="U11" s="80">
        <v>49</v>
      </c>
      <c r="V11" s="80">
        <v>1066</v>
      </c>
      <c r="W11" s="80">
        <v>37</v>
      </c>
      <c r="X11" s="80">
        <v>1061</v>
      </c>
      <c r="Y11" s="80">
        <v>29</v>
      </c>
      <c r="Z11" s="67">
        <f t="shared" si="1"/>
        <v>-2.7965284474445573</v>
      </c>
      <c r="AA11" s="67">
        <f t="shared" si="2"/>
        <v>0.47125353440151674</v>
      </c>
    </row>
    <row r="12" spans="1:27" s="77" customFormat="1" x14ac:dyDescent="0.25">
      <c r="A12" s="90" t="s">
        <v>138</v>
      </c>
      <c r="B12" s="77">
        <v>62200</v>
      </c>
      <c r="C12" s="77">
        <v>4780</v>
      </c>
      <c r="D12" s="77">
        <v>4100</v>
      </c>
      <c r="E12" s="77">
        <v>85200</v>
      </c>
      <c r="F12" s="77">
        <v>467000</v>
      </c>
      <c r="G12" s="83">
        <v>0.4464285714285714</v>
      </c>
      <c r="H12" s="80">
        <v>84.3</v>
      </c>
      <c r="I12" s="80">
        <v>41.7</v>
      </c>
      <c r="J12" s="80">
        <v>16.399999999999999</v>
      </c>
      <c r="K12" s="68">
        <f t="shared" si="3"/>
        <v>5.7142857142857144</v>
      </c>
      <c r="L12" s="69">
        <v>1.8857142857142857</v>
      </c>
      <c r="M12" s="68">
        <v>7.6050000000000006E-2</v>
      </c>
      <c r="N12" s="69">
        <v>1.1176857330703485</v>
      </c>
      <c r="O12" s="68">
        <v>1.8360000000000001</v>
      </c>
      <c r="P12" s="69">
        <v>2.2058823529411766</v>
      </c>
      <c r="Q12" s="68">
        <v>0.17499999999999999</v>
      </c>
      <c r="R12" s="69">
        <v>1.8857142857142857</v>
      </c>
      <c r="S12" s="65">
        <f t="shared" si="0"/>
        <v>0.85485714285714276</v>
      </c>
      <c r="T12" s="80">
        <v>1092</v>
      </c>
      <c r="U12" s="80">
        <v>46</v>
      </c>
      <c r="V12" s="80">
        <v>1039</v>
      </c>
      <c r="W12" s="80">
        <v>36</v>
      </c>
      <c r="X12" s="80">
        <v>1057</v>
      </c>
      <c r="Y12" s="80">
        <v>29</v>
      </c>
      <c r="Z12" s="67">
        <f t="shared" si="1"/>
        <v>4.8534798534798584</v>
      </c>
      <c r="AA12" s="67">
        <f t="shared" si="2"/>
        <v>-1.7029328287606393</v>
      </c>
    </row>
    <row r="13" spans="1:27" s="77" customFormat="1" ht="15" customHeight="1" x14ac:dyDescent="0.25">
      <c r="A13" s="90" t="s">
        <v>139</v>
      </c>
      <c r="B13" s="77">
        <v>44180</v>
      </c>
      <c r="C13" s="77">
        <v>3419</v>
      </c>
      <c r="D13" s="77">
        <v>3900</v>
      </c>
      <c r="E13" s="77">
        <v>43300</v>
      </c>
      <c r="F13" s="77">
        <v>322300</v>
      </c>
      <c r="G13" s="83">
        <v>0.30769230769230771</v>
      </c>
      <c r="H13" s="80">
        <v>73.2</v>
      </c>
      <c r="I13" s="80">
        <v>23.6</v>
      </c>
      <c r="J13" s="80">
        <v>15.7</v>
      </c>
      <c r="K13" s="68">
        <f t="shared" si="3"/>
        <v>5.5370985603543739</v>
      </c>
      <c r="L13" s="69">
        <v>1.9656699889258027</v>
      </c>
      <c r="M13" s="68">
        <v>7.5700000000000003E-2</v>
      </c>
      <c r="N13" s="69">
        <v>1.2549537648612945</v>
      </c>
      <c r="O13" s="68">
        <v>1.8740000000000001</v>
      </c>
      <c r="P13" s="69">
        <v>2.2945570971184628</v>
      </c>
      <c r="Q13" s="68">
        <v>0.18060000000000001</v>
      </c>
      <c r="R13" s="69">
        <v>1.9656699889258027</v>
      </c>
      <c r="S13" s="65">
        <f t="shared" si="0"/>
        <v>0.85666640912719882</v>
      </c>
      <c r="T13" s="80">
        <v>1089</v>
      </c>
      <c r="U13" s="80">
        <v>50</v>
      </c>
      <c r="V13" s="80">
        <v>1070</v>
      </c>
      <c r="W13" s="80">
        <v>39</v>
      </c>
      <c r="X13" s="80">
        <v>1070</v>
      </c>
      <c r="Y13" s="80">
        <v>30</v>
      </c>
      <c r="Z13" s="67">
        <f t="shared" si="1"/>
        <v>1.7447199265381075</v>
      </c>
      <c r="AA13" s="67">
        <f t="shared" si="2"/>
        <v>0</v>
      </c>
    </row>
    <row r="14" spans="1:27" s="77" customFormat="1" x14ac:dyDescent="0.25">
      <c r="A14" s="90" t="s">
        <v>140</v>
      </c>
      <c r="B14" s="77">
        <v>45480</v>
      </c>
      <c r="C14" s="77">
        <v>3482</v>
      </c>
      <c r="D14" s="77">
        <v>4300</v>
      </c>
      <c r="E14" s="77">
        <v>51400</v>
      </c>
      <c r="F14" s="77">
        <v>341800</v>
      </c>
      <c r="G14" s="83">
        <v>0.34602076124567471</v>
      </c>
      <c r="H14" s="80">
        <v>83.2</v>
      </c>
      <c r="I14" s="80">
        <v>31.7</v>
      </c>
      <c r="J14" s="80">
        <v>17.3</v>
      </c>
      <c r="K14" s="68">
        <f t="shared" si="3"/>
        <v>5.6689342403628116</v>
      </c>
      <c r="L14" s="69">
        <v>1.984126984126984</v>
      </c>
      <c r="M14" s="68">
        <v>7.5300000000000006E-2</v>
      </c>
      <c r="N14" s="69">
        <v>1.3280212483399734</v>
      </c>
      <c r="O14" s="68">
        <v>1.8240000000000001</v>
      </c>
      <c r="P14" s="69">
        <v>2.3026315789473686</v>
      </c>
      <c r="Q14" s="68">
        <v>0.1764</v>
      </c>
      <c r="R14" s="69">
        <v>1.984126984126984</v>
      </c>
      <c r="S14" s="65">
        <f t="shared" si="0"/>
        <v>0.86167800453514731</v>
      </c>
      <c r="T14" s="80">
        <v>1068</v>
      </c>
      <c r="U14" s="80">
        <v>53</v>
      </c>
      <c r="V14" s="80">
        <v>1047</v>
      </c>
      <c r="W14" s="80">
        <v>38</v>
      </c>
      <c r="X14" s="80">
        <v>1052</v>
      </c>
      <c r="Y14" s="80">
        <v>30</v>
      </c>
      <c r="Z14" s="67">
        <f t="shared" si="1"/>
        <v>1.9662921348314599</v>
      </c>
      <c r="AA14" s="67">
        <f t="shared" si="2"/>
        <v>-0.47528517110265733</v>
      </c>
    </row>
    <row r="15" spans="1:27" s="77" customFormat="1" x14ac:dyDescent="0.25">
      <c r="A15" s="90" t="s">
        <v>141</v>
      </c>
      <c r="B15" s="77">
        <v>37670</v>
      </c>
      <c r="C15" s="77">
        <v>2907</v>
      </c>
      <c r="D15" s="77">
        <v>2100</v>
      </c>
      <c r="E15" s="77">
        <v>35500</v>
      </c>
      <c r="F15" s="77">
        <v>283700</v>
      </c>
      <c r="G15" s="83">
        <v>0.36900369003690037</v>
      </c>
      <c r="H15" s="80">
        <v>80.3</v>
      </c>
      <c r="I15" s="80">
        <v>29.2</v>
      </c>
      <c r="J15" s="80">
        <v>9.4</v>
      </c>
      <c r="K15" s="68">
        <f t="shared" si="3"/>
        <v>5.7142857142857144</v>
      </c>
      <c r="L15" s="69">
        <v>1.9714285714285715</v>
      </c>
      <c r="M15" s="68">
        <v>7.5800000000000006E-2</v>
      </c>
      <c r="N15" s="69">
        <v>1.3192612137203166</v>
      </c>
      <c r="O15" s="68">
        <v>1.8120000000000001</v>
      </c>
      <c r="P15" s="69">
        <v>2.3178807947019866</v>
      </c>
      <c r="Q15" s="68">
        <v>0.17499999999999999</v>
      </c>
      <c r="R15" s="69">
        <v>1.9714285714285715</v>
      </c>
      <c r="S15" s="65">
        <f t="shared" si="0"/>
        <v>0.85053061224489801</v>
      </c>
      <c r="T15" s="80">
        <v>1087</v>
      </c>
      <c r="U15" s="80">
        <v>50</v>
      </c>
      <c r="V15" s="80">
        <v>1039</v>
      </c>
      <c r="W15" s="80">
        <v>38</v>
      </c>
      <c r="X15" s="80">
        <v>1052</v>
      </c>
      <c r="Y15" s="80">
        <v>30</v>
      </c>
      <c r="Z15" s="67">
        <f t="shared" si="1"/>
        <v>4.4158233670653191</v>
      </c>
      <c r="AA15" s="67">
        <f t="shared" si="2"/>
        <v>-1.2357414448669224</v>
      </c>
    </row>
    <row r="16" spans="1:27" s="77" customFormat="1" x14ac:dyDescent="0.25">
      <c r="A16" s="90" t="s">
        <v>142</v>
      </c>
      <c r="B16" s="77">
        <v>36530</v>
      </c>
      <c r="C16" s="77">
        <v>2778</v>
      </c>
      <c r="D16" s="77">
        <v>1500</v>
      </c>
      <c r="E16" s="77">
        <v>41200</v>
      </c>
      <c r="F16" s="77">
        <v>270100</v>
      </c>
      <c r="G16" s="83">
        <v>0.36496350364963503</v>
      </c>
      <c r="H16" s="80">
        <v>79.3</v>
      </c>
      <c r="I16" s="80">
        <v>34</v>
      </c>
      <c r="J16" s="80">
        <v>6.7</v>
      </c>
      <c r="K16" s="68">
        <f t="shared" si="3"/>
        <v>5.5586436909394106</v>
      </c>
      <c r="L16" s="69">
        <v>2.0289049471928848</v>
      </c>
      <c r="M16" s="68">
        <v>7.4700000000000003E-2</v>
      </c>
      <c r="N16" s="69">
        <v>1.4056224899598391</v>
      </c>
      <c r="O16" s="68">
        <v>1.8560000000000001</v>
      </c>
      <c r="P16" s="69">
        <v>2.4245689655172411</v>
      </c>
      <c r="Q16" s="68">
        <v>0.1799</v>
      </c>
      <c r="R16" s="69">
        <v>2.0289049471928848</v>
      </c>
      <c r="S16" s="65">
        <f t="shared" si="0"/>
        <v>0.83681057377555434</v>
      </c>
      <c r="T16" s="80">
        <v>1067</v>
      </c>
      <c r="U16" s="80">
        <v>54</v>
      </c>
      <c r="V16" s="80">
        <v>1066</v>
      </c>
      <c r="W16" s="80">
        <v>40</v>
      </c>
      <c r="X16" s="80">
        <v>1063</v>
      </c>
      <c r="Y16" s="80">
        <v>32</v>
      </c>
      <c r="Z16" s="67">
        <f t="shared" si="1"/>
        <v>9.3720712277411966E-2</v>
      </c>
      <c r="AA16" s="67">
        <f t="shared" si="2"/>
        <v>0.2822201317027373</v>
      </c>
    </row>
    <row r="17" spans="1:27" s="77" customFormat="1" x14ac:dyDescent="0.25">
      <c r="A17" s="90" t="s">
        <v>143</v>
      </c>
      <c r="B17" s="77">
        <v>35990</v>
      </c>
      <c r="C17" s="77">
        <v>2706</v>
      </c>
      <c r="D17" s="77">
        <v>3000</v>
      </c>
      <c r="E17" s="77">
        <v>32600</v>
      </c>
      <c r="F17" s="77">
        <v>268600</v>
      </c>
      <c r="G17" s="83">
        <v>0.38167938931297707</v>
      </c>
      <c r="H17" s="80">
        <v>80.2</v>
      </c>
      <c r="I17" s="80">
        <v>27.2</v>
      </c>
      <c r="J17" s="80">
        <v>12.9</v>
      </c>
      <c r="K17" s="68">
        <f t="shared" si="3"/>
        <v>5.592841163310962</v>
      </c>
      <c r="L17" s="69">
        <v>2.0413870246085013</v>
      </c>
      <c r="M17" s="68">
        <v>7.4999999999999997E-2</v>
      </c>
      <c r="N17" s="69">
        <v>1.3333333333333335</v>
      </c>
      <c r="O17" s="68">
        <v>1.8240000000000001</v>
      </c>
      <c r="P17" s="69">
        <v>2.4122807017543857</v>
      </c>
      <c r="Q17" s="68">
        <v>0.17879999999999999</v>
      </c>
      <c r="R17" s="69">
        <v>2.0413870246085013</v>
      </c>
      <c r="S17" s="65">
        <f t="shared" si="0"/>
        <v>0.84624771201952431</v>
      </c>
      <c r="T17" s="80">
        <v>1070</v>
      </c>
      <c r="U17" s="80">
        <v>54</v>
      </c>
      <c r="V17" s="80">
        <v>1060</v>
      </c>
      <c r="W17" s="80">
        <v>40</v>
      </c>
      <c r="X17" s="80">
        <v>1052</v>
      </c>
      <c r="Y17" s="80">
        <v>31</v>
      </c>
      <c r="Z17" s="67">
        <f t="shared" si="1"/>
        <v>0.93457943925233655</v>
      </c>
      <c r="AA17" s="67">
        <f t="shared" si="2"/>
        <v>0.76045627376426506</v>
      </c>
    </row>
    <row r="18" spans="1:27" s="77" customFormat="1" x14ac:dyDescent="0.25">
      <c r="A18" s="90" t="s">
        <v>144</v>
      </c>
      <c r="B18" s="77">
        <v>38460</v>
      </c>
      <c r="C18" s="77">
        <v>2912</v>
      </c>
      <c r="D18" s="77">
        <v>4100</v>
      </c>
      <c r="E18" s="77">
        <v>37600</v>
      </c>
      <c r="F18" s="77">
        <v>298300</v>
      </c>
      <c r="G18" s="83">
        <v>0.31645569620253161</v>
      </c>
      <c r="H18" s="80">
        <v>80.3</v>
      </c>
      <c r="I18" s="80">
        <v>29.5</v>
      </c>
      <c r="J18" s="80">
        <v>16.899999999999999</v>
      </c>
      <c r="K18" s="68">
        <f t="shared" si="3"/>
        <v>5.7736720554272516</v>
      </c>
      <c r="L18" s="69">
        <v>1.9341801385681294</v>
      </c>
      <c r="M18" s="68">
        <v>7.4300000000000005E-2</v>
      </c>
      <c r="N18" s="69">
        <v>1.2786002691790039</v>
      </c>
      <c r="O18" s="68">
        <v>1.7709999999999999</v>
      </c>
      <c r="P18" s="69">
        <v>2.2586109542631285</v>
      </c>
      <c r="Q18" s="68">
        <v>0.17319999999999999</v>
      </c>
      <c r="R18" s="69">
        <v>1.9341801385681294</v>
      </c>
      <c r="S18" s="65">
        <f t="shared" si="0"/>
        <v>0.85635825635103913</v>
      </c>
      <c r="T18" s="80">
        <v>1049</v>
      </c>
      <c r="U18" s="80">
        <v>54</v>
      </c>
      <c r="V18" s="80">
        <v>1029</v>
      </c>
      <c r="W18" s="80">
        <v>37</v>
      </c>
      <c r="X18" s="80">
        <v>1034</v>
      </c>
      <c r="Y18" s="80">
        <v>29</v>
      </c>
      <c r="Z18" s="67">
        <f t="shared" si="1"/>
        <v>1.9065776930409895</v>
      </c>
      <c r="AA18" s="67">
        <f t="shared" si="2"/>
        <v>-0.48355899419729731</v>
      </c>
    </row>
    <row r="19" spans="1:27" s="77" customFormat="1" x14ac:dyDescent="0.25">
      <c r="A19" s="90" t="s">
        <v>145</v>
      </c>
      <c r="B19" s="77">
        <v>37520</v>
      </c>
      <c r="C19" s="77">
        <v>2822</v>
      </c>
      <c r="D19" s="77">
        <v>7500</v>
      </c>
      <c r="E19" s="77">
        <v>40500</v>
      </c>
      <c r="F19" s="77">
        <v>286600</v>
      </c>
      <c r="G19" s="83">
        <v>0.29850746268656714</v>
      </c>
      <c r="H19" s="80">
        <v>79</v>
      </c>
      <c r="I19" s="80">
        <v>32.1</v>
      </c>
      <c r="J19" s="80">
        <v>31.2</v>
      </c>
      <c r="K19" s="68">
        <f t="shared" si="3"/>
        <v>5.6818181818181825</v>
      </c>
      <c r="L19" s="69">
        <v>1.9318181818181817</v>
      </c>
      <c r="M19" s="68">
        <v>7.3700000000000002E-2</v>
      </c>
      <c r="N19" s="69">
        <v>1.3568521031207599</v>
      </c>
      <c r="O19" s="68">
        <v>1.7929999999999999</v>
      </c>
      <c r="P19" s="69">
        <v>2.3145566090351366</v>
      </c>
      <c r="Q19" s="68">
        <v>0.17599999999999999</v>
      </c>
      <c r="R19" s="69">
        <v>1.9318181818181817</v>
      </c>
      <c r="S19" s="65">
        <f t="shared" si="0"/>
        <v>0.83463855421686739</v>
      </c>
      <c r="T19" s="80">
        <v>1033</v>
      </c>
      <c r="U19" s="80">
        <v>55</v>
      </c>
      <c r="V19" s="80">
        <v>1045</v>
      </c>
      <c r="W19" s="80">
        <v>37</v>
      </c>
      <c r="X19" s="80">
        <v>1045</v>
      </c>
      <c r="Y19" s="80">
        <v>30</v>
      </c>
      <c r="Z19" s="67">
        <f t="shared" si="1"/>
        <v>-1.1616650532429773</v>
      </c>
      <c r="AA19" s="67">
        <f t="shared" si="2"/>
        <v>0</v>
      </c>
    </row>
    <row r="20" spans="1:27" s="77" customFormat="1" x14ac:dyDescent="0.25">
      <c r="A20" s="90" t="s">
        <v>146</v>
      </c>
      <c r="B20" s="77">
        <v>38010</v>
      </c>
      <c r="C20" s="77">
        <v>2895</v>
      </c>
      <c r="D20" s="77">
        <v>300</v>
      </c>
      <c r="E20" s="77">
        <v>36100</v>
      </c>
      <c r="F20" s="80">
        <v>292600</v>
      </c>
      <c r="G20" s="83">
        <v>0.24509803921568626</v>
      </c>
      <c r="H20" s="80">
        <v>80.400000000000006</v>
      </c>
      <c r="I20" s="80">
        <v>28.9</v>
      </c>
      <c r="J20" s="80">
        <v>1.4</v>
      </c>
      <c r="K20" s="68">
        <f t="shared" si="3"/>
        <v>5.7603686635944698</v>
      </c>
      <c r="L20" s="69">
        <v>2.0161290322580645</v>
      </c>
      <c r="M20" s="68">
        <v>7.4399999999999994E-2</v>
      </c>
      <c r="N20" s="69">
        <v>1.3440860215053765</v>
      </c>
      <c r="O20" s="68">
        <v>1.78</v>
      </c>
      <c r="P20" s="69">
        <v>2.5</v>
      </c>
      <c r="Q20" s="68">
        <v>0.1736</v>
      </c>
      <c r="R20" s="69">
        <v>2.0161290322580645</v>
      </c>
      <c r="S20" s="65">
        <f t="shared" si="0"/>
        <v>0.80645161290322576</v>
      </c>
      <c r="T20" s="80">
        <v>1047</v>
      </c>
      <c r="U20" s="80">
        <v>54</v>
      </c>
      <c r="V20" s="80">
        <v>1031</v>
      </c>
      <c r="W20" s="80">
        <v>38</v>
      </c>
      <c r="X20" s="80">
        <v>1037</v>
      </c>
      <c r="Y20" s="80">
        <v>33</v>
      </c>
      <c r="Z20" s="67">
        <f t="shared" si="1"/>
        <v>1.5281757402101248</v>
      </c>
      <c r="AA20" s="67">
        <f t="shared" si="2"/>
        <v>-0.57859209257473676</v>
      </c>
    </row>
    <row r="21" spans="1:27" s="77" customFormat="1" x14ac:dyDescent="0.25">
      <c r="A21" s="90" t="s">
        <v>147</v>
      </c>
      <c r="B21" s="77">
        <v>37540</v>
      </c>
      <c r="C21" s="77">
        <v>2824</v>
      </c>
      <c r="D21" s="77">
        <v>4500</v>
      </c>
      <c r="E21" s="77">
        <v>51500</v>
      </c>
      <c r="F21" s="80">
        <v>267500</v>
      </c>
      <c r="G21" s="83">
        <v>0.41841004184100417</v>
      </c>
      <c r="H21" s="80">
        <v>80.3</v>
      </c>
      <c r="I21" s="80">
        <v>30</v>
      </c>
      <c r="J21" s="80">
        <v>17</v>
      </c>
      <c r="K21" s="68">
        <f t="shared" si="3"/>
        <v>5.4436581382689164</v>
      </c>
      <c r="L21" s="69">
        <v>2.014153511159499</v>
      </c>
      <c r="M21" s="68">
        <v>7.51E-2</v>
      </c>
      <c r="N21" s="69">
        <v>1.4647137150466047</v>
      </c>
      <c r="O21" s="68">
        <v>1.913</v>
      </c>
      <c r="P21" s="69">
        <v>2.3784631468897017</v>
      </c>
      <c r="Q21" s="68">
        <v>0.1837</v>
      </c>
      <c r="R21" s="69">
        <v>2.014153511159499</v>
      </c>
      <c r="S21" s="65">
        <f t="shared" si="0"/>
        <v>0.84682981688969716</v>
      </c>
      <c r="T21" s="80">
        <v>1077</v>
      </c>
      <c r="U21" s="80">
        <v>59</v>
      </c>
      <c r="V21" s="80">
        <v>1087</v>
      </c>
      <c r="W21" s="80">
        <v>40</v>
      </c>
      <c r="X21" s="80">
        <v>1088</v>
      </c>
      <c r="Y21" s="80">
        <v>33</v>
      </c>
      <c r="Z21" s="67">
        <f t="shared" si="1"/>
        <v>-0.92850510677808806</v>
      </c>
      <c r="AA21" s="67">
        <f t="shared" si="2"/>
        <v>-9.1911764705887578E-2</v>
      </c>
    </row>
    <row r="22" spans="1:27" s="77" customFormat="1" x14ac:dyDescent="0.25">
      <c r="A22" s="90" t="s">
        <v>148</v>
      </c>
      <c r="B22" s="77">
        <v>36310</v>
      </c>
      <c r="C22" s="77">
        <v>2732</v>
      </c>
      <c r="D22" s="77">
        <v>3500</v>
      </c>
      <c r="E22" s="77">
        <v>53000</v>
      </c>
      <c r="F22" s="80">
        <v>260400</v>
      </c>
      <c r="G22" s="83">
        <v>0.41841004184100417</v>
      </c>
      <c r="H22" s="80">
        <v>79.5</v>
      </c>
      <c r="I22" s="80">
        <v>30.8</v>
      </c>
      <c r="J22" s="80">
        <v>13</v>
      </c>
      <c r="K22" s="68">
        <f t="shared" si="3"/>
        <v>5.3361792956243326</v>
      </c>
      <c r="L22" s="69">
        <v>2.134471718249733</v>
      </c>
      <c r="M22" s="68">
        <v>7.3999999999999996E-2</v>
      </c>
      <c r="N22" s="69">
        <v>1.4189189189189189</v>
      </c>
      <c r="O22" s="68">
        <v>1.9059999999999999</v>
      </c>
      <c r="P22" s="69">
        <v>2.5183630640083945</v>
      </c>
      <c r="Q22" s="68">
        <v>0.18740000000000001</v>
      </c>
      <c r="R22" s="69">
        <v>2.134471718249733</v>
      </c>
      <c r="S22" s="65">
        <f t="shared" si="0"/>
        <v>0.8475631447883315</v>
      </c>
      <c r="T22" s="80">
        <v>1031</v>
      </c>
      <c r="U22" s="80">
        <v>56</v>
      </c>
      <c r="V22" s="80">
        <v>1106</v>
      </c>
      <c r="W22" s="80">
        <v>43</v>
      </c>
      <c r="X22" s="80">
        <v>1080</v>
      </c>
      <c r="Y22" s="80">
        <v>33</v>
      </c>
      <c r="Z22" s="67">
        <f t="shared" si="1"/>
        <v>-7.2744907856450158</v>
      </c>
      <c r="AA22" s="67">
        <f t="shared" si="2"/>
        <v>2.4074074074074137</v>
      </c>
    </row>
    <row r="23" spans="1:27" s="77" customFormat="1" x14ac:dyDescent="0.25">
      <c r="A23" s="90" t="s">
        <v>149</v>
      </c>
      <c r="B23" s="77">
        <v>35780</v>
      </c>
      <c r="C23" s="77">
        <v>2808</v>
      </c>
      <c r="D23" s="77">
        <v>8900</v>
      </c>
      <c r="E23" s="77">
        <v>50400</v>
      </c>
      <c r="F23" s="80">
        <v>262900</v>
      </c>
      <c r="G23" s="83">
        <v>0.43103448275862072</v>
      </c>
      <c r="H23" s="80">
        <v>80.3</v>
      </c>
      <c r="I23" s="80">
        <v>29.3</v>
      </c>
      <c r="J23" s="80">
        <v>34</v>
      </c>
      <c r="K23" s="68">
        <f t="shared" si="3"/>
        <v>5.4585152838427948</v>
      </c>
      <c r="L23" s="69">
        <v>2.1015283842794759</v>
      </c>
      <c r="M23" s="68">
        <v>7.6200000000000004E-2</v>
      </c>
      <c r="N23" s="69">
        <v>1.3123359580052494</v>
      </c>
      <c r="O23" s="68">
        <v>1.919</v>
      </c>
      <c r="P23" s="69">
        <v>2.4491922876498173</v>
      </c>
      <c r="Q23" s="68">
        <v>0.1832</v>
      </c>
      <c r="R23" s="69">
        <v>2.1015283842794759</v>
      </c>
      <c r="S23" s="65">
        <f t="shared" si="0"/>
        <v>0.8580495679643223</v>
      </c>
      <c r="T23" s="80">
        <v>1106</v>
      </c>
      <c r="U23" s="80">
        <v>53</v>
      </c>
      <c r="V23" s="80">
        <v>1083</v>
      </c>
      <c r="W23" s="80">
        <v>42</v>
      </c>
      <c r="X23" s="80">
        <v>1089</v>
      </c>
      <c r="Y23" s="80">
        <v>32</v>
      </c>
      <c r="Z23" s="67">
        <f t="shared" si="1"/>
        <v>2.0795660036166397</v>
      </c>
      <c r="AA23" s="67">
        <f t="shared" si="2"/>
        <v>-0.55096418732781816</v>
      </c>
    </row>
    <row r="24" spans="1:27" s="77" customFormat="1" x14ac:dyDescent="0.25">
      <c r="A24" s="90" t="s">
        <v>150</v>
      </c>
      <c r="B24" s="77">
        <v>39000</v>
      </c>
      <c r="C24" s="77">
        <v>2968</v>
      </c>
      <c r="D24" s="77">
        <v>4800</v>
      </c>
      <c r="E24" s="77">
        <v>50000</v>
      </c>
      <c r="F24" s="80">
        <v>289200</v>
      </c>
      <c r="G24" s="83">
        <v>0.37593984962406013</v>
      </c>
      <c r="H24" s="80">
        <v>80.599999999999994</v>
      </c>
      <c r="I24" s="80">
        <v>31</v>
      </c>
      <c r="J24" s="80">
        <v>18</v>
      </c>
      <c r="K24" s="68">
        <f t="shared" si="3"/>
        <v>5.5741360089186172</v>
      </c>
      <c r="L24" s="69">
        <v>2.0624303232998886</v>
      </c>
      <c r="M24" s="68">
        <v>7.5700000000000003E-2</v>
      </c>
      <c r="N24" s="69">
        <v>1.321003963011889</v>
      </c>
      <c r="O24" s="68">
        <v>1.875</v>
      </c>
      <c r="P24" s="69">
        <v>2.3733333333333331</v>
      </c>
      <c r="Q24" s="68">
        <v>0.1794</v>
      </c>
      <c r="R24" s="69">
        <v>2.0624303232998886</v>
      </c>
      <c r="S24" s="65">
        <f t="shared" si="0"/>
        <v>0.86900154071624525</v>
      </c>
      <c r="T24" s="80">
        <v>1078</v>
      </c>
      <c r="U24" s="80">
        <v>53</v>
      </c>
      <c r="V24" s="80">
        <v>1063</v>
      </c>
      <c r="W24" s="80">
        <v>40</v>
      </c>
      <c r="X24" s="80">
        <v>1070</v>
      </c>
      <c r="Y24" s="80">
        <v>32</v>
      </c>
      <c r="Z24" s="67">
        <f t="shared" si="1"/>
        <v>1.3914656771799594</v>
      </c>
      <c r="AA24" s="67">
        <f t="shared" si="2"/>
        <v>-0.65420560747663226</v>
      </c>
    </row>
    <row r="25" spans="1:27" s="77" customFormat="1" x14ac:dyDescent="0.25">
      <c r="A25" s="90" t="s">
        <v>151</v>
      </c>
      <c r="B25" s="77">
        <v>37480</v>
      </c>
      <c r="C25" s="77">
        <v>2885</v>
      </c>
      <c r="D25" s="77">
        <v>1900</v>
      </c>
      <c r="E25" s="77">
        <v>47100</v>
      </c>
      <c r="F25" s="80">
        <v>270100</v>
      </c>
      <c r="G25" s="83">
        <v>0.35211267605633806</v>
      </c>
      <c r="H25" s="80">
        <v>78.8</v>
      </c>
      <c r="I25" s="80">
        <v>29.9</v>
      </c>
      <c r="J25" s="80">
        <v>7.2</v>
      </c>
      <c r="K25" s="68">
        <f t="shared" si="3"/>
        <v>5.4525627044711014</v>
      </c>
      <c r="L25" s="69">
        <v>1.9356597600872409</v>
      </c>
      <c r="M25" s="68">
        <v>7.6499999999999999E-2</v>
      </c>
      <c r="N25" s="69">
        <v>1.3071895424836601</v>
      </c>
      <c r="O25" s="68">
        <v>1.925</v>
      </c>
      <c r="P25" s="69">
        <v>2.2857142857142856</v>
      </c>
      <c r="Q25" s="68">
        <v>0.18340000000000001</v>
      </c>
      <c r="R25" s="69">
        <v>1.9356597600872409</v>
      </c>
      <c r="S25" s="65">
        <f t="shared" si="0"/>
        <v>0.84685114503816794</v>
      </c>
      <c r="T25" s="80">
        <v>1106</v>
      </c>
      <c r="U25" s="80">
        <v>53</v>
      </c>
      <c r="V25" s="80">
        <v>1088</v>
      </c>
      <c r="W25" s="80">
        <v>37</v>
      </c>
      <c r="X25" s="80">
        <v>1091</v>
      </c>
      <c r="Y25" s="80">
        <v>32</v>
      </c>
      <c r="Z25" s="67">
        <f t="shared" si="1"/>
        <v>1.6274864376130238</v>
      </c>
      <c r="AA25" s="67">
        <f t="shared" si="2"/>
        <v>-0.2749770852429001</v>
      </c>
    </row>
    <row r="26" spans="1:27" s="77" customFormat="1" x14ac:dyDescent="0.25">
      <c r="A26" s="90" t="s">
        <v>152</v>
      </c>
      <c r="B26" s="77">
        <v>38040</v>
      </c>
      <c r="C26" s="77">
        <v>2873</v>
      </c>
      <c r="D26" s="77">
        <v>1700</v>
      </c>
      <c r="E26" s="77">
        <v>44800</v>
      </c>
      <c r="F26" s="80">
        <v>274500</v>
      </c>
      <c r="G26" s="83">
        <v>0.34129692832764502</v>
      </c>
      <c r="H26" s="80">
        <v>80.599999999999994</v>
      </c>
      <c r="I26" s="80">
        <v>29.3</v>
      </c>
      <c r="J26" s="80">
        <v>6</v>
      </c>
      <c r="K26" s="68">
        <f t="shared" si="3"/>
        <v>5.4614964500273073</v>
      </c>
      <c r="L26" s="69">
        <v>2.0207536865101039</v>
      </c>
      <c r="M26" s="68">
        <v>7.5200000000000003E-2</v>
      </c>
      <c r="N26" s="69">
        <v>1.3297872340425532</v>
      </c>
      <c r="O26" s="68">
        <v>1.9039999999999999</v>
      </c>
      <c r="P26" s="69">
        <v>2.3634453781512605</v>
      </c>
      <c r="Q26" s="68">
        <v>0.18310000000000001</v>
      </c>
      <c r="R26" s="69">
        <v>2.0207536865101039</v>
      </c>
      <c r="S26" s="65">
        <f t="shared" si="0"/>
        <v>0.85500333758116398</v>
      </c>
      <c r="T26" s="80">
        <v>1069</v>
      </c>
      <c r="U26" s="80">
        <v>55</v>
      </c>
      <c r="V26" s="80">
        <v>1086</v>
      </c>
      <c r="W26" s="80">
        <v>41</v>
      </c>
      <c r="X26" s="80">
        <v>1084</v>
      </c>
      <c r="Y26" s="80">
        <v>33</v>
      </c>
      <c r="Z26" s="67">
        <f t="shared" si="1"/>
        <v>-1.5902712815715647</v>
      </c>
      <c r="AA26" s="67">
        <f t="shared" si="2"/>
        <v>0.18450184501845879</v>
      </c>
    </row>
    <row r="27" spans="1:27" s="77" customFormat="1" x14ac:dyDescent="0.25">
      <c r="A27" s="90" t="s">
        <v>153</v>
      </c>
      <c r="B27" s="77">
        <v>37900</v>
      </c>
      <c r="C27" s="77">
        <v>2903</v>
      </c>
      <c r="D27" s="77">
        <v>7900</v>
      </c>
      <c r="E27" s="77">
        <v>51600</v>
      </c>
      <c r="F27" s="80">
        <v>283700</v>
      </c>
      <c r="G27" s="83">
        <v>0.3401360544217687</v>
      </c>
      <c r="H27" s="80">
        <v>80.2</v>
      </c>
      <c r="I27" s="80">
        <v>30.6</v>
      </c>
      <c r="J27" s="80">
        <v>30</v>
      </c>
      <c r="K27" s="68">
        <f t="shared" si="3"/>
        <v>5.7077625570776256</v>
      </c>
      <c r="L27" s="69">
        <v>2.0262557077625574</v>
      </c>
      <c r="M27" s="68">
        <v>7.5600000000000001E-2</v>
      </c>
      <c r="N27" s="69">
        <v>1.3888888888888888</v>
      </c>
      <c r="O27" s="68">
        <v>1.837</v>
      </c>
      <c r="P27" s="69">
        <v>2.3679912901469784</v>
      </c>
      <c r="Q27" s="68">
        <v>0.17519999999999999</v>
      </c>
      <c r="R27" s="69">
        <v>2.0262557077625574</v>
      </c>
      <c r="S27" s="65">
        <f t="shared" si="0"/>
        <v>0.85568545635857896</v>
      </c>
      <c r="T27" s="80">
        <v>1076</v>
      </c>
      <c r="U27" s="80">
        <v>54</v>
      </c>
      <c r="V27" s="80">
        <v>1040</v>
      </c>
      <c r="W27" s="80">
        <v>39</v>
      </c>
      <c r="X27" s="80">
        <v>1057</v>
      </c>
      <c r="Y27" s="80">
        <v>31</v>
      </c>
      <c r="Z27" s="67">
        <f t="shared" si="1"/>
        <v>3.3457249070631967</v>
      </c>
      <c r="AA27" s="67">
        <f t="shared" si="2"/>
        <v>-1.6083254493850507</v>
      </c>
    </row>
    <row r="28" spans="1:27" s="77" customFormat="1" x14ac:dyDescent="0.25">
      <c r="A28" s="90" t="s">
        <v>154</v>
      </c>
      <c r="B28" s="77">
        <v>36550</v>
      </c>
      <c r="C28" s="77">
        <v>2768</v>
      </c>
      <c r="D28" s="77">
        <v>6000</v>
      </c>
      <c r="E28" s="77">
        <v>50300</v>
      </c>
      <c r="F28" s="80">
        <v>270700</v>
      </c>
      <c r="G28" s="83">
        <v>0.39370078740157477</v>
      </c>
      <c r="H28" s="80">
        <v>79.5</v>
      </c>
      <c r="I28" s="80">
        <v>29.9</v>
      </c>
      <c r="J28" s="80">
        <v>23</v>
      </c>
      <c r="K28" s="68">
        <f t="shared" si="3"/>
        <v>5.5959709009513148</v>
      </c>
      <c r="L28" s="69">
        <v>2.0145495243424736</v>
      </c>
      <c r="M28" s="68">
        <v>7.5800000000000006E-2</v>
      </c>
      <c r="N28" s="69">
        <v>1.3192612137203166</v>
      </c>
      <c r="O28" s="68">
        <v>1.84</v>
      </c>
      <c r="P28" s="69">
        <v>2.3641304347826084</v>
      </c>
      <c r="Q28" s="68">
        <v>0.1787</v>
      </c>
      <c r="R28" s="69">
        <v>2.0145495243424736</v>
      </c>
      <c r="S28" s="65">
        <f t="shared" si="0"/>
        <v>0.8521312930552073</v>
      </c>
      <c r="T28" s="80">
        <v>1087</v>
      </c>
      <c r="U28" s="80">
        <v>52</v>
      </c>
      <c r="V28" s="80">
        <v>1059</v>
      </c>
      <c r="W28" s="80">
        <v>39</v>
      </c>
      <c r="X28" s="80">
        <v>1060</v>
      </c>
      <c r="Y28" s="80">
        <v>30</v>
      </c>
      <c r="Z28" s="67">
        <f t="shared" si="1"/>
        <v>2.575896964121438</v>
      </c>
      <c r="AA28" s="67">
        <f t="shared" si="2"/>
        <v>-9.4339622641514964E-2</v>
      </c>
    </row>
    <row r="29" spans="1:27" s="77" customFormat="1" x14ac:dyDescent="0.25">
      <c r="A29" s="90" t="s">
        <v>155</v>
      </c>
      <c r="B29" s="77">
        <v>35950</v>
      </c>
      <c r="C29" s="77">
        <v>2767</v>
      </c>
      <c r="D29" s="77">
        <v>4400</v>
      </c>
      <c r="E29" s="77">
        <v>49600</v>
      </c>
      <c r="F29" s="80">
        <v>265500</v>
      </c>
      <c r="G29" s="83">
        <v>0.38022813688212931</v>
      </c>
      <c r="H29" s="80">
        <v>79.8</v>
      </c>
      <c r="I29" s="80">
        <v>29.5</v>
      </c>
      <c r="J29" s="80">
        <v>17</v>
      </c>
      <c r="K29" s="68">
        <f t="shared" si="3"/>
        <v>5.6116722783389452</v>
      </c>
      <c r="L29" s="69">
        <v>2.0202020202020199</v>
      </c>
      <c r="M29" s="68">
        <v>7.4999999999999997E-2</v>
      </c>
      <c r="N29" s="69">
        <v>1.4000000000000001</v>
      </c>
      <c r="O29" s="68">
        <v>1.8480000000000001</v>
      </c>
      <c r="P29" s="69">
        <v>2.3809523809523809</v>
      </c>
      <c r="Q29" s="68">
        <v>0.1782</v>
      </c>
      <c r="R29" s="69">
        <v>2.0202020202020199</v>
      </c>
      <c r="S29" s="65">
        <f t="shared" si="0"/>
        <v>0.8484848484848484</v>
      </c>
      <c r="T29" s="80">
        <v>1062</v>
      </c>
      <c r="U29" s="80">
        <v>55</v>
      </c>
      <c r="V29" s="80">
        <v>1057</v>
      </c>
      <c r="W29" s="80">
        <v>39</v>
      </c>
      <c r="X29" s="80">
        <v>1060</v>
      </c>
      <c r="Y29" s="80">
        <v>31</v>
      </c>
      <c r="Z29" s="67">
        <f t="shared" si="1"/>
        <v>0.47080979284369606</v>
      </c>
      <c r="AA29" s="67">
        <f t="shared" si="2"/>
        <v>-0.28301886792453379</v>
      </c>
    </row>
    <row r="30" spans="1:27" s="77" customFormat="1" x14ac:dyDescent="0.25">
      <c r="A30" s="90" t="s">
        <v>156</v>
      </c>
      <c r="B30" s="77">
        <v>38120</v>
      </c>
      <c r="C30" s="77">
        <v>2921</v>
      </c>
      <c r="D30" s="77">
        <v>3500</v>
      </c>
      <c r="E30" s="77">
        <v>55100</v>
      </c>
      <c r="F30" s="80">
        <v>285700</v>
      </c>
      <c r="G30" s="83">
        <v>0.36630036630036628</v>
      </c>
      <c r="H30" s="80">
        <v>80.099999999999994</v>
      </c>
      <c r="I30" s="80">
        <v>30.1</v>
      </c>
      <c r="J30" s="80">
        <v>13</v>
      </c>
      <c r="K30" s="68">
        <f t="shared" si="3"/>
        <v>5.6053811659192823</v>
      </c>
      <c r="L30" s="69">
        <v>2.0459641255605381</v>
      </c>
      <c r="M30" s="68">
        <v>7.4200000000000002E-2</v>
      </c>
      <c r="N30" s="69">
        <v>1.2129380053908356</v>
      </c>
      <c r="O30" s="68">
        <v>1.8089999999999999</v>
      </c>
      <c r="P30" s="69">
        <v>2.3770038695411828</v>
      </c>
      <c r="Q30" s="68">
        <v>0.1784</v>
      </c>
      <c r="R30" s="69">
        <v>2.0459641255605381</v>
      </c>
      <c r="S30" s="65">
        <f t="shared" si="0"/>
        <v>0.86073234956721245</v>
      </c>
      <c r="T30" s="80">
        <v>1044</v>
      </c>
      <c r="U30" s="80">
        <v>51</v>
      </c>
      <c r="V30" s="80">
        <v>1057</v>
      </c>
      <c r="W30" s="80">
        <v>40</v>
      </c>
      <c r="X30" s="80">
        <v>1049</v>
      </c>
      <c r="Y30" s="80">
        <v>32</v>
      </c>
      <c r="Z30" s="67">
        <f t="shared" si="1"/>
        <v>-1.2452107279693481</v>
      </c>
      <c r="AA30" s="67">
        <f t="shared" si="2"/>
        <v>0.76263107721639134</v>
      </c>
    </row>
    <row r="31" spans="1:27" s="77" customFormat="1" x14ac:dyDescent="0.25">
      <c r="A31" s="90" t="s">
        <v>157</v>
      </c>
      <c r="B31" s="77">
        <v>37620</v>
      </c>
      <c r="C31" s="77">
        <v>2914</v>
      </c>
      <c r="D31" s="77">
        <v>5700</v>
      </c>
      <c r="E31" s="77">
        <v>56100</v>
      </c>
      <c r="F31" s="80">
        <v>278800</v>
      </c>
      <c r="G31" s="83">
        <v>0.39370078740157477</v>
      </c>
      <c r="H31" s="80">
        <v>79.8</v>
      </c>
      <c r="I31" s="80">
        <v>31.2</v>
      </c>
      <c r="J31" s="80">
        <v>22</v>
      </c>
      <c r="K31" s="68">
        <f t="shared" si="3"/>
        <v>5.592841163310962</v>
      </c>
      <c r="L31" s="69">
        <v>2.0134228187919465</v>
      </c>
      <c r="M31" s="68">
        <v>7.6399999999999996E-2</v>
      </c>
      <c r="N31" s="69">
        <v>1.37434554973822</v>
      </c>
      <c r="O31" s="68">
        <v>1.8620000000000001</v>
      </c>
      <c r="P31" s="69">
        <v>2.3899033297529537</v>
      </c>
      <c r="Q31" s="68">
        <v>0.17879999999999999</v>
      </c>
      <c r="R31" s="69">
        <v>2.0134228187919465</v>
      </c>
      <c r="S31" s="65">
        <f t="shared" si="0"/>
        <v>0.84247040193047296</v>
      </c>
      <c r="T31" s="80">
        <v>1106</v>
      </c>
      <c r="U31" s="80">
        <v>56</v>
      </c>
      <c r="V31" s="80">
        <v>1060</v>
      </c>
      <c r="W31" s="80">
        <v>39</v>
      </c>
      <c r="X31" s="80">
        <v>1067</v>
      </c>
      <c r="Y31" s="80">
        <v>31</v>
      </c>
      <c r="Z31" s="67">
        <f t="shared" si="1"/>
        <v>4.1591320072332678</v>
      </c>
      <c r="AA31" s="67">
        <f t="shared" si="2"/>
        <v>-0.65604498594189486</v>
      </c>
    </row>
    <row r="32" spans="1:27" s="77" customFormat="1" x14ac:dyDescent="0.25">
      <c r="A32" s="90" t="s">
        <v>158</v>
      </c>
      <c r="B32" s="77">
        <v>38100</v>
      </c>
      <c r="C32" s="77">
        <v>2871</v>
      </c>
      <c r="D32" s="77">
        <v>200</v>
      </c>
      <c r="E32" s="77">
        <v>50600</v>
      </c>
      <c r="F32" s="80">
        <v>275100</v>
      </c>
      <c r="G32" s="83">
        <v>0.36101083032490977</v>
      </c>
      <c r="H32" s="80">
        <v>80</v>
      </c>
      <c r="I32" s="80">
        <v>28.7</v>
      </c>
      <c r="J32" s="80">
        <v>1</v>
      </c>
      <c r="K32" s="68">
        <f t="shared" si="3"/>
        <v>5.5248618784530388</v>
      </c>
      <c r="L32" s="69">
        <v>1.9613259668508287</v>
      </c>
      <c r="M32" s="68">
        <v>7.46E-2</v>
      </c>
      <c r="N32" s="69">
        <v>1.4075067024128685</v>
      </c>
      <c r="O32" s="68">
        <v>1.8440000000000001</v>
      </c>
      <c r="P32" s="69">
        <v>2.3590021691973968</v>
      </c>
      <c r="Q32" s="68">
        <v>0.18099999999999999</v>
      </c>
      <c r="R32" s="69">
        <v>1.9613259668508287</v>
      </c>
      <c r="S32" s="65">
        <f t="shared" si="0"/>
        <v>0.83142185813170766</v>
      </c>
      <c r="T32" s="80">
        <v>1063</v>
      </c>
      <c r="U32" s="80">
        <v>57</v>
      </c>
      <c r="V32" s="80">
        <v>1072</v>
      </c>
      <c r="W32" s="80">
        <v>39</v>
      </c>
      <c r="X32" s="80">
        <v>1061</v>
      </c>
      <c r="Y32" s="80">
        <v>32</v>
      </c>
      <c r="Z32" s="67">
        <f t="shared" si="1"/>
        <v>-0.84666039510818969</v>
      </c>
      <c r="AA32" s="67">
        <f t="shared" si="2"/>
        <v>1.0367577756833279</v>
      </c>
    </row>
    <row r="33" spans="1:27" s="77" customFormat="1" x14ac:dyDescent="0.25">
      <c r="A33" s="90" t="s">
        <v>159</v>
      </c>
      <c r="B33" s="77">
        <v>35680</v>
      </c>
      <c r="C33" s="77">
        <v>2737</v>
      </c>
      <c r="D33" s="77">
        <v>4100</v>
      </c>
      <c r="E33" s="77">
        <v>45100</v>
      </c>
      <c r="F33" s="80">
        <v>271000</v>
      </c>
      <c r="G33" s="83">
        <v>0.21739130434782611</v>
      </c>
      <c r="H33" s="80">
        <v>80.3</v>
      </c>
      <c r="I33" s="80">
        <v>31.3</v>
      </c>
      <c r="J33" s="80">
        <v>16</v>
      </c>
      <c r="K33" s="68">
        <f t="shared" si="3"/>
        <v>5.6625141562853907</v>
      </c>
      <c r="L33" s="69">
        <v>2.010192525481314</v>
      </c>
      <c r="M33" s="68">
        <v>7.4899999999999994E-2</v>
      </c>
      <c r="N33" s="69">
        <v>1.3351134846461949</v>
      </c>
      <c r="O33" s="68">
        <v>1.833</v>
      </c>
      <c r="P33" s="69">
        <v>2.3731587561374794</v>
      </c>
      <c r="Q33" s="68">
        <v>0.17660000000000001</v>
      </c>
      <c r="R33" s="69">
        <v>2.010192525481314</v>
      </c>
      <c r="S33" s="65">
        <f t="shared" si="0"/>
        <v>0.84705354004764344</v>
      </c>
      <c r="T33" s="80">
        <v>1066</v>
      </c>
      <c r="U33" s="80">
        <v>52</v>
      </c>
      <c r="V33" s="80">
        <v>1050</v>
      </c>
      <c r="W33" s="80">
        <v>40</v>
      </c>
      <c r="X33" s="80">
        <v>1055</v>
      </c>
      <c r="Y33" s="80">
        <v>31</v>
      </c>
      <c r="Z33" s="67">
        <f t="shared" si="1"/>
        <v>1.5009380863039379</v>
      </c>
      <c r="AA33" s="67">
        <f t="shared" si="2"/>
        <v>-0.47393364928910442</v>
      </c>
    </row>
    <row r="34" spans="1:27" s="77" customFormat="1" x14ac:dyDescent="0.25">
      <c r="A34" s="90" t="s">
        <v>160</v>
      </c>
      <c r="B34" s="77">
        <v>34240</v>
      </c>
      <c r="C34" s="77">
        <v>2593</v>
      </c>
      <c r="D34" s="77">
        <v>1900</v>
      </c>
      <c r="E34" s="77">
        <v>49800</v>
      </c>
      <c r="F34" s="80">
        <v>251700</v>
      </c>
      <c r="G34" s="83">
        <v>0.30769230769230771</v>
      </c>
      <c r="H34" s="80">
        <v>79.5</v>
      </c>
      <c r="I34" s="80">
        <v>34</v>
      </c>
      <c r="J34" s="80">
        <v>8</v>
      </c>
      <c r="K34" s="68">
        <f t="shared" si="3"/>
        <v>5.6338028169014089</v>
      </c>
      <c r="L34" s="69">
        <v>2.084507042253521</v>
      </c>
      <c r="M34" s="68">
        <v>7.4899999999999994E-2</v>
      </c>
      <c r="N34" s="69">
        <v>1.3351134846461949</v>
      </c>
      <c r="O34" s="68">
        <v>1.829</v>
      </c>
      <c r="P34" s="69">
        <v>2.378348824494259</v>
      </c>
      <c r="Q34" s="68">
        <v>0.17749999999999999</v>
      </c>
      <c r="R34" s="69">
        <v>2.084507042253521</v>
      </c>
      <c r="S34" s="65">
        <f t="shared" si="0"/>
        <v>0.87645135178889433</v>
      </c>
      <c r="T34" s="80">
        <v>1056</v>
      </c>
      <c r="U34" s="80">
        <v>55</v>
      </c>
      <c r="V34" s="80">
        <v>1052</v>
      </c>
      <c r="W34" s="80">
        <v>41</v>
      </c>
      <c r="X34" s="80">
        <v>1054</v>
      </c>
      <c r="Y34" s="80">
        <v>31</v>
      </c>
      <c r="Z34" s="67">
        <f t="shared" si="1"/>
        <v>0.37878787878787845</v>
      </c>
      <c r="AA34" s="67">
        <f t="shared" si="2"/>
        <v>-0.18975332068311701</v>
      </c>
    </row>
    <row r="35" spans="1:27" s="77" customFormat="1" x14ac:dyDescent="0.25">
      <c r="A35" s="90" t="s">
        <v>161</v>
      </c>
      <c r="B35" s="77">
        <v>33030</v>
      </c>
      <c r="C35" s="77">
        <v>2519</v>
      </c>
      <c r="D35" s="77">
        <v>400</v>
      </c>
      <c r="E35" s="77">
        <v>37700</v>
      </c>
      <c r="F35" s="80">
        <v>243300</v>
      </c>
      <c r="G35" s="83">
        <v>0.27027027027027023</v>
      </c>
      <c r="H35" s="80">
        <v>79.900000000000006</v>
      </c>
      <c r="I35" s="80">
        <v>25.2</v>
      </c>
      <c r="J35" s="80">
        <v>2</v>
      </c>
      <c r="K35" s="68">
        <f t="shared" si="3"/>
        <v>5.6211354693648117</v>
      </c>
      <c r="L35" s="69">
        <v>1.9955030916245082</v>
      </c>
      <c r="M35" s="68">
        <v>7.5499999999999998E-2</v>
      </c>
      <c r="N35" s="69">
        <v>1.2582781456953642</v>
      </c>
      <c r="O35" s="68">
        <v>1.8580000000000001</v>
      </c>
      <c r="P35" s="69">
        <v>2.3950484391819158</v>
      </c>
      <c r="Q35" s="68">
        <v>0.1779</v>
      </c>
      <c r="R35" s="69">
        <v>1.9955030916245082</v>
      </c>
      <c r="S35" s="65">
        <f t="shared" si="0"/>
        <v>0.83317859421086216</v>
      </c>
      <c r="T35" s="80">
        <v>1081</v>
      </c>
      <c r="U35" s="80">
        <v>50</v>
      </c>
      <c r="V35" s="80">
        <v>1055</v>
      </c>
      <c r="W35" s="80">
        <v>39</v>
      </c>
      <c r="X35" s="80">
        <v>1064</v>
      </c>
      <c r="Y35" s="80">
        <v>32</v>
      </c>
      <c r="Z35" s="67">
        <f t="shared" si="1"/>
        <v>2.4051803885291378</v>
      </c>
      <c r="AA35" s="67">
        <f t="shared" si="2"/>
        <v>-0.84586466165413876</v>
      </c>
    </row>
    <row r="36" spans="1:27" s="77" customFormat="1" x14ac:dyDescent="0.25">
      <c r="A36" s="90" t="s">
        <v>162</v>
      </c>
      <c r="B36" s="77">
        <v>65000</v>
      </c>
      <c r="C36" s="77">
        <v>4990</v>
      </c>
      <c r="D36" s="77">
        <v>7400</v>
      </c>
      <c r="E36" s="77">
        <v>108900</v>
      </c>
      <c r="F36" s="80">
        <v>468000</v>
      </c>
      <c r="G36" s="83">
        <v>0.38167938931297707</v>
      </c>
      <c r="H36" s="80">
        <v>81.099999999999994</v>
      </c>
      <c r="I36" s="80">
        <v>33.1</v>
      </c>
      <c r="J36" s="80">
        <v>30</v>
      </c>
      <c r="K36" s="68">
        <f t="shared" si="3"/>
        <v>5.5648302726766836</v>
      </c>
      <c r="L36" s="69">
        <v>1.8920422927100722</v>
      </c>
      <c r="M36" s="68">
        <v>7.4399999999999994E-2</v>
      </c>
      <c r="N36" s="69">
        <v>1.2096774193548387</v>
      </c>
      <c r="O36" s="68">
        <v>1.859</v>
      </c>
      <c r="P36" s="69">
        <v>2.2323830016137709</v>
      </c>
      <c r="Q36" s="68">
        <v>0.1797</v>
      </c>
      <c r="R36" s="69">
        <v>1.8920422927100722</v>
      </c>
      <c r="S36" s="65">
        <f t="shared" si="0"/>
        <v>0.84754376437301782</v>
      </c>
      <c r="T36" s="80">
        <v>1051</v>
      </c>
      <c r="U36" s="80">
        <v>50</v>
      </c>
      <c r="V36" s="80">
        <v>1065</v>
      </c>
      <c r="W36" s="80">
        <v>37</v>
      </c>
      <c r="X36" s="80">
        <v>1065</v>
      </c>
      <c r="Y36" s="80">
        <v>30</v>
      </c>
      <c r="Z36" s="67">
        <f t="shared" si="1"/>
        <v>-1.3320647002854402</v>
      </c>
      <c r="AA36" s="67">
        <f t="shared" si="2"/>
        <v>0</v>
      </c>
    </row>
    <row r="37" spans="1:27" s="77" customFormat="1" x14ac:dyDescent="0.25">
      <c r="A37" s="90" t="s">
        <v>163</v>
      </c>
      <c r="B37" s="77">
        <v>60900</v>
      </c>
      <c r="C37" s="77">
        <v>4587</v>
      </c>
      <c r="D37" s="77">
        <v>5200</v>
      </c>
      <c r="E37" s="77">
        <v>100500</v>
      </c>
      <c r="F37" s="80">
        <v>438000</v>
      </c>
      <c r="G37" s="83">
        <v>0.390625</v>
      </c>
      <c r="H37" s="80">
        <v>78.599999999999994</v>
      </c>
      <c r="I37" s="80">
        <v>30</v>
      </c>
      <c r="J37" s="80">
        <v>21</v>
      </c>
      <c r="K37" s="68">
        <f t="shared" si="3"/>
        <v>5.5035773252614195</v>
      </c>
      <c r="L37" s="69">
        <v>1.9537699504678041</v>
      </c>
      <c r="M37" s="68">
        <v>7.3700000000000002E-2</v>
      </c>
      <c r="N37" s="69">
        <v>1.2211668928086838</v>
      </c>
      <c r="O37" s="68">
        <v>1.867</v>
      </c>
      <c r="P37" s="69">
        <v>2.2763792179967863</v>
      </c>
      <c r="Q37" s="68">
        <v>0.1817</v>
      </c>
      <c r="R37" s="69">
        <v>1.9537699504678041</v>
      </c>
      <c r="S37" s="65">
        <f t="shared" si="0"/>
        <v>0.85827964647609178</v>
      </c>
      <c r="T37" s="80">
        <v>1027</v>
      </c>
      <c r="U37" s="80">
        <v>48</v>
      </c>
      <c r="V37" s="80">
        <v>1076</v>
      </c>
      <c r="W37" s="80">
        <v>39</v>
      </c>
      <c r="X37" s="80">
        <v>1068</v>
      </c>
      <c r="Y37" s="80">
        <v>30</v>
      </c>
      <c r="Z37" s="67">
        <f t="shared" si="1"/>
        <v>-4.7711781888997162</v>
      </c>
      <c r="AA37" s="67">
        <f t="shared" si="2"/>
        <v>0.74906367041198685</v>
      </c>
    </row>
    <row r="38" spans="1:27" s="77" customFormat="1" x14ac:dyDescent="0.25">
      <c r="A38" s="90" t="s">
        <v>164</v>
      </c>
      <c r="B38" s="77">
        <v>59200</v>
      </c>
      <c r="C38" s="77">
        <v>4440</v>
      </c>
      <c r="D38" s="77">
        <v>2900</v>
      </c>
      <c r="E38" s="77">
        <v>96400</v>
      </c>
      <c r="F38" s="80">
        <v>433000</v>
      </c>
      <c r="G38" s="83">
        <v>0.37174721189591081</v>
      </c>
      <c r="H38" s="80">
        <v>80.400000000000006</v>
      </c>
      <c r="I38" s="80">
        <v>28.3</v>
      </c>
      <c r="J38" s="80">
        <v>12</v>
      </c>
      <c r="K38" s="68">
        <f t="shared" si="3"/>
        <v>5.5279159756771694</v>
      </c>
      <c r="L38" s="69">
        <v>1.9624101713653954</v>
      </c>
      <c r="M38" s="68">
        <v>7.3899999999999993E-2</v>
      </c>
      <c r="N38" s="69">
        <v>1.2178619756427607</v>
      </c>
      <c r="O38" s="68">
        <v>1.8420000000000001</v>
      </c>
      <c r="P38" s="69">
        <v>2.1986970684039089</v>
      </c>
      <c r="Q38" s="68">
        <v>0.18090000000000001</v>
      </c>
      <c r="R38" s="69">
        <v>1.9624101713653954</v>
      </c>
      <c r="S38" s="65">
        <f t="shared" si="0"/>
        <v>0.89253321868026125</v>
      </c>
      <c r="T38" s="80">
        <v>1035</v>
      </c>
      <c r="U38" s="80">
        <v>48</v>
      </c>
      <c r="V38" s="80">
        <v>1071</v>
      </c>
      <c r="W38" s="80">
        <v>39</v>
      </c>
      <c r="X38" s="80">
        <v>1059</v>
      </c>
      <c r="Y38" s="80">
        <v>29</v>
      </c>
      <c r="Z38" s="67">
        <f t="shared" si="1"/>
        <v>-3.4782608695652195</v>
      </c>
      <c r="AA38" s="67">
        <f t="shared" si="2"/>
        <v>1.1331444759206777</v>
      </c>
    </row>
    <row r="39" spans="1:27" s="77" customFormat="1" x14ac:dyDescent="0.25">
      <c r="A39" s="90"/>
      <c r="F39" s="80"/>
      <c r="G39" s="83"/>
      <c r="H39" s="80"/>
      <c r="I39" s="80"/>
      <c r="J39" s="80"/>
      <c r="K39" s="68"/>
      <c r="L39" s="69"/>
      <c r="M39" s="68"/>
      <c r="N39" s="69"/>
      <c r="O39" s="68"/>
      <c r="P39" s="69"/>
      <c r="Q39" s="68"/>
      <c r="R39" s="69"/>
      <c r="S39" s="65"/>
      <c r="T39" s="80"/>
      <c r="U39" s="80"/>
      <c r="V39" s="80"/>
      <c r="W39" s="80"/>
      <c r="X39" s="80"/>
      <c r="Y39" s="80"/>
      <c r="Z39" s="67"/>
      <c r="AA39" s="67"/>
    </row>
    <row r="40" spans="1:27" s="77" customFormat="1" x14ac:dyDescent="0.25">
      <c r="A40" s="88" t="s">
        <v>305</v>
      </c>
      <c r="F40" s="80"/>
      <c r="G40" s="83"/>
      <c r="H40" s="80"/>
      <c r="I40" s="80"/>
      <c r="J40" s="80"/>
      <c r="K40" s="68"/>
      <c r="L40" s="69"/>
      <c r="M40" s="68"/>
      <c r="N40" s="69"/>
      <c r="O40" s="68"/>
      <c r="P40" s="69"/>
      <c r="Q40" s="68"/>
      <c r="R40" s="69"/>
      <c r="S40" s="65"/>
      <c r="T40" s="80"/>
      <c r="U40" s="80"/>
      <c r="V40" s="80"/>
      <c r="W40" s="80"/>
      <c r="X40" s="80"/>
      <c r="Y40" s="80"/>
      <c r="Z40" s="67"/>
      <c r="AA40" s="67"/>
    </row>
    <row r="41" spans="1:27" s="77" customFormat="1" x14ac:dyDescent="0.25">
      <c r="A41" s="90" t="s">
        <v>165</v>
      </c>
      <c r="B41" s="77">
        <v>121700</v>
      </c>
      <c r="C41" s="77">
        <v>7380</v>
      </c>
      <c r="D41" s="77">
        <v>-170</v>
      </c>
      <c r="E41" s="77">
        <v>29900</v>
      </c>
      <c r="F41" s="80">
        <v>1596000</v>
      </c>
      <c r="G41" s="83">
        <v>3.5335689045936397E-2</v>
      </c>
      <c r="H41" s="80">
        <v>248.5</v>
      </c>
      <c r="I41" s="80">
        <v>11.2</v>
      </c>
      <c r="J41" s="80" t="s">
        <v>306</v>
      </c>
      <c r="K41" s="68">
        <f t="shared" si="3"/>
        <v>10.131712259371835</v>
      </c>
      <c r="L41" s="69">
        <v>1.8237082066869299</v>
      </c>
      <c r="M41" s="68">
        <v>5.9639999999999999E-2</v>
      </c>
      <c r="N41" s="69">
        <v>1.0898725687458082</v>
      </c>
      <c r="O41" s="68">
        <v>0.81200000000000006</v>
      </c>
      <c r="P41" s="69">
        <v>2.1551724137931036</v>
      </c>
      <c r="Q41" s="68">
        <v>9.8699999999999996E-2</v>
      </c>
      <c r="R41" s="69">
        <v>1.8237082066869299</v>
      </c>
      <c r="S41" s="65">
        <f t="shared" si="0"/>
        <v>0.84620060790273544</v>
      </c>
      <c r="T41" s="80">
        <v>596</v>
      </c>
      <c r="U41" s="80">
        <v>48</v>
      </c>
      <c r="V41" s="80">
        <v>607.4</v>
      </c>
      <c r="W41" s="80">
        <v>22</v>
      </c>
      <c r="X41" s="80">
        <v>603.4</v>
      </c>
      <c r="Y41" s="80">
        <v>19</v>
      </c>
      <c r="Z41" s="67">
        <f t="shared" si="1"/>
        <v>-1.9127516778523423</v>
      </c>
      <c r="AA41" s="67">
        <f t="shared" si="2"/>
        <v>0.66291017567119415</v>
      </c>
    </row>
    <row r="42" spans="1:27" s="77" customFormat="1" x14ac:dyDescent="0.25">
      <c r="A42" s="90" t="s">
        <v>166</v>
      </c>
      <c r="B42" s="77">
        <v>125700</v>
      </c>
      <c r="C42" s="77">
        <v>7680</v>
      </c>
      <c r="D42" s="77">
        <v>-110</v>
      </c>
      <c r="E42" s="77">
        <v>25300</v>
      </c>
      <c r="F42" s="80">
        <v>1643000</v>
      </c>
      <c r="G42" s="83">
        <v>3.0864197530864199E-2</v>
      </c>
      <c r="H42" s="80">
        <v>248.3</v>
      </c>
      <c r="I42" s="80">
        <v>9.8000000000000007</v>
      </c>
      <c r="J42" s="80" t="s">
        <v>306</v>
      </c>
      <c r="K42" s="68">
        <f t="shared" si="3"/>
        <v>10.070493454179255</v>
      </c>
      <c r="L42" s="69">
        <v>1.8126888217522656</v>
      </c>
      <c r="M42" s="68">
        <v>6.0560000000000003E-2</v>
      </c>
      <c r="N42" s="69">
        <v>1.1558784676354028</v>
      </c>
      <c r="O42" s="68">
        <v>0.82440000000000002</v>
      </c>
      <c r="P42" s="69">
        <v>2.1227559437166423</v>
      </c>
      <c r="Q42" s="68">
        <v>9.9299999999999999E-2</v>
      </c>
      <c r="R42" s="69">
        <v>1.8126888217522656</v>
      </c>
      <c r="S42" s="65">
        <f t="shared" si="0"/>
        <v>0.85393180837289595</v>
      </c>
      <c r="T42" s="80">
        <v>619</v>
      </c>
      <c r="U42" s="80">
        <v>49</v>
      </c>
      <c r="V42" s="80">
        <v>610.1</v>
      </c>
      <c r="W42" s="80">
        <v>21</v>
      </c>
      <c r="X42" s="80">
        <v>610.20000000000005</v>
      </c>
      <c r="Y42" s="80">
        <v>19</v>
      </c>
      <c r="Z42" s="67">
        <f t="shared" si="1"/>
        <v>1.437802907915986</v>
      </c>
      <c r="AA42" s="67">
        <f t="shared" si="2"/>
        <v>-1.6388069485417933E-2</v>
      </c>
    </row>
    <row r="43" spans="1:27" s="77" customFormat="1" x14ac:dyDescent="0.25">
      <c r="A43" s="90" t="s">
        <v>167</v>
      </c>
      <c r="B43" s="77">
        <v>129100</v>
      </c>
      <c r="C43" s="77">
        <v>7890</v>
      </c>
      <c r="D43" s="77">
        <v>-70</v>
      </c>
      <c r="E43" s="77">
        <v>25000</v>
      </c>
      <c r="F43" s="80">
        <v>1699000</v>
      </c>
      <c r="G43" s="83">
        <v>2.6737967914438502E-2</v>
      </c>
      <c r="H43" s="80">
        <v>251.4</v>
      </c>
      <c r="I43" s="80">
        <v>10.1</v>
      </c>
      <c r="J43" s="80" t="s">
        <v>306</v>
      </c>
      <c r="K43" s="68">
        <f t="shared" si="3"/>
        <v>10.040160642570282</v>
      </c>
      <c r="L43" s="69">
        <v>1.8072289156626504</v>
      </c>
      <c r="M43" s="68">
        <v>6.0409999999999998E-2</v>
      </c>
      <c r="N43" s="69">
        <v>1.0759807978811455</v>
      </c>
      <c r="O43" s="68">
        <v>0.82979999999999998</v>
      </c>
      <c r="P43" s="69">
        <v>2.1089419137141485</v>
      </c>
      <c r="Q43" s="68">
        <v>9.9599999999999994E-2</v>
      </c>
      <c r="R43" s="69">
        <v>1.8072289156626504</v>
      </c>
      <c r="S43" s="65">
        <f t="shared" si="0"/>
        <v>0.85693631669535253</v>
      </c>
      <c r="T43" s="80">
        <v>614</v>
      </c>
      <c r="U43" s="80">
        <v>48</v>
      </c>
      <c r="V43" s="80">
        <v>612.1</v>
      </c>
      <c r="W43" s="80">
        <v>21</v>
      </c>
      <c r="X43" s="80">
        <v>614</v>
      </c>
      <c r="Y43" s="80">
        <v>19</v>
      </c>
      <c r="Z43" s="67">
        <f t="shared" si="1"/>
        <v>0.30944625407165471</v>
      </c>
      <c r="AA43" s="67">
        <f t="shared" si="2"/>
        <v>-0.30944625407165471</v>
      </c>
    </row>
    <row r="44" spans="1:27" s="77" customFormat="1" x14ac:dyDescent="0.25">
      <c r="A44" s="90" t="s">
        <v>168</v>
      </c>
      <c r="B44" s="77">
        <v>128700</v>
      </c>
      <c r="C44" s="77">
        <v>7950</v>
      </c>
      <c r="D44" s="77">
        <v>650</v>
      </c>
      <c r="E44" s="77">
        <v>31200</v>
      </c>
      <c r="F44" s="80">
        <v>1695000</v>
      </c>
      <c r="G44" s="83">
        <v>3.7037037037037035E-2</v>
      </c>
      <c r="H44" s="80">
        <v>247.5</v>
      </c>
      <c r="I44" s="80">
        <v>13.1</v>
      </c>
      <c r="J44" s="80">
        <v>2.1</v>
      </c>
      <c r="K44" s="68">
        <f t="shared" si="3"/>
        <v>10.062386798148522</v>
      </c>
      <c r="L44" s="69">
        <v>1.8112296236667338</v>
      </c>
      <c r="M44" s="68">
        <v>6.0519999999999997E-2</v>
      </c>
      <c r="N44" s="69">
        <v>1.0740251156642433</v>
      </c>
      <c r="O44" s="68">
        <v>0.82789999999999997</v>
      </c>
      <c r="P44" s="69">
        <v>2.1137818577122847</v>
      </c>
      <c r="Q44" s="68">
        <v>9.9379999999999996E-2</v>
      </c>
      <c r="R44" s="69">
        <v>1.8112296236667338</v>
      </c>
      <c r="S44" s="65">
        <f t="shared" si="0"/>
        <v>0.85686686024782199</v>
      </c>
      <c r="T44" s="80">
        <v>624</v>
      </c>
      <c r="U44" s="80">
        <v>47</v>
      </c>
      <c r="V44" s="80">
        <v>610.70000000000005</v>
      </c>
      <c r="W44" s="80">
        <v>21</v>
      </c>
      <c r="X44" s="80">
        <v>612.29999999999995</v>
      </c>
      <c r="Y44" s="80">
        <v>19</v>
      </c>
      <c r="Z44" s="67">
        <f t="shared" si="1"/>
        <v>2.1314102564102488</v>
      </c>
      <c r="AA44" s="67">
        <f t="shared" si="2"/>
        <v>-0.26130981544992826</v>
      </c>
    </row>
    <row r="45" spans="1:27" s="77" customFormat="1" x14ac:dyDescent="0.25">
      <c r="A45" s="90" t="s">
        <v>169</v>
      </c>
      <c r="B45" s="77">
        <v>129400</v>
      </c>
      <c r="C45" s="77">
        <v>7790</v>
      </c>
      <c r="D45" s="77">
        <v>860</v>
      </c>
      <c r="E45" s="77">
        <v>28800</v>
      </c>
      <c r="F45" s="80">
        <v>1722000</v>
      </c>
      <c r="G45" s="83">
        <v>3.0959752321981428E-2</v>
      </c>
      <c r="H45" s="80">
        <v>458</v>
      </c>
      <c r="I45" s="80">
        <v>17.399999999999999</v>
      </c>
      <c r="J45" s="80">
        <v>2.9</v>
      </c>
      <c r="K45" s="68">
        <f t="shared" si="3"/>
        <v>10.187449062754686</v>
      </c>
      <c r="L45" s="69">
        <v>1.7828035859820703</v>
      </c>
      <c r="M45" s="68">
        <v>5.9659999999999998E-2</v>
      </c>
      <c r="N45" s="69">
        <v>1.1733154542406972</v>
      </c>
      <c r="O45" s="68">
        <v>0.80600000000000005</v>
      </c>
      <c r="P45" s="69">
        <v>2.1712158808933002</v>
      </c>
      <c r="Q45" s="68">
        <v>9.8159999999999997E-2</v>
      </c>
      <c r="R45" s="69">
        <v>1.7828035859820703</v>
      </c>
      <c r="S45" s="65">
        <f t="shared" si="0"/>
        <v>0.82110839445802786</v>
      </c>
      <c r="T45" s="80">
        <v>586</v>
      </c>
      <c r="U45" s="80">
        <v>49</v>
      </c>
      <c r="V45" s="80">
        <v>603.5</v>
      </c>
      <c r="W45" s="80">
        <v>21</v>
      </c>
      <c r="X45" s="80">
        <v>600.1</v>
      </c>
      <c r="Y45" s="80">
        <v>19</v>
      </c>
      <c r="Z45" s="67">
        <f t="shared" si="1"/>
        <v>-2.9863481228668887</v>
      </c>
      <c r="AA45" s="67">
        <f t="shared" si="2"/>
        <v>0.56657223796032774</v>
      </c>
    </row>
    <row r="46" spans="1:27" s="77" customFormat="1" x14ac:dyDescent="0.25">
      <c r="A46" s="90" t="s">
        <v>170</v>
      </c>
      <c r="B46" s="77">
        <v>133000</v>
      </c>
      <c r="C46" s="77">
        <v>8080</v>
      </c>
      <c r="D46" s="77">
        <v>1300</v>
      </c>
      <c r="E46" s="77">
        <v>28500</v>
      </c>
      <c r="F46" s="80">
        <v>1762000</v>
      </c>
      <c r="G46" s="83">
        <v>3.5087719298245612E-2</v>
      </c>
      <c r="H46" s="80">
        <v>487</v>
      </c>
      <c r="I46" s="80">
        <v>17.100000000000001</v>
      </c>
      <c r="J46" s="80">
        <v>4.5</v>
      </c>
      <c r="K46" s="68">
        <f t="shared" si="3"/>
        <v>10.152284263959391</v>
      </c>
      <c r="L46" s="69">
        <v>1.7766497461928936</v>
      </c>
      <c r="M46" s="68">
        <v>6.0310000000000002E-2</v>
      </c>
      <c r="N46" s="69">
        <v>1.1606698723263138</v>
      </c>
      <c r="O46" s="68">
        <v>0.81840000000000002</v>
      </c>
      <c r="P46" s="69">
        <v>2.1383186705767354</v>
      </c>
      <c r="Q46" s="68">
        <v>9.8500000000000004E-2</v>
      </c>
      <c r="R46" s="69">
        <v>1.7766497461928936</v>
      </c>
      <c r="S46" s="65">
        <f t="shared" si="0"/>
        <v>0.83086294416243656</v>
      </c>
      <c r="T46" s="80">
        <v>609</v>
      </c>
      <c r="U46" s="80">
        <v>50</v>
      </c>
      <c r="V46" s="80">
        <v>605.6</v>
      </c>
      <c r="W46" s="80">
        <v>21</v>
      </c>
      <c r="X46" s="80">
        <v>606.9</v>
      </c>
      <c r="Y46" s="80">
        <v>19</v>
      </c>
      <c r="Z46" s="67">
        <f t="shared" si="1"/>
        <v>0.55829228243020612</v>
      </c>
      <c r="AA46" s="67">
        <f t="shared" si="2"/>
        <v>-0.21420332839017231</v>
      </c>
    </row>
    <row r="47" spans="1:27" s="77" customFormat="1" x14ac:dyDescent="0.25">
      <c r="A47" s="90" t="s">
        <v>171</v>
      </c>
      <c r="B47" s="77">
        <v>125600</v>
      </c>
      <c r="C47" s="77">
        <v>7700</v>
      </c>
      <c r="D47" s="77">
        <v>5200</v>
      </c>
      <c r="E47" s="77">
        <v>32600</v>
      </c>
      <c r="F47" s="80">
        <v>1709000</v>
      </c>
      <c r="G47" s="83">
        <v>3.3003300330033E-2</v>
      </c>
      <c r="H47" s="80">
        <v>418</v>
      </c>
      <c r="I47" s="80">
        <v>22.9</v>
      </c>
      <c r="J47" s="80">
        <v>20.9</v>
      </c>
      <c r="K47" s="68">
        <f t="shared" si="3"/>
        <v>10.384215991692628</v>
      </c>
      <c r="L47" s="69">
        <v>1.8172377985462098</v>
      </c>
      <c r="M47" s="68">
        <v>6.0729999999999999E-2</v>
      </c>
      <c r="N47" s="69">
        <v>1.234974477194138</v>
      </c>
      <c r="O47" s="68">
        <v>0.80500000000000005</v>
      </c>
      <c r="P47" s="69">
        <v>2.1739130434782608</v>
      </c>
      <c r="Q47" s="68">
        <v>9.6299999999999997E-2</v>
      </c>
      <c r="R47" s="69">
        <v>1.8172377985462098</v>
      </c>
      <c r="S47" s="65">
        <f t="shared" si="0"/>
        <v>0.83592938733125655</v>
      </c>
      <c r="T47" s="80">
        <v>628</v>
      </c>
      <c r="U47" s="80">
        <v>51</v>
      </c>
      <c r="V47" s="80">
        <v>592.79999999999995</v>
      </c>
      <c r="W47" s="80">
        <v>21</v>
      </c>
      <c r="X47" s="80">
        <v>599.5</v>
      </c>
      <c r="Y47" s="80">
        <v>20</v>
      </c>
      <c r="Z47" s="67">
        <f t="shared" si="1"/>
        <v>5.6050955414012833</v>
      </c>
      <c r="AA47" s="67">
        <f t="shared" si="2"/>
        <v>-1.1175979983319539</v>
      </c>
    </row>
    <row r="48" spans="1:27" s="77" customFormat="1" x14ac:dyDescent="0.25">
      <c r="A48" s="90" t="s">
        <v>172</v>
      </c>
      <c r="B48" s="77">
        <v>128900</v>
      </c>
      <c r="C48" s="77">
        <v>7770</v>
      </c>
      <c r="D48" s="77">
        <v>2700</v>
      </c>
      <c r="E48" s="77">
        <v>26800</v>
      </c>
      <c r="F48" s="80">
        <v>1761000</v>
      </c>
      <c r="G48" s="83">
        <v>2.7472527472527472E-2</v>
      </c>
      <c r="H48" s="80">
        <v>433</v>
      </c>
      <c r="I48" s="80">
        <v>21.5</v>
      </c>
      <c r="J48" s="80">
        <v>11</v>
      </c>
      <c r="K48" s="68">
        <f t="shared" si="3"/>
        <v>10.266940451745381</v>
      </c>
      <c r="L48" s="69">
        <v>1.7967145790554413</v>
      </c>
      <c r="M48" s="68">
        <v>5.9760000000000001E-2</v>
      </c>
      <c r="N48" s="69">
        <v>1.1713520749665327</v>
      </c>
      <c r="O48" s="68">
        <v>0.80279999999999996</v>
      </c>
      <c r="P48" s="69">
        <v>2.117588440458396</v>
      </c>
      <c r="Q48" s="68">
        <v>9.74E-2</v>
      </c>
      <c r="R48" s="69">
        <v>1.7967145790554413</v>
      </c>
      <c r="S48" s="65">
        <f t="shared" si="0"/>
        <v>0.84847203768571056</v>
      </c>
      <c r="T48" s="80">
        <v>589</v>
      </c>
      <c r="U48" s="80">
        <v>50</v>
      </c>
      <c r="V48" s="80">
        <v>599.29999999999995</v>
      </c>
      <c r="W48" s="80">
        <v>21</v>
      </c>
      <c r="X48" s="80">
        <v>598.20000000000005</v>
      </c>
      <c r="Y48" s="80">
        <v>19</v>
      </c>
      <c r="Z48" s="67">
        <f t="shared" si="1"/>
        <v>-1.7487266553480429</v>
      </c>
      <c r="AA48" s="67">
        <f t="shared" si="2"/>
        <v>0.18388498829822186</v>
      </c>
    </row>
    <row r="49" spans="1:27" s="77" customFormat="1" x14ac:dyDescent="0.25">
      <c r="A49" s="90" t="s">
        <v>173</v>
      </c>
      <c r="B49" s="77">
        <v>129900</v>
      </c>
      <c r="C49" s="77">
        <v>7850</v>
      </c>
      <c r="D49" s="77">
        <v>2200</v>
      </c>
      <c r="E49" s="77">
        <v>27700</v>
      </c>
      <c r="F49" s="80">
        <v>1769000</v>
      </c>
      <c r="G49" s="83">
        <v>2.7322404371584699E-2</v>
      </c>
      <c r="H49" s="80">
        <v>436</v>
      </c>
      <c r="I49" s="80">
        <v>25.9</v>
      </c>
      <c r="J49" s="80">
        <v>8.8000000000000007</v>
      </c>
      <c r="K49" s="68">
        <f t="shared" si="3"/>
        <v>10.266940451745381</v>
      </c>
      <c r="L49" s="69">
        <v>1.8480492813141685</v>
      </c>
      <c r="M49" s="68">
        <v>5.9589999999999997E-2</v>
      </c>
      <c r="N49" s="69">
        <v>1.1746937405604967</v>
      </c>
      <c r="O49" s="68">
        <v>0.80200000000000005</v>
      </c>
      <c r="P49" s="69">
        <v>2.1197007481296759</v>
      </c>
      <c r="Q49" s="68">
        <v>9.74E-2</v>
      </c>
      <c r="R49" s="69">
        <v>1.8480492813141685</v>
      </c>
      <c r="S49" s="65">
        <f t="shared" si="0"/>
        <v>0.87184442565527243</v>
      </c>
      <c r="T49" s="80">
        <v>588</v>
      </c>
      <c r="U49" s="80">
        <v>51</v>
      </c>
      <c r="V49" s="80">
        <v>599</v>
      </c>
      <c r="W49" s="80">
        <v>21</v>
      </c>
      <c r="X49" s="80">
        <v>598.5</v>
      </c>
      <c r="Y49" s="80">
        <v>20</v>
      </c>
      <c r="Z49" s="67">
        <f t="shared" si="1"/>
        <v>-1.8707482993197244</v>
      </c>
      <c r="AA49" s="67">
        <f t="shared" si="2"/>
        <v>8.3542188805352247E-2</v>
      </c>
    </row>
    <row r="50" spans="1:27" s="77" customFormat="1" x14ac:dyDescent="0.25">
      <c r="A50" s="90" t="s">
        <v>174</v>
      </c>
      <c r="B50" s="77">
        <v>114500</v>
      </c>
      <c r="C50" s="77">
        <v>6970</v>
      </c>
      <c r="D50" s="77">
        <v>-100</v>
      </c>
      <c r="E50" s="77">
        <v>20700</v>
      </c>
      <c r="F50" s="80">
        <v>1594000</v>
      </c>
      <c r="G50" s="83">
        <v>2.2222222222222223E-2</v>
      </c>
      <c r="H50" s="80">
        <v>480</v>
      </c>
      <c r="I50" s="80">
        <v>17.399999999999999</v>
      </c>
      <c r="J50" s="80" t="s">
        <v>306</v>
      </c>
      <c r="K50" s="68">
        <f t="shared" si="3"/>
        <v>10.460251046025103</v>
      </c>
      <c r="L50" s="69">
        <v>1.8828451882845185</v>
      </c>
      <c r="M50" s="68">
        <v>5.9950000000000003E-2</v>
      </c>
      <c r="N50" s="69">
        <v>1.1676396997497915</v>
      </c>
      <c r="O50" s="68">
        <v>0.79600000000000004</v>
      </c>
      <c r="P50" s="69">
        <v>2.1356783919597988</v>
      </c>
      <c r="Q50" s="68">
        <v>9.5600000000000004E-2</v>
      </c>
      <c r="R50" s="69">
        <v>1.8828451882845185</v>
      </c>
      <c r="S50" s="65">
        <f t="shared" si="0"/>
        <v>0.88161457051439818</v>
      </c>
      <c r="T50" s="80">
        <v>609</v>
      </c>
      <c r="U50" s="80">
        <v>51</v>
      </c>
      <c r="V50" s="80">
        <v>588.20000000000005</v>
      </c>
      <c r="W50" s="80">
        <v>21</v>
      </c>
      <c r="X50" s="80">
        <v>594.20000000000005</v>
      </c>
      <c r="Y50" s="80">
        <v>19</v>
      </c>
      <c r="Z50" s="67">
        <f t="shared" si="1"/>
        <v>3.4154351395730642</v>
      </c>
      <c r="AA50" s="67">
        <f t="shared" si="2"/>
        <v>-1.009761023224498</v>
      </c>
    </row>
    <row r="51" spans="1:27" s="77" customFormat="1" x14ac:dyDescent="0.25">
      <c r="A51" s="90" t="s">
        <v>175</v>
      </c>
      <c r="B51" s="77">
        <v>111200</v>
      </c>
      <c r="C51" s="77">
        <v>6840</v>
      </c>
      <c r="D51" s="77">
        <v>1700</v>
      </c>
      <c r="E51" s="77">
        <v>16400</v>
      </c>
      <c r="F51" s="80">
        <v>1548000</v>
      </c>
      <c r="G51" s="83">
        <v>1.6666666666666666E-2</v>
      </c>
      <c r="H51" s="80">
        <v>470</v>
      </c>
      <c r="I51" s="80">
        <v>13.9</v>
      </c>
      <c r="J51" s="80">
        <v>7.5</v>
      </c>
      <c r="K51" s="68">
        <f t="shared" si="3"/>
        <v>10.427528675703858</v>
      </c>
      <c r="L51" s="69">
        <v>1.8248175182481754</v>
      </c>
      <c r="M51" s="68">
        <v>6.0510000000000001E-2</v>
      </c>
      <c r="N51" s="69">
        <v>1.2394645513138325</v>
      </c>
      <c r="O51" s="68">
        <v>0.80100000000000005</v>
      </c>
      <c r="P51" s="69">
        <v>2.184769038701623</v>
      </c>
      <c r="Q51" s="68">
        <v>9.5899999999999999E-2</v>
      </c>
      <c r="R51" s="69">
        <v>1.8248175182481754</v>
      </c>
      <c r="S51" s="65">
        <f t="shared" si="0"/>
        <v>0.83524504692387913</v>
      </c>
      <c r="T51" s="80">
        <v>615</v>
      </c>
      <c r="U51" s="80">
        <v>52</v>
      </c>
      <c r="V51" s="80">
        <v>590</v>
      </c>
      <c r="W51" s="80">
        <v>21</v>
      </c>
      <c r="X51" s="80">
        <v>596.70000000000005</v>
      </c>
      <c r="Y51" s="80">
        <v>20</v>
      </c>
      <c r="Z51" s="67">
        <f t="shared" si="1"/>
        <v>4.0650406504065035</v>
      </c>
      <c r="AA51" s="67">
        <f t="shared" si="2"/>
        <v>-1.1228422993128984</v>
      </c>
    </row>
    <row r="52" spans="1:27" s="77" customFormat="1" x14ac:dyDescent="0.25">
      <c r="A52" s="90" t="s">
        <v>176</v>
      </c>
      <c r="B52" s="77">
        <v>116100</v>
      </c>
      <c r="C52" s="77">
        <v>7140</v>
      </c>
      <c r="D52" s="77">
        <v>-1500</v>
      </c>
      <c r="E52" s="77">
        <v>26100</v>
      </c>
      <c r="F52" s="80">
        <v>1622000</v>
      </c>
      <c r="G52" s="83">
        <v>8.6956521739130432E-2</v>
      </c>
      <c r="H52" s="80">
        <v>496</v>
      </c>
      <c r="I52" s="80">
        <v>22.3</v>
      </c>
      <c r="J52" s="80" t="s">
        <v>306</v>
      </c>
      <c r="K52" s="68">
        <f t="shared" si="3"/>
        <v>10.515247108307046</v>
      </c>
      <c r="L52" s="69">
        <v>1.840168243953733</v>
      </c>
      <c r="M52" s="68">
        <v>5.9959999999999999E-2</v>
      </c>
      <c r="N52" s="69">
        <v>1.2508338892595066</v>
      </c>
      <c r="O52" s="68">
        <v>0.78500000000000003</v>
      </c>
      <c r="P52" s="69">
        <v>2.1656050955414017</v>
      </c>
      <c r="Q52" s="68">
        <v>9.5100000000000004E-2</v>
      </c>
      <c r="R52" s="69">
        <v>1.840168243953733</v>
      </c>
      <c r="S52" s="65">
        <f t="shared" si="0"/>
        <v>0.8497247479433413</v>
      </c>
      <c r="T52" s="80">
        <v>600</v>
      </c>
      <c r="U52" s="80">
        <v>55</v>
      </c>
      <c r="V52" s="80">
        <v>585.79999999999995</v>
      </c>
      <c r="W52" s="80">
        <v>20</v>
      </c>
      <c r="X52" s="80">
        <v>589.9</v>
      </c>
      <c r="Y52" s="80">
        <v>20</v>
      </c>
      <c r="Z52" s="67">
        <f t="shared" si="1"/>
        <v>2.3666666666666725</v>
      </c>
      <c r="AA52" s="67">
        <f t="shared" si="2"/>
        <v>-0.69503305645024493</v>
      </c>
    </row>
    <row r="53" spans="1:27" s="77" customFormat="1" x14ac:dyDescent="0.25">
      <c r="A53" s="90" t="s">
        <v>177</v>
      </c>
      <c r="B53" s="77">
        <v>103300</v>
      </c>
      <c r="C53" s="77">
        <v>6320</v>
      </c>
      <c r="D53" s="77">
        <v>2400</v>
      </c>
      <c r="E53" s="77">
        <v>24100</v>
      </c>
      <c r="F53" s="80">
        <v>1495000</v>
      </c>
      <c r="G53" s="83">
        <v>3.5335689045936397E-2</v>
      </c>
      <c r="H53" s="80">
        <v>406.5</v>
      </c>
      <c r="I53" s="80">
        <v>19.5</v>
      </c>
      <c r="J53" s="80">
        <v>10.1</v>
      </c>
      <c r="K53" s="68">
        <f t="shared" si="3"/>
        <v>10.822510822510823</v>
      </c>
      <c r="L53" s="69">
        <v>1.8398268398268396</v>
      </c>
      <c r="M53" s="68">
        <v>6.0100000000000001E-2</v>
      </c>
      <c r="N53" s="69">
        <v>1.1647254575707155</v>
      </c>
      <c r="O53" s="68">
        <v>0.76500000000000001</v>
      </c>
      <c r="P53" s="69">
        <v>2.1568627450980391</v>
      </c>
      <c r="Q53" s="68">
        <v>9.2399999999999996E-2</v>
      </c>
      <c r="R53" s="69">
        <v>1.8398268398268396</v>
      </c>
      <c r="S53" s="65">
        <f t="shared" si="0"/>
        <v>0.85301062573789843</v>
      </c>
      <c r="T53" s="80">
        <v>605</v>
      </c>
      <c r="U53" s="80">
        <v>50</v>
      </c>
      <c r="V53" s="80">
        <v>569.5</v>
      </c>
      <c r="W53" s="80">
        <v>20</v>
      </c>
      <c r="X53" s="80">
        <v>576.29999999999995</v>
      </c>
      <c r="Y53" s="80">
        <v>19</v>
      </c>
      <c r="Z53" s="67">
        <f t="shared" si="1"/>
        <v>5.8677685950413228</v>
      </c>
      <c r="AA53" s="67">
        <f t="shared" si="2"/>
        <v>-1.1799410029498469</v>
      </c>
    </row>
    <row r="54" spans="1:27" s="77" customFormat="1" x14ac:dyDescent="0.25">
      <c r="A54" s="90" t="s">
        <v>178</v>
      </c>
      <c r="B54" s="77">
        <v>103400</v>
      </c>
      <c r="C54" s="77">
        <v>6340</v>
      </c>
      <c r="D54" s="77">
        <v>0</v>
      </c>
      <c r="E54" s="77">
        <v>26700</v>
      </c>
      <c r="F54" s="80">
        <v>1449000</v>
      </c>
      <c r="G54" s="83">
        <v>3.6630036630036632E-2</v>
      </c>
      <c r="H54" s="80">
        <v>390</v>
      </c>
      <c r="I54" s="80">
        <v>21.9</v>
      </c>
      <c r="J54" s="80">
        <v>0</v>
      </c>
      <c r="K54" s="68">
        <f t="shared" si="3"/>
        <v>10.537407797681771</v>
      </c>
      <c r="L54" s="69">
        <v>1.8440463645943099</v>
      </c>
      <c r="M54" s="68">
        <v>6.0199999999999997E-2</v>
      </c>
      <c r="N54" s="69">
        <v>1.1627906976744187</v>
      </c>
      <c r="O54" s="68">
        <v>0.78469999999999995</v>
      </c>
      <c r="P54" s="69">
        <v>2.102714413151523</v>
      </c>
      <c r="Q54" s="68">
        <v>9.4899999999999998E-2</v>
      </c>
      <c r="R54" s="69">
        <v>1.8440463645943099</v>
      </c>
      <c r="S54" s="65">
        <f t="shared" si="0"/>
        <v>0.87698374684676061</v>
      </c>
      <c r="T54" s="80">
        <v>606</v>
      </c>
      <c r="U54" s="80">
        <v>49</v>
      </c>
      <c r="V54" s="80">
        <v>584.20000000000005</v>
      </c>
      <c r="W54" s="80">
        <v>21</v>
      </c>
      <c r="X54" s="80">
        <v>587.9</v>
      </c>
      <c r="Y54" s="80">
        <v>19</v>
      </c>
      <c r="Z54" s="67">
        <f t="shared" si="1"/>
        <v>3.5973597359735932</v>
      </c>
      <c r="AA54" s="67">
        <f t="shared" si="2"/>
        <v>-0.62935873447864665</v>
      </c>
    </row>
    <row r="55" spans="1:27" s="77" customFormat="1" x14ac:dyDescent="0.25">
      <c r="A55" s="90" t="s">
        <v>179</v>
      </c>
      <c r="B55" s="77">
        <v>108900</v>
      </c>
      <c r="C55" s="77">
        <v>6670</v>
      </c>
      <c r="D55" s="77">
        <v>1000</v>
      </c>
      <c r="E55" s="77">
        <v>23500</v>
      </c>
      <c r="F55" s="80">
        <v>1516000</v>
      </c>
      <c r="G55" s="83">
        <v>3.6764705882352942E-2</v>
      </c>
      <c r="H55" s="80">
        <v>404</v>
      </c>
      <c r="I55" s="80">
        <v>19.399999999999999</v>
      </c>
      <c r="J55" s="80">
        <v>4.0999999999999996</v>
      </c>
      <c r="K55" s="68">
        <f t="shared" si="3"/>
        <v>10.430791697089809</v>
      </c>
      <c r="L55" s="69">
        <v>1.8253885469907165</v>
      </c>
      <c r="M55" s="68">
        <v>6.0339999999999998E-2</v>
      </c>
      <c r="N55" s="69">
        <v>1.160092807424594</v>
      </c>
      <c r="O55" s="68">
        <v>0.79400000000000004</v>
      </c>
      <c r="P55" s="69">
        <v>2.1410579345088161</v>
      </c>
      <c r="Q55" s="68">
        <v>9.5869999999999997E-2</v>
      </c>
      <c r="R55" s="69">
        <v>1.8253885469907165</v>
      </c>
      <c r="S55" s="65">
        <f t="shared" si="0"/>
        <v>0.85256382724154645</v>
      </c>
      <c r="T55" s="80">
        <v>614</v>
      </c>
      <c r="U55" s="80">
        <v>51</v>
      </c>
      <c r="V55" s="80">
        <v>590.1</v>
      </c>
      <c r="W55" s="80">
        <v>20</v>
      </c>
      <c r="X55" s="80">
        <v>593</v>
      </c>
      <c r="Y55" s="80">
        <v>19</v>
      </c>
      <c r="Z55" s="67">
        <f t="shared" si="1"/>
        <v>3.8925081433224706</v>
      </c>
      <c r="AA55" s="67">
        <f t="shared" si="2"/>
        <v>-0.48903878583473892</v>
      </c>
    </row>
    <row r="56" spans="1:27" s="77" customFormat="1" x14ac:dyDescent="0.25">
      <c r="A56" s="90" t="s">
        <v>180</v>
      </c>
      <c r="B56" s="77">
        <v>104500</v>
      </c>
      <c r="C56" s="77">
        <v>6460</v>
      </c>
      <c r="D56" s="77">
        <v>1800</v>
      </c>
      <c r="E56" s="77">
        <v>39700</v>
      </c>
      <c r="F56" s="80">
        <v>1385000</v>
      </c>
      <c r="G56" s="83">
        <v>5.8479532163742687E-2</v>
      </c>
      <c r="H56" s="80">
        <v>420</v>
      </c>
      <c r="I56" s="80">
        <v>23</v>
      </c>
      <c r="J56" s="80">
        <v>6.8</v>
      </c>
      <c r="K56" s="68">
        <f t="shared" si="3"/>
        <v>9.8619329388560146</v>
      </c>
      <c r="L56" s="69">
        <v>1.8244575936883629</v>
      </c>
      <c r="M56" s="68">
        <v>6.0260000000000001E-2</v>
      </c>
      <c r="N56" s="69">
        <v>1.161632923996017</v>
      </c>
      <c r="O56" s="68">
        <v>0.83620000000000005</v>
      </c>
      <c r="P56" s="69">
        <v>2.0928007653671372</v>
      </c>
      <c r="Q56" s="68">
        <v>0.1014</v>
      </c>
      <c r="R56" s="69">
        <v>1.8244575936883629</v>
      </c>
      <c r="S56" s="65">
        <f t="shared" si="0"/>
        <v>0.87177796562411936</v>
      </c>
      <c r="T56" s="80">
        <v>611</v>
      </c>
      <c r="U56" s="80">
        <v>50</v>
      </c>
      <c r="V56" s="80">
        <v>622.6</v>
      </c>
      <c r="W56" s="80">
        <v>22</v>
      </c>
      <c r="X56" s="80">
        <v>616.79999999999995</v>
      </c>
      <c r="Y56" s="80">
        <v>20</v>
      </c>
      <c r="Z56" s="67">
        <f t="shared" si="1"/>
        <v>-1.8985270049099778</v>
      </c>
      <c r="AA56" s="67">
        <f t="shared" si="2"/>
        <v>0.94033722438393585</v>
      </c>
    </row>
    <row r="57" spans="1:27" s="77" customFormat="1" x14ac:dyDescent="0.25">
      <c r="A57" s="90" t="s">
        <v>181</v>
      </c>
      <c r="B57" s="77">
        <v>105100</v>
      </c>
      <c r="C57" s="77">
        <v>6340</v>
      </c>
      <c r="D57" s="77">
        <v>-6400</v>
      </c>
      <c r="E57" s="77">
        <v>30500</v>
      </c>
      <c r="F57" s="80">
        <v>1381000</v>
      </c>
      <c r="G57" s="83">
        <v>3.3783783783783779E-2</v>
      </c>
      <c r="H57" s="80">
        <v>416</v>
      </c>
      <c r="I57" s="80">
        <v>17.600000000000001</v>
      </c>
      <c r="J57" s="80" t="s">
        <v>306</v>
      </c>
      <c r="K57" s="68">
        <f t="shared" si="3"/>
        <v>9.7751710654936463</v>
      </c>
      <c r="L57" s="69">
        <v>1.8572825024437929</v>
      </c>
      <c r="M57" s="68">
        <v>5.9479999999999998E-2</v>
      </c>
      <c r="N57" s="69">
        <v>1.1768661735036987</v>
      </c>
      <c r="O57" s="68">
        <v>0.83</v>
      </c>
      <c r="P57" s="69">
        <v>2.1686746987951806</v>
      </c>
      <c r="Q57" s="68">
        <v>0.1023</v>
      </c>
      <c r="R57" s="69">
        <v>1.8572825024437929</v>
      </c>
      <c r="S57" s="65">
        <f t="shared" si="0"/>
        <v>0.85641359834908237</v>
      </c>
      <c r="T57" s="80">
        <v>586</v>
      </c>
      <c r="U57" s="80">
        <v>51</v>
      </c>
      <c r="V57" s="80">
        <v>627.9</v>
      </c>
      <c r="W57" s="80">
        <v>22</v>
      </c>
      <c r="X57" s="80">
        <v>613.5</v>
      </c>
      <c r="Y57" s="80">
        <v>20</v>
      </c>
      <c r="Z57" s="67">
        <f t="shared" si="1"/>
        <v>-7.1501706484641492</v>
      </c>
      <c r="AA57" s="67">
        <f t="shared" si="2"/>
        <v>2.3471882640586861</v>
      </c>
    </row>
    <row r="58" spans="1:27" s="77" customFormat="1" x14ac:dyDescent="0.25">
      <c r="A58" s="90" t="s">
        <v>182</v>
      </c>
      <c r="B58" s="77">
        <v>110800</v>
      </c>
      <c r="C58" s="77">
        <v>6730</v>
      </c>
      <c r="D58" s="77">
        <v>2700</v>
      </c>
      <c r="E58" s="77">
        <v>43700</v>
      </c>
      <c r="F58" s="80">
        <v>1439000</v>
      </c>
      <c r="G58" s="83">
        <v>6.1349693251533742E-2</v>
      </c>
      <c r="H58" s="80">
        <v>429</v>
      </c>
      <c r="I58" s="80">
        <v>25.2</v>
      </c>
      <c r="J58" s="80">
        <v>10.6</v>
      </c>
      <c r="K58" s="68">
        <f t="shared" si="3"/>
        <v>9.7087378640776709</v>
      </c>
      <c r="L58" s="69">
        <v>1.8446601941747571</v>
      </c>
      <c r="M58" s="68">
        <v>5.9549999999999999E-2</v>
      </c>
      <c r="N58" s="69">
        <v>1.0915197313182201</v>
      </c>
      <c r="O58" s="68">
        <v>0.84599999999999997</v>
      </c>
      <c r="P58" s="69">
        <v>2.1276595744680851</v>
      </c>
      <c r="Q58" s="68">
        <v>0.10299999999999999</v>
      </c>
      <c r="R58" s="69">
        <v>1.8446601941747571</v>
      </c>
      <c r="S58" s="65">
        <f t="shared" si="0"/>
        <v>0.86699029126213589</v>
      </c>
      <c r="T58" s="80">
        <v>583</v>
      </c>
      <c r="U58" s="80">
        <v>49</v>
      </c>
      <c r="V58" s="80">
        <v>631.70000000000005</v>
      </c>
      <c r="W58" s="80">
        <v>22</v>
      </c>
      <c r="X58" s="80">
        <v>622.29999999999995</v>
      </c>
      <c r="Y58" s="80">
        <v>20</v>
      </c>
      <c r="Z58" s="67">
        <f t="shared" si="1"/>
        <v>-8.3533447684391184</v>
      </c>
      <c r="AA58" s="67">
        <f t="shared" si="2"/>
        <v>1.5105254700305437</v>
      </c>
    </row>
    <row r="59" spans="1:27" s="77" customFormat="1" x14ac:dyDescent="0.25">
      <c r="A59" s="90" t="s">
        <v>183</v>
      </c>
      <c r="B59" s="77">
        <v>113000</v>
      </c>
      <c r="C59" s="77">
        <v>6760</v>
      </c>
      <c r="D59" s="77">
        <v>600</v>
      </c>
      <c r="E59" s="77">
        <v>37900</v>
      </c>
      <c r="F59" s="80">
        <v>1482000</v>
      </c>
      <c r="G59" s="83">
        <v>5.3763440860215048E-2</v>
      </c>
      <c r="H59" s="80">
        <v>434</v>
      </c>
      <c r="I59" s="80">
        <v>25.4</v>
      </c>
      <c r="J59" s="80">
        <v>2</v>
      </c>
      <c r="K59" s="68">
        <f t="shared" si="3"/>
        <v>9.9403578528827037</v>
      </c>
      <c r="L59" s="69">
        <v>1.8886679920477139</v>
      </c>
      <c r="M59" s="68">
        <v>5.9369999999999999E-2</v>
      </c>
      <c r="N59" s="69">
        <v>1.1790466565605526</v>
      </c>
      <c r="O59" s="68">
        <v>0.81399999999999995</v>
      </c>
      <c r="P59" s="69">
        <v>2.1498771498771503</v>
      </c>
      <c r="Q59" s="68">
        <v>0.10059999999999999</v>
      </c>
      <c r="R59" s="69">
        <v>1.8886679920477139</v>
      </c>
      <c r="S59" s="65">
        <f t="shared" si="0"/>
        <v>0.8785004260153364</v>
      </c>
      <c r="T59" s="80">
        <v>575</v>
      </c>
      <c r="U59" s="80">
        <v>50</v>
      </c>
      <c r="V59" s="80">
        <v>618.1</v>
      </c>
      <c r="W59" s="80">
        <v>22</v>
      </c>
      <c r="X59" s="80">
        <v>605.29999999999995</v>
      </c>
      <c r="Y59" s="80">
        <v>20</v>
      </c>
      <c r="Z59" s="67">
        <f t="shared" si="1"/>
        <v>-7.4956521739130366</v>
      </c>
      <c r="AA59" s="67">
        <f t="shared" si="2"/>
        <v>2.114653890632745</v>
      </c>
    </row>
    <row r="60" spans="1:27" s="77" customFormat="1" x14ac:dyDescent="0.25">
      <c r="A60" s="90" t="s">
        <v>184</v>
      </c>
      <c r="B60" s="77">
        <v>116200</v>
      </c>
      <c r="C60" s="77">
        <v>7040</v>
      </c>
      <c r="D60" s="77">
        <v>4500</v>
      </c>
      <c r="E60" s="77">
        <v>49200</v>
      </c>
      <c r="F60" s="80">
        <v>1525000</v>
      </c>
      <c r="G60" s="83">
        <v>6.3694267515923567E-2</v>
      </c>
      <c r="H60" s="80">
        <v>443</v>
      </c>
      <c r="I60" s="80">
        <v>33.799999999999997</v>
      </c>
      <c r="J60" s="80">
        <v>17</v>
      </c>
      <c r="K60" s="68">
        <f t="shared" si="3"/>
        <v>9.8911968348170127</v>
      </c>
      <c r="L60" s="69">
        <v>1.8298714144411476</v>
      </c>
      <c r="M60" s="68">
        <v>5.9790000000000003E-2</v>
      </c>
      <c r="N60" s="69">
        <v>1.0871383174443887</v>
      </c>
      <c r="O60" s="68">
        <v>0.82609999999999995</v>
      </c>
      <c r="P60" s="69">
        <v>2.1183876044062466</v>
      </c>
      <c r="Q60" s="68">
        <v>0.1011</v>
      </c>
      <c r="R60" s="69">
        <v>1.8298714144411476</v>
      </c>
      <c r="S60" s="65">
        <f t="shared" si="0"/>
        <v>0.86380387169704675</v>
      </c>
      <c r="T60" s="80">
        <v>591</v>
      </c>
      <c r="U60" s="80">
        <v>49</v>
      </c>
      <c r="V60" s="80">
        <v>620.9</v>
      </c>
      <c r="W60" s="80">
        <v>22</v>
      </c>
      <c r="X60" s="80">
        <v>611.20000000000005</v>
      </c>
      <c r="Y60" s="80">
        <v>20</v>
      </c>
      <c r="Z60" s="67">
        <f t="shared" si="1"/>
        <v>-5.0592216582064253</v>
      </c>
      <c r="AA60" s="67">
        <f t="shared" si="2"/>
        <v>1.5870418848167533</v>
      </c>
    </row>
    <row r="61" spans="1:27" s="77" customFormat="1" x14ac:dyDescent="0.25">
      <c r="A61" s="90" t="s">
        <v>185</v>
      </c>
      <c r="B61" s="77">
        <v>116000</v>
      </c>
      <c r="C61" s="77">
        <v>7010</v>
      </c>
      <c r="D61" s="77">
        <v>-2200</v>
      </c>
      <c r="E61" s="77">
        <v>36400</v>
      </c>
      <c r="F61" s="80">
        <v>1502000</v>
      </c>
      <c r="G61" s="83">
        <v>6.3694267515923567E-2</v>
      </c>
      <c r="H61" s="80">
        <v>434</v>
      </c>
      <c r="I61" s="80">
        <v>25.5</v>
      </c>
      <c r="J61" s="80" t="s">
        <v>306</v>
      </c>
      <c r="K61" s="68">
        <f t="shared" si="3"/>
        <v>9.8911968348170127</v>
      </c>
      <c r="L61" s="69">
        <v>1.8298714144411476</v>
      </c>
      <c r="M61" s="68">
        <v>5.9249999999999997E-2</v>
      </c>
      <c r="N61" s="69">
        <v>1.1814345991561181</v>
      </c>
      <c r="O61" s="68">
        <v>0.83199999999999996</v>
      </c>
      <c r="P61" s="69">
        <v>2.1634615384615383</v>
      </c>
      <c r="Q61" s="68">
        <v>0.1011</v>
      </c>
      <c r="R61" s="69">
        <v>1.8298714144411476</v>
      </c>
      <c r="S61" s="65">
        <f t="shared" si="0"/>
        <v>0.84580723156390825</v>
      </c>
      <c r="T61" s="80">
        <v>570</v>
      </c>
      <c r="U61" s="80">
        <v>52</v>
      </c>
      <c r="V61" s="80">
        <v>620.70000000000005</v>
      </c>
      <c r="W61" s="80">
        <v>22</v>
      </c>
      <c r="X61" s="80">
        <v>614.20000000000005</v>
      </c>
      <c r="Y61" s="80">
        <v>20</v>
      </c>
      <c r="Z61" s="67">
        <f t="shared" si="1"/>
        <v>-8.8947368421052673</v>
      </c>
      <c r="AA61" s="67">
        <f t="shared" si="2"/>
        <v>1.0582872028655155</v>
      </c>
    </row>
    <row r="62" spans="1:27" s="77" customFormat="1" x14ac:dyDescent="0.25">
      <c r="A62" s="90" t="s">
        <v>186</v>
      </c>
      <c r="B62" s="77">
        <v>110600</v>
      </c>
      <c r="C62" s="77">
        <v>6680</v>
      </c>
      <c r="D62" s="77">
        <v>7500</v>
      </c>
      <c r="E62" s="77">
        <v>41400</v>
      </c>
      <c r="F62" s="80">
        <v>1473000</v>
      </c>
      <c r="G62" s="83">
        <v>7.2992700729927015E-2</v>
      </c>
      <c r="H62" s="80">
        <v>454</v>
      </c>
      <c r="I62" s="80">
        <v>24.6</v>
      </c>
      <c r="J62" s="80">
        <v>28</v>
      </c>
      <c r="K62" s="68">
        <f t="shared" si="3"/>
        <v>10.152284263959391</v>
      </c>
      <c r="L62" s="69">
        <v>1.8274111675126901</v>
      </c>
      <c r="M62" s="68">
        <v>6.0429999999999998E-2</v>
      </c>
      <c r="N62" s="69">
        <v>1.2411054112195929</v>
      </c>
      <c r="O62" s="68">
        <v>0.81499999999999995</v>
      </c>
      <c r="P62" s="69">
        <v>2.1472392638036815</v>
      </c>
      <c r="Q62" s="68">
        <v>9.8500000000000004E-2</v>
      </c>
      <c r="R62" s="69">
        <v>1.8274111675126901</v>
      </c>
      <c r="S62" s="65">
        <f t="shared" si="0"/>
        <v>0.85105148658448115</v>
      </c>
      <c r="T62" s="80">
        <v>612</v>
      </c>
      <c r="U62" s="80">
        <v>52</v>
      </c>
      <c r="V62" s="80">
        <v>605.70000000000005</v>
      </c>
      <c r="W62" s="80">
        <v>21</v>
      </c>
      <c r="X62" s="80">
        <v>606</v>
      </c>
      <c r="Y62" s="80">
        <v>19</v>
      </c>
      <c r="Z62" s="67">
        <f t="shared" si="1"/>
        <v>1.0294117647058787</v>
      </c>
      <c r="AA62" s="67">
        <f t="shared" si="2"/>
        <v>-4.9504950495038447E-2</v>
      </c>
    </row>
    <row r="63" spans="1:27" s="77" customFormat="1" x14ac:dyDescent="0.25">
      <c r="A63" s="90" t="s">
        <v>187</v>
      </c>
      <c r="B63" s="77">
        <v>108100</v>
      </c>
      <c r="C63" s="77">
        <v>6630</v>
      </c>
      <c r="D63" s="77">
        <v>6400</v>
      </c>
      <c r="E63" s="77">
        <v>41800</v>
      </c>
      <c r="F63" s="80">
        <v>1460000</v>
      </c>
      <c r="G63" s="83">
        <v>6.1728395061728399E-2</v>
      </c>
      <c r="H63" s="80">
        <v>458</v>
      </c>
      <c r="I63" s="80">
        <v>24.8</v>
      </c>
      <c r="J63" s="80">
        <v>24.1</v>
      </c>
      <c r="K63" s="68">
        <f t="shared" si="3"/>
        <v>10.319917440660475</v>
      </c>
      <c r="L63" s="69">
        <v>1.8575851393188854</v>
      </c>
      <c r="M63" s="68">
        <v>6.0069999999999998E-2</v>
      </c>
      <c r="N63" s="69">
        <v>1.165307141668054</v>
      </c>
      <c r="O63" s="68">
        <v>0.80700000000000005</v>
      </c>
      <c r="P63" s="69">
        <v>2.168525402726146</v>
      </c>
      <c r="Q63" s="68">
        <v>9.69E-2</v>
      </c>
      <c r="R63" s="69">
        <v>1.8575851393188854</v>
      </c>
      <c r="S63" s="65">
        <f t="shared" si="0"/>
        <v>0.85661211853162322</v>
      </c>
      <c r="T63" s="80">
        <v>607</v>
      </c>
      <c r="U63" s="80">
        <v>51</v>
      </c>
      <c r="V63" s="80">
        <v>596</v>
      </c>
      <c r="W63" s="80">
        <v>21</v>
      </c>
      <c r="X63" s="80">
        <v>600.5</v>
      </c>
      <c r="Y63" s="80">
        <v>20</v>
      </c>
      <c r="Z63" s="67">
        <f t="shared" si="1"/>
        <v>1.8121911037891292</v>
      </c>
      <c r="AA63" s="67">
        <f t="shared" si="2"/>
        <v>-0.74937552039966437</v>
      </c>
    </row>
    <row r="64" spans="1:27" s="77" customFormat="1" x14ac:dyDescent="0.25">
      <c r="A64" s="90" t="s">
        <v>188</v>
      </c>
      <c r="B64" s="77">
        <v>111200</v>
      </c>
      <c r="C64" s="77">
        <v>6730</v>
      </c>
      <c r="D64" s="77">
        <v>3800</v>
      </c>
      <c r="E64" s="77">
        <v>41000</v>
      </c>
      <c r="F64" s="80">
        <v>1459000</v>
      </c>
      <c r="G64" s="83">
        <v>6.4935064935064929E-2</v>
      </c>
      <c r="H64" s="80">
        <v>464</v>
      </c>
      <c r="I64" s="80">
        <v>24.3</v>
      </c>
      <c r="J64" s="80">
        <v>14.2</v>
      </c>
      <c r="K64" s="68">
        <f t="shared" si="3"/>
        <v>9.9700897308075778</v>
      </c>
      <c r="L64" s="69">
        <v>1.8444666001994019</v>
      </c>
      <c r="M64" s="68">
        <v>5.8990000000000001E-2</v>
      </c>
      <c r="N64" s="69">
        <v>1.1866418036955417</v>
      </c>
      <c r="O64" s="68">
        <v>0.82299999999999995</v>
      </c>
      <c r="P64" s="69">
        <v>2.187120291616039</v>
      </c>
      <c r="Q64" s="68">
        <v>0.1003</v>
      </c>
      <c r="R64" s="69">
        <v>1.8444666001994019</v>
      </c>
      <c r="S64" s="65">
        <f t="shared" si="0"/>
        <v>0.84333111775783753</v>
      </c>
      <c r="T64" s="80">
        <v>561</v>
      </c>
      <c r="U64" s="80">
        <v>50</v>
      </c>
      <c r="V64" s="80">
        <v>616.29999999999995</v>
      </c>
      <c r="W64" s="80">
        <v>22</v>
      </c>
      <c r="X64" s="80">
        <v>609.20000000000005</v>
      </c>
      <c r="Y64" s="80">
        <v>20</v>
      </c>
      <c r="Z64" s="67">
        <f t="shared" si="1"/>
        <v>-9.857397504456312</v>
      </c>
      <c r="AA64" s="67">
        <f t="shared" si="2"/>
        <v>1.1654629021667695</v>
      </c>
    </row>
    <row r="65" spans="1:27" s="77" customFormat="1" x14ac:dyDescent="0.25">
      <c r="A65" s="90" t="s">
        <v>189</v>
      </c>
      <c r="B65" s="77">
        <v>110000</v>
      </c>
      <c r="C65" s="77">
        <v>6590</v>
      </c>
      <c r="D65" s="77">
        <v>3800</v>
      </c>
      <c r="E65" s="77">
        <v>31600</v>
      </c>
      <c r="F65" s="80">
        <v>1458000</v>
      </c>
      <c r="G65" s="83">
        <v>3.6764705882352942E-2</v>
      </c>
      <c r="H65" s="80">
        <v>429</v>
      </c>
      <c r="I65" s="80">
        <v>18.3</v>
      </c>
      <c r="J65" s="80">
        <v>15</v>
      </c>
      <c r="K65" s="68">
        <f t="shared" si="3"/>
        <v>10.204081632653061</v>
      </c>
      <c r="L65" s="69">
        <v>1.8367346938775508</v>
      </c>
      <c r="M65" s="68">
        <v>5.9029999999999999E-2</v>
      </c>
      <c r="N65" s="69">
        <v>1.1858377096391666</v>
      </c>
      <c r="O65" s="68">
        <v>0.80500000000000005</v>
      </c>
      <c r="P65" s="69">
        <v>2.1739130434782608</v>
      </c>
      <c r="Q65" s="68">
        <v>9.8000000000000004E-2</v>
      </c>
      <c r="R65" s="69">
        <v>1.8367346938775508</v>
      </c>
      <c r="S65" s="65">
        <f t="shared" si="0"/>
        <v>0.84489795918367339</v>
      </c>
      <c r="T65" s="80">
        <v>574</v>
      </c>
      <c r="U65" s="80">
        <v>54</v>
      </c>
      <c r="V65" s="80">
        <v>603.70000000000005</v>
      </c>
      <c r="W65" s="80">
        <v>22</v>
      </c>
      <c r="X65" s="80">
        <v>599.6</v>
      </c>
      <c r="Y65" s="80">
        <v>20</v>
      </c>
      <c r="Z65" s="67">
        <f t="shared" si="1"/>
        <v>-5.1742160278745786</v>
      </c>
      <c r="AA65" s="67">
        <f t="shared" si="2"/>
        <v>0.68378919279519224</v>
      </c>
    </row>
    <row r="66" spans="1:27" s="77" customFormat="1" x14ac:dyDescent="0.25">
      <c r="A66" s="90" t="s">
        <v>190</v>
      </c>
      <c r="B66" s="77">
        <v>103000</v>
      </c>
      <c r="C66" s="77">
        <v>6290</v>
      </c>
      <c r="D66" s="77">
        <v>1800</v>
      </c>
      <c r="E66" s="77">
        <v>38100</v>
      </c>
      <c r="F66" s="80">
        <v>1360000</v>
      </c>
      <c r="G66" s="83">
        <v>4.8076923076923073E-2</v>
      </c>
      <c r="H66" s="80">
        <v>404</v>
      </c>
      <c r="I66" s="80">
        <v>22.5</v>
      </c>
      <c r="J66" s="80">
        <v>7</v>
      </c>
      <c r="K66" s="68">
        <f t="shared" si="3"/>
        <v>10.030090270812437</v>
      </c>
      <c r="L66" s="69">
        <v>1.8054162487462388</v>
      </c>
      <c r="M66" s="68">
        <v>5.9839999999999997E-2</v>
      </c>
      <c r="N66" s="69">
        <v>1.1697860962566844</v>
      </c>
      <c r="O66" s="68">
        <v>0.82699999999999996</v>
      </c>
      <c r="P66" s="69">
        <v>2.1765417170495769</v>
      </c>
      <c r="Q66" s="68">
        <v>9.9699999999999997E-2</v>
      </c>
      <c r="R66" s="69">
        <v>1.8054162487462388</v>
      </c>
      <c r="S66" s="65">
        <f t="shared" si="0"/>
        <v>0.82948846539618859</v>
      </c>
      <c r="T66" s="80">
        <v>600</v>
      </c>
      <c r="U66" s="80">
        <v>54</v>
      </c>
      <c r="V66" s="80">
        <v>612.70000000000005</v>
      </c>
      <c r="W66" s="80">
        <v>21</v>
      </c>
      <c r="X66" s="80">
        <v>613.6</v>
      </c>
      <c r="Y66" s="80">
        <v>20</v>
      </c>
      <c r="Z66" s="67">
        <f t="shared" si="1"/>
        <v>-2.1166666666666778</v>
      </c>
      <c r="AA66" s="67">
        <f t="shared" si="2"/>
        <v>-0.14667535853976066</v>
      </c>
    </row>
    <row r="67" spans="1:27" s="77" customFormat="1" x14ac:dyDescent="0.25">
      <c r="A67" s="90" t="s">
        <v>191</v>
      </c>
      <c r="B67" s="77">
        <v>101900</v>
      </c>
      <c r="C67" s="77">
        <v>6200</v>
      </c>
      <c r="D67" s="77">
        <v>-600</v>
      </c>
      <c r="E67" s="77">
        <v>27500</v>
      </c>
      <c r="F67" s="80">
        <v>1359000</v>
      </c>
      <c r="G67" s="83">
        <v>4.4247787610619468E-2</v>
      </c>
      <c r="H67" s="80">
        <v>406</v>
      </c>
      <c r="I67" s="80">
        <v>16.600000000000001</v>
      </c>
      <c r="J67" s="80" t="s">
        <v>306</v>
      </c>
      <c r="K67" s="68">
        <f t="shared" si="3"/>
        <v>10.141987829614605</v>
      </c>
      <c r="L67" s="69">
        <v>1.876267748478702</v>
      </c>
      <c r="M67" s="68">
        <v>5.9490000000000001E-2</v>
      </c>
      <c r="N67" s="69">
        <v>1.176668347621449</v>
      </c>
      <c r="O67" s="68">
        <v>0.80940000000000001</v>
      </c>
      <c r="P67" s="69">
        <v>2.1003212255992096</v>
      </c>
      <c r="Q67" s="68">
        <v>9.8599999999999993E-2</v>
      </c>
      <c r="R67" s="69">
        <v>1.876267748478702</v>
      </c>
      <c r="S67" s="65">
        <f t="shared" si="0"/>
        <v>0.89332418565803595</v>
      </c>
      <c r="T67" s="80">
        <v>583</v>
      </c>
      <c r="U67" s="80">
        <v>53</v>
      </c>
      <c r="V67" s="80">
        <v>605.9</v>
      </c>
      <c r="W67" s="80">
        <v>21</v>
      </c>
      <c r="X67" s="80">
        <v>601.9</v>
      </c>
      <c r="Y67" s="80">
        <v>19</v>
      </c>
      <c r="Z67" s="67">
        <f t="shared" si="1"/>
        <v>-3.9279588336192051</v>
      </c>
      <c r="AA67" s="67">
        <f t="shared" si="2"/>
        <v>0.66456221963782092</v>
      </c>
    </row>
    <row r="68" spans="1:27" s="77" customFormat="1" x14ac:dyDescent="0.25">
      <c r="A68" s="90" t="s">
        <v>192</v>
      </c>
      <c r="B68" s="77">
        <v>109700</v>
      </c>
      <c r="C68" s="77">
        <v>6690</v>
      </c>
      <c r="D68" s="77">
        <v>7800</v>
      </c>
      <c r="E68" s="77">
        <v>35700</v>
      </c>
      <c r="F68" s="80">
        <v>1416000</v>
      </c>
      <c r="G68" s="83">
        <v>3.5460992907801421E-2</v>
      </c>
      <c r="H68" s="80">
        <v>469</v>
      </c>
      <c r="I68" s="80">
        <v>23.1</v>
      </c>
      <c r="J68" s="80">
        <v>31</v>
      </c>
      <c r="K68" s="68">
        <f t="shared" si="3"/>
        <v>10.030090270812437</v>
      </c>
      <c r="L68" s="69">
        <v>1.8555667001003011</v>
      </c>
      <c r="M68" s="68">
        <v>5.9909999999999998E-2</v>
      </c>
      <c r="N68" s="69">
        <v>1.1684192956100818</v>
      </c>
      <c r="O68" s="68">
        <v>0.82699999999999996</v>
      </c>
      <c r="P68" s="69">
        <v>2.1765417170495769</v>
      </c>
      <c r="Q68" s="68">
        <v>9.9699999999999997E-2</v>
      </c>
      <c r="R68" s="69">
        <v>1.8555667001003011</v>
      </c>
      <c r="S68" s="65">
        <f t="shared" si="0"/>
        <v>0.85252981165719388</v>
      </c>
      <c r="T68" s="80">
        <v>599</v>
      </c>
      <c r="U68" s="80">
        <v>50</v>
      </c>
      <c r="V68" s="80">
        <v>612.79999999999995</v>
      </c>
      <c r="W68" s="80">
        <v>22</v>
      </c>
      <c r="X68" s="80">
        <v>612.70000000000005</v>
      </c>
      <c r="Y68" s="80">
        <v>19</v>
      </c>
      <c r="Z68" s="67">
        <f t="shared" si="1"/>
        <v>-2.3038397328881466</v>
      </c>
      <c r="AA68" s="67">
        <f t="shared" si="2"/>
        <v>1.6321201240399041E-2</v>
      </c>
    </row>
    <row r="69" spans="1:27" s="77" customFormat="1" x14ac:dyDescent="0.25">
      <c r="A69" s="90" t="s">
        <v>193</v>
      </c>
      <c r="B69" s="77">
        <v>109400</v>
      </c>
      <c r="C69" s="77">
        <v>6550</v>
      </c>
      <c r="D69" s="77">
        <v>3300</v>
      </c>
      <c r="E69" s="77">
        <v>37500</v>
      </c>
      <c r="F69" s="80">
        <v>1399000</v>
      </c>
      <c r="G69" s="83">
        <v>3.484320557491289E-2</v>
      </c>
      <c r="H69" s="80">
        <v>452</v>
      </c>
      <c r="I69" s="80">
        <v>23.4</v>
      </c>
      <c r="J69" s="80">
        <v>13.3</v>
      </c>
      <c r="K69" s="68">
        <f t="shared" si="3"/>
        <v>9.8814229249011856</v>
      </c>
      <c r="L69" s="69">
        <v>1.8774703557312251</v>
      </c>
      <c r="M69" s="68">
        <v>5.892E-2</v>
      </c>
      <c r="N69" s="69">
        <v>1.1880515953835709</v>
      </c>
      <c r="O69" s="68">
        <v>0.82799999999999996</v>
      </c>
      <c r="P69" s="69">
        <v>2.1739130434782608</v>
      </c>
      <c r="Q69" s="68">
        <v>0.1012</v>
      </c>
      <c r="R69" s="69">
        <v>1.8774703557312251</v>
      </c>
      <c r="S69" s="65">
        <f t="shared" si="0"/>
        <v>0.86363636363636365</v>
      </c>
      <c r="T69" s="80">
        <v>567</v>
      </c>
      <c r="U69" s="80">
        <v>50</v>
      </c>
      <c r="V69" s="80">
        <v>621.20000000000005</v>
      </c>
      <c r="W69" s="80">
        <v>22</v>
      </c>
      <c r="X69" s="80">
        <v>612.20000000000005</v>
      </c>
      <c r="Y69" s="80">
        <v>20</v>
      </c>
      <c r="Z69" s="67">
        <f t="shared" si="1"/>
        <v>-9.5590828924162263</v>
      </c>
      <c r="AA69" s="67">
        <f t="shared" si="2"/>
        <v>1.4701078079059071</v>
      </c>
    </row>
    <row r="70" spans="1:27" s="77" customFormat="1" x14ac:dyDescent="0.25">
      <c r="A70" s="90" t="s">
        <v>194</v>
      </c>
      <c r="B70" s="77">
        <v>109800</v>
      </c>
      <c r="C70" s="77">
        <v>6650</v>
      </c>
      <c r="D70" s="77">
        <v>2400</v>
      </c>
      <c r="E70" s="77">
        <v>31700</v>
      </c>
      <c r="F70" s="80">
        <v>1460000</v>
      </c>
      <c r="G70" s="83">
        <v>3.2467532467532464E-2</v>
      </c>
      <c r="H70" s="80">
        <v>454</v>
      </c>
      <c r="I70" s="80">
        <v>18.8</v>
      </c>
      <c r="J70" s="80">
        <v>10</v>
      </c>
      <c r="K70" s="68">
        <f t="shared" si="3"/>
        <v>10.111223458038422</v>
      </c>
      <c r="L70" s="69">
        <v>1.870576339737108</v>
      </c>
      <c r="M70" s="68">
        <v>5.951E-2</v>
      </c>
      <c r="N70" s="69">
        <v>1.1762728953117123</v>
      </c>
      <c r="O70" s="68">
        <v>0.80800000000000005</v>
      </c>
      <c r="P70" s="69">
        <v>2.1658415841584162</v>
      </c>
      <c r="Q70" s="68">
        <v>9.8900000000000002E-2</v>
      </c>
      <c r="R70" s="69">
        <v>1.870576339737108</v>
      </c>
      <c r="S70" s="65">
        <f t="shared" si="0"/>
        <v>0.8636718185757617</v>
      </c>
      <c r="T70" s="80">
        <v>584</v>
      </c>
      <c r="U70" s="80">
        <v>49</v>
      </c>
      <c r="V70" s="80">
        <v>607.6</v>
      </c>
      <c r="W70" s="80">
        <v>22</v>
      </c>
      <c r="X70" s="80">
        <v>602</v>
      </c>
      <c r="Y70" s="80">
        <v>20</v>
      </c>
      <c r="Z70" s="67">
        <f t="shared" si="1"/>
        <v>-4.0410958904109728</v>
      </c>
      <c r="AA70" s="67">
        <f t="shared" si="2"/>
        <v>0.9302325581395321</v>
      </c>
    </row>
    <row r="71" spans="1:27" s="77" customFormat="1" x14ac:dyDescent="0.25">
      <c r="A71" s="90" t="s">
        <v>195</v>
      </c>
      <c r="B71" s="77">
        <v>109300</v>
      </c>
      <c r="C71" s="77">
        <v>6670</v>
      </c>
      <c r="D71" s="77">
        <v>-1800</v>
      </c>
      <c r="E71" s="77">
        <v>34500</v>
      </c>
      <c r="F71" s="80">
        <v>1442000</v>
      </c>
      <c r="G71" s="83">
        <v>3.7453183520599252E-2</v>
      </c>
      <c r="H71" s="80">
        <v>241.9</v>
      </c>
      <c r="I71" s="80">
        <v>11.5</v>
      </c>
      <c r="J71" s="80" t="s">
        <v>306</v>
      </c>
      <c r="K71" s="68">
        <f t="shared" si="3"/>
        <v>10.224948875255624</v>
      </c>
      <c r="L71" s="69">
        <v>1.8404907975460123</v>
      </c>
      <c r="M71" s="68">
        <v>5.9769999999999997E-2</v>
      </c>
      <c r="N71" s="69">
        <v>1.1711560983771123</v>
      </c>
      <c r="O71" s="68">
        <v>0.81640000000000001</v>
      </c>
      <c r="P71" s="69">
        <v>2.1435570798628127</v>
      </c>
      <c r="Q71" s="68">
        <v>9.7799999999999998E-2</v>
      </c>
      <c r="R71" s="69">
        <v>1.8404907975460123</v>
      </c>
      <c r="S71" s="65">
        <f t="shared" ref="S71:S108" si="4">MIN(R71/P71,1)</f>
        <v>0.85861524978089376</v>
      </c>
      <c r="T71" s="80">
        <v>589</v>
      </c>
      <c r="U71" s="80">
        <v>52</v>
      </c>
      <c r="V71" s="80">
        <v>601.29999999999995</v>
      </c>
      <c r="W71" s="80">
        <v>21</v>
      </c>
      <c r="X71" s="80">
        <v>605.79999999999995</v>
      </c>
      <c r="Y71" s="80">
        <v>19</v>
      </c>
      <c r="Z71" s="67">
        <f t="shared" ref="Z71:Z108" si="5">(1-(V71/T71))*100</f>
        <v>-2.088285229202036</v>
      </c>
      <c r="AA71" s="67">
        <f t="shared" ref="AA71:AA108" si="6">-(1-(V71/X71))*100</f>
        <v>-0.74281941234730642</v>
      </c>
    </row>
    <row r="72" spans="1:27" s="77" customFormat="1" x14ac:dyDescent="0.25">
      <c r="A72" s="90" t="s">
        <v>196</v>
      </c>
      <c r="B72" s="77">
        <v>112000</v>
      </c>
      <c r="C72" s="77">
        <v>6670</v>
      </c>
      <c r="D72" s="77">
        <v>4800</v>
      </c>
      <c r="E72" s="77">
        <v>35500</v>
      </c>
      <c r="F72" s="80">
        <v>1461000</v>
      </c>
      <c r="G72" s="83">
        <v>4.1322314049586778E-2</v>
      </c>
      <c r="H72" s="80">
        <v>243.5</v>
      </c>
      <c r="I72" s="80">
        <v>11.4</v>
      </c>
      <c r="J72" s="80">
        <v>19</v>
      </c>
      <c r="K72" s="68">
        <f t="shared" ref="K72:K108" si="7">1/Q72</f>
        <v>10.080645161290322</v>
      </c>
      <c r="L72" s="69">
        <v>1.8649193548387097</v>
      </c>
      <c r="M72" s="68">
        <v>5.8810000000000001E-2</v>
      </c>
      <c r="N72" s="69">
        <v>1.2752933174630166</v>
      </c>
      <c r="O72" s="68">
        <v>0.82099999999999995</v>
      </c>
      <c r="P72" s="69">
        <v>2.1315468940316689</v>
      </c>
      <c r="Q72" s="68">
        <v>9.9199999999999997E-2</v>
      </c>
      <c r="R72" s="69">
        <v>1.8649193548387097</v>
      </c>
      <c r="S72" s="65">
        <f t="shared" si="4"/>
        <v>0.87491359447004602</v>
      </c>
      <c r="T72" s="80">
        <v>558</v>
      </c>
      <c r="U72" s="80">
        <v>53</v>
      </c>
      <c r="V72" s="80">
        <v>610.5</v>
      </c>
      <c r="W72" s="80">
        <v>22</v>
      </c>
      <c r="X72" s="80">
        <v>608.1</v>
      </c>
      <c r="Y72" s="80">
        <v>20</v>
      </c>
      <c r="Z72" s="67">
        <f t="shared" si="5"/>
        <v>-9.4086021505376252</v>
      </c>
      <c r="AA72" s="67">
        <f t="shared" si="6"/>
        <v>0.39467192895905612</v>
      </c>
    </row>
    <row r="73" spans="1:27" s="77" customFormat="1" x14ac:dyDescent="0.25">
      <c r="A73" s="90" t="s">
        <v>197</v>
      </c>
      <c r="B73" s="77">
        <v>110100</v>
      </c>
      <c r="C73" s="77">
        <v>6640</v>
      </c>
      <c r="D73" s="77">
        <v>1700</v>
      </c>
      <c r="E73" s="77">
        <v>39200</v>
      </c>
      <c r="F73" s="80">
        <v>1444000</v>
      </c>
      <c r="G73" s="83">
        <v>5.6179775280898875E-2</v>
      </c>
      <c r="H73" s="80">
        <v>242.8</v>
      </c>
      <c r="I73" s="80">
        <v>12.2</v>
      </c>
      <c r="J73" s="80">
        <v>7</v>
      </c>
      <c r="K73" s="68">
        <f t="shared" si="7"/>
        <v>10.040160642570282</v>
      </c>
      <c r="L73" s="69">
        <v>1.8072289156626504</v>
      </c>
      <c r="M73" s="68">
        <v>5.9580000000000001E-2</v>
      </c>
      <c r="N73" s="69">
        <v>1.1748909029875796</v>
      </c>
      <c r="O73" s="68">
        <v>0.82399999999999995</v>
      </c>
      <c r="P73" s="69">
        <v>2.1844660194174756</v>
      </c>
      <c r="Q73" s="68">
        <v>9.9599999999999994E-2</v>
      </c>
      <c r="R73" s="69">
        <v>1.8072289156626504</v>
      </c>
      <c r="S73" s="65">
        <f t="shared" si="4"/>
        <v>0.82730923694779113</v>
      </c>
      <c r="T73" s="80">
        <v>583</v>
      </c>
      <c r="U73" s="80">
        <v>51</v>
      </c>
      <c r="V73" s="80">
        <v>612.20000000000005</v>
      </c>
      <c r="W73" s="80">
        <v>21</v>
      </c>
      <c r="X73" s="80">
        <v>611.1</v>
      </c>
      <c r="Y73" s="80">
        <v>20</v>
      </c>
      <c r="Z73" s="67">
        <f t="shared" si="5"/>
        <v>-5.0085763293310492</v>
      </c>
      <c r="AA73" s="67">
        <f t="shared" si="6"/>
        <v>0.1800032727867773</v>
      </c>
    </row>
    <row r="74" spans="1:27" s="77" customFormat="1" x14ac:dyDescent="0.25">
      <c r="A74" s="90"/>
      <c r="F74" s="80"/>
      <c r="G74" s="83"/>
      <c r="H74" s="80"/>
      <c r="I74" s="80"/>
      <c r="J74" s="80"/>
      <c r="K74" s="68"/>
      <c r="L74" s="69"/>
      <c r="M74" s="68"/>
      <c r="N74" s="69"/>
      <c r="O74" s="68"/>
      <c r="P74" s="69"/>
      <c r="Q74" s="68"/>
      <c r="R74" s="69"/>
      <c r="S74" s="65"/>
      <c r="T74" s="80"/>
      <c r="U74" s="80"/>
      <c r="V74" s="80"/>
      <c r="W74" s="80"/>
      <c r="X74" s="80"/>
      <c r="Y74" s="80"/>
      <c r="Z74" s="67"/>
      <c r="AA74" s="67"/>
    </row>
    <row r="75" spans="1:27" s="77" customFormat="1" x14ac:dyDescent="0.25">
      <c r="A75" s="88" t="s">
        <v>304</v>
      </c>
      <c r="F75" s="80"/>
      <c r="G75" s="83"/>
      <c r="H75" s="80"/>
      <c r="I75" s="80"/>
      <c r="J75" s="80"/>
      <c r="K75" s="68"/>
      <c r="L75" s="69"/>
      <c r="M75" s="68"/>
      <c r="N75" s="69"/>
      <c r="O75" s="68"/>
      <c r="P75" s="69"/>
      <c r="Q75" s="68"/>
      <c r="R75" s="69"/>
      <c r="S75" s="65"/>
      <c r="T75" s="80"/>
      <c r="U75" s="80"/>
      <c r="V75" s="80"/>
      <c r="W75" s="80"/>
      <c r="X75" s="80"/>
      <c r="Y75" s="80"/>
      <c r="Z75" s="67"/>
      <c r="AA75" s="67"/>
    </row>
    <row r="76" spans="1:27" s="77" customFormat="1" x14ac:dyDescent="0.25">
      <c r="A76" s="90" t="s">
        <v>198</v>
      </c>
      <c r="B76" s="77">
        <v>204600</v>
      </c>
      <c r="C76" s="77">
        <v>11050</v>
      </c>
      <c r="D76" s="77">
        <v>10300</v>
      </c>
      <c r="E76" s="77">
        <v>481000</v>
      </c>
      <c r="F76" s="80">
        <v>4900000</v>
      </c>
      <c r="G76" s="83">
        <v>0.22075055187637968</v>
      </c>
      <c r="H76" s="80">
        <v>711</v>
      </c>
      <c r="I76" s="80">
        <v>209.6</v>
      </c>
      <c r="J76" s="80">
        <v>33.1</v>
      </c>
      <c r="K76" s="68">
        <f t="shared" si="7"/>
        <v>18.494544109487702</v>
      </c>
      <c r="L76" s="69">
        <v>1.7569816904013318</v>
      </c>
      <c r="M76" s="68">
        <v>5.3199999999999997E-2</v>
      </c>
      <c r="N76" s="69">
        <v>1.1278195488721803</v>
      </c>
      <c r="O76" s="68">
        <v>0.39889999999999998</v>
      </c>
      <c r="P76" s="69">
        <v>2.1308598646277268</v>
      </c>
      <c r="Q76" s="68">
        <v>5.407E-2</v>
      </c>
      <c r="R76" s="69">
        <v>1.7569816904013318</v>
      </c>
      <c r="S76" s="65">
        <f t="shared" si="4"/>
        <v>0.82454117211893063</v>
      </c>
      <c r="T76" s="80">
        <v>340</v>
      </c>
      <c r="U76" s="80">
        <v>51</v>
      </c>
      <c r="V76" s="80">
        <v>339.5</v>
      </c>
      <c r="W76" s="80">
        <v>12</v>
      </c>
      <c r="X76" s="80">
        <v>340.8</v>
      </c>
      <c r="Y76" s="80">
        <v>12</v>
      </c>
      <c r="Z76" s="67">
        <f t="shared" si="5"/>
        <v>0.14705882352941124</v>
      </c>
      <c r="AA76" s="67">
        <f t="shared" si="6"/>
        <v>-0.38145539906103698</v>
      </c>
    </row>
    <row r="77" spans="1:27" s="77" customFormat="1" x14ac:dyDescent="0.25">
      <c r="A77" s="90" t="s">
        <v>199</v>
      </c>
      <c r="B77" s="77">
        <v>156300</v>
      </c>
      <c r="C77" s="77">
        <v>8410</v>
      </c>
      <c r="D77" s="77">
        <v>3500</v>
      </c>
      <c r="E77" s="77">
        <v>286000</v>
      </c>
      <c r="F77" s="80">
        <v>3770000</v>
      </c>
      <c r="G77" s="83">
        <v>0.17123287671232876</v>
      </c>
      <c r="H77" s="80">
        <v>547</v>
      </c>
      <c r="I77" s="80">
        <v>130.1</v>
      </c>
      <c r="J77" s="80">
        <v>11.4</v>
      </c>
      <c r="K77" s="68">
        <f t="shared" si="7"/>
        <v>18.37897445322551</v>
      </c>
      <c r="L77" s="69">
        <v>1.8378974453225512</v>
      </c>
      <c r="M77" s="68">
        <v>5.3400000000000003E-2</v>
      </c>
      <c r="N77" s="69">
        <v>1.1235955056179774</v>
      </c>
      <c r="O77" s="68">
        <v>0.40139999999999998</v>
      </c>
      <c r="P77" s="69">
        <v>2.117588440458396</v>
      </c>
      <c r="Q77" s="68">
        <v>5.441E-2</v>
      </c>
      <c r="R77" s="69">
        <v>1.8378974453225512</v>
      </c>
      <c r="S77" s="65">
        <f t="shared" si="4"/>
        <v>0.86792004064996697</v>
      </c>
      <c r="T77" s="80">
        <v>345</v>
      </c>
      <c r="U77" s="80">
        <v>48</v>
      </c>
      <c r="V77" s="80">
        <v>341.5</v>
      </c>
      <c r="W77" s="80">
        <v>12</v>
      </c>
      <c r="X77" s="80">
        <v>342.9</v>
      </c>
      <c r="Y77" s="80">
        <v>12</v>
      </c>
      <c r="Z77" s="67">
        <f t="shared" si="5"/>
        <v>1.0144927536231862</v>
      </c>
      <c r="AA77" s="67">
        <f t="shared" si="6"/>
        <v>-0.40828229804606986</v>
      </c>
    </row>
    <row r="78" spans="1:27" s="77" customFormat="1" x14ac:dyDescent="0.25">
      <c r="A78" s="90" t="s">
        <v>200</v>
      </c>
      <c r="B78" s="77">
        <v>185000</v>
      </c>
      <c r="C78" s="77">
        <v>9920</v>
      </c>
      <c r="D78" s="77">
        <v>8000</v>
      </c>
      <c r="E78" s="77">
        <v>376000</v>
      </c>
      <c r="F78" s="80">
        <v>4420000</v>
      </c>
      <c r="G78" s="83">
        <v>0.18691588785046731</v>
      </c>
      <c r="H78" s="80">
        <v>646</v>
      </c>
      <c r="I78" s="80">
        <v>176</v>
      </c>
      <c r="J78" s="80">
        <v>26.1</v>
      </c>
      <c r="K78" s="68">
        <f t="shared" si="7"/>
        <v>18.21161901293025</v>
      </c>
      <c r="L78" s="69">
        <v>1.8211619012930249</v>
      </c>
      <c r="M78" s="68">
        <v>5.2850000000000001E-2</v>
      </c>
      <c r="N78" s="69">
        <v>1.1352885525070955</v>
      </c>
      <c r="O78" s="68">
        <v>0.39789999999999998</v>
      </c>
      <c r="P78" s="69">
        <v>2.1362151294295053</v>
      </c>
      <c r="Q78" s="68">
        <v>5.491E-2</v>
      </c>
      <c r="R78" s="69">
        <v>1.8211619012930249</v>
      </c>
      <c r="S78" s="65">
        <f t="shared" si="4"/>
        <v>0.85251802414646405</v>
      </c>
      <c r="T78" s="80">
        <v>321</v>
      </c>
      <c r="U78" s="80">
        <v>50</v>
      </c>
      <c r="V78" s="80">
        <v>344.6</v>
      </c>
      <c r="W78" s="80">
        <v>12</v>
      </c>
      <c r="X78" s="80">
        <v>340</v>
      </c>
      <c r="Y78" s="80">
        <v>12</v>
      </c>
      <c r="Z78" s="67">
        <f t="shared" si="5"/>
        <v>-7.3520249221183942</v>
      </c>
      <c r="AA78" s="67">
        <f t="shared" si="6"/>
        <v>1.3529411764706012</v>
      </c>
    </row>
    <row r="79" spans="1:27" s="77" customFormat="1" x14ac:dyDescent="0.25">
      <c r="A79" s="90" t="s">
        <v>201</v>
      </c>
      <c r="B79" s="77">
        <v>182300</v>
      </c>
      <c r="C79" s="77">
        <v>9890</v>
      </c>
      <c r="D79" s="77">
        <v>5700</v>
      </c>
      <c r="E79" s="77">
        <v>353000</v>
      </c>
      <c r="F79" s="80">
        <v>4330000</v>
      </c>
      <c r="G79" s="83">
        <v>0.18348623853211007</v>
      </c>
      <c r="H79" s="80">
        <v>640</v>
      </c>
      <c r="I79" s="80">
        <v>170.9</v>
      </c>
      <c r="J79" s="80">
        <v>18.600000000000001</v>
      </c>
      <c r="K79" s="68">
        <f t="shared" si="7"/>
        <v>18.261504747991232</v>
      </c>
      <c r="L79" s="69">
        <v>1.7348429510591672</v>
      </c>
      <c r="M79" s="68">
        <v>5.3460000000000001E-2</v>
      </c>
      <c r="N79" s="69">
        <v>1.0288065843621399</v>
      </c>
      <c r="O79" s="68">
        <v>0.40160000000000001</v>
      </c>
      <c r="P79" s="69">
        <v>2.1165338645418328</v>
      </c>
      <c r="Q79" s="68">
        <v>5.4760000000000003E-2</v>
      </c>
      <c r="R79" s="69">
        <v>1.7348429510591672</v>
      </c>
      <c r="S79" s="65">
        <f t="shared" si="4"/>
        <v>0.81966226958277821</v>
      </c>
      <c r="T79" s="80">
        <v>345</v>
      </c>
      <c r="U79" s="80">
        <v>48</v>
      </c>
      <c r="V79" s="80">
        <v>343.7</v>
      </c>
      <c r="W79" s="80">
        <v>12</v>
      </c>
      <c r="X79" s="80">
        <v>342.7</v>
      </c>
      <c r="Y79" s="80">
        <v>12</v>
      </c>
      <c r="Z79" s="67">
        <f t="shared" si="5"/>
        <v>0.37681159420289712</v>
      </c>
      <c r="AA79" s="67">
        <f t="shared" si="6"/>
        <v>0.29180040852057054</v>
      </c>
    </row>
    <row r="80" spans="1:27" s="77" customFormat="1" x14ac:dyDescent="0.25">
      <c r="A80" s="90" t="s">
        <v>202</v>
      </c>
      <c r="B80" s="77">
        <v>186200</v>
      </c>
      <c r="C80" s="77">
        <v>10140</v>
      </c>
      <c r="D80" s="77">
        <v>5200</v>
      </c>
      <c r="E80" s="77">
        <v>211800</v>
      </c>
      <c r="F80" s="80">
        <v>4590000</v>
      </c>
      <c r="G80" s="83">
        <v>0.10405827263267431</v>
      </c>
      <c r="H80" s="80">
        <v>1294</v>
      </c>
      <c r="I80" s="80">
        <v>125.4</v>
      </c>
      <c r="J80" s="80">
        <v>17.7</v>
      </c>
      <c r="K80" s="68">
        <f t="shared" si="7"/>
        <v>18.832391713747647</v>
      </c>
      <c r="L80" s="69">
        <v>1.7890772128060264</v>
      </c>
      <c r="M80" s="68">
        <v>5.4059999999999997E-2</v>
      </c>
      <c r="N80" s="69">
        <v>1.1098779134295227</v>
      </c>
      <c r="O80" s="68">
        <v>0.39529999999999998</v>
      </c>
      <c r="P80" s="69">
        <v>2.1502656210473061</v>
      </c>
      <c r="Q80" s="68">
        <v>5.3100000000000001E-2</v>
      </c>
      <c r="R80" s="69">
        <v>1.7890772128060264</v>
      </c>
      <c r="S80" s="65">
        <f t="shared" si="4"/>
        <v>0.8320261437908496</v>
      </c>
      <c r="T80" s="80">
        <v>369</v>
      </c>
      <c r="U80" s="80">
        <v>49</v>
      </c>
      <c r="V80" s="80">
        <v>333.5</v>
      </c>
      <c r="W80" s="80">
        <v>12</v>
      </c>
      <c r="X80" s="80">
        <v>338.2</v>
      </c>
      <c r="Y80" s="80">
        <v>12</v>
      </c>
      <c r="Z80" s="67">
        <f t="shared" si="5"/>
        <v>9.6205962059620624</v>
      </c>
      <c r="AA80" s="67">
        <f t="shared" si="6"/>
        <v>-1.3897102306327569</v>
      </c>
    </row>
    <row r="81" spans="1:27" s="77" customFormat="1" x14ac:dyDescent="0.25">
      <c r="A81" s="90" t="s">
        <v>203</v>
      </c>
      <c r="B81" s="77">
        <v>195900</v>
      </c>
      <c r="C81" s="77">
        <v>10550</v>
      </c>
      <c r="D81" s="77">
        <v>5300</v>
      </c>
      <c r="E81" s="77">
        <v>207000</v>
      </c>
      <c r="F81" s="80">
        <v>4760000</v>
      </c>
      <c r="G81" s="83">
        <v>9.9108027750247768E-2</v>
      </c>
      <c r="H81" s="80">
        <v>1354</v>
      </c>
      <c r="I81" s="80">
        <v>121.5</v>
      </c>
      <c r="J81" s="80">
        <v>18.100000000000001</v>
      </c>
      <c r="K81" s="68">
        <f t="shared" si="7"/>
        <v>18.419598452753732</v>
      </c>
      <c r="L81" s="69">
        <v>1.7498618530116046</v>
      </c>
      <c r="M81" s="68">
        <v>5.3159999999999999E-2</v>
      </c>
      <c r="N81" s="69">
        <v>1.0346124905944321</v>
      </c>
      <c r="O81" s="68">
        <v>0.39629999999999999</v>
      </c>
      <c r="P81" s="69">
        <v>2.1448397678526372</v>
      </c>
      <c r="Q81" s="68">
        <v>5.4289999999999998E-2</v>
      </c>
      <c r="R81" s="69">
        <v>1.7498618530116046</v>
      </c>
      <c r="S81" s="65">
        <f t="shared" si="4"/>
        <v>0.81584735570411626</v>
      </c>
      <c r="T81" s="80">
        <v>335</v>
      </c>
      <c r="U81" s="80">
        <v>47</v>
      </c>
      <c r="V81" s="80">
        <v>340.8</v>
      </c>
      <c r="W81" s="80">
        <v>12</v>
      </c>
      <c r="X81" s="80">
        <v>338.9</v>
      </c>
      <c r="Y81" s="80">
        <v>12</v>
      </c>
      <c r="Z81" s="67">
        <f t="shared" si="5"/>
        <v>-1.7313432835820874</v>
      </c>
      <c r="AA81" s="67">
        <f t="shared" si="6"/>
        <v>0.5606373561522604</v>
      </c>
    </row>
    <row r="82" spans="1:27" s="77" customFormat="1" x14ac:dyDescent="0.25">
      <c r="A82" s="90" t="s">
        <v>204</v>
      </c>
      <c r="B82" s="77">
        <v>176300</v>
      </c>
      <c r="C82" s="77">
        <v>9460</v>
      </c>
      <c r="D82" s="77">
        <v>4900</v>
      </c>
      <c r="E82" s="77">
        <v>183000</v>
      </c>
      <c r="F82" s="80">
        <v>4400000</v>
      </c>
      <c r="G82" s="83">
        <v>0.10493179433368312</v>
      </c>
      <c r="H82" s="80">
        <v>1089</v>
      </c>
      <c r="I82" s="80">
        <v>201</v>
      </c>
      <c r="J82" s="80">
        <v>19.8</v>
      </c>
      <c r="K82" s="68">
        <f t="shared" si="7"/>
        <v>18.878610534264677</v>
      </c>
      <c r="L82" s="69">
        <v>1.7934680007551445</v>
      </c>
      <c r="M82" s="68">
        <v>5.3580000000000003E-2</v>
      </c>
      <c r="N82" s="69">
        <v>1.2131392310563642</v>
      </c>
      <c r="O82" s="68">
        <v>0.39069999999999999</v>
      </c>
      <c r="P82" s="69">
        <v>2.1755822882006655</v>
      </c>
      <c r="Q82" s="68">
        <v>5.2970000000000003E-2</v>
      </c>
      <c r="R82" s="69">
        <v>1.7934680007551445</v>
      </c>
      <c r="S82" s="65">
        <f t="shared" si="4"/>
        <v>0.82436229164121755</v>
      </c>
      <c r="T82" s="80">
        <v>353</v>
      </c>
      <c r="U82" s="80">
        <v>50</v>
      </c>
      <c r="V82" s="80">
        <v>332.7</v>
      </c>
      <c r="W82" s="80">
        <v>12</v>
      </c>
      <c r="X82" s="80">
        <v>334.8</v>
      </c>
      <c r="Y82" s="80">
        <v>12</v>
      </c>
      <c r="Z82" s="67">
        <f t="shared" si="5"/>
        <v>5.7507082152974505</v>
      </c>
      <c r="AA82" s="67">
        <f t="shared" si="6"/>
        <v>-0.62724014336917877</v>
      </c>
    </row>
    <row r="83" spans="1:27" s="77" customFormat="1" x14ac:dyDescent="0.25">
      <c r="A83" s="90" t="s">
        <v>205</v>
      </c>
      <c r="B83" s="77">
        <v>150300</v>
      </c>
      <c r="C83" s="77">
        <v>8200</v>
      </c>
      <c r="D83" s="77">
        <v>4600</v>
      </c>
      <c r="E83" s="77">
        <v>142100</v>
      </c>
      <c r="F83" s="80">
        <v>3848000</v>
      </c>
      <c r="G83" s="83">
        <v>9.4073377234242708E-2</v>
      </c>
      <c r="H83" s="80">
        <v>951</v>
      </c>
      <c r="I83" s="80">
        <v>182</v>
      </c>
      <c r="J83" s="80">
        <v>18.600000000000001</v>
      </c>
      <c r="K83" s="68">
        <f t="shared" si="7"/>
        <v>19.073049780659929</v>
      </c>
      <c r="L83" s="69">
        <v>1.8119397291626933</v>
      </c>
      <c r="M83" s="68">
        <v>5.3920000000000003E-2</v>
      </c>
      <c r="N83" s="69">
        <v>1.1127596439169138</v>
      </c>
      <c r="O83" s="68">
        <v>0.38869999999999999</v>
      </c>
      <c r="P83" s="69">
        <v>2.0581425263699509</v>
      </c>
      <c r="Q83" s="68">
        <v>5.2429999999999997E-2</v>
      </c>
      <c r="R83" s="69">
        <v>1.8119397291626933</v>
      </c>
      <c r="S83" s="65">
        <f t="shared" si="4"/>
        <v>0.88037621590692372</v>
      </c>
      <c r="T83" s="80">
        <v>363</v>
      </c>
      <c r="U83" s="80">
        <v>51</v>
      </c>
      <c r="V83" s="80">
        <v>329.4</v>
      </c>
      <c r="W83" s="80">
        <v>11</v>
      </c>
      <c r="X83" s="80">
        <v>333.4</v>
      </c>
      <c r="Y83" s="80">
        <v>12</v>
      </c>
      <c r="Z83" s="67">
        <f t="shared" si="5"/>
        <v>9.2561983471074463</v>
      </c>
      <c r="AA83" s="67">
        <f t="shared" si="6"/>
        <v>-1.1997600479904058</v>
      </c>
    </row>
    <row r="84" spans="1:27" s="77" customFormat="1" x14ac:dyDescent="0.25">
      <c r="A84" s="90" t="s">
        <v>206</v>
      </c>
      <c r="B84" s="77">
        <v>177400</v>
      </c>
      <c r="C84" s="77">
        <v>9550</v>
      </c>
      <c r="D84" s="77">
        <v>4200</v>
      </c>
      <c r="E84" s="77">
        <v>176000</v>
      </c>
      <c r="F84" s="80">
        <v>4370000</v>
      </c>
      <c r="G84" s="83">
        <v>0.1</v>
      </c>
      <c r="H84" s="80">
        <v>1080</v>
      </c>
      <c r="I84" s="80">
        <v>277</v>
      </c>
      <c r="J84" s="80">
        <v>17</v>
      </c>
      <c r="K84" s="68">
        <f t="shared" si="7"/>
        <v>18.670649738610901</v>
      </c>
      <c r="L84" s="69">
        <v>1.7737117251680357</v>
      </c>
      <c r="M84" s="68">
        <v>5.3350000000000002E-2</v>
      </c>
      <c r="N84" s="69">
        <v>1.1246485473289596</v>
      </c>
      <c r="O84" s="68">
        <v>0.39350000000000002</v>
      </c>
      <c r="P84" s="69">
        <v>2.1601016518424396</v>
      </c>
      <c r="Q84" s="68">
        <v>5.3560000000000003E-2</v>
      </c>
      <c r="R84" s="69">
        <v>1.7737117251680357</v>
      </c>
      <c r="S84" s="65">
        <f t="shared" si="4"/>
        <v>0.82112419276896709</v>
      </c>
      <c r="T84" s="80">
        <v>341</v>
      </c>
      <c r="U84" s="80">
        <v>52</v>
      </c>
      <c r="V84" s="80">
        <v>336.3</v>
      </c>
      <c r="W84" s="80">
        <v>12</v>
      </c>
      <c r="X84" s="80">
        <v>337.2</v>
      </c>
      <c r="Y84" s="80">
        <v>12</v>
      </c>
      <c r="Z84" s="67">
        <f t="shared" si="5"/>
        <v>1.3782991202346051</v>
      </c>
      <c r="AA84" s="67">
        <f t="shared" si="6"/>
        <v>-0.2669039145907437</v>
      </c>
    </row>
    <row r="85" spans="1:27" s="77" customFormat="1" x14ac:dyDescent="0.25">
      <c r="A85" s="90" t="s">
        <v>207</v>
      </c>
      <c r="B85" s="77">
        <v>163400</v>
      </c>
      <c r="C85" s="77">
        <v>8820</v>
      </c>
      <c r="D85" s="77">
        <v>1700</v>
      </c>
      <c r="E85" s="77">
        <v>189000</v>
      </c>
      <c r="F85" s="80">
        <v>4150000</v>
      </c>
      <c r="G85" s="83">
        <v>0.12195121951219513</v>
      </c>
      <c r="H85" s="80">
        <v>1277</v>
      </c>
      <c r="I85" s="80">
        <v>163</v>
      </c>
      <c r="J85" s="80">
        <v>7.4</v>
      </c>
      <c r="K85" s="68">
        <f t="shared" si="7"/>
        <v>19.102196752626551</v>
      </c>
      <c r="L85" s="69">
        <v>1.8147086914995225</v>
      </c>
      <c r="M85" s="68">
        <v>5.3069999999999999E-2</v>
      </c>
      <c r="N85" s="69">
        <v>1.2247974373469002</v>
      </c>
      <c r="O85" s="68">
        <v>0.38290000000000002</v>
      </c>
      <c r="P85" s="69">
        <v>2.2199007573779057</v>
      </c>
      <c r="Q85" s="68">
        <v>5.2350000000000001E-2</v>
      </c>
      <c r="R85" s="69">
        <v>1.8147086914995225</v>
      </c>
      <c r="S85" s="65">
        <f t="shared" si="4"/>
        <v>0.81747289173549065</v>
      </c>
      <c r="T85" s="80">
        <v>330</v>
      </c>
      <c r="U85" s="80">
        <v>57</v>
      </c>
      <c r="V85" s="80">
        <v>328.9</v>
      </c>
      <c r="W85" s="80">
        <v>12</v>
      </c>
      <c r="X85" s="80">
        <v>329.6</v>
      </c>
      <c r="Y85" s="80">
        <v>12</v>
      </c>
      <c r="Z85" s="67">
        <f t="shared" si="5"/>
        <v>0.33333333333334103</v>
      </c>
      <c r="AA85" s="67">
        <f t="shared" si="6"/>
        <v>-0.21237864077671142</v>
      </c>
    </row>
    <row r="86" spans="1:27" s="77" customFormat="1" x14ac:dyDescent="0.25">
      <c r="A86" s="90" t="s">
        <v>208</v>
      </c>
      <c r="B86" s="77">
        <v>167000</v>
      </c>
      <c r="C86" s="77">
        <v>8980</v>
      </c>
      <c r="D86" s="77">
        <v>1600</v>
      </c>
      <c r="E86" s="77">
        <v>171000</v>
      </c>
      <c r="F86" s="80">
        <v>4170000</v>
      </c>
      <c r="G86" s="83">
        <v>0.11098779134295228</v>
      </c>
      <c r="H86" s="80">
        <v>1286</v>
      </c>
      <c r="I86" s="80">
        <v>148.69999999999999</v>
      </c>
      <c r="J86" s="80">
        <v>7</v>
      </c>
      <c r="K86" s="68">
        <f t="shared" si="7"/>
        <v>18.618506795754982</v>
      </c>
      <c r="L86" s="69">
        <v>1.768758145596723</v>
      </c>
      <c r="M86" s="68">
        <v>5.2999999999999999E-2</v>
      </c>
      <c r="N86" s="69">
        <v>1.1320754716981132</v>
      </c>
      <c r="O86" s="68">
        <v>0.3911</v>
      </c>
      <c r="P86" s="69">
        <v>2.0455126566095627</v>
      </c>
      <c r="Q86" s="68">
        <v>5.3710000000000001E-2</v>
      </c>
      <c r="R86" s="69">
        <v>1.768758145596723</v>
      </c>
      <c r="S86" s="65">
        <f t="shared" si="4"/>
        <v>0.86470163842859793</v>
      </c>
      <c r="T86" s="80">
        <v>324</v>
      </c>
      <c r="U86" s="80">
        <v>51</v>
      </c>
      <c r="V86" s="80">
        <v>337.2</v>
      </c>
      <c r="W86" s="80">
        <v>12</v>
      </c>
      <c r="X86" s="80">
        <v>335.1</v>
      </c>
      <c r="Y86" s="80">
        <v>12</v>
      </c>
      <c r="Z86" s="67">
        <f t="shared" si="5"/>
        <v>-4.0740740740740744</v>
      </c>
      <c r="AA86" s="67">
        <f t="shared" si="6"/>
        <v>0.62667860340195336</v>
      </c>
    </row>
    <row r="87" spans="1:27" s="77" customFormat="1" x14ac:dyDescent="0.25">
      <c r="A87" s="90" t="s">
        <v>209</v>
      </c>
      <c r="B87" s="77">
        <v>167200</v>
      </c>
      <c r="C87" s="77">
        <v>9010</v>
      </c>
      <c r="D87" s="77">
        <v>900</v>
      </c>
      <c r="E87" s="77">
        <v>188000</v>
      </c>
      <c r="F87" s="80">
        <v>4200000</v>
      </c>
      <c r="G87" s="83">
        <v>0.12484394506866417</v>
      </c>
      <c r="H87" s="80">
        <v>1302</v>
      </c>
      <c r="I87" s="80">
        <v>164</v>
      </c>
      <c r="J87" s="80">
        <v>3.8</v>
      </c>
      <c r="K87" s="68">
        <f t="shared" si="7"/>
        <v>18.971732119142477</v>
      </c>
      <c r="L87" s="69">
        <v>1.8023145513185352</v>
      </c>
      <c r="M87" s="68">
        <v>5.3699999999999998E-2</v>
      </c>
      <c r="N87" s="69">
        <v>1.1173184357541899</v>
      </c>
      <c r="O87" s="68">
        <v>0.39040000000000002</v>
      </c>
      <c r="P87" s="69">
        <v>2.0491803278688523</v>
      </c>
      <c r="Q87" s="68">
        <v>5.271E-2</v>
      </c>
      <c r="R87" s="69">
        <v>1.8023145513185352</v>
      </c>
      <c r="S87" s="65">
        <f t="shared" si="4"/>
        <v>0.87952950104344529</v>
      </c>
      <c r="T87" s="80">
        <v>354</v>
      </c>
      <c r="U87" s="80">
        <v>50</v>
      </c>
      <c r="V87" s="80">
        <v>331.1</v>
      </c>
      <c r="W87" s="80">
        <v>12</v>
      </c>
      <c r="X87" s="80">
        <v>334.6</v>
      </c>
      <c r="Y87" s="80">
        <v>12</v>
      </c>
      <c r="Z87" s="67">
        <f t="shared" si="5"/>
        <v>6.4689265536723051</v>
      </c>
      <c r="AA87" s="67">
        <f t="shared" si="6"/>
        <v>-1.0460251046025104</v>
      </c>
    </row>
    <row r="88" spans="1:27" s="77" customFormat="1" x14ac:dyDescent="0.25">
      <c r="A88" s="90" t="s">
        <v>210</v>
      </c>
      <c r="B88" s="77">
        <v>142300</v>
      </c>
      <c r="C88" s="77">
        <v>7570</v>
      </c>
      <c r="D88" s="77">
        <v>7300</v>
      </c>
      <c r="E88" s="77">
        <v>281000</v>
      </c>
      <c r="F88" s="80">
        <v>3608000</v>
      </c>
      <c r="G88" s="83">
        <v>0.21691973969631234</v>
      </c>
      <c r="H88" s="80">
        <v>952</v>
      </c>
      <c r="I88" s="80">
        <v>236</v>
      </c>
      <c r="J88" s="80">
        <v>30</v>
      </c>
      <c r="K88" s="68">
        <f t="shared" si="7"/>
        <v>19.094901661256444</v>
      </c>
      <c r="L88" s="69">
        <v>1.8140156578193622</v>
      </c>
      <c r="M88" s="68">
        <v>5.305E-2</v>
      </c>
      <c r="N88" s="69">
        <v>1.1310084825636191</v>
      </c>
      <c r="O88" s="68">
        <v>0.38190000000000002</v>
      </c>
      <c r="P88" s="69">
        <v>2.0947892118355589</v>
      </c>
      <c r="Q88" s="68">
        <v>5.237E-2</v>
      </c>
      <c r="R88" s="69">
        <v>1.8140156578193622</v>
      </c>
      <c r="S88" s="65">
        <f t="shared" si="4"/>
        <v>0.86596572465151811</v>
      </c>
      <c r="T88" s="80">
        <v>329</v>
      </c>
      <c r="U88" s="80">
        <v>54</v>
      </c>
      <c r="V88" s="80">
        <v>329.1</v>
      </c>
      <c r="W88" s="80">
        <v>12</v>
      </c>
      <c r="X88" s="80">
        <v>329.3</v>
      </c>
      <c r="Y88" s="80">
        <v>13</v>
      </c>
      <c r="Z88" s="67">
        <f t="shared" si="5"/>
        <v>-3.0395136778116338E-2</v>
      </c>
      <c r="AA88" s="67">
        <f t="shared" si="6"/>
        <v>-6.0734892195557499E-2</v>
      </c>
    </row>
    <row r="89" spans="1:27" s="77" customFormat="1" x14ac:dyDescent="0.25">
      <c r="A89" s="90" t="s">
        <v>211</v>
      </c>
      <c r="B89" s="77">
        <v>134200</v>
      </c>
      <c r="C89" s="77">
        <v>7320</v>
      </c>
      <c r="D89" s="77">
        <v>5300</v>
      </c>
      <c r="E89" s="77">
        <v>186000</v>
      </c>
      <c r="F89" s="80">
        <v>3440000</v>
      </c>
      <c r="G89" s="83">
        <v>0.14430014430014432</v>
      </c>
      <c r="H89" s="80">
        <v>899</v>
      </c>
      <c r="I89" s="80">
        <v>156.19999999999999</v>
      </c>
      <c r="J89" s="80">
        <v>22</v>
      </c>
      <c r="K89" s="68">
        <f t="shared" si="7"/>
        <v>18.975332068311197</v>
      </c>
      <c r="L89" s="69">
        <v>1.8026565464895636</v>
      </c>
      <c r="M89" s="68">
        <v>5.3179999999999998E-2</v>
      </c>
      <c r="N89" s="69">
        <v>1.128243700639338</v>
      </c>
      <c r="O89" s="68">
        <v>0.38579999999999998</v>
      </c>
      <c r="P89" s="69">
        <v>2.0736132711249358</v>
      </c>
      <c r="Q89" s="68">
        <v>5.2699999999999997E-2</v>
      </c>
      <c r="R89" s="69">
        <v>1.8026565464895636</v>
      </c>
      <c r="S89" s="65">
        <f t="shared" si="4"/>
        <v>0.86933111954459186</v>
      </c>
      <c r="T89" s="80">
        <v>339</v>
      </c>
      <c r="U89" s="80">
        <v>50</v>
      </c>
      <c r="V89" s="80">
        <v>331.1</v>
      </c>
      <c r="W89" s="80">
        <v>12</v>
      </c>
      <c r="X89" s="80">
        <v>331.2</v>
      </c>
      <c r="Y89" s="80">
        <v>12</v>
      </c>
      <c r="Z89" s="67">
        <f t="shared" si="5"/>
        <v>2.3303834808259483</v>
      </c>
      <c r="AA89" s="67">
        <f t="shared" si="6"/>
        <v>-3.0193236714970428E-2</v>
      </c>
    </row>
    <row r="90" spans="1:27" s="77" customFormat="1" x14ac:dyDescent="0.25">
      <c r="A90" s="90" t="s">
        <v>212</v>
      </c>
      <c r="B90" s="77">
        <v>143600</v>
      </c>
      <c r="C90" s="77">
        <v>7890</v>
      </c>
      <c r="D90" s="77">
        <v>5500</v>
      </c>
      <c r="E90" s="77">
        <v>259000</v>
      </c>
      <c r="F90" s="80">
        <v>3623000</v>
      </c>
      <c r="G90" s="83">
        <v>0.19379844961240308</v>
      </c>
      <c r="H90" s="80">
        <v>937</v>
      </c>
      <c r="I90" s="80">
        <v>219</v>
      </c>
      <c r="J90" s="80">
        <v>22.9</v>
      </c>
      <c r="K90" s="68">
        <f t="shared" si="7"/>
        <v>19.011406844106464</v>
      </c>
      <c r="L90" s="69">
        <v>1.8060836501901139</v>
      </c>
      <c r="M90" s="68">
        <v>5.4059999999999997E-2</v>
      </c>
      <c r="N90" s="69">
        <v>1.2023677395486496</v>
      </c>
      <c r="O90" s="68">
        <v>0.39250000000000002</v>
      </c>
      <c r="P90" s="69">
        <v>2.1656050955414017</v>
      </c>
      <c r="Q90" s="68">
        <v>5.2600000000000001E-2</v>
      </c>
      <c r="R90" s="69">
        <v>1.8060836501901139</v>
      </c>
      <c r="S90" s="65">
        <f t="shared" si="4"/>
        <v>0.83398568552896413</v>
      </c>
      <c r="T90" s="80">
        <v>368</v>
      </c>
      <c r="U90" s="80">
        <v>52</v>
      </c>
      <c r="V90" s="80">
        <v>330.4</v>
      </c>
      <c r="W90" s="80">
        <v>12</v>
      </c>
      <c r="X90" s="80">
        <v>336.1</v>
      </c>
      <c r="Y90" s="80">
        <v>12</v>
      </c>
      <c r="Z90" s="67">
        <f t="shared" si="5"/>
        <v>10.217391304347833</v>
      </c>
      <c r="AA90" s="67">
        <f t="shared" si="6"/>
        <v>-1.6959238321928138</v>
      </c>
    </row>
    <row r="91" spans="1:27" s="77" customFormat="1" x14ac:dyDescent="0.25">
      <c r="A91" s="90" t="s">
        <v>213</v>
      </c>
      <c r="B91" s="77">
        <v>155700</v>
      </c>
      <c r="C91" s="77">
        <v>8320</v>
      </c>
      <c r="D91" s="77">
        <v>200</v>
      </c>
      <c r="E91" s="77">
        <v>238000</v>
      </c>
      <c r="F91" s="80">
        <v>3770000</v>
      </c>
      <c r="G91" s="83">
        <v>0.15552099533437014</v>
      </c>
      <c r="H91" s="80">
        <v>1112</v>
      </c>
      <c r="I91" s="80">
        <v>137</v>
      </c>
      <c r="J91" s="80">
        <v>0.7</v>
      </c>
      <c r="K91" s="68">
        <f t="shared" si="7"/>
        <v>18.096272167933407</v>
      </c>
      <c r="L91" s="69">
        <v>1.8096272167933407</v>
      </c>
      <c r="M91" s="68">
        <v>5.2720000000000003E-2</v>
      </c>
      <c r="N91" s="69">
        <v>1.1380880121396053</v>
      </c>
      <c r="O91" s="68">
        <v>0.39989999999999998</v>
      </c>
      <c r="P91" s="69">
        <v>2.1255313828457116</v>
      </c>
      <c r="Q91" s="68">
        <v>5.5259999999999997E-2</v>
      </c>
      <c r="R91" s="69">
        <v>1.8096272167933407</v>
      </c>
      <c r="S91" s="65">
        <f t="shared" si="4"/>
        <v>0.85137638117136105</v>
      </c>
      <c r="T91" s="80">
        <v>316</v>
      </c>
      <c r="U91" s="80">
        <v>54</v>
      </c>
      <c r="V91" s="80">
        <v>346.7</v>
      </c>
      <c r="W91" s="80">
        <v>12</v>
      </c>
      <c r="X91" s="80">
        <v>341.4</v>
      </c>
      <c r="Y91" s="80">
        <v>12</v>
      </c>
      <c r="Z91" s="67">
        <f t="shared" si="5"/>
        <v>-9.715189873417728</v>
      </c>
      <c r="AA91" s="67">
        <f t="shared" si="6"/>
        <v>1.5524311657879375</v>
      </c>
    </row>
    <row r="92" spans="1:27" s="77" customFormat="1" x14ac:dyDescent="0.25">
      <c r="A92" s="90" t="s">
        <v>214</v>
      </c>
      <c r="B92" s="77">
        <v>91000</v>
      </c>
      <c r="C92" s="77">
        <v>4880</v>
      </c>
      <c r="D92" s="77">
        <v>3900</v>
      </c>
      <c r="E92" s="77">
        <v>187000</v>
      </c>
      <c r="F92" s="80">
        <v>2157000</v>
      </c>
      <c r="G92" s="83">
        <v>0.20202020202020202</v>
      </c>
      <c r="H92" s="80">
        <v>628</v>
      </c>
      <c r="I92" s="80">
        <v>107.3</v>
      </c>
      <c r="J92" s="80">
        <v>15</v>
      </c>
      <c r="K92" s="68">
        <f t="shared" si="7"/>
        <v>18.115942028985508</v>
      </c>
      <c r="L92" s="69">
        <v>1.8115942028985508</v>
      </c>
      <c r="M92" s="68">
        <v>5.3069999999999999E-2</v>
      </c>
      <c r="N92" s="69">
        <v>1.1305822498586771</v>
      </c>
      <c r="O92" s="68">
        <v>0.40179999999999999</v>
      </c>
      <c r="P92" s="69">
        <v>2.1154803384768543</v>
      </c>
      <c r="Q92" s="68">
        <v>5.5199999999999999E-2</v>
      </c>
      <c r="R92" s="69">
        <v>1.8115942028985508</v>
      </c>
      <c r="S92" s="65">
        <f t="shared" si="4"/>
        <v>0.85635123614663256</v>
      </c>
      <c r="T92" s="80">
        <v>335</v>
      </c>
      <c r="U92" s="80">
        <v>51</v>
      </c>
      <c r="V92" s="80">
        <v>346.3</v>
      </c>
      <c r="W92" s="80">
        <v>12</v>
      </c>
      <c r="X92" s="80">
        <v>342.8</v>
      </c>
      <c r="Y92" s="80">
        <v>12</v>
      </c>
      <c r="Z92" s="67">
        <f t="shared" si="5"/>
        <v>-3.3731343283582182</v>
      </c>
      <c r="AA92" s="67">
        <f t="shared" si="6"/>
        <v>1.0210035005834284</v>
      </c>
    </row>
    <row r="93" spans="1:27" s="77" customFormat="1" x14ac:dyDescent="0.25">
      <c r="A93" s="90" t="s">
        <v>215</v>
      </c>
      <c r="B93" s="77">
        <v>136400</v>
      </c>
      <c r="C93" s="77">
        <v>7550</v>
      </c>
      <c r="D93" s="77">
        <v>2200</v>
      </c>
      <c r="E93" s="77">
        <v>195000</v>
      </c>
      <c r="F93" s="80">
        <v>3340000</v>
      </c>
      <c r="G93" s="83">
        <v>0.14430014430014432</v>
      </c>
      <c r="H93" s="80">
        <v>958</v>
      </c>
      <c r="I93" s="80">
        <v>111.5</v>
      </c>
      <c r="J93" s="80">
        <v>8.6</v>
      </c>
      <c r="K93" s="68">
        <f t="shared" si="7"/>
        <v>18.331805682859763</v>
      </c>
      <c r="L93" s="69">
        <v>1.8331805682859761</v>
      </c>
      <c r="M93" s="68">
        <v>5.4030000000000002E-2</v>
      </c>
      <c r="N93" s="69">
        <v>1.2955765315565426</v>
      </c>
      <c r="O93" s="68">
        <v>0.40189999999999998</v>
      </c>
      <c r="P93" s="69">
        <v>2.2393630256282657</v>
      </c>
      <c r="Q93" s="68">
        <v>5.4550000000000001E-2</v>
      </c>
      <c r="R93" s="69">
        <v>1.8331805682859761</v>
      </c>
      <c r="S93" s="65">
        <f t="shared" si="4"/>
        <v>0.81861696710459309</v>
      </c>
      <c r="T93" s="80">
        <v>374</v>
      </c>
      <c r="U93" s="80">
        <v>53</v>
      </c>
      <c r="V93" s="80">
        <v>342.4</v>
      </c>
      <c r="W93" s="80">
        <v>12</v>
      </c>
      <c r="X93" s="80">
        <v>342.8</v>
      </c>
      <c r="Y93" s="80">
        <v>13</v>
      </c>
      <c r="Z93" s="67">
        <f t="shared" si="5"/>
        <v>8.4491978609625757</v>
      </c>
      <c r="AA93" s="67">
        <f t="shared" si="6"/>
        <v>-0.1166861143524045</v>
      </c>
    </row>
    <row r="94" spans="1:27" s="77" customFormat="1" x14ac:dyDescent="0.25">
      <c r="A94" s="90" t="s">
        <v>216</v>
      </c>
      <c r="B94" s="77">
        <v>185600</v>
      </c>
      <c r="C94" s="77">
        <v>10030</v>
      </c>
      <c r="D94" s="77">
        <v>11000</v>
      </c>
      <c r="E94" s="77">
        <v>460000</v>
      </c>
      <c r="F94" s="80">
        <v>4670000</v>
      </c>
      <c r="G94" s="83">
        <v>0.24937655860349128</v>
      </c>
      <c r="H94" s="80">
        <v>1338</v>
      </c>
      <c r="I94" s="80">
        <v>330</v>
      </c>
      <c r="J94" s="80">
        <v>41</v>
      </c>
      <c r="K94" s="68">
        <f t="shared" si="7"/>
        <v>19.000570017100511</v>
      </c>
      <c r="L94" s="69">
        <v>1.8050541516245486</v>
      </c>
      <c r="M94" s="68">
        <v>5.3129999999999997E-2</v>
      </c>
      <c r="N94" s="69">
        <v>1.129305477131564</v>
      </c>
      <c r="O94" s="68">
        <v>0.38569999999999999</v>
      </c>
      <c r="P94" s="69">
        <v>2.0741508944775733</v>
      </c>
      <c r="Q94" s="68">
        <v>5.2630000000000003E-2</v>
      </c>
      <c r="R94" s="69">
        <v>1.8050541516245486</v>
      </c>
      <c r="S94" s="65">
        <f t="shared" si="4"/>
        <v>0.87026173285198549</v>
      </c>
      <c r="T94" s="80">
        <v>334</v>
      </c>
      <c r="U94" s="80">
        <v>49</v>
      </c>
      <c r="V94" s="80">
        <v>330.7</v>
      </c>
      <c r="W94" s="80">
        <v>12</v>
      </c>
      <c r="X94" s="80">
        <v>331.1</v>
      </c>
      <c r="Y94" s="80">
        <v>12</v>
      </c>
      <c r="Z94" s="67">
        <f t="shared" si="5"/>
        <v>0.98802395209580673</v>
      </c>
      <c r="AA94" s="67">
        <f t="shared" si="6"/>
        <v>-0.12080942313501541</v>
      </c>
    </row>
    <row r="95" spans="1:27" s="77" customFormat="1" x14ac:dyDescent="0.25">
      <c r="A95" s="90" t="s">
        <v>217</v>
      </c>
      <c r="B95" s="77">
        <v>151200</v>
      </c>
      <c r="C95" s="77">
        <v>8130</v>
      </c>
      <c r="D95" s="77">
        <v>4100</v>
      </c>
      <c r="E95" s="77">
        <v>377000</v>
      </c>
      <c r="F95" s="80">
        <v>3760000</v>
      </c>
      <c r="G95" s="83">
        <v>0.25380710659898476</v>
      </c>
      <c r="H95" s="80">
        <v>1067</v>
      </c>
      <c r="I95" s="80">
        <v>275</v>
      </c>
      <c r="J95" s="80">
        <v>16</v>
      </c>
      <c r="K95" s="68">
        <f t="shared" si="7"/>
        <v>19.000570017100511</v>
      </c>
      <c r="L95" s="69">
        <v>1.8050541516245486</v>
      </c>
      <c r="M95" s="68">
        <v>5.2630000000000003E-2</v>
      </c>
      <c r="N95" s="69">
        <v>1.1400342010260305</v>
      </c>
      <c r="O95" s="68">
        <v>0.38319999999999999</v>
      </c>
      <c r="P95" s="69">
        <v>2.0876826722338206</v>
      </c>
      <c r="Q95" s="68">
        <v>5.2630000000000003E-2</v>
      </c>
      <c r="R95" s="69">
        <v>1.8050541516245486</v>
      </c>
      <c r="S95" s="65">
        <f t="shared" si="4"/>
        <v>0.8646209386281587</v>
      </c>
      <c r="T95" s="80">
        <v>312</v>
      </c>
      <c r="U95" s="80">
        <v>55</v>
      </c>
      <c r="V95" s="80">
        <v>330.6</v>
      </c>
      <c r="W95" s="80">
        <v>12</v>
      </c>
      <c r="X95" s="80">
        <v>329.3</v>
      </c>
      <c r="Y95" s="80">
        <v>12</v>
      </c>
      <c r="Z95" s="67">
        <f t="shared" si="5"/>
        <v>-5.9615384615384626</v>
      </c>
      <c r="AA95" s="67">
        <f t="shared" si="6"/>
        <v>0.39477679927117926</v>
      </c>
    </row>
    <row r="96" spans="1:27" s="77" customFormat="1" x14ac:dyDescent="0.25">
      <c r="A96" s="90" t="s">
        <v>218</v>
      </c>
      <c r="B96" s="77">
        <v>122500</v>
      </c>
      <c r="C96" s="77">
        <v>6640</v>
      </c>
      <c r="D96" s="77">
        <v>-1500</v>
      </c>
      <c r="E96" s="77">
        <v>177000</v>
      </c>
      <c r="F96" s="80">
        <v>3088000</v>
      </c>
      <c r="G96" s="83">
        <v>0.14025245441795231</v>
      </c>
      <c r="H96" s="80">
        <v>868</v>
      </c>
      <c r="I96" s="80">
        <v>131</v>
      </c>
      <c r="J96" s="80" t="s">
        <v>306</v>
      </c>
      <c r="K96" s="68">
        <f t="shared" si="7"/>
        <v>18.800526414739611</v>
      </c>
      <c r="L96" s="69">
        <v>1.8800526414739611</v>
      </c>
      <c r="M96" s="68">
        <v>5.305E-2</v>
      </c>
      <c r="N96" s="69">
        <v>1.2252591894439206</v>
      </c>
      <c r="O96" s="68">
        <v>0.39229999999999998</v>
      </c>
      <c r="P96" s="69">
        <v>2.1667091511598269</v>
      </c>
      <c r="Q96" s="68">
        <v>5.3190000000000001E-2</v>
      </c>
      <c r="R96" s="69">
        <v>1.8800526414739611</v>
      </c>
      <c r="S96" s="65">
        <f t="shared" si="4"/>
        <v>0.86769958970615868</v>
      </c>
      <c r="T96" s="80">
        <v>326</v>
      </c>
      <c r="U96" s="80">
        <v>56</v>
      </c>
      <c r="V96" s="80">
        <v>334.1</v>
      </c>
      <c r="W96" s="80">
        <v>12</v>
      </c>
      <c r="X96" s="80">
        <v>335.9</v>
      </c>
      <c r="Y96" s="80">
        <v>13</v>
      </c>
      <c r="Z96" s="67">
        <f t="shared" si="5"/>
        <v>-2.4846625766871133</v>
      </c>
      <c r="AA96" s="67">
        <f t="shared" si="6"/>
        <v>-0.53587377195593033</v>
      </c>
    </row>
    <row r="97" spans="1:27" s="77" customFormat="1" x14ac:dyDescent="0.25">
      <c r="A97" s="90" t="s">
        <v>219</v>
      </c>
      <c r="B97" s="77">
        <v>139600</v>
      </c>
      <c r="C97" s="77">
        <v>7660</v>
      </c>
      <c r="D97" s="77">
        <v>6800</v>
      </c>
      <c r="E97" s="77">
        <v>336000</v>
      </c>
      <c r="F97" s="80">
        <v>3390000</v>
      </c>
      <c r="G97" s="83">
        <v>0.23419203747072601</v>
      </c>
      <c r="H97" s="80">
        <v>1093</v>
      </c>
      <c r="I97" s="80">
        <v>198</v>
      </c>
      <c r="J97" s="80">
        <v>25.7</v>
      </c>
      <c r="K97" s="68">
        <f t="shared" si="7"/>
        <v>18.389113644722325</v>
      </c>
      <c r="L97" s="69">
        <v>1.8389113644722326</v>
      </c>
      <c r="M97" s="68">
        <v>5.4080000000000003E-2</v>
      </c>
      <c r="N97" s="69">
        <v>1.1094674556213016</v>
      </c>
      <c r="O97" s="68">
        <v>0.40100000000000002</v>
      </c>
      <c r="P97" s="69">
        <v>2.1197007481296759</v>
      </c>
      <c r="Q97" s="68">
        <v>5.4379999999999998E-2</v>
      </c>
      <c r="R97" s="69">
        <v>1.8389113644722326</v>
      </c>
      <c r="S97" s="65">
        <f t="shared" si="4"/>
        <v>0.86753347900395905</v>
      </c>
      <c r="T97" s="80">
        <v>369</v>
      </c>
      <c r="U97" s="80">
        <v>52</v>
      </c>
      <c r="V97" s="80">
        <v>341.4</v>
      </c>
      <c r="W97" s="80">
        <v>12</v>
      </c>
      <c r="X97" s="80">
        <v>342.3</v>
      </c>
      <c r="Y97" s="80">
        <v>12</v>
      </c>
      <c r="Z97" s="67">
        <f t="shared" si="5"/>
        <v>7.47967479674797</v>
      </c>
      <c r="AA97" s="67">
        <f t="shared" si="6"/>
        <v>-0.26292725679230022</v>
      </c>
    </row>
    <row r="98" spans="1:27" s="77" customFormat="1" x14ac:dyDescent="0.25">
      <c r="A98" s="90" t="s">
        <v>220</v>
      </c>
      <c r="B98" s="77">
        <v>159000</v>
      </c>
      <c r="C98" s="77">
        <v>8590</v>
      </c>
      <c r="D98" s="77">
        <v>6600</v>
      </c>
      <c r="E98" s="77">
        <v>296000</v>
      </c>
      <c r="F98" s="80">
        <v>3799000</v>
      </c>
      <c r="G98" s="83">
        <v>0.18726591760299627</v>
      </c>
      <c r="H98" s="80">
        <v>1237</v>
      </c>
      <c r="I98" s="80">
        <v>174.3</v>
      </c>
      <c r="J98" s="80">
        <v>25</v>
      </c>
      <c r="K98" s="68">
        <f t="shared" si="7"/>
        <v>18.23819077147547</v>
      </c>
      <c r="L98" s="69">
        <v>1.8238190771475471</v>
      </c>
      <c r="M98" s="68">
        <v>5.3429999999999998E-2</v>
      </c>
      <c r="N98" s="69">
        <v>1.21654501216545</v>
      </c>
      <c r="O98" s="68">
        <v>0.40400000000000003</v>
      </c>
      <c r="P98" s="69">
        <v>2.1039603960396041</v>
      </c>
      <c r="Q98" s="68">
        <v>5.4829999999999997E-2</v>
      </c>
      <c r="R98" s="69">
        <v>1.8238190771475471</v>
      </c>
      <c r="S98" s="65">
        <f t="shared" si="4"/>
        <v>0.86685047902071644</v>
      </c>
      <c r="T98" s="80">
        <v>341</v>
      </c>
      <c r="U98" s="80">
        <v>54</v>
      </c>
      <c r="V98" s="80">
        <v>344.1</v>
      </c>
      <c r="W98" s="80">
        <v>12</v>
      </c>
      <c r="X98" s="80">
        <v>344.4</v>
      </c>
      <c r="Y98" s="80">
        <v>12</v>
      </c>
      <c r="Z98" s="67">
        <f t="shared" si="5"/>
        <v>-0.90909090909092605</v>
      </c>
      <c r="AA98" s="67">
        <f t="shared" si="6"/>
        <v>-8.7108013937264861E-2</v>
      </c>
    </row>
    <row r="99" spans="1:27" s="77" customFormat="1" x14ac:dyDescent="0.25">
      <c r="A99" s="90" t="s">
        <v>221</v>
      </c>
      <c r="B99" s="77">
        <v>148300</v>
      </c>
      <c r="C99" s="77">
        <v>8010</v>
      </c>
      <c r="D99" s="77">
        <v>5200</v>
      </c>
      <c r="E99" s="77">
        <v>261000</v>
      </c>
      <c r="F99" s="80">
        <v>3610000</v>
      </c>
      <c r="G99" s="83">
        <v>0.17699115044247787</v>
      </c>
      <c r="H99" s="80">
        <v>1182</v>
      </c>
      <c r="I99" s="80">
        <v>152.5</v>
      </c>
      <c r="J99" s="80">
        <v>19</v>
      </c>
      <c r="K99" s="68">
        <f t="shared" si="7"/>
        <v>18.474043968224645</v>
      </c>
      <c r="L99" s="69">
        <v>1.8474043968224645</v>
      </c>
      <c r="M99" s="68">
        <v>5.3490000000000003E-2</v>
      </c>
      <c r="N99" s="69">
        <v>1.1217049915872124</v>
      </c>
      <c r="O99" s="68">
        <v>0.39829999999999999</v>
      </c>
      <c r="P99" s="69">
        <v>2.1340697966357021</v>
      </c>
      <c r="Q99" s="68">
        <v>5.4129999999999998E-2</v>
      </c>
      <c r="R99" s="69">
        <v>1.8474043968224645</v>
      </c>
      <c r="S99" s="65">
        <f t="shared" si="4"/>
        <v>0.86567196618163234</v>
      </c>
      <c r="T99" s="80">
        <v>344</v>
      </c>
      <c r="U99" s="80">
        <v>53</v>
      </c>
      <c r="V99" s="80">
        <v>339.8</v>
      </c>
      <c r="W99" s="80">
        <v>12</v>
      </c>
      <c r="X99" s="80">
        <v>340.3</v>
      </c>
      <c r="Y99" s="80">
        <v>12</v>
      </c>
      <c r="Z99" s="67">
        <f t="shared" si="5"/>
        <v>1.2209302325581373</v>
      </c>
      <c r="AA99" s="67">
        <f t="shared" si="6"/>
        <v>-0.14692918013518019</v>
      </c>
    </row>
    <row r="100" spans="1:27" s="77" customFormat="1" x14ac:dyDescent="0.25">
      <c r="A100" s="90" t="s">
        <v>222</v>
      </c>
      <c r="B100" s="77">
        <v>143300</v>
      </c>
      <c r="C100" s="77">
        <v>7800</v>
      </c>
      <c r="D100" s="77">
        <v>3000</v>
      </c>
      <c r="E100" s="77">
        <v>208000</v>
      </c>
      <c r="F100" s="80">
        <v>3540000</v>
      </c>
      <c r="G100" s="83">
        <v>0.1277139208173691</v>
      </c>
      <c r="H100" s="80">
        <v>1062</v>
      </c>
      <c r="I100" s="80">
        <v>129</v>
      </c>
      <c r="J100" s="80">
        <v>12</v>
      </c>
      <c r="K100" s="68">
        <f t="shared" si="7"/>
        <v>18.996960486322187</v>
      </c>
      <c r="L100" s="69">
        <v>1.8047112462006081</v>
      </c>
      <c r="M100" s="68">
        <v>5.3400000000000003E-2</v>
      </c>
      <c r="N100" s="69">
        <v>1.2172284644194755</v>
      </c>
      <c r="O100" s="68">
        <v>0.38879999999999998</v>
      </c>
      <c r="P100" s="69">
        <v>2.1862139917695473</v>
      </c>
      <c r="Q100" s="68">
        <v>5.2639999999999999E-2</v>
      </c>
      <c r="R100" s="69">
        <v>1.8047112462006081</v>
      </c>
      <c r="S100" s="65">
        <f t="shared" si="4"/>
        <v>0.82549615590917225</v>
      </c>
      <c r="T100" s="80">
        <v>352</v>
      </c>
      <c r="U100" s="80">
        <v>56</v>
      </c>
      <c r="V100" s="80">
        <v>330.7</v>
      </c>
      <c r="W100" s="80">
        <v>12</v>
      </c>
      <c r="X100" s="80">
        <v>333.3</v>
      </c>
      <c r="Y100" s="80">
        <v>12</v>
      </c>
      <c r="Z100" s="67">
        <f t="shared" si="5"/>
        <v>6.0511363636363669</v>
      </c>
      <c r="AA100" s="67">
        <f t="shared" si="6"/>
        <v>-0.78007800780078851</v>
      </c>
    </row>
    <row r="101" spans="1:27" s="77" customFormat="1" x14ac:dyDescent="0.25">
      <c r="A101" s="90" t="s">
        <v>223</v>
      </c>
      <c r="B101" s="77">
        <v>139900</v>
      </c>
      <c r="C101" s="77">
        <v>7560</v>
      </c>
      <c r="D101" s="77">
        <v>2400</v>
      </c>
      <c r="E101" s="77">
        <v>196000</v>
      </c>
      <c r="F101" s="80">
        <v>3363000</v>
      </c>
      <c r="G101" s="83">
        <v>0.13262599469496023</v>
      </c>
      <c r="H101" s="80">
        <v>1009</v>
      </c>
      <c r="I101" s="80">
        <v>122.9</v>
      </c>
      <c r="J101" s="80">
        <v>9</v>
      </c>
      <c r="K101" s="68">
        <f t="shared" si="7"/>
        <v>18.348623853211009</v>
      </c>
      <c r="L101" s="69">
        <v>1.834862385321101</v>
      </c>
      <c r="M101" s="68">
        <v>5.3129999999999997E-2</v>
      </c>
      <c r="N101" s="69">
        <v>1.129305477131564</v>
      </c>
      <c r="O101" s="68">
        <v>0.39850000000000002</v>
      </c>
      <c r="P101" s="69">
        <v>2.1329987452948558</v>
      </c>
      <c r="Q101" s="68">
        <v>5.45E-2</v>
      </c>
      <c r="R101" s="69">
        <v>1.834862385321101</v>
      </c>
      <c r="S101" s="65">
        <f t="shared" si="4"/>
        <v>0.86022665947112797</v>
      </c>
      <c r="T101" s="80">
        <v>332</v>
      </c>
      <c r="U101" s="80">
        <v>54</v>
      </c>
      <c r="V101" s="80">
        <v>342.1</v>
      </c>
      <c r="W101" s="80">
        <v>12</v>
      </c>
      <c r="X101" s="80">
        <v>340.5</v>
      </c>
      <c r="Y101" s="80">
        <v>12</v>
      </c>
      <c r="Z101" s="67">
        <f t="shared" si="5"/>
        <v>-3.0421686746987975</v>
      </c>
      <c r="AA101" s="67">
        <f t="shared" si="6"/>
        <v>0.46989720998531492</v>
      </c>
    </row>
    <row r="102" spans="1:27" s="77" customFormat="1" x14ac:dyDescent="0.25">
      <c r="A102" s="90" t="s">
        <v>224</v>
      </c>
      <c r="B102" s="77">
        <v>142900</v>
      </c>
      <c r="C102" s="77">
        <v>7680</v>
      </c>
      <c r="D102" s="77">
        <v>2500</v>
      </c>
      <c r="E102" s="77">
        <v>209000</v>
      </c>
      <c r="F102" s="80">
        <v>3530000</v>
      </c>
      <c r="G102" s="83">
        <v>0.13477088948787061</v>
      </c>
      <c r="H102" s="80">
        <v>1057</v>
      </c>
      <c r="I102" s="80">
        <v>133.30000000000001</v>
      </c>
      <c r="J102" s="80">
        <v>10</v>
      </c>
      <c r="K102" s="68">
        <f t="shared" si="7"/>
        <v>18.667164457718872</v>
      </c>
      <c r="L102" s="69">
        <v>1.773380623483293</v>
      </c>
      <c r="M102" s="68">
        <v>5.3539999999999997E-2</v>
      </c>
      <c r="N102" s="69">
        <v>1.1206574523720583</v>
      </c>
      <c r="O102" s="68">
        <v>0.39229999999999998</v>
      </c>
      <c r="P102" s="69">
        <v>2.1667091511598269</v>
      </c>
      <c r="Q102" s="68">
        <v>5.357E-2</v>
      </c>
      <c r="R102" s="69">
        <v>1.773380623483293</v>
      </c>
      <c r="S102" s="65">
        <f t="shared" si="4"/>
        <v>0.81846731599117151</v>
      </c>
      <c r="T102" s="80">
        <v>351</v>
      </c>
      <c r="U102" s="80">
        <v>48</v>
      </c>
      <c r="V102" s="80">
        <v>336.4</v>
      </c>
      <c r="W102" s="80">
        <v>12</v>
      </c>
      <c r="X102" s="80">
        <v>336</v>
      </c>
      <c r="Y102" s="80">
        <v>12</v>
      </c>
      <c r="Z102" s="67">
        <f t="shared" si="5"/>
        <v>4.1595441595441702</v>
      </c>
      <c r="AA102" s="67">
        <f t="shared" si="6"/>
        <v>0.11904761904761862</v>
      </c>
    </row>
    <row r="103" spans="1:27" s="77" customFormat="1" x14ac:dyDescent="0.25">
      <c r="A103" s="90" t="s">
        <v>225</v>
      </c>
      <c r="B103" s="77">
        <v>84600</v>
      </c>
      <c r="C103" s="77">
        <v>4709</v>
      </c>
      <c r="D103" s="77">
        <v>1600</v>
      </c>
      <c r="E103" s="77">
        <v>152000</v>
      </c>
      <c r="F103" s="80">
        <v>2012000</v>
      </c>
      <c r="G103" s="83">
        <v>0.13736263736263735</v>
      </c>
      <c r="H103" s="80">
        <v>587</v>
      </c>
      <c r="I103" s="80">
        <v>84.6</v>
      </c>
      <c r="J103" s="80">
        <v>6</v>
      </c>
      <c r="K103" s="68">
        <f t="shared" si="7"/>
        <v>18.487705675725643</v>
      </c>
      <c r="L103" s="69">
        <v>1.8487705675725643</v>
      </c>
      <c r="M103" s="68">
        <v>5.416E-2</v>
      </c>
      <c r="N103" s="69">
        <v>1.2001477104874445</v>
      </c>
      <c r="O103" s="68">
        <v>0.40620000000000001</v>
      </c>
      <c r="P103" s="69">
        <v>2.2156573116691285</v>
      </c>
      <c r="Q103" s="68">
        <v>5.4089999999999999E-2</v>
      </c>
      <c r="R103" s="69">
        <v>1.8487705675725643</v>
      </c>
      <c r="S103" s="65">
        <f t="shared" si="4"/>
        <v>0.83441178283108408</v>
      </c>
      <c r="T103" s="80">
        <v>371</v>
      </c>
      <c r="U103" s="80">
        <v>55</v>
      </c>
      <c r="V103" s="80">
        <v>339.6</v>
      </c>
      <c r="W103" s="80">
        <v>12</v>
      </c>
      <c r="X103" s="80">
        <v>346.6</v>
      </c>
      <c r="Y103" s="80">
        <v>13</v>
      </c>
      <c r="Z103" s="67">
        <f t="shared" si="5"/>
        <v>8.4636118598382719</v>
      </c>
      <c r="AA103" s="67">
        <f t="shared" si="6"/>
        <v>-2.0196191575302946</v>
      </c>
    </row>
    <row r="104" spans="1:27" s="77" customFormat="1" x14ac:dyDescent="0.25">
      <c r="A104" s="90" t="s">
        <v>226</v>
      </c>
      <c r="B104" s="77">
        <v>173000</v>
      </c>
      <c r="C104" s="77">
        <v>9340</v>
      </c>
      <c r="D104" s="77">
        <v>5900</v>
      </c>
      <c r="E104" s="77">
        <v>306000</v>
      </c>
      <c r="F104" s="80">
        <v>4140000</v>
      </c>
      <c r="G104" s="83">
        <v>0.14285714285714285</v>
      </c>
      <c r="H104" s="80">
        <v>1132</v>
      </c>
      <c r="I104" s="80">
        <v>162.30000000000001</v>
      </c>
      <c r="J104" s="80">
        <v>23</v>
      </c>
      <c r="K104" s="68">
        <f t="shared" si="7"/>
        <v>18.511662347278786</v>
      </c>
      <c r="L104" s="69">
        <v>1.7586079229914846</v>
      </c>
      <c r="M104" s="68">
        <v>5.2580000000000002E-2</v>
      </c>
      <c r="N104" s="69">
        <v>1.1411182959300112</v>
      </c>
      <c r="O104" s="68">
        <v>0.39419999999999999</v>
      </c>
      <c r="P104" s="69">
        <v>2.1562658548959921</v>
      </c>
      <c r="Q104" s="68">
        <v>5.4019999999999999E-2</v>
      </c>
      <c r="R104" s="69">
        <v>1.7586079229914846</v>
      </c>
      <c r="S104" s="65">
        <f t="shared" si="4"/>
        <v>0.81558028616852141</v>
      </c>
      <c r="T104" s="80">
        <v>309</v>
      </c>
      <c r="U104" s="80">
        <v>51</v>
      </c>
      <c r="V104" s="80">
        <v>339.1</v>
      </c>
      <c r="W104" s="80">
        <v>12</v>
      </c>
      <c r="X104" s="80">
        <v>337.7</v>
      </c>
      <c r="Y104" s="80">
        <v>12</v>
      </c>
      <c r="Z104" s="67">
        <f t="shared" si="5"/>
        <v>-9.7411003236246074</v>
      </c>
      <c r="AA104" s="67">
        <f t="shared" si="6"/>
        <v>0.41456914421085234</v>
      </c>
    </row>
    <row r="105" spans="1:27" s="77" customFormat="1" x14ac:dyDescent="0.25">
      <c r="A105" s="90" t="s">
        <v>227</v>
      </c>
      <c r="B105" s="77">
        <v>167700</v>
      </c>
      <c r="C105" s="77">
        <v>9050</v>
      </c>
      <c r="D105" s="77">
        <v>4400</v>
      </c>
      <c r="E105" s="77">
        <v>302000</v>
      </c>
      <c r="F105" s="80">
        <v>4110000</v>
      </c>
      <c r="G105" s="83">
        <v>0.1388888888888889</v>
      </c>
      <c r="H105" s="80">
        <v>1044</v>
      </c>
      <c r="I105" s="80">
        <v>150.69999999999999</v>
      </c>
      <c r="J105" s="80">
        <v>18</v>
      </c>
      <c r="K105" s="68">
        <f t="shared" si="7"/>
        <v>18.793459875963165</v>
      </c>
      <c r="L105" s="69">
        <v>1.7853786882165008</v>
      </c>
      <c r="M105" s="68">
        <v>5.2549999999999999E-2</v>
      </c>
      <c r="N105" s="69">
        <v>1.0466222645099905</v>
      </c>
      <c r="O105" s="68">
        <v>0.38750000000000001</v>
      </c>
      <c r="P105" s="69">
        <v>2.064516129032258</v>
      </c>
      <c r="Q105" s="68">
        <v>5.321E-2</v>
      </c>
      <c r="R105" s="69">
        <v>1.7853786882165008</v>
      </c>
      <c r="S105" s="65">
        <f t="shared" si="4"/>
        <v>0.86479280210486764</v>
      </c>
      <c r="T105" s="80">
        <v>307</v>
      </c>
      <c r="U105" s="80">
        <v>48</v>
      </c>
      <c r="V105" s="80">
        <v>334.2</v>
      </c>
      <c r="W105" s="80">
        <v>12</v>
      </c>
      <c r="X105" s="80">
        <v>332.5</v>
      </c>
      <c r="Y105" s="80">
        <v>12</v>
      </c>
      <c r="Z105" s="67">
        <f t="shared" si="5"/>
        <v>-8.8599348534201816</v>
      </c>
      <c r="AA105" s="67">
        <f t="shared" si="6"/>
        <v>0.5112781954887291</v>
      </c>
    </row>
    <row r="106" spans="1:27" s="77" customFormat="1" x14ac:dyDescent="0.25">
      <c r="A106" s="90" t="s">
        <v>228</v>
      </c>
      <c r="B106" s="77">
        <v>146800</v>
      </c>
      <c r="C106" s="77">
        <v>7860</v>
      </c>
      <c r="D106" s="77">
        <v>-1100</v>
      </c>
      <c r="E106" s="77">
        <v>232000</v>
      </c>
      <c r="F106" s="80">
        <v>3619000</v>
      </c>
      <c r="G106" s="83">
        <v>0.11918951132300357</v>
      </c>
      <c r="H106" s="80">
        <v>666</v>
      </c>
      <c r="I106" s="80">
        <v>87.9</v>
      </c>
      <c r="J106" s="80" t="s">
        <v>306</v>
      </c>
      <c r="K106" s="68">
        <f t="shared" si="7"/>
        <v>19.054878048780488</v>
      </c>
      <c r="L106" s="69">
        <v>1.8102134146341462</v>
      </c>
      <c r="M106" s="68">
        <v>5.323E-2</v>
      </c>
      <c r="N106" s="69">
        <v>1.1271839188427577</v>
      </c>
      <c r="O106" s="68">
        <v>0.38579999999999998</v>
      </c>
      <c r="P106" s="69">
        <v>2.0736132711249358</v>
      </c>
      <c r="Q106" s="68">
        <v>5.2479999999999999E-2</v>
      </c>
      <c r="R106" s="69">
        <v>1.8102134146341462</v>
      </c>
      <c r="S106" s="65">
        <f t="shared" si="4"/>
        <v>0.87297541920731681</v>
      </c>
      <c r="T106" s="80">
        <v>333</v>
      </c>
      <c r="U106" s="80">
        <v>53</v>
      </c>
      <c r="V106" s="80">
        <v>329.7</v>
      </c>
      <c r="W106" s="80">
        <v>12</v>
      </c>
      <c r="X106" s="80">
        <v>331.6</v>
      </c>
      <c r="Y106" s="80">
        <v>12</v>
      </c>
      <c r="Z106" s="67">
        <f t="shared" si="5"/>
        <v>0.99099099099099197</v>
      </c>
      <c r="AA106" s="67">
        <f t="shared" si="6"/>
        <v>-0.57297949336551079</v>
      </c>
    </row>
    <row r="107" spans="1:27" s="77" customFormat="1" x14ac:dyDescent="0.25">
      <c r="A107" s="90" t="s">
        <v>229</v>
      </c>
      <c r="B107" s="77">
        <v>104300</v>
      </c>
      <c r="C107" s="77">
        <v>5670</v>
      </c>
      <c r="D107" s="77">
        <v>2600</v>
      </c>
      <c r="E107" s="77">
        <v>164000</v>
      </c>
      <c r="F107" s="80">
        <v>2568000</v>
      </c>
      <c r="G107" s="83">
        <v>0.11587485515643105</v>
      </c>
      <c r="H107" s="80">
        <v>452</v>
      </c>
      <c r="I107" s="80">
        <v>59.9</v>
      </c>
      <c r="J107" s="80">
        <v>11</v>
      </c>
      <c r="K107" s="68">
        <f t="shared" si="7"/>
        <v>19.058509624547359</v>
      </c>
      <c r="L107" s="69">
        <v>1.8105584143319993</v>
      </c>
      <c r="M107" s="68">
        <v>5.3600000000000002E-2</v>
      </c>
      <c r="N107" s="69">
        <v>1.1194029850746268</v>
      </c>
      <c r="O107" s="68">
        <v>0.3931</v>
      </c>
      <c r="P107" s="69">
        <v>2.1622996692953445</v>
      </c>
      <c r="Q107" s="68">
        <v>5.2470000000000003E-2</v>
      </c>
      <c r="R107" s="69">
        <v>1.8105584143319993</v>
      </c>
      <c r="S107" s="65">
        <f t="shared" si="4"/>
        <v>0.8373300149104812</v>
      </c>
      <c r="T107" s="80">
        <v>353</v>
      </c>
      <c r="U107" s="80">
        <v>53</v>
      </c>
      <c r="V107" s="80">
        <v>329.6</v>
      </c>
      <c r="W107" s="80">
        <v>12</v>
      </c>
      <c r="X107" s="80">
        <v>336.5</v>
      </c>
      <c r="Y107" s="80">
        <v>12</v>
      </c>
      <c r="Z107" s="67">
        <f t="shared" si="5"/>
        <v>6.628895184135974</v>
      </c>
      <c r="AA107" s="67">
        <f t="shared" si="6"/>
        <v>-2.0505200594353568</v>
      </c>
    </row>
    <row r="108" spans="1:27" s="77" customFormat="1" x14ac:dyDescent="0.25">
      <c r="A108" s="90" t="s">
        <v>230</v>
      </c>
      <c r="B108" s="77">
        <v>94400</v>
      </c>
      <c r="C108" s="77">
        <v>5040</v>
      </c>
      <c r="D108" s="77">
        <v>-1600</v>
      </c>
      <c r="E108" s="77">
        <v>131000</v>
      </c>
      <c r="F108" s="80">
        <v>2340000</v>
      </c>
      <c r="G108" s="83">
        <v>9.8039215686274522E-2</v>
      </c>
      <c r="H108" s="80">
        <v>400</v>
      </c>
      <c r="I108" s="80">
        <v>45.1</v>
      </c>
      <c r="J108" s="80" t="s">
        <v>306</v>
      </c>
      <c r="K108" s="68">
        <f t="shared" si="7"/>
        <v>19.116803670426304</v>
      </c>
      <c r="L108" s="69">
        <v>1.8160963486904986</v>
      </c>
      <c r="M108" s="68">
        <v>5.2139999999999999E-2</v>
      </c>
      <c r="N108" s="69">
        <v>1.1507479861910241</v>
      </c>
      <c r="O108" s="68">
        <v>0.37930000000000003</v>
      </c>
      <c r="P108" s="69">
        <v>2.2409702082784073</v>
      </c>
      <c r="Q108" s="68">
        <v>5.2310000000000002E-2</v>
      </c>
      <c r="R108" s="69">
        <v>1.8160963486904986</v>
      </c>
      <c r="S108" s="65">
        <f t="shared" si="4"/>
        <v>0.81040628830388961</v>
      </c>
      <c r="T108" s="80">
        <v>291</v>
      </c>
      <c r="U108" s="80">
        <v>57</v>
      </c>
      <c r="V108" s="80">
        <v>328.7</v>
      </c>
      <c r="W108" s="80">
        <v>12</v>
      </c>
      <c r="X108" s="80">
        <v>326.39999999999998</v>
      </c>
      <c r="Y108" s="80">
        <v>12</v>
      </c>
      <c r="Z108" s="67">
        <f t="shared" si="5"/>
        <v>-12.955326460481098</v>
      </c>
      <c r="AA108" s="67">
        <f t="shared" si="6"/>
        <v>0.70465686274510109</v>
      </c>
    </row>
    <row r="109" spans="1:27" s="77" customFormat="1" x14ac:dyDescent="0.25">
      <c r="H109" s="80"/>
      <c r="I109" s="80"/>
      <c r="J109" s="80"/>
      <c r="K109" s="68"/>
      <c r="M109" s="68"/>
      <c r="O109" s="68"/>
      <c r="Q109" s="68"/>
      <c r="T109" s="80"/>
      <c r="U109" s="80"/>
      <c r="V109" s="80"/>
      <c r="W109" s="80"/>
      <c r="X109" s="80"/>
      <c r="Y109" s="80"/>
    </row>
    <row r="110" spans="1:27" s="35" customFormat="1" x14ac:dyDescent="0.25">
      <c r="H110" s="81"/>
      <c r="I110" s="81"/>
      <c r="J110" s="81"/>
      <c r="K110" s="86"/>
      <c r="M110" s="86"/>
      <c r="O110" s="86"/>
      <c r="Q110" s="86"/>
      <c r="T110" s="81"/>
      <c r="U110" s="81"/>
      <c r="V110" s="81"/>
      <c r="W110" s="81"/>
      <c r="X110" s="81"/>
      <c r="Y110" s="81"/>
    </row>
    <row r="111" spans="1:27" s="35" customFormat="1" x14ac:dyDescent="0.25">
      <c r="H111" s="81"/>
      <c r="I111" s="81"/>
      <c r="J111" s="81"/>
      <c r="K111" s="86"/>
      <c r="M111" s="86"/>
      <c r="O111" s="86"/>
      <c r="Q111" s="86"/>
      <c r="T111" s="81"/>
      <c r="U111" s="81"/>
      <c r="V111" s="81"/>
      <c r="W111" s="81"/>
      <c r="X111" s="81"/>
      <c r="Y111" s="81"/>
    </row>
    <row r="112" spans="1:27" s="35" customFormat="1" x14ac:dyDescent="0.25">
      <c r="K112" s="86"/>
      <c r="M112" s="86"/>
      <c r="O112" s="86"/>
      <c r="Q112" s="86"/>
    </row>
    <row r="113" spans="11:15" s="35" customFormat="1" x14ac:dyDescent="0.25">
      <c r="K113" s="86"/>
      <c r="O113" s="86"/>
    </row>
  </sheetData>
  <mergeCells count="12">
    <mergeCell ref="Z3:AA3"/>
    <mergeCell ref="A3:A4"/>
    <mergeCell ref="G3:G4"/>
    <mergeCell ref="H3:J3"/>
    <mergeCell ref="K3:N3"/>
    <mergeCell ref="O3:S3"/>
    <mergeCell ref="T3:Y3"/>
    <mergeCell ref="B3:B4"/>
    <mergeCell ref="C3:C4"/>
    <mergeCell ref="D3:D4"/>
    <mergeCell ref="E3:E4"/>
    <mergeCell ref="F3:F4"/>
  </mergeCells>
  <conditionalFormatting sqref="Z5:AA108">
    <cfRule type="expression" dxfId="15" priority="129">
      <formula>#REF!=8</formula>
    </cfRule>
    <cfRule type="expression" dxfId="14" priority="130">
      <formula>#REF!=7</formula>
    </cfRule>
    <cfRule type="expression" dxfId="13" priority="131">
      <formula>#REF!=6</formula>
    </cfRule>
    <cfRule type="expression" dxfId="12" priority="132">
      <formula>#REF!=5</formula>
    </cfRule>
    <cfRule type="expression" dxfId="11" priority="133">
      <formula>#REF!=4</formula>
    </cfRule>
    <cfRule type="expression" dxfId="10" priority="134">
      <formula>#REF!=3</formula>
    </cfRule>
    <cfRule type="expression" dxfId="9" priority="135">
      <formula>#REF!=2</formula>
    </cfRule>
    <cfRule type="expression" dxfId="8" priority="136">
      <formula>#REF!=1</formula>
    </cfRule>
  </conditionalFormatting>
  <conditionalFormatting sqref="S5:S108">
    <cfRule type="expression" dxfId="7" priority="137">
      <formula>#REF!=8</formula>
    </cfRule>
    <cfRule type="expression" dxfId="6" priority="138">
      <formula>#REF!=7</formula>
    </cfRule>
    <cfRule type="expression" dxfId="5" priority="139">
      <formula>#REF!=6</formula>
    </cfRule>
    <cfRule type="expression" dxfId="4" priority="140">
      <formula>#REF!=5</formula>
    </cfRule>
    <cfRule type="expression" dxfId="3" priority="141">
      <formula>#REF!=4</formula>
    </cfRule>
    <cfRule type="expression" dxfId="2" priority="142">
      <formula>#REF!=3</formula>
    </cfRule>
    <cfRule type="expression" dxfId="1" priority="143">
      <formula>#REF!=2</formula>
    </cfRule>
    <cfRule type="expression" dxfId="0" priority="144">
      <formula>#REF!=1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103</vt:i4>
      </vt:variant>
    </vt:vector>
  </HeadingPairs>
  <TitlesOfParts>
    <vt:vector size="125" baseType="lpstr">
      <vt:lpstr>S1 - Sample location</vt:lpstr>
      <vt:lpstr>S2 - U-Pb compilation</vt:lpstr>
      <vt:lpstr>PlotDat1</vt:lpstr>
      <vt:lpstr>PlotDat2</vt:lpstr>
      <vt:lpstr>PlotDat5</vt:lpstr>
      <vt:lpstr>PlotDat10</vt:lpstr>
      <vt:lpstr>PlotDat11</vt:lpstr>
      <vt:lpstr>PlotDat16</vt:lpstr>
      <vt:lpstr>PlotDat4</vt:lpstr>
      <vt:lpstr>PlotDat3</vt:lpstr>
      <vt:lpstr>PlotDat6</vt:lpstr>
      <vt:lpstr>PlotDat7</vt:lpstr>
      <vt:lpstr>PlotDat8</vt:lpstr>
      <vt:lpstr>PlotDat9</vt:lpstr>
      <vt:lpstr>S3A - U-Pb data Ion Probe</vt:lpstr>
      <vt:lpstr>PlotDat14</vt:lpstr>
      <vt:lpstr>PlotDat15</vt:lpstr>
      <vt:lpstr>PlotDat12</vt:lpstr>
      <vt:lpstr>PlotDat13</vt:lpstr>
      <vt:lpstr>S3B - U-Pb standard Ion Probe</vt:lpstr>
      <vt:lpstr>S4A - U-Pb data laser ablation</vt:lpstr>
      <vt:lpstr>S4B - U-Pb standard laser ab.</vt:lpstr>
      <vt:lpstr>_gXY1</vt:lpstr>
      <vt:lpstr>Ellipse1_1</vt:lpstr>
      <vt:lpstr>Ellipse1_10</vt:lpstr>
      <vt:lpstr>Ellipse1_100</vt:lpstr>
      <vt:lpstr>Ellipse1_101</vt:lpstr>
      <vt:lpstr>Ellipse1_11</vt:lpstr>
      <vt:lpstr>Ellipse1_12</vt:lpstr>
      <vt:lpstr>Ellipse1_13</vt:lpstr>
      <vt:lpstr>Ellipse1_14</vt:lpstr>
      <vt:lpstr>Ellipse1_15</vt:lpstr>
      <vt:lpstr>Ellipse1_16</vt:lpstr>
      <vt:lpstr>Ellipse1_17</vt:lpstr>
      <vt:lpstr>Ellipse1_18</vt:lpstr>
      <vt:lpstr>Ellipse1_19</vt:lpstr>
      <vt:lpstr>Ellipse1_2</vt:lpstr>
      <vt:lpstr>Ellipse1_20</vt:lpstr>
      <vt:lpstr>Ellipse1_21</vt:lpstr>
      <vt:lpstr>Ellipse1_22</vt:lpstr>
      <vt:lpstr>Ellipse1_23</vt:lpstr>
      <vt:lpstr>Ellipse1_24</vt:lpstr>
      <vt:lpstr>Ellipse1_25</vt:lpstr>
      <vt:lpstr>Ellipse1_26</vt:lpstr>
      <vt:lpstr>Ellipse1_27</vt:lpstr>
      <vt:lpstr>Ellipse1_28</vt:lpstr>
      <vt:lpstr>Ellipse1_29</vt:lpstr>
      <vt:lpstr>Ellipse1_3</vt:lpstr>
      <vt:lpstr>Ellipse1_30</vt:lpstr>
      <vt:lpstr>Ellipse1_31</vt:lpstr>
      <vt:lpstr>Ellipse1_32</vt:lpstr>
      <vt:lpstr>Ellipse1_33</vt:lpstr>
      <vt:lpstr>Ellipse1_34</vt:lpstr>
      <vt:lpstr>Ellipse1_35</vt:lpstr>
      <vt:lpstr>Ellipse1_36</vt:lpstr>
      <vt:lpstr>Ellipse1_37</vt:lpstr>
      <vt:lpstr>Ellipse1_38</vt:lpstr>
      <vt:lpstr>Ellipse1_39</vt:lpstr>
      <vt:lpstr>Ellipse1_4</vt:lpstr>
      <vt:lpstr>Ellipse1_40</vt:lpstr>
      <vt:lpstr>Ellipse1_41</vt:lpstr>
      <vt:lpstr>Ellipse1_42</vt:lpstr>
      <vt:lpstr>Ellipse1_43</vt:lpstr>
      <vt:lpstr>Ellipse1_44</vt:lpstr>
      <vt:lpstr>Ellipse1_45</vt:lpstr>
      <vt:lpstr>Ellipse1_46</vt:lpstr>
      <vt:lpstr>Ellipse1_47</vt:lpstr>
      <vt:lpstr>Ellipse1_48</vt:lpstr>
      <vt:lpstr>Ellipse1_49</vt:lpstr>
      <vt:lpstr>Ellipse1_5</vt:lpstr>
      <vt:lpstr>Ellipse1_50</vt:lpstr>
      <vt:lpstr>Ellipse1_51</vt:lpstr>
      <vt:lpstr>Ellipse1_52</vt:lpstr>
      <vt:lpstr>Ellipse1_53</vt:lpstr>
      <vt:lpstr>Ellipse1_54</vt:lpstr>
      <vt:lpstr>Ellipse1_55</vt:lpstr>
      <vt:lpstr>Ellipse1_56</vt:lpstr>
      <vt:lpstr>Ellipse1_57</vt:lpstr>
      <vt:lpstr>Ellipse1_58</vt:lpstr>
      <vt:lpstr>Ellipse1_59</vt:lpstr>
      <vt:lpstr>Ellipse1_6</vt:lpstr>
      <vt:lpstr>Ellipse1_60</vt:lpstr>
      <vt:lpstr>Ellipse1_61</vt:lpstr>
      <vt:lpstr>Ellipse1_62</vt:lpstr>
      <vt:lpstr>Ellipse1_63</vt:lpstr>
      <vt:lpstr>Ellipse1_64</vt:lpstr>
      <vt:lpstr>Ellipse1_65</vt:lpstr>
      <vt:lpstr>Ellipse1_66</vt:lpstr>
      <vt:lpstr>Ellipse1_67</vt:lpstr>
      <vt:lpstr>Ellipse1_68</vt:lpstr>
      <vt:lpstr>Ellipse1_69</vt:lpstr>
      <vt:lpstr>Ellipse1_7</vt:lpstr>
      <vt:lpstr>Ellipse1_70</vt:lpstr>
      <vt:lpstr>Ellipse1_71</vt:lpstr>
      <vt:lpstr>Ellipse1_72</vt:lpstr>
      <vt:lpstr>Ellipse1_73</vt:lpstr>
      <vt:lpstr>Ellipse1_74</vt:lpstr>
      <vt:lpstr>Ellipse1_75</vt:lpstr>
      <vt:lpstr>Ellipse1_76</vt:lpstr>
      <vt:lpstr>Ellipse1_77</vt:lpstr>
      <vt:lpstr>Ellipse1_78</vt:lpstr>
      <vt:lpstr>Ellipse1_79</vt:lpstr>
      <vt:lpstr>Ellipse1_8</vt:lpstr>
      <vt:lpstr>Ellipse1_80</vt:lpstr>
      <vt:lpstr>Ellipse1_81</vt:lpstr>
      <vt:lpstr>Ellipse1_82</vt:lpstr>
      <vt:lpstr>Ellipse1_83</vt:lpstr>
      <vt:lpstr>Ellipse1_84</vt:lpstr>
      <vt:lpstr>Ellipse1_85</vt:lpstr>
      <vt:lpstr>Ellipse1_86</vt:lpstr>
      <vt:lpstr>Ellipse1_87</vt:lpstr>
      <vt:lpstr>Ellipse1_88</vt:lpstr>
      <vt:lpstr>Ellipse1_89</vt:lpstr>
      <vt:lpstr>Ellipse1_9</vt:lpstr>
      <vt:lpstr>Ellipse1_90</vt:lpstr>
      <vt:lpstr>Ellipse1_91</vt:lpstr>
      <vt:lpstr>Ellipse1_92</vt:lpstr>
      <vt:lpstr>Ellipse1_93</vt:lpstr>
      <vt:lpstr>Ellipse1_94</vt:lpstr>
      <vt:lpstr>Ellipse1_95</vt:lpstr>
      <vt:lpstr>Ellipse1_96</vt:lpstr>
      <vt:lpstr>Ellipse1_97</vt:lpstr>
      <vt:lpstr>Ellipse1_98</vt:lpstr>
      <vt:lpstr>Ellipse1_99</vt:lpstr>
      <vt:lpstr>'S3A - U-Pb data Ion Probe'!OLE_LINK1</vt:lpstr>
    </vt:vector>
  </TitlesOfParts>
  <Company>Lancaster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Govin, Gwladys (goving)</dc:creator>
  <cp:lastModifiedBy>Barnes, Matthew</cp:lastModifiedBy>
  <dcterms:created xsi:type="dcterms:W3CDTF">2016-09-01T17:16:42Z</dcterms:created>
  <dcterms:modified xsi:type="dcterms:W3CDTF">2017-10-10T13:49:31Z</dcterms:modified>
</cp:coreProperties>
</file>